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BMC/Physical Bus Pass/"/>
    </mc:Choice>
  </mc:AlternateContent>
  <xr:revisionPtr revIDLastSave="0" documentId="13_ncr:1_{D4685F48-99C0-4844-AEFE-54D3D02EACAE}" xr6:coauthVersionLast="47" xr6:coauthVersionMax="47" xr10:uidLastSave="{00000000-0000-0000-0000-000000000000}"/>
  <bookViews>
    <workbookView xWindow="0" yWindow="500" windowWidth="28800" windowHeight="17500" activeTab="2" xr2:uid="{7116AAF4-5DAE-49B2-B0AC-44A8CDCEA915}"/>
  </bookViews>
  <sheets>
    <sheet name="Enrollees" sheetId="1" r:id="rId1"/>
    <sheet name="Rides" sheetId="2" r:id="rId2"/>
    <sheet name="Rides Pivot" sheetId="5" r:id="rId3"/>
    <sheet name="Clientvsemployee" sheetId="10" r:id="rId4"/>
    <sheet name="Goodwill Client Employees" sheetId="6" r:id="rId5"/>
  </sheets>
  <definedNames>
    <definedName name="_xlnm._FilterDatabase" localSheetId="0" hidden="1">Enrollees!$A$1:$C$1366</definedName>
    <definedName name="_xlnm._FilterDatabase" localSheetId="1" hidden="1">Rides!$A$1:$D$21475</definedName>
  </definedNames>
  <calcPr calcId="191029"/>
  <pivotCaches>
    <pivotCache cacheId="5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950" i="2" l="1"/>
  <c r="D17951" i="2"/>
  <c r="D17952" i="2"/>
  <c r="D17953" i="2"/>
  <c r="D17954" i="2"/>
  <c r="D17955" i="2"/>
  <c r="D17956" i="2"/>
  <c r="D17957" i="2"/>
  <c r="D17958" i="2"/>
  <c r="D17959" i="2"/>
  <c r="D17960" i="2"/>
  <c r="D17961" i="2"/>
  <c r="D17962" i="2"/>
  <c r="D17963" i="2"/>
  <c r="D17964" i="2"/>
  <c r="D17965" i="2"/>
  <c r="D17966" i="2"/>
  <c r="D17967" i="2"/>
  <c r="D17968" i="2"/>
  <c r="D17969" i="2"/>
  <c r="D17970" i="2"/>
  <c r="D17971" i="2"/>
  <c r="D17972" i="2"/>
  <c r="D17973" i="2"/>
  <c r="D17974" i="2"/>
  <c r="D17975" i="2"/>
  <c r="D17976" i="2"/>
  <c r="D17977" i="2"/>
  <c r="D17978" i="2"/>
  <c r="D17979" i="2"/>
  <c r="D17980" i="2"/>
  <c r="D17981" i="2"/>
  <c r="D17982" i="2"/>
  <c r="D17983" i="2"/>
  <c r="D17984" i="2"/>
  <c r="D17985" i="2"/>
  <c r="D17986" i="2"/>
  <c r="D17987" i="2"/>
  <c r="D17988" i="2"/>
  <c r="D17989" i="2"/>
  <c r="D17990" i="2"/>
  <c r="D17991" i="2"/>
  <c r="D17992" i="2"/>
  <c r="D17993" i="2"/>
  <c r="D17994" i="2"/>
  <c r="D17995" i="2"/>
  <c r="D17996" i="2"/>
  <c r="D17997" i="2"/>
  <c r="D17998" i="2"/>
  <c r="D17999" i="2"/>
  <c r="D18000" i="2"/>
  <c r="D18001" i="2"/>
  <c r="D18002" i="2"/>
  <c r="D18003" i="2"/>
  <c r="D18004" i="2"/>
  <c r="D18005" i="2"/>
  <c r="D18006" i="2"/>
  <c r="D18007" i="2"/>
  <c r="D18008" i="2"/>
  <c r="D18009" i="2"/>
  <c r="D18010" i="2"/>
  <c r="D18011" i="2"/>
  <c r="D18012" i="2"/>
  <c r="D18013" i="2"/>
  <c r="D18014" i="2"/>
  <c r="D18015" i="2"/>
  <c r="D18016" i="2"/>
  <c r="D18017" i="2"/>
  <c r="D18018" i="2"/>
  <c r="D18019" i="2"/>
  <c r="D18020" i="2"/>
  <c r="D18021" i="2"/>
  <c r="D18022" i="2"/>
  <c r="D18023" i="2"/>
  <c r="D18024" i="2"/>
  <c r="D18025" i="2"/>
  <c r="D18026" i="2"/>
  <c r="D18027" i="2"/>
  <c r="D18028" i="2"/>
  <c r="D18029" i="2"/>
  <c r="D18030" i="2"/>
  <c r="D18031" i="2"/>
  <c r="D18032" i="2"/>
  <c r="D18033" i="2"/>
  <c r="D18034" i="2"/>
  <c r="D18035" i="2"/>
  <c r="D18036" i="2"/>
  <c r="D18037" i="2"/>
  <c r="D18038" i="2"/>
  <c r="D18039" i="2"/>
  <c r="D18040" i="2"/>
  <c r="D18041" i="2"/>
  <c r="D18042" i="2"/>
  <c r="D18043" i="2"/>
  <c r="D18044" i="2"/>
  <c r="D18045" i="2"/>
  <c r="D18046" i="2"/>
  <c r="D18047" i="2"/>
  <c r="D18048" i="2"/>
  <c r="D18049" i="2"/>
  <c r="D18050" i="2"/>
  <c r="D18051" i="2"/>
  <c r="D18052" i="2"/>
  <c r="D18053" i="2"/>
  <c r="D18054" i="2"/>
  <c r="D18055" i="2"/>
  <c r="D18056" i="2"/>
  <c r="D18057" i="2"/>
  <c r="D18058" i="2"/>
  <c r="D18059" i="2"/>
  <c r="D18060" i="2"/>
  <c r="D18061" i="2"/>
  <c r="D18062" i="2"/>
  <c r="D18063" i="2"/>
  <c r="D18064" i="2"/>
  <c r="D18065" i="2"/>
  <c r="D18066" i="2"/>
  <c r="D18067" i="2"/>
  <c r="D18068" i="2"/>
  <c r="D18069" i="2"/>
  <c r="D18070" i="2"/>
  <c r="D18071" i="2"/>
  <c r="D18072" i="2"/>
  <c r="D18073" i="2"/>
  <c r="D18074" i="2"/>
  <c r="D18075" i="2"/>
  <c r="D18076" i="2"/>
  <c r="D18077" i="2"/>
  <c r="D18078" i="2"/>
  <c r="D18079" i="2"/>
  <c r="D18080" i="2"/>
  <c r="D18081" i="2"/>
  <c r="D18082" i="2"/>
  <c r="D18083" i="2"/>
  <c r="D18084" i="2"/>
  <c r="D18085" i="2"/>
  <c r="D18086" i="2"/>
  <c r="D18087" i="2"/>
  <c r="D18088" i="2"/>
  <c r="D18089" i="2"/>
  <c r="D18090" i="2"/>
  <c r="D18091" i="2"/>
  <c r="D18092" i="2"/>
  <c r="D18093" i="2"/>
  <c r="D18094" i="2"/>
  <c r="D18095" i="2"/>
  <c r="D18096" i="2"/>
  <c r="D18097" i="2"/>
  <c r="D18098" i="2"/>
  <c r="D18099" i="2"/>
  <c r="D18100" i="2"/>
  <c r="D18101" i="2"/>
  <c r="D18102" i="2"/>
  <c r="D18103" i="2"/>
  <c r="D18104" i="2"/>
  <c r="D18105" i="2"/>
  <c r="D18106" i="2"/>
  <c r="D18107" i="2"/>
  <c r="D18108" i="2"/>
  <c r="D18109" i="2"/>
  <c r="D18110" i="2"/>
  <c r="D18111" i="2"/>
  <c r="D18112" i="2"/>
  <c r="D18113" i="2"/>
  <c r="D18114" i="2"/>
  <c r="D18115" i="2"/>
  <c r="D18116" i="2"/>
  <c r="D18117" i="2"/>
  <c r="D18118" i="2"/>
  <c r="D18119" i="2"/>
  <c r="D18120" i="2"/>
  <c r="D18121" i="2"/>
  <c r="D18122" i="2"/>
  <c r="D18123" i="2"/>
  <c r="D18124" i="2"/>
  <c r="D18125" i="2"/>
  <c r="D18126" i="2"/>
  <c r="D18127" i="2"/>
  <c r="D18128" i="2"/>
  <c r="D18129" i="2"/>
  <c r="D18130" i="2"/>
  <c r="D18131" i="2"/>
  <c r="D18132" i="2"/>
  <c r="D18133" i="2"/>
  <c r="D18134" i="2"/>
  <c r="D18135" i="2"/>
  <c r="D18136" i="2"/>
  <c r="D18137" i="2"/>
  <c r="D18138" i="2"/>
  <c r="D18139" i="2"/>
  <c r="D18140" i="2"/>
  <c r="D18141" i="2"/>
  <c r="D18142" i="2"/>
  <c r="D18143" i="2"/>
  <c r="D18144" i="2"/>
  <c r="D18145" i="2"/>
  <c r="D18146" i="2"/>
  <c r="D18147" i="2"/>
  <c r="D18148" i="2"/>
  <c r="D18149" i="2"/>
  <c r="D18150" i="2"/>
  <c r="D18151" i="2"/>
  <c r="D18152" i="2"/>
  <c r="D18153" i="2"/>
  <c r="D18154" i="2"/>
  <c r="D18155" i="2"/>
  <c r="D18156" i="2"/>
  <c r="D18157" i="2"/>
  <c r="D18158" i="2"/>
  <c r="D18159" i="2"/>
  <c r="D18160" i="2"/>
  <c r="D18161" i="2"/>
  <c r="D18162" i="2"/>
  <c r="D18163" i="2"/>
  <c r="D18164" i="2"/>
  <c r="D18165" i="2"/>
  <c r="D18166" i="2"/>
  <c r="D18167" i="2"/>
  <c r="D18168" i="2"/>
  <c r="D18169" i="2"/>
  <c r="D18170" i="2"/>
  <c r="D18171" i="2"/>
  <c r="D18172" i="2"/>
  <c r="D18173" i="2"/>
  <c r="D18174" i="2"/>
  <c r="D18175" i="2"/>
  <c r="D18176" i="2"/>
  <c r="D18177" i="2"/>
  <c r="D18178" i="2"/>
  <c r="D18179" i="2"/>
  <c r="D18180" i="2"/>
  <c r="D18181" i="2"/>
  <c r="D18182" i="2"/>
  <c r="D18183" i="2"/>
  <c r="D18184" i="2"/>
  <c r="D18185" i="2"/>
  <c r="D18186" i="2"/>
  <c r="D18187" i="2"/>
  <c r="D18188" i="2"/>
  <c r="D18189" i="2"/>
  <c r="D18190" i="2"/>
  <c r="D18191" i="2"/>
  <c r="D18192" i="2"/>
  <c r="D18193" i="2"/>
  <c r="D18194" i="2"/>
  <c r="D18195" i="2"/>
  <c r="D18196" i="2"/>
  <c r="D18197" i="2"/>
  <c r="D18198" i="2"/>
  <c r="D18199" i="2"/>
  <c r="D18200" i="2"/>
  <c r="D18201" i="2"/>
  <c r="D18202" i="2"/>
  <c r="D18203" i="2"/>
  <c r="D18204" i="2"/>
  <c r="D18205" i="2"/>
  <c r="D18206" i="2"/>
  <c r="D18207" i="2"/>
  <c r="D18208" i="2"/>
  <c r="D18209" i="2"/>
  <c r="D18210" i="2"/>
  <c r="D18211" i="2"/>
  <c r="D18212" i="2"/>
  <c r="D18213" i="2"/>
  <c r="D18214" i="2"/>
  <c r="D18215" i="2"/>
  <c r="D18216" i="2"/>
  <c r="D18217" i="2"/>
  <c r="D18218" i="2"/>
  <c r="D18219" i="2"/>
  <c r="D18220" i="2"/>
  <c r="D18221" i="2"/>
  <c r="D18222" i="2"/>
  <c r="D18223" i="2"/>
  <c r="D18224" i="2"/>
  <c r="D18225" i="2"/>
  <c r="D18226" i="2"/>
  <c r="D18227" i="2"/>
  <c r="D18228" i="2"/>
  <c r="D18229" i="2"/>
  <c r="D18230" i="2"/>
  <c r="D18231" i="2"/>
  <c r="D18232" i="2"/>
  <c r="D18233" i="2"/>
  <c r="D18234" i="2"/>
  <c r="D18235" i="2"/>
  <c r="D18236" i="2"/>
  <c r="D18237" i="2"/>
  <c r="D18238" i="2"/>
  <c r="D18239" i="2"/>
  <c r="D18240" i="2"/>
  <c r="D18241" i="2"/>
  <c r="D18242" i="2"/>
  <c r="D18243" i="2"/>
  <c r="D18244" i="2"/>
  <c r="D18245" i="2"/>
  <c r="D18246" i="2"/>
  <c r="D18247" i="2"/>
  <c r="D18248" i="2"/>
  <c r="D18249" i="2"/>
  <c r="D18250" i="2"/>
  <c r="D18251" i="2"/>
  <c r="D18252" i="2"/>
  <c r="D18253" i="2"/>
  <c r="D18254" i="2"/>
  <c r="D18255" i="2"/>
  <c r="D18256" i="2"/>
  <c r="D18257" i="2"/>
  <c r="D18258" i="2"/>
  <c r="D18259" i="2"/>
  <c r="D18260" i="2"/>
  <c r="D18261" i="2"/>
  <c r="D18262" i="2"/>
  <c r="D18263" i="2"/>
  <c r="D18264" i="2"/>
  <c r="D18265" i="2"/>
  <c r="D18266" i="2"/>
  <c r="D18267" i="2"/>
  <c r="D18268" i="2"/>
  <c r="D18269" i="2"/>
  <c r="D18270" i="2"/>
  <c r="D18271" i="2"/>
  <c r="D18272" i="2"/>
  <c r="D18273" i="2"/>
  <c r="D18274" i="2"/>
  <c r="D18275" i="2"/>
  <c r="D18276" i="2"/>
  <c r="D18277" i="2"/>
  <c r="D18278" i="2"/>
  <c r="D18279" i="2"/>
  <c r="D18280" i="2"/>
  <c r="D18281" i="2"/>
  <c r="D18282" i="2"/>
  <c r="D18283" i="2"/>
  <c r="D18284" i="2"/>
  <c r="D18285" i="2"/>
  <c r="D18286" i="2"/>
  <c r="D18287" i="2"/>
  <c r="D18288" i="2"/>
  <c r="D18289" i="2"/>
  <c r="D18290" i="2"/>
  <c r="D18291" i="2"/>
  <c r="D18292" i="2"/>
  <c r="D18293" i="2"/>
  <c r="D18294" i="2"/>
  <c r="D18295" i="2"/>
  <c r="D18296" i="2"/>
  <c r="D18297" i="2"/>
  <c r="D18298" i="2"/>
  <c r="D18299" i="2"/>
  <c r="D18300" i="2"/>
  <c r="D18301" i="2"/>
  <c r="D18302" i="2"/>
  <c r="D18303" i="2"/>
  <c r="D18304" i="2"/>
  <c r="D18305" i="2"/>
  <c r="D18306" i="2"/>
  <c r="D18307" i="2"/>
  <c r="D18308" i="2"/>
  <c r="D18309" i="2"/>
  <c r="D18310" i="2"/>
  <c r="D18311" i="2"/>
  <c r="D18312" i="2"/>
  <c r="D18313" i="2"/>
  <c r="D18314" i="2"/>
  <c r="D18315" i="2"/>
  <c r="D18316" i="2"/>
  <c r="D18317" i="2"/>
  <c r="D18318" i="2"/>
  <c r="D18319" i="2"/>
  <c r="D18320" i="2"/>
  <c r="D18321" i="2"/>
  <c r="D18322" i="2"/>
  <c r="D18323" i="2"/>
  <c r="D18324" i="2"/>
  <c r="D18325" i="2"/>
  <c r="D18326" i="2"/>
  <c r="D18327" i="2"/>
  <c r="D18328" i="2"/>
  <c r="D18329" i="2"/>
  <c r="D18330" i="2"/>
  <c r="D18331" i="2"/>
  <c r="D18332" i="2"/>
  <c r="D18333" i="2"/>
  <c r="D18334" i="2"/>
  <c r="D18335" i="2"/>
  <c r="D18336" i="2"/>
  <c r="D18337" i="2"/>
  <c r="D18338" i="2"/>
  <c r="D18339" i="2"/>
  <c r="D18340" i="2"/>
  <c r="D18341" i="2"/>
  <c r="D18342" i="2"/>
  <c r="D18343" i="2"/>
  <c r="D18344" i="2"/>
  <c r="D18345" i="2"/>
  <c r="D18346" i="2"/>
  <c r="D18347" i="2"/>
  <c r="D18348" i="2"/>
  <c r="D18349" i="2"/>
  <c r="D18350" i="2"/>
  <c r="D18351" i="2"/>
  <c r="D18352" i="2"/>
  <c r="D18353" i="2"/>
  <c r="D18354" i="2"/>
  <c r="D18355" i="2"/>
  <c r="D18356" i="2"/>
  <c r="D18357" i="2"/>
  <c r="D18358" i="2"/>
  <c r="D18359" i="2"/>
  <c r="D18360" i="2"/>
  <c r="D18361" i="2"/>
  <c r="D18362" i="2"/>
  <c r="D18363" i="2"/>
  <c r="D18364" i="2"/>
  <c r="D18365" i="2"/>
  <c r="D18366" i="2"/>
  <c r="D18367" i="2"/>
  <c r="D18368" i="2"/>
  <c r="D18369" i="2"/>
  <c r="D18370" i="2"/>
  <c r="D18371" i="2"/>
  <c r="D18372" i="2"/>
  <c r="D18373" i="2"/>
  <c r="D18374" i="2"/>
  <c r="D18375" i="2"/>
  <c r="D18376" i="2"/>
  <c r="D18377" i="2"/>
  <c r="D18378" i="2"/>
  <c r="D18379" i="2"/>
  <c r="D18380" i="2"/>
  <c r="D18381" i="2"/>
  <c r="D18382" i="2"/>
  <c r="D18383" i="2"/>
  <c r="D18384" i="2"/>
  <c r="D18385" i="2"/>
  <c r="D18386" i="2"/>
  <c r="D18387" i="2"/>
  <c r="D18388" i="2"/>
  <c r="D18389" i="2"/>
  <c r="D18390" i="2"/>
  <c r="D18391" i="2"/>
  <c r="D18392" i="2"/>
  <c r="D18393" i="2"/>
  <c r="D18394" i="2"/>
  <c r="D18395" i="2"/>
  <c r="D18396" i="2"/>
  <c r="D18397" i="2"/>
  <c r="D18398" i="2"/>
  <c r="D18399" i="2"/>
  <c r="D18400" i="2"/>
  <c r="D18401" i="2"/>
  <c r="D18402" i="2"/>
  <c r="D18403" i="2"/>
  <c r="D18404" i="2"/>
  <c r="D18405" i="2"/>
  <c r="D18406" i="2"/>
  <c r="D18407" i="2"/>
  <c r="D18408" i="2"/>
  <c r="D18409" i="2"/>
  <c r="D18410" i="2"/>
  <c r="D18411" i="2"/>
  <c r="D18412" i="2"/>
  <c r="D18413" i="2"/>
  <c r="D18414" i="2"/>
  <c r="D18415" i="2"/>
  <c r="D18416" i="2"/>
  <c r="D18417" i="2"/>
  <c r="D18418" i="2"/>
  <c r="D18419" i="2"/>
  <c r="D18420" i="2"/>
  <c r="D18421" i="2"/>
  <c r="D18422" i="2"/>
  <c r="D18423" i="2"/>
  <c r="D18424" i="2"/>
  <c r="D18425" i="2"/>
  <c r="D18426" i="2"/>
  <c r="D18427" i="2"/>
  <c r="D18428" i="2"/>
  <c r="D18429" i="2"/>
  <c r="D18430" i="2"/>
  <c r="D18431" i="2"/>
  <c r="D18432" i="2"/>
  <c r="D18433" i="2"/>
  <c r="D18434" i="2"/>
  <c r="D18435" i="2"/>
  <c r="D18436" i="2"/>
  <c r="D18437" i="2"/>
  <c r="D18438" i="2"/>
  <c r="D18439" i="2"/>
  <c r="D18440" i="2"/>
  <c r="D18441" i="2"/>
  <c r="D18442" i="2"/>
  <c r="D18443" i="2"/>
  <c r="D18444" i="2"/>
  <c r="D18445" i="2"/>
  <c r="D18446" i="2"/>
  <c r="D18447" i="2"/>
  <c r="D18448" i="2"/>
  <c r="D18449" i="2"/>
  <c r="D18450" i="2"/>
  <c r="D18451" i="2"/>
  <c r="D18452" i="2"/>
  <c r="D18453" i="2"/>
  <c r="D18454" i="2"/>
  <c r="D18455" i="2"/>
  <c r="D18456" i="2"/>
  <c r="D18457" i="2"/>
  <c r="D18458" i="2"/>
  <c r="D18459" i="2"/>
  <c r="D18460" i="2"/>
  <c r="D18461" i="2"/>
  <c r="D18462" i="2"/>
  <c r="D18463" i="2"/>
  <c r="D18464" i="2"/>
  <c r="D18465" i="2"/>
  <c r="D18466" i="2"/>
  <c r="D18467" i="2"/>
  <c r="D18468" i="2"/>
  <c r="D18469" i="2"/>
  <c r="D18470" i="2"/>
  <c r="D18471" i="2"/>
  <c r="D18472" i="2"/>
  <c r="D18473" i="2"/>
  <c r="D18474" i="2"/>
  <c r="D18475" i="2"/>
  <c r="D18476" i="2"/>
  <c r="D18477" i="2"/>
  <c r="D18478" i="2"/>
  <c r="D18479" i="2"/>
  <c r="D18480" i="2"/>
  <c r="D18481" i="2"/>
  <c r="D18482" i="2"/>
  <c r="D18483" i="2"/>
  <c r="D18484" i="2"/>
  <c r="D18485" i="2"/>
  <c r="D18486" i="2"/>
  <c r="D18487" i="2"/>
  <c r="D18488" i="2"/>
  <c r="D18489" i="2"/>
  <c r="D18490" i="2"/>
  <c r="D18491" i="2"/>
  <c r="D18492" i="2"/>
  <c r="D18493" i="2"/>
  <c r="D18494" i="2"/>
  <c r="D18495" i="2"/>
  <c r="D18496" i="2"/>
  <c r="D18497" i="2"/>
  <c r="D18498" i="2"/>
  <c r="D18499" i="2"/>
  <c r="D18500" i="2"/>
  <c r="D18501" i="2"/>
  <c r="D18502" i="2"/>
  <c r="D18503" i="2"/>
  <c r="D18504" i="2"/>
  <c r="D18505" i="2"/>
  <c r="D18506" i="2"/>
  <c r="D18507" i="2"/>
  <c r="D18508" i="2"/>
  <c r="D18509" i="2"/>
  <c r="D18510" i="2"/>
  <c r="D18511" i="2"/>
  <c r="D18512" i="2"/>
  <c r="D18513" i="2"/>
  <c r="D18514" i="2"/>
  <c r="D18515" i="2"/>
  <c r="D18516" i="2"/>
  <c r="D18517" i="2"/>
  <c r="D18518" i="2"/>
  <c r="D18519" i="2"/>
  <c r="D18520" i="2"/>
  <c r="D18521" i="2"/>
  <c r="D18522" i="2"/>
  <c r="D18523" i="2"/>
  <c r="D18524" i="2"/>
  <c r="D18525" i="2"/>
  <c r="D18526" i="2"/>
  <c r="D18527" i="2"/>
  <c r="D18528" i="2"/>
  <c r="D18529" i="2"/>
  <c r="D18530" i="2"/>
  <c r="D18531" i="2"/>
  <c r="D18532" i="2"/>
  <c r="D18533" i="2"/>
  <c r="D18534" i="2"/>
  <c r="D18535" i="2"/>
  <c r="D18536" i="2"/>
  <c r="D18537" i="2"/>
  <c r="D18538" i="2"/>
  <c r="D18539" i="2"/>
  <c r="D18540" i="2"/>
  <c r="D18541" i="2"/>
  <c r="D18542" i="2"/>
  <c r="D18543" i="2"/>
  <c r="D18544" i="2"/>
  <c r="D18545" i="2"/>
  <c r="D18546" i="2"/>
  <c r="D18547" i="2"/>
  <c r="D18548" i="2"/>
  <c r="D18549" i="2"/>
  <c r="D18550" i="2"/>
  <c r="D18551" i="2"/>
  <c r="D18552" i="2"/>
  <c r="D18553" i="2"/>
  <c r="D18554" i="2"/>
  <c r="D18555" i="2"/>
  <c r="D18556" i="2"/>
  <c r="D18557" i="2"/>
  <c r="D18558" i="2"/>
  <c r="D18559" i="2"/>
  <c r="D18560" i="2"/>
  <c r="D18561" i="2"/>
  <c r="D18562" i="2"/>
  <c r="D18563" i="2"/>
  <c r="D18564" i="2"/>
  <c r="D18565" i="2"/>
  <c r="D18566" i="2"/>
  <c r="D18567" i="2"/>
  <c r="D18568" i="2"/>
  <c r="D18569" i="2"/>
  <c r="D18570" i="2"/>
  <c r="D18571" i="2"/>
  <c r="D18572" i="2"/>
  <c r="D18573" i="2"/>
  <c r="D18574" i="2"/>
  <c r="D18575" i="2"/>
  <c r="D18576" i="2"/>
  <c r="D18577" i="2"/>
  <c r="D18578" i="2"/>
  <c r="D18579" i="2"/>
  <c r="D18580" i="2"/>
  <c r="D18581" i="2"/>
  <c r="D18582" i="2"/>
  <c r="D18583" i="2"/>
  <c r="D18584" i="2"/>
  <c r="D18585" i="2"/>
  <c r="D18586" i="2"/>
  <c r="D18587" i="2"/>
  <c r="D18588" i="2"/>
  <c r="D18589" i="2"/>
  <c r="D18590" i="2"/>
  <c r="D18591" i="2"/>
  <c r="D18592" i="2"/>
  <c r="D18593" i="2"/>
  <c r="D18594" i="2"/>
  <c r="D18595" i="2"/>
  <c r="D18596" i="2"/>
  <c r="D18597" i="2"/>
  <c r="D18598" i="2"/>
  <c r="D18599" i="2"/>
  <c r="D18600" i="2"/>
  <c r="D18601" i="2"/>
  <c r="D18602" i="2"/>
  <c r="D18603" i="2"/>
  <c r="D18604" i="2"/>
  <c r="D18605" i="2"/>
  <c r="D18606" i="2"/>
  <c r="D18607" i="2"/>
  <c r="D18608" i="2"/>
  <c r="D18609" i="2"/>
  <c r="D18610" i="2"/>
  <c r="D18611" i="2"/>
  <c r="D18612" i="2"/>
  <c r="D18613" i="2"/>
  <c r="D18614" i="2"/>
  <c r="D18615" i="2"/>
  <c r="D18616" i="2"/>
  <c r="D18617" i="2"/>
  <c r="D18618" i="2"/>
  <c r="D18619" i="2"/>
  <c r="D18620" i="2"/>
  <c r="D18621" i="2"/>
  <c r="D18622" i="2"/>
  <c r="D18623" i="2"/>
  <c r="D18624" i="2"/>
  <c r="D18625" i="2"/>
  <c r="D18626" i="2"/>
  <c r="D18627" i="2"/>
  <c r="D18628" i="2"/>
  <c r="D18629" i="2"/>
  <c r="D18630" i="2"/>
  <c r="D18631" i="2"/>
  <c r="D18632" i="2"/>
  <c r="D18633" i="2"/>
  <c r="D18634" i="2"/>
  <c r="D18635" i="2"/>
  <c r="D18636" i="2"/>
  <c r="D18637" i="2"/>
  <c r="D18638" i="2"/>
  <c r="D18639" i="2"/>
  <c r="D18640" i="2"/>
  <c r="D18641" i="2"/>
  <c r="D18642" i="2"/>
  <c r="D18643" i="2"/>
  <c r="D18644" i="2"/>
  <c r="D18645" i="2"/>
  <c r="D18646" i="2"/>
  <c r="D18647" i="2"/>
  <c r="D18648" i="2"/>
  <c r="D18649" i="2"/>
  <c r="D18650" i="2"/>
  <c r="D18651" i="2"/>
  <c r="D18652" i="2"/>
  <c r="D18653" i="2"/>
  <c r="D18654" i="2"/>
  <c r="D18655" i="2"/>
  <c r="D18656" i="2"/>
  <c r="D18657" i="2"/>
  <c r="D18658" i="2"/>
  <c r="D18659" i="2"/>
  <c r="D18660" i="2"/>
  <c r="D18661" i="2"/>
  <c r="D18662" i="2"/>
  <c r="D18663" i="2"/>
  <c r="D18664" i="2"/>
  <c r="D18665" i="2"/>
  <c r="D18666" i="2"/>
  <c r="D18667" i="2"/>
  <c r="D18668" i="2"/>
  <c r="D18669" i="2"/>
  <c r="D18670" i="2"/>
  <c r="D18671" i="2"/>
  <c r="D18672" i="2"/>
  <c r="D18673" i="2"/>
  <c r="D18674" i="2"/>
  <c r="D18675" i="2"/>
  <c r="D18676" i="2"/>
  <c r="D18677" i="2"/>
  <c r="D18678" i="2"/>
  <c r="D18679" i="2"/>
  <c r="D18680" i="2"/>
  <c r="D18681" i="2"/>
  <c r="D18682" i="2"/>
  <c r="D18683" i="2"/>
  <c r="D18684" i="2"/>
  <c r="D18685" i="2"/>
  <c r="D18686" i="2"/>
  <c r="D18687" i="2"/>
  <c r="D18688" i="2"/>
  <c r="D18689" i="2"/>
  <c r="D18690" i="2"/>
  <c r="D18691" i="2"/>
  <c r="D18692" i="2"/>
  <c r="D18693" i="2"/>
  <c r="D18694" i="2"/>
  <c r="D18695" i="2"/>
  <c r="D18696" i="2"/>
  <c r="D18697" i="2"/>
  <c r="D18698" i="2"/>
  <c r="D18699" i="2"/>
  <c r="D18700" i="2"/>
  <c r="D18701" i="2"/>
  <c r="D18702" i="2"/>
  <c r="D18703" i="2"/>
  <c r="D18704" i="2"/>
  <c r="D18705" i="2"/>
  <c r="D18706" i="2"/>
  <c r="D18707" i="2"/>
  <c r="D18708" i="2"/>
  <c r="D18709" i="2"/>
  <c r="D18710" i="2"/>
  <c r="D18711" i="2"/>
  <c r="D18712" i="2"/>
  <c r="D18713" i="2"/>
  <c r="D18714" i="2"/>
  <c r="D18715" i="2"/>
  <c r="D18716" i="2"/>
  <c r="D18717" i="2"/>
  <c r="D18718" i="2"/>
  <c r="D18719" i="2"/>
  <c r="D18720" i="2"/>
  <c r="D18721" i="2"/>
  <c r="D18722" i="2"/>
  <c r="D18723" i="2"/>
  <c r="D18724" i="2"/>
  <c r="D18725" i="2"/>
  <c r="D18726" i="2"/>
  <c r="D18727" i="2"/>
  <c r="D18728" i="2"/>
  <c r="D18729" i="2"/>
  <c r="D18730" i="2"/>
  <c r="D18731" i="2"/>
  <c r="D18732" i="2"/>
  <c r="D18733" i="2"/>
  <c r="D18734" i="2"/>
  <c r="D18735" i="2"/>
  <c r="D18736" i="2"/>
  <c r="D18737" i="2"/>
  <c r="D18738" i="2"/>
  <c r="D18739" i="2"/>
  <c r="D18740" i="2"/>
  <c r="D18741" i="2"/>
  <c r="D18742" i="2"/>
  <c r="D18743" i="2"/>
  <c r="D18744" i="2"/>
  <c r="D18745" i="2"/>
  <c r="D18746" i="2"/>
  <c r="D18747" i="2"/>
  <c r="D18748" i="2"/>
  <c r="D18749" i="2"/>
  <c r="D18750" i="2"/>
  <c r="D18751" i="2"/>
  <c r="D18752" i="2"/>
  <c r="D18753" i="2"/>
  <c r="D18754" i="2"/>
  <c r="D18755" i="2"/>
  <c r="D18756" i="2"/>
  <c r="D18757" i="2"/>
  <c r="D18758" i="2"/>
  <c r="D18759" i="2"/>
  <c r="D18760" i="2"/>
  <c r="D18761" i="2"/>
  <c r="D18762" i="2"/>
  <c r="D18763" i="2"/>
  <c r="D18764" i="2"/>
  <c r="D18765" i="2"/>
  <c r="D18766" i="2"/>
  <c r="D18767" i="2"/>
  <c r="D18768" i="2"/>
  <c r="D18769" i="2"/>
  <c r="D18770" i="2"/>
  <c r="D18771" i="2"/>
  <c r="D18772" i="2"/>
  <c r="D18773" i="2"/>
  <c r="D18774" i="2"/>
  <c r="D18775" i="2"/>
  <c r="D18776" i="2"/>
  <c r="D18777" i="2"/>
  <c r="D18778" i="2"/>
  <c r="D18779" i="2"/>
  <c r="D18780" i="2"/>
  <c r="D18781" i="2"/>
  <c r="D18782" i="2"/>
  <c r="D18783" i="2"/>
  <c r="D18784" i="2"/>
  <c r="D18785" i="2"/>
  <c r="D18786" i="2"/>
  <c r="D18787" i="2"/>
  <c r="D18788" i="2"/>
  <c r="D18789" i="2"/>
  <c r="D18790" i="2"/>
  <c r="D18791" i="2"/>
  <c r="D18792" i="2"/>
  <c r="D18793" i="2"/>
  <c r="D18794" i="2"/>
  <c r="D18795" i="2"/>
  <c r="D18796" i="2"/>
  <c r="D18797" i="2"/>
  <c r="D18798" i="2"/>
  <c r="D18799" i="2"/>
  <c r="D18800" i="2"/>
  <c r="D18801" i="2"/>
  <c r="D18802" i="2"/>
  <c r="D18803" i="2"/>
  <c r="D18804" i="2"/>
  <c r="D18805" i="2"/>
  <c r="D18806" i="2"/>
  <c r="D18807" i="2"/>
  <c r="D18808" i="2"/>
  <c r="D18809" i="2"/>
  <c r="D18810" i="2"/>
  <c r="D18811" i="2"/>
  <c r="D18812" i="2"/>
  <c r="D18813" i="2"/>
  <c r="D18814" i="2"/>
  <c r="D18815" i="2"/>
  <c r="D18816" i="2"/>
  <c r="D18817" i="2"/>
  <c r="D18818" i="2"/>
  <c r="D18819" i="2"/>
  <c r="D18820" i="2"/>
  <c r="D18821" i="2"/>
  <c r="D18822" i="2"/>
  <c r="D18823" i="2"/>
  <c r="D18824" i="2"/>
  <c r="D18825" i="2"/>
  <c r="D18826" i="2"/>
  <c r="D18827" i="2"/>
  <c r="D18828" i="2"/>
  <c r="D18829" i="2"/>
  <c r="D18830" i="2"/>
  <c r="D18831" i="2"/>
  <c r="D18832" i="2"/>
  <c r="D18833" i="2"/>
  <c r="D18834" i="2"/>
  <c r="D18835" i="2"/>
  <c r="D18836" i="2"/>
  <c r="D18837" i="2"/>
  <c r="D18838" i="2"/>
  <c r="D18839" i="2"/>
  <c r="D18840" i="2"/>
  <c r="D18841" i="2"/>
  <c r="D18842" i="2"/>
  <c r="D18843" i="2"/>
  <c r="D18844" i="2"/>
  <c r="D18845" i="2"/>
  <c r="D18846" i="2"/>
  <c r="D18847" i="2"/>
  <c r="D18848" i="2"/>
  <c r="D18849" i="2"/>
  <c r="D18850" i="2"/>
  <c r="D18851" i="2"/>
  <c r="D18852" i="2"/>
  <c r="D18853" i="2"/>
  <c r="D18854" i="2"/>
  <c r="D18855" i="2"/>
  <c r="D18856" i="2"/>
  <c r="D18857" i="2"/>
  <c r="D18858" i="2"/>
  <c r="D18859" i="2"/>
  <c r="D18860" i="2"/>
  <c r="D18861" i="2"/>
  <c r="D18862" i="2"/>
  <c r="D18863" i="2"/>
  <c r="D18864" i="2"/>
  <c r="D18865" i="2"/>
  <c r="D18866" i="2"/>
  <c r="D18867" i="2"/>
  <c r="D18868" i="2"/>
  <c r="D18869" i="2"/>
  <c r="D18870" i="2"/>
  <c r="D18871" i="2"/>
  <c r="D18872" i="2"/>
  <c r="D18873" i="2"/>
  <c r="D18874" i="2"/>
  <c r="D18875" i="2"/>
  <c r="D18876" i="2"/>
  <c r="D18877" i="2"/>
  <c r="D18878" i="2"/>
  <c r="D18879" i="2"/>
  <c r="D18880" i="2"/>
  <c r="D18881" i="2"/>
  <c r="D18882" i="2"/>
  <c r="D18883" i="2"/>
  <c r="D18884" i="2"/>
  <c r="D18885" i="2"/>
  <c r="D18886" i="2"/>
  <c r="D18887" i="2"/>
  <c r="D18888" i="2"/>
  <c r="D18889" i="2"/>
  <c r="D18890" i="2"/>
  <c r="D18891" i="2"/>
  <c r="D18892" i="2"/>
  <c r="D18893" i="2"/>
  <c r="D18894" i="2"/>
  <c r="D18895" i="2"/>
  <c r="D18896" i="2"/>
  <c r="D18897" i="2"/>
  <c r="D18898" i="2"/>
  <c r="D18899" i="2"/>
  <c r="D18900" i="2"/>
  <c r="D18901" i="2"/>
  <c r="D18902" i="2"/>
  <c r="D18903" i="2"/>
  <c r="D18904" i="2"/>
  <c r="D18905" i="2"/>
  <c r="D18906" i="2"/>
  <c r="D18907" i="2"/>
  <c r="D18908" i="2"/>
  <c r="D18909" i="2"/>
  <c r="D18910" i="2"/>
  <c r="D18911" i="2"/>
  <c r="D18912" i="2"/>
  <c r="D18913" i="2"/>
  <c r="D18914" i="2"/>
  <c r="D18915" i="2"/>
  <c r="D18916" i="2"/>
  <c r="D18917" i="2"/>
  <c r="D18918" i="2"/>
  <c r="D18919" i="2"/>
  <c r="D18920" i="2"/>
  <c r="D18921" i="2"/>
  <c r="D18922" i="2"/>
  <c r="D18923" i="2"/>
  <c r="D18924" i="2"/>
  <c r="D18925" i="2"/>
  <c r="D18926" i="2"/>
  <c r="D18927" i="2"/>
  <c r="D18928" i="2"/>
  <c r="D18929" i="2"/>
  <c r="D18930" i="2"/>
  <c r="D18931" i="2"/>
  <c r="D18932" i="2"/>
  <c r="D18933" i="2"/>
  <c r="D18934" i="2"/>
  <c r="D18935" i="2"/>
  <c r="D18936" i="2"/>
  <c r="D18937" i="2"/>
  <c r="D18938" i="2"/>
  <c r="D18939" i="2"/>
  <c r="D18940" i="2"/>
  <c r="D18941" i="2"/>
  <c r="D18942" i="2"/>
  <c r="D18943" i="2"/>
  <c r="D18944" i="2"/>
  <c r="D18945" i="2"/>
  <c r="D18946" i="2"/>
  <c r="D18947" i="2"/>
  <c r="D18948" i="2"/>
  <c r="D18949" i="2"/>
  <c r="D18950" i="2"/>
  <c r="D18951" i="2"/>
  <c r="D18952" i="2"/>
  <c r="D18953" i="2"/>
  <c r="D18954" i="2"/>
  <c r="D18955" i="2"/>
  <c r="D18956" i="2"/>
  <c r="D18957" i="2"/>
  <c r="D18958" i="2"/>
  <c r="D18959" i="2"/>
  <c r="D18960" i="2"/>
  <c r="D18961" i="2"/>
  <c r="D18962" i="2"/>
  <c r="D18963" i="2"/>
  <c r="D18964" i="2"/>
  <c r="D18965" i="2"/>
  <c r="D18966" i="2"/>
  <c r="D18967" i="2"/>
  <c r="D18968" i="2"/>
  <c r="D18969" i="2"/>
  <c r="D18970" i="2"/>
  <c r="D18971" i="2"/>
  <c r="D18972" i="2"/>
  <c r="D18973" i="2"/>
  <c r="D18974" i="2"/>
  <c r="D18975" i="2"/>
  <c r="D18976" i="2"/>
  <c r="D18977" i="2"/>
  <c r="D18978" i="2"/>
  <c r="D18979" i="2"/>
  <c r="D18980" i="2"/>
  <c r="D18981" i="2"/>
  <c r="D18982" i="2"/>
  <c r="D18983" i="2"/>
  <c r="D18984" i="2"/>
  <c r="D18985" i="2"/>
  <c r="D18986" i="2"/>
  <c r="D18987" i="2"/>
  <c r="D18988" i="2"/>
  <c r="D18989" i="2"/>
  <c r="D18990" i="2"/>
  <c r="D18991" i="2"/>
  <c r="D18992" i="2"/>
  <c r="D18993" i="2"/>
  <c r="D18994" i="2"/>
  <c r="D18995" i="2"/>
  <c r="D18996" i="2"/>
  <c r="D18997" i="2"/>
  <c r="D18998" i="2"/>
  <c r="D18999" i="2"/>
  <c r="D19000" i="2"/>
  <c r="D19001" i="2"/>
  <c r="D19002" i="2"/>
  <c r="D19003" i="2"/>
  <c r="D19004" i="2"/>
  <c r="D19005" i="2"/>
  <c r="D19006" i="2"/>
  <c r="D19007" i="2"/>
  <c r="D19008" i="2"/>
  <c r="D19009" i="2"/>
  <c r="D19010" i="2"/>
  <c r="D19011" i="2"/>
  <c r="D19012" i="2"/>
  <c r="D19013" i="2"/>
  <c r="D19014" i="2"/>
  <c r="D19015" i="2"/>
  <c r="D19016" i="2"/>
  <c r="D19017" i="2"/>
  <c r="D19018" i="2"/>
  <c r="D19019" i="2"/>
  <c r="D19020" i="2"/>
  <c r="D19021" i="2"/>
  <c r="D19022" i="2"/>
  <c r="D19023" i="2"/>
  <c r="D19024" i="2"/>
  <c r="D19025" i="2"/>
  <c r="D19026" i="2"/>
  <c r="D19027" i="2"/>
  <c r="D19028" i="2"/>
  <c r="D19029" i="2"/>
  <c r="D19030" i="2"/>
  <c r="D19031" i="2"/>
  <c r="D19032" i="2"/>
  <c r="D19033" i="2"/>
  <c r="D19034" i="2"/>
  <c r="D19035" i="2"/>
  <c r="D19036" i="2"/>
  <c r="D19037" i="2"/>
  <c r="D19038" i="2"/>
  <c r="D19039" i="2"/>
  <c r="D19040" i="2"/>
  <c r="D19041" i="2"/>
  <c r="D19042" i="2"/>
  <c r="D19043" i="2"/>
  <c r="D19044" i="2"/>
  <c r="D19045" i="2"/>
  <c r="D19046" i="2"/>
  <c r="D19047" i="2"/>
  <c r="D19048" i="2"/>
  <c r="D19049" i="2"/>
  <c r="D19050" i="2"/>
  <c r="D19051" i="2"/>
  <c r="D19052" i="2"/>
  <c r="D19053" i="2"/>
  <c r="D19054" i="2"/>
  <c r="D19055" i="2"/>
  <c r="D19056" i="2"/>
  <c r="D19057" i="2"/>
  <c r="D19058" i="2"/>
  <c r="D19059" i="2"/>
  <c r="D19060" i="2"/>
  <c r="D19061" i="2"/>
  <c r="D19062" i="2"/>
  <c r="D19063" i="2"/>
  <c r="D19064" i="2"/>
  <c r="D19065" i="2"/>
  <c r="D19066" i="2"/>
  <c r="D19067" i="2"/>
  <c r="D19068" i="2"/>
  <c r="D19069" i="2"/>
  <c r="D19070" i="2"/>
  <c r="D19071" i="2"/>
  <c r="D19072" i="2"/>
  <c r="D19073" i="2"/>
  <c r="D19074" i="2"/>
  <c r="D19075" i="2"/>
  <c r="D19076" i="2"/>
  <c r="D19077" i="2"/>
  <c r="D19078" i="2"/>
  <c r="D19079" i="2"/>
  <c r="D19080" i="2"/>
  <c r="D19081" i="2"/>
  <c r="D19082" i="2"/>
  <c r="D19083" i="2"/>
  <c r="D19084" i="2"/>
  <c r="D19085" i="2"/>
  <c r="D19086" i="2"/>
  <c r="D19087" i="2"/>
  <c r="D19088" i="2"/>
  <c r="D19089" i="2"/>
  <c r="D19090" i="2"/>
  <c r="D19091" i="2"/>
  <c r="D19092" i="2"/>
  <c r="D19093" i="2"/>
  <c r="D19094" i="2"/>
  <c r="D19095" i="2"/>
  <c r="D19096" i="2"/>
  <c r="D19097" i="2"/>
  <c r="D19098" i="2"/>
  <c r="D19099" i="2"/>
  <c r="D19100" i="2"/>
  <c r="D19101" i="2"/>
  <c r="D19102" i="2"/>
  <c r="D19103" i="2"/>
  <c r="D19104" i="2"/>
  <c r="D19105" i="2"/>
  <c r="D19106" i="2"/>
  <c r="D19107" i="2"/>
  <c r="D19108" i="2"/>
  <c r="D19109" i="2"/>
  <c r="D19110" i="2"/>
  <c r="D19111" i="2"/>
  <c r="D19112" i="2"/>
  <c r="D19113" i="2"/>
  <c r="D19114" i="2"/>
  <c r="D19115" i="2"/>
  <c r="D19116" i="2"/>
  <c r="D19117" i="2"/>
  <c r="D19118" i="2"/>
  <c r="D19119" i="2"/>
  <c r="D19120" i="2"/>
  <c r="D19121" i="2"/>
  <c r="D19122" i="2"/>
  <c r="D19123" i="2"/>
  <c r="D19124" i="2"/>
  <c r="D19125" i="2"/>
  <c r="D19126" i="2"/>
  <c r="D19127" i="2"/>
  <c r="D19128" i="2"/>
  <c r="D19129" i="2"/>
  <c r="D19130" i="2"/>
  <c r="D19131" i="2"/>
  <c r="D19132" i="2"/>
  <c r="D19133" i="2"/>
  <c r="D19134" i="2"/>
  <c r="D19135" i="2"/>
  <c r="D19136" i="2"/>
  <c r="D19137" i="2"/>
  <c r="D19138" i="2"/>
  <c r="D19139" i="2"/>
  <c r="D19140" i="2"/>
  <c r="D19141" i="2"/>
  <c r="D19142" i="2"/>
  <c r="D19143" i="2"/>
  <c r="D19144" i="2"/>
  <c r="D19145" i="2"/>
  <c r="D19146" i="2"/>
  <c r="D19147" i="2"/>
  <c r="D19148" i="2"/>
  <c r="D19149" i="2"/>
  <c r="D19150" i="2"/>
  <c r="D19151" i="2"/>
  <c r="D19152" i="2"/>
  <c r="D19153" i="2"/>
  <c r="D19154" i="2"/>
  <c r="D19155" i="2"/>
  <c r="D19156" i="2"/>
  <c r="D19157" i="2"/>
  <c r="D19158" i="2"/>
  <c r="D19159" i="2"/>
  <c r="D19160" i="2"/>
  <c r="D19161" i="2"/>
  <c r="D19162" i="2"/>
  <c r="D19163" i="2"/>
  <c r="D19164" i="2"/>
  <c r="D19165" i="2"/>
  <c r="D19166" i="2"/>
  <c r="D19167" i="2"/>
  <c r="D19168" i="2"/>
  <c r="D19169" i="2"/>
  <c r="D19170" i="2"/>
  <c r="D19171" i="2"/>
  <c r="D19172" i="2"/>
  <c r="D19173" i="2"/>
  <c r="D19174" i="2"/>
  <c r="D19175" i="2"/>
  <c r="D19176" i="2"/>
  <c r="D19177" i="2"/>
  <c r="D19178" i="2"/>
  <c r="D19179" i="2"/>
  <c r="D19180" i="2"/>
  <c r="D19181" i="2"/>
  <c r="D19182" i="2"/>
  <c r="D19183" i="2"/>
  <c r="D19184" i="2"/>
  <c r="D19185" i="2"/>
  <c r="D19186" i="2"/>
  <c r="D19187" i="2"/>
  <c r="D19188" i="2"/>
  <c r="D19189" i="2"/>
  <c r="D19190" i="2"/>
  <c r="D19191" i="2"/>
  <c r="D19192" i="2"/>
  <c r="D19193" i="2"/>
  <c r="D19194" i="2"/>
  <c r="D19195" i="2"/>
  <c r="D19196" i="2"/>
  <c r="D19197" i="2"/>
  <c r="D19198" i="2"/>
  <c r="D19199" i="2"/>
  <c r="D19200" i="2"/>
  <c r="D19201" i="2"/>
  <c r="D19202" i="2"/>
  <c r="D19203" i="2"/>
  <c r="D19204" i="2"/>
  <c r="D19205" i="2"/>
  <c r="D19206" i="2"/>
  <c r="D19207" i="2"/>
  <c r="D19208" i="2"/>
  <c r="D19209" i="2"/>
  <c r="D19210" i="2"/>
  <c r="D19211" i="2"/>
  <c r="D19212" i="2"/>
  <c r="D19213" i="2"/>
  <c r="D19214" i="2"/>
  <c r="D19215" i="2"/>
  <c r="D19216" i="2"/>
  <c r="D19217" i="2"/>
  <c r="D19218" i="2"/>
  <c r="D19219" i="2"/>
  <c r="D19220" i="2"/>
  <c r="D19221" i="2"/>
  <c r="D19222" i="2"/>
  <c r="D19223" i="2"/>
  <c r="D19224" i="2"/>
  <c r="D19225" i="2"/>
  <c r="D19226" i="2"/>
  <c r="D19227" i="2"/>
  <c r="D19228" i="2"/>
  <c r="D19229" i="2"/>
  <c r="D19230" i="2"/>
  <c r="D19231" i="2"/>
  <c r="D19232" i="2"/>
  <c r="D19233" i="2"/>
  <c r="D19234" i="2"/>
  <c r="D19235" i="2"/>
  <c r="D19236" i="2"/>
  <c r="D19237" i="2"/>
  <c r="D19238" i="2"/>
  <c r="D19239" i="2"/>
  <c r="D19240" i="2"/>
  <c r="D19241" i="2"/>
  <c r="D19242" i="2"/>
  <c r="D19243" i="2"/>
  <c r="D19244" i="2"/>
  <c r="D19245" i="2"/>
  <c r="D19246" i="2"/>
  <c r="D19247" i="2"/>
  <c r="D19248" i="2"/>
  <c r="D19249" i="2"/>
  <c r="D19250" i="2"/>
  <c r="D19251" i="2"/>
  <c r="D19252" i="2"/>
  <c r="D19253" i="2"/>
  <c r="D19254" i="2"/>
  <c r="D19255" i="2"/>
  <c r="D19256" i="2"/>
  <c r="D19257" i="2"/>
  <c r="D19258" i="2"/>
  <c r="D19259" i="2"/>
  <c r="D19260" i="2"/>
  <c r="D19261" i="2"/>
  <c r="D19262" i="2"/>
  <c r="D19263" i="2"/>
  <c r="D19264" i="2"/>
  <c r="D19265" i="2"/>
  <c r="D19266" i="2"/>
  <c r="D19267" i="2"/>
  <c r="D19268" i="2"/>
  <c r="D19269" i="2"/>
  <c r="D19270" i="2"/>
  <c r="D19271" i="2"/>
  <c r="D19272" i="2"/>
  <c r="D19273" i="2"/>
  <c r="D19274" i="2"/>
  <c r="D19275" i="2"/>
  <c r="D19276" i="2"/>
  <c r="D19277" i="2"/>
  <c r="D19278" i="2"/>
  <c r="D19279" i="2"/>
  <c r="D19280" i="2"/>
  <c r="D19281" i="2"/>
  <c r="D19282" i="2"/>
  <c r="D19283" i="2"/>
  <c r="D19284" i="2"/>
  <c r="D19285" i="2"/>
  <c r="D19286" i="2"/>
  <c r="D19287" i="2"/>
  <c r="D19288" i="2"/>
  <c r="D19289" i="2"/>
  <c r="D19290" i="2"/>
  <c r="D19291" i="2"/>
  <c r="D19292" i="2"/>
  <c r="D19293" i="2"/>
  <c r="D19294" i="2"/>
  <c r="D19295" i="2"/>
  <c r="D19296" i="2"/>
  <c r="D19297" i="2"/>
  <c r="D19298" i="2"/>
  <c r="D19299" i="2"/>
  <c r="D19300" i="2"/>
  <c r="D19301" i="2"/>
  <c r="D19302" i="2"/>
  <c r="D19303" i="2"/>
  <c r="D19304" i="2"/>
  <c r="D19305" i="2"/>
  <c r="D19306" i="2"/>
  <c r="D19307" i="2"/>
  <c r="D19308" i="2"/>
  <c r="D19309" i="2"/>
  <c r="D19310" i="2"/>
  <c r="D19311" i="2"/>
  <c r="D19312" i="2"/>
  <c r="D19313" i="2"/>
  <c r="D19314" i="2"/>
  <c r="D19315" i="2"/>
  <c r="D19316" i="2"/>
  <c r="D19317" i="2"/>
  <c r="D19318" i="2"/>
  <c r="D19319" i="2"/>
  <c r="D19320" i="2"/>
  <c r="D19321" i="2"/>
  <c r="D19322" i="2"/>
  <c r="D19323" i="2"/>
  <c r="D19324" i="2"/>
  <c r="D19325" i="2"/>
  <c r="D19326" i="2"/>
  <c r="D19327" i="2"/>
  <c r="D19328" i="2"/>
  <c r="D19329" i="2"/>
  <c r="D19330" i="2"/>
  <c r="D19331" i="2"/>
  <c r="D19332" i="2"/>
  <c r="D19333" i="2"/>
  <c r="D19334" i="2"/>
  <c r="D19335" i="2"/>
  <c r="D19336" i="2"/>
  <c r="D19337" i="2"/>
  <c r="D19338" i="2"/>
  <c r="D19339" i="2"/>
  <c r="D19340" i="2"/>
  <c r="D19341" i="2"/>
  <c r="D19342" i="2"/>
  <c r="D19343" i="2"/>
  <c r="D19344" i="2"/>
  <c r="D19345" i="2"/>
  <c r="D19346" i="2"/>
  <c r="D19347" i="2"/>
  <c r="D19348" i="2"/>
  <c r="D19349" i="2"/>
  <c r="D19350" i="2"/>
  <c r="D19351" i="2"/>
  <c r="D19352" i="2"/>
  <c r="D19353" i="2"/>
  <c r="D19354" i="2"/>
  <c r="D19355" i="2"/>
  <c r="D19356" i="2"/>
  <c r="D19357" i="2"/>
  <c r="D19358" i="2"/>
  <c r="D19359" i="2"/>
  <c r="D19360" i="2"/>
  <c r="D19361" i="2"/>
  <c r="D19362" i="2"/>
  <c r="D19363" i="2"/>
  <c r="D19364" i="2"/>
  <c r="D19365" i="2"/>
  <c r="D19366" i="2"/>
  <c r="D19367" i="2"/>
  <c r="D19368" i="2"/>
  <c r="D19369" i="2"/>
  <c r="D19370" i="2"/>
  <c r="D19371" i="2"/>
  <c r="D19372" i="2"/>
  <c r="D19373" i="2"/>
  <c r="D19374" i="2"/>
  <c r="D19375" i="2"/>
  <c r="D19376" i="2"/>
  <c r="D19377" i="2"/>
  <c r="D19378" i="2"/>
  <c r="D19379" i="2"/>
  <c r="D19380" i="2"/>
  <c r="D19381" i="2"/>
  <c r="D19382" i="2"/>
  <c r="D19383" i="2"/>
  <c r="D19384" i="2"/>
  <c r="D19385" i="2"/>
  <c r="D19386" i="2"/>
  <c r="D19387" i="2"/>
  <c r="D19388" i="2"/>
  <c r="D19389" i="2"/>
  <c r="D19390" i="2"/>
  <c r="D19391" i="2"/>
  <c r="D19392" i="2"/>
  <c r="D19393" i="2"/>
  <c r="D19394" i="2"/>
  <c r="D19395" i="2"/>
  <c r="D19396" i="2"/>
  <c r="D19397" i="2"/>
  <c r="D19398" i="2"/>
  <c r="D19399" i="2"/>
  <c r="D19400" i="2"/>
  <c r="D19401" i="2"/>
  <c r="D19402" i="2"/>
  <c r="D19403" i="2"/>
  <c r="D19404" i="2"/>
  <c r="D19405" i="2"/>
  <c r="D19406" i="2"/>
  <c r="D19407" i="2"/>
  <c r="D19408" i="2"/>
  <c r="D19409" i="2"/>
  <c r="D19410" i="2"/>
  <c r="D19411" i="2"/>
  <c r="D19412" i="2"/>
  <c r="D19413" i="2"/>
  <c r="D19414" i="2"/>
  <c r="D19415" i="2"/>
  <c r="D19416" i="2"/>
  <c r="D19417" i="2"/>
  <c r="D19418" i="2"/>
  <c r="D19419" i="2"/>
  <c r="D19420" i="2"/>
  <c r="D19421" i="2"/>
  <c r="D19422" i="2"/>
  <c r="D19423" i="2"/>
  <c r="D19424" i="2"/>
  <c r="D19425" i="2"/>
  <c r="D19426" i="2"/>
  <c r="D19427" i="2"/>
  <c r="D19428" i="2"/>
  <c r="D19429" i="2"/>
  <c r="D19430" i="2"/>
  <c r="D19431" i="2"/>
  <c r="D19432" i="2"/>
  <c r="D19433" i="2"/>
  <c r="D19434" i="2"/>
  <c r="D19435" i="2"/>
  <c r="D19436" i="2"/>
  <c r="D19437" i="2"/>
  <c r="D19438" i="2"/>
  <c r="D19439" i="2"/>
  <c r="D19440" i="2"/>
  <c r="D19441" i="2"/>
  <c r="D19442" i="2"/>
  <c r="D19443" i="2"/>
  <c r="D19444" i="2"/>
  <c r="D19445" i="2"/>
  <c r="D19446" i="2"/>
  <c r="D19447" i="2"/>
  <c r="D19448" i="2"/>
  <c r="D19449" i="2"/>
  <c r="D19450" i="2"/>
  <c r="D19451" i="2"/>
  <c r="D19452" i="2"/>
  <c r="D19453" i="2"/>
  <c r="D19454" i="2"/>
  <c r="D19455" i="2"/>
  <c r="D19456" i="2"/>
  <c r="D19457" i="2"/>
  <c r="D19458" i="2"/>
  <c r="D19459" i="2"/>
  <c r="D19460" i="2"/>
  <c r="D19461" i="2"/>
  <c r="D19462" i="2"/>
  <c r="D19463" i="2"/>
  <c r="D19464" i="2"/>
  <c r="D19465" i="2"/>
  <c r="D19466" i="2"/>
  <c r="D19467" i="2"/>
  <c r="D19468" i="2"/>
  <c r="D19469" i="2"/>
  <c r="D19470" i="2"/>
  <c r="D19471" i="2"/>
  <c r="D19472" i="2"/>
  <c r="D19473" i="2"/>
  <c r="D19474" i="2"/>
  <c r="D19475" i="2"/>
  <c r="D19476" i="2"/>
  <c r="D19477" i="2"/>
  <c r="D19478" i="2"/>
  <c r="D19479" i="2"/>
  <c r="D19480" i="2"/>
  <c r="D19481" i="2"/>
  <c r="D19482" i="2"/>
  <c r="D19483" i="2"/>
  <c r="D19484" i="2"/>
  <c r="D19485" i="2"/>
  <c r="D19486" i="2"/>
  <c r="D19487" i="2"/>
  <c r="D19488" i="2"/>
  <c r="D19489" i="2"/>
  <c r="D19490" i="2"/>
  <c r="D19491" i="2"/>
  <c r="D19492" i="2"/>
  <c r="D19493" i="2"/>
  <c r="D19494" i="2"/>
  <c r="D19495" i="2"/>
  <c r="D19496" i="2"/>
  <c r="D19497" i="2"/>
  <c r="D19498" i="2"/>
  <c r="D19499" i="2"/>
  <c r="D19500" i="2"/>
  <c r="D19501" i="2"/>
  <c r="D19502" i="2"/>
  <c r="D19503" i="2"/>
  <c r="D19504" i="2"/>
  <c r="D19505" i="2"/>
  <c r="D19506" i="2"/>
  <c r="D19507" i="2"/>
  <c r="D19508" i="2"/>
  <c r="D19509" i="2"/>
  <c r="D19510" i="2"/>
  <c r="D19511" i="2"/>
  <c r="D19512" i="2"/>
  <c r="D19513" i="2"/>
  <c r="D19514" i="2"/>
  <c r="D19515" i="2"/>
  <c r="D19516" i="2"/>
  <c r="D19517" i="2"/>
  <c r="D19518" i="2"/>
  <c r="D19519" i="2"/>
  <c r="D19520" i="2"/>
  <c r="D19521" i="2"/>
  <c r="D19522" i="2"/>
  <c r="D19523" i="2"/>
  <c r="D19524" i="2"/>
  <c r="D19525" i="2"/>
  <c r="D19526" i="2"/>
  <c r="D19527" i="2"/>
  <c r="D19528" i="2"/>
  <c r="D19529" i="2"/>
  <c r="D19530" i="2"/>
  <c r="D19531" i="2"/>
  <c r="D19532" i="2"/>
  <c r="D19533" i="2"/>
  <c r="D19534" i="2"/>
  <c r="D19535" i="2"/>
  <c r="D19536" i="2"/>
  <c r="D19537" i="2"/>
  <c r="D19538" i="2"/>
  <c r="D19539" i="2"/>
  <c r="D19540" i="2"/>
  <c r="D19541" i="2"/>
  <c r="D19542" i="2"/>
  <c r="D19543" i="2"/>
  <c r="D19544" i="2"/>
  <c r="D19545" i="2"/>
  <c r="D19546" i="2"/>
  <c r="D19547" i="2"/>
  <c r="D19548" i="2"/>
  <c r="D19549" i="2"/>
  <c r="D19550" i="2"/>
  <c r="D19551" i="2"/>
  <c r="D19552" i="2"/>
  <c r="D19553" i="2"/>
  <c r="D19554" i="2"/>
  <c r="D19555" i="2"/>
  <c r="D19556" i="2"/>
  <c r="D19557" i="2"/>
  <c r="D19558" i="2"/>
  <c r="D19559" i="2"/>
  <c r="D19560" i="2"/>
  <c r="D19561" i="2"/>
  <c r="D19562" i="2"/>
  <c r="D19563" i="2"/>
  <c r="D19564" i="2"/>
  <c r="D19565" i="2"/>
  <c r="D19566" i="2"/>
  <c r="D19567" i="2"/>
  <c r="D19568" i="2"/>
  <c r="D19569" i="2"/>
  <c r="D19570" i="2"/>
  <c r="D19571" i="2"/>
  <c r="D19572" i="2"/>
  <c r="D19573" i="2"/>
  <c r="D19574" i="2"/>
  <c r="D19575" i="2"/>
  <c r="D19576" i="2"/>
  <c r="D19577" i="2"/>
  <c r="D19578" i="2"/>
  <c r="D19579" i="2"/>
  <c r="D19580" i="2"/>
  <c r="D19581" i="2"/>
  <c r="D19582" i="2"/>
  <c r="D19583" i="2"/>
  <c r="D19584" i="2"/>
  <c r="D19585" i="2"/>
  <c r="D19586" i="2"/>
  <c r="D19587" i="2"/>
  <c r="D19588" i="2"/>
  <c r="D19589" i="2"/>
  <c r="D19590" i="2"/>
  <c r="D19591" i="2"/>
  <c r="D19592" i="2"/>
  <c r="D19593" i="2"/>
  <c r="D19594" i="2"/>
  <c r="D19595" i="2"/>
  <c r="D19596" i="2"/>
  <c r="D19597" i="2"/>
  <c r="D19598" i="2"/>
  <c r="D19599" i="2"/>
  <c r="D19600" i="2"/>
  <c r="D19601" i="2"/>
  <c r="D19602" i="2"/>
  <c r="D19603" i="2"/>
  <c r="D19604" i="2"/>
  <c r="D19605" i="2"/>
  <c r="D19606" i="2"/>
  <c r="D19607" i="2"/>
  <c r="D19608" i="2"/>
  <c r="D19609" i="2"/>
  <c r="D19610" i="2"/>
  <c r="D19611" i="2"/>
  <c r="D19612" i="2"/>
  <c r="D19613" i="2"/>
  <c r="D19614" i="2"/>
  <c r="D19615" i="2"/>
  <c r="D19616" i="2"/>
  <c r="D19617" i="2"/>
  <c r="D19618" i="2"/>
  <c r="D19619" i="2"/>
  <c r="D19620" i="2"/>
  <c r="D19621" i="2"/>
  <c r="D19622" i="2"/>
  <c r="D19623" i="2"/>
  <c r="D19624" i="2"/>
  <c r="D19625" i="2"/>
  <c r="D19626" i="2"/>
  <c r="D19627" i="2"/>
  <c r="D19628" i="2"/>
  <c r="D19629" i="2"/>
  <c r="D19630" i="2"/>
  <c r="D19631" i="2"/>
  <c r="D19632" i="2"/>
  <c r="D19633" i="2"/>
  <c r="D19634" i="2"/>
  <c r="D19635" i="2"/>
  <c r="D19636" i="2"/>
  <c r="D19637" i="2"/>
  <c r="D19638" i="2"/>
  <c r="D19639" i="2"/>
  <c r="D19640" i="2"/>
  <c r="D19641" i="2"/>
  <c r="D19642" i="2"/>
  <c r="D19643" i="2"/>
  <c r="D19644" i="2"/>
  <c r="D19645" i="2"/>
  <c r="D19646" i="2"/>
  <c r="D19647" i="2"/>
  <c r="D19648" i="2"/>
  <c r="D19649" i="2"/>
  <c r="D19650" i="2"/>
  <c r="D19651" i="2"/>
  <c r="D19652" i="2"/>
  <c r="D19653" i="2"/>
  <c r="D19654" i="2"/>
  <c r="D19655" i="2"/>
  <c r="D19656" i="2"/>
  <c r="D19657" i="2"/>
  <c r="D19658" i="2"/>
  <c r="D19659" i="2"/>
  <c r="D19660" i="2"/>
  <c r="D19661" i="2"/>
  <c r="D19662" i="2"/>
  <c r="D19663" i="2"/>
  <c r="D19664" i="2"/>
  <c r="D19665" i="2"/>
  <c r="D19666" i="2"/>
  <c r="D19667" i="2"/>
  <c r="D19668" i="2"/>
  <c r="D19669" i="2"/>
  <c r="D19670" i="2"/>
  <c r="D19671" i="2"/>
  <c r="D19672" i="2"/>
  <c r="D19673" i="2"/>
  <c r="D19674" i="2"/>
  <c r="D19675" i="2"/>
  <c r="D19676" i="2"/>
  <c r="D19677" i="2"/>
  <c r="D19678" i="2"/>
  <c r="D19679" i="2"/>
  <c r="D19680" i="2"/>
  <c r="D19681" i="2"/>
  <c r="D19682" i="2"/>
  <c r="D19683" i="2"/>
  <c r="D19684" i="2"/>
  <c r="D19685" i="2"/>
  <c r="D19686" i="2"/>
  <c r="D19687" i="2"/>
  <c r="D19688" i="2"/>
  <c r="D19689" i="2"/>
  <c r="D19690" i="2"/>
  <c r="D19691" i="2"/>
  <c r="D19692" i="2"/>
  <c r="D19693" i="2"/>
  <c r="D19694" i="2"/>
  <c r="D19695" i="2"/>
  <c r="D19696" i="2"/>
  <c r="D19697" i="2"/>
  <c r="D19698" i="2"/>
  <c r="D19699" i="2"/>
  <c r="D19700" i="2"/>
  <c r="D19701" i="2"/>
  <c r="D19702" i="2"/>
  <c r="D19703" i="2"/>
  <c r="D19704" i="2"/>
  <c r="D19705" i="2"/>
  <c r="D19706" i="2"/>
  <c r="D19707" i="2"/>
  <c r="D19708" i="2"/>
  <c r="D19709" i="2"/>
  <c r="D19710" i="2"/>
  <c r="D19711" i="2"/>
  <c r="D19712" i="2"/>
  <c r="D19713" i="2"/>
  <c r="D19714" i="2"/>
  <c r="D19715" i="2"/>
  <c r="D19716" i="2"/>
  <c r="D19717" i="2"/>
  <c r="D19718" i="2"/>
  <c r="D19719" i="2"/>
  <c r="D19720" i="2"/>
  <c r="D19721" i="2"/>
  <c r="D19722" i="2"/>
  <c r="D19723" i="2"/>
  <c r="D19724" i="2"/>
  <c r="D19725" i="2"/>
  <c r="D19726" i="2"/>
  <c r="D19727" i="2"/>
  <c r="D19728" i="2"/>
  <c r="D19729" i="2"/>
  <c r="D19730" i="2"/>
  <c r="D19731" i="2"/>
  <c r="D19732" i="2"/>
  <c r="D19733" i="2"/>
  <c r="D19734" i="2"/>
  <c r="D19735" i="2"/>
  <c r="D19736" i="2"/>
  <c r="D19737" i="2"/>
  <c r="D19738" i="2"/>
  <c r="D19739" i="2"/>
  <c r="D19740" i="2"/>
  <c r="D19741" i="2"/>
  <c r="D19742" i="2"/>
  <c r="D19743" i="2"/>
  <c r="D19744" i="2"/>
  <c r="D19745" i="2"/>
  <c r="D19746" i="2"/>
  <c r="D19747" i="2"/>
  <c r="D19748" i="2"/>
  <c r="D19749" i="2"/>
  <c r="D19750" i="2"/>
  <c r="D19751" i="2"/>
  <c r="D19752" i="2"/>
  <c r="D19753" i="2"/>
  <c r="D19754" i="2"/>
  <c r="D19755" i="2"/>
  <c r="D19756" i="2"/>
  <c r="D19757" i="2"/>
  <c r="D19758" i="2"/>
  <c r="D19759" i="2"/>
  <c r="D19760" i="2"/>
  <c r="D19761" i="2"/>
  <c r="D19762" i="2"/>
  <c r="D19763" i="2"/>
  <c r="D19764" i="2"/>
  <c r="D19765" i="2"/>
  <c r="D19766" i="2"/>
  <c r="D19767" i="2"/>
  <c r="D19768" i="2"/>
  <c r="D19769" i="2"/>
  <c r="D19770" i="2"/>
  <c r="D19771" i="2"/>
  <c r="D19772" i="2"/>
  <c r="D19773" i="2"/>
  <c r="D19774" i="2"/>
  <c r="D19775" i="2"/>
  <c r="D19776" i="2"/>
  <c r="D19777" i="2"/>
  <c r="D19778" i="2"/>
  <c r="D19779" i="2"/>
  <c r="D19780" i="2"/>
  <c r="D19781" i="2"/>
  <c r="D19782" i="2"/>
  <c r="D19783" i="2"/>
  <c r="D19784" i="2"/>
  <c r="D19785" i="2"/>
  <c r="D19786" i="2"/>
  <c r="D19787" i="2"/>
  <c r="D19788" i="2"/>
  <c r="D19789" i="2"/>
  <c r="D19790" i="2"/>
  <c r="D19791" i="2"/>
  <c r="D19792" i="2"/>
  <c r="D19793" i="2"/>
  <c r="D19794" i="2"/>
  <c r="D19795" i="2"/>
  <c r="D19796" i="2"/>
  <c r="D19797" i="2"/>
  <c r="D19798" i="2"/>
  <c r="D19799" i="2"/>
  <c r="D19800" i="2"/>
  <c r="D19801" i="2"/>
  <c r="D19802" i="2"/>
  <c r="D19803" i="2"/>
  <c r="D19804" i="2"/>
  <c r="D19805" i="2"/>
  <c r="D19806" i="2"/>
  <c r="D19807" i="2"/>
  <c r="D19808" i="2"/>
  <c r="D19809" i="2"/>
  <c r="D19810" i="2"/>
  <c r="D19811" i="2"/>
  <c r="D19812" i="2"/>
  <c r="D19813" i="2"/>
  <c r="D19814" i="2"/>
  <c r="D19815" i="2"/>
  <c r="D19816" i="2"/>
  <c r="D19817" i="2"/>
  <c r="D19818" i="2"/>
  <c r="D19819" i="2"/>
  <c r="D19820" i="2"/>
  <c r="D19821" i="2"/>
  <c r="D19822" i="2"/>
  <c r="D19823" i="2"/>
  <c r="D19824" i="2"/>
  <c r="D19825" i="2"/>
  <c r="D19826" i="2"/>
  <c r="D19827" i="2"/>
  <c r="D19828" i="2"/>
  <c r="D19829" i="2"/>
  <c r="D19830" i="2"/>
  <c r="D19831" i="2"/>
  <c r="D19832" i="2"/>
  <c r="D19833" i="2"/>
  <c r="D19834" i="2"/>
  <c r="D19835" i="2"/>
  <c r="D19836" i="2"/>
  <c r="D19837" i="2"/>
  <c r="D19838" i="2"/>
  <c r="D19839" i="2"/>
  <c r="D19840" i="2"/>
  <c r="D19841" i="2"/>
  <c r="D19842" i="2"/>
  <c r="D19843" i="2"/>
  <c r="D19844" i="2"/>
  <c r="D19845" i="2"/>
  <c r="D19846" i="2"/>
  <c r="D19847" i="2"/>
  <c r="D19848" i="2"/>
  <c r="D19849" i="2"/>
  <c r="D19850" i="2"/>
  <c r="D19851" i="2"/>
  <c r="D19852" i="2"/>
  <c r="D19853" i="2"/>
  <c r="D19854" i="2"/>
  <c r="D19855" i="2"/>
  <c r="D19856" i="2"/>
  <c r="D19857" i="2"/>
  <c r="D19858" i="2"/>
  <c r="D19859" i="2"/>
  <c r="D19860" i="2"/>
  <c r="D19861" i="2"/>
  <c r="D19862" i="2"/>
  <c r="D19863" i="2"/>
  <c r="D19864" i="2"/>
  <c r="D19865" i="2"/>
  <c r="D19866" i="2"/>
  <c r="D19867" i="2"/>
  <c r="D19868" i="2"/>
  <c r="D19869" i="2"/>
  <c r="D19870" i="2"/>
  <c r="D19871" i="2"/>
  <c r="D19872" i="2"/>
  <c r="D19873" i="2"/>
  <c r="D19874" i="2"/>
  <c r="D19875" i="2"/>
  <c r="D19876" i="2"/>
  <c r="D19877" i="2"/>
  <c r="D19878" i="2"/>
  <c r="D19879" i="2"/>
  <c r="D19880" i="2"/>
  <c r="D19881" i="2"/>
  <c r="D19882" i="2"/>
  <c r="D19883" i="2"/>
  <c r="D19884" i="2"/>
  <c r="D19885" i="2"/>
  <c r="D19886" i="2"/>
  <c r="D19887" i="2"/>
  <c r="D19888" i="2"/>
  <c r="D19889" i="2"/>
  <c r="D19890" i="2"/>
  <c r="D19891" i="2"/>
  <c r="D19892" i="2"/>
  <c r="D19893" i="2"/>
  <c r="D19894" i="2"/>
  <c r="D19895" i="2"/>
  <c r="D19896" i="2"/>
  <c r="D19897" i="2"/>
  <c r="D19898" i="2"/>
  <c r="D19899" i="2"/>
  <c r="D19900" i="2"/>
  <c r="D19901" i="2"/>
  <c r="D19902" i="2"/>
  <c r="D19903" i="2"/>
  <c r="D19904" i="2"/>
  <c r="D19905" i="2"/>
  <c r="D19906" i="2"/>
  <c r="D19907" i="2"/>
  <c r="D19908" i="2"/>
  <c r="D19909" i="2"/>
  <c r="D19910" i="2"/>
  <c r="D19911" i="2"/>
  <c r="D19912" i="2"/>
  <c r="D19913" i="2"/>
  <c r="D19914" i="2"/>
  <c r="D19915" i="2"/>
  <c r="D19916" i="2"/>
  <c r="D19917" i="2"/>
  <c r="D19918" i="2"/>
  <c r="D19919" i="2"/>
  <c r="D19920" i="2"/>
  <c r="D19921" i="2"/>
  <c r="D19922" i="2"/>
  <c r="D19923" i="2"/>
  <c r="D19924" i="2"/>
  <c r="D19925" i="2"/>
  <c r="D19926" i="2"/>
  <c r="D19927" i="2"/>
  <c r="D19928" i="2"/>
  <c r="D19929" i="2"/>
  <c r="D19930" i="2"/>
  <c r="D19931" i="2"/>
  <c r="D19932" i="2"/>
  <c r="D19933" i="2"/>
  <c r="D19934" i="2"/>
  <c r="D19935" i="2"/>
  <c r="D19936" i="2"/>
  <c r="D19937" i="2"/>
  <c r="D19938" i="2"/>
  <c r="D19939" i="2"/>
  <c r="D19940" i="2"/>
  <c r="D19941" i="2"/>
  <c r="D19942" i="2"/>
  <c r="D19943" i="2"/>
  <c r="D19944" i="2"/>
  <c r="D19945" i="2"/>
  <c r="D19946" i="2"/>
  <c r="D19947" i="2"/>
  <c r="D19948" i="2"/>
  <c r="D19949" i="2"/>
  <c r="D19950" i="2"/>
  <c r="D19951" i="2"/>
  <c r="D19952" i="2"/>
  <c r="D19953" i="2"/>
  <c r="D19954" i="2"/>
  <c r="D19955" i="2"/>
  <c r="D19956" i="2"/>
  <c r="D19957" i="2"/>
  <c r="D19958" i="2"/>
  <c r="D19959" i="2"/>
  <c r="D19960" i="2"/>
  <c r="D19961" i="2"/>
  <c r="D19962" i="2"/>
  <c r="D19963" i="2"/>
  <c r="D19964" i="2"/>
  <c r="D19965" i="2"/>
  <c r="D19966" i="2"/>
  <c r="D19967" i="2"/>
  <c r="D19968" i="2"/>
  <c r="D19969" i="2"/>
  <c r="D19970" i="2"/>
  <c r="D19971" i="2"/>
  <c r="D19972" i="2"/>
  <c r="D19973" i="2"/>
  <c r="D19974" i="2"/>
  <c r="D19975" i="2"/>
  <c r="D19976" i="2"/>
  <c r="D19977" i="2"/>
  <c r="D19978" i="2"/>
  <c r="D19979" i="2"/>
  <c r="D19980" i="2"/>
  <c r="D19981" i="2"/>
  <c r="D19982" i="2"/>
  <c r="D19983" i="2"/>
  <c r="D19984" i="2"/>
  <c r="D19985" i="2"/>
  <c r="D19986" i="2"/>
  <c r="D19987" i="2"/>
  <c r="D19988" i="2"/>
  <c r="D19989" i="2"/>
  <c r="D19990" i="2"/>
  <c r="D19991" i="2"/>
  <c r="D19992" i="2"/>
  <c r="D19993" i="2"/>
  <c r="D19994" i="2"/>
  <c r="D19995" i="2"/>
  <c r="D19996" i="2"/>
  <c r="D19997" i="2"/>
  <c r="D19998" i="2"/>
  <c r="D19999" i="2"/>
  <c r="D20000" i="2"/>
  <c r="D20001" i="2"/>
  <c r="D20002" i="2"/>
  <c r="D20003" i="2"/>
  <c r="D20004" i="2"/>
  <c r="D20005" i="2"/>
  <c r="D20006" i="2"/>
  <c r="D20007" i="2"/>
  <c r="D20008" i="2"/>
  <c r="D20009" i="2"/>
  <c r="D20010" i="2"/>
  <c r="D20011" i="2"/>
  <c r="D20012" i="2"/>
  <c r="D20013" i="2"/>
  <c r="D20014" i="2"/>
  <c r="D20015" i="2"/>
  <c r="D20016" i="2"/>
  <c r="D20017" i="2"/>
  <c r="D20018" i="2"/>
  <c r="D20019" i="2"/>
  <c r="D20020" i="2"/>
  <c r="D20021" i="2"/>
  <c r="D20022" i="2"/>
  <c r="D20023" i="2"/>
  <c r="D20024" i="2"/>
  <c r="D20025" i="2"/>
  <c r="D20026" i="2"/>
  <c r="D20027" i="2"/>
  <c r="D20028" i="2"/>
  <c r="D20029" i="2"/>
  <c r="D20030" i="2"/>
  <c r="D20031" i="2"/>
  <c r="D20032" i="2"/>
  <c r="D20033" i="2"/>
  <c r="D20034" i="2"/>
  <c r="D20035" i="2"/>
  <c r="D20036" i="2"/>
  <c r="D20037" i="2"/>
  <c r="D20038" i="2"/>
  <c r="D20039" i="2"/>
  <c r="D20040" i="2"/>
  <c r="D20041" i="2"/>
  <c r="D20042" i="2"/>
  <c r="D20043" i="2"/>
  <c r="D20044" i="2"/>
  <c r="D20045" i="2"/>
  <c r="D20046" i="2"/>
  <c r="D20047" i="2"/>
  <c r="D20048" i="2"/>
  <c r="D20049" i="2"/>
  <c r="D20050" i="2"/>
  <c r="D20051" i="2"/>
  <c r="D20052" i="2"/>
  <c r="D20053" i="2"/>
  <c r="D20054" i="2"/>
  <c r="D20055" i="2"/>
  <c r="D20056" i="2"/>
  <c r="D20057" i="2"/>
  <c r="D20058" i="2"/>
  <c r="D20059" i="2"/>
  <c r="D20060" i="2"/>
  <c r="D20061" i="2"/>
  <c r="D20062" i="2"/>
  <c r="D20063" i="2"/>
  <c r="D20064" i="2"/>
  <c r="D20065" i="2"/>
  <c r="D20066" i="2"/>
  <c r="D20067" i="2"/>
  <c r="D20068" i="2"/>
  <c r="D20069" i="2"/>
  <c r="D20070" i="2"/>
  <c r="D20071" i="2"/>
  <c r="D20072" i="2"/>
  <c r="D20073" i="2"/>
  <c r="D20074" i="2"/>
  <c r="D20075" i="2"/>
  <c r="D20076" i="2"/>
  <c r="D20077" i="2"/>
  <c r="D20078" i="2"/>
  <c r="D20079" i="2"/>
  <c r="D20080" i="2"/>
  <c r="D20081" i="2"/>
  <c r="D20082" i="2"/>
  <c r="D20083" i="2"/>
  <c r="D20084" i="2"/>
  <c r="D20085" i="2"/>
  <c r="D20086" i="2"/>
  <c r="D20087" i="2"/>
  <c r="D20088" i="2"/>
  <c r="D20089" i="2"/>
  <c r="D20090" i="2"/>
  <c r="D20091" i="2"/>
  <c r="D20092" i="2"/>
  <c r="D20093" i="2"/>
  <c r="D20094" i="2"/>
  <c r="D20095" i="2"/>
  <c r="D20096" i="2"/>
  <c r="D20097" i="2"/>
  <c r="D20098" i="2"/>
  <c r="D20099" i="2"/>
  <c r="D20100" i="2"/>
  <c r="D20101" i="2"/>
  <c r="D20102" i="2"/>
  <c r="D20103" i="2"/>
  <c r="D20104" i="2"/>
  <c r="D20105" i="2"/>
  <c r="D20106" i="2"/>
  <c r="D20107" i="2"/>
  <c r="D20108" i="2"/>
  <c r="D20109" i="2"/>
  <c r="D20110" i="2"/>
  <c r="D20111" i="2"/>
  <c r="D20112" i="2"/>
  <c r="D20113" i="2"/>
  <c r="D20114" i="2"/>
  <c r="D20115" i="2"/>
  <c r="D20116" i="2"/>
  <c r="D20117" i="2"/>
  <c r="D20118" i="2"/>
  <c r="D20119" i="2"/>
  <c r="D20120" i="2"/>
  <c r="D20121" i="2"/>
  <c r="D20122" i="2"/>
  <c r="D20123" i="2"/>
  <c r="D20124" i="2"/>
  <c r="D20125" i="2"/>
  <c r="D20126" i="2"/>
  <c r="D20127" i="2"/>
  <c r="D20128" i="2"/>
  <c r="D20129" i="2"/>
  <c r="D20130" i="2"/>
  <c r="D20131" i="2"/>
  <c r="D20132" i="2"/>
  <c r="D20133" i="2"/>
  <c r="D20134" i="2"/>
  <c r="D20135" i="2"/>
  <c r="D20136" i="2"/>
  <c r="D20137" i="2"/>
  <c r="D20138" i="2"/>
  <c r="D20139" i="2"/>
  <c r="D20140" i="2"/>
  <c r="D20141" i="2"/>
  <c r="D20142" i="2"/>
  <c r="D20143" i="2"/>
  <c r="D20144" i="2"/>
  <c r="D20145" i="2"/>
  <c r="D20146" i="2"/>
  <c r="D20147" i="2"/>
  <c r="D20148" i="2"/>
  <c r="D20149" i="2"/>
  <c r="D20150" i="2"/>
  <c r="D20151" i="2"/>
  <c r="D20152" i="2"/>
  <c r="D20153" i="2"/>
  <c r="D20154" i="2"/>
  <c r="D20155" i="2"/>
  <c r="D20156" i="2"/>
  <c r="D20157" i="2"/>
  <c r="D20158" i="2"/>
  <c r="D20159" i="2"/>
  <c r="D20160" i="2"/>
  <c r="D20161" i="2"/>
  <c r="D20162" i="2"/>
  <c r="D20163" i="2"/>
  <c r="D20164" i="2"/>
  <c r="D20165" i="2"/>
  <c r="D20166" i="2"/>
  <c r="D20167" i="2"/>
  <c r="D20168" i="2"/>
  <c r="D20169" i="2"/>
  <c r="D20170" i="2"/>
  <c r="D20171" i="2"/>
  <c r="D20172" i="2"/>
  <c r="D20173" i="2"/>
  <c r="D20174" i="2"/>
  <c r="D20175" i="2"/>
  <c r="D20176" i="2"/>
  <c r="D20177" i="2"/>
  <c r="D20178" i="2"/>
  <c r="D20179" i="2"/>
  <c r="D20180" i="2"/>
  <c r="D20181" i="2"/>
  <c r="D20182" i="2"/>
  <c r="D20183" i="2"/>
  <c r="D20184" i="2"/>
  <c r="D20185" i="2"/>
  <c r="D20186" i="2"/>
  <c r="D20187" i="2"/>
  <c r="D20188" i="2"/>
  <c r="D20189" i="2"/>
  <c r="D20190" i="2"/>
  <c r="D20191" i="2"/>
  <c r="D20192" i="2"/>
  <c r="D20193" i="2"/>
  <c r="D20194" i="2"/>
  <c r="D20195" i="2"/>
  <c r="D20196" i="2"/>
  <c r="D20197" i="2"/>
  <c r="D20198" i="2"/>
  <c r="D20199" i="2"/>
  <c r="D20200" i="2"/>
  <c r="D20201" i="2"/>
  <c r="D20202" i="2"/>
  <c r="D20203" i="2"/>
  <c r="D20204" i="2"/>
  <c r="D20205" i="2"/>
  <c r="D20206" i="2"/>
  <c r="D20207" i="2"/>
  <c r="D20208" i="2"/>
  <c r="D20209" i="2"/>
  <c r="D20210" i="2"/>
  <c r="D20211" i="2"/>
  <c r="D20212" i="2"/>
  <c r="D20213" i="2"/>
  <c r="D20214" i="2"/>
  <c r="D20215" i="2"/>
  <c r="D20216" i="2"/>
  <c r="D20217" i="2"/>
  <c r="D20218" i="2"/>
  <c r="D20219" i="2"/>
  <c r="D20220" i="2"/>
  <c r="D20221" i="2"/>
  <c r="D20222" i="2"/>
  <c r="D20223" i="2"/>
  <c r="D20224" i="2"/>
  <c r="D20225" i="2"/>
  <c r="D20226" i="2"/>
  <c r="D20227" i="2"/>
  <c r="D20228" i="2"/>
  <c r="D20229" i="2"/>
  <c r="D20230" i="2"/>
  <c r="D20231" i="2"/>
  <c r="D20232" i="2"/>
  <c r="D20233" i="2"/>
  <c r="D20234" i="2"/>
  <c r="D20235" i="2"/>
  <c r="D20236" i="2"/>
  <c r="D20237" i="2"/>
  <c r="D20238" i="2"/>
  <c r="D20239" i="2"/>
  <c r="D20240" i="2"/>
  <c r="D20241" i="2"/>
  <c r="D20242" i="2"/>
  <c r="D20243" i="2"/>
  <c r="D20244" i="2"/>
  <c r="D20245" i="2"/>
  <c r="D20246" i="2"/>
  <c r="D20247" i="2"/>
  <c r="D20248" i="2"/>
  <c r="D20249" i="2"/>
  <c r="D20250" i="2"/>
  <c r="D20251" i="2"/>
  <c r="D20252" i="2"/>
  <c r="D20253" i="2"/>
  <c r="D20254" i="2"/>
  <c r="D20255" i="2"/>
  <c r="D20256" i="2"/>
  <c r="D20257" i="2"/>
  <c r="D20258" i="2"/>
  <c r="D20259" i="2"/>
  <c r="D20260" i="2"/>
  <c r="D20261" i="2"/>
  <c r="D20262" i="2"/>
  <c r="D20263" i="2"/>
  <c r="D20264" i="2"/>
  <c r="D20265" i="2"/>
  <c r="D20266" i="2"/>
  <c r="D20267" i="2"/>
  <c r="D20268" i="2"/>
  <c r="D20269" i="2"/>
  <c r="D20270" i="2"/>
  <c r="D20271" i="2"/>
  <c r="D20272" i="2"/>
  <c r="D20273" i="2"/>
  <c r="D20274" i="2"/>
  <c r="D20275" i="2"/>
  <c r="D20276" i="2"/>
  <c r="D20277" i="2"/>
  <c r="D20278" i="2"/>
  <c r="D20279" i="2"/>
  <c r="D20280" i="2"/>
  <c r="D20281" i="2"/>
  <c r="D20282" i="2"/>
  <c r="D20283" i="2"/>
  <c r="D20284" i="2"/>
  <c r="D20285" i="2"/>
  <c r="D20286" i="2"/>
  <c r="D20287" i="2"/>
  <c r="D20288" i="2"/>
  <c r="D20289" i="2"/>
  <c r="D20290" i="2"/>
  <c r="D20291" i="2"/>
  <c r="D20292" i="2"/>
  <c r="D20293" i="2"/>
  <c r="D20294" i="2"/>
  <c r="D20295" i="2"/>
  <c r="D20296" i="2"/>
  <c r="D20297" i="2"/>
  <c r="D20298" i="2"/>
  <c r="D20299" i="2"/>
  <c r="D20300" i="2"/>
  <c r="D20301" i="2"/>
  <c r="D20302" i="2"/>
  <c r="D20303" i="2"/>
  <c r="D20304" i="2"/>
  <c r="D20305" i="2"/>
  <c r="D20306" i="2"/>
  <c r="D20307" i="2"/>
  <c r="D20308" i="2"/>
  <c r="D20309" i="2"/>
  <c r="D20310" i="2"/>
  <c r="D20311" i="2"/>
  <c r="D20312" i="2"/>
  <c r="D20313" i="2"/>
  <c r="D20314" i="2"/>
  <c r="D20315" i="2"/>
  <c r="D20316" i="2"/>
  <c r="D20317" i="2"/>
  <c r="D20318" i="2"/>
  <c r="D20319" i="2"/>
  <c r="D20320" i="2"/>
  <c r="D20321" i="2"/>
  <c r="D20322" i="2"/>
  <c r="D20323" i="2"/>
  <c r="D20324" i="2"/>
  <c r="D20325" i="2"/>
  <c r="D20326" i="2"/>
  <c r="D20327" i="2"/>
  <c r="D20328" i="2"/>
  <c r="D20329" i="2"/>
  <c r="D20330" i="2"/>
  <c r="D20331" i="2"/>
  <c r="D20332" i="2"/>
  <c r="D20333" i="2"/>
  <c r="D20334" i="2"/>
  <c r="D20335" i="2"/>
  <c r="D20336" i="2"/>
  <c r="D20337" i="2"/>
  <c r="D20338" i="2"/>
  <c r="D20339" i="2"/>
  <c r="D20340" i="2"/>
  <c r="D20341" i="2"/>
  <c r="D20342" i="2"/>
  <c r="D20343" i="2"/>
  <c r="D20344" i="2"/>
  <c r="D20345" i="2"/>
  <c r="D20346" i="2"/>
  <c r="D20347" i="2"/>
  <c r="D20348" i="2"/>
  <c r="D20349" i="2"/>
  <c r="D20350" i="2"/>
  <c r="D20351" i="2"/>
  <c r="D20352" i="2"/>
  <c r="D20353" i="2"/>
  <c r="D20354" i="2"/>
  <c r="D20355" i="2"/>
  <c r="D20356" i="2"/>
  <c r="D20357" i="2"/>
  <c r="D20358" i="2"/>
  <c r="D20359" i="2"/>
  <c r="D20360" i="2"/>
  <c r="D20361" i="2"/>
  <c r="D20362" i="2"/>
  <c r="D20363" i="2"/>
  <c r="D20364" i="2"/>
  <c r="D20365" i="2"/>
  <c r="D20366" i="2"/>
  <c r="D20367" i="2"/>
  <c r="D20368" i="2"/>
  <c r="D20369" i="2"/>
  <c r="D20370" i="2"/>
  <c r="D20371" i="2"/>
  <c r="D20372" i="2"/>
  <c r="D20373" i="2"/>
  <c r="D20374" i="2"/>
  <c r="D20375" i="2"/>
  <c r="D20376" i="2"/>
  <c r="D20377" i="2"/>
  <c r="D20378" i="2"/>
  <c r="D20379" i="2"/>
  <c r="D20380" i="2"/>
  <c r="D20381" i="2"/>
  <c r="D20382" i="2"/>
  <c r="D20383" i="2"/>
  <c r="D20384" i="2"/>
  <c r="D20385" i="2"/>
  <c r="D20386" i="2"/>
  <c r="D20387" i="2"/>
  <c r="D20388" i="2"/>
  <c r="D20389" i="2"/>
  <c r="D20390" i="2"/>
  <c r="D20391" i="2"/>
  <c r="D20392" i="2"/>
  <c r="D20393" i="2"/>
  <c r="D20394" i="2"/>
  <c r="D20395" i="2"/>
  <c r="D20396" i="2"/>
  <c r="D20397" i="2"/>
  <c r="D20398" i="2"/>
  <c r="D20399" i="2"/>
  <c r="D20400" i="2"/>
  <c r="D20401" i="2"/>
  <c r="D20402" i="2"/>
  <c r="D20403" i="2"/>
  <c r="D20404" i="2"/>
  <c r="D20405" i="2"/>
  <c r="D20406" i="2"/>
  <c r="D20407" i="2"/>
  <c r="D20408" i="2"/>
  <c r="D20409" i="2"/>
  <c r="D20410" i="2"/>
  <c r="D20411" i="2"/>
  <c r="D20412" i="2"/>
  <c r="D20413" i="2"/>
  <c r="D20414" i="2"/>
  <c r="D20415" i="2"/>
  <c r="D20416" i="2"/>
  <c r="D20417" i="2"/>
  <c r="D20418" i="2"/>
  <c r="D20419" i="2"/>
  <c r="D20420" i="2"/>
  <c r="D20421" i="2"/>
  <c r="D20422" i="2"/>
  <c r="D20423" i="2"/>
  <c r="D20424" i="2"/>
  <c r="D20425" i="2"/>
  <c r="D20426" i="2"/>
  <c r="D20427" i="2"/>
  <c r="D20428" i="2"/>
  <c r="D20429" i="2"/>
  <c r="D20430" i="2"/>
  <c r="D20431" i="2"/>
  <c r="D20432" i="2"/>
  <c r="D20433" i="2"/>
  <c r="D20434" i="2"/>
  <c r="D20435" i="2"/>
  <c r="D20436" i="2"/>
  <c r="D20437" i="2"/>
  <c r="D20438" i="2"/>
  <c r="D20439" i="2"/>
  <c r="D20440" i="2"/>
  <c r="D20441" i="2"/>
  <c r="D20442" i="2"/>
  <c r="D20443" i="2"/>
  <c r="D20444" i="2"/>
  <c r="D20445" i="2"/>
  <c r="D20446" i="2"/>
  <c r="D20447" i="2"/>
  <c r="D20448" i="2"/>
  <c r="D20449" i="2"/>
  <c r="D20450" i="2"/>
  <c r="D20451" i="2"/>
  <c r="D20452" i="2"/>
  <c r="D20453" i="2"/>
  <c r="D20454" i="2"/>
  <c r="D20455" i="2"/>
  <c r="D20456" i="2"/>
  <c r="D20457" i="2"/>
  <c r="D20458" i="2"/>
  <c r="D20459" i="2"/>
  <c r="D20460" i="2"/>
  <c r="D20461" i="2"/>
  <c r="D20462" i="2"/>
  <c r="D20463" i="2"/>
  <c r="D20464" i="2"/>
  <c r="D20465" i="2"/>
  <c r="D20466" i="2"/>
  <c r="D20467" i="2"/>
  <c r="D20468" i="2"/>
  <c r="D20469" i="2"/>
  <c r="D20470" i="2"/>
  <c r="D20471" i="2"/>
  <c r="D20472" i="2"/>
  <c r="D20473" i="2"/>
  <c r="D20474" i="2"/>
  <c r="D20475" i="2"/>
  <c r="D20476" i="2"/>
  <c r="D20477" i="2"/>
  <c r="D20478" i="2"/>
  <c r="D20479" i="2"/>
  <c r="D20480" i="2"/>
  <c r="D20481" i="2"/>
  <c r="D20482" i="2"/>
  <c r="D20483" i="2"/>
  <c r="D20484" i="2"/>
  <c r="D20485" i="2"/>
  <c r="D20486" i="2"/>
  <c r="D20487" i="2"/>
  <c r="D20488" i="2"/>
  <c r="D20489" i="2"/>
  <c r="D20490" i="2"/>
  <c r="D20491" i="2"/>
  <c r="D20492" i="2"/>
  <c r="D20493" i="2"/>
  <c r="D20494" i="2"/>
  <c r="D20495" i="2"/>
  <c r="D20496" i="2"/>
  <c r="D20497" i="2"/>
  <c r="D20498" i="2"/>
  <c r="D20499" i="2"/>
  <c r="D20500" i="2"/>
  <c r="D20501" i="2"/>
  <c r="D20502" i="2"/>
  <c r="D20503" i="2"/>
  <c r="D20504" i="2"/>
  <c r="D20505" i="2"/>
  <c r="D20506" i="2"/>
  <c r="D20507" i="2"/>
  <c r="D20508" i="2"/>
  <c r="D20509" i="2"/>
  <c r="D20510" i="2"/>
  <c r="D20511" i="2"/>
  <c r="D20512" i="2"/>
  <c r="D20513" i="2"/>
  <c r="D20514" i="2"/>
  <c r="D20515" i="2"/>
  <c r="D20516" i="2"/>
  <c r="D20517" i="2"/>
  <c r="D20518" i="2"/>
  <c r="D20519" i="2"/>
  <c r="D20520" i="2"/>
  <c r="D20521" i="2"/>
  <c r="D20522" i="2"/>
  <c r="D20523" i="2"/>
  <c r="D20524" i="2"/>
  <c r="D20525" i="2"/>
  <c r="D20526" i="2"/>
  <c r="D20527" i="2"/>
  <c r="D20528" i="2"/>
  <c r="D20529" i="2"/>
  <c r="D20530" i="2"/>
  <c r="D20531" i="2"/>
  <c r="D20532" i="2"/>
  <c r="D20533" i="2"/>
  <c r="D20534" i="2"/>
  <c r="D20535" i="2"/>
  <c r="D20536" i="2"/>
  <c r="D20537" i="2"/>
  <c r="D20538" i="2"/>
  <c r="D20539" i="2"/>
  <c r="D20540" i="2"/>
  <c r="D20541" i="2"/>
  <c r="D20542" i="2"/>
  <c r="D20543" i="2"/>
  <c r="D20544" i="2"/>
  <c r="D20545" i="2"/>
  <c r="D20546" i="2"/>
  <c r="D20547" i="2"/>
  <c r="D20548" i="2"/>
  <c r="D20549" i="2"/>
  <c r="D20550" i="2"/>
  <c r="D20551" i="2"/>
  <c r="D20552" i="2"/>
  <c r="D20553" i="2"/>
  <c r="D20554" i="2"/>
  <c r="D20555" i="2"/>
  <c r="D20556" i="2"/>
  <c r="D20557" i="2"/>
  <c r="D20558" i="2"/>
  <c r="D20559" i="2"/>
  <c r="D20560" i="2"/>
  <c r="D20561" i="2"/>
  <c r="D20562" i="2"/>
  <c r="D20563" i="2"/>
  <c r="D20564" i="2"/>
  <c r="D20565" i="2"/>
  <c r="D20566" i="2"/>
  <c r="D20567" i="2"/>
  <c r="D20568" i="2"/>
  <c r="D20569" i="2"/>
  <c r="D20570" i="2"/>
  <c r="D20571" i="2"/>
  <c r="D20572" i="2"/>
  <c r="D20573" i="2"/>
  <c r="D20574" i="2"/>
  <c r="D20575" i="2"/>
  <c r="D20576" i="2"/>
  <c r="D20577" i="2"/>
  <c r="D20578" i="2"/>
  <c r="D20579" i="2"/>
  <c r="D20580" i="2"/>
  <c r="D20581" i="2"/>
  <c r="D20582" i="2"/>
  <c r="D20583" i="2"/>
  <c r="D20584" i="2"/>
  <c r="D20585" i="2"/>
  <c r="D20586" i="2"/>
  <c r="D20587" i="2"/>
  <c r="D20588" i="2"/>
  <c r="D20589" i="2"/>
  <c r="D20590" i="2"/>
  <c r="D20591" i="2"/>
  <c r="D20592" i="2"/>
  <c r="D20593" i="2"/>
  <c r="D20594" i="2"/>
  <c r="D20595" i="2"/>
  <c r="D20596" i="2"/>
  <c r="D20597" i="2"/>
  <c r="D20598" i="2"/>
  <c r="D20599" i="2"/>
  <c r="D20600" i="2"/>
  <c r="D20601" i="2"/>
  <c r="D20602" i="2"/>
  <c r="D20603" i="2"/>
  <c r="D20604" i="2"/>
  <c r="D20605" i="2"/>
  <c r="D20606" i="2"/>
  <c r="D20607" i="2"/>
  <c r="D20608" i="2"/>
  <c r="D20609" i="2"/>
  <c r="D20610" i="2"/>
  <c r="D20611" i="2"/>
  <c r="D20612" i="2"/>
  <c r="D20613" i="2"/>
  <c r="D20614" i="2"/>
  <c r="D20615" i="2"/>
  <c r="D20616" i="2"/>
  <c r="D20617" i="2"/>
  <c r="D20618" i="2"/>
  <c r="D20619" i="2"/>
  <c r="D20620" i="2"/>
  <c r="D20621" i="2"/>
  <c r="D20622" i="2"/>
  <c r="D20623" i="2"/>
  <c r="D20624" i="2"/>
  <c r="D20625" i="2"/>
  <c r="D20626" i="2"/>
  <c r="D20627" i="2"/>
  <c r="D20628" i="2"/>
  <c r="D20629" i="2"/>
  <c r="D20630" i="2"/>
  <c r="D20631" i="2"/>
  <c r="D20632" i="2"/>
  <c r="D20633" i="2"/>
  <c r="D20634" i="2"/>
  <c r="D20635" i="2"/>
  <c r="D20636" i="2"/>
  <c r="D20637" i="2"/>
  <c r="D20638" i="2"/>
  <c r="D20639" i="2"/>
  <c r="D20640" i="2"/>
  <c r="D20641" i="2"/>
  <c r="D20642" i="2"/>
  <c r="D20643" i="2"/>
  <c r="D20644" i="2"/>
  <c r="D20645" i="2"/>
  <c r="D20646" i="2"/>
  <c r="D20647" i="2"/>
  <c r="D20648" i="2"/>
  <c r="D20649" i="2"/>
  <c r="D20650" i="2"/>
  <c r="D20651" i="2"/>
  <c r="D20652" i="2"/>
  <c r="D20653" i="2"/>
  <c r="D20654" i="2"/>
  <c r="D20655" i="2"/>
  <c r="D20656" i="2"/>
  <c r="D20657" i="2"/>
  <c r="D20658" i="2"/>
  <c r="D20659" i="2"/>
  <c r="D20660" i="2"/>
  <c r="D20661" i="2"/>
  <c r="D20662" i="2"/>
  <c r="D20663" i="2"/>
  <c r="D20664" i="2"/>
  <c r="D20665" i="2"/>
  <c r="D20666" i="2"/>
  <c r="D20667" i="2"/>
  <c r="D20668" i="2"/>
  <c r="D20669" i="2"/>
  <c r="D20670" i="2"/>
  <c r="D20671" i="2"/>
  <c r="D20672" i="2"/>
  <c r="D20673" i="2"/>
  <c r="D20674" i="2"/>
  <c r="D20675" i="2"/>
  <c r="D20676" i="2"/>
  <c r="D20677" i="2"/>
  <c r="D20678" i="2"/>
  <c r="D20679" i="2"/>
  <c r="D20680" i="2"/>
  <c r="D20681" i="2"/>
  <c r="D20682" i="2"/>
  <c r="D20683" i="2"/>
  <c r="D20684" i="2"/>
  <c r="D20685" i="2"/>
  <c r="D20686" i="2"/>
  <c r="D20687" i="2"/>
  <c r="D20688" i="2"/>
  <c r="D20689" i="2"/>
  <c r="D20690" i="2"/>
  <c r="D20691" i="2"/>
  <c r="D20692" i="2"/>
  <c r="D20693" i="2"/>
  <c r="D20694" i="2"/>
  <c r="D20695" i="2"/>
  <c r="D20696" i="2"/>
  <c r="D20697" i="2"/>
  <c r="D20698" i="2"/>
  <c r="D20699" i="2"/>
  <c r="D20700" i="2"/>
  <c r="D20701" i="2"/>
  <c r="D20702" i="2"/>
  <c r="D20703" i="2"/>
  <c r="D20704" i="2"/>
  <c r="D20705" i="2"/>
  <c r="D20706" i="2"/>
  <c r="D20707" i="2"/>
  <c r="D20708" i="2"/>
  <c r="D20709" i="2"/>
  <c r="D20710" i="2"/>
  <c r="D20711" i="2"/>
  <c r="D20712" i="2"/>
  <c r="D20713" i="2"/>
  <c r="D20714" i="2"/>
  <c r="D20715" i="2"/>
  <c r="D20716" i="2"/>
  <c r="D20717" i="2"/>
  <c r="D20718" i="2"/>
  <c r="D20719" i="2"/>
  <c r="D20720" i="2"/>
  <c r="D20721" i="2"/>
  <c r="D20722" i="2"/>
  <c r="D20723" i="2"/>
  <c r="D20724" i="2"/>
  <c r="D20725" i="2"/>
  <c r="D20726" i="2"/>
  <c r="D20727" i="2"/>
  <c r="D20728" i="2"/>
  <c r="D20729" i="2"/>
  <c r="D20730" i="2"/>
  <c r="D20731" i="2"/>
  <c r="D20732" i="2"/>
  <c r="D20733" i="2"/>
  <c r="D20734" i="2"/>
  <c r="D20735" i="2"/>
  <c r="D20736" i="2"/>
  <c r="D20737" i="2"/>
  <c r="D20738" i="2"/>
  <c r="D20739" i="2"/>
  <c r="D20740" i="2"/>
  <c r="D20741" i="2"/>
  <c r="D20742" i="2"/>
  <c r="D20743" i="2"/>
  <c r="D20744" i="2"/>
  <c r="D20745" i="2"/>
  <c r="D20746" i="2"/>
  <c r="D20747" i="2"/>
  <c r="D20748" i="2"/>
  <c r="D20749" i="2"/>
  <c r="D20750" i="2"/>
  <c r="D20751" i="2"/>
  <c r="D20752" i="2"/>
  <c r="D20753" i="2"/>
  <c r="D20754" i="2"/>
  <c r="D20755" i="2"/>
  <c r="D20756" i="2"/>
  <c r="D20757" i="2"/>
  <c r="D20758" i="2"/>
  <c r="D20759" i="2"/>
  <c r="D20760" i="2"/>
  <c r="D20761" i="2"/>
  <c r="D20762" i="2"/>
  <c r="D20763" i="2"/>
  <c r="D20764" i="2"/>
  <c r="D20765" i="2"/>
  <c r="D20766" i="2"/>
  <c r="D20767" i="2"/>
  <c r="D20768" i="2"/>
  <c r="D20769" i="2"/>
  <c r="D20770" i="2"/>
  <c r="D20771" i="2"/>
  <c r="D20772" i="2"/>
  <c r="D20773" i="2"/>
  <c r="D20774" i="2"/>
  <c r="D20775" i="2"/>
  <c r="D20776" i="2"/>
  <c r="D20777" i="2"/>
  <c r="D20778" i="2"/>
  <c r="D20779" i="2"/>
  <c r="D20780" i="2"/>
  <c r="D20781" i="2"/>
  <c r="D20782" i="2"/>
  <c r="D20783" i="2"/>
  <c r="D20784" i="2"/>
  <c r="D20785" i="2"/>
  <c r="D20786" i="2"/>
  <c r="D20787" i="2"/>
  <c r="D20788" i="2"/>
  <c r="D20789" i="2"/>
  <c r="D20790" i="2"/>
  <c r="D20791" i="2"/>
  <c r="D20792" i="2"/>
  <c r="D20793" i="2"/>
  <c r="D20794" i="2"/>
  <c r="D20795" i="2"/>
  <c r="D20796" i="2"/>
  <c r="D20797" i="2"/>
  <c r="D20798" i="2"/>
  <c r="D20799" i="2"/>
  <c r="D20800" i="2"/>
  <c r="D20801" i="2"/>
  <c r="D20802" i="2"/>
  <c r="D20803" i="2"/>
  <c r="D20804" i="2"/>
  <c r="D20805" i="2"/>
  <c r="D20806" i="2"/>
  <c r="D20807" i="2"/>
  <c r="D20808" i="2"/>
  <c r="D20809" i="2"/>
  <c r="D20810" i="2"/>
  <c r="D20811" i="2"/>
  <c r="D20812" i="2"/>
  <c r="D20813" i="2"/>
  <c r="D20814" i="2"/>
  <c r="D20815" i="2"/>
  <c r="D20816" i="2"/>
  <c r="D20817" i="2"/>
  <c r="D20818" i="2"/>
  <c r="D20819" i="2"/>
  <c r="D20820" i="2"/>
  <c r="D20821" i="2"/>
  <c r="D20822" i="2"/>
  <c r="D20823" i="2"/>
  <c r="D20824" i="2"/>
  <c r="D20825" i="2"/>
  <c r="D20826" i="2"/>
  <c r="D20827" i="2"/>
  <c r="D20828" i="2"/>
  <c r="D20829" i="2"/>
  <c r="D20830" i="2"/>
  <c r="D20831" i="2"/>
  <c r="D20832" i="2"/>
  <c r="D20833" i="2"/>
  <c r="D20834" i="2"/>
  <c r="D20835" i="2"/>
  <c r="D20836" i="2"/>
  <c r="D20837" i="2"/>
  <c r="D20838" i="2"/>
  <c r="D20839" i="2"/>
  <c r="D20840" i="2"/>
  <c r="D20841" i="2"/>
  <c r="D20842" i="2"/>
  <c r="D20843" i="2"/>
  <c r="D20844" i="2"/>
  <c r="D20845" i="2"/>
  <c r="D20846" i="2"/>
  <c r="D20847" i="2"/>
  <c r="D20848" i="2"/>
  <c r="D20849" i="2"/>
  <c r="D20850" i="2"/>
  <c r="D20851" i="2"/>
  <c r="D20852" i="2"/>
  <c r="D20853" i="2"/>
  <c r="D20854" i="2"/>
  <c r="D20855" i="2"/>
  <c r="D20856" i="2"/>
  <c r="D20857" i="2"/>
  <c r="D20858" i="2"/>
  <c r="D20859" i="2"/>
  <c r="D20860" i="2"/>
  <c r="D20861" i="2"/>
  <c r="D20862" i="2"/>
  <c r="D20863" i="2"/>
  <c r="D20864" i="2"/>
  <c r="D20865" i="2"/>
  <c r="D20866" i="2"/>
  <c r="D20867" i="2"/>
  <c r="D20868" i="2"/>
  <c r="D20869" i="2"/>
  <c r="D20870" i="2"/>
  <c r="D20871" i="2"/>
  <c r="D20872" i="2"/>
  <c r="D20873" i="2"/>
  <c r="D20874" i="2"/>
  <c r="D20875" i="2"/>
  <c r="D20876" i="2"/>
  <c r="D20877" i="2"/>
  <c r="D20878" i="2"/>
  <c r="D20879" i="2"/>
  <c r="D20880" i="2"/>
  <c r="D20881" i="2"/>
  <c r="D20882" i="2"/>
  <c r="D20883" i="2"/>
  <c r="D20884" i="2"/>
  <c r="D20885" i="2"/>
  <c r="D20886" i="2"/>
  <c r="D20887" i="2"/>
  <c r="D20888" i="2"/>
  <c r="D20889" i="2"/>
  <c r="D20890" i="2"/>
  <c r="D20891" i="2"/>
  <c r="D20892" i="2"/>
  <c r="D20893" i="2"/>
  <c r="D20894" i="2"/>
  <c r="D20895" i="2"/>
  <c r="D20896" i="2"/>
  <c r="D20897" i="2"/>
  <c r="D20898" i="2"/>
  <c r="D20899" i="2"/>
  <c r="D20900" i="2"/>
  <c r="D20901" i="2"/>
  <c r="D20902" i="2"/>
  <c r="D20903" i="2"/>
  <c r="D20904" i="2"/>
  <c r="D20905" i="2"/>
  <c r="D20906" i="2"/>
  <c r="D20907" i="2"/>
  <c r="D20908" i="2"/>
  <c r="D20909" i="2"/>
  <c r="D20910" i="2"/>
  <c r="D20911" i="2"/>
  <c r="D20912" i="2"/>
  <c r="D20913" i="2"/>
  <c r="D20914" i="2"/>
  <c r="D20915" i="2"/>
  <c r="D20916" i="2"/>
  <c r="D20917" i="2"/>
  <c r="D20918" i="2"/>
  <c r="D20919" i="2"/>
  <c r="D20920" i="2"/>
  <c r="D20921" i="2"/>
  <c r="D20922" i="2"/>
  <c r="D20923" i="2"/>
  <c r="D20924" i="2"/>
  <c r="D20925" i="2"/>
  <c r="D20926" i="2"/>
  <c r="D20927" i="2"/>
  <c r="D20928" i="2"/>
  <c r="D20929" i="2"/>
  <c r="D20930" i="2"/>
  <c r="D20931" i="2"/>
  <c r="D20932" i="2"/>
  <c r="D20933" i="2"/>
  <c r="D20934" i="2"/>
  <c r="D20935" i="2"/>
  <c r="D20936" i="2"/>
  <c r="D20937" i="2"/>
  <c r="D20938" i="2"/>
  <c r="D20939" i="2"/>
  <c r="D20940" i="2"/>
  <c r="D20941" i="2"/>
  <c r="D20942" i="2"/>
  <c r="D20943" i="2"/>
  <c r="D20944" i="2"/>
  <c r="D20945" i="2"/>
  <c r="D20946" i="2"/>
  <c r="D20947" i="2"/>
  <c r="D20948" i="2"/>
  <c r="D20949" i="2"/>
  <c r="D20950" i="2"/>
  <c r="D20951" i="2"/>
  <c r="D20952" i="2"/>
  <c r="D20953" i="2"/>
  <c r="D20954" i="2"/>
  <c r="D20955" i="2"/>
  <c r="D20956" i="2"/>
  <c r="D20957" i="2"/>
  <c r="D20958" i="2"/>
  <c r="D20959" i="2"/>
  <c r="D20960" i="2"/>
  <c r="D20961" i="2"/>
  <c r="D20962" i="2"/>
  <c r="D20963" i="2"/>
  <c r="D20964" i="2"/>
  <c r="D20965" i="2"/>
  <c r="D20966" i="2"/>
  <c r="D20967" i="2"/>
  <c r="D20968" i="2"/>
  <c r="D20969" i="2"/>
  <c r="D20970" i="2"/>
  <c r="D20971" i="2"/>
  <c r="D20972" i="2"/>
  <c r="D20973" i="2"/>
  <c r="D20974" i="2"/>
  <c r="D20975" i="2"/>
  <c r="D20976" i="2"/>
  <c r="D20977" i="2"/>
  <c r="D20978" i="2"/>
  <c r="D20979" i="2"/>
  <c r="D20980" i="2"/>
  <c r="D20981" i="2"/>
  <c r="D20982" i="2"/>
  <c r="D20983" i="2"/>
  <c r="D20984" i="2"/>
  <c r="D20985" i="2"/>
  <c r="D20986" i="2"/>
  <c r="D20987" i="2"/>
  <c r="D20988" i="2"/>
  <c r="D20989" i="2"/>
  <c r="D20990" i="2"/>
  <c r="D20991" i="2"/>
  <c r="D20992" i="2"/>
  <c r="D20993" i="2"/>
  <c r="D20994" i="2"/>
  <c r="D20995" i="2"/>
  <c r="D20996" i="2"/>
  <c r="D20997" i="2"/>
  <c r="D20998" i="2"/>
  <c r="D20999" i="2"/>
  <c r="D21000" i="2"/>
  <c r="D21001" i="2"/>
  <c r="D21002" i="2"/>
  <c r="D21003" i="2"/>
  <c r="D21004" i="2"/>
  <c r="D21005" i="2"/>
  <c r="D21006" i="2"/>
  <c r="D21007" i="2"/>
  <c r="D21008" i="2"/>
  <c r="D21009" i="2"/>
  <c r="D21010" i="2"/>
  <c r="D21011" i="2"/>
  <c r="D21012" i="2"/>
  <c r="D21013" i="2"/>
  <c r="D21014" i="2"/>
  <c r="D21015" i="2"/>
  <c r="D21016" i="2"/>
  <c r="D21017" i="2"/>
  <c r="D21018" i="2"/>
  <c r="D21019" i="2"/>
  <c r="D21020" i="2"/>
  <c r="D21021" i="2"/>
  <c r="D21022" i="2"/>
  <c r="D21023" i="2"/>
  <c r="D21024" i="2"/>
  <c r="D21025" i="2"/>
  <c r="D21026" i="2"/>
  <c r="D21027" i="2"/>
  <c r="D21028" i="2"/>
  <c r="D21029" i="2"/>
  <c r="D21030" i="2"/>
  <c r="D21031" i="2"/>
  <c r="D21032" i="2"/>
  <c r="D21033" i="2"/>
  <c r="D21034" i="2"/>
  <c r="D21035" i="2"/>
  <c r="D21036" i="2"/>
  <c r="D21037" i="2"/>
  <c r="D21038" i="2"/>
  <c r="D21039" i="2"/>
  <c r="D21040" i="2"/>
  <c r="D21041" i="2"/>
  <c r="D21042" i="2"/>
  <c r="D21043" i="2"/>
  <c r="D21044" i="2"/>
  <c r="D21045" i="2"/>
  <c r="D21046" i="2"/>
  <c r="D21047" i="2"/>
  <c r="D21048" i="2"/>
  <c r="D21049" i="2"/>
  <c r="D21050" i="2"/>
  <c r="D21051" i="2"/>
  <c r="D21052" i="2"/>
  <c r="D21053" i="2"/>
  <c r="D21054" i="2"/>
  <c r="D21055" i="2"/>
  <c r="D21056" i="2"/>
  <c r="D21057" i="2"/>
  <c r="D21058" i="2"/>
  <c r="D21059" i="2"/>
  <c r="D21060" i="2"/>
  <c r="D21061" i="2"/>
  <c r="D21062" i="2"/>
  <c r="D21063" i="2"/>
  <c r="D21064" i="2"/>
  <c r="D21065" i="2"/>
  <c r="D21066" i="2"/>
  <c r="D21067" i="2"/>
  <c r="D21068" i="2"/>
  <c r="D21069" i="2"/>
  <c r="D21070" i="2"/>
  <c r="D21071" i="2"/>
  <c r="D21072" i="2"/>
  <c r="D21073" i="2"/>
  <c r="D21074" i="2"/>
  <c r="D21075" i="2"/>
  <c r="D21076" i="2"/>
  <c r="D21077" i="2"/>
  <c r="D21078" i="2"/>
  <c r="D21079" i="2"/>
  <c r="D21080" i="2"/>
  <c r="D21081" i="2"/>
  <c r="D21082" i="2"/>
  <c r="D21083" i="2"/>
  <c r="D21084" i="2"/>
  <c r="D21085" i="2"/>
  <c r="D21086" i="2"/>
  <c r="D21087" i="2"/>
  <c r="D21088" i="2"/>
  <c r="D21089" i="2"/>
  <c r="D21090" i="2"/>
  <c r="D21091" i="2"/>
  <c r="D21092" i="2"/>
  <c r="D21093" i="2"/>
  <c r="D21094" i="2"/>
  <c r="D21095" i="2"/>
  <c r="D21096" i="2"/>
  <c r="D21097" i="2"/>
  <c r="D21098" i="2"/>
  <c r="D21099" i="2"/>
  <c r="D21100" i="2"/>
  <c r="D21101" i="2"/>
  <c r="D21102" i="2"/>
  <c r="D21103" i="2"/>
  <c r="D21104" i="2"/>
  <c r="D21105" i="2"/>
  <c r="D21106" i="2"/>
  <c r="D21107" i="2"/>
  <c r="D21108" i="2"/>
  <c r="D21109" i="2"/>
  <c r="D21110" i="2"/>
  <c r="D21111" i="2"/>
  <c r="D21112" i="2"/>
  <c r="D21113" i="2"/>
  <c r="D21114" i="2"/>
  <c r="D21115" i="2"/>
  <c r="D21116" i="2"/>
  <c r="D21117" i="2"/>
  <c r="D21118" i="2"/>
  <c r="D21119" i="2"/>
  <c r="D21120" i="2"/>
  <c r="D21121" i="2"/>
  <c r="D21122" i="2"/>
  <c r="D21123" i="2"/>
  <c r="D21124" i="2"/>
  <c r="D21125" i="2"/>
  <c r="D21126" i="2"/>
  <c r="D21127" i="2"/>
  <c r="D21128" i="2"/>
  <c r="D21129" i="2"/>
  <c r="D21130" i="2"/>
  <c r="D21131" i="2"/>
  <c r="D21132" i="2"/>
  <c r="D21133" i="2"/>
  <c r="D21134" i="2"/>
  <c r="D21135" i="2"/>
  <c r="D21136" i="2"/>
  <c r="D21137" i="2"/>
  <c r="D21138" i="2"/>
  <c r="D21139" i="2"/>
  <c r="D21140" i="2"/>
  <c r="D21141" i="2"/>
  <c r="D21142" i="2"/>
  <c r="D21143" i="2"/>
  <c r="D21144" i="2"/>
  <c r="D21145" i="2"/>
  <c r="D21146" i="2"/>
  <c r="D21147" i="2"/>
  <c r="D21148" i="2"/>
  <c r="D21149" i="2"/>
  <c r="D21150" i="2"/>
  <c r="D21151" i="2"/>
  <c r="D21152" i="2"/>
  <c r="D21153" i="2"/>
  <c r="D21154" i="2"/>
  <c r="D21155" i="2"/>
  <c r="D21156" i="2"/>
  <c r="D21157" i="2"/>
  <c r="D21158" i="2"/>
  <c r="D21159" i="2"/>
  <c r="D21160" i="2"/>
  <c r="D21161" i="2"/>
  <c r="D21162" i="2"/>
  <c r="D21163" i="2"/>
  <c r="D21164" i="2"/>
  <c r="D21165" i="2"/>
  <c r="D21166" i="2"/>
  <c r="D21167" i="2"/>
  <c r="D21168" i="2"/>
  <c r="D21169" i="2"/>
  <c r="D21170" i="2"/>
  <c r="D21171" i="2"/>
  <c r="D21172" i="2"/>
  <c r="D21173" i="2"/>
  <c r="D21174" i="2"/>
  <c r="D21175" i="2"/>
  <c r="D21176" i="2"/>
  <c r="D21177" i="2"/>
  <c r="D21178" i="2"/>
  <c r="D21179" i="2"/>
  <c r="D21180" i="2"/>
  <c r="D21181" i="2"/>
  <c r="D21182" i="2"/>
  <c r="D21183" i="2"/>
  <c r="D21184" i="2"/>
  <c r="D21185" i="2"/>
  <c r="D21186" i="2"/>
  <c r="D21187" i="2"/>
  <c r="D21188" i="2"/>
  <c r="D21189" i="2"/>
  <c r="D21190" i="2"/>
  <c r="D21191" i="2"/>
  <c r="D21192" i="2"/>
  <c r="D21193" i="2"/>
  <c r="D21194" i="2"/>
  <c r="D21195" i="2"/>
  <c r="D21196" i="2"/>
  <c r="D21197" i="2"/>
  <c r="D21198" i="2"/>
  <c r="D21199" i="2"/>
  <c r="D21200" i="2"/>
  <c r="D21201" i="2"/>
  <c r="D21202" i="2"/>
  <c r="D21203" i="2"/>
  <c r="D21204" i="2"/>
  <c r="D21205" i="2"/>
  <c r="D21206" i="2"/>
  <c r="D21207" i="2"/>
  <c r="D21208" i="2"/>
  <c r="D21209" i="2"/>
  <c r="D21210" i="2"/>
  <c r="D21211" i="2"/>
  <c r="D21212" i="2"/>
  <c r="D21213" i="2"/>
  <c r="D21214" i="2"/>
  <c r="D21215" i="2"/>
  <c r="D21216" i="2"/>
  <c r="D21217" i="2"/>
  <c r="D21218" i="2"/>
  <c r="D21219" i="2"/>
  <c r="D21220" i="2"/>
  <c r="D21221" i="2"/>
  <c r="D21222" i="2"/>
  <c r="D21223" i="2"/>
  <c r="D21224" i="2"/>
  <c r="D21225" i="2"/>
  <c r="D21226" i="2"/>
  <c r="D21227" i="2"/>
  <c r="D21228" i="2"/>
  <c r="D21229" i="2"/>
  <c r="D21230" i="2"/>
  <c r="D21231" i="2"/>
  <c r="D21232" i="2"/>
  <c r="D21233" i="2"/>
  <c r="D21234" i="2"/>
  <c r="D21235" i="2"/>
  <c r="D21236" i="2"/>
  <c r="D21237" i="2"/>
  <c r="D21238" i="2"/>
  <c r="D21239" i="2"/>
  <c r="D21240" i="2"/>
  <c r="D21241" i="2"/>
  <c r="D21242" i="2"/>
  <c r="D21243" i="2"/>
  <c r="D21244" i="2"/>
  <c r="D21245" i="2"/>
  <c r="D21246" i="2"/>
  <c r="D21247" i="2"/>
  <c r="D21248" i="2"/>
  <c r="D21249" i="2"/>
  <c r="D21250" i="2"/>
  <c r="D21251" i="2"/>
  <c r="D21252" i="2"/>
  <c r="D21253" i="2"/>
  <c r="D21254" i="2"/>
  <c r="D21255" i="2"/>
  <c r="D21256" i="2"/>
  <c r="D21257" i="2"/>
  <c r="D21258" i="2"/>
  <c r="D21259" i="2"/>
  <c r="D21260" i="2"/>
  <c r="D21261" i="2"/>
  <c r="D21262" i="2"/>
  <c r="D21263" i="2"/>
  <c r="D21264" i="2"/>
  <c r="D21265" i="2"/>
  <c r="D21266" i="2"/>
  <c r="D21267" i="2"/>
  <c r="D21268" i="2"/>
  <c r="D21269" i="2"/>
  <c r="D21270" i="2"/>
  <c r="D21271" i="2"/>
  <c r="D21272" i="2"/>
  <c r="D21273" i="2"/>
  <c r="D21274" i="2"/>
  <c r="D21275" i="2"/>
  <c r="D21276" i="2"/>
  <c r="D21277" i="2"/>
  <c r="D21278" i="2"/>
  <c r="D21279" i="2"/>
  <c r="D21280" i="2"/>
  <c r="D21281" i="2"/>
  <c r="D21282" i="2"/>
  <c r="D21283" i="2"/>
  <c r="D21284" i="2"/>
  <c r="D21285" i="2"/>
  <c r="D21286" i="2"/>
  <c r="D21287" i="2"/>
  <c r="D21288" i="2"/>
  <c r="D21289" i="2"/>
  <c r="D21290" i="2"/>
  <c r="D21291" i="2"/>
  <c r="D21292" i="2"/>
  <c r="D21293" i="2"/>
  <c r="D21294" i="2"/>
  <c r="D21295" i="2"/>
  <c r="D21296" i="2"/>
  <c r="D21297" i="2"/>
  <c r="D21298" i="2"/>
  <c r="D21299" i="2"/>
  <c r="D21300" i="2"/>
  <c r="D21301" i="2"/>
  <c r="D21302" i="2"/>
  <c r="D21303" i="2"/>
  <c r="D21304" i="2"/>
  <c r="D21305" i="2"/>
  <c r="D21306" i="2"/>
  <c r="D21307" i="2"/>
  <c r="D21308" i="2"/>
  <c r="D21309" i="2"/>
  <c r="D21310" i="2"/>
  <c r="D21311" i="2"/>
  <c r="D21312" i="2"/>
  <c r="D21313" i="2"/>
  <c r="D21314" i="2"/>
  <c r="D21315" i="2"/>
  <c r="D21316" i="2"/>
  <c r="D21317" i="2"/>
  <c r="D21318" i="2"/>
  <c r="D21319" i="2"/>
  <c r="D21320" i="2"/>
  <c r="D21321" i="2"/>
  <c r="D21322" i="2"/>
  <c r="D21323" i="2"/>
  <c r="D21324" i="2"/>
  <c r="D21325" i="2"/>
  <c r="D21326" i="2"/>
  <c r="D21327" i="2"/>
  <c r="D21328" i="2"/>
  <c r="D21329" i="2"/>
  <c r="D21330" i="2"/>
  <c r="D21331" i="2"/>
  <c r="D21332" i="2"/>
  <c r="D21333" i="2"/>
  <c r="D21334" i="2"/>
  <c r="D21335" i="2"/>
  <c r="D21336" i="2"/>
  <c r="D21337" i="2"/>
  <c r="D21338" i="2"/>
  <c r="D21339" i="2"/>
  <c r="D21340" i="2"/>
  <c r="D21341" i="2"/>
  <c r="D21342" i="2"/>
  <c r="D21343" i="2"/>
  <c r="D21344" i="2"/>
  <c r="D21345" i="2"/>
  <c r="D21346" i="2"/>
  <c r="D21347" i="2"/>
  <c r="D21348" i="2"/>
  <c r="D21349" i="2"/>
  <c r="D21350" i="2"/>
  <c r="D21351" i="2"/>
  <c r="D21352" i="2"/>
  <c r="D21353" i="2"/>
  <c r="D21354" i="2"/>
  <c r="D21355" i="2"/>
  <c r="D21356" i="2"/>
  <c r="D21357" i="2"/>
  <c r="D21358" i="2"/>
  <c r="D21359" i="2"/>
  <c r="D21360" i="2"/>
  <c r="D21361" i="2"/>
  <c r="D21362" i="2"/>
  <c r="D21363" i="2"/>
  <c r="D21364" i="2"/>
  <c r="D21365" i="2"/>
  <c r="D21366" i="2"/>
  <c r="D21367" i="2"/>
  <c r="D21368" i="2"/>
  <c r="D21369" i="2"/>
  <c r="D21370" i="2"/>
  <c r="D21371" i="2"/>
  <c r="D21372" i="2"/>
  <c r="D21373" i="2"/>
  <c r="D21374" i="2"/>
  <c r="D21375" i="2"/>
  <c r="D21376" i="2"/>
  <c r="D21377" i="2"/>
  <c r="D21378" i="2"/>
  <c r="D21379" i="2"/>
  <c r="D21380" i="2"/>
  <c r="D21381" i="2"/>
  <c r="D21382" i="2"/>
  <c r="D21383" i="2"/>
  <c r="D21384" i="2"/>
  <c r="D21385" i="2"/>
  <c r="D21386" i="2"/>
  <c r="D21387" i="2"/>
  <c r="D21388" i="2"/>
  <c r="D21389" i="2"/>
  <c r="D21390" i="2"/>
  <c r="D21391" i="2"/>
  <c r="D21392" i="2"/>
  <c r="D21393" i="2"/>
  <c r="D21394" i="2"/>
  <c r="D21395" i="2"/>
  <c r="D21396" i="2"/>
  <c r="D21397" i="2"/>
  <c r="D21398" i="2"/>
  <c r="D21399" i="2"/>
  <c r="D21400" i="2"/>
  <c r="D21401" i="2"/>
  <c r="D21402" i="2"/>
  <c r="D21403" i="2"/>
  <c r="D21404" i="2"/>
  <c r="D21405" i="2"/>
  <c r="D21406" i="2"/>
  <c r="D21407" i="2"/>
  <c r="D21408" i="2"/>
  <c r="D21409" i="2"/>
  <c r="D21410" i="2"/>
  <c r="D21411" i="2"/>
  <c r="D21412" i="2"/>
  <c r="D21413" i="2"/>
  <c r="D21414" i="2"/>
  <c r="D21415" i="2"/>
  <c r="D21416" i="2"/>
  <c r="D21417" i="2"/>
  <c r="D21418" i="2"/>
  <c r="D21419" i="2"/>
  <c r="D21420" i="2"/>
  <c r="D21421" i="2"/>
  <c r="D21422" i="2"/>
  <c r="D21423" i="2"/>
  <c r="D21424" i="2"/>
  <c r="D21425" i="2"/>
  <c r="D21426" i="2"/>
  <c r="D21427" i="2"/>
  <c r="D21428" i="2"/>
  <c r="D21429" i="2"/>
  <c r="D21430" i="2"/>
  <c r="D21431" i="2"/>
  <c r="D21432" i="2"/>
  <c r="D21433" i="2"/>
  <c r="D21434" i="2"/>
  <c r="D21435" i="2"/>
  <c r="D21436" i="2"/>
  <c r="D21437" i="2"/>
  <c r="D21438" i="2"/>
  <c r="D21439" i="2"/>
  <c r="D21440" i="2"/>
  <c r="D21441" i="2"/>
  <c r="D21442" i="2"/>
  <c r="D21443" i="2"/>
  <c r="D21444" i="2"/>
  <c r="D21445" i="2"/>
  <c r="D21446" i="2"/>
  <c r="D21447" i="2"/>
  <c r="D21448" i="2"/>
  <c r="D21449" i="2"/>
  <c r="D21450" i="2"/>
  <c r="D21451" i="2"/>
  <c r="D21452" i="2"/>
  <c r="D21453" i="2"/>
  <c r="D21454" i="2"/>
  <c r="D21455" i="2"/>
  <c r="D21456" i="2"/>
  <c r="D21457" i="2"/>
  <c r="D21458" i="2"/>
  <c r="D21459" i="2"/>
  <c r="D21460" i="2"/>
  <c r="D21461" i="2"/>
  <c r="D21462" i="2"/>
  <c r="D21463" i="2"/>
  <c r="D21464" i="2"/>
  <c r="D21465" i="2"/>
  <c r="D21466" i="2"/>
  <c r="D21467" i="2"/>
  <c r="D21468" i="2"/>
  <c r="D21469" i="2"/>
  <c r="D21470" i="2"/>
  <c r="D21471" i="2"/>
  <c r="D21472" i="2"/>
  <c r="D21473" i="2"/>
  <c r="D21474" i="2"/>
  <c r="D21475" i="2"/>
  <c r="C17950" i="2"/>
  <c r="C17951" i="2"/>
  <c r="C17952" i="2"/>
  <c r="C17953" i="2"/>
  <c r="C17954" i="2"/>
  <c r="C17955" i="2"/>
  <c r="C17956" i="2"/>
  <c r="C17957" i="2"/>
  <c r="C17958" i="2"/>
  <c r="C17959" i="2"/>
  <c r="C17960" i="2"/>
  <c r="C17961" i="2"/>
  <c r="C17962" i="2"/>
  <c r="C17963" i="2"/>
  <c r="C17964" i="2"/>
  <c r="C17965" i="2"/>
  <c r="C17966" i="2"/>
  <c r="C17967" i="2"/>
  <c r="C17968" i="2"/>
  <c r="C17969" i="2"/>
  <c r="C17970" i="2"/>
  <c r="C17971" i="2"/>
  <c r="C17972" i="2"/>
  <c r="C17973" i="2"/>
  <c r="C17974" i="2"/>
  <c r="C17975" i="2"/>
  <c r="C17976" i="2"/>
  <c r="C17977" i="2"/>
  <c r="C17978" i="2"/>
  <c r="C17979" i="2"/>
  <c r="C17980" i="2"/>
  <c r="C17981" i="2"/>
  <c r="C17982" i="2"/>
  <c r="C17983" i="2"/>
  <c r="C17984" i="2"/>
  <c r="C17985" i="2"/>
  <c r="C17986" i="2"/>
  <c r="C17987" i="2"/>
  <c r="C17988" i="2"/>
  <c r="C17989" i="2"/>
  <c r="C17990" i="2"/>
  <c r="C17991" i="2"/>
  <c r="C17992" i="2"/>
  <c r="C17993" i="2"/>
  <c r="C17994" i="2"/>
  <c r="C17995" i="2"/>
  <c r="C17996" i="2"/>
  <c r="C17997" i="2"/>
  <c r="C17998" i="2"/>
  <c r="C17999" i="2"/>
  <c r="C18000" i="2"/>
  <c r="C18001" i="2"/>
  <c r="C18002" i="2"/>
  <c r="C18003" i="2"/>
  <c r="C18004" i="2"/>
  <c r="C18005" i="2"/>
  <c r="C18006" i="2"/>
  <c r="C18007" i="2"/>
  <c r="C18008" i="2"/>
  <c r="C18009" i="2"/>
  <c r="C18010" i="2"/>
  <c r="C18011" i="2"/>
  <c r="C18012" i="2"/>
  <c r="C18013" i="2"/>
  <c r="C18014" i="2"/>
  <c r="C18015" i="2"/>
  <c r="C18016" i="2"/>
  <c r="C18017" i="2"/>
  <c r="C18018" i="2"/>
  <c r="C18019" i="2"/>
  <c r="C18020" i="2"/>
  <c r="C18021" i="2"/>
  <c r="C18022" i="2"/>
  <c r="C18023" i="2"/>
  <c r="C18024" i="2"/>
  <c r="C18025" i="2"/>
  <c r="C18026" i="2"/>
  <c r="C18027" i="2"/>
  <c r="C18028" i="2"/>
  <c r="C18029" i="2"/>
  <c r="C18030" i="2"/>
  <c r="C18031" i="2"/>
  <c r="C18032" i="2"/>
  <c r="C18033" i="2"/>
  <c r="C18034" i="2"/>
  <c r="C18035" i="2"/>
  <c r="C18036" i="2"/>
  <c r="C18037" i="2"/>
  <c r="C18038" i="2"/>
  <c r="C18039" i="2"/>
  <c r="C18040" i="2"/>
  <c r="C18041" i="2"/>
  <c r="C18042" i="2"/>
  <c r="C18043" i="2"/>
  <c r="C18044" i="2"/>
  <c r="C18045" i="2"/>
  <c r="C18046" i="2"/>
  <c r="C18047" i="2"/>
  <c r="C18048" i="2"/>
  <c r="C18049" i="2"/>
  <c r="C18050" i="2"/>
  <c r="C18051" i="2"/>
  <c r="C18052" i="2"/>
  <c r="C18053" i="2"/>
  <c r="C18054" i="2"/>
  <c r="C18055" i="2"/>
  <c r="C18056" i="2"/>
  <c r="C18057" i="2"/>
  <c r="C18058" i="2"/>
  <c r="C18059" i="2"/>
  <c r="C18060" i="2"/>
  <c r="C18061" i="2"/>
  <c r="C18062" i="2"/>
  <c r="C18063" i="2"/>
  <c r="C18064" i="2"/>
  <c r="C18065" i="2"/>
  <c r="C18066" i="2"/>
  <c r="C18067" i="2"/>
  <c r="C18068" i="2"/>
  <c r="C18069" i="2"/>
  <c r="C18070" i="2"/>
  <c r="C18071" i="2"/>
  <c r="C18072" i="2"/>
  <c r="C18073" i="2"/>
  <c r="C18074" i="2"/>
  <c r="C18075" i="2"/>
  <c r="C18076" i="2"/>
  <c r="C18077" i="2"/>
  <c r="C18078" i="2"/>
  <c r="C18079" i="2"/>
  <c r="C18080" i="2"/>
  <c r="C18081" i="2"/>
  <c r="C18082" i="2"/>
  <c r="C18083" i="2"/>
  <c r="C18084" i="2"/>
  <c r="C18085" i="2"/>
  <c r="C18086" i="2"/>
  <c r="C18087" i="2"/>
  <c r="C18088" i="2"/>
  <c r="C18089" i="2"/>
  <c r="C18090" i="2"/>
  <c r="C18091" i="2"/>
  <c r="C18092" i="2"/>
  <c r="C18093" i="2"/>
  <c r="C18094" i="2"/>
  <c r="C18095" i="2"/>
  <c r="C18096" i="2"/>
  <c r="C18097" i="2"/>
  <c r="C18098" i="2"/>
  <c r="C18099" i="2"/>
  <c r="C18100" i="2"/>
  <c r="C18101" i="2"/>
  <c r="C18102" i="2"/>
  <c r="C18103" i="2"/>
  <c r="C18104" i="2"/>
  <c r="C18105" i="2"/>
  <c r="C18106" i="2"/>
  <c r="C18107" i="2"/>
  <c r="C18108" i="2"/>
  <c r="C18109" i="2"/>
  <c r="C18110" i="2"/>
  <c r="C18111" i="2"/>
  <c r="C18112" i="2"/>
  <c r="C18113" i="2"/>
  <c r="C18114" i="2"/>
  <c r="C18115" i="2"/>
  <c r="C18116" i="2"/>
  <c r="C18117" i="2"/>
  <c r="C18118" i="2"/>
  <c r="C18119" i="2"/>
  <c r="C18120" i="2"/>
  <c r="C18121" i="2"/>
  <c r="C18122" i="2"/>
  <c r="C18123" i="2"/>
  <c r="C18124" i="2"/>
  <c r="C18125" i="2"/>
  <c r="C18126" i="2"/>
  <c r="C18127" i="2"/>
  <c r="C18128" i="2"/>
  <c r="C18129" i="2"/>
  <c r="C18130" i="2"/>
  <c r="C18131" i="2"/>
  <c r="C18132" i="2"/>
  <c r="C18133" i="2"/>
  <c r="C18134" i="2"/>
  <c r="C18135" i="2"/>
  <c r="C18136" i="2"/>
  <c r="C18137" i="2"/>
  <c r="C18138" i="2"/>
  <c r="C18139" i="2"/>
  <c r="C18140" i="2"/>
  <c r="C18141" i="2"/>
  <c r="C18142" i="2"/>
  <c r="C18143" i="2"/>
  <c r="C18144" i="2"/>
  <c r="C18145" i="2"/>
  <c r="C18146" i="2"/>
  <c r="C18147" i="2"/>
  <c r="C18148" i="2"/>
  <c r="C18149" i="2"/>
  <c r="C18150" i="2"/>
  <c r="C18151" i="2"/>
  <c r="C18152" i="2"/>
  <c r="C18153" i="2"/>
  <c r="C18154" i="2"/>
  <c r="C18155" i="2"/>
  <c r="C18156" i="2"/>
  <c r="C18157" i="2"/>
  <c r="C18158" i="2"/>
  <c r="C18159" i="2"/>
  <c r="C18160" i="2"/>
  <c r="C18161" i="2"/>
  <c r="C18162" i="2"/>
  <c r="C18163" i="2"/>
  <c r="C18164" i="2"/>
  <c r="C18165" i="2"/>
  <c r="C18166" i="2"/>
  <c r="C18167" i="2"/>
  <c r="C18168" i="2"/>
  <c r="C18169" i="2"/>
  <c r="C18170" i="2"/>
  <c r="C18171" i="2"/>
  <c r="C18172" i="2"/>
  <c r="C18173" i="2"/>
  <c r="C18174" i="2"/>
  <c r="C18175" i="2"/>
  <c r="C18176" i="2"/>
  <c r="C18177" i="2"/>
  <c r="C18178" i="2"/>
  <c r="C18179" i="2"/>
  <c r="C18180" i="2"/>
  <c r="C18181" i="2"/>
  <c r="C18182" i="2"/>
  <c r="C18183" i="2"/>
  <c r="C18184" i="2"/>
  <c r="C18185" i="2"/>
  <c r="C18186" i="2"/>
  <c r="C18187" i="2"/>
  <c r="C18188" i="2"/>
  <c r="C18189" i="2"/>
  <c r="C18190" i="2"/>
  <c r="C18191" i="2"/>
  <c r="C18192" i="2"/>
  <c r="C18193" i="2"/>
  <c r="C18194" i="2"/>
  <c r="C18195" i="2"/>
  <c r="C18196" i="2"/>
  <c r="C18197" i="2"/>
  <c r="C18198" i="2"/>
  <c r="C18199" i="2"/>
  <c r="C18200" i="2"/>
  <c r="C18201" i="2"/>
  <c r="C18202" i="2"/>
  <c r="C18203" i="2"/>
  <c r="C18204" i="2"/>
  <c r="C18205" i="2"/>
  <c r="C18206" i="2"/>
  <c r="C18207" i="2"/>
  <c r="C18208" i="2"/>
  <c r="C18209" i="2"/>
  <c r="C18210" i="2"/>
  <c r="C18211" i="2"/>
  <c r="C18212" i="2"/>
  <c r="C18213" i="2"/>
  <c r="C18214" i="2"/>
  <c r="C18215" i="2"/>
  <c r="C18216" i="2"/>
  <c r="C18217" i="2"/>
  <c r="C18218" i="2"/>
  <c r="C18219" i="2"/>
  <c r="C18220" i="2"/>
  <c r="C18221" i="2"/>
  <c r="C18222" i="2"/>
  <c r="C18223" i="2"/>
  <c r="C18224" i="2"/>
  <c r="C18225" i="2"/>
  <c r="C18226" i="2"/>
  <c r="C18227" i="2"/>
  <c r="C18228" i="2"/>
  <c r="C18229" i="2"/>
  <c r="C18230" i="2"/>
  <c r="C18231" i="2"/>
  <c r="C18232" i="2"/>
  <c r="C18233" i="2"/>
  <c r="C18234" i="2"/>
  <c r="C18235" i="2"/>
  <c r="C18236" i="2"/>
  <c r="C18237" i="2"/>
  <c r="C18238" i="2"/>
  <c r="C18239" i="2"/>
  <c r="C18240" i="2"/>
  <c r="C18241" i="2"/>
  <c r="C18242" i="2"/>
  <c r="C18243" i="2"/>
  <c r="C18244" i="2"/>
  <c r="C18245" i="2"/>
  <c r="C18246" i="2"/>
  <c r="C18247" i="2"/>
  <c r="C18248" i="2"/>
  <c r="C18249" i="2"/>
  <c r="C18250" i="2"/>
  <c r="C18251" i="2"/>
  <c r="C18252" i="2"/>
  <c r="C18253" i="2"/>
  <c r="C18254" i="2"/>
  <c r="C18255" i="2"/>
  <c r="C18256" i="2"/>
  <c r="C18257" i="2"/>
  <c r="C18258" i="2"/>
  <c r="C18259" i="2"/>
  <c r="C18260" i="2"/>
  <c r="C18261" i="2"/>
  <c r="C18262" i="2"/>
  <c r="C18263" i="2"/>
  <c r="C18264" i="2"/>
  <c r="C18265" i="2"/>
  <c r="C18266" i="2"/>
  <c r="C18267" i="2"/>
  <c r="C18268" i="2"/>
  <c r="C18269" i="2"/>
  <c r="C18270" i="2"/>
  <c r="C18271" i="2"/>
  <c r="C18272" i="2"/>
  <c r="C18273" i="2"/>
  <c r="C18274" i="2"/>
  <c r="C18275" i="2"/>
  <c r="C18276" i="2"/>
  <c r="C18277" i="2"/>
  <c r="C18278" i="2"/>
  <c r="C18279" i="2"/>
  <c r="C18280" i="2"/>
  <c r="C18281" i="2"/>
  <c r="C18282" i="2"/>
  <c r="C18283" i="2"/>
  <c r="C18284" i="2"/>
  <c r="C18285" i="2"/>
  <c r="C18286" i="2"/>
  <c r="C18287" i="2"/>
  <c r="C18288" i="2"/>
  <c r="C18289" i="2"/>
  <c r="C18290" i="2"/>
  <c r="C18291" i="2"/>
  <c r="C18292" i="2"/>
  <c r="C18293" i="2"/>
  <c r="C18294" i="2"/>
  <c r="C18295" i="2"/>
  <c r="C18296" i="2"/>
  <c r="C18297" i="2"/>
  <c r="C18298" i="2"/>
  <c r="C18299" i="2"/>
  <c r="C18300" i="2"/>
  <c r="C18301" i="2"/>
  <c r="C18302" i="2"/>
  <c r="C18303" i="2"/>
  <c r="C18304" i="2"/>
  <c r="C18305" i="2"/>
  <c r="C18306" i="2"/>
  <c r="C18307" i="2"/>
  <c r="C18308" i="2"/>
  <c r="C18309" i="2"/>
  <c r="C18310" i="2"/>
  <c r="C18311" i="2"/>
  <c r="C18312" i="2"/>
  <c r="C18313" i="2"/>
  <c r="C18314" i="2"/>
  <c r="C18315" i="2"/>
  <c r="C18316" i="2"/>
  <c r="C18317" i="2"/>
  <c r="C18318" i="2"/>
  <c r="C18319" i="2"/>
  <c r="C18320" i="2"/>
  <c r="C18321" i="2"/>
  <c r="C18322" i="2"/>
  <c r="C18323" i="2"/>
  <c r="C18324" i="2"/>
  <c r="C18325" i="2"/>
  <c r="C18326" i="2"/>
  <c r="C18327" i="2"/>
  <c r="C18328" i="2"/>
  <c r="C18329" i="2"/>
  <c r="C18330" i="2"/>
  <c r="C18331" i="2"/>
  <c r="C18332" i="2"/>
  <c r="C18333" i="2"/>
  <c r="C18334" i="2"/>
  <c r="C18335" i="2"/>
  <c r="C18336" i="2"/>
  <c r="C18337" i="2"/>
  <c r="C18338" i="2"/>
  <c r="C18339" i="2"/>
  <c r="C18340" i="2"/>
  <c r="C18341" i="2"/>
  <c r="C18342" i="2"/>
  <c r="C18343" i="2"/>
  <c r="C18344" i="2"/>
  <c r="C18345" i="2"/>
  <c r="C18346" i="2"/>
  <c r="C18347" i="2"/>
  <c r="C18348" i="2"/>
  <c r="C18349" i="2"/>
  <c r="C18350" i="2"/>
  <c r="C18351" i="2"/>
  <c r="C18352" i="2"/>
  <c r="C18353" i="2"/>
  <c r="C18354" i="2"/>
  <c r="C18355" i="2"/>
  <c r="C18356" i="2"/>
  <c r="C18357" i="2"/>
  <c r="C18358" i="2"/>
  <c r="C18359" i="2"/>
  <c r="C18360" i="2"/>
  <c r="C18361" i="2"/>
  <c r="C18362" i="2"/>
  <c r="C18363" i="2"/>
  <c r="C18364" i="2"/>
  <c r="C18365" i="2"/>
  <c r="C18366" i="2"/>
  <c r="C18367" i="2"/>
  <c r="C18368" i="2"/>
  <c r="C18369" i="2"/>
  <c r="C18370" i="2"/>
  <c r="C18371" i="2"/>
  <c r="C18372" i="2"/>
  <c r="C18373" i="2"/>
  <c r="C18374" i="2"/>
  <c r="C18375" i="2"/>
  <c r="C18376" i="2"/>
  <c r="C18377" i="2"/>
  <c r="C18378" i="2"/>
  <c r="C18379" i="2"/>
  <c r="C18380" i="2"/>
  <c r="C18381" i="2"/>
  <c r="C18382" i="2"/>
  <c r="C18383" i="2"/>
  <c r="C18384" i="2"/>
  <c r="C18385" i="2"/>
  <c r="C18386" i="2"/>
  <c r="C18387" i="2"/>
  <c r="C18388" i="2"/>
  <c r="C18389" i="2"/>
  <c r="C18390" i="2"/>
  <c r="C18391" i="2"/>
  <c r="C18392" i="2"/>
  <c r="C18393" i="2"/>
  <c r="C18394" i="2"/>
  <c r="C18395" i="2"/>
  <c r="C18396" i="2"/>
  <c r="C18397" i="2"/>
  <c r="C18398" i="2"/>
  <c r="C18399" i="2"/>
  <c r="C18400" i="2"/>
  <c r="C18401" i="2"/>
  <c r="C18402" i="2"/>
  <c r="C18403" i="2"/>
  <c r="C18404" i="2"/>
  <c r="C18405" i="2"/>
  <c r="C18406" i="2"/>
  <c r="C18407" i="2"/>
  <c r="C18408" i="2"/>
  <c r="C18409" i="2"/>
  <c r="C18410" i="2"/>
  <c r="C18411" i="2"/>
  <c r="C18412" i="2"/>
  <c r="C18413" i="2"/>
  <c r="C18414" i="2"/>
  <c r="C18415" i="2"/>
  <c r="C18416" i="2"/>
  <c r="C18417" i="2"/>
  <c r="C18418" i="2"/>
  <c r="C18419" i="2"/>
  <c r="C18420" i="2"/>
  <c r="C18421" i="2"/>
  <c r="C18422" i="2"/>
  <c r="C18423" i="2"/>
  <c r="C18424" i="2"/>
  <c r="C18425" i="2"/>
  <c r="C18426" i="2"/>
  <c r="C18427" i="2"/>
  <c r="C18428" i="2"/>
  <c r="C18429" i="2"/>
  <c r="C18430" i="2"/>
  <c r="C18431" i="2"/>
  <c r="C18432" i="2"/>
  <c r="C18433" i="2"/>
  <c r="C18434" i="2"/>
  <c r="C18435" i="2"/>
  <c r="C18436" i="2"/>
  <c r="C18437" i="2"/>
  <c r="C18438" i="2"/>
  <c r="C18439" i="2"/>
  <c r="C18440" i="2"/>
  <c r="C18441" i="2"/>
  <c r="C18442" i="2"/>
  <c r="C18443" i="2"/>
  <c r="C18444" i="2"/>
  <c r="C18445" i="2"/>
  <c r="C18446" i="2"/>
  <c r="C18447" i="2"/>
  <c r="C18448" i="2"/>
  <c r="C18449" i="2"/>
  <c r="C18450" i="2"/>
  <c r="C18451" i="2"/>
  <c r="C18452" i="2"/>
  <c r="C18453" i="2"/>
  <c r="C18454" i="2"/>
  <c r="C18455" i="2"/>
  <c r="C18456" i="2"/>
  <c r="C18457" i="2"/>
  <c r="C18458" i="2"/>
  <c r="C18459" i="2"/>
  <c r="C18460" i="2"/>
  <c r="C18461" i="2"/>
  <c r="C18462" i="2"/>
  <c r="C18463" i="2"/>
  <c r="C18464" i="2"/>
  <c r="C18465" i="2"/>
  <c r="C18466" i="2"/>
  <c r="C18467" i="2"/>
  <c r="C18468" i="2"/>
  <c r="C18469" i="2"/>
  <c r="C18470" i="2"/>
  <c r="C18471" i="2"/>
  <c r="C18472" i="2"/>
  <c r="C18473" i="2"/>
  <c r="C18474" i="2"/>
  <c r="C18475" i="2"/>
  <c r="C18476" i="2"/>
  <c r="C18477" i="2"/>
  <c r="C18478" i="2"/>
  <c r="C18479" i="2"/>
  <c r="C18480" i="2"/>
  <c r="C18481" i="2"/>
  <c r="C18482" i="2"/>
  <c r="C18483" i="2"/>
  <c r="C18484" i="2"/>
  <c r="C18485" i="2"/>
  <c r="C18486" i="2"/>
  <c r="C18487" i="2"/>
  <c r="C18488" i="2"/>
  <c r="C18489" i="2"/>
  <c r="C18490" i="2"/>
  <c r="C18491" i="2"/>
  <c r="C18492" i="2"/>
  <c r="C18493" i="2"/>
  <c r="C18494" i="2"/>
  <c r="C18495" i="2"/>
  <c r="C18496" i="2"/>
  <c r="C18497" i="2"/>
  <c r="C18498" i="2"/>
  <c r="C18499" i="2"/>
  <c r="C18500" i="2"/>
  <c r="C18501" i="2"/>
  <c r="C18502" i="2"/>
  <c r="C18503" i="2"/>
  <c r="C18504" i="2"/>
  <c r="C18505" i="2"/>
  <c r="C18506" i="2"/>
  <c r="C18507" i="2"/>
  <c r="C18508" i="2"/>
  <c r="C18509" i="2"/>
  <c r="C18510" i="2"/>
  <c r="C18511" i="2"/>
  <c r="C18512" i="2"/>
  <c r="C18513" i="2"/>
  <c r="C18514" i="2"/>
  <c r="C18515" i="2"/>
  <c r="C18516" i="2"/>
  <c r="C18517" i="2"/>
  <c r="C18518" i="2"/>
  <c r="C18519" i="2"/>
  <c r="C18520" i="2"/>
  <c r="C18521" i="2"/>
  <c r="C18522" i="2"/>
  <c r="C18523" i="2"/>
  <c r="C18524" i="2"/>
  <c r="C18525" i="2"/>
  <c r="C18526" i="2"/>
  <c r="C18527" i="2"/>
  <c r="C18528" i="2"/>
  <c r="C18529" i="2"/>
  <c r="C18530" i="2"/>
  <c r="C18531" i="2"/>
  <c r="C18532" i="2"/>
  <c r="C18533" i="2"/>
  <c r="C18534" i="2"/>
  <c r="C18535" i="2"/>
  <c r="C18536" i="2"/>
  <c r="C18537" i="2"/>
  <c r="C18538" i="2"/>
  <c r="C18539" i="2"/>
  <c r="C18540" i="2"/>
  <c r="C18541" i="2"/>
  <c r="C18542" i="2"/>
  <c r="C18543" i="2"/>
  <c r="C18544" i="2"/>
  <c r="C18545" i="2"/>
  <c r="C18546" i="2"/>
  <c r="C18547" i="2"/>
  <c r="C18548" i="2"/>
  <c r="C18549" i="2"/>
  <c r="C18550" i="2"/>
  <c r="C18551" i="2"/>
  <c r="C18552" i="2"/>
  <c r="C18553" i="2"/>
  <c r="C18554" i="2"/>
  <c r="C18555" i="2"/>
  <c r="C18556" i="2"/>
  <c r="C18557" i="2"/>
  <c r="C18558" i="2"/>
  <c r="C18559" i="2"/>
  <c r="C18560" i="2"/>
  <c r="C18561" i="2"/>
  <c r="C18562" i="2"/>
  <c r="C18563" i="2"/>
  <c r="C18564" i="2"/>
  <c r="C18565" i="2"/>
  <c r="C18566" i="2"/>
  <c r="C18567" i="2"/>
  <c r="C18568" i="2"/>
  <c r="C18569" i="2"/>
  <c r="C18570" i="2"/>
  <c r="C18571" i="2"/>
  <c r="C18572" i="2"/>
  <c r="C18573" i="2"/>
  <c r="C18574" i="2"/>
  <c r="C18575" i="2"/>
  <c r="C18576" i="2"/>
  <c r="C18577" i="2"/>
  <c r="C18578" i="2"/>
  <c r="C18579" i="2"/>
  <c r="C18580" i="2"/>
  <c r="C18581" i="2"/>
  <c r="C18582" i="2"/>
  <c r="C18583" i="2"/>
  <c r="C18584" i="2"/>
  <c r="C18585" i="2"/>
  <c r="C18586" i="2"/>
  <c r="C18587" i="2"/>
  <c r="C18588" i="2"/>
  <c r="C18589" i="2"/>
  <c r="C18590" i="2"/>
  <c r="C18591" i="2"/>
  <c r="C18592" i="2"/>
  <c r="C18593" i="2"/>
  <c r="C18594" i="2"/>
  <c r="C18595" i="2"/>
  <c r="C18596" i="2"/>
  <c r="C18597" i="2"/>
  <c r="C18598" i="2"/>
  <c r="C18599" i="2"/>
  <c r="C18600" i="2"/>
  <c r="C18601" i="2"/>
  <c r="C18602" i="2"/>
  <c r="C18603" i="2"/>
  <c r="C18604" i="2"/>
  <c r="C18605" i="2"/>
  <c r="C18606" i="2"/>
  <c r="C18607" i="2"/>
  <c r="C18608" i="2"/>
  <c r="C18609" i="2"/>
  <c r="C18610" i="2"/>
  <c r="C18611" i="2"/>
  <c r="C18612" i="2"/>
  <c r="C18613" i="2"/>
  <c r="C18614" i="2"/>
  <c r="C18615" i="2"/>
  <c r="C18616" i="2"/>
  <c r="C18617" i="2"/>
  <c r="C18618" i="2"/>
  <c r="C18619" i="2"/>
  <c r="C18620" i="2"/>
  <c r="C18621" i="2"/>
  <c r="C18622" i="2"/>
  <c r="C18623" i="2"/>
  <c r="C18624" i="2"/>
  <c r="C18625" i="2"/>
  <c r="C18626" i="2"/>
  <c r="C18627" i="2"/>
  <c r="C18628" i="2"/>
  <c r="C18629" i="2"/>
  <c r="C18630" i="2"/>
  <c r="C18631" i="2"/>
  <c r="C18632" i="2"/>
  <c r="C18633" i="2"/>
  <c r="C18634" i="2"/>
  <c r="C18635" i="2"/>
  <c r="C18636" i="2"/>
  <c r="C18637" i="2"/>
  <c r="C18638" i="2"/>
  <c r="C18639" i="2"/>
  <c r="C18640" i="2"/>
  <c r="C18641" i="2"/>
  <c r="C18642" i="2"/>
  <c r="C18643" i="2"/>
  <c r="C18644" i="2"/>
  <c r="C18645" i="2"/>
  <c r="C18646" i="2"/>
  <c r="C18647" i="2"/>
  <c r="C18648" i="2"/>
  <c r="C18649" i="2"/>
  <c r="C18650" i="2"/>
  <c r="C18651" i="2"/>
  <c r="C18652" i="2"/>
  <c r="C18653" i="2"/>
  <c r="C18654" i="2"/>
  <c r="C18655" i="2"/>
  <c r="C18656" i="2"/>
  <c r="C18657" i="2"/>
  <c r="C18658" i="2"/>
  <c r="C18659" i="2"/>
  <c r="C18660" i="2"/>
  <c r="C18661" i="2"/>
  <c r="C18662" i="2"/>
  <c r="C18663" i="2"/>
  <c r="C18664" i="2"/>
  <c r="C18665" i="2"/>
  <c r="C18666" i="2"/>
  <c r="C18667" i="2"/>
  <c r="C18668" i="2"/>
  <c r="C18669" i="2"/>
  <c r="C18670" i="2"/>
  <c r="C18671" i="2"/>
  <c r="C18672" i="2"/>
  <c r="C18673" i="2"/>
  <c r="C18674" i="2"/>
  <c r="C18675" i="2"/>
  <c r="C18676" i="2"/>
  <c r="C18677" i="2"/>
  <c r="C18678" i="2"/>
  <c r="C18679" i="2"/>
  <c r="C18680" i="2"/>
  <c r="C18681" i="2"/>
  <c r="C18682" i="2"/>
  <c r="C18683" i="2"/>
  <c r="C18684" i="2"/>
  <c r="C18685" i="2"/>
  <c r="C18686" i="2"/>
  <c r="C18687" i="2"/>
  <c r="C18688" i="2"/>
  <c r="C18689" i="2"/>
  <c r="C18690" i="2"/>
  <c r="C18691" i="2"/>
  <c r="C18692" i="2"/>
  <c r="C18693" i="2"/>
  <c r="C18694" i="2"/>
  <c r="C18695" i="2"/>
  <c r="C18696" i="2"/>
  <c r="C18697" i="2"/>
  <c r="C18698" i="2"/>
  <c r="C18699" i="2"/>
  <c r="C18700" i="2"/>
  <c r="C18701" i="2"/>
  <c r="C18702" i="2"/>
  <c r="C18703" i="2"/>
  <c r="C18704" i="2"/>
  <c r="C18705" i="2"/>
  <c r="C18706" i="2"/>
  <c r="C18707" i="2"/>
  <c r="C18708" i="2"/>
  <c r="C18709" i="2"/>
  <c r="C18710" i="2"/>
  <c r="C18711" i="2"/>
  <c r="C18712" i="2"/>
  <c r="C18713" i="2"/>
  <c r="C18714" i="2"/>
  <c r="C18715" i="2"/>
  <c r="C18716" i="2"/>
  <c r="C18717" i="2"/>
  <c r="C18718" i="2"/>
  <c r="C18719" i="2"/>
  <c r="C18720" i="2"/>
  <c r="C18721" i="2"/>
  <c r="C18722" i="2"/>
  <c r="C18723" i="2"/>
  <c r="C18724" i="2"/>
  <c r="C18725" i="2"/>
  <c r="C18726" i="2"/>
  <c r="C18727" i="2"/>
  <c r="C18728" i="2"/>
  <c r="C18729" i="2"/>
  <c r="C18730" i="2"/>
  <c r="C18731" i="2"/>
  <c r="C18732" i="2"/>
  <c r="C18733" i="2"/>
  <c r="C18734" i="2"/>
  <c r="C18735" i="2"/>
  <c r="C18736" i="2"/>
  <c r="C18737" i="2"/>
  <c r="C18738" i="2"/>
  <c r="C18739" i="2"/>
  <c r="C18740" i="2"/>
  <c r="C18741" i="2"/>
  <c r="C18742" i="2"/>
  <c r="C18743" i="2"/>
  <c r="C18744" i="2"/>
  <c r="C18745" i="2"/>
  <c r="C18746" i="2"/>
  <c r="C18747" i="2"/>
  <c r="C18748" i="2"/>
  <c r="C18749" i="2"/>
  <c r="C18750" i="2"/>
  <c r="C18751" i="2"/>
  <c r="C18752" i="2"/>
  <c r="C18753" i="2"/>
  <c r="C18754" i="2"/>
  <c r="C18755" i="2"/>
  <c r="C18756" i="2"/>
  <c r="C18757" i="2"/>
  <c r="C18758" i="2"/>
  <c r="C18759" i="2"/>
  <c r="C18760" i="2"/>
  <c r="C18761" i="2"/>
  <c r="C18762" i="2"/>
  <c r="C18763" i="2"/>
  <c r="C18764" i="2"/>
  <c r="C18765" i="2"/>
  <c r="C18766" i="2"/>
  <c r="C18767" i="2"/>
  <c r="C18768" i="2"/>
  <c r="C18769" i="2"/>
  <c r="C18770" i="2"/>
  <c r="C18771" i="2"/>
  <c r="C18772" i="2"/>
  <c r="C18773" i="2"/>
  <c r="C18774" i="2"/>
  <c r="C18775" i="2"/>
  <c r="C18776" i="2"/>
  <c r="C18777" i="2"/>
  <c r="C18778" i="2"/>
  <c r="C18779" i="2"/>
  <c r="C18780" i="2"/>
  <c r="C18781" i="2"/>
  <c r="C18782" i="2"/>
  <c r="C18783" i="2"/>
  <c r="C18784" i="2"/>
  <c r="C18785" i="2"/>
  <c r="C18786" i="2"/>
  <c r="C18787" i="2"/>
  <c r="C18788" i="2"/>
  <c r="C18789" i="2"/>
  <c r="C18790" i="2"/>
  <c r="C18791" i="2"/>
  <c r="C18792" i="2"/>
  <c r="C18793" i="2"/>
  <c r="C18794" i="2"/>
  <c r="C18795" i="2"/>
  <c r="C18796" i="2"/>
  <c r="C18797" i="2"/>
  <c r="C18798" i="2"/>
  <c r="C18799" i="2"/>
  <c r="C18800" i="2"/>
  <c r="C18801" i="2"/>
  <c r="C18802" i="2"/>
  <c r="C18803" i="2"/>
  <c r="C18804" i="2"/>
  <c r="C18805" i="2"/>
  <c r="C18806" i="2"/>
  <c r="C18807" i="2"/>
  <c r="C18808" i="2"/>
  <c r="C18809" i="2"/>
  <c r="C18810" i="2"/>
  <c r="C18811" i="2"/>
  <c r="C18812" i="2"/>
  <c r="C18813" i="2"/>
  <c r="C18814" i="2"/>
  <c r="C18815" i="2"/>
  <c r="C18816" i="2"/>
  <c r="C18817" i="2"/>
  <c r="C18818" i="2"/>
  <c r="C18819" i="2"/>
  <c r="C18820" i="2"/>
  <c r="C18821" i="2"/>
  <c r="C18822" i="2"/>
  <c r="C18823" i="2"/>
  <c r="C18824" i="2"/>
  <c r="C18825" i="2"/>
  <c r="C18826" i="2"/>
  <c r="C18827" i="2"/>
  <c r="C18828" i="2"/>
  <c r="C18829" i="2"/>
  <c r="C18830" i="2"/>
  <c r="C18831" i="2"/>
  <c r="C18832" i="2"/>
  <c r="C18833" i="2"/>
  <c r="C18834" i="2"/>
  <c r="C18835" i="2"/>
  <c r="C18836" i="2"/>
  <c r="C18837" i="2"/>
  <c r="C18838" i="2"/>
  <c r="C18839" i="2"/>
  <c r="C18840" i="2"/>
  <c r="C18841" i="2"/>
  <c r="C18842" i="2"/>
  <c r="C18843" i="2"/>
  <c r="C18844" i="2"/>
  <c r="C18845" i="2"/>
  <c r="C18846" i="2"/>
  <c r="C18847" i="2"/>
  <c r="C18848" i="2"/>
  <c r="C18849" i="2"/>
  <c r="C18850" i="2"/>
  <c r="C18851" i="2"/>
  <c r="C18852" i="2"/>
  <c r="C18853" i="2"/>
  <c r="C18854" i="2"/>
  <c r="C18855" i="2"/>
  <c r="C18856" i="2"/>
  <c r="C18857" i="2"/>
  <c r="C18858" i="2"/>
  <c r="C18859" i="2"/>
  <c r="C18860" i="2"/>
  <c r="C18861" i="2"/>
  <c r="C18862" i="2"/>
  <c r="C18863" i="2"/>
  <c r="C18864" i="2"/>
  <c r="C18865" i="2"/>
  <c r="C18866" i="2"/>
  <c r="C18867" i="2"/>
  <c r="C18868" i="2"/>
  <c r="C18869" i="2"/>
  <c r="C18870" i="2"/>
  <c r="C18871" i="2"/>
  <c r="C18872" i="2"/>
  <c r="C18873" i="2"/>
  <c r="C18874" i="2"/>
  <c r="C18875" i="2"/>
  <c r="C18876" i="2"/>
  <c r="C18877" i="2"/>
  <c r="C18878" i="2"/>
  <c r="C18879" i="2"/>
  <c r="C18880" i="2"/>
  <c r="C18881" i="2"/>
  <c r="C18882" i="2"/>
  <c r="C18883" i="2"/>
  <c r="C18884" i="2"/>
  <c r="C18885" i="2"/>
  <c r="C18886" i="2"/>
  <c r="C18887" i="2"/>
  <c r="C18888" i="2"/>
  <c r="C18889" i="2"/>
  <c r="C18890" i="2"/>
  <c r="C18891" i="2"/>
  <c r="C18892" i="2"/>
  <c r="C18893" i="2"/>
  <c r="C18894" i="2"/>
  <c r="C18895" i="2"/>
  <c r="C18896" i="2"/>
  <c r="C18897" i="2"/>
  <c r="C18898" i="2"/>
  <c r="C18899" i="2"/>
  <c r="C18900" i="2"/>
  <c r="C18901" i="2"/>
  <c r="C18902" i="2"/>
  <c r="C18903" i="2"/>
  <c r="C18904" i="2"/>
  <c r="C18905" i="2"/>
  <c r="C18906" i="2"/>
  <c r="C18907" i="2"/>
  <c r="C18908" i="2"/>
  <c r="C18909" i="2"/>
  <c r="C18910" i="2"/>
  <c r="C18911" i="2"/>
  <c r="C18912" i="2"/>
  <c r="C18913" i="2"/>
  <c r="C18914" i="2"/>
  <c r="C18915" i="2"/>
  <c r="C18916" i="2"/>
  <c r="C18917" i="2"/>
  <c r="C18918" i="2"/>
  <c r="C18919" i="2"/>
  <c r="C18920" i="2"/>
  <c r="C18921" i="2"/>
  <c r="C18922" i="2"/>
  <c r="C18923" i="2"/>
  <c r="C18924" i="2"/>
  <c r="C18925" i="2"/>
  <c r="C18926" i="2"/>
  <c r="C18927" i="2"/>
  <c r="C18928" i="2"/>
  <c r="C18929" i="2"/>
  <c r="C18930" i="2"/>
  <c r="C18931" i="2"/>
  <c r="C18932" i="2"/>
  <c r="C18933" i="2"/>
  <c r="C18934" i="2"/>
  <c r="C18935" i="2"/>
  <c r="C18936" i="2"/>
  <c r="C18937" i="2"/>
  <c r="C18938" i="2"/>
  <c r="C18939" i="2"/>
  <c r="C18940" i="2"/>
  <c r="C18941" i="2"/>
  <c r="C18942" i="2"/>
  <c r="C18943" i="2"/>
  <c r="C18944" i="2"/>
  <c r="C18945" i="2"/>
  <c r="C18946" i="2"/>
  <c r="C18947" i="2"/>
  <c r="C18948" i="2"/>
  <c r="C18949" i="2"/>
  <c r="C18950" i="2"/>
  <c r="C18951" i="2"/>
  <c r="C18952" i="2"/>
  <c r="C18953" i="2"/>
  <c r="C18954" i="2"/>
  <c r="C18955" i="2"/>
  <c r="C18956" i="2"/>
  <c r="C18957" i="2"/>
  <c r="C18958" i="2"/>
  <c r="C18959" i="2"/>
  <c r="C18960" i="2"/>
  <c r="C18961" i="2"/>
  <c r="C18962" i="2"/>
  <c r="C18963" i="2"/>
  <c r="C18964" i="2"/>
  <c r="C18965" i="2"/>
  <c r="C18966" i="2"/>
  <c r="C18967" i="2"/>
  <c r="C18968" i="2"/>
  <c r="C18969" i="2"/>
  <c r="C18970" i="2"/>
  <c r="C18971" i="2"/>
  <c r="C18972" i="2"/>
  <c r="C18973" i="2"/>
  <c r="C18974" i="2"/>
  <c r="C18975" i="2"/>
  <c r="C18976" i="2"/>
  <c r="C18977" i="2"/>
  <c r="C18978" i="2"/>
  <c r="C18979" i="2"/>
  <c r="C18980" i="2"/>
  <c r="C18981" i="2"/>
  <c r="C18982" i="2"/>
  <c r="C18983" i="2"/>
  <c r="C18984" i="2"/>
  <c r="C18985" i="2"/>
  <c r="C18986" i="2"/>
  <c r="C18987" i="2"/>
  <c r="C18988" i="2"/>
  <c r="C18989" i="2"/>
  <c r="C18990" i="2"/>
  <c r="C18991" i="2"/>
  <c r="C18992" i="2"/>
  <c r="C18993" i="2"/>
  <c r="C18994" i="2"/>
  <c r="C18995" i="2"/>
  <c r="C18996" i="2"/>
  <c r="C18997" i="2"/>
  <c r="C18998" i="2"/>
  <c r="C18999" i="2"/>
  <c r="C19000" i="2"/>
  <c r="C19001" i="2"/>
  <c r="C19002" i="2"/>
  <c r="C19003" i="2"/>
  <c r="C19004" i="2"/>
  <c r="C19005" i="2"/>
  <c r="C19006" i="2"/>
  <c r="C19007" i="2"/>
  <c r="C19008" i="2"/>
  <c r="C19009" i="2"/>
  <c r="C19010" i="2"/>
  <c r="C19011" i="2"/>
  <c r="C19012" i="2"/>
  <c r="C19013" i="2"/>
  <c r="C19014" i="2"/>
  <c r="C19015" i="2"/>
  <c r="C19016" i="2"/>
  <c r="C19017" i="2"/>
  <c r="C19018" i="2"/>
  <c r="C19019" i="2"/>
  <c r="C19020" i="2"/>
  <c r="C19021" i="2"/>
  <c r="C19022" i="2"/>
  <c r="C19023" i="2"/>
  <c r="C19024" i="2"/>
  <c r="C19025" i="2"/>
  <c r="C19026" i="2"/>
  <c r="C19027" i="2"/>
  <c r="C19028" i="2"/>
  <c r="C19029" i="2"/>
  <c r="C19030" i="2"/>
  <c r="C19031" i="2"/>
  <c r="C19032" i="2"/>
  <c r="C19033" i="2"/>
  <c r="C19034" i="2"/>
  <c r="C19035" i="2"/>
  <c r="C19036" i="2"/>
  <c r="C19037" i="2"/>
  <c r="C19038" i="2"/>
  <c r="C19039" i="2"/>
  <c r="C19040" i="2"/>
  <c r="C19041" i="2"/>
  <c r="C19042" i="2"/>
  <c r="C19043" i="2"/>
  <c r="C19044" i="2"/>
  <c r="C19045" i="2"/>
  <c r="C19046" i="2"/>
  <c r="C19047" i="2"/>
  <c r="C19048" i="2"/>
  <c r="C19049" i="2"/>
  <c r="C19050" i="2"/>
  <c r="C19051" i="2"/>
  <c r="C19052" i="2"/>
  <c r="C19053" i="2"/>
  <c r="C19054" i="2"/>
  <c r="C19055" i="2"/>
  <c r="C19056" i="2"/>
  <c r="C19057" i="2"/>
  <c r="C19058" i="2"/>
  <c r="C19059" i="2"/>
  <c r="C19060" i="2"/>
  <c r="C19061" i="2"/>
  <c r="C19062" i="2"/>
  <c r="C19063" i="2"/>
  <c r="C19064" i="2"/>
  <c r="C19065" i="2"/>
  <c r="C19066" i="2"/>
  <c r="C19067" i="2"/>
  <c r="C19068" i="2"/>
  <c r="C19069" i="2"/>
  <c r="C19070" i="2"/>
  <c r="C19071" i="2"/>
  <c r="C19072" i="2"/>
  <c r="C19073" i="2"/>
  <c r="C19074" i="2"/>
  <c r="C19075" i="2"/>
  <c r="C19076" i="2"/>
  <c r="C19077" i="2"/>
  <c r="C19078" i="2"/>
  <c r="C19079" i="2"/>
  <c r="C19080" i="2"/>
  <c r="C19081" i="2"/>
  <c r="C19082" i="2"/>
  <c r="C19083" i="2"/>
  <c r="C19084" i="2"/>
  <c r="C19085" i="2"/>
  <c r="C19086" i="2"/>
  <c r="C19087" i="2"/>
  <c r="C19088" i="2"/>
  <c r="C19089" i="2"/>
  <c r="C19090" i="2"/>
  <c r="C19091" i="2"/>
  <c r="C19092" i="2"/>
  <c r="C19093" i="2"/>
  <c r="C19094" i="2"/>
  <c r="C19095" i="2"/>
  <c r="C19096" i="2"/>
  <c r="C19097" i="2"/>
  <c r="C19098" i="2"/>
  <c r="C19099" i="2"/>
  <c r="C19100" i="2"/>
  <c r="C19101" i="2"/>
  <c r="C19102" i="2"/>
  <c r="C19103" i="2"/>
  <c r="C19104" i="2"/>
  <c r="C19105" i="2"/>
  <c r="C19106" i="2"/>
  <c r="C19107" i="2"/>
  <c r="C19108" i="2"/>
  <c r="C19109" i="2"/>
  <c r="C19110" i="2"/>
  <c r="C19111" i="2"/>
  <c r="C19112" i="2"/>
  <c r="C19113" i="2"/>
  <c r="C19114" i="2"/>
  <c r="C19115" i="2"/>
  <c r="C19116" i="2"/>
  <c r="C19117" i="2"/>
  <c r="C19118" i="2"/>
  <c r="C19119" i="2"/>
  <c r="C19120" i="2"/>
  <c r="C19121" i="2"/>
  <c r="C19122" i="2"/>
  <c r="C19123" i="2"/>
  <c r="C19124" i="2"/>
  <c r="C19125" i="2"/>
  <c r="C19126" i="2"/>
  <c r="C19127" i="2"/>
  <c r="C19128" i="2"/>
  <c r="C19129" i="2"/>
  <c r="C19130" i="2"/>
  <c r="C19131" i="2"/>
  <c r="C19132" i="2"/>
  <c r="C19133" i="2"/>
  <c r="C19134" i="2"/>
  <c r="C19135" i="2"/>
  <c r="C19136" i="2"/>
  <c r="C19137" i="2"/>
  <c r="C19138" i="2"/>
  <c r="C19139" i="2"/>
  <c r="C19140" i="2"/>
  <c r="C19141" i="2"/>
  <c r="C19142" i="2"/>
  <c r="C19143" i="2"/>
  <c r="C19144" i="2"/>
  <c r="C19145" i="2"/>
  <c r="C19146" i="2"/>
  <c r="C19147" i="2"/>
  <c r="C19148" i="2"/>
  <c r="C19149" i="2"/>
  <c r="C19150" i="2"/>
  <c r="C19151" i="2"/>
  <c r="C19152" i="2"/>
  <c r="C19153" i="2"/>
  <c r="C19154" i="2"/>
  <c r="C19155" i="2"/>
  <c r="C19156" i="2"/>
  <c r="C19157" i="2"/>
  <c r="C19158" i="2"/>
  <c r="C19159" i="2"/>
  <c r="C19160" i="2"/>
  <c r="C19161" i="2"/>
  <c r="C19162" i="2"/>
  <c r="C19163" i="2"/>
  <c r="C19164" i="2"/>
  <c r="C19165" i="2"/>
  <c r="C19166" i="2"/>
  <c r="C19167" i="2"/>
  <c r="C19168" i="2"/>
  <c r="C19169" i="2"/>
  <c r="C19170" i="2"/>
  <c r="C19171" i="2"/>
  <c r="C19172" i="2"/>
  <c r="C19173" i="2"/>
  <c r="C19174" i="2"/>
  <c r="C19175" i="2"/>
  <c r="C19176" i="2"/>
  <c r="C19177" i="2"/>
  <c r="C19178" i="2"/>
  <c r="C19179" i="2"/>
  <c r="C19180" i="2"/>
  <c r="C19181" i="2"/>
  <c r="C19182" i="2"/>
  <c r="C19183" i="2"/>
  <c r="C19184" i="2"/>
  <c r="C19185" i="2"/>
  <c r="C19186" i="2"/>
  <c r="C19187" i="2"/>
  <c r="C19188" i="2"/>
  <c r="C19189" i="2"/>
  <c r="C19190" i="2"/>
  <c r="C19191" i="2"/>
  <c r="C19192" i="2"/>
  <c r="C19193" i="2"/>
  <c r="C19194" i="2"/>
  <c r="C19195" i="2"/>
  <c r="C19196" i="2"/>
  <c r="C19197" i="2"/>
  <c r="C19198" i="2"/>
  <c r="C19199" i="2"/>
  <c r="C19200" i="2"/>
  <c r="C19201" i="2"/>
  <c r="C19202" i="2"/>
  <c r="C19203" i="2"/>
  <c r="C19204" i="2"/>
  <c r="C19205" i="2"/>
  <c r="C19206" i="2"/>
  <c r="C19207" i="2"/>
  <c r="C19208" i="2"/>
  <c r="C19209" i="2"/>
  <c r="C19210" i="2"/>
  <c r="C19211" i="2"/>
  <c r="C19212" i="2"/>
  <c r="C19213" i="2"/>
  <c r="C19214" i="2"/>
  <c r="C19215" i="2"/>
  <c r="C19216" i="2"/>
  <c r="C19217" i="2"/>
  <c r="C19218" i="2"/>
  <c r="C19219" i="2"/>
  <c r="C19220" i="2"/>
  <c r="C19221" i="2"/>
  <c r="C19222" i="2"/>
  <c r="C19223" i="2"/>
  <c r="C19224" i="2"/>
  <c r="C19225" i="2"/>
  <c r="C19226" i="2"/>
  <c r="C19227" i="2"/>
  <c r="C19228" i="2"/>
  <c r="C19229" i="2"/>
  <c r="C19230" i="2"/>
  <c r="C19231" i="2"/>
  <c r="C19232" i="2"/>
  <c r="C19233" i="2"/>
  <c r="C19234" i="2"/>
  <c r="C19235" i="2"/>
  <c r="C19236" i="2"/>
  <c r="C19237" i="2"/>
  <c r="C19238" i="2"/>
  <c r="C19239" i="2"/>
  <c r="C19240" i="2"/>
  <c r="C19241" i="2"/>
  <c r="C19242" i="2"/>
  <c r="C19243" i="2"/>
  <c r="C19244" i="2"/>
  <c r="C19245" i="2"/>
  <c r="C19246" i="2"/>
  <c r="C19247" i="2"/>
  <c r="C19248" i="2"/>
  <c r="C19249" i="2"/>
  <c r="C19250" i="2"/>
  <c r="C19251" i="2"/>
  <c r="C19252" i="2"/>
  <c r="C19253" i="2"/>
  <c r="C19254" i="2"/>
  <c r="C19255" i="2"/>
  <c r="C19256" i="2"/>
  <c r="C19257" i="2"/>
  <c r="C19258" i="2"/>
  <c r="C19259" i="2"/>
  <c r="C19260" i="2"/>
  <c r="C19261" i="2"/>
  <c r="C19262" i="2"/>
  <c r="C19263" i="2"/>
  <c r="C19264" i="2"/>
  <c r="C19265" i="2"/>
  <c r="C19266" i="2"/>
  <c r="C19267" i="2"/>
  <c r="C19268" i="2"/>
  <c r="C19269" i="2"/>
  <c r="C19270" i="2"/>
  <c r="C19271" i="2"/>
  <c r="C19272" i="2"/>
  <c r="C19273" i="2"/>
  <c r="C19274" i="2"/>
  <c r="C19275" i="2"/>
  <c r="C19276" i="2"/>
  <c r="C19277" i="2"/>
  <c r="C19278" i="2"/>
  <c r="C19279" i="2"/>
  <c r="C19280" i="2"/>
  <c r="C19281" i="2"/>
  <c r="C19282" i="2"/>
  <c r="C19283" i="2"/>
  <c r="C19284" i="2"/>
  <c r="C19285" i="2"/>
  <c r="C19286" i="2"/>
  <c r="C19287" i="2"/>
  <c r="C19288" i="2"/>
  <c r="C19289" i="2"/>
  <c r="C19290" i="2"/>
  <c r="C19291" i="2"/>
  <c r="C19292" i="2"/>
  <c r="C19293" i="2"/>
  <c r="C19294" i="2"/>
  <c r="C19295" i="2"/>
  <c r="C19296" i="2"/>
  <c r="C19297" i="2"/>
  <c r="C19298" i="2"/>
  <c r="C19299" i="2"/>
  <c r="C19300" i="2"/>
  <c r="C19301" i="2"/>
  <c r="C19302" i="2"/>
  <c r="C19303" i="2"/>
  <c r="C19304" i="2"/>
  <c r="C19305" i="2"/>
  <c r="C19306" i="2"/>
  <c r="C19307" i="2"/>
  <c r="C19308" i="2"/>
  <c r="C19309" i="2"/>
  <c r="C19310" i="2"/>
  <c r="C19311" i="2"/>
  <c r="C19312" i="2"/>
  <c r="C19313" i="2"/>
  <c r="C19314" i="2"/>
  <c r="C19315" i="2"/>
  <c r="C19316" i="2"/>
  <c r="C19317" i="2"/>
  <c r="C19318" i="2"/>
  <c r="C19319" i="2"/>
  <c r="C19320" i="2"/>
  <c r="C19321" i="2"/>
  <c r="C19322" i="2"/>
  <c r="C19323" i="2"/>
  <c r="C19324" i="2"/>
  <c r="C19325" i="2"/>
  <c r="C19326" i="2"/>
  <c r="C19327" i="2"/>
  <c r="C19328" i="2"/>
  <c r="C19329" i="2"/>
  <c r="C19330" i="2"/>
  <c r="C19331" i="2"/>
  <c r="C19332" i="2"/>
  <c r="C19333" i="2"/>
  <c r="C19334" i="2"/>
  <c r="C19335" i="2"/>
  <c r="C19336" i="2"/>
  <c r="C19337" i="2"/>
  <c r="C19338" i="2"/>
  <c r="C19339" i="2"/>
  <c r="C19340" i="2"/>
  <c r="C19341" i="2"/>
  <c r="C19342" i="2"/>
  <c r="C19343" i="2"/>
  <c r="C19344" i="2"/>
  <c r="C19345" i="2"/>
  <c r="C19346" i="2"/>
  <c r="C19347" i="2"/>
  <c r="C19348" i="2"/>
  <c r="C19349" i="2"/>
  <c r="C19350" i="2"/>
  <c r="C19351" i="2"/>
  <c r="C19352" i="2"/>
  <c r="C19353" i="2"/>
  <c r="C19354" i="2"/>
  <c r="C19355" i="2"/>
  <c r="C19356" i="2"/>
  <c r="C19357" i="2"/>
  <c r="C19358" i="2"/>
  <c r="C19359" i="2"/>
  <c r="C19360" i="2"/>
  <c r="C19361" i="2"/>
  <c r="C19362" i="2"/>
  <c r="C19363" i="2"/>
  <c r="C19364" i="2"/>
  <c r="C19365" i="2"/>
  <c r="C19366" i="2"/>
  <c r="C19367" i="2"/>
  <c r="C19368" i="2"/>
  <c r="C19369" i="2"/>
  <c r="C19370" i="2"/>
  <c r="C19371" i="2"/>
  <c r="C19372" i="2"/>
  <c r="C19373" i="2"/>
  <c r="C19374" i="2"/>
  <c r="C19375" i="2"/>
  <c r="C19376" i="2"/>
  <c r="C19377" i="2"/>
  <c r="C19378" i="2"/>
  <c r="C19379" i="2"/>
  <c r="C19380" i="2"/>
  <c r="C19381" i="2"/>
  <c r="C19382" i="2"/>
  <c r="C19383" i="2"/>
  <c r="C19384" i="2"/>
  <c r="C19385" i="2"/>
  <c r="C19386" i="2"/>
  <c r="C19387" i="2"/>
  <c r="C19388" i="2"/>
  <c r="C19389" i="2"/>
  <c r="C19390" i="2"/>
  <c r="C19391" i="2"/>
  <c r="C19392" i="2"/>
  <c r="C19393" i="2"/>
  <c r="C19394" i="2"/>
  <c r="C19395" i="2"/>
  <c r="C19396" i="2"/>
  <c r="C19397" i="2"/>
  <c r="C19398" i="2"/>
  <c r="C19399" i="2"/>
  <c r="C19400" i="2"/>
  <c r="C19401" i="2"/>
  <c r="C19402" i="2"/>
  <c r="C19403" i="2"/>
  <c r="C19404" i="2"/>
  <c r="C19405" i="2"/>
  <c r="C19406" i="2"/>
  <c r="C19407" i="2"/>
  <c r="C19408" i="2"/>
  <c r="C19409" i="2"/>
  <c r="C19410" i="2"/>
  <c r="C19411" i="2"/>
  <c r="C19412" i="2"/>
  <c r="C19413" i="2"/>
  <c r="C19414" i="2"/>
  <c r="C19415" i="2"/>
  <c r="C19416" i="2"/>
  <c r="C19417" i="2"/>
  <c r="C19418" i="2"/>
  <c r="C19419" i="2"/>
  <c r="C19420" i="2"/>
  <c r="C19421" i="2"/>
  <c r="C19422" i="2"/>
  <c r="C19423" i="2"/>
  <c r="C19424" i="2"/>
  <c r="C19425" i="2"/>
  <c r="C19426" i="2"/>
  <c r="C19427" i="2"/>
  <c r="C19428" i="2"/>
  <c r="C19429" i="2"/>
  <c r="C19430" i="2"/>
  <c r="C19431" i="2"/>
  <c r="C19432" i="2"/>
  <c r="C19433" i="2"/>
  <c r="C19434" i="2"/>
  <c r="C19435" i="2"/>
  <c r="C19436" i="2"/>
  <c r="C19437" i="2"/>
  <c r="C19438" i="2"/>
  <c r="C19439" i="2"/>
  <c r="C19440" i="2"/>
  <c r="C19441" i="2"/>
  <c r="C19442" i="2"/>
  <c r="C19443" i="2"/>
  <c r="C19444" i="2"/>
  <c r="C19445" i="2"/>
  <c r="C19446" i="2"/>
  <c r="C19447" i="2"/>
  <c r="C19448" i="2"/>
  <c r="C19449" i="2"/>
  <c r="C19450" i="2"/>
  <c r="C19451" i="2"/>
  <c r="C19452" i="2"/>
  <c r="C19453" i="2"/>
  <c r="C19454" i="2"/>
  <c r="C19455" i="2"/>
  <c r="C19456" i="2"/>
  <c r="C19457" i="2"/>
  <c r="C19458" i="2"/>
  <c r="C19459" i="2"/>
  <c r="C19460" i="2"/>
  <c r="C19461" i="2"/>
  <c r="C19462" i="2"/>
  <c r="C19463" i="2"/>
  <c r="C19464" i="2"/>
  <c r="C19465" i="2"/>
  <c r="C19466" i="2"/>
  <c r="C19467" i="2"/>
  <c r="C19468" i="2"/>
  <c r="C19469" i="2"/>
  <c r="C19470" i="2"/>
  <c r="C19471" i="2"/>
  <c r="C19472" i="2"/>
  <c r="C19473" i="2"/>
  <c r="C19474" i="2"/>
  <c r="C19475" i="2"/>
  <c r="C19476" i="2"/>
  <c r="C19477" i="2"/>
  <c r="C19478" i="2"/>
  <c r="C19479" i="2"/>
  <c r="C19480" i="2"/>
  <c r="C19481" i="2"/>
  <c r="C19482" i="2"/>
  <c r="C19483" i="2"/>
  <c r="C19484" i="2"/>
  <c r="C19485" i="2"/>
  <c r="C19486" i="2"/>
  <c r="C19487" i="2"/>
  <c r="C19488" i="2"/>
  <c r="C19489" i="2"/>
  <c r="C19490" i="2"/>
  <c r="C19491" i="2"/>
  <c r="C19492" i="2"/>
  <c r="C19493" i="2"/>
  <c r="C19494" i="2"/>
  <c r="C19495" i="2"/>
  <c r="C19496" i="2"/>
  <c r="C19497" i="2"/>
  <c r="C19498" i="2"/>
  <c r="C19499" i="2"/>
  <c r="C19500" i="2"/>
  <c r="C19501" i="2"/>
  <c r="C19502" i="2"/>
  <c r="C19503" i="2"/>
  <c r="C19504" i="2"/>
  <c r="C19505" i="2"/>
  <c r="C19506" i="2"/>
  <c r="C19507" i="2"/>
  <c r="C19508" i="2"/>
  <c r="C19509" i="2"/>
  <c r="C19510" i="2"/>
  <c r="C19511" i="2"/>
  <c r="C19512" i="2"/>
  <c r="C19513" i="2"/>
  <c r="C19514" i="2"/>
  <c r="C19515" i="2"/>
  <c r="C19516" i="2"/>
  <c r="C19517" i="2"/>
  <c r="C19518" i="2"/>
  <c r="C19519" i="2"/>
  <c r="C19520" i="2"/>
  <c r="C19521" i="2"/>
  <c r="C19522" i="2"/>
  <c r="C19523" i="2"/>
  <c r="C19524" i="2"/>
  <c r="C19525" i="2"/>
  <c r="C19526" i="2"/>
  <c r="C19527" i="2"/>
  <c r="C19528" i="2"/>
  <c r="C19529" i="2"/>
  <c r="C19530" i="2"/>
  <c r="C19531" i="2"/>
  <c r="C19532" i="2"/>
  <c r="C19533" i="2"/>
  <c r="C19534" i="2"/>
  <c r="C19535" i="2"/>
  <c r="C19536" i="2"/>
  <c r="C19537" i="2"/>
  <c r="C19538" i="2"/>
  <c r="C19539" i="2"/>
  <c r="C19540" i="2"/>
  <c r="C19541" i="2"/>
  <c r="C19542" i="2"/>
  <c r="C19543" i="2"/>
  <c r="C19544" i="2"/>
  <c r="C19545" i="2"/>
  <c r="C19546" i="2"/>
  <c r="C19547" i="2"/>
  <c r="C19548" i="2"/>
  <c r="C19549" i="2"/>
  <c r="C19550" i="2"/>
  <c r="C19551" i="2"/>
  <c r="C19552" i="2"/>
  <c r="C19553" i="2"/>
  <c r="C19554" i="2"/>
  <c r="C19555" i="2"/>
  <c r="C19556" i="2"/>
  <c r="C19557" i="2"/>
  <c r="C19558" i="2"/>
  <c r="C19559" i="2"/>
  <c r="C19560" i="2"/>
  <c r="C19561" i="2"/>
  <c r="C19562" i="2"/>
  <c r="C19563" i="2"/>
  <c r="C19564" i="2"/>
  <c r="C19565" i="2"/>
  <c r="C19566" i="2"/>
  <c r="C19567" i="2"/>
  <c r="C19568" i="2"/>
  <c r="C19569" i="2"/>
  <c r="C19570" i="2"/>
  <c r="C19571" i="2"/>
  <c r="C19572" i="2"/>
  <c r="C19573" i="2"/>
  <c r="C19574" i="2"/>
  <c r="C19575" i="2"/>
  <c r="C19576" i="2"/>
  <c r="C19577" i="2"/>
  <c r="C19578" i="2"/>
  <c r="C19579" i="2"/>
  <c r="C19580" i="2"/>
  <c r="C19581" i="2"/>
  <c r="C19582" i="2"/>
  <c r="C19583" i="2"/>
  <c r="C19584" i="2"/>
  <c r="C19585" i="2"/>
  <c r="C19586" i="2"/>
  <c r="C19587" i="2"/>
  <c r="C19588" i="2"/>
  <c r="C19589" i="2"/>
  <c r="C19590" i="2"/>
  <c r="C19591" i="2"/>
  <c r="C19592" i="2"/>
  <c r="C19593" i="2"/>
  <c r="C19594" i="2"/>
  <c r="C19595" i="2"/>
  <c r="C19596" i="2"/>
  <c r="C19597" i="2"/>
  <c r="C19598" i="2"/>
  <c r="C19599" i="2"/>
  <c r="C19600" i="2"/>
  <c r="C19601" i="2"/>
  <c r="C19602" i="2"/>
  <c r="C19603" i="2"/>
  <c r="C19604" i="2"/>
  <c r="C19605" i="2"/>
  <c r="C19606" i="2"/>
  <c r="C19607" i="2"/>
  <c r="C19608" i="2"/>
  <c r="C19609" i="2"/>
  <c r="C19610" i="2"/>
  <c r="C19611" i="2"/>
  <c r="C19612" i="2"/>
  <c r="C19613" i="2"/>
  <c r="C19614" i="2"/>
  <c r="C19615" i="2"/>
  <c r="C19616" i="2"/>
  <c r="C19617" i="2"/>
  <c r="C19618" i="2"/>
  <c r="C19619" i="2"/>
  <c r="C19620" i="2"/>
  <c r="C19621" i="2"/>
  <c r="C19622" i="2"/>
  <c r="C19623" i="2"/>
  <c r="C19624" i="2"/>
  <c r="C19625" i="2"/>
  <c r="C19626" i="2"/>
  <c r="C19627" i="2"/>
  <c r="C19628" i="2"/>
  <c r="C19629" i="2"/>
  <c r="C19630" i="2"/>
  <c r="C19631" i="2"/>
  <c r="C19632" i="2"/>
  <c r="C19633" i="2"/>
  <c r="C19634" i="2"/>
  <c r="C19635" i="2"/>
  <c r="C19636" i="2"/>
  <c r="C19637" i="2"/>
  <c r="C19638" i="2"/>
  <c r="C19639" i="2"/>
  <c r="C19640" i="2"/>
  <c r="C19641" i="2"/>
  <c r="C19642" i="2"/>
  <c r="C19643" i="2"/>
  <c r="C19644" i="2"/>
  <c r="C19645" i="2"/>
  <c r="C19646" i="2"/>
  <c r="C19647" i="2"/>
  <c r="C19648" i="2"/>
  <c r="C19649" i="2"/>
  <c r="C19650" i="2"/>
  <c r="C19651" i="2"/>
  <c r="C19652" i="2"/>
  <c r="C19653" i="2"/>
  <c r="C19654" i="2"/>
  <c r="C19655" i="2"/>
  <c r="C19656" i="2"/>
  <c r="C19657" i="2"/>
  <c r="C19658" i="2"/>
  <c r="C19659" i="2"/>
  <c r="C19660" i="2"/>
  <c r="C19661" i="2"/>
  <c r="C19662" i="2"/>
  <c r="C19663" i="2"/>
  <c r="C19664" i="2"/>
  <c r="C19665" i="2"/>
  <c r="C19666" i="2"/>
  <c r="C19667" i="2"/>
  <c r="C19668" i="2"/>
  <c r="C19669" i="2"/>
  <c r="C19670" i="2"/>
  <c r="C19671" i="2"/>
  <c r="C19672" i="2"/>
  <c r="C19673" i="2"/>
  <c r="C19674" i="2"/>
  <c r="C19675" i="2"/>
  <c r="C19676" i="2"/>
  <c r="C19677" i="2"/>
  <c r="C19678" i="2"/>
  <c r="C19679" i="2"/>
  <c r="C19680" i="2"/>
  <c r="C19681" i="2"/>
  <c r="C19682" i="2"/>
  <c r="C19683" i="2"/>
  <c r="C19684" i="2"/>
  <c r="C19685" i="2"/>
  <c r="C19686" i="2"/>
  <c r="C19687" i="2"/>
  <c r="C19688" i="2"/>
  <c r="C19689" i="2"/>
  <c r="C19690" i="2"/>
  <c r="C19691" i="2"/>
  <c r="C19692" i="2"/>
  <c r="C19693" i="2"/>
  <c r="C19694" i="2"/>
  <c r="C19695" i="2"/>
  <c r="C19696" i="2"/>
  <c r="C19697" i="2"/>
  <c r="C19698" i="2"/>
  <c r="C19699" i="2"/>
  <c r="C19700" i="2"/>
  <c r="C19701" i="2"/>
  <c r="C19702" i="2"/>
  <c r="C19703" i="2"/>
  <c r="C19704" i="2"/>
  <c r="C19705" i="2"/>
  <c r="C19706" i="2"/>
  <c r="C19707" i="2"/>
  <c r="C19708" i="2"/>
  <c r="C19709" i="2"/>
  <c r="C19710" i="2"/>
  <c r="C19711" i="2"/>
  <c r="C19712" i="2"/>
  <c r="C19713" i="2"/>
  <c r="C19714" i="2"/>
  <c r="C19715" i="2"/>
  <c r="C19716" i="2"/>
  <c r="C19717" i="2"/>
  <c r="C19718" i="2"/>
  <c r="C19719" i="2"/>
  <c r="C19720" i="2"/>
  <c r="C19721" i="2"/>
  <c r="C19722" i="2"/>
  <c r="C19723" i="2"/>
  <c r="C19724" i="2"/>
  <c r="C19725" i="2"/>
  <c r="C19726" i="2"/>
  <c r="C19727" i="2"/>
  <c r="C19728" i="2"/>
  <c r="C19729" i="2"/>
  <c r="C19730" i="2"/>
  <c r="C19731" i="2"/>
  <c r="C19732" i="2"/>
  <c r="C19733" i="2"/>
  <c r="C19734" i="2"/>
  <c r="C19735" i="2"/>
  <c r="C19736" i="2"/>
  <c r="C19737" i="2"/>
  <c r="C19738" i="2"/>
  <c r="C19739" i="2"/>
  <c r="C19740" i="2"/>
  <c r="C19741" i="2"/>
  <c r="C19742" i="2"/>
  <c r="C19743" i="2"/>
  <c r="C19744" i="2"/>
  <c r="C19745" i="2"/>
  <c r="C19746" i="2"/>
  <c r="C19747" i="2"/>
  <c r="C19748" i="2"/>
  <c r="C19749" i="2"/>
  <c r="C19750" i="2"/>
  <c r="C19751" i="2"/>
  <c r="C19752" i="2"/>
  <c r="C19753" i="2"/>
  <c r="C19754" i="2"/>
  <c r="C19755" i="2"/>
  <c r="C19756" i="2"/>
  <c r="C19757" i="2"/>
  <c r="C19758" i="2"/>
  <c r="C19759" i="2"/>
  <c r="C19760" i="2"/>
  <c r="C19761" i="2"/>
  <c r="C19762" i="2"/>
  <c r="C19763" i="2"/>
  <c r="C19764" i="2"/>
  <c r="C19765" i="2"/>
  <c r="C19766" i="2"/>
  <c r="C19767" i="2"/>
  <c r="C19768" i="2"/>
  <c r="C19769" i="2"/>
  <c r="C19770" i="2"/>
  <c r="C19771" i="2"/>
  <c r="C19772" i="2"/>
  <c r="C19773" i="2"/>
  <c r="C19774" i="2"/>
  <c r="C19775" i="2"/>
  <c r="C19776" i="2"/>
  <c r="C19777" i="2"/>
  <c r="C19778" i="2"/>
  <c r="C19779" i="2"/>
  <c r="C19780" i="2"/>
  <c r="C19781" i="2"/>
  <c r="C19782" i="2"/>
  <c r="C19783" i="2"/>
  <c r="C19784" i="2"/>
  <c r="C19785" i="2"/>
  <c r="C19786" i="2"/>
  <c r="C19787" i="2"/>
  <c r="C19788" i="2"/>
  <c r="C19789" i="2"/>
  <c r="C19790" i="2"/>
  <c r="C19791" i="2"/>
  <c r="C19792" i="2"/>
  <c r="C19793" i="2"/>
  <c r="C19794" i="2"/>
  <c r="C19795" i="2"/>
  <c r="C19796" i="2"/>
  <c r="C19797" i="2"/>
  <c r="C19798" i="2"/>
  <c r="C19799" i="2"/>
  <c r="C19800" i="2"/>
  <c r="C19801" i="2"/>
  <c r="C19802" i="2"/>
  <c r="C19803" i="2"/>
  <c r="C19804" i="2"/>
  <c r="C19805" i="2"/>
  <c r="C19806" i="2"/>
  <c r="C19807" i="2"/>
  <c r="C19808" i="2"/>
  <c r="C19809" i="2"/>
  <c r="C19810" i="2"/>
  <c r="C19811" i="2"/>
  <c r="C19812" i="2"/>
  <c r="C19813" i="2"/>
  <c r="C19814" i="2"/>
  <c r="C19815" i="2"/>
  <c r="C19816" i="2"/>
  <c r="C19817" i="2"/>
  <c r="C19818" i="2"/>
  <c r="C19819" i="2"/>
  <c r="C19820" i="2"/>
  <c r="C19821" i="2"/>
  <c r="C19822" i="2"/>
  <c r="C19823" i="2"/>
  <c r="C19824" i="2"/>
  <c r="C19825" i="2"/>
  <c r="C19826" i="2"/>
  <c r="C19827" i="2"/>
  <c r="C19828" i="2"/>
  <c r="C19829" i="2"/>
  <c r="C19830" i="2"/>
  <c r="C19831" i="2"/>
  <c r="C19832" i="2"/>
  <c r="C19833" i="2"/>
  <c r="C19834" i="2"/>
  <c r="C19835" i="2"/>
  <c r="C19836" i="2"/>
  <c r="C19837" i="2"/>
  <c r="C19838" i="2"/>
  <c r="C19839" i="2"/>
  <c r="C19840" i="2"/>
  <c r="C19841" i="2"/>
  <c r="C19842" i="2"/>
  <c r="C19843" i="2"/>
  <c r="C19844" i="2"/>
  <c r="C19845" i="2"/>
  <c r="C19846" i="2"/>
  <c r="C19847" i="2"/>
  <c r="C19848" i="2"/>
  <c r="C19849" i="2"/>
  <c r="C19850" i="2"/>
  <c r="C19851" i="2"/>
  <c r="C19852" i="2"/>
  <c r="C19853" i="2"/>
  <c r="C19854" i="2"/>
  <c r="C19855" i="2"/>
  <c r="C19856" i="2"/>
  <c r="C19857" i="2"/>
  <c r="C19858" i="2"/>
  <c r="C19859" i="2"/>
  <c r="C19860" i="2"/>
  <c r="C19861" i="2"/>
  <c r="C19862" i="2"/>
  <c r="C19863" i="2"/>
  <c r="C19864" i="2"/>
  <c r="C19865" i="2"/>
  <c r="C19866" i="2"/>
  <c r="C19867" i="2"/>
  <c r="C19868" i="2"/>
  <c r="C19869" i="2"/>
  <c r="C19870" i="2"/>
  <c r="C19871" i="2"/>
  <c r="C19872" i="2"/>
  <c r="C19873" i="2"/>
  <c r="C19874" i="2"/>
  <c r="C19875" i="2"/>
  <c r="C19876" i="2"/>
  <c r="C19877" i="2"/>
  <c r="C19878" i="2"/>
  <c r="C19879" i="2"/>
  <c r="C19880" i="2"/>
  <c r="C19881" i="2"/>
  <c r="C19882" i="2"/>
  <c r="C19883" i="2"/>
  <c r="C19884" i="2"/>
  <c r="C19885" i="2"/>
  <c r="C19886" i="2"/>
  <c r="C19887" i="2"/>
  <c r="C19888" i="2"/>
  <c r="C19889" i="2"/>
  <c r="C19890" i="2"/>
  <c r="C19891" i="2"/>
  <c r="C19892" i="2"/>
  <c r="C19893" i="2"/>
  <c r="C19894" i="2"/>
  <c r="C19895" i="2"/>
  <c r="C19896" i="2"/>
  <c r="C19897" i="2"/>
  <c r="C19898" i="2"/>
  <c r="C19899" i="2"/>
  <c r="C19900" i="2"/>
  <c r="C19901" i="2"/>
  <c r="C19902" i="2"/>
  <c r="C19903" i="2"/>
  <c r="C19904" i="2"/>
  <c r="C19905" i="2"/>
  <c r="C19906" i="2"/>
  <c r="C19907" i="2"/>
  <c r="C19908" i="2"/>
  <c r="C19909" i="2"/>
  <c r="C19910" i="2"/>
  <c r="C19911" i="2"/>
  <c r="C19912" i="2"/>
  <c r="C19913" i="2"/>
  <c r="C19914" i="2"/>
  <c r="C19915" i="2"/>
  <c r="C19916" i="2"/>
  <c r="C19917" i="2"/>
  <c r="C19918" i="2"/>
  <c r="C19919" i="2"/>
  <c r="C19920" i="2"/>
  <c r="C19921" i="2"/>
  <c r="C19922" i="2"/>
  <c r="C19923" i="2"/>
  <c r="C19924" i="2"/>
  <c r="C19925" i="2"/>
  <c r="C19926" i="2"/>
  <c r="C19927" i="2"/>
  <c r="C19928" i="2"/>
  <c r="C19929" i="2"/>
  <c r="C19930" i="2"/>
  <c r="C19931" i="2"/>
  <c r="C19932" i="2"/>
  <c r="C19933" i="2"/>
  <c r="C19934" i="2"/>
  <c r="C19935" i="2"/>
  <c r="C19936" i="2"/>
  <c r="C19937" i="2"/>
  <c r="C19938" i="2"/>
  <c r="C19939" i="2"/>
  <c r="C19940" i="2"/>
  <c r="C19941" i="2"/>
  <c r="C19942" i="2"/>
  <c r="C19943" i="2"/>
  <c r="C19944" i="2"/>
  <c r="C19945" i="2"/>
  <c r="C19946" i="2"/>
  <c r="C19947" i="2"/>
  <c r="C19948" i="2"/>
  <c r="C19949" i="2"/>
  <c r="C19950" i="2"/>
  <c r="C19951" i="2"/>
  <c r="C19952" i="2"/>
  <c r="C19953" i="2"/>
  <c r="C19954" i="2"/>
  <c r="C19955" i="2"/>
  <c r="C19956" i="2"/>
  <c r="C19957" i="2"/>
  <c r="C19958" i="2"/>
  <c r="C19959" i="2"/>
  <c r="C19960" i="2"/>
  <c r="C19961" i="2"/>
  <c r="C19962" i="2"/>
  <c r="C19963" i="2"/>
  <c r="C19964" i="2"/>
  <c r="C19965" i="2"/>
  <c r="C19966" i="2"/>
  <c r="C19967" i="2"/>
  <c r="C19968" i="2"/>
  <c r="C19969" i="2"/>
  <c r="C19970" i="2"/>
  <c r="C19971" i="2"/>
  <c r="C19972" i="2"/>
  <c r="C19973" i="2"/>
  <c r="C19974" i="2"/>
  <c r="C19975" i="2"/>
  <c r="C19976" i="2"/>
  <c r="C19977" i="2"/>
  <c r="C19978" i="2"/>
  <c r="C19979" i="2"/>
  <c r="C19980" i="2"/>
  <c r="C19981" i="2"/>
  <c r="C19982" i="2"/>
  <c r="C19983" i="2"/>
  <c r="C19984" i="2"/>
  <c r="C19985" i="2"/>
  <c r="C19986" i="2"/>
  <c r="C19987" i="2"/>
  <c r="C19988" i="2"/>
  <c r="C19989" i="2"/>
  <c r="C19990" i="2"/>
  <c r="C19991" i="2"/>
  <c r="C19992" i="2"/>
  <c r="C19993" i="2"/>
  <c r="C19994" i="2"/>
  <c r="C19995" i="2"/>
  <c r="C19996" i="2"/>
  <c r="C19997" i="2"/>
  <c r="C19998" i="2"/>
  <c r="C19999" i="2"/>
  <c r="C20000" i="2"/>
  <c r="C20001" i="2"/>
  <c r="C20002" i="2"/>
  <c r="C20003" i="2"/>
  <c r="C20004" i="2"/>
  <c r="C20005" i="2"/>
  <c r="C20006" i="2"/>
  <c r="C20007" i="2"/>
  <c r="C20008" i="2"/>
  <c r="C20009" i="2"/>
  <c r="C20010" i="2"/>
  <c r="C20011" i="2"/>
  <c r="C20012" i="2"/>
  <c r="C20013" i="2"/>
  <c r="C20014" i="2"/>
  <c r="C20015" i="2"/>
  <c r="C20016" i="2"/>
  <c r="C20017" i="2"/>
  <c r="C20018" i="2"/>
  <c r="C20019" i="2"/>
  <c r="C20020" i="2"/>
  <c r="C20021" i="2"/>
  <c r="C20022" i="2"/>
  <c r="C20023" i="2"/>
  <c r="C20024" i="2"/>
  <c r="C20025" i="2"/>
  <c r="C20026" i="2"/>
  <c r="C20027" i="2"/>
  <c r="C20028" i="2"/>
  <c r="C20029" i="2"/>
  <c r="C20030" i="2"/>
  <c r="C20031" i="2"/>
  <c r="C20032" i="2"/>
  <c r="C20033" i="2"/>
  <c r="C20034" i="2"/>
  <c r="C20035" i="2"/>
  <c r="C20036" i="2"/>
  <c r="C20037" i="2"/>
  <c r="C20038" i="2"/>
  <c r="C20039" i="2"/>
  <c r="C20040" i="2"/>
  <c r="C20041" i="2"/>
  <c r="C20042" i="2"/>
  <c r="C20043" i="2"/>
  <c r="C20044" i="2"/>
  <c r="C20045" i="2"/>
  <c r="C20046" i="2"/>
  <c r="C20047" i="2"/>
  <c r="C20048" i="2"/>
  <c r="C20049" i="2"/>
  <c r="C20050" i="2"/>
  <c r="C20051" i="2"/>
  <c r="C20052" i="2"/>
  <c r="C20053" i="2"/>
  <c r="C20054" i="2"/>
  <c r="C20055" i="2"/>
  <c r="C20056" i="2"/>
  <c r="C20057" i="2"/>
  <c r="C20058" i="2"/>
  <c r="C20059" i="2"/>
  <c r="C20060" i="2"/>
  <c r="C20061" i="2"/>
  <c r="C20062" i="2"/>
  <c r="C20063" i="2"/>
  <c r="C20064" i="2"/>
  <c r="C20065" i="2"/>
  <c r="C20066" i="2"/>
  <c r="C20067" i="2"/>
  <c r="C20068" i="2"/>
  <c r="C20069" i="2"/>
  <c r="C20070" i="2"/>
  <c r="C20071" i="2"/>
  <c r="C20072" i="2"/>
  <c r="C20073" i="2"/>
  <c r="C20074" i="2"/>
  <c r="C20075" i="2"/>
  <c r="C20076" i="2"/>
  <c r="C20077" i="2"/>
  <c r="C20078" i="2"/>
  <c r="C20079" i="2"/>
  <c r="C20080" i="2"/>
  <c r="C20081" i="2"/>
  <c r="C20082" i="2"/>
  <c r="C20083" i="2"/>
  <c r="C20084" i="2"/>
  <c r="C20085" i="2"/>
  <c r="C20086" i="2"/>
  <c r="C20087" i="2"/>
  <c r="C20088" i="2"/>
  <c r="C20089" i="2"/>
  <c r="C20090" i="2"/>
  <c r="C20091" i="2"/>
  <c r="C20092" i="2"/>
  <c r="C20093" i="2"/>
  <c r="C20094" i="2"/>
  <c r="C20095" i="2"/>
  <c r="C20096" i="2"/>
  <c r="C20097" i="2"/>
  <c r="C20098" i="2"/>
  <c r="C20099" i="2"/>
  <c r="C20100" i="2"/>
  <c r="C20101" i="2"/>
  <c r="C20102" i="2"/>
  <c r="C20103" i="2"/>
  <c r="C20104" i="2"/>
  <c r="C20105" i="2"/>
  <c r="C20106" i="2"/>
  <c r="C20107" i="2"/>
  <c r="C20108" i="2"/>
  <c r="C20109" i="2"/>
  <c r="C20110" i="2"/>
  <c r="C20111" i="2"/>
  <c r="C20112" i="2"/>
  <c r="C20113" i="2"/>
  <c r="C20114" i="2"/>
  <c r="C20115" i="2"/>
  <c r="C20116" i="2"/>
  <c r="C20117" i="2"/>
  <c r="C20118" i="2"/>
  <c r="C20119" i="2"/>
  <c r="C20120" i="2"/>
  <c r="C20121" i="2"/>
  <c r="C20122" i="2"/>
  <c r="C20123" i="2"/>
  <c r="C20124" i="2"/>
  <c r="C20125" i="2"/>
  <c r="C20126" i="2"/>
  <c r="C20127" i="2"/>
  <c r="C20128" i="2"/>
  <c r="C20129" i="2"/>
  <c r="C20130" i="2"/>
  <c r="C20131" i="2"/>
  <c r="C20132" i="2"/>
  <c r="C20133" i="2"/>
  <c r="C20134" i="2"/>
  <c r="C20135" i="2"/>
  <c r="C20136" i="2"/>
  <c r="C20137" i="2"/>
  <c r="C20138" i="2"/>
  <c r="C20139" i="2"/>
  <c r="C20140" i="2"/>
  <c r="C20141" i="2"/>
  <c r="C20142" i="2"/>
  <c r="C20143" i="2"/>
  <c r="C20144" i="2"/>
  <c r="C20145" i="2"/>
  <c r="C20146" i="2"/>
  <c r="C20147" i="2"/>
  <c r="C20148" i="2"/>
  <c r="C20149" i="2"/>
  <c r="C20150" i="2"/>
  <c r="C20151" i="2"/>
  <c r="C20152" i="2"/>
  <c r="C20153" i="2"/>
  <c r="C20154" i="2"/>
  <c r="C20155" i="2"/>
  <c r="C20156" i="2"/>
  <c r="C20157" i="2"/>
  <c r="C20158" i="2"/>
  <c r="C20159" i="2"/>
  <c r="C20160" i="2"/>
  <c r="C20161" i="2"/>
  <c r="C20162" i="2"/>
  <c r="C20163" i="2"/>
  <c r="C20164" i="2"/>
  <c r="C20165" i="2"/>
  <c r="C20166" i="2"/>
  <c r="C20167" i="2"/>
  <c r="C20168" i="2"/>
  <c r="C20169" i="2"/>
  <c r="C20170" i="2"/>
  <c r="C20171" i="2"/>
  <c r="C20172" i="2"/>
  <c r="C20173" i="2"/>
  <c r="C20174" i="2"/>
  <c r="C20175" i="2"/>
  <c r="C20176" i="2"/>
  <c r="C20177" i="2"/>
  <c r="C20178" i="2"/>
  <c r="C20179" i="2"/>
  <c r="C20180" i="2"/>
  <c r="C20181" i="2"/>
  <c r="C20182" i="2"/>
  <c r="C20183" i="2"/>
  <c r="C20184" i="2"/>
  <c r="C20185" i="2"/>
  <c r="C20186" i="2"/>
  <c r="C20187" i="2"/>
  <c r="C20188" i="2"/>
  <c r="C20189" i="2"/>
  <c r="C20190" i="2"/>
  <c r="C20191" i="2"/>
  <c r="C20192" i="2"/>
  <c r="C20193" i="2"/>
  <c r="C20194" i="2"/>
  <c r="C20195" i="2"/>
  <c r="C20196" i="2"/>
  <c r="C20197" i="2"/>
  <c r="C20198" i="2"/>
  <c r="C20199" i="2"/>
  <c r="C20200" i="2"/>
  <c r="C20201" i="2"/>
  <c r="C20202" i="2"/>
  <c r="C20203" i="2"/>
  <c r="C20204" i="2"/>
  <c r="C20205" i="2"/>
  <c r="C20206" i="2"/>
  <c r="C20207" i="2"/>
  <c r="C20208" i="2"/>
  <c r="C20209" i="2"/>
  <c r="C20210" i="2"/>
  <c r="C20211" i="2"/>
  <c r="C20212" i="2"/>
  <c r="C20213" i="2"/>
  <c r="C20214" i="2"/>
  <c r="C20215" i="2"/>
  <c r="C20216" i="2"/>
  <c r="C20217" i="2"/>
  <c r="C20218" i="2"/>
  <c r="C20219" i="2"/>
  <c r="C20220" i="2"/>
  <c r="C20221" i="2"/>
  <c r="C20222" i="2"/>
  <c r="C20223" i="2"/>
  <c r="C20224" i="2"/>
  <c r="C20225" i="2"/>
  <c r="C20226" i="2"/>
  <c r="C20227" i="2"/>
  <c r="C20228" i="2"/>
  <c r="C20229" i="2"/>
  <c r="C20230" i="2"/>
  <c r="C20231" i="2"/>
  <c r="C20232" i="2"/>
  <c r="C20233" i="2"/>
  <c r="C20234" i="2"/>
  <c r="C20235" i="2"/>
  <c r="C20236" i="2"/>
  <c r="C20237" i="2"/>
  <c r="C20238" i="2"/>
  <c r="C20239" i="2"/>
  <c r="C20240" i="2"/>
  <c r="C20241" i="2"/>
  <c r="C20242" i="2"/>
  <c r="C20243" i="2"/>
  <c r="C20244" i="2"/>
  <c r="C20245" i="2"/>
  <c r="C20246" i="2"/>
  <c r="C20247" i="2"/>
  <c r="C20248" i="2"/>
  <c r="C20249" i="2"/>
  <c r="C20250" i="2"/>
  <c r="C20251" i="2"/>
  <c r="C20252" i="2"/>
  <c r="C20253" i="2"/>
  <c r="C20254" i="2"/>
  <c r="C20255" i="2"/>
  <c r="C20256" i="2"/>
  <c r="C20257" i="2"/>
  <c r="C20258" i="2"/>
  <c r="C20259" i="2"/>
  <c r="C20260" i="2"/>
  <c r="C20261" i="2"/>
  <c r="C20262" i="2"/>
  <c r="C20263" i="2"/>
  <c r="C20264" i="2"/>
  <c r="C20265" i="2"/>
  <c r="C20266" i="2"/>
  <c r="C20267" i="2"/>
  <c r="C20268" i="2"/>
  <c r="C20269" i="2"/>
  <c r="C20270" i="2"/>
  <c r="C20271" i="2"/>
  <c r="C20272" i="2"/>
  <c r="C20273" i="2"/>
  <c r="C20274" i="2"/>
  <c r="C20275" i="2"/>
  <c r="C20276" i="2"/>
  <c r="C20277" i="2"/>
  <c r="C20278" i="2"/>
  <c r="C20279" i="2"/>
  <c r="C20280" i="2"/>
  <c r="C20281" i="2"/>
  <c r="C20282" i="2"/>
  <c r="C20283" i="2"/>
  <c r="C20284" i="2"/>
  <c r="C20285" i="2"/>
  <c r="C20286" i="2"/>
  <c r="C20287" i="2"/>
  <c r="C20288" i="2"/>
  <c r="C20289" i="2"/>
  <c r="C20290" i="2"/>
  <c r="C20291" i="2"/>
  <c r="C20292" i="2"/>
  <c r="C20293" i="2"/>
  <c r="C20294" i="2"/>
  <c r="C20295" i="2"/>
  <c r="C20296" i="2"/>
  <c r="C20297" i="2"/>
  <c r="C20298" i="2"/>
  <c r="C20299" i="2"/>
  <c r="C20300" i="2"/>
  <c r="C20301" i="2"/>
  <c r="C20302" i="2"/>
  <c r="C20303" i="2"/>
  <c r="C20304" i="2"/>
  <c r="C20305" i="2"/>
  <c r="C20306" i="2"/>
  <c r="C20307" i="2"/>
  <c r="C20308" i="2"/>
  <c r="C20309" i="2"/>
  <c r="C20310" i="2"/>
  <c r="C20311" i="2"/>
  <c r="C20312" i="2"/>
  <c r="C20313" i="2"/>
  <c r="C20314" i="2"/>
  <c r="C20315" i="2"/>
  <c r="C20316" i="2"/>
  <c r="C20317" i="2"/>
  <c r="C20318" i="2"/>
  <c r="C20319" i="2"/>
  <c r="C20320" i="2"/>
  <c r="C20321" i="2"/>
  <c r="C20322" i="2"/>
  <c r="C20323" i="2"/>
  <c r="C20324" i="2"/>
  <c r="C20325" i="2"/>
  <c r="C20326" i="2"/>
  <c r="C20327" i="2"/>
  <c r="C20328" i="2"/>
  <c r="C20329" i="2"/>
  <c r="C20330" i="2"/>
  <c r="C20331" i="2"/>
  <c r="C20332" i="2"/>
  <c r="C20333" i="2"/>
  <c r="C20334" i="2"/>
  <c r="C20335" i="2"/>
  <c r="C20336" i="2"/>
  <c r="C20337" i="2"/>
  <c r="C20338" i="2"/>
  <c r="C20339" i="2"/>
  <c r="C20340" i="2"/>
  <c r="C20341" i="2"/>
  <c r="C20342" i="2"/>
  <c r="C20343" i="2"/>
  <c r="C20344" i="2"/>
  <c r="C20345" i="2"/>
  <c r="C20346" i="2"/>
  <c r="C20347" i="2"/>
  <c r="C20348" i="2"/>
  <c r="C20349" i="2"/>
  <c r="C20350" i="2"/>
  <c r="C20351" i="2"/>
  <c r="C20352" i="2"/>
  <c r="C20353" i="2"/>
  <c r="C20354" i="2"/>
  <c r="C20355" i="2"/>
  <c r="C20356" i="2"/>
  <c r="C20357" i="2"/>
  <c r="C20358" i="2"/>
  <c r="C20359" i="2"/>
  <c r="C20360" i="2"/>
  <c r="C20361" i="2"/>
  <c r="C20362" i="2"/>
  <c r="C20363" i="2"/>
  <c r="C20364" i="2"/>
  <c r="C20365" i="2"/>
  <c r="C20366" i="2"/>
  <c r="C20367" i="2"/>
  <c r="C20368" i="2"/>
  <c r="C20369" i="2"/>
  <c r="C20370" i="2"/>
  <c r="C20371" i="2"/>
  <c r="C20372" i="2"/>
  <c r="C20373" i="2"/>
  <c r="C20374" i="2"/>
  <c r="C20375" i="2"/>
  <c r="C20376" i="2"/>
  <c r="C20377" i="2"/>
  <c r="C20378" i="2"/>
  <c r="C20379" i="2"/>
  <c r="C20380" i="2"/>
  <c r="C20381" i="2"/>
  <c r="C20382" i="2"/>
  <c r="C20383" i="2"/>
  <c r="C20384" i="2"/>
  <c r="C20385" i="2"/>
  <c r="C20386" i="2"/>
  <c r="C20387" i="2"/>
  <c r="C20388" i="2"/>
  <c r="C20389" i="2"/>
  <c r="C20390" i="2"/>
  <c r="C20391" i="2"/>
  <c r="C20392" i="2"/>
  <c r="C20393" i="2"/>
  <c r="C20394" i="2"/>
  <c r="C20395" i="2"/>
  <c r="C20396" i="2"/>
  <c r="C20397" i="2"/>
  <c r="C20398" i="2"/>
  <c r="C20399" i="2"/>
  <c r="C20400" i="2"/>
  <c r="C20401" i="2"/>
  <c r="C20402" i="2"/>
  <c r="C20403" i="2"/>
  <c r="C20404" i="2"/>
  <c r="C20405" i="2"/>
  <c r="C20406" i="2"/>
  <c r="C20407" i="2"/>
  <c r="C20408" i="2"/>
  <c r="C20409" i="2"/>
  <c r="C20410" i="2"/>
  <c r="C20411" i="2"/>
  <c r="C20412" i="2"/>
  <c r="C20413" i="2"/>
  <c r="C20414" i="2"/>
  <c r="C20415" i="2"/>
  <c r="C20416" i="2"/>
  <c r="C20417" i="2"/>
  <c r="C20418" i="2"/>
  <c r="C20419" i="2"/>
  <c r="C20420" i="2"/>
  <c r="C20421" i="2"/>
  <c r="C20422" i="2"/>
  <c r="C20423" i="2"/>
  <c r="C20424" i="2"/>
  <c r="C20425" i="2"/>
  <c r="C20426" i="2"/>
  <c r="C20427" i="2"/>
  <c r="C20428" i="2"/>
  <c r="C20429" i="2"/>
  <c r="C20430" i="2"/>
  <c r="C20431" i="2"/>
  <c r="C20432" i="2"/>
  <c r="C20433" i="2"/>
  <c r="C20434" i="2"/>
  <c r="C20435" i="2"/>
  <c r="C20436" i="2"/>
  <c r="C20437" i="2"/>
  <c r="C20438" i="2"/>
  <c r="C20439" i="2"/>
  <c r="C20440" i="2"/>
  <c r="C20441" i="2"/>
  <c r="C20442" i="2"/>
  <c r="C20443" i="2"/>
  <c r="C20444" i="2"/>
  <c r="C20445" i="2"/>
  <c r="C20446" i="2"/>
  <c r="C20447" i="2"/>
  <c r="C20448" i="2"/>
  <c r="C20449" i="2"/>
  <c r="C20450" i="2"/>
  <c r="C20451" i="2"/>
  <c r="C20452" i="2"/>
  <c r="C20453" i="2"/>
  <c r="C20454" i="2"/>
  <c r="C20455" i="2"/>
  <c r="C20456" i="2"/>
  <c r="C20457" i="2"/>
  <c r="C20458" i="2"/>
  <c r="C20459" i="2"/>
  <c r="C20460" i="2"/>
  <c r="C20461" i="2"/>
  <c r="C20462" i="2"/>
  <c r="C20463" i="2"/>
  <c r="C20464" i="2"/>
  <c r="C20465" i="2"/>
  <c r="C20466" i="2"/>
  <c r="C20467" i="2"/>
  <c r="C20468" i="2"/>
  <c r="C20469" i="2"/>
  <c r="C20470" i="2"/>
  <c r="C20471" i="2"/>
  <c r="C20472" i="2"/>
  <c r="C20473" i="2"/>
  <c r="C20474" i="2"/>
  <c r="C20475" i="2"/>
  <c r="C20476" i="2"/>
  <c r="C20477" i="2"/>
  <c r="C20478" i="2"/>
  <c r="C20479" i="2"/>
  <c r="C20480" i="2"/>
  <c r="C20481" i="2"/>
  <c r="C20482" i="2"/>
  <c r="C20483" i="2"/>
  <c r="C20484" i="2"/>
  <c r="C20485" i="2"/>
  <c r="C20486" i="2"/>
  <c r="C20487" i="2"/>
  <c r="C20488" i="2"/>
  <c r="C20489" i="2"/>
  <c r="C20490" i="2"/>
  <c r="C20491" i="2"/>
  <c r="C20492" i="2"/>
  <c r="C20493" i="2"/>
  <c r="C20494" i="2"/>
  <c r="C20495" i="2"/>
  <c r="C20496" i="2"/>
  <c r="C20497" i="2"/>
  <c r="C20498" i="2"/>
  <c r="C20499" i="2"/>
  <c r="C20500" i="2"/>
  <c r="C20501" i="2"/>
  <c r="C20502" i="2"/>
  <c r="C20503" i="2"/>
  <c r="C20504" i="2"/>
  <c r="C20505" i="2"/>
  <c r="C20506" i="2"/>
  <c r="C20507" i="2"/>
  <c r="C20508" i="2"/>
  <c r="C20509" i="2"/>
  <c r="C20510" i="2"/>
  <c r="C20511" i="2"/>
  <c r="C20512" i="2"/>
  <c r="C20513" i="2"/>
  <c r="C20514" i="2"/>
  <c r="C20515" i="2"/>
  <c r="C20516" i="2"/>
  <c r="C20517" i="2"/>
  <c r="C20518" i="2"/>
  <c r="C20519" i="2"/>
  <c r="C20520" i="2"/>
  <c r="C20521" i="2"/>
  <c r="C20522" i="2"/>
  <c r="C20523" i="2"/>
  <c r="C20524" i="2"/>
  <c r="C20525" i="2"/>
  <c r="C20526" i="2"/>
  <c r="C20527" i="2"/>
  <c r="C20528" i="2"/>
  <c r="C20529" i="2"/>
  <c r="C20530" i="2"/>
  <c r="C20531" i="2"/>
  <c r="C20532" i="2"/>
  <c r="C20533" i="2"/>
  <c r="C20534" i="2"/>
  <c r="C20535" i="2"/>
  <c r="C20536" i="2"/>
  <c r="C20537" i="2"/>
  <c r="C20538" i="2"/>
  <c r="C20539" i="2"/>
  <c r="C20540" i="2"/>
  <c r="C20541" i="2"/>
  <c r="C20542" i="2"/>
  <c r="C20543" i="2"/>
  <c r="C20544" i="2"/>
  <c r="C20545" i="2"/>
  <c r="C20546" i="2"/>
  <c r="C20547" i="2"/>
  <c r="C20548" i="2"/>
  <c r="C20549" i="2"/>
  <c r="C20550" i="2"/>
  <c r="C20551" i="2"/>
  <c r="C20552" i="2"/>
  <c r="C20553" i="2"/>
  <c r="C20554" i="2"/>
  <c r="C20555" i="2"/>
  <c r="C20556" i="2"/>
  <c r="C20557" i="2"/>
  <c r="C20558" i="2"/>
  <c r="C20559" i="2"/>
  <c r="C20560" i="2"/>
  <c r="C20561" i="2"/>
  <c r="C20562" i="2"/>
  <c r="C20563" i="2"/>
  <c r="C20564" i="2"/>
  <c r="C20565" i="2"/>
  <c r="C20566" i="2"/>
  <c r="C20567" i="2"/>
  <c r="C20568" i="2"/>
  <c r="C20569" i="2"/>
  <c r="C20570" i="2"/>
  <c r="C20571" i="2"/>
  <c r="C20572" i="2"/>
  <c r="C20573" i="2"/>
  <c r="C20574" i="2"/>
  <c r="C20575" i="2"/>
  <c r="C20576" i="2"/>
  <c r="C20577" i="2"/>
  <c r="C20578" i="2"/>
  <c r="C20579" i="2"/>
  <c r="C20580" i="2"/>
  <c r="C20581" i="2"/>
  <c r="C20582" i="2"/>
  <c r="C20583" i="2"/>
  <c r="C20584" i="2"/>
  <c r="C20585" i="2"/>
  <c r="C20586" i="2"/>
  <c r="C20587" i="2"/>
  <c r="C20588" i="2"/>
  <c r="C20589" i="2"/>
  <c r="C20590" i="2"/>
  <c r="C20591" i="2"/>
  <c r="C20592" i="2"/>
  <c r="C20593" i="2"/>
  <c r="C20594" i="2"/>
  <c r="C20595" i="2"/>
  <c r="C20596" i="2"/>
  <c r="C20597" i="2"/>
  <c r="C20598" i="2"/>
  <c r="C20599" i="2"/>
  <c r="C20600" i="2"/>
  <c r="C20601" i="2"/>
  <c r="C20602" i="2"/>
  <c r="C20603" i="2"/>
  <c r="C20604" i="2"/>
  <c r="C20605" i="2"/>
  <c r="C20606" i="2"/>
  <c r="C20607" i="2"/>
  <c r="C20608" i="2"/>
  <c r="C20609" i="2"/>
  <c r="C20610" i="2"/>
  <c r="C20611" i="2"/>
  <c r="C20612" i="2"/>
  <c r="C20613" i="2"/>
  <c r="C20614" i="2"/>
  <c r="C20615" i="2"/>
  <c r="C20616" i="2"/>
  <c r="C20617" i="2"/>
  <c r="C20618" i="2"/>
  <c r="C20619" i="2"/>
  <c r="C20620" i="2"/>
  <c r="C20621" i="2"/>
  <c r="C20622" i="2"/>
  <c r="C20623" i="2"/>
  <c r="C20624" i="2"/>
  <c r="C20625" i="2"/>
  <c r="C20626" i="2"/>
  <c r="C20627" i="2"/>
  <c r="C20628" i="2"/>
  <c r="C20629" i="2"/>
  <c r="C20630" i="2"/>
  <c r="C20631" i="2"/>
  <c r="C20632" i="2"/>
  <c r="C20633" i="2"/>
  <c r="C20634" i="2"/>
  <c r="C20635" i="2"/>
  <c r="C20636" i="2"/>
  <c r="C20637" i="2"/>
  <c r="C20638" i="2"/>
  <c r="C20639" i="2"/>
  <c r="C20640" i="2"/>
  <c r="C20641" i="2"/>
  <c r="C20642" i="2"/>
  <c r="C20643" i="2"/>
  <c r="C20644" i="2"/>
  <c r="C20645" i="2"/>
  <c r="C20646" i="2"/>
  <c r="C20647" i="2"/>
  <c r="C20648" i="2"/>
  <c r="C20649" i="2"/>
  <c r="C20650" i="2"/>
  <c r="C20651" i="2"/>
  <c r="C20652" i="2"/>
  <c r="C20653" i="2"/>
  <c r="C20654" i="2"/>
  <c r="C20655" i="2"/>
  <c r="C20656" i="2"/>
  <c r="C20657" i="2"/>
  <c r="C20658" i="2"/>
  <c r="C20659" i="2"/>
  <c r="C20660" i="2"/>
  <c r="C20661" i="2"/>
  <c r="C20662" i="2"/>
  <c r="C20663" i="2"/>
  <c r="C20664" i="2"/>
  <c r="C20665" i="2"/>
  <c r="C20666" i="2"/>
  <c r="C20667" i="2"/>
  <c r="C20668" i="2"/>
  <c r="C20669" i="2"/>
  <c r="C20670" i="2"/>
  <c r="C20671" i="2"/>
  <c r="C20672" i="2"/>
  <c r="C20673" i="2"/>
  <c r="C20674" i="2"/>
  <c r="C20675" i="2"/>
  <c r="C20676" i="2"/>
  <c r="C20677" i="2"/>
  <c r="C20678" i="2"/>
  <c r="C20679" i="2"/>
  <c r="C20680" i="2"/>
  <c r="C20681" i="2"/>
  <c r="C20682" i="2"/>
  <c r="C20683" i="2"/>
  <c r="C20684" i="2"/>
  <c r="C20685" i="2"/>
  <c r="C20686" i="2"/>
  <c r="C20687" i="2"/>
  <c r="C20688" i="2"/>
  <c r="C20689" i="2"/>
  <c r="C20690" i="2"/>
  <c r="C20691" i="2"/>
  <c r="C20692" i="2"/>
  <c r="C20693" i="2"/>
  <c r="C20694" i="2"/>
  <c r="C20695" i="2"/>
  <c r="C20696" i="2"/>
  <c r="C20697" i="2"/>
  <c r="C20698" i="2"/>
  <c r="C20699" i="2"/>
  <c r="C20700" i="2"/>
  <c r="C20701" i="2"/>
  <c r="C20702" i="2"/>
  <c r="C20703" i="2"/>
  <c r="C20704" i="2"/>
  <c r="C20705" i="2"/>
  <c r="C20706" i="2"/>
  <c r="C20707" i="2"/>
  <c r="C20708" i="2"/>
  <c r="C20709" i="2"/>
  <c r="C20710" i="2"/>
  <c r="C20711" i="2"/>
  <c r="C20712" i="2"/>
  <c r="C20713" i="2"/>
  <c r="C20714" i="2"/>
  <c r="C20715" i="2"/>
  <c r="C20716" i="2"/>
  <c r="C20717" i="2"/>
  <c r="C20718" i="2"/>
  <c r="C20719" i="2"/>
  <c r="C20720" i="2"/>
  <c r="C20721" i="2"/>
  <c r="C20722" i="2"/>
  <c r="C20723" i="2"/>
  <c r="C20724" i="2"/>
  <c r="C20725" i="2"/>
  <c r="C20726" i="2"/>
  <c r="C20727" i="2"/>
  <c r="C20728" i="2"/>
  <c r="C20729" i="2"/>
  <c r="C20730" i="2"/>
  <c r="C20731" i="2"/>
  <c r="C20732" i="2"/>
  <c r="C20733" i="2"/>
  <c r="C20734" i="2"/>
  <c r="C20735" i="2"/>
  <c r="C20736" i="2"/>
  <c r="C20737" i="2"/>
  <c r="C20738" i="2"/>
  <c r="C20739" i="2"/>
  <c r="C20740" i="2"/>
  <c r="C20741" i="2"/>
  <c r="C20742" i="2"/>
  <c r="C20743" i="2"/>
  <c r="C20744" i="2"/>
  <c r="C20745" i="2"/>
  <c r="C20746" i="2"/>
  <c r="C20747" i="2"/>
  <c r="C20748" i="2"/>
  <c r="C20749" i="2"/>
  <c r="C20750" i="2"/>
  <c r="C20751" i="2"/>
  <c r="C20752" i="2"/>
  <c r="C20753" i="2"/>
  <c r="C20754" i="2"/>
  <c r="C20755" i="2"/>
  <c r="C20756" i="2"/>
  <c r="C20757" i="2"/>
  <c r="C20758" i="2"/>
  <c r="C20759" i="2"/>
  <c r="C20760" i="2"/>
  <c r="C20761" i="2"/>
  <c r="C20762" i="2"/>
  <c r="C20763" i="2"/>
  <c r="C20764" i="2"/>
  <c r="C20765" i="2"/>
  <c r="C20766" i="2"/>
  <c r="C20767" i="2"/>
  <c r="C20768" i="2"/>
  <c r="C20769" i="2"/>
  <c r="C20770" i="2"/>
  <c r="C20771" i="2"/>
  <c r="C20772" i="2"/>
  <c r="C20773" i="2"/>
  <c r="C20774" i="2"/>
  <c r="C20775" i="2"/>
  <c r="C20776" i="2"/>
  <c r="C20777" i="2"/>
  <c r="C20778" i="2"/>
  <c r="C20779" i="2"/>
  <c r="C20780" i="2"/>
  <c r="C20781" i="2"/>
  <c r="C20782" i="2"/>
  <c r="C20783" i="2"/>
  <c r="C20784" i="2"/>
  <c r="C20785" i="2"/>
  <c r="C20786" i="2"/>
  <c r="C20787" i="2"/>
  <c r="C20788" i="2"/>
  <c r="C20789" i="2"/>
  <c r="C20790" i="2"/>
  <c r="C20791" i="2"/>
  <c r="C20792" i="2"/>
  <c r="C20793" i="2"/>
  <c r="C20794" i="2"/>
  <c r="C20795" i="2"/>
  <c r="C20796" i="2"/>
  <c r="C20797" i="2"/>
  <c r="C20798" i="2"/>
  <c r="C20799" i="2"/>
  <c r="C20800" i="2"/>
  <c r="C20801" i="2"/>
  <c r="C20802" i="2"/>
  <c r="C20803" i="2"/>
  <c r="C20804" i="2"/>
  <c r="C20805" i="2"/>
  <c r="C20806" i="2"/>
  <c r="C20807" i="2"/>
  <c r="C20808" i="2"/>
  <c r="C20809" i="2"/>
  <c r="C20810" i="2"/>
  <c r="C20811" i="2"/>
  <c r="C20812" i="2"/>
  <c r="C20813" i="2"/>
  <c r="C20814" i="2"/>
  <c r="C20815" i="2"/>
  <c r="C20816" i="2"/>
  <c r="C20817" i="2"/>
  <c r="C20818" i="2"/>
  <c r="C20819" i="2"/>
  <c r="C20820" i="2"/>
  <c r="C20821" i="2"/>
  <c r="C20822" i="2"/>
  <c r="C20823" i="2"/>
  <c r="C20824" i="2"/>
  <c r="C20825" i="2"/>
  <c r="C20826" i="2"/>
  <c r="C20827" i="2"/>
  <c r="C20828" i="2"/>
  <c r="C20829" i="2"/>
  <c r="C20830" i="2"/>
  <c r="C20831" i="2"/>
  <c r="C20832" i="2"/>
  <c r="C20833" i="2"/>
  <c r="C20834" i="2"/>
  <c r="C20835" i="2"/>
  <c r="C20836" i="2"/>
  <c r="C20837" i="2"/>
  <c r="C20838" i="2"/>
  <c r="C20839" i="2"/>
  <c r="C20840" i="2"/>
  <c r="C20841" i="2"/>
  <c r="C20842" i="2"/>
  <c r="C20843" i="2"/>
  <c r="C20844" i="2"/>
  <c r="C20845" i="2"/>
  <c r="C20846" i="2"/>
  <c r="C20847" i="2"/>
  <c r="C20848" i="2"/>
  <c r="C20849" i="2"/>
  <c r="C20850" i="2"/>
  <c r="C20851" i="2"/>
  <c r="C20852" i="2"/>
  <c r="C20853" i="2"/>
  <c r="C20854" i="2"/>
  <c r="C20855" i="2"/>
  <c r="C20856" i="2"/>
  <c r="C20857" i="2"/>
  <c r="C20858" i="2"/>
  <c r="C20859" i="2"/>
  <c r="C20860" i="2"/>
  <c r="C20861" i="2"/>
  <c r="C20862" i="2"/>
  <c r="C20863" i="2"/>
  <c r="C20864" i="2"/>
  <c r="C20865" i="2"/>
  <c r="C20866" i="2"/>
  <c r="C20867" i="2"/>
  <c r="C20868" i="2"/>
  <c r="C20869" i="2"/>
  <c r="C20870" i="2"/>
  <c r="C20871" i="2"/>
  <c r="C20872" i="2"/>
  <c r="C20873" i="2"/>
  <c r="C20874" i="2"/>
  <c r="C20875" i="2"/>
  <c r="C20876" i="2"/>
  <c r="C20877" i="2"/>
  <c r="C20878" i="2"/>
  <c r="C20879" i="2"/>
  <c r="C20880" i="2"/>
  <c r="C20881" i="2"/>
  <c r="C20882" i="2"/>
  <c r="C20883" i="2"/>
  <c r="C20884" i="2"/>
  <c r="C20885" i="2"/>
  <c r="C20886" i="2"/>
  <c r="C20887" i="2"/>
  <c r="C20888" i="2"/>
  <c r="C20889" i="2"/>
  <c r="C20890" i="2"/>
  <c r="C20891" i="2"/>
  <c r="C20892" i="2"/>
  <c r="C20893" i="2"/>
  <c r="C20894" i="2"/>
  <c r="C20895" i="2"/>
  <c r="C20896" i="2"/>
  <c r="C20897" i="2"/>
  <c r="C20898" i="2"/>
  <c r="C20899" i="2"/>
  <c r="C20900" i="2"/>
  <c r="C20901" i="2"/>
  <c r="C20902" i="2"/>
  <c r="C20903" i="2"/>
  <c r="C20904" i="2"/>
  <c r="C20905" i="2"/>
  <c r="C20906" i="2"/>
  <c r="C20907" i="2"/>
  <c r="C20908" i="2"/>
  <c r="C20909" i="2"/>
  <c r="C20910" i="2"/>
  <c r="C20911" i="2"/>
  <c r="C20912" i="2"/>
  <c r="C20913" i="2"/>
  <c r="C20914" i="2"/>
  <c r="C20915" i="2"/>
  <c r="C20916" i="2"/>
  <c r="C20917" i="2"/>
  <c r="C20918" i="2"/>
  <c r="C20919" i="2"/>
  <c r="C20920" i="2"/>
  <c r="C20921" i="2"/>
  <c r="C20922" i="2"/>
  <c r="C20923" i="2"/>
  <c r="C20924" i="2"/>
  <c r="C20925" i="2"/>
  <c r="C20926" i="2"/>
  <c r="C20927" i="2"/>
  <c r="C20928" i="2"/>
  <c r="C20929" i="2"/>
  <c r="C20930" i="2"/>
  <c r="C20931" i="2"/>
  <c r="C20932" i="2"/>
  <c r="C20933" i="2"/>
  <c r="C20934" i="2"/>
  <c r="C20935" i="2"/>
  <c r="C20936" i="2"/>
  <c r="C20937" i="2"/>
  <c r="C20938" i="2"/>
  <c r="C20939" i="2"/>
  <c r="C20940" i="2"/>
  <c r="C20941" i="2"/>
  <c r="C20942" i="2"/>
  <c r="C20943" i="2"/>
  <c r="C20944" i="2"/>
  <c r="C20945" i="2"/>
  <c r="C20946" i="2"/>
  <c r="C20947" i="2"/>
  <c r="C20948" i="2"/>
  <c r="C20949" i="2"/>
  <c r="C20950" i="2"/>
  <c r="C20951" i="2"/>
  <c r="C20952" i="2"/>
  <c r="C20953" i="2"/>
  <c r="C20954" i="2"/>
  <c r="C20955" i="2"/>
  <c r="C20956" i="2"/>
  <c r="C20957" i="2"/>
  <c r="C20958" i="2"/>
  <c r="C20959" i="2"/>
  <c r="C20960" i="2"/>
  <c r="C20961" i="2"/>
  <c r="C20962" i="2"/>
  <c r="C20963" i="2"/>
  <c r="C20964" i="2"/>
  <c r="C20965" i="2"/>
  <c r="C20966" i="2"/>
  <c r="C20967" i="2"/>
  <c r="C20968" i="2"/>
  <c r="C20969" i="2"/>
  <c r="C20970" i="2"/>
  <c r="C20971" i="2"/>
  <c r="C20972" i="2"/>
  <c r="C20973" i="2"/>
  <c r="C20974" i="2"/>
  <c r="C20975" i="2"/>
  <c r="C20976" i="2"/>
  <c r="C20977" i="2"/>
  <c r="C20978" i="2"/>
  <c r="C20979" i="2"/>
  <c r="C20980" i="2"/>
  <c r="C20981" i="2"/>
  <c r="C20982" i="2"/>
  <c r="C20983" i="2"/>
  <c r="C20984" i="2"/>
  <c r="C20985" i="2"/>
  <c r="C20986" i="2"/>
  <c r="C20987" i="2"/>
  <c r="C20988" i="2"/>
  <c r="C20989" i="2"/>
  <c r="C20990" i="2"/>
  <c r="C20991" i="2"/>
  <c r="C20992" i="2"/>
  <c r="C20993" i="2"/>
  <c r="C20994" i="2"/>
  <c r="C20995" i="2"/>
  <c r="C20996" i="2"/>
  <c r="C20997" i="2"/>
  <c r="C20998" i="2"/>
  <c r="C20999" i="2"/>
  <c r="C21000" i="2"/>
  <c r="C21001" i="2"/>
  <c r="C21002" i="2"/>
  <c r="C21003" i="2"/>
  <c r="C21004" i="2"/>
  <c r="C21005" i="2"/>
  <c r="C21006" i="2"/>
  <c r="C21007" i="2"/>
  <c r="C21008" i="2"/>
  <c r="C21009" i="2"/>
  <c r="C21010" i="2"/>
  <c r="C21011" i="2"/>
  <c r="C21012" i="2"/>
  <c r="C21013" i="2"/>
  <c r="C21014" i="2"/>
  <c r="C21015" i="2"/>
  <c r="C21016" i="2"/>
  <c r="C21017" i="2"/>
  <c r="C21018" i="2"/>
  <c r="C21019" i="2"/>
  <c r="C21020" i="2"/>
  <c r="C21021" i="2"/>
  <c r="C21022" i="2"/>
  <c r="C21023" i="2"/>
  <c r="C21024" i="2"/>
  <c r="C21025" i="2"/>
  <c r="C21026" i="2"/>
  <c r="C21027" i="2"/>
  <c r="C21028" i="2"/>
  <c r="C21029" i="2"/>
  <c r="C21030" i="2"/>
  <c r="C21031" i="2"/>
  <c r="C21032" i="2"/>
  <c r="C21033" i="2"/>
  <c r="C21034" i="2"/>
  <c r="C21035" i="2"/>
  <c r="C21036" i="2"/>
  <c r="C21037" i="2"/>
  <c r="C21038" i="2"/>
  <c r="C21039" i="2"/>
  <c r="C21040" i="2"/>
  <c r="C21041" i="2"/>
  <c r="C21042" i="2"/>
  <c r="C21043" i="2"/>
  <c r="C21044" i="2"/>
  <c r="C21045" i="2"/>
  <c r="C21046" i="2"/>
  <c r="C21047" i="2"/>
  <c r="C21048" i="2"/>
  <c r="C21049" i="2"/>
  <c r="C21050" i="2"/>
  <c r="C21051" i="2"/>
  <c r="C21052" i="2"/>
  <c r="C21053" i="2"/>
  <c r="C21054" i="2"/>
  <c r="C21055" i="2"/>
  <c r="C21056" i="2"/>
  <c r="C21057" i="2"/>
  <c r="C21058" i="2"/>
  <c r="C21059" i="2"/>
  <c r="C21060" i="2"/>
  <c r="C21061" i="2"/>
  <c r="C21062" i="2"/>
  <c r="C21063" i="2"/>
  <c r="C21064" i="2"/>
  <c r="C21065" i="2"/>
  <c r="C21066" i="2"/>
  <c r="C21067" i="2"/>
  <c r="C21068" i="2"/>
  <c r="C21069" i="2"/>
  <c r="C21070" i="2"/>
  <c r="C21071" i="2"/>
  <c r="C21072" i="2"/>
  <c r="C21073" i="2"/>
  <c r="C21074" i="2"/>
  <c r="C21075" i="2"/>
  <c r="C21076" i="2"/>
  <c r="C21077" i="2"/>
  <c r="C21078" i="2"/>
  <c r="C21079" i="2"/>
  <c r="C21080" i="2"/>
  <c r="C21081" i="2"/>
  <c r="C21082" i="2"/>
  <c r="C21083" i="2"/>
  <c r="C21084" i="2"/>
  <c r="C21085" i="2"/>
  <c r="C21086" i="2"/>
  <c r="C21087" i="2"/>
  <c r="C21088" i="2"/>
  <c r="C21089" i="2"/>
  <c r="C21090" i="2"/>
  <c r="C21091" i="2"/>
  <c r="C21092" i="2"/>
  <c r="C21093" i="2"/>
  <c r="C21094" i="2"/>
  <c r="C21095" i="2"/>
  <c r="C21096" i="2"/>
  <c r="C21097" i="2"/>
  <c r="C21098" i="2"/>
  <c r="C21099" i="2"/>
  <c r="C21100" i="2"/>
  <c r="C21101" i="2"/>
  <c r="C21102" i="2"/>
  <c r="C21103" i="2"/>
  <c r="C21104" i="2"/>
  <c r="C21105" i="2"/>
  <c r="C21106" i="2"/>
  <c r="C21107" i="2"/>
  <c r="C21108" i="2"/>
  <c r="C21109" i="2"/>
  <c r="C21110" i="2"/>
  <c r="C21111" i="2"/>
  <c r="C21112" i="2"/>
  <c r="C21113" i="2"/>
  <c r="C21114" i="2"/>
  <c r="C21115" i="2"/>
  <c r="C21116" i="2"/>
  <c r="C21117" i="2"/>
  <c r="C21118" i="2"/>
  <c r="C21119" i="2"/>
  <c r="C21120" i="2"/>
  <c r="C21121" i="2"/>
  <c r="C21122" i="2"/>
  <c r="C21123" i="2"/>
  <c r="C21124" i="2"/>
  <c r="C21125" i="2"/>
  <c r="C21126" i="2"/>
  <c r="C21127" i="2"/>
  <c r="C21128" i="2"/>
  <c r="C21129" i="2"/>
  <c r="C21130" i="2"/>
  <c r="C21131" i="2"/>
  <c r="C21132" i="2"/>
  <c r="C21133" i="2"/>
  <c r="C21134" i="2"/>
  <c r="C21135" i="2"/>
  <c r="C21136" i="2"/>
  <c r="C21137" i="2"/>
  <c r="C21138" i="2"/>
  <c r="C21139" i="2"/>
  <c r="C21140" i="2"/>
  <c r="C21141" i="2"/>
  <c r="C21142" i="2"/>
  <c r="C21143" i="2"/>
  <c r="C21144" i="2"/>
  <c r="C21145" i="2"/>
  <c r="C21146" i="2"/>
  <c r="C21147" i="2"/>
  <c r="C21148" i="2"/>
  <c r="C21149" i="2"/>
  <c r="C21150" i="2"/>
  <c r="C21151" i="2"/>
  <c r="C21152" i="2"/>
  <c r="C21153" i="2"/>
  <c r="C21154" i="2"/>
  <c r="C21155" i="2"/>
  <c r="C21156" i="2"/>
  <c r="C21157" i="2"/>
  <c r="C21158" i="2"/>
  <c r="C21159" i="2"/>
  <c r="C21160" i="2"/>
  <c r="C21161" i="2"/>
  <c r="C21162" i="2"/>
  <c r="C21163" i="2"/>
  <c r="C21164" i="2"/>
  <c r="C21165" i="2"/>
  <c r="C21166" i="2"/>
  <c r="C21167" i="2"/>
  <c r="C21168" i="2"/>
  <c r="C21169" i="2"/>
  <c r="C21170" i="2"/>
  <c r="C21171" i="2"/>
  <c r="C21172" i="2"/>
  <c r="C21173" i="2"/>
  <c r="C21174" i="2"/>
  <c r="C21175" i="2"/>
  <c r="C21176" i="2"/>
  <c r="C21177" i="2"/>
  <c r="C21178" i="2"/>
  <c r="C21179" i="2"/>
  <c r="C21180" i="2"/>
  <c r="C21181" i="2"/>
  <c r="C21182" i="2"/>
  <c r="C21183" i="2"/>
  <c r="C21184" i="2"/>
  <c r="C21185" i="2"/>
  <c r="C21186" i="2"/>
  <c r="C21187" i="2"/>
  <c r="C21188" i="2"/>
  <c r="C21189" i="2"/>
  <c r="C21190" i="2"/>
  <c r="C21191" i="2"/>
  <c r="C21192" i="2"/>
  <c r="C21193" i="2"/>
  <c r="C21194" i="2"/>
  <c r="C21195" i="2"/>
  <c r="C21196" i="2"/>
  <c r="C21197" i="2"/>
  <c r="C21198" i="2"/>
  <c r="C21199" i="2"/>
  <c r="C21200" i="2"/>
  <c r="C21201" i="2"/>
  <c r="C21202" i="2"/>
  <c r="C21203" i="2"/>
  <c r="C21204" i="2"/>
  <c r="C21205" i="2"/>
  <c r="C21206" i="2"/>
  <c r="C21207" i="2"/>
  <c r="C21208" i="2"/>
  <c r="C21209" i="2"/>
  <c r="C21210" i="2"/>
  <c r="C21211" i="2"/>
  <c r="C21212" i="2"/>
  <c r="C21213" i="2"/>
  <c r="C21214" i="2"/>
  <c r="C21215" i="2"/>
  <c r="C21216" i="2"/>
  <c r="C21217" i="2"/>
  <c r="C21218" i="2"/>
  <c r="C21219" i="2"/>
  <c r="C21220" i="2"/>
  <c r="C21221" i="2"/>
  <c r="C21222" i="2"/>
  <c r="C21223" i="2"/>
  <c r="C21224" i="2"/>
  <c r="C21225" i="2"/>
  <c r="C21226" i="2"/>
  <c r="C21227" i="2"/>
  <c r="C21228" i="2"/>
  <c r="C21229" i="2"/>
  <c r="C21230" i="2"/>
  <c r="C21231" i="2"/>
  <c r="C21232" i="2"/>
  <c r="C21233" i="2"/>
  <c r="C21234" i="2"/>
  <c r="C21235" i="2"/>
  <c r="C21236" i="2"/>
  <c r="C21237" i="2"/>
  <c r="C21238" i="2"/>
  <c r="C21239" i="2"/>
  <c r="C21240" i="2"/>
  <c r="C21241" i="2"/>
  <c r="C21242" i="2"/>
  <c r="C21243" i="2"/>
  <c r="C21244" i="2"/>
  <c r="C21245" i="2"/>
  <c r="C21246" i="2"/>
  <c r="C21247" i="2"/>
  <c r="C21248" i="2"/>
  <c r="C21249" i="2"/>
  <c r="C21250" i="2"/>
  <c r="C21251" i="2"/>
  <c r="C21252" i="2"/>
  <c r="C21253" i="2"/>
  <c r="C21254" i="2"/>
  <c r="C21255" i="2"/>
  <c r="C21256" i="2"/>
  <c r="C21257" i="2"/>
  <c r="C21258" i="2"/>
  <c r="C21259" i="2"/>
  <c r="C21260" i="2"/>
  <c r="C21261" i="2"/>
  <c r="C21262" i="2"/>
  <c r="C21263" i="2"/>
  <c r="C21264" i="2"/>
  <c r="C21265" i="2"/>
  <c r="C21266" i="2"/>
  <c r="C21267" i="2"/>
  <c r="C21268" i="2"/>
  <c r="C21269" i="2"/>
  <c r="C21270" i="2"/>
  <c r="C21271" i="2"/>
  <c r="C21272" i="2"/>
  <c r="C21273" i="2"/>
  <c r="C21274" i="2"/>
  <c r="C21275" i="2"/>
  <c r="C21276" i="2"/>
  <c r="C21277" i="2"/>
  <c r="C21278" i="2"/>
  <c r="C21279" i="2"/>
  <c r="C21280" i="2"/>
  <c r="C21281" i="2"/>
  <c r="C21282" i="2"/>
  <c r="C21283" i="2"/>
  <c r="C21284" i="2"/>
  <c r="C21285" i="2"/>
  <c r="C21286" i="2"/>
  <c r="C21287" i="2"/>
  <c r="C21288" i="2"/>
  <c r="C21289" i="2"/>
  <c r="C21290" i="2"/>
  <c r="C21291" i="2"/>
  <c r="C21292" i="2"/>
  <c r="C21293" i="2"/>
  <c r="C21294" i="2"/>
  <c r="C21295" i="2"/>
  <c r="C21296" i="2"/>
  <c r="C21297" i="2"/>
  <c r="C21298" i="2"/>
  <c r="C21299" i="2"/>
  <c r="C21300" i="2"/>
  <c r="C21301" i="2"/>
  <c r="C21302" i="2"/>
  <c r="C21303" i="2"/>
  <c r="C21304" i="2"/>
  <c r="C21305" i="2"/>
  <c r="C21306" i="2"/>
  <c r="C21307" i="2"/>
  <c r="C21308" i="2"/>
  <c r="C21309" i="2"/>
  <c r="C21310" i="2"/>
  <c r="C21311" i="2"/>
  <c r="C21312" i="2"/>
  <c r="C21313" i="2"/>
  <c r="C21314" i="2"/>
  <c r="C21315" i="2"/>
  <c r="C21316" i="2"/>
  <c r="C21317" i="2"/>
  <c r="C21318" i="2"/>
  <c r="C21319" i="2"/>
  <c r="C21320" i="2"/>
  <c r="C21321" i="2"/>
  <c r="C21322" i="2"/>
  <c r="C21323" i="2"/>
  <c r="C21324" i="2"/>
  <c r="C21325" i="2"/>
  <c r="C21326" i="2"/>
  <c r="C21327" i="2"/>
  <c r="C21328" i="2"/>
  <c r="C21329" i="2"/>
  <c r="C21330" i="2"/>
  <c r="C21331" i="2"/>
  <c r="C21332" i="2"/>
  <c r="C21333" i="2"/>
  <c r="C21334" i="2"/>
  <c r="C21335" i="2"/>
  <c r="C21336" i="2"/>
  <c r="C21337" i="2"/>
  <c r="C21338" i="2"/>
  <c r="C21339" i="2"/>
  <c r="C21340" i="2"/>
  <c r="C21341" i="2"/>
  <c r="C21342" i="2"/>
  <c r="C21343" i="2"/>
  <c r="C21344" i="2"/>
  <c r="C21345" i="2"/>
  <c r="C21346" i="2"/>
  <c r="C21347" i="2"/>
  <c r="C21348" i="2"/>
  <c r="C21349" i="2"/>
  <c r="C21350" i="2"/>
  <c r="C21351" i="2"/>
  <c r="C21352" i="2"/>
  <c r="C21353" i="2"/>
  <c r="C21354" i="2"/>
  <c r="C21355" i="2"/>
  <c r="C21356" i="2"/>
  <c r="C21357" i="2"/>
  <c r="C21358" i="2"/>
  <c r="C21359" i="2"/>
  <c r="C21360" i="2"/>
  <c r="C21361" i="2"/>
  <c r="C21362" i="2"/>
  <c r="C21363" i="2"/>
  <c r="C21364" i="2"/>
  <c r="C21365" i="2"/>
  <c r="C21366" i="2"/>
  <c r="C21367" i="2"/>
  <c r="C21368" i="2"/>
  <c r="C21369" i="2"/>
  <c r="C21370" i="2"/>
  <c r="C21371" i="2"/>
  <c r="C21372" i="2"/>
  <c r="C21373" i="2"/>
  <c r="C21374" i="2"/>
  <c r="C21375" i="2"/>
  <c r="C21376" i="2"/>
  <c r="C21377" i="2"/>
  <c r="C21378" i="2"/>
  <c r="C21379" i="2"/>
  <c r="C21380" i="2"/>
  <c r="C21381" i="2"/>
  <c r="C21382" i="2"/>
  <c r="C21383" i="2"/>
  <c r="C21384" i="2"/>
  <c r="C21385" i="2"/>
  <c r="C21386" i="2"/>
  <c r="C21387" i="2"/>
  <c r="C21388" i="2"/>
  <c r="C21389" i="2"/>
  <c r="C21390" i="2"/>
  <c r="C21391" i="2"/>
  <c r="C21392" i="2"/>
  <c r="C21393" i="2"/>
  <c r="C21394" i="2"/>
  <c r="C21395" i="2"/>
  <c r="C21396" i="2"/>
  <c r="C21397" i="2"/>
  <c r="C21398" i="2"/>
  <c r="C21399" i="2"/>
  <c r="C21400" i="2"/>
  <c r="C21401" i="2"/>
  <c r="C21402" i="2"/>
  <c r="C21403" i="2"/>
  <c r="C21404" i="2"/>
  <c r="C21405" i="2"/>
  <c r="C21406" i="2"/>
  <c r="C21407" i="2"/>
  <c r="C21408" i="2"/>
  <c r="C21409" i="2"/>
  <c r="C21410" i="2"/>
  <c r="C21411" i="2"/>
  <c r="C21412" i="2"/>
  <c r="C21413" i="2"/>
  <c r="C21414" i="2"/>
  <c r="C21415" i="2"/>
  <c r="C21416" i="2"/>
  <c r="C21417" i="2"/>
  <c r="C21418" i="2"/>
  <c r="C21419" i="2"/>
  <c r="C21420" i="2"/>
  <c r="C21421" i="2"/>
  <c r="C21422" i="2"/>
  <c r="C21423" i="2"/>
  <c r="C21424" i="2"/>
  <c r="C21425" i="2"/>
  <c r="C21426" i="2"/>
  <c r="C21427" i="2"/>
  <c r="C21428" i="2"/>
  <c r="C21429" i="2"/>
  <c r="C21430" i="2"/>
  <c r="C21431" i="2"/>
  <c r="C21432" i="2"/>
  <c r="C21433" i="2"/>
  <c r="C21434" i="2"/>
  <c r="C21435" i="2"/>
  <c r="C21436" i="2"/>
  <c r="C21437" i="2"/>
  <c r="C21438" i="2"/>
  <c r="C21439" i="2"/>
  <c r="C21440" i="2"/>
  <c r="C21441" i="2"/>
  <c r="C21442" i="2"/>
  <c r="C21443" i="2"/>
  <c r="C21444" i="2"/>
  <c r="C21445" i="2"/>
  <c r="C21446" i="2"/>
  <c r="C21447" i="2"/>
  <c r="C21448" i="2"/>
  <c r="C21449" i="2"/>
  <c r="C21450" i="2"/>
  <c r="C21451" i="2"/>
  <c r="C21452" i="2"/>
  <c r="C21453" i="2"/>
  <c r="C21454" i="2"/>
  <c r="C21455" i="2"/>
  <c r="C21456" i="2"/>
  <c r="C21457" i="2"/>
  <c r="C21458" i="2"/>
  <c r="C21459" i="2"/>
  <c r="C21460" i="2"/>
  <c r="C21461" i="2"/>
  <c r="C21462" i="2"/>
  <c r="C21463" i="2"/>
  <c r="C21464" i="2"/>
  <c r="C21465" i="2"/>
  <c r="C21466" i="2"/>
  <c r="C21467" i="2"/>
  <c r="C21468" i="2"/>
  <c r="C21469" i="2"/>
  <c r="C21470" i="2"/>
  <c r="C21471" i="2"/>
  <c r="C21472" i="2"/>
  <c r="C21473" i="2"/>
  <c r="C21474" i="2"/>
  <c r="C21475" i="2"/>
  <c r="L10" i="5"/>
  <c r="L11" i="5"/>
  <c r="L12" i="5"/>
  <c r="L13" i="5"/>
  <c r="L14" i="5"/>
  <c r="L9" i="5"/>
  <c r="L16" i="5"/>
  <c r="K16" i="5"/>
  <c r="H16" i="5"/>
  <c r="J16" i="5"/>
  <c r="I16" i="5"/>
  <c r="D14406" i="2"/>
  <c r="D14407" i="2"/>
  <c r="D14408" i="2"/>
  <c r="D14409" i="2"/>
  <c r="D14410" i="2"/>
  <c r="D14411" i="2"/>
  <c r="D14412" i="2"/>
  <c r="D14413" i="2"/>
  <c r="D14414" i="2"/>
  <c r="D14415" i="2"/>
  <c r="D14416" i="2"/>
  <c r="D14417" i="2"/>
  <c r="D14418" i="2"/>
  <c r="D14419" i="2"/>
  <c r="D14420" i="2"/>
  <c r="D14421" i="2"/>
  <c r="D14422" i="2"/>
  <c r="D14423" i="2"/>
  <c r="D14424" i="2"/>
  <c r="D14425" i="2"/>
  <c r="D14426" i="2"/>
  <c r="D14427" i="2"/>
  <c r="D14428" i="2"/>
  <c r="D14429" i="2"/>
  <c r="D14430" i="2"/>
  <c r="D14431" i="2"/>
  <c r="D14432" i="2"/>
  <c r="D14433" i="2"/>
  <c r="D14434" i="2"/>
  <c r="D14435" i="2"/>
  <c r="D14436" i="2"/>
  <c r="D14437" i="2"/>
  <c r="D14438" i="2"/>
  <c r="D14439" i="2"/>
  <c r="D14440" i="2"/>
  <c r="D14441" i="2"/>
  <c r="D14442" i="2"/>
  <c r="D14443" i="2"/>
  <c r="D14444" i="2"/>
  <c r="D14445" i="2"/>
  <c r="D14446" i="2"/>
  <c r="D14447" i="2"/>
  <c r="D14448" i="2"/>
  <c r="D14449" i="2"/>
  <c r="D14450" i="2"/>
  <c r="D14451" i="2"/>
  <c r="D14452" i="2"/>
  <c r="D14453" i="2"/>
  <c r="D14454" i="2"/>
  <c r="D14455" i="2"/>
  <c r="D14456" i="2"/>
  <c r="D14457" i="2"/>
  <c r="D14458" i="2"/>
  <c r="D14459" i="2"/>
  <c r="D14460" i="2"/>
  <c r="D14461" i="2"/>
  <c r="D14462" i="2"/>
  <c r="D14463" i="2"/>
  <c r="D14464" i="2"/>
  <c r="D14465" i="2"/>
  <c r="D14466" i="2"/>
  <c r="D14467" i="2"/>
  <c r="D14468" i="2"/>
  <c r="D14469" i="2"/>
  <c r="D14470" i="2"/>
  <c r="D14471" i="2"/>
  <c r="D14472" i="2"/>
  <c r="D14473" i="2"/>
  <c r="D14474" i="2"/>
  <c r="D14475" i="2"/>
  <c r="D14476" i="2"/>
  <c r="D14477" i="2"/>
  <c r="D14478" i="2"/>
  <c r="D14479" i="2"/>
  <c r="D14480" i="2"/>
  <c r="D14481" i="2"/>
  <c r="D14482" i="2"/>
  <c r="D14483" i="2"/>
  <c r="D14484" i="2"/>
  <c r="D14485" i="2"/>
  <c r="D14486" i="2"/>
  <c r="D14487" i="2"/>
  <c r="D14488" i="2"/>
  <c r="D14489" i="2"/>
  <c r="D14490" i="2"/>
  <c r="D14491" i="2"/>
  <c r="D14492" i="2"/>
  <c r="D14493" i="2"/>
  <c r="D14494" i="2"/>
  <c r="D14495" i="2"/>
  <c r="D14496" i="2"/>
  <c r="D14497" i="2"/>
  <c r="D14498" i="2"/>
  <c r="D14499" i="2"/>
  <c r="D14500" i="2"/>
  <c r="D14501" i="2"/>
  <c r="D14502" i="2"/>
  <c r="D14503" i="2"/>
  <c r="D14504" i="2"/>
  <c r="D14505" i="2"/>
  <c r="D14506" i="2"/>
  <c r="D14507" i="2"/>
  <c r="D14508" i="2"/>
  <c r="D14509" i="2"/>
  <c r="D14510" i="2"/>
  <c r="D14511" i="2"/>
  <c r="D14512" i="2"/>
  <c r="D14513" i="2"/>
  <c r="D14514" i="2"/>
  <c r="D14515" i="2"/>
  <c r="D14516" i="2"/>
  <c r="D14517" i="2"/>
  <c r="D14518" i="2"/>
  <c r="D14519" i="2"/>
  <c r="D14520" i="2"/>
  <c r="D14521" i="2"/>
  <c r="D14522" i="2"/>
  <c r="D14523" i="2"/>
  <c r="D14524" i="2"/>
  <c r="D14525" i="2"/>
  <c r="D14526" i="2"/>
  <c r="D14527" i="2"/>
  <c r="D14528" i="2"/>
  <c r="D14529" i="2"/>
  <c r="D14530" i="2"/>
  <c r="D14531" i="2"/>
  <c r="D14532" i="2"/>
  <c r="D14533" i="2"/>
  <c r="D14534" i="2"/>
  <c r="D14535" i="2"/>
  <c r="D14536" i="2"/>
  <c r="D14537" i="2"/>
  <c r="D14538" i="2"/>
  <c r="D14539" i="2"/>
  <c r="D14544" i="2"/>
  <c r="D14545" i="2"/>
  <c r="D14546" i="2"/>
  <c r="D14547" i="2"/>
  <c r="D14548" i="2"/>
  <c r="D14549" i="2"/>
  <c r="D14550" i="2"/>
  <c r="D14551" i="2"/>
  <c r="D14552" i="2"/>
  <c r="D14553" i="2"/>
  <c r="D14554" i="2"/>
  <c r="D14555" i="2"/>
  <c r="D14556" i="2"/>
  <c r="D14557" i="2"/>
  <c r="D14558" i="2"/>
  <c r="D14559" i="2"/>
  <c r="D14560" i="2"/>
  <c r="D14561" i="2"/>
  <c r="D14562" i="2"/>
  <c r="D14563" i="2"/>
  <c r="D14564" i="2"/>
  <c r="D14565" i="2"/>
  <c r="D14566" i="2"/>
  <c r="D14567" i="2"/>
  <c r="D14568" i="2"/>
  <c r="D14569" i="2"/>
  <c r="D14570" i="2"/>
  <c r="D14571" i="2"/>
  <c r="D14572" i="2"/>
  <c r="D14573" i="2"/>
  <c r="D14574" i="2"/>
  <c r="D14575" i="2"/>
  <c r="D14576" i="2"/>
  <c r="D14577" i="2"/>
  <c r="D14578" i="2"/>
  <c r="D14579" i="2"/>
  <c r="D14580" i="2"/>
  <c r="D14581" i="2"/>
  <c r="D14582" i="2"/>
  <c r="D14583" i="2"/>
  <c r="D14584" i="2"/>
  <c r="D14585" i="2"/>
  <c r="D14586" i="2"/>
  <c r="D14587" i="2"/>
  <c r="D14588" i="2"/>
  <c r="D14589" i="2"/>
  <c r="D14590" i="2"/>
  <c r="D14591" i="2"/>
  <c r="D14592" i="2"/>
  <c r="D14593" i="2"/>
  <c r="D14594" i="2"/>
  <c r="D14595" i="2"/>
  <c r="D14596" i="2"/>
  <c r="D14597" i="2"/>
  <c r="D14598" i="2"/>
  <c r="D14599" i="2"/>
  <c r="D14600" i="2"/>
  <c r="D14601" i="2"/>
  <c r="D14602" i="2"/>
  <c r="D14603" i="2"/>
  <c r="D14604" i="2"/>
  <c r="D14605" i="2"/>
  <c r="D14606" i="2"/>
  <c r="D14607" i="2"/>
  <c r="D14608" i="2"/>
  <c r="D14609" i="2"/>
  <c r="D14610" i="2"/>
  <c r="D14611" i="2"/>
  <c r="D14612" i="2"/>
  <c r="D14613" i="2"/>
  <c r="D14614" i="2"/>
  <c r="D14615" i="2"/>
  <c r="D14616" i="2"/>
  <c r="D14617" i="2"/>
  <c r="D14618" i="2"/>
  <c r="D14619" i="2"/>
  <c r="D14620" i="2"/>
  <c r="D14621" i="2"/>
  <c r="D14622" i="2"/>
  <c r="D14623" i="2"/>
  <c r="D14624" i="2"/>
  <c r="D14625" i="2"/>
  <c r="D14626" i="2"/>
  <c r="D14627" i="2"/>
  <c r="D14628" i="2"/>
  <c r="D14629" i="2"/>
  <c r="D14630" i="2"/>
  <c r="D14631" i="2"/>
  <c r="D14632" i="2"/>
  <c r="D14633" i="2"/>
  <c r="D14634" i="2"/>
  <c r="D14635" i="2"/>
  <c r="D14636" i="2"/>
  <c r="D14637" i="2"/>
  <c r="D14638" i="2"/>
  <c r="D14639" i="2"/>
  <c r="D14640" i="2"/>
  <c r="D14641" i="2"/>
  <c r="D14642" i="2"/>
  <c r="D14643" i="2"/>
  <c r="D14644" i="2"/>
  <c r="D14645" i="2"/>
  <c r="D14646" i="2"/>
  <c r="D14647" i="2"/>
  <c r="D14648" i="2"/>
  <c r="D14649" i="2"/>
  <c r="D14650" i="2"/>
  <c r="D14651" i="2"/>
  <c r="D14652" i="2"/>
  <c r="D14653" i="2"/>
  <c r="D14654" i="2"/>
  <c r="D14655" i="2"/>
  <c r="D14656" i="2"/>
  <c r="D14657" i="2"/>
  <c r="D14658" i="2"/>
  <c r="D14659" i="2"/>
  <c r="D14660" i="2"/>
  <c r="D14661" i="2"/>
  <c r="D14662" i="2"/>
  <c r="D14663" i="2"/>
  <c r="D14664" i="2"/>
  <c r="D14665" i="2"/>
  <c r="D14666" i="2"/>
  <c r="D14667" i="2"/>
  <c r="D14668" i="2"/>
  <c r="D14669" i="2"/>
  <c r="D14670" i="2"/>
  <c r="D14671" i="2"/>
  <c r="D14672" i="2"/>
  <c r="D14673" i="2"/>
  <c r="D14674" i="2"/>
  <c r="D14675" i="2"/>
  <c r="D14676" i="2"/>
  <c r="D14677" i="2"/>
  <c r="D14678" i="2"/>
  <c r="D14679" i="2"/>
  <c r="D14680" i="2"/>
  <c r="D14681" i="2"/>
  <c r="D14682" i="2"/>
  <c r="D14683" i="2"/>
  <c r="D14684" i="2"/>
  <c r="D14685" i="2"/>
  <c r="D14686" i="2"/>
  <c r="D14687" i="2"/>
  <c r="D14688" i="2"/>
  <c r="D14689" i="2"/>
  <c r="D14690" i="2"/>
  <c r="D14691" i="2"/>
  <c r="D14692" i="2"/>
  <c r="D14693" i="2"/>
  <c r="D14694" i="2"/>
  <c r="D14695" i="2"/>
  <c r="D14696" i="2"/>
  <c r="D14697" i="2"/>
  <c r="D14698" i="2"/>
  <c r="D14699" i="2"/>
  <c r="D14700" i="2"/>
  <c r="D14701" i="2"/>
  <c r="D14702" i="2"/>
  <c r="D14703" i="2"/>
  <c r="D14704" i="2"/>
  <c r="D14705" i="2"/>
  <c r="D14706" i="2"/>
  <c r="D14707" i="2"/>
  <c r="D14708" i="2"/>
  <c r="D14709" i="2"/>
  <c r="D14710" i="2"/>
  <c r="D14711" i="2"/>
  <c r="D14712" i="2"/>
  <c r="D14713" i="2"/>
  <c r="D14714" i="2"/>
  <c r="D14715" i="2"/>
  <c r="D14716" i="2"/>
  <c r="D14717" i="2"/>
  <c r="D14718" i="2"/>
  <c r="D14719" i="2"/>
  <c r="D14720" i="2"/>
  <c r="D14721" i="2"/>
  <c r="D14722" i="2"/>
  <c r="D14723" i="2"/>
  <c r="D14724" i="2"/>
  <c r="D14725" i="2"/>
  <c r="D14726" i="2"/>
  <c r="D14727" i="2"/>
  <c r="D14728" i="2"/>
  <c r="D14729" i="2"/>
  <c r="D14730" i="2"/>
  <c r="D14731" i="2"/>
  <c r="D14732" i="2"/>
  <c r="D14733" i="2"/>
  <c r="D14734" i="2"/>
  <c r="D14735" i="2"/>
  <c r="D14736" i="2"/>
  <c r="D14737" i="2"/>
  <c r="D14738" i="2"/>
  <c r="D14739" i="2"/>
  <c r="D14740" i="2"/>
  <c r="D14741" i="2"/>
  <c r="D14742" i="2"/>
  <c r="D14743" i="2"/>
  <c r="D14744" i="2"/>
  <c r="D14745" i="2"/>
  <c r="D14746" i="2"/>
  <c r="D14747" i="2"/>
  <c r="D14748" i="2"/>
  <c r="D14749" i="2"/>
  <c r="D14750" i="2"/>
  <c r="D14751" i="2"/>
  <c r="D14752" i="2"/>
  <c r="D14753" i="2"/>
  <c r="D14754" i="2"/>
  <c r="D14755" i="2"/>
  <c r="D14756" i="2"/>
  <c r="D14757" i="2"/>
  <c r="D14758" i="2"/>
  <c r="D14759" i="2"/>
  <c r="D14760" i="2"/>
  <c r="D14761" i="2"/>
  <c r="D14762" i="2"/>
  <c r="D14763" i="2"/>
  <c r="D14764" i="2"/>
  <c r="D14765" i="2"/>
  <c r="D14766" i="2"/>
  <c r="D14767" i="2"/>
  <c r="D14768" i="2"/>
  <c r="D14769" i="2"/>
  <c r="D14770" i="2"/>
  <c r="D14771" i="2"/>
  <c r="D14772" i="2"/>
  <c r="D14773" i="2"/>
  <c r="D14774" i="2"/>
  <c r="D14775" i="2"/>
  <c r="D14776" i="2"/>
  <c r="D14777" i="2"/>
  <c r="D14778" i="2"/>
  <c r="D14779" i="2"/>
  <c r="D14780" i="2"/>
  <c r="D14781" i="2"/>
  <c r="D14782" i="2"/>
  <c r="D14783" i="2"/>
  <c r="D14784" i="2"/>
  <c r="D14785" i="2"/>
  <c r="D14786" i="2"/>
  <c r="D14787" i="2"/>
  <c r="D14788" i="2"/>
  <c r="D14789" i="2"/>
  <c r="D14790" i="2"/>
  <c r="D14791" i="2"/>
  <c r="D14792" i="2"/>
  <c r="D14793" i="2"/>
  <c r="D14794" i="2"/>
  <c r="D14795" i="2"/>
  <c r="D14796" i="2"/>
  <c r="D14797" i="2"/>
  <c r="D14798" i="2"/>
  <c r="D14799" i="2"/>
  <c r="D14800" i="2"/>
  <c r="D14801" i="2"/>
  <c r="D14802" i="2"/>
  <c r="D14803" i="2"/>
  <c r="D14804" i="2"/>
  <c r="D14805" i="2"/>
  <c r="D14806" i="2"/>
  <c r="D14807" i="2"/>
  <c r="D14808" i="2"/>
  <c r="D14809" i="2"/>
  <c r="D14810" i="2"/>
  <c r="D14811" i="2"/>
  <c r="D14812" i="2"/>
  <c r="D14813" i="2"/>
  <c r="D14814" i="2"/>
  <c r="D14815" i="2"/>
  <c r="D14816" i="2"/>
  <c r="D14817" i="2"/>
  <c r="D14818" i="2"/>
  <c r="D14819" i="2"/>
  <c r="D14820" i="2"/>
  <c r="D14821" i="2"/>
  <c r="D14822" i="2"/>
  <c r="D14823" i="2"/>
  <c r="D14824" i="2"/>
  <c r="D14825" i="2"/>
  <c r="D14826" i="2"/>
  <c r="D14827" i="2"/>
  <c r="D14828" i="2"/>
  <c r="D14829" i="2"/>
  <c r="D14830" i="2"/>
  <c r="D14831" i="2"/>
  <c r="D14832" i="2"/>
  <c r="D14833" i="2"/>
  <c r="D14834" i="2"/>
  <c r="D14835" i="2"/>
  <c r="D14836" i="2"/>
  <c r="D14837" i="2"/>
  <c r="D14838" i="2"/>
  <c r="D14839" i="2"/>
  <c r="D14840" i="2"/>
  <c r="D14841" i="2"/>
  <c r="D14842" i="2"/>
  <c r="D14843" i="2"/>
  <c r="D14844" i="2"/>
  <c r="D14845" i="2"/>
  <c r="D14846" i="2"/>
  <c r="D14847" i="2"/>
  <c r="D14848" i="2"/>
  <c r="D14849" i="2"/>
  <c r="D14850" i="2"/>
  <c r="D14851" i="2"/>
  <c r="D14852" i="2"/>
  <c r="D14853" i="2"/>
  <c r="D14854" i="2"/>
  <c r="D14855" i="2"/>
  <c r="D14856" i="2"/>
  <c r="D14857" i="2"/>
  <c r="D14858" i="2"/>
  <c r="D14859" i="2"/>
  <c r="D14860" i="2"/>
  <c r="D14861" i="2"/>
  <c r="D14862" i="2"/>
  <c r="D14863" i="2"/>
  <c r="D14864" i="2"/>
  <c r="D14865" i="2"/>
  <c r="D14866" i="2"/>
  <c r="D14867" i="2"/>
  <c r="D14868" i="2"/>
  <c r="D14869" i="2"/>
  <c r="D14870" i="2"/>
  <c r="D14871" i="2"/>
  <c r="D14872" i="2"/>
  <c r="D14873" i="2"/>
  <c r="D14874" i="2"/>
  <c r="D14875" i="2"/>
  <c r="D14876" i="2"/>
  <c r="D14877" i="2"/>
  <c r="D14878" i="2"/>
  <c r="D14879" i="2"/>
  <c r="D14880" i="2"/>
  <c r="D14881" i="2"/>
  <c r="D14882" i="2"/>
  <c r="D14883" i="2"/>
  <c r="D14884" i="2"/>
  <c r="D14885" i="2"/>
  <c r="D14886" i="2"/>
  <c r="D14887" i="2"/>
  <c r="D14888" i="2"/>
  <c r="D14889" i="2"/>
  <c r="D14890" i="2"/>
  <c r="D14891" i="2"/>
  <c r="D14892" i="2"/>
  <c r="D14893" i="2"/>
  <c r="D14894" i="2"/>
  <c r="D14895" i="2"/>
  <c r="D14896" i="2"/>
  <c r="D14897" i="2"/>
  <c r="D14898" i="2"/>
  <c r="D14899" i="2"/>
  <c r="D14900" i="2"/>
  <c r="D14901" i="2"/>
  <c r="D14902" i="2"/>
  <c r="D14903" i="2"/>
  <c r="D14904" i="2"/>
  <c r="D14905" i="2"/>
  <c r="D14906" i="2"/>
  <c r="D14907" i="2"/>
  <c r="D14908" i="2"/>
  <c r="D14909" i="2"/>
  <c r="D14910" i="2"/>
  <c r="D14911" i="2"/>
  <c r="D14912" i="2"/>
  <c r="D14913" i="2"/>
  <c r="D14914" i="2"/>
  <c r="D14915" i="2"/>
  <c r="D14916" i="2"/>
  <c r="D14917" i="2"/>
  <c r="D14918" i="2"/>
  <c r="D14919" i="2"/>
  <c r="D14920" i="2"/>
  <c r="D14921" i="2"/>
  <c r="D14922" i="2"/>
  <c r="D14923" i="2"/>
  <c r="D14924" i="2"/>
  <c r="D14925" i="2"/>
  <c r="D14926" i="2"/>
  <c r="D14927" i="2"/>
  <c r="D14928" i="2"/>
  <c r="D14929" i="2"/>
  <c r="D14930" i="2"/>
  <c r="D14931" i="2"/>
  <c r="D14932" i="2"/>
  <c r="D14933" i="2"/>
  <c r="D14934" i="2"/>
  <c r="D14935" i="2"/>
  <c r="D14936" i="2"/>
  <c r="D14937" i="2"/>
  <c r="D14938" i="2"/>
  <c r="D14939" i="2"/>
  <c r="D14940" i="2"/>
  <c r="D14941" i="2"/>
  <c r="D14942" i="2"/>
  <c r="D14943" i="2"/>
  <c r="D14944" i="2"/>
  <c r="D14945" i="2"/>
  <c r="D14946" i="2"/>
  <c r="D14947" i="2"/>
  <c r="D14948" i="2"/>
  <c r="D14949" i="2"/>
  <c r="D14950" i="2"/>
  <c r="D14951" i="2"/>
  <c r="D14952" i="2"/>
  <c r="D14953" i="2"/>
  <c r="D14954" i="2"/>
  <c r="D14955" i="2"/>
  <c r="D14956" i="2"/>
  <c r="D14957" i="2"/>
  <c r="D14958" i="2"/>
  <c r="D14959" i="2"/>
  <c r="D14960" i="2"/>
  <c r="D14961" i="2"/>
  <c r="D14962" i="2"/>
  <c r="D14963" i="2"/>
  <c r="D14964" i="2"/>
  <c r="D14965" i="2"/>
  <c r="D14966" i="2"/>
  <c r="D14967" i="2"/>
  <c r="D14968" i="2"/>
  <c r="D14969" i="2"/>
  <c r="D14970" i="2"/>
  <c r="D14971" i="2"/>
  <c r="D14972" i="2"/>
  <c r="D14973" i="2"/>
  <c r="D14974" i="2"/>
  <c r="D14975" i="2"/>
  <c r="D14976" i="2"/>
  <c r="D14977" i="2"/>
  <c r="D14978" i="2"/>
  <c r="D14979" i="2"/>
  <c r="D14980" i="2"/>
  <c r="D14981" i="2"/>
  <c r="D14982" i="2"/>
  <c r="D14983" i="2"/>
  <c r="D14984" i="2"/>
  <c r="D14985" i="2"/>
  <c r="D14986" i="2"/>
  <c r="D14987" i="2"/>
  <c r="D14988" i="2"/>
  <c r="D14989" i="2"/>
  <c r="D14990" i="2"/>
  <c r="D14991" i="2"/>
  <c r="D14992" i="2"/>
  <c r="D14993" i="2"/>
  <c r="D14994" i="2"/>
  <c r="D14995" i="2"/>
  <c r="D14996" i="2"/>
  <c r="D14997" i="2"/>
  <c r="D14998" i="2"/>
  <c r="D14999" i="2"/>
  <c r="D15000" i="2"/>
  <c r="D15001" i="2"/>
  <c r="D15002" i="2"/>
  <c r="D15003" i="2"/>
  <c r="D15004" i="2"/>
  <c r="D15005" i="2"/>
  <c r="D15006" i="2"/>
  <c r="D15007" i="2"/>
  <c r="D15008" i="2"/>
  <c r="D15009" i="2"/>
  <c r="D15010" i="2"/>
  <c r="D15011" i="2"/>
  <c r="D15012" i="2"/>
  <c r="D15013" i="2"/>
  <c r="D15014" i="2"/>
  <c r="D15015" i="2"/>
  <c r="D15016" i="2"/>
  <c r="D15017" i="2"/>
  <c r="D15018" i="2"/>
  <c r="D15019" i="2"/>
  <c r="D15020" i="2"/>
  <c r="D15021" i="2"/>
  <c r="D15022" i="2"/>
  <c r="D15023" i="2"/>
  <c r="D15024" i="2"/>
  <c r="D15025" i="2"/>
  <c r="D15026" i="2"/>
  <c r="D15027" i="2"/>
  <c r="D15028" i="2"/>
  <c r="D15029" i="2"/>
  <c r="D15030" i="2"/>
  <c r="D15031" i="2"/>
  <c r="D15032" i="2"/>
  <c r="D15033" i="2"/>
  <c r="D15034" i="2"/>
  <c r="D15035" i="2"/>
  <c r="D15036" i="2"/>
  <c r="D15037" i="2"/>
  <c r="D15038" i="2"/>
  <c r="D15039" i="2"/>
  <c r="D15040" i="2"/>
  <c r="D15041" i="2"/>
  <c r="D15042" i="2"/>
  <c r="D15043" i="2"/>
  <c r="D15044" i="2"/>
  <c r="D15045" i="2"/>
  <c r="D15046" i="2"/>
  <c r="D15047" i="2"/>
  <c r="D15048" i="2"/>
  <c r="D15049" i="2"/>
  <c r="D15050" i="2"/>
  <c r="D15051" i="2"/>
  <c r="D15052" i="2"/>
  <c r="D15053" i="2"/>
  <c r="D15054" i="2"/>
  <c r="D15055" i="2"/>
  <c r="D15056" i="2"/>
  <c r="D15057" i="2"/>
  <c r="D15058" i="2"/>
  <c r="D15059" i="2"/>
  <c r="D15060" i="2"/>
  <c r="D15061" i="2"/>
  <c r="D15062" i="2"/>
  <c r="D15063" i="2"/>
  <c r="D15064" i="2"/>
  <c r="D15065" i="2"/>
  <c r="D15066" i="2"/>
  <c r="D15067" i="2"/>
  <c r="D15068" i="2"/>
  <c r="D15069" i="2"/>
  <c r="D15070" i="2"/>
  <c r="D15071" i="2"/>
  <c r="D15072" i="2"/>
  <c r="D15073" i="2"/>
  <c r="D15074" i="2"/>
  <c r="D15075" i="2"/>
  <c r="D15076" i="2"/>
  <c r="D15077" i="2"/>
  <c r="D15078" i="2"/>
  <c r="D15079" i="2"/>
  <c r="D15080" i="2"/>
  <c r="D15081" i="2"/>
  <c r="D15082" i="2"/>
  <c r="D15083" i="2"/>
  <c r="D15084" i="2"/>
  <c r="D15085" i="2"/>
  <c r="D15086" i="2"/>
  <c r="D15087" i="2"/>
  <c r="D15088" i="2"/>
  <c r="D15089" i="2"/>
  <c r="D15090" i="2"/>
  <c r="D15091" i="2"/>
  <c r="D15092" i="2"/>
  <c r="D15093" i="2"/>
  <c r="D15094" i="2"/>
  <c r="D15095" i="2"/>
  <c r="D15096" i="2"/>
  <c r="D15097" i="2"/>
  <c r="D15098" i="2"/>
  <c r="D15099" i="2"/>
  <c r="D15100" i="2"/>
  <c r="D15101" i="2"/>
  <c r="D15102" i="2"/>
  <c r="D15103" i="2"/>
  <c r="D15104" i="2"/>
  <c r="D15105" i="2"/>
  <c r="D15106" i="2"/>
  <c r="D15107" i="2"/>
  <c r="D15108" i="2"/>
  <c r="D15109" i="2"/>
  <c r="D15110" i="2"/>
  <c r="D15111" i="2"/>
  <c r="D15112" i="2"/>
  <c r="D15113" i="2"/>
  <c r="D15114" i="2"/>
  <c r="D15115" i="2"/>
  <c r="D15116" i="2"/>
  <c r="D15117" i="2"/>
  <c r="D15118" i="2"/>
  <c r="D15119" i="2"/>
  <c r="D15120" i="2"/>
  <c r="D15121" i="2"/>
  <c r="D15122" i="2"/>
  <c r="D15123" i="2"/>
  <c r="D15124" i="2"/>
  <c r="D15125" i="2"/>
  <c r="D15126" i="2"/>
  <c r="D15127" i="2"/>
  <c r="D15128" i="2"/>
  <c r="D15129" i="2"/>
  <c r="D15130" i="2"/>
  <c r="D15131" i="2"/>
  <c r="D15132" i="2"/>
  <c r="D15133" i="2"/>
  <c r="D15134" i="2"/>
  <c r="D15135" i="2"/>
  <c r="D15136" i="2"/>
  <c r="D15137" i="2"/>
  <c r="D15138" i="2"/>
  <c r="D15139" i="2"/>
  <c r="D15140" i="2"/>
  <c r="D15141" i="2"/>
  <c r="D15142" i="2"/>
  <c r="D15143" i="2"/>
  <c r="D15144" i="2"/>
  <c r="D15145" i="2"/>
  <c r="D15146" i="2"/>
  <c r="D15147" i="2"/>
  <c r="D15148" i="2"/>
  <c r="D15149" i="2"/>
  <c r="D15150" i="2"/>
  <c r="D15151" i="2"/>
  <c r="D15152" i="2"/>
  <c r="D15153" i="2"/>
  <c r="D15154" i="2"/>
  <c r="D15155" i="2"/>
  <c r="D15156" i="2"/>
  <c r="D15157" i="2"/>
  <c r="D15158" i="2"/>
  <c r="D15159" i="2"/>
  <c r="D15160" i="2"/>
  <c r="D15161" i="2"/>
  <c r="D15162" i="2"/>
  <c r="D15163" i="2"/>
  <c r="D15164" i="2"/>
  <c r="D15165" i="2"/>
  <c r="D15166" i="2"/>
  <c r="D15167" i="2"/>
  <c r="D15168" i="2"/>
  <c r="D15169" i="2"/>
  <c r="D15170" i="2"/>
  <c r="D15171" i="2"/>
  <c r="D15172" i="2"/>
  <c r="D15173" i="2"/>
  <c r="D15174" i="2"/>
  <c r="D15175" i="2"/>
  <c r="D15176" i="2"/>
  <c r="D15177" i="2"/>
  <c r="D15178" i="2"/>
  <c r="D15179" i="2"/>
  <c r="D15180" i="2"/>
  <c r="D15181" i="2"/>
  <c r="D15182" i="2"/>
  <c r="D15183" i="2"/>
  <c r="D15184" i="2"/>
  <c r="D15185" i="2"/>
  <c r="D15186" i="2"/>
  <c r="D15187" i="2"/>
  <c r="D15188" i="2"/>
  <c r="D15189" i="2"/>
  <c r="D15190" i="2"/>
  <c r="D15191" i="2"/>
  <c r="D15192" i="2"/>
  <c r="D15193" i="2"/>
  <c r="D15194" i="2"/>
  <c r="D15195" i="2"/>
  <c r="D15196" i="2"/>
  <c r="D15197" i="2"/>
  <c r="D15198" i="2"/>
  <c r="D15199" i="2"/>
  <c r="D15200" i="2"/>
  <c r="D15201" i="2"/>
  <c r="D15202" i="2"/>
  <c r="D15203" i="2"/>
  <c r="D15204" i="2"/>
  <c r="D15205" i="2"/>
  <c r="D15206" i="2"/>
  <c r="D15207" i="2"/>
  <c r="D15208" i="2"/>
  <c r="D15209" i="2"/>
  <c r="D15210" i="2"/>
  <c r="D15211" i="2"/>
  <c r="D15212" i="2"/>
  <c r="D15213" i="2"/>
  <c r="D15214" i="2"/>
  <c r="D15215" i="2"/>
  <c r="D15216" i="2"/>
  <c r="D15217" i="2"/>
  <c r="D15218" i="2"/>
  <c r="D15219" i="2"/>
  <c r="D15220" i="2"/>
  <c r="D15221" i="2"/>
  <c r="D15222" i="2"/>
  <c r="D15223" i="2"/>
  <c r="D15224" i="2"/>
  <c r="D15225" i="2"/>
  <c r="D15226" i="2"/>
  <c r="D15227" i="2"/>
  <c r="D15228" i="2"/>
  <c r="D15229" i="2"/>
  <c r="D15230" i="2"/>
  <c r="D15231" i="2"/>
  <c r="D15232" i="2"/>
  <c r="D15233" i="2"/>
  <c r="D15234" i="2"/>
  <c r="D15235" i="2"/>
  <c r="D15236" i="2"/>
  <c r="D15237" i="2"/>
  <c r="D15238" i="2"/>
  <c r="D15239" i="2"/>
  <c r="D15240" i="2"/>
  <c r="D15241" i="2"/>
  <c r="D15242" i="2"/>
  <c r="D15243" i="2"/>
  <c r="D15244" i="2"/>
  <c r="D15245" i="2"/>
  <c r="D15246" i="2"/>
  <c r="D15247" i="2"/>
  <c r="D15248" i="2"/>
  <c r="D15249" i="2"/>
  <c r="D15250" i="2"/>
  <c r="D15251" i="2"/>
  <c r="D15252" i="2"/>
  <c r="D15253" i="2"/>
  <c r="D15254" i="2"/>
  <c r="D15255" i="2"/>
  <c r="D15256" i="2"/>
  <c r="D15257" i="2"/>
  <c r="D15258" i="2"/>
  <c r="D15259" i="2"/>
  <c r="D15260" i="2"/>
  <c r="D15261" i="2"/>
  <c r="D15262" i="2"/>
  <c r="D15263" i="2"/>
  <c r="D15264" i="2"/>
  <c r="D15265" i="2"/>
  <c r="D15266" i="2"/>
  <c r="D15267" i="2"/>
  <c r="D15268" i="2"/>
  <c r="D15269" i="2"/>
  <c r="D15270" i="2"/>
  <c r="D15271" i="2"/>
  <c r="D15272" i="2"/>
  <c r="D15273" i="2"/>
  <c r="D15274" i="2"/>
  <c r="D15275" i="2"/>
  <c r="D15276" i="2"/>
  <c r="D15277" i="2"/>
  <c r="D15278" i="2"/>
  <c r="D15279" i="2"/>
  <c r="D15280" i="2"/>
  <c r="D15281" i="2"/>
  <c r="D15282" i="2"/>
  <c r="D15283" i="2"/>
  <c r="D15284" i="2"/>
  <c r="D15285" i="2"/>
  <c r="D15286" i="2"/>
  <c r="D15287" i="2"/>
  <c r="D15288" i="2"/>
  <c r="D15289" i="2"/>
  <c r="D15290" i="2"/>
  <c r="D15291" i="2"/>
  <c r="D15292" i="2"/>
  <c r="D15293" i="2"/>
  <c r="D15294" i="2"/>
  <c r="D15295" i="2"/>
  <c r="D15296" i="2"/>
  <c r="D15297" i="2"/>
  <c r="D15298" i="2"/>
  <c r="D15299" i="2"/>
  <c r="D15300" i="2"/>
  <c r="D15301" i="2"/>
  <c r="D15302" i="2"/>
  <c r="D15303" i="2"/>
  <c r="D15304" i="2"/>
  <c r="D15305" i="2"/>
  <c r="D15306" i="2"/>
  <c r="D15307" i="2"/>
  <c r="D15308" i="2"/>
  <c r="D15309" i="2"/>
  <c r="D15310" i="2"/>
  <c r="D15311" i="2"/>
  <c r="D15312" i="2"/>
  <c r="D15313" i="2"/>
  <c r="D15314" i="2"/>
  <c r="D15315" i="2"/>
  <c r="D15316" i="2"/>
  <c r="D15317" i="2"/>
  <c r="D15318" i="2"/>
  <c r="D15319" i="2"/>
  <c r="D15320" i="2"/>
  <c r="D15321" i="2"/>
  <c r="D15322" i="2"/>
  <c r="D15323" i="2"/>
  <c r="D15324" i="2"/>
  <c r="D15325" i="2"/>
  <c r="D15326" i="2"/>
  <c r="D15327" i="2"/>
  <c r="D15328" i="2"/>
  <c r="D15329" i="2"/>
  <c r="D15330" i="2"/>
  <c r="D15331" i="2"/>
  <c r="D15332" i="2"/>
  <c r="D15333" i="2"/>
  <c r="D15334" i="2"/>
  <c r="D15335" i="2"/>
  <c r="D15336" i="2"/>
  <c r="D15337" i="2"/>
  <c r="D15338" i="2"/>
  <c r="D15339" i="2"/>
  <c r="D15340" i="2"/>
  <c r="D15341" i="2"/>
  <c r="D15342" i="2"/>
  <c r="D15343" i="2"/>
  <c r="D15344" i="2"/>
  <c r="D15345" i="2"/>
  <c r="D15346" i="2"/>
  <c r="D15347" i="2"/>
  <c r="D15348" i="2"/>
  <c r="D15349" i="2"/>
  <c r="D15350" i="2"/>
  <c r="D15351" i="2"/>
  <c r="D15352" i="2"/>
  <c r="D15353" i="2"/>
  <c r="D15354" i="2"/>
  <c r="D15355" i="2"/>
  <c r="D15356" i="2"/>
  <c r="D15357" i="2"/>
  <c r="D15358" i="2"/>
  <c r="D15359" i="2"/>
  <c r="D15360" i="2"/>
  <c r="D15361" i="2"/>
  <c r="D15362" i="2"/>
  <c r="D15363" i="2"/>
  <c r="D15364" i="2"/>
  <c r="D15365" i="2"/>
  <c r="D15366" i="2"/>
  <c r="D15367" i="2"/>
  <c r="D15368" i="2"/>
  <c r="D15369" i="2"/>
  <c r="D15370" i="2"/>
  <c r="D15371" i="2"/>
  <c r="D15372" i="2"/>
  <c r="D15373" i="2"/>
  <c r="D15374" i="2"/>
  <c r="D15375" i="2"/>
  <c r="D15376" i="2"/>
  <c r="D15377" i="2"/>
  <c r="D15378" i="2"/>
  <c r="D15379" i="2"/>
  <c r="D15380" i="2"/>
  <c r="D15381" i="2"/>
  <c r="D15382" i="2"/>
  <c r="D15383" i="2"/>
  <c r="D15384" i="2"/>
  <c r="D15385" i="2"/>
  <c r="D15386" i="2"/>
  <c r="D15387" i="2"/>
  <c r="D15388" i="2"/>
  <c r="D15389" i="2"/>
  <c r="D15390" i="2"/>
  <c r="D15391" i="2"/>
  <c r="D15392" i="2"/>
  <c r="D15393" i="2"/>
  <c r="D15394" i="2"/>
  <c r="D15395" i="2"/>
  <c r="D15396" i="2"/>
  <c r="D15397" i="2"/>
  <c r="D15398" i="2"/>
  <c r="D15399" i="2"/>
  <c r="D15400" i="2"/>
  <c r="D15401" i="2"/>
  <c r="D15402" i="2"/>
  <c r="D15403" i="2"/>
  <c r="D15404" i="2"/>
  <c r="D15405" i="2"/>
  <c r="D15406" i="2"/>
  <c r="D15407" i="2"/>
  <c r="D15408" i="2"/>
  <c r="D15409" i="2"/>
  <c r="D15410" i="2"/>
  <c r="D15411" i="2"/>
  <c r="D15412" i="2"/>
  <c r="D15413" i="2"/>
  <c r="D15414" i="2"/>
  <c r="D15415" i="2"/>
  <c r="D15416" i="2"/>
  <c r="D15417" i="2"/>
  <c r="D15418" i="2"/>
  <c r="D15419" i="2"/>
  <c r="D15420" i="2"/>
  <c r="D15421" i="2"/>
  <c r="D15422" i="2"/>
  <c r="D15423" i="2"/>
  <c r="D15424" i="2"/>
  <c r="D15425" i="2"/>
  <c r="D15426" i="2"/>
  <c r="D15427" i="2"/>
  <c r="D15428" i="2"/>
  <c r="D15429" i="2"/>
  <c r="D15430" i="2"/>
  <c r="D15431" i="2"/>
  <c r="D15432" i="2"/>
  <c r="D15433" i="2"/>
  <c r="D15434" i="2"/>
  <c r="D15435" i="2"/>
  <c r="D15436" i="2"/>
  <c r="D15437" i="2"/>
  <c r="D15438" i="2"/>
  <c r="D15439" i="2"/>
  <c r="D15440" i="2"/>
  <c r="D15441" i="2"/>
  <c r="D15442" i="2"/>
  <c r="D15443" i="2"/>
  <c r="D15444" i="2"/>
  <c r="D15445" i="2"/>
  <c r="D15446" i="2"/>
  <c r="D15447" i="2"/>
  <c r="D15448" i="2"/>
  <c r="D15449" i="2"/>
  <c r="D15450" i="2"/>
  <c r="D15451" i="2"/>
  <c r="D15452" i="2"/>
  <c r="D15453" i="2"/>
  <c r="D15454" i="2"/>
  <c r="D15455" i="2"/>
  <c r="D15456" i="2"/>
  <c r="D15457" i="2"/>
  <c r="D15458" i="2"/>
  <c r="D15459" i="2"/>
  <c r="D15460" i="2"/>
  <c r="D15461" i="2"/>
  <c r="D15462" i="2"/>
  <c r="D15463" i="2"/>
  <c r="D15464" i="2"/>
  <c r="D15465" i="2"/>
  <c r="D15466" i="2"/>
  <c r="D15467" i="2"/>
  <c r="D15468" i="2"/>
  <c r="D15469" i="2"/>
  <c r="D15470" i="2"/>
  <c r="D15471" i="2"/>
  <c r="D15472" i="2"/>
  <c r="D15473" i="2"/>
  <c r="D15474" i="2"/>
  <c r="D15475" i="2"/>
  <c r="D15476" i="2"/>
  <c r="D15477" i="2"/>
  <c r="D15478" i="2"/>
  <c r="D15479" i="2"/>
  <c r="D15480" i="2"/>
  <c r="D15481" i="2"/>
  <c r="D15482" i="2"/>
  <c r="D15483" i="2"/>
  <c r="D15484" i="2"/>
  <c r="D15485" i="2"/>
  <c r="D15486" i="2"/>
  <c r="D15487" i="2"/>
  <c r="D15488" i="2"/>
  <c r="D15489" i="2"/>
  <c r="D15490" i="2"/>
  <c r="D15491" i="2"/>
  <c r="D15492" i="2"/>
  <c r="D15493" i="2"/>
  <c r="D15494" i="2"/>
  <c r="D15495" i="2"/>
  <c r="D15496" i="2"/>
  <c r="D15497" i="2"/>
  <c r="D15498" i="2"/>
  <c r="D15499" i="2"/>
  <c r="D15500" i="2"/>
  <c r="D15501" i="2"/>
  <c r="D15502" i="2"/>
  <c r="D15503" i="2"/>
  <c r="D15504" i="2"/>
  <c r="D15505" i="2"/>
  <c r="D15506" i="2"/>
  <c r="D15507" i="2"/>
  <c r="D15508" i="2"/>
  <c r="D15509" i="2"/>
  <c r="D15510" i="2"/>
  <c r="D15511" i="2"/>
  <c r="D15512" i="2"/>
  <c r="D15513" i="2"/>
  <c r="D15514" i="2"/>
  <c r="D15515" i="2"/>
  <c r="D15516" i="2"/>
  <c r="D15517" i="2"/>
  <c r="D15518" i="2"/>
  <c r="D15519" i="2"/>
  <c r="D15520" i="2"/>
  <c r="D15521" i="2"/>
  <c r="D15522" i="2"/>
  <c r="D15523" i="2"/>
  <c r="D15524" i="2"/>
  <c r="D15525" i="2"/>
  <c r="D15526" i="2"/>
  <c r="D15527" i="2"/>
  <c r="D15528" i="2"/>
  <c r="D15529" i="2"/>
  <c r="D15530" i="2"/>
  <c r="D15531" i="2"/>
  <c r="D15532" i="2"/>
  <c r="D15533" i="2"/>
  <c r="D15534" i="2"/>
  <c r="D15535" i="2"/>
  <c r="D15536" i="2"/>
  <c r="D15537" i="2"/>
  <c r="D15538" i="2"/>
  <c r="D15539" i="2"/>
  <c r="D15540" i="2"/>
  <c r="D15541" i="2"/>
  <c r="D15542" i="2"/>
  <c r="D15543" i="2"/>
  <c r="D15544" i="2"/>
  <c r="D15545" i="2"/>
  <c r="D15546" i="2"/>
  <c r="D15547" i="2"/>
  <c r="D15548" i="2"/>
  <c r="D15549" i="2"/>
  <c r="D15550" i="2"/>
  <c r="D15551" i="2"/>
  <c r="D15552" i="2"/>
  <c r="D15553" i="2"/>
  <c r="D15554" i="2"/>
  <c r="D15555" i="2"/>
  <c r="D15556" i="2"/>
  <c r="D15557" i="2"/>
  <c r="D15558" i="2"/>
  <c r="D15559" i="2"/>
  <c r="D15560" i="2"/>
  <c r="D15561" i="2"/>
  <c r="D15562" i="2"/>
  <c r="D15563" i="2"/>
  <c r="D15564" i="2"/>
  <c r="D15565" i="2"/>
  <c r="D15566" i="2"/>
  <c r="D15567" i="2"/>
  <c r="D15568" i="2"/>
  <c r="D15569" i="2"/>
  <c r="D15570" i="2"/>
  <c r="D15571" i="2"/>
  <c r="D15572" i="2"/>
  <c r="D15573" i="2"/>
  <c r="D15574" i="2"/>
  <c r="D15575" i="2"/>
  <c r="D15576" i="2"/>
  <c r="D15577" i="2"/>
  <c r="D15578" i="2"/>
  <c r="D15579" i="2"/>
  <c r="D15580" i="2"/>
  <c r="D15581" i="2"/>
  <c r="D15582" i="2"/>
  <c r="D15583" i="2"/>
  <c r="D15584" i="2"/>
  <c r="D15585" i="2"/>
  <c r="D15586" i="2"/>
  <c r="D15587" i="2"/>
  <c r="D15588" i="2"/>
  <c r="D15589" i="2"/>
  <c r="D15590" i="2"/>
  <c r="D15591" i="2"/>
  <c r="D15592" i="2"/>
  <c r="D15593" i="2"/>
  <c r="D15594" i="2"/>
  <c r="D15595" i="2"/>
  <c r="D15596" i="2"/>
  <c r="D15597" i="2"/>
  <c r="D15598" i="2"/>
  <c r="D15599" i="2"/>
  <c r="D15600" i="2"/>
  <c r="D15601" i="2"/>
  <c r="D15602" i="2"/>
  <c r="D15603" i="2"/>
  <c r="D15604" i="2"/>
  <c r="D15605" i="2"/>
  <c r="D15606" i="2"/>
  <c r="D15607" i="2"/>
  <c r="D15608" i="2"/>
  <c r="D15609" i="2"/>
  <c r="D15610" i="2"/>
  <c r="D15611" i="2"/>
  <c r="D15612" i="2"/>
  <c r="D15613" i="2"/>
  <c r="D15614" i="2"/>
  <c r="D15615" i="2"/>
  <c r="D15616" i="2"/>
  <c r="D15617" i="2"/>
  <c r="D15618" i="2"/>
  <c r="D15619" i="2"/>
  <c r="D15620" i="2"/>
  <c r="D15621" i="2"/>
  <c r="D15622" i="2"/>
  <c r="D15623" i="2"/>
  <c r="D15624" i="2"/>
  <c r="D15625" i="2"/>
  <c r="D15626" i="2"/>
  <c r="D15627" i="2"/>
  <c r="D15628" i="2"/>
  <c r="D15629" i="2"/>
  <c r="D15630" i="2"/>
  <c r="D15631" i="2"/>
  <c r="D15632" i="2"/>
  <c r="D15633" i="2"/>
  <c r="D15634" i="2"/>
  <c r="D15635" i="2"/>
  <c r="D15636" i="2"/>
  <c r="D15637" i="2"/>
  <c r="D15638" i="2"/>
  <c r="D15639" i="2"/>
  <c r="D15640" i="2"/>
  <c r="D15641" i="2"/>
  <c r="D15642" i="2"/>
  <c r="D15643" i="2"/>
  <c r="D15644" i="2"/>
  <c r="D15645" i="2"/>
  <c r="D15646" i="2"/>
  <c r="D15647" i="2"/>
  <c r="D15648" i="2"/>
  <c r="D15649" i="2"/>
  <c r="D15650" i="2"/>
  <c r="D15651" i="2"/>
  <c r="D15652" i="2"/>
  <c r="D15653" i="2"/>
  <c r="D15654" i="2"/>
  <c r="D15655" i="2"/>
  <c r="D15656" i="2"/>
  <c r="D15657" i="2"/>
  <c r="D15658" i="2"/>
  <c r="D15659" i="2"/>
  <c r="D15660" i="2"/>
  <c r="D15661" i="2"/>
  <c r="D15662" i="2"/>
  <c r="D15663" i="2"/>
  <c r="D15664" i="2"/>
  <c r="D15665" i="2"/>
  <c r="D15666" i="2"/>
  <c r="D15667" i="2"/>
  <c r="D15668" i="2"/>
  <c r="D15669" i="2"/>
  <c r="D15670" i="2"/>
  <c r="D15671" i="2"/>
  <c r="D15672" i="2"/>
  <c r="D15673" i="2"/>
  <c r="D15674" i="2"/>
  <c r="D15675" i="2"/>
  <c r="D15676" i="2"/>
  <c r="D15677" i="2"/>
  <c r="D15678" i="2"/>
  <c r="D15679" i="2"/>
  <c r="D15680" i="2"/>
  <c r="D15681" i="2"/>
  <c r="D15682" i="2"/>
  <c r="D15683" i="2"/>
  <c r="D15684" i="2"/>
  <c r="D15685" i="2"/>
  <c r="D15686" i="2"/>
  <c r="D15687" i="2"/>
  <c r="D15688" i="2"/>
  <c r="D15689" i="2"/>
  <c r="D15690" i="2"/>
  <c r="D15691" i="2"/>
  <c r="D15692" i="2"/>
  <c r="D15693" i="2"/>
  <c r="D15694" i="2"/>
  <c r="D15695" i="2"/>
  <c r="D15696" i="2"/>
  <c r="D15697" i="2"/>
  <c r="D15698" i="2"/>
  <c r="D15699" i="2"/>
  <c r="D15700" i="2"/>
  <c r="D15701" i="2"/>
  <c r="D15702" i="2"/>
  <c r="D15703" i="2"/>
  <c r="D15704" i="2"/>
  <c r="D15705" i="2"/>
  <c r="D15706" i="2"/>
  <c r="D15707" i="2"/>
  <c r="D15708" i="2"/>
  <c r="D15709" i="2"/>
  <c r="D15710" i="2"/>
  <c r="D15711" i="2"/>
  <c r="D15712" i="2"/>
  <c r="D15713" i="2"/>
  <c r="D15714" i="2"/>
  <c r="D15715" i="2"/>
  <c r="D15716" i="2"/>
  <c r="D15717" i="2"/>
  <c r="D15718" i="2"/>
  <c r="D15719" i="2"/>
  <c r="D15720" i="2"/>
  <c r="D15721" i="2"/>
  <c r="D15722" i="2"/>
  <c r="D15723" i="2"/>
  <c r="D15724" i="2"/>
  <c r="D15725" i="2"/>
  <c r="D15726" i="2"/>
  <c r="D15727" i="2"/>
  <c r="D15728" i="2"/>
  <c r="D15729" i="2"/>
  <c r="D15730" i="2"/>
  <c r="D15731" i="2"/>
  <c r="D15732" i="2"/>
  <c r="D15733" i="2"/>
  <c r="D15734" i="2"/>
  <c r="D15735" i="2"/>
  <c r="D15736" i="2"/>
  <c r="D15737" i="2"/>
  <c r="D15738" i="2"/>
  <c r="D15739" i="2"/>
  <c r="D15740" i="2"/>
  <c r="D15741" i="2"/>
  <c r="D15742" i="2"/>
  <c r="D15743" i="2"/>
  <c r="D15744" i="2"/>
  <c r="D15745" i="2"/>
  <c r="D15746" i="2"/>
  <c r="D15747" i="2"/>
  <c r="D15748" i="2"/>
  <c r="D15749" i="2"/>
  <c r="D15750" i="2"/>
  <c r="D15751" i="2"/>
  <c r="D15752" i="2"/>
  <c r="D15753" i="2"/>
  <c r="D15754" i="2"/>
  <c r="D15755" i="2"/>
  <c r="D15756" i="2"/>
  <c r="D15757" i="2"/>
  <c r="D15758" i="2"/>
  <c r="D15759" i="2"/>
  <c r="D15760" i="2"/>
  <c r="D15761" i="2"/>
  <c r="D15762" i="2"/>
  <c r="D15763" i="2"/>
  <c r="D15764" i="2"/>
  <c r="D15765" i="2"/>
  <c r="D15766" i="2"/>
  <c r="D15767" i="2"/>
  <c r="D15768" i="2"/>
  <c r="D15769" i="2"/>
  <c r="D15770" i="2"/>
  <c r="D15771" i="2"/>
  <c r="D15772" i="2"/>
  <c r="D15773" i="2"/>
  <c r="D15774" i="2"/>
  <c r="D15775" i="2"/>
  <c r="D15776" i="2"/>
  <c r="D15777" i="2"/>
  <c r="D15778" i="2"/>
  <c r="D15779" i="2"/>
  <c r="D15780" i="2"/>
  <c r="D15781" i="2"/>
  <c r="D15782" i="2"/>
  <c r="D15783" i="2"/>
  <c r="D15784" i="2"/>
  <c r="D15785" i="2"/>
  <c r="D15786" i="2"/>
  <c r="D15787" i="2"/>
  <c r="D15788" i="2"/>
  <c r="D15789" i="2"/>
  <c r="D15790" i="2"/>
  <c r="D15791" i="2"/>
  <c r="D15792" i="2"/>
  <c r="D15793" i="2"/>
  <c r="D15794" i="2"/>
  <c r="D15795" i="2"/>
  <c r="D15796" i="2"/>
  <c r="D15797" i="2"/>
  <c r="D15798" i="2"/>
  <c r="D15799" i="2"/>
  <c r="D15800" i="2"/>
  <c r="D15801" i="2"/>
  <c r="D15802" i="2"/>
  <c r="D15803" i="2"/>
  <c r="D15804" i="2"/>
  <c r="D15805" i="2"/>
  <c r="D15806" i="2"/>
  <c r="D15807" i="2"/>
  <c r="D15808" i="2"/>
  <c r="D15809" i="2"/>
  <c r="D15810" i="2"/>
  <c r="D15811" i="2"/>
  <c r="D15812" i="2"/>
  <c r="D15813" i="2"/>
  <c r="D15814" i="2"/>
  <c r="D15815" i="2"/>
  <c r="D15816" i="2"/>
  <c r="D15817" i="2"/>
  <c r="D15818" i="2"/>
  <c r="D15819" i="2"/>
  <c r="D15820" i="2"/>
  <c r="D15821" i="2"/>
  <c r="D15822" i="2"/>
  <c r="D15823" i="2"/>
  <c r="D15824" i="2"/>
  <c r="D15825" i="2"/>
  <c r="D15826" i="2"/>
  <c r="D15827" i="2"/>
  <c r="D15828" i="2"/>
  <c r="D15829" i="2"/>
  <c r="D15830" i="2"/>
  <c r="D15831" i="2"/>
  <c r="D15832" i="2"/>
  <c r="D15833" i="2"/>
  <c r="D15834" i="2"/>
  <c r="D15835" i="2"/>
  <c r="D15836" i="2"/>
  <c r="D15837" i="2"/>
  <c r="D15838" i="2"/>
  <c r="D15839" i="2"/>
  <c r="D15840" i="2"/>
  <c r="D15841" i="2"/>
  <c r="D15842" i="2"/>
  <c r="D15843" i="2"/>
  <c r="D15844" i="2"/>
  <c r="D15845" i="2"/>
  <c r="D15846" i="2"/>
  <c r="D15847" i="2"/>
  <c r="D15848" i="2"/>
  <c r="D15849" i="2"/>
  <c r="D15850" i="2"/>
  <c r="D15851" i="2"/>
  <c r="D15852" i="2"/>
  <c r="D15853" i="2"/>
  <c r="D15854" i="2"/>
  <c r="D15855" i="2"/>
  <c r="D15856" i="2"/>
  <c r="D15857" i="2"/>
  <c r="D15858" i="2"/>
  <c r="D15859" i="2"/>
  <c r="D15860" i="2"/>
  <c r="D15861" i="2"/>
  <c r="D15862" i="2"/>
  <c r="D15863" i="2"/>
  <c r="D15864" i="2"/>
  <c r="D15865" i="2"/>
  <c r="D15866" i="2"/>
  <c r="D15867" i="2"/>
  <c r="D15868" i="2"/>
  <c r="D15869" i="2"/>
  <c r="D15870" i="2"/>
  <c r="D15871" i="2"/>
  <c r="D15872" i="2"/>
  <c r="D15873" i="2"/>
  <c r="D15874" i="2"/>
  <c r="D15875" i="2"/>
  <c r="D15876" i="2"/>
  <c r="D15877" i="2"/>
  <c r="D15878" i="2"/>
  <c r="D15879" i="2"/>
  <c r="D15880" i="2"/>
  <c r="D15881" i="2"/>
  <c r="D15882" i="2"/>
  <c r="D15883" i="2"/>
  <c r="D15884" i="2"/>
  <c r="D15885" i="2"/>
  <c r="D15886" i="2"/>
  <c r="D15887" i="2"/>
  <c r="D15888" i="2"/>
  <c r="D15889" i="2"/>
  <c r="D15890" i="2"/>
  <c r="D15891" i="2"/>
  <c r="D15892" i="2"/>
  <c r="D15893" i="2"/>
  <c r="D15894" i="2"/>
  <c r="D15895" i="2"/>
  <c r="D15896" i="2"/>
  <c r="D15897" i="2"/>
  <c r="D15898" i="2"/>
  <c r="D15899" i="2"/>
  <c r="D15900" i="2"/>
  <c r="D15901" i="2"/>
  <c r="D15902" i="2"/>
  <c r="D15903" i="2"/>
  <c r="D15904" i="2"/>
  <c r="D15905" i="2"/>
  <c r="D15906" i="2"/>
  <c r="D15907" i="2"/>
  <c r="D15908" i="2"/>
  <c r="D15909" i="2"/>
  <c r="D15910" i="2"/>
  <c r="D15911" i="2"/>
  <c r="D15912" i="2"/>
  <c r="D15913" i="2"/>
  <c r="D15914" i="2"/>
  <c r="D15915" i="2"/>
  <c r="D15916" i="2"/>
  <c r="D15917" i="2"/>
  <c r="D15918" i="2"/>
  <c r="D15919" i="2"/>
  <c r="D15920" i="2"/>
  <c r="D15921" i="2"/>
  <c r="D15922" i="2"/>
  <c r="D15923" i="2"/>
  <c r="D15924" i="2"/>
  <c r="D15925" i="2"/>
  <c r="D15926" i="2"/>
  <c r="D15927" i="2"/>
  <c r="D15928" i="2"/>
  <c r="D15929" i="2"/>
  <c r="D15930" i="2"/>
  <c r="D15931" i="2"/>
  <c r="D15932" i="2"/>
  <c r="D15933" i="2"/>
  <c r="D15934" i="2"/>
  <c r="D15935" i="2"/>
  <c r="D15936" i="2"/>
  <c r="D15937" i="2"/>
  <c r="D15938" i="2"/>
  <c r="D15939" i="2"/>
  <c r="D15940" i="2"/>
  <c r="D15941" i="2"/>
  <c r="D15942" i="2"/>
  <c r="D15943" i="2"/>
  <c r="D15944" i="2"/>
  <c r="D15945" i="2"/>
  <c r="D15946" i="2"/>
  <c r="D15947" i="2"/>
  <c r="D15948" i="2"/>
  <c r="D15949" i="2"/>
  <c r="D15950" i="2"/>
  <c r="D15951" i="2"/>
  <c r="D15952" i="2"/>
  <c r="D15953" i="2"/>
  <c r="D15954" i="2"/>
  <c r="D15955" i="2"/>
  <c r="D15956" i="2"/>
  <c r="D15957" i="2"/>
  <c r="D15958" i="2"/>
  <c r="D15959" i="2"/>
  <c r="D15960" i="2"/>
  <c r="D15961" i="2"/>
  <c r="D15962" i="2"/>
  <c r="D15963" i="2"/>
  <c r="D15964" i="2"/>
  <c r="D15965" i="2"/>
  <c r="D15966" i="2"/>
  <c r="D15967" i="2"/>
  <c r="D15968" i="2"/>
  <c r="D15969" i="2"/>
  <c r="D15970" i="2"/>
  <c r="D15971" i="2"/>
  <c r="D15972" i="2"/>
  <c r="D15973" i="2"/>
  <c r="D15974" i="2"/>
  <c r="D15975" i="2"/>
  <c r="D15976" i="2"/>
  <c r="D15977" i="2"/>
  <c r="D15978" i="2"/>
  <c r="D15979" i="2"/>
  <c r="D15980" i="2"/>
  <c r="D15981" i="2"/>
  <c r="D15982" i="2"/>
  <c r="D15983" i="2"/>
  <c r="D15984" i="2"/>
  <c r="D15985" i="2"/>
  <c r="D15986" i="2"/>
  <c r="D15987" i="2"/>
  <c r="D15988" i="2"/>
  <c r="D15989" i="2"/>
  <c r="D15990" i="2"/>
  <c r="D15991" i="2"/>
  <c r="D15992" i="2"/>
  <c r="D15993" i="2"/>
  <c r="D15994" i="2"/>
  <c r="D15995" i="2"/>
  <c r="D15996" i="2"/>
  <c r="D15997" i="2"/>
  <c r="D15998" i="2"/>
  <c r="D15999" i="2"/>
  <c r="D16000" i="2"/>
  <c r="D16001" i="2"/>
  <c r="D16002" i="2"/>
  <c r="D16003" i="2"/>
  <c r="D16004" i="2"/>
  <c r="D16005" i="2"/>
  <c r="D16006" i="2"/>
  <c r="D16007" i="2"/>
  <c r="D16008" i="2"/>
  <c r="D16009" i="2"/>
  <c r="D16010" i="2"/>
  <c r="D16011" i="2"/>
  <c r="D16012" i="2"/>
  <c r="D16013" i="2"/>
  <c r="D16014" i="2"/>
  <c r="D16015" i="2"/>
  <c r="D16016" i="2"/>
  <c r="D16017" i="2"/>
  <c r="D16018" i="2"/>
  <c r="D16019" i="2"/>
  <c r="D16020" i="2"/>
  <c r="D16021" i="2"/>
  <c r="D16022" i="2"/>
  <c r="D16023" i="2"/>
  <c r="D16024" i="2"/>
  <c r="D16025" i="2"/>
  <c r="D16026" i="2"/>
  <c r="D16027" i="2"/>
  <c r="D16028" i="2"/>
  <c r="D16029" i="2"/>
  <c r="D16030" i="2"/>
  <c r="D16031" i="2"/>
  <c r="D16032" i="2"/>
  <c r="D16033" i="2"/>
  <c r="D16034" i="2"/>
  <c r="D16035" i="2"/>
  <c r="D16036" i="2"/>
  <c r="D16037" i="2"/>
  <c r="D16038" i="2"/>
  <c r="D16039" i="2"/>
  <c r="D16040" i="2"/>
  <c r="D16041" i="2"/>
  <c r="D16042" i="2"/>
  <c r="D16043" i="2"/>
  <c r="D16044" i="2"/>
  <c r="D16045" i="2"/>
  <c r="D16046" i="2"/>
  <c r="D16047" i="2"/>
  <c r="D16048" i="2"/>
  <c r="D16049" i="2"/>
  <c r="D16050" i="2"/>
  <c r="D16051" i="2"/>
  <c r="D16052" i="2"/>
  <c r="D16053" i="2"/>
  <c r="D16054" i="2"/>
  <c r="D16055" i="2"/>
  <c r="D16056" i="2"/>
  <c r="D16057" i="2"/>
  <c r="D16058" i="2"/>
  <c r="D16059" i="2"/>
  <c r="D16060" i="2"/>
  <c r="D16061" i="2"/>
  <c r="D16062" i="2"/>
  <c r="D16063" i="2"/>
  <c r="D16064" i="2"/>
  <c r="D16065" i="2"/>
  <c r="D16066" i="2"/>
  <c r="D16067" i="2"/>
  <c r="D16068" i="2"/>
  <c r="D16069" i="2"/>
  <c r="D16070" i="2"/>
  <c r="D16071" i="2"/>
  <c r="D16072" i="2"/>
  <c r="D16073" i="2"/>
  <c r="D16074" i="2"/>
  <c r="D16075" i="2"/>
  <c r="D16076" i="2"/>
  <c r="D16077" i="2"/>
  <c r="D16078" i="2"/>
  <c r="D16079" i="2"/>
  <c r="D16080" i="2"/>
  <c r="D16081" i="2"/>
  <c r="D16082" i="2"/>
  <c r="D16083" i="2"/>
  <c r="D16084" i="2"/>
  <c r="D16085" i="2"/>
  <c r="D16086" i="2"/>
  <c r="D16087" i="2"/>
  <c r="D16088" i="2"/>
  <c r="D16089" i="2"/>
  <c r="D16090" i="2"/>
  <c r="D16091" i="2"/>
  <c r="D16092" i="2"/>
  <c r="D16093" i="2"/>
  <c r="D16094" i="2"/>
  <c r="D16095" i="2"/>
  <c r="D16096" i="2"/>
  <c r="D16097" i="2"/>
  <c r="D16098" i="2"/>
  <c r="D16099" i="2"/>
  <c r="D16100" i="2"/>
  <c r="D16101" i="2"/>
  <c r="D16102" i="2"/>
  <c r="D16103" i="2"/>
  <c r="D16104" i="2"/>
  <c r="D16105" i="2"/>
  <c r="D16106" i="2"/>
  <c r="D16107" i="2"/>
  <c r="D16108" i="2"/>
  <c r="D16109" i="2"/>
  <c r="D16110" i="2"/>
  <c r="D16111" i="2"/>
  <c r="D16112" i="2"/>
  <c r="D16113" i="2"/>
  <c r="D16114" i="2"/>
  <c r="D16115" i="2"/>
  <c r="D16116" i="2"/>
  <c r="D16117" i="2"/>
  <c r="D16118" i="2"/>
  <c r="D16119" i="2"/>
  <c r="D16120" i="2"/>
  <c r="D16121" i="2"/>
  <c r="D16122" i="2"/>
  <c r="D16123" i="2"/>
  <c r="D16124" i="2"/>
  <c r="D16125" i="2"/>
  <c r="D16126" i="2"/>
  <c r="D16127" i="2"/>
  <c r="D16128" i="2"/>
  <c r="D16129" i="2"/>
  <c r="D16130" i="2"/>
  <c r="D16131" i="2"/>
  <c r="D16132" i="2"/>
  <c r="D16133" i="2"/>
  <c r="D16134" i="2"/>
  <c r="D16135" i="2"/>
  <c r="D16136" i="2"/>
  <c r="D16137" i="2"/>
  <c r="D16138" i="2"/>
  <c r="D16139" i="2"/>
  <c r="D16140" i="2"/>
  <c r="D16141" i="2"/>
  <c r="D16142" i="2"/>
  <c r="D16143" i="2"/>
  <c r="D16144" i="2"/>
  <c r="D16145" i="2"/>
  <c r="D16146" i="2"/>
  <c r="D16147" i="2"/>
  <c r="D16148" i="2"/>
  <c r="D16149" i="2"/>
  <c r="D16150" i="2"/>
  <c r="D16151" i="2"/>
  <c r="D16152" i="2"/>
  <c r="D16153" i="2"/>
  <c r="D16154" i="2"/>
  <c r="D16155" i="2"/>
  <c r="D16156" i="2"/>
  <c r="D16157" i="2"/>
  <c r="D16158" i="2"/>
  <c r="D16159" i="2"/>
  <c r="D16160" i="2"/>
  <c r="D16161" i="2"/>
  <c r="D16162" i="2"/>
  <c r="D16163" i="2"/>
  <c r="D16164" i="2"/>
  <c r="D16165" i="2"/>
  <c r="D16166" i="2"/>
  <c r="D16167" i="2"/>
  <c r="D16168" i="2"/>
  <c r="D16169" i="2"/>
  <c r="D16170" i="2"/>
  <c r="D16171" i="2"/>
  <c r="D16172" i="2"/>
  <c r="D16173" i="2"/>
  <c r="D16174" i="2"/>
  <c r="D16175" i="2"/>
  <c r="D16176" i="2"/>
  <c r="D16177" i="2"/>
  <c r="D16178" i="2"/>
  <c r="D16179" i="2"/>
  <c r="D16180" i="2"/>
  <c r="D16181" i="2"/>
  <c r="D16182" i="2"/>
  <c r="D16183" i="2"/>
  <c r="D16184" i="2"/>
  <c r="D16185" i="2"/>
  <c r="D16186" i="2"/>
  <c r="D16187" i="2"/>
  <c r="D16188" i="2"/>
  <c r="D16189" i="2"/>
  <c r="D16190" i="2"/>
  <c r="D16191" i="2"/>
  <c r="D16192" i="2"/>
  <c r="D16193" i="2"/>
  <c r="D16194" i="2"/>
  <c r="D16195" i="2"/>
  <c r="D16196" i="2"/>
  <c r="D16197" i="2"/>
  <c r="D16198" i="2"/>
  <c r="D16199" i="2"/>
  <c r="D16200" i="2"/>
  <c r="D16201" i="2"/>
  <c r="D16202" i="2"/>
  <c r="D16203" i="2"/>
  <c r="D16204" i="2"/>
  <c r="D16205" i="2"/>
  <c r="D16206" i="2"/>
  <c r="D16207" i="2"/>
  <c r="D16208" i="2"/>
  <c r="D16209" i="2"/>
  <c r="D16210" i="2"/>
  <c r="D16211" i="2"/>
  <c r="D16212" i="2"/>
  <c r="D16213" i="2"/>
  <c r="D16214" i="2"/>
  <c r="D16215" i="2"/>
  <c r="D16216" i="2"/>
  <c r="D16217" i="2"/>
  <c r="D16218" i="2"/>
  <c r="D16219" i="2"/>
  <c r="D16220" i="2"/>
  <c r="D16221" i="2"/>
  <c r="D16222" i="2"/>
  <c r="D16223" i="2"/>
  <c r="D16224" i="2"/>
  <c r="D16225" i="2"/>
  <c r="D16226" i="2"/>
  <c r="D16227" i="2"/>
  <c r="D16228" i="2"/>
  <c r="D16229" i="2"/>
  <c r="D16230" i="2"/>
  <c r="D16231" i="2"/>
  <c r="D16232" i="2"/>
  <c r="D16233" i="2"/>
  <c r="D16234" i="2"/>
  <c r="D16235" i="2"/>
  <c r="D16236" i="2"/>
  <c r="D16237" i="2"/>
  <c r="D16238" i="2"/>
  <c r="D16239" i="2"/>
  <c r="D16240" i="2"/>
  <c r="D16241" i="2"/>
  <c r="D16242" i="2"/>
  <c r="D16243" i="2"/>
  <c r="D16244" i="2"/>
  <c r="D16245" i="2"/>
  <c r="D16246" i="2"/>
  <c r="D16247" i="2"/>
  <c r="D16248" i="2"/>
  <c r="D16249" i="2"/>
  <c r="D16250" i="2"/>
  <c r="D16251" i="2"/>
  <c r="D16252" i="2"/>
  <c r="D16253" i="2"/>
  <c r="D16254" i="2"/>
  <c r="D16255" i="2"/>
  <c r="D16256" i="2"/>
  <c r="D16257" i="2"/>
  <c r="D16258" i="2"/>
  <c r="D16259" i="2"/>
  <c r="D16260" i="2"/>
  <c r="D16261" i="2"/>
  <c r="D16262" i="2"/>
  <c r="D16263" i="2"/>
  <c r="D16264" i="2"/>
  <c r="D16265" i="2"/>
  <c r="D16266" i="2"/>
  <c r="D16267" i="2"/>
  <c r="D16268" i="2"/>
  <c r="D16269" i="2"/>
  <c r="D16270" i="2"/>
  <c r="D16271" i="2"/>
  <c r="D16272" i="2"/>
  <c r="D16273" i="2"/>
  <c r="D16274" i="2"/>
  <c r="D16275" i="2"/>
  <c r="D16276" i="2"/>
  <c r="D16277" i="2"/>
  <c r="D16278" i="2"/>
  <c r="D16279" i="2"/>
  <c r="D16280" i="2"/>
  <c r="D16281" i="2"/>
  <c r="D16282" i="2"/>
  <c r="D16283" i="2"/>
  <c r="D16284" i="2"/>
  <c r="D16285" i="2"/>
  <c r="D16286" i="2"/>
  <c r="D16287" i="2"/>
  <c r="D16288" i="2"/>
  <c r="D16289" i="2"/>
  <c r="D16290" i="2"/>
  <c r="D16291" i="2"/>
  <c r="D16292" i="2"/>
  <c r="D16293" i="2"/>
  <c r="D16294" i="2"/>
  <c r="D16295" i="2"/>
  <c r="D16296" i="2"/>
  <c r="D16297" i="2"/>
  <c r="D16298" i="2"/>
  <c r="D16299" i="2"/>
  <c r="D16300" i="2"/>
  <c r="D16301" i="2"/>
  <c r="D16302" i="2"/>
  <c r="D16303" i="2"/>
  <c r="D16304" i="2"/>
  <c r="D16305" i="2"/>
  <c r="D16306" i="2"/>
  <c r="D16307" i="2"/>
  <c r="D16308" i="2"/>
  <c r="D16309" i="2"/>
  <c r="D16310" i="2"/>
  <c r="D16311" i="2"/>
  <c r="D16312" i="2"/>
  <c r="D16313" i="2"/>
  <c r="D16314" i="2"/>
  <c r="D16315" i="2"/>
  <c r="D16316" i="2"/>
  <c r="D16317" i="2"/>
  <c r="D16318" i="2"/>
  <c r="D16319" i="2"/>
  <c r="D16320" i="2"/>
  <c r="D16321" i="2"/>
  <c r="D16322" i="2"/>
  <c r="D16323" i="2"/>
  <c r="D16324" i="2"/>
  <c r="D16325" i="2"/>
  <c r="D16326" i="2"/>
  <c r="D16327" i="2"/>
  <c r="D16328" i="2"/>
  <c r="D16329" i="2"/>
  <c r="D16330" i="2"/>
  <c r="D16331" i="2"/>
  <c r="D16332" i="2"/>
  <c r="D16333" i="2"/>
  <c r="D16334" i="2"/>
  <c r="D16335" i="2"/>
  <c r="D16336" i="2"/>
  <c r="D16337" i="2"/>
  <c r="D16338" i="2"/>
  <c r="D16339" i="2"/>
  <c r="D16340" i="2"/>
  <c r="D16341" i="2"/>
  <c r="D16342" i="2"/>
  <c r="D16343" i="2"/>
  <c r="D16344" i="2"/>
  <c r="D16345" i="2"/>
  <c r="D16346" i="2"/>
  <c r="D16347" i="2"/>
  <c r="D16348" i="2"/>
  <c r="D16349" i="2"/>
  <c r="D16350" i="2"/>
  <c r="D16351" i="2"/>
  <c r="D16352" i="2"/>
  <c r="D16353" i="2"/>
  <c r="D16354" i="2"/>
  <c r="D16355" i="2"/>
  <c r="D16356" i="2"/>
  <c r="D16357" i="2"/>
  <c r="D16358" i="2"/>
  <c r="D16359" i="2"/>
  <c r="D16360" i="2"/>
  <c r="D16361" i="2"/>
  <c r="D16362" i="2"/>
  <c r="D16363" i="2"/>
  <c r="D16364" i="2"/>
  <c r="D16365" i="2"/>
  <c r="D16366" i="2"/>
  <c r="D16367" i="2"/>
  <c r="D16368" i="2"/>
  <c r="D16369" i="2"/>
  <c r="D16370" i="2"/>
  <c r="D16371" i="2"/>
  <c r="D16372" i="2"/>
  <c r="D16373" i="2"/>
  <c r="D16374" i="2"/>
  <c r="D16375" i="2"/>
  <c r="D16376" i="2"/>
  <c r="D16377" i="2"/>
  <c r="D16378" i="2"/>
  <c r="D16379" i="2"/>
  <c r="D16380" i="2"/>
  <c r="D16381" i="2"/>
  <c r="D16382" i="2"/>
  <c r="D16383" i="2"/>
  <c r="D16384" i="2"/>
  <c r="D16385" i="2"/>
  <c r="D16386" i="2"/>
  <c r="D16387" i="2"/>
  <c r="D16388" i="2"/>
  <c r="D16389" i="2"/>
  <c r="D16390" i="2"/>
  <c r="D16391" i="2"/>
  <c r="D16392" i="2"/>
  <c r="D16393" i="2"/>
  <c r="D16394" i="2"/>
  <c r="D16395" i="2"/>
  <c r="D16396" i="2"/>
  <c r="D16397" i="2"/>
  <c r="D16398" i="2"/>
  <c r="D16399" i="2"/>
  <c r="D16400" i="2"/>
  <c r="D16401" i="2"/>
  <c r="D16402" i="2"/>
  <c r="D16403" i="2"/>
  <c r="D16404" i="2"/>
  <c r="D16405" i="2"/>
  <c r="D16406" i="2"/>
  <c r="D16407" i="2"/>
  <c r="D16408" i="2"/>
  <c r="D16409" i="2"/>
  <c r="D16410" i="2"/>
  <c r="D16411" i="2"/>
  <c r="D16412" i="2"/>
  <c r="D16413" i="2"/>
  <c r="D16414" i="2"/>
  <c r="D16415" i="2"/>
  <c r="D16416" i="2"/>
  <c r="D16417" i="2"/>
  <c r="D16418" i="2"/>
  <c r="D16419" i="2"/>
  <c r="D16420" i="2"/>
  <c r="D16421" i="2"/>
  <c r="D16422" i="2"/>
  <c r="D16423" i="2"/>
  <c r="D16424" i="2"/>
  <c r="D16425" i="2"/>
  <c r="D16426" i="2"/>
  <c r="D16427" i="2"/>
  <c r="D16428" i="2"/>
  <c r="D16429" i="2"/>
  <c r="D16430" i="2"/>
  <c r="D16431" i="2"/>
  <c r="D16432" i="2"/>
  <c r="D16433" i="2"/>
  <c r="D16434" i="2"/>
  <c r="D16435" i="2"/>
  <c r="D16436" i="2"/>
  <c r="D16437" i="2"/>
  <c r="D16438" i="2"/>
  <c r="D16439" i="2"/>
  <c r="D16440" i="2"/>
  <c r="D16441" i="2"/>
  <c r="D16442" i="2"/>
  <c r="D16443" i="2"/>
  <c r="D16444" i="2"/>
  <c r="D16445" i="2"/>
  <c r="D16446" i="2"/>
  <c r="D16447" i="2"/>
  <c r="D16448" i="2"/>
  <c r="D16449" i="2"/>
  <c r="D16450" i="2"/>
  <c r="D16451" i="2"/>
  <c r="D16452" i="2"/>
  <c r="D16453" i="2"/>
  <c r="D16454" i="2"/>
  <c r="D16455" i="2"/>
  <c r="D16456" i="2"/>
  <c r="D16457" i="2"/>
  <c r="D16458" i="2"/>
  <c r="D16459" i="2"/>
  <c r="D16460" i="2"/>
  <c r="D16461" i="2"/>
  <c r="D16462" i="2"/>
  <c r="D16463" i="2"/>
  <c r="D16464" i="2"/>
  <c r="D16465" i="2"/>
  <c r="D16466" i="2"/>
  <c r="D16467" i="2"/>
  <c r="D16468" i="2"/>
  <c r="D16469" i="2"/>
  <c r="D16470" i="2"/>
  <c r="D16471" i="2"/>
  <c r="D16472" i="2"/>
  <c r="D16473" i="2"/>
  <c r="D16474" i="2"/>
  <c r="D16475" i="2"/>
  <c r="D16476" i="2"/>
  <c r="D16477" i="2"/>
  <c r="D16478" i="2"/>
  <c r="D16479" i="2"/>
  <c r="D16480" i="2"/>
  <c r="D16481" i="2"/>
  <c r="D16482" i="2"/>
  <c r="D16483" i="2"/>
  <c r="D16484" i="2"/>
  <c r="D16485" i="2"/>
  <c r="D16486" i="2"/>
  <c r="D16487" i="2"/>
  <c r="D16488" i="2"/>
  <c r="D16489" i="2"/>
  <c r="D16490" i="2"/>
  <c r="D16491" i="2"/>
  <c r="D16492" i="2"/>
  <c r="D16493" i="2"/>
  <c r="D16494" i="2"/>
  <c r="D16495" i="2"/>
  <c r="D16496" i="2"/>
  <c r="D16497" i="2"/>
  <c r="D16498" i="2"/>
  <c r="D16499" i="2"/>
  <c r="D16500" i="2"/>
  <c r="D16501" i="2"/>
  <c r="D16502" i="2"/>
  <c r="D16503" i="2"/>
  <c r="D16504" i="2"/>
  <c r="D16505" i="2"/>
  <c r="D16506" i="2"/>
  <c r="D16507" i="2"/>
  <c r="D16508" i="2"/>
  <c r="D16509" i="2"/>
  <c r="D16510" i="2"/>
  <c r="D16511" i="2"/>
  <c r="D16512" i="2"/>
  <c r="D16513" i="2"/>
  <c r="D16514" i="2"/>
  <c r="D16515" i="2"/>
  <c r="D16516" i="2"/>
  <c r="D16517" i="2"/>
  <c r="D16518" i="2"/>
  <c r="D16519" i="2"/>
  <c r="D16520" i="2"/>
  <c r="D16521" i="2"/>
  <c r="D16522" i="2"/>
  <c r="D16523" i="2"/>
  <c r="D16524" i="2"/>
  <c r="D16525" i="2"/>
  <c r="D16526" i="2"/>
  <c r="D16527" i="2"/>
  <c r="D16528" i="2"/>
  <c r="D16529" i="2"/>
  <c r="D16530" i="2"/>
  <c r="D16531" i="2"/>
  <c r="D16532" i="2"/>
  <c r="D16533" i="2"/>
  <c r="D16534" i="2"/>
  <c r="D16535" i="2"/>
  <c r="D16536" i="2"/>
  <c r="D16537" i="2"/>
  <c r="D16538" i="2"/>
  <c r="D16539" i="2"/>
  <c r="D16540" i="2"/>
  <c r="D16541" i="2"/>
  <c r="D16542" i="2"/>
  <c r="D16543" i="2"/>
  <c r="D16544" i="2"/>
  <c r="D16545" i="2"/>
  <c r="D16546" i="2"/>
  <c r="D16547" i="2"/>
  <c r="D16548" i="2"/>
  <c r="D16549" i="2"/>
  <c r="D16550" i="2"/>
  <c r="D16551" i="2"/>
  <c r="D16552" i="2"/>
  <c r="D16553" i="2"/>
  <c r="D16554" i="2"/>
  <c r="D16555" i="2"/>
  <c r="D16556" i="2"/>
  <c r="D16557" i="2"/>
  <c r="D16558" i="2"/>
  <c r="D16559" i="2"/>
  <c r="D16560" i="2"/>
  <c r="D16561" i="2"/>
  <c r="D16562" i="2"/>
  <c r="D16563" i="2"/>
  <c r="D16564" i="2"/>
  <c r="D16565" i="2"/>
  <c r="D16566" i="2"/>
  <c r="D16567" i="2"/>
  <c r="D16568" i="2"/>
  <c r="D16569" i="2"/>
  <c r="D16570" i="2"/>
  <c r="D16571" i="2"/>
  <c r="D16572" i="2"/>
  <c r="D16573" i="2"/>
  <c r="D16574" i="2"/>
  <c r="D16575" i="2"/>
  <c r="D16576" i="2"/>
  <c r="D16577" i="2"/>
  <c r="D16578" i="2"/>
  <c r="D16579" i="2"/>
  <c r="D16580" i="2"/>
  <c r="D16581" i="2"/>
  <c r="D16582" i="2"/>
  <c r="D16583" i="2"/>
  <c r="D16584" i="2"/>
  <c r="D16585" i="2"/>
  <c r="D16586" i="2"/>
  <c r="D16587" i="2"/>
  <c r="D16588" i="2"/>
  <c r="D16589" i="2"/>
  <c r="D16590" i="2"/>
  <c r="D16591" i="2"/>
  <c r="D16592" i="2"/>
  <c r="D16593" i="2"/>
  <c r="D16594" i="2"/>
  <c r="D16595" i="2"/>
  <c r="D16596" i="2"/>
  <c r="D16597" i="2"/>
  <c r="D16598" i="2"/>
  <c r="D16599" i="2"/>
  <c r="D16600" i="2"/>
  <c r="D16601" i="2"/>
  <c r="D16602" i="2"/>
  <c r="D16603" i="2"/>
  <c r="D16604" i="2"/>
  <c r="D16605" i="2"/>
  <c r="D16606" i="2"/>
  <c r="D16607" i="2"/>
  <c r="D16608" i="2"/>
  <c r="D16609" i="2"/>
  <c r="D16610" i="2"/>
  <c r="D16611" i="2"/>
  <c r="D16612" i="2"/>
  <c r="D16613" i="2"/>
  <c r="D16614" i="2"/>
  <c r="D16615" i="2"/>
  <c r="D16616" i="2"/>
  <c r="D16617" i="2"/>
  <c r="D16618" i="2"/>
  <c r="D16619" i="2"/>
  <c r="D16620" i="2"/>
  <c r="D16621" i="2"/>
  <c r="D16622" i="2"/>
  <c r="D16623" i="2"/>
  <c r="D16624" i="2"/>
  <c r="D16625" i="2"/>
  <c r="D16626" i="2"/>
  <c r="D16627" i="2"/>
  <c r="D16628" i="2"/>
  <c r="D16629" i="2"/>
  <c r="D16630" i="2"/>
  <c r="D16631" i="2"/>
  <c r="D16632" i="2"/>
  <c r="D16633" i="2"/>
  <c r="D16634" i="2"/>
  <c r="D16635" i="2"/>
  <c r="D16636" i="2"/>
  <c r="D16637" i="2"/>
  <c r="D16638" i="2"/>
  <c r="D16639" i="2"/>
  <c r="D16640" i="2"/>
  <c r="D16641" i="2"/>
  <c r="D16642" i="2"/>
  <c r="D16643" i="2"/>
  <c r="D16644" i="2"/>
  <c r="D16645" i="2"/>
  <c r="D16646" i="2"/>
  <c r="D16647" i="2"/>
  <c r="D16648" i="2"/>
  <c r="D16649" i="2"/>
  <c r="D16650" i="2"/>
  <c r="D16651" i="2"/>
  <c r="D16652" i="2"/>
  <c r="D16653" i="2"/>
  <c r="D16654" i="2"/>
  <c r="D16655" i="2"/>
  <c r="D16656" i="2"/>
  <c r="D16657" i="2"/>
  <c r="D16658" i="2"/>
  <c r="D16659" i="2"/>
  <c r="D16660" i="2"/>
  <c r="D16661" i="2"/>
  <c r="D16662" i="2"/>
  <c r="D16663" i="2"/>
  <c r="D16664" i="2"/>
  <c r="D16665" i="2"/>
  <c r="D16666" i="2"/>
  <c r="D16667" i="2"/>
  <c r="D16668" i="2"/>
  <c r="D16669" i="2"/>
  <c r="D16670" i="2"/>
  <c r="D16671" i="2"/>
  <c r="D16672" i="2"/>
  <c r="D16673" i="2"/>
  <c r="D16674" i="2"/>
  <c r="D16675" i="2"/>
  <c r="D16676" i="2"/>
  <c r="D16677" i="2"/>
  <c r="D16678" i="2"/>
  <c r="D16679" i="2"/>
  <c r="D16680" i="2"/>
  <c r="D16681" i="2"/>
  <c r="D16682" i="2"/>
  <c r="D16683" i="2"/>
  <c r="D16684" i="2"/>
  <c r="D16685" i="2"/>
  <c r="D16686" i="2"/>
  <c r="D16687" i="2"/>
  <c r="D16688" i="2"/>
  <c r="D16689" i="2"/>
  <c r="D16690" i="2"/>
  <c r="D16691" i="2"/>
  <c r="D16692" i="2"/>
  <c r="D16693" i="2"/>
  <c r="D16694" i="2"/>
  <c r="D16695" i="2"/>
  <c r="D16696" i="2"/>
  <c r="D16697" i="2"/>
  <c r="D16698" i="2"/>
  <c r="D16699" i="2"/>
  <c r="D16700" i="2"/>
  <c r="D16701" i="2"/>
  <c r="D16702" i="2"/>
  <c r="D16703" i="2"/>
  <c r="D16704" i="2"/>
  <c r="D16705" i="2"/>
  <c r="D16706" i="2"/>
  <c r="D16707" i="2"/>
  <c r="D16708" i="2"/>
  <c r="D16709" i="2"/>
  <c r="D16710" i="2"/>
  <c r="D16711" i="2"/>
  <c r="D16712" i="2"/>
  <c r="D16713" i="2"/>
  <c r="D16714" i="2"/>
  <c r="D16715" i="2"/>
  <c r="D16716" i="2"/>
  <c r="D16717" i="2"/>
  <c r="D16718" i="2"/>
  <c r="D16719" i="2"/>
  <c r="D16720" i="2"/>
  <c r="D16721" i="2"/>
  <c r="D16722" i="2"/>
  <c r="D16723" i="2"/>
  <c r="D16724" i="2"/>
  <c r="D16725" i="2"/>
  <c r="D16726" i="2"/>
  <c r="D16727" i="2"/>
  <c r="D16728" i="2"/>
  <c r="D16729" i="2"/>
  <c r="D16730" i="2"/>
  <c r="D16731" i="2"/>
  <c r="D16732" i="2"/>
  <c r="D16733" i="2"/>
  <c r="D16734" i="2"/>
  <c r="D16735" i="2"/>
  <c r="D16736" i="2"/>
  <c r="D16737" i="2"/>
  <c r="D16738" i="2"/>
  <c r="D16739" i="2"/>
  <c r="D16740" i="2"/>
  <c r="D16741" i="2"/>
  <c r="D16742" i="2"/>
  <c r="D16743" i="2"/>
  <c r="D16744" i="2"/>
  <c r="D16745" i="2"/>
  <c r="D16746" i="2"/>
  <c r="D16747" i="2"/>
  <c r="D16748" i="2"/>
  <c r="D16749" i="2"/>
  <c r="D16750" i="2"/>
  <c r="D16751" i="2"/>
  <c r="D16752" i="2"/>
  <c r="D16753" i="2"/>
  <c r="D16754" i="2"/>
  <c r="D16755" i="2"/>
  <c r="D16756" i="2"/>
  <c r="D16757" i="2"/>
  <c r="D16758" i="2"/>
  <c r="D16759" i="2"/>
  <c r="D16760" i="2"/>
  <c r="D16761" i="2"/>
  <c r="D16762" i="2"/>
  <c r="D16763" i="2"/>
  <c r="D16764" i="2"/>
  <c r="D16765" i="2"/>
  <c r="D16766" i="2"/>
  <c r="D16767" i="2"/>
  <c r="D16768" i="2"/>
  <c r="D16769" i="2"/>
  <c r="D16770" i="2"/>
  <c r="D16771" i="2"/>
  <c r="D16772" i="2"/>
  <c r="D16773" i="2"/>
  <c r="D16774" i="2"/>
  <c r="D16775" i="2"/>
  <c r="D16776" i="2"/>
  <c r="D16777" i="2"/>
  <c r="D16778" i="2"/>
  <c r="D16779" i="2"/>
  <c r="D16780" i="2"/>
  <c r="D16781" i="2"/>
  <c r="D16782" i="2"/>
  <c r="D16783" i="2"/>
  <c r="D16784" i="2"/>
  <c r="D16785" i="2"/>
  <c r="D16786" i="2"/>
  <c r="D16787" i="2"/>
  <c r="D16788" i="2"/>
  <c r="D16789" i="2"/>
  <c r="D16790" i="2"/>
  <c r="D16791" i="2"/>
  <c r="D16792" i="2"/>
  <c r="D16793" i="2"/>
  <c r="D16794" i="2"/>
  <c r="D16795" i="2"/>
  <c r="D16796" i="2"/>
  <c r="D16797" i="2"/>
  <c r="D16798" i="2"/>
  <c r="D16799" i="2"/>
  <c r="D16800" i="2"/>
  <c r="D16801" i="2"/>
  <c r="D16802" i="2"/>
  <c r="D16803" i="2"/>
  <c r="D16804" i="2"/>
  <c r="D16805" i="2"/>
  <c r="D16806" i="2"/>
  <c r="D16807" i="2"/>
  <c r="D16808" i="2"/>
  <c r="D16809" i="2"/>
  <c r="D16810" i="2"/>
  <c r="D16811" i="2"/>
  <c r="D16812" i="2"/>
  <c r="D16813" i="2"/>
  <c r="D16814" i="2"/>
  <c r="D16815" i="2"/>
  <c r="D16816" i="2"/>
  <c r="D16817" i="2"/>
  <c r="D16818" i="2"/>
  <c r="D16819" i="2"/>
  <c r="D16820" i="2"/>
  <c r="D16821" i="2"/>
  <c r="D16822" i="2"/>
  <c r="D16823" i="2"/>
  <c r="D16824" i="2"/>
  <c r="D16825" i="2"/>
  <c r="D16826" i="2"/>
  <c r="D16827" i="2"/>
  <c r="D16828" i="2"/>
  <c r="D16829" i="2"/>
  <c r="D16830" i="2"/>
  <c r="D16831" i="2"/>
  <c r="D16832" i="2"/>
  <c r="D16833" i="2"/>
  <c r="D16834" i="2"/>
  <c r="D16835" i="2"/>
  <c r="D16836" i="2"/>
  <c r="D16837" i="2"/>
  <c r="D16838" i="2"/>
  <c r="D16839" i="2"/>
  <c r="D16840" i="2"/>
  <c r="D16841" i="2"/>
  <c r="D16842" i="2"/>
  <c r="D16843" i="2"/>
  <c r="D16844" i="2"/>
  <c r="D16845" i="2"/>
  <c r="D16846" i="2"/>
  <c r="D16847" i="2"/>
  <c r="D16848" i="2"/>
  <c r="D16849" i="2"/>
  <c r="D16850" i="2"/>
  <c r="D16851" i="2"/>
  <c r="D16852" i="2"/>
  <c r="D16853" i="2"/>
  <c r="D16854" i="2"/>
  <c r="D16855" i="2"/>
  <c r="D16856" i="2"/>
  <c r="D16857" i="2"/>
  <c r="D16858" i="2"/>
  <c r="D16859" i="2"/>
  <c r="D16860" i="2"/>
  <c r="D16861" i="2"/>
  <c r="D16862" i="2"/>
  <c r="D16863" i="2"/>
  <c r="D16864" i="2"/>
  <c r="D16865" i="2"/>
  <c r="D16866" i="2"/>
  <c r="D16867" i="2"/>
  <c r="D16868" i="2"/>
  <c r="D16869" i="2"/>
  <c r="D16870" i="2"/>
  <c r="D16871" i="2"/>
  <c r="D16872" i="2"/>
  <c r="D16873" i="2"/>
  <c r="D16874" i="2"/>
  <c r="D16875" i="2"/>
  <c r="D16876" i="2"/>
  <c r="D16877" i="2"/>
  <c r="D16878" i="2"/>
  <c r="D16879" i="2"/>
  <c r="D16880" i="2"/>
  <c r="D16881" i="2"/>
  <c r="D16882" i="2"/>
  <c r="D16883" i="2"/>
  <c r="D16884" i="2"/>
  <c r="D16885" i="2"/>
  <c r="D16886" i="2"/>
  <c r="D16887" i="2"/>
  <c r="D16888" i="2"/>
  <c r="D16889" i="2"/>
  <c r="D16890" i="2"/>
  <c r="D16891" i="2"/>
  <c r="D16892" i="2"/>
  <c r="D16893" i="2"/>
  <c r="D16894" i="2"/>
  <c r="D16895" i="2"/>
  <c r="D16896" i="2"/>
  <c r="D16897" i="2"/>
  <c r="D16898" i="2"/>
  <c r="D16899" i="2"/>
  <c r="D16900" i="2"/>
  <c r="D16901" i="2"/>
  <c r="D16902" i="2"/>
  <c r="D16903" i="2"/>
  <c r="D16904" i="2"/>
  <c r="D16905" i="2"/>
  <c r="D16906" i="2"/>
  <c r="D16907" i="2"/>
  <c r="D16908" i="2"/>
  <c r="D16909" i="2"/>
  <c r="D16910" i="2"/>
  <c r="D16911" i="2"/>
  <c r="D16912" i="2"/>
  <c r="D16913" i="2"/>
  <c r="D16914" i="2"/>
  <c r="D16915" i="2"/>
  <c r="D16916" i="2"/>
  <c r="D16917" i="2"/>
  <c r="D16918" i="2"/>
  <c r="D16919" i="2"/>
  <c r="D16920" i="2"/>
  <c r="D16921" i="2"/>
  <c r="D16922" i="2"/>
  <c r="D16923" i="2"/>
  <c r="D16924" i="2"/>
  <c r="D16925" i="2"/>
  <c r="D16926" i="2"/>
  <c r="D16927" i="2"/>
  <c r="D16928" i="2"/>
  <c r="D16929" i="2"/>
  <c r="D16930" i="2"/>
  <c r="D16931" i="2"/>
  <c r="D16932" i="2"/>
  <c r="D16933" i="2"/>
  <c r="D16934" i="2"/>
  <c r="D16935" i="2"/>
  <c r="D16936" i="2"/>
  <c r="D16937" i="2"/>
  <c r="D16938" i="2"/>
  <c r="D16939" i="2"/>
  <c r="D16940" i="2"/>
  <c r="D16941" i="2"/>
  <c r="D16942" i="2"/>
  <c r="D16943" i="2"/>
  <c r="D16944" i="2"/>
  <c r="D16945" i="2"/>
  <c r="D16946" i="2"/>
  <c r="D16947" i="2"/>
  <c r="D16948" i="2"/>
  <c r="D16949" i="2"/>
  <c r="D16950" i="2"/>
  <c r="D16951" i="2"/>
  <c r="D16952" i="2"/>
  <c r="D16953" i="2"/>
  <c r="D16954" i="2"/>
  <c r="D16955" i="2"/>
  <c r="D16956" i="2"/>
  <c r="D16957" i="2"/>
  <c r="D16958" i="2"/>
  <c r="D16959" i="2"/>
  <c r="D16960" i="2"/>
  <c r="D16961" i="2"/>
  <c r="D16962" i="2"/>
  <c r="D16963" i="2"/>
  <c r="D16964" i="2"/>
  <c r="D16965" i="2"/>
  <c r="D16966" i="2"/>
  <c r="D16967" i="2"/>
  <c r="D16968" i="2"/>
  <c r="D16969" i="2"/>
  <c r="D16970" i="2"/>
  <c r="D16971" i="2"/>
  <c r="D16972" i="2"/>
  <c r="D16973" i="2"/>
  <c r="D16974" i="2"/>
  <c r="D16975" i="2"/>
  <c r="D16976" i="2"/>
  <c r="D16977" i="2"/>
  <c r="D16978" i="2"/>
  <c r="D16979" i="2"/>
  <c r="D16980" i="2"/>
  <c r="D16981" i="2"/>
  <c r="D16982" i="2"/>
  <c r="D16983" i="2"/>
  <c r="D16984" i="2"/>
  <c r="D16985" i="2"/>
  <c r="D16986" i="2"/>
  <c r="D16987" i="2"/>
  <c r="D16988" i="2"/>
  <c r="D16989" i="2"/>
  <c r="D16990" i="2"/>
  <c r="D16991" i="2"/>
  <c r="D16992" i="2"/>
  <c r="D16993" i="2"/>
  <c r="D16994" i="2"/>
  <c r="D16995" i="2"/>
  <c r="D16996" i="2"/>
  <c r="D16997" i="2"/>
  <c r="D16998" i="2"/>
  <c r="D16999" i="2"/>
  <c r="D17000" i="2"/>
  <c r="D17001" i="2"/>
  <c r="D17002" i="2"/>
  <c r="D17003" i="2"/>
  <c r="D17004" i="2"/>
  <c r="D17005" i="2"/>
  <c r="D17006" i="2"/>
  <c r="D17007" i="2"/>
  <c r="D17008" i="2"/>
  <c r="D17009" i="2"/>
  <c r="D17010" i="2"/>
  <c r="D17011" i="2"/>
  <c r="D17012" i="2"/>
  <c r="D17013" i="2"/>
  <c r="D17014" i="2"/>
  <c r="D17015" i="2"/>
  <c r="D17016" i="2"/>
  <c r="D17017" i="2"/>
  <c r="D17018" i="2"/>
  <c r="D17019" i="2"/>
  <c r="D17020" i="2"/>
  <c r="D17021" i="2"/>
  <c r="D17022" i="2"/>
  <c r="D17023" i="2"/>
  <c r="D17024" i="2"/>
  <c r="D17025" i="2"/>
  <c r="D17026" i="2"/>
  <c r="D17027" i="2"/>
  <c r="D17028" i="2"/>
  <c r="D17029" i="2"/>
  <c r="D17030" i="2"/>
  <c r="D17031" i="2"/>
  <c r="D17032" i="2"/>
  <c r="D17033" i="2"/>
  <c r="D17034" i="2"/>
  <c r="D17035" i="2"/>
  <c r="D17036" i="2"/>
  <c r="D17037" i="2"/>
  <c r="D17038" i="2"/>
  <c r="D17039" i="2"/>
  <c r="D17040" i="2"/>
  <c r="D17041" i="2"/>
  <c r="D17042" i="2"/>
  <c r="D17043" i="2"/>
  <c r="D17044" i="2"/>
  <c r="D17045" i="2"/>
  <c r="D17046" i="2"/>
  <c r="D17047" i="2"/>
  <c r="D17048" i="2"/>
  <c r="D17049" i="2"/>
  <c r="D17050" i="2"/>
  <c r="D17051" i="2"/>
  <c r="D17052" i="2"/>
  <c r="D17053" i="2"/>
  <c r="D17054" i="2"/>
  <c r="D17055" i="2"/>
  <c r="D17056" i="2"/>
  <c r="D17057" i="2"/>
  <c r="D17058" i="2"/>
  <c r="D17059" i="2"/>
  <c r="D17060" i="2"/>
  <c r="D17061" i="2"/>
  <c r="D17062" i="2"/>
  <c r="D17063" i="2"/>
  <c r="D17064" i="2"/>
  <c r="D17065" i="2"/>
  <c r="D17066" i="2"/>
  <c r="D17067" i="2"/>
  <c r="D17068" i="2"/>
  <c r="D17069" i="2"/>
  <c r="D17070" i="2"/>
  <c r="D17071" i="2"/>
  <c r="D17072" i="2"/>
  <c r="D17073" i="2"/>
  <c r="D17074" i="2"/>
  <c r="D17075" i="2"/>
  <c r="D17076" i="2"/>
  <c r="D17077" i="2"/>
  <c r="D17078" i="2"/>
  <c r="D17079" i="2"/>
  <c r="D17080" i="2"/>
  <c r="D17081" i="2"/>
  <c r="D17082" i="2"/>
  <c r="D17083" i="2"/>
  <c r="D17084" i="2"/>
  <c r="D17085" i="2"/>
  <c r="D17086" i="2"/>
  <c r="D17087" i="2"/>
  <c r="D17088" i="2"/>
  <c r="D17089" i="2"/>
  <c r="D17090" i="2"/>
  <c r="D17091" i="2"/>
  <c r="D17092" i="2"/>
  <c r="D17093" i="2"/>
  <c r="D17094" i="2"/>
  <c r="D17095" i="2"/>
  <c r="D17096" i="2"/>
  <c r="D17097" i="2"/>
  <c r="D17098" i="2"/>
  <c r="D17099" i="2"/>
  <c r="D17100" i="2"/>
  <c r="D17101" i="2"/>
  <c r="D17102" i="2"/>
  <c r="D17103" i="2"/>
  <c r="D17104" i="2"/>
  <c r="D17105" i="2"/>
  <c r="D17106" i="2"/>
  <c r="D17107" i="2"/>
  <c r="D17108" i="2"/>
  <c r="D17109" i="2"/>
  <c r="D17110" i="2"/>
  <c r="D17111" i="2"/>
  <c r="D17112" i="2"/>
  <c r="D17113" i="2"/>
  <c r="D17114" i="2"/>
  <c r="D17115" i="2"/>
  <c r="D17116" i="2"/>
  <c r="D17117" i="2"/>
  <c r="D17118" i="2"/>
  <c r="D17119" i="2"/>
  <c r="D17120" i="2"/>
  <c r="D17121" i="2"/>
  <c r="D17122" i="2"/>
  <c r="D17123" i="2"/>
  <c r="D17124" i="2"/>
  <c r="D17125" i="2"/>
  <c r="D17126" i="2"/>
  <c r="D17127" i="2"/>
  <c r="D17128" i="2"/>
  <c r="D17129" i="2"/>
  <c r="D17130" i="2"/>
  <c r="D17131" i="2"/>
  <c r="D17132" i="2"/>
  <c r="D17133" i="2"/>
  <c r="D17134" i="2"/>
  <c r="D17135" i="2"/>
  <c r="D17136" i="2"/>
  <c r="D17137" i="2"/>
  <c r="D17138" i="2"/>
  <c r="D17139" i="2"/>
  <c r="D17140" i="2"/>
  <c r="D17141" i="2"/>
  <c r="D17142" i="2"/>
  <c r="D17143" i="2"/>
  <c r="D17144" i="2"/>
  <c r="D17145" i="2"/>
  <c r="D17146" i="2"/>
  <c r="D17147" i="2"/>
  <c r="D17148" i="2"/>
  <c r="D17149" i="2"/>
  <c r="D17150" i="2"/>
  <c r="D17151" i="2"/>
  <c r="D17152" i="2"/>
  <c r="D17153" i="2"/>
  <c r="D17154" i="2"/>
  <c r="D17155" i="2"/>
  <c r="D17156" i="2"/>
  <c r="D17157" i="2"/>
  <c r="D17158" i="2"/>
  <c r="D17159" i="2"/>
  <c r="D17160" i="2"/>
  <c r="D17161" i="2"/>
  <c r="D17162" i="2"/>
  <c r="D17163" i="2"/>
  <c r="D17164" i="2"/>
  <c r="D17165" i="2"/>
  <c r="D17166" i="2"/>
  <c r="D17167" i="2"/>
  <c r="D17168" i="2"/>
  <c r="D17169" i="2"/>
  <c r="D17170" i="2"/>
  <c r="D17171" i="2"/>
  <c r="D17172" i="2"/>
  <c r="D17173" i="2"/>
  <c r="D17174" i="2"/>
  <c r="D17175" i="2"/>
  <c r="D17176" i="2"/>
  <c r="D17177" i="2"/>
  <c r="D17178" i="2"/>
  <c r="D17179" i="2"/>
  <c r="D17180" i="2"/>
  <c r="D17181" i="2"/>
  <c r="D17182" i="2"/>
  <c r="D17183" i="2"/>
  <c r="D17184" i="2"/>
  <c r="D17185" i="2"/>
  <c r="D17186" i="2"/>
  <c r="D17187" i="2"/>
  <c r="D17188" i="2"/>
  <c r="D17189" i="2"/>
  <c r="D17190" i="2"/>
  <c r="D17191" i="2"/>
  <c r="D17192" i="2"/>
  <c r="D17193" i="2"/>
  <c r="D17194" i="2"/>
  <c r="D17195" i="2"/>
  <c r="D17196" i="2"/>
  <c r="D17197" i="2"/>
  <c r="D17198" i="2"/>
  <c r="D17199" i="2"/>
  <c r="D17200" i="2"/>
  <c r="D17201" i="2"/>
  <c r="D17202" i="2"/>
  <c r="D17203" i="2"/>
  <c r="D17204" i="2"/>
  <c r="D17205" i="2"/>
  <c r="D17206" i="2"/>
  <c r="D17207" i="2"/>
  <c r="D17208" i="2"/>
  <c r="D17209" i="2"/>
  <c r="D17210" i="2"/>
  <c r="D17211" i="2"/>
  <c r="D17212" i="2"/>
  <c r="D17213" i="2"/>
  <c r="D17214" i="2"/>
  <c r="D17215" i="2"/>
  <c r="D17216" i="2"/>
  <c r="D17217" i="2"/>
  <c r="D17218" i="2"/>
  <c r="D17219" i="2"/>
  <c r="D17220" i="2"/>
  <c r="D17221" i="2"/>
  <c r="D17222" i="2"/>
  <c r="D17223" i="2"/>
  <c r="D17224" i="2"/>
  <c r="D17225" i="2"/>
  <c r="D17226" i="2"/>
  <c r="D17227" i="2"/>
  <c r="D17228" i="2"/>
  <c r="D17229" i="2"/>
  <c r="D17230" i="2"/>
  <c r="D17231" i="2"/>
  <c r="D17232" i="2"/>
  <c r="D17233" i="2"/>
  <c r="D17234" i="2"/>
  <c r="D17235" i="2"/>
  <c r="D17236" i="2"/>
  <c r="D17237" i="2"/>
  <c r="D17238" i="2"/>
  <c r="D17239" i="2"/>
  <c r="D17240" i="2"/>
  <c r="D17241" i="2"/>
  <c r="D17242" i="2"/>
  <c r="D17243" i="2"/>
  <c r="D17244" i="2"/>
  <c r="D17245" i="2"/>
  <c r="D17246" i="2"/>
  <c r="D17247" i="2"/>
  <c r="D17248" i="2"/>
  <c r="D17249" i="2"/>
  <c r="D17250" i="2"/>
  <c r="D17251" i="2"/>
  <c r="D17252" i="2"/>
  <c r="D17253" i="2"/>
  <c r="D17254" i="2"/>
  <c r="D17255" i="2"/>
  <c r="D17256" i="2"/>
  <c r="D17257" i="2"/>
  <c r="D17258" i="2"/>
  <c r="D17259" i="2"/>
  <c r="D17260" i="2"/>
  <c r="D17261" i="2"/>
  <c r="D17262" i="2"/>
  <c r="D17263" i="2"/>
  <c r="D17264" i="2"/>
  <c r="D17265" i="2"/>
  <c r="D17266" i="2"/>
  <c r="D17267" i="2"/>
  <c r="D17268" i="2"/>
  <c r="D17269" i="2"/>
  <c r="D17270" i="2"/>
  <c r="D17271" i="2"/>
  <c r="D17272" i="2"/>
  <c r="D17273" i="2"/>
  <c r="D17274" i="2"/>
  <c r="D17275" i="2"/>
  <c r="D17276" i="2"/>
  <c r="D17277" i="2"/>
  <c r="D17278" i="2"/>
  <c r="D17279" i="2"/>
  <c r="D17280" i="2"/>
  <c r="D17281" i="2"/>
  <c r="D17282" i="2"/>
  <c r="D17283" i="2"/>
  <c r="D17284" i="2"/>
  <c r="D17285" i="2"/>
  <c r="D17286" i="2"/>
  <c r="D17287" i="2"/>
  <c r="D17288" i="2"/>
  <c r="D17289" i="2"/>
  <c r="D17290" i="2"/>
  <c r="D17291" i="2"/>
  <c r="D17292" i="2"/>
  <c r="D17293" i="2"/>
  <c r="D17294" i="2"/>
  <c r="D17295" i="2"/>
  <c r="D17296" i="2"/>
  <c r="D17297" i="2"/>
  <c r="D17298" i="2"/>
  <c r="D17299" i="2"/>
  <c r="D17300" i="2"/>
  <c r="D17301" i="2"/>
  <c r="D17302" i="2"/>
  <c r="D17303" i="2"/>
  <c r="D17304" i="2"/>
  <c r="D17305" i="2"/>
  <c r="D17306" i="2"/>
  <c r="D17307" i="2"/>
  <c r="D17308" i="2"/>
  <c r="D17309" i="2"/>
  <c r="D17310" i="2"/>
  <c r="D17311" i="2"/>
  <c r="D17312" i="2"/>
  <c r="D17313" i="2"/>
  <c r="D17314" i="2"/>
  <c r="D17315" i="2"/>
  <c r="D17316" i="2"/>
  <c r="D17317" i="2"/>
  <c r="D17318" i="2"/>
  <c r="D17319" i="2"/>
  <c r="D17320" i="2"/>
  <c r="D17321" i="2"/>
  <c r="D17322" i="2"/>
  <c r="D17323" i="2"/>
  <c r="D17324" i="2"/>
  <c r="D17325" i="2"/>
  <c r="D17326" i="2"/>
  <c r="D17327" i="2"/>
  <c r="D17328" i="2"/>
  <c r="D17329" i="2"/>
  <c r="D17330" i="2"/>
  <c r="D17331" i="2"/>
  <c r="D17332" i="2"/>
  <c r="D17333" i="2"/>
  <c r="D17334" i="2"/>
  <c r="D17335" i="2"/>
  <c r="D17336" i="2"/>
  <c r="D17337" i="2"/>
  <c r="D17338" i="2"/>
  <c r="D17339" i="2"/>
  <c r="D17340" i="2"/>
  <c r="D17341" i="2"/>
  <c r="D17342" i="2"/>
  <c r="D17343" i="2"/>
  <c r="D17344" i="2"/>
  <c r="D17345" i="2"/>
  <c r="D17346" i="2"/>
  <c r="D17347" i="2"/>
  <c r="D17348" i="2"/>
  <c r="D17349" i="2"/>
  <c r="D17350" i="2"/>
  <c r="D17351" i="2"/>
  <c r="D17352" i="2"/>
  <c r="D17353" i="2"/>
  <c r="D17354" i="2"/>
  <c r="D17355" i="2"/>
  <c r="D17356" i="2"/>
  <c r="D17357" i="2"/>
  <c r="D17358" i="2"/>
  <c r="D17359" i="2"/>
  <c r="D17360" i="2"/>
  <c r="D17361" i="2"/>
  <c r="D17362" i="2"/>
  <c r="D17363" i="2"/>
  <c r="D17364" i="2"/>
  <c r="D17365" i="2"/>
  <c r="D17366" i="2"/>
  <c r="D17367" i="2"/>
  <c r="D17368" i="2"/>
  <c r="D17369" i="2"/>
  <c r="D17370" i="2"/>
  <c r="D17371" i="2"/>
  <c r="D17372" i="2"/>
  <c r="D17373" i="2"/>
  <c r="D17374" i="2"/>
  <c r="D17375" i="2"/>
  <c r="D17376" i="2"/>
  <c r="D17377" i="2"/>
  <c r="D17378" i="2"/>
  <c r="D17379" i="2"/>
  <c r="D17380" i="2"/>
  <c r="D17381" i="2"/>
  <c r="D17382" i="2"/>
  <c r="D17383" i="2"/>
  <c r="D17384" i="2"/>
  <c r="D17385" i="2"/>
  <c r="D17386" i="2"/>
  <c r="D17387" i="2"/>
  <c r="D17388" i="2"/>
  <c r="D17389" i="2"/>
  <c r="D17390" i="2"/>
  <c r="D17391" i="2"/>
  <c r="D17392" i="2"/>
  <c r="D17393" i="2"/>
  <c r="D17394" i="2"/>
  <c r="D17395" i="2"/>
  <c r="D17396" i="2"/>
  <c r="D17397" i="2"/>
  <c r="D17398" i="2"/>
  <c r="D17399" i="2"/>
  <c r="D17400" i="2"/>
  <c r="D17401" i="2"/>
  <c r="D17402" i="2"/>
  <c r="D17403" i="2"/>
  <c r="D17404" i="2"/>
  <c r="D17405" i="2"/>
  <c r="D17406" i="2"/>
  <c r="D17407" i="2"/>
  <c r="D17408" i="2"/>
  <c r="D17409" i="2"/>
  <c r="D17410" i="2"/>
  <c r="D17411" i="2"/>
  <c r="D17412" i="2"/>
  <c r="D17413" i="2"/>
  <c r="D17414" i="2"/>
  <c r="D17415" i="2"/>
  <c r="D17416" i="2"/>
  <c r="D17417" i="2"/>
  <c r="D17418" i="2"/>
  <c r="D17419" i="2"/>
  <c r="D17420" i="2"/>
  <c r="D17421" i="2"/>
  <c r="D17422" i="2"/>
  <c r="D17423" i="2"/>
  <c r="D17424" i="2"/>
  <c r="D17425" i="2"/>
  <c r="D17426" i="2"/>
  <c r="D17427" i="2"/>
  <c r="D17428" i="2"/>
  <c r="D17429" i="2"/>
  <c r="D17430" i="2"/>
  <c r="D17431" i="2"/>
  <c r="D17432" i="2"/>
  <c r="D17433" i="2"/>
  <c r="D17434" i="2"/>
  <c r="D17435" i="2"/>
  <c r="D17436" i="2"/>
  <c r="D17437" i="2"/>
  <c r="D17438" i="2"/>
  <c r="D17439" i="2"/>
  <c r="D17440" i="2"/>
  <c r="D17441" i="2"/>
  <c r="D17442" i="2"/>
  <c r="D17443" i="2"/>
  <c r="D17444" i="2"/>
  <c r="D17445" i="2"/>
  <c r="D17446" i="2"/>
  <c r="D17447" i="2"/>
  <c r="D17448" i="2"/>
  <c r="D17449" i="2"/>
  <c r="D17450" i="2"/>
  <c r="D17451" i="2"/>
  <c r="D17452" i="2"/>
  <c r="D17453" i="2"/>
  <c r="D17454" i="2"/>
  <c r="D17455" i="2"/>
  <c r="D17456" i="2"/>
  <c r="D17457" i="2"/>
  <c r="D17458" i="2"/>
  <c r="D17459" i="2"/>
  <c r="D17460" i="2"/>
  <c r="D17461" i="2"/>
  <c r="D17462" i="2"/>
  <c r="D17463" i="2"/>
  <c r="D17464" i="2"/>
  <c r="D17465" i="2"/>
  <c r="D17466" i="2"/>
  <c r="D17467" i="2"/>
  <c r="D17468" i="2"/>
  <c r="D17469" i="2"/>
  <c r="D17470" i="2"/>
  <c r="D17471" i="2"/>
  <c r="D17472" i="2"/>
  <c r="D17473" i="2"/>
  <c r="D17474" i="2"/>
  <c r="D17475" i="2"/>
  <c r="D17476" i="2"/>
  <c r="D17477" i="2"/>
  <c r="D17478" i="2"/>
  <c r="D17479" i="2"/>
  <c r="D17480" i="2"/>
  <c r="D17481" i="2"/>
  <c r="D17482" i="2"/>
  <c r="D17483" i="2"/>
  <c r="D17484" i="2"/>
  <c r="D17485" i="2"/>
  <c r="D17486" i="2"/>
  <c r="D17487" i="2"/>
  <c r="D17488" i="2"/>
  <c r="D17489" i="2"/>
  <c r="D17490" i="2"/>
  <c r="D17491" i="2"/>
  <c r="D17492" i="2"/>
  <c r="D17493" i="2"/>
  <c r="D17494" i="2"/>
  <c r="D17495" i="2"/>
  <c r="D17496" i="2"/>
  <c r="D17497" i="2"/>
  <c r="D17498" i="2"/>
  <c r="D17499" i="2"/>
  <c r="D17500" i="2"/>
  <c r="D17501" i="2"/>
  <c r="D17502" i="2"/>
  <c r="D17503" i="2"/>
  <c r="D17504" i="2"/>
  <c r="D17505" i="2"/>
  <c r="D17506" i="2"/>
  <c r="D17507" i="2"/>
  <c r="D17508" i="2"/>
  <c r="D17509" i="2"/>
  <c r="D17510" i="2"/>
  <c r="D17511" i="2"/>
  <c r="D17512" i="2"/>
  <c r="D17513" i="2"/>
  <c r="D17514" i="2"/>
  <c r="D17515" i="2"/>
  <c r="D17516" i="2"/>
  <c r="D17517" i="2"/>
  <c r="D17518" i="2"/>
  <c r="D17519" i="2"/>
  <c r="D17520" i="2"/>
  <c r="D17521" i="2"/>
  <c r="D17522" i="2"/>
  <c r="D17523" i="2"/>
  <c r="D17524" i="2"/>
  <c r="D17525" i="2"/>
  <c r="D17526" i="2"/>
  <c r="D17527" i="2"/>
  <c r="D17528" i="2"/>
  <c r="D17529" i="2"/>
  <c r="D17530" i="2"/>
  <c r="D17531" i="2"/>
  <c r="D17532" i="2"/>
  <c r="D17533" i="2"/>
  <c r="D17534" i="2"/>
  <c r="D17535" i="2"/>
  <c r="D17536" i="2"/>
  <c r="D17537" i="2"/>
  <c r="D17538" i="2"/>
  <c r="D17539" i="2"/>
  <c r="D17540" i="2"/>
  <c r="D17541" i="2"/>
  <c r="D17542" i="2"/>
  <c r="D17543" i="2"/>
  <c r="D17544" i="2"/>
  <c r="D17545" i="2"/>
  <c r="D17546" i="2"/>
  <c r="D17547" i="2"/>
  <c r="D17548" i="2"/>
  <c r="D17549" i="2"/>
  <c r="D17550" i="2"/>
  <c r="D17551" i="2"/>
  <c r="D17552" i="2"/>
  <c r="D17553" i="2"/>
  <c r="D17554" i="2"/>
  <c r="D17555" i="2"/>
  <c r="D17556" i="2"/>
  <c r="D17557" i="2"/>
  <c r="D17558" i="2"/>
  <c r="D17559" i="2"/>
  <c r="D17560" i="2"/>
  <c r="D17561" i="2"/>
  <c r="D17562" i="2"/>
  <c r="D17563" i="2"/>
  <c r="D17564" i="2"/>
  <c r="D17565" i="2"/>
  <c r="D17566" i="2"/>
  <c r="D17567" i="2"/>
  <c r="D17568" i="2"/>
  <c r="D17569" i="2"/>
  <c r="D17570" i="2"/>
  <c r="D17571" i="2"/>
  <c r="D17572" i="2"/>
  <c r="D17573" i="2"/>
  <c r="D17574" i="2"/>
  <c r="D17575" i="2"/>
  <c r="D17576" i="2"/>
  <c r="D17577" i="2"/>
  <c r="D17578" i="2"/>
  <c r="D17579" i="2"/>
  <c r="D17580" i="2"/>
  <c r="D17581" i="2"/>
  <c r="D17582" i="2"/>
  <c r="D17583" i="2"/>
  <c r="D17584" i="2"/>
  <c r="D17585" i="2"/>
  <c r="D17586" i="2"/>
  <c r="D17587" i="2"/>
  <c r="D17588" i="2"/>
  <c r="D17589" i="2"/>
  <c r="D17590" i="2"/>
  <c r="D17591" i="2"/>
  <c r="D17592" i="2"/>
  <c r="D17593" i="2"/>
  <c r="D17594" i="2"/>
  <c r="D17595" i="2"/>
  <c r="D17596" i="2"/>
  <c r="D17597" i="2"/>
  <c r="D17598" i="2"/>
  <c r="D17599" i="2"/>
  <c r="D17600" i="2"/>
  <c r="D17601" i="2"/>
  <c r="D17602" i="2"/>
  <c r="D17603" i="2"/>
  <c r="D17604" i="2"/>
  <c r="D17605" i="2"/>
  <c r="D17606" i="2"/>
  <c r="D17607" i="2"/>
  <c r="D17608" i="2"/>
  <c r="D17609" i="2"/>
  <c r="D17610" i="2"/>
  <c r="D17611" i="2"/>
  <c r="D17612" i="2"/>
  <c r="D17613" i="2"/>
  <c r="D17614" i="2"/>
  <c r="D17615" i="2"/>
  <c r="D17616" i="2"/>
  <c r="D17617" i="2"/>
  <c r="D17618" i="2"/>
  <c r="D17619" i="2"/>
  <c r="D17620" i="2"/>
  <c r="D17621" i="2"/>
  <c r="D17622" i="2"/>
  <c r="D17623" i="2"/>
  <c r="D17624" i="2"/>
  <c r="D17625" i="2"/>
  <c r="D17626" i="2"/>
  <c r="D17627" i="2"/>
  <c r="D17628" i="2"/>
  <c r="D17629" i="2"/>
  <c r="D17630" i="2"/>
  <c r="D17631" i="2"/>
  <c r="D17632" i="2"/>
  <c r="D17633" i="2"/>
  <c r="D17634" i="2"/>
  <c r="D17635" i="2"/>
  <c r="D17636" i="2"/>
  <c r="D17637" i="2"/>
  <c r="D17638" i="2"/>
  <c r="D17639" i="2"/>
  <c r="D17640" i="2"/>
  <c r="D17641" i="2"/>
  <c r="D17642" i="2"/>
  <c r="D17643" i="2"/>
  <c r="D17644" i="2"/>
  <c r="D17645" i="2"/>
  <c r="D17646" i="2"/>
  <c r="D17647" i="2"/>
  <c r="D17648" i="2"/>
  <c r="D17649" i="2"/>
  <c r="D17650" i="2"/>
  <c r="D17651" i="2"/>
  <c r="D17652" i="2"/>
  <c r="D17653" i="2"/>
  <c r="D17654" i="2"/>
  <c r="D17655" i="2"/>
  <c r="D17656" i="2"/>
  <c r="D17657" i="2"/>
  <c r="D17658" i="2"/>
  <c r="D17659" i="2"/>
  <c r="D17660" i="2"/>
  <c r="D17661" i="2"/>
  <c r="D17662" i="2"/>
  <c r="D17663" i="2"/>
  <c r="D17664" i="2"/>
  <c r="D17665" i="2"/>
  <c r="D17666" i="2"/>
  <c r="D17667" i="2"/>
  <c r="D17668" i="2"/>
  <c r="D17669" i="2"/>
  <c r="D17670" i="2"/>
  <c r="D17671" i="2"/>
  <c r="D17672" i="2"/>
  <c r="D17673" i="2"/>
  <c r="D17674" i="2"/>
  <c r="D17675" i="2"/>
  <c r="D17676" i="2"/>
  <c r="D17677" i="2"/>
  <c r="D17678" i="2"/>
  <c r="D17679" i="2"/>
  <c r="D17680" i="2"/>
  <c r="D17681" i="2"/>
  <c r="D17682" i="2"/>
  <c r="D17683" i="2"/>
  <c r="D17684" i="2"/>
  <c r="D17685" i="2"/>
  <c r="D17686" i="2"/>
  <c r="D17687" i="2"/>
  <c r="D17688" i="2"/>
  <c r="D17689" i="2"/>
  <c r="D17690" i="2"/>
  <c r="D17691" i="2"/>
  <c r="D17692" i="2"/>
  <c r="D17693" i="2"/>
  <c r="D17694" i="2"/>
  <c r="D17695" i="2"/>
  <c r="D17696" i="2"/>
  <c r="D17697" i="2"/>
  <c r="D17698" i="2"/>
  <c r="D17699" i="2"/>
  <c r="D17700" i="2"/>
  <c r="D17701" i="2"/>
  <c r="D17702" i="2"/>
  <c r="D17703" i="2"/>
  <c r="D17704" i="2"/>
  <c r="D17705" i="2"/>
  <c r="D17706" i="2"/>
  <c r="D17707" i="2"/>
  <c r="D17708" i="2"/>
  <c r="D17709" i="2"/>
  <c r="D17710" i="2"/>
  <c r="D17711" i="2"/>
  <c r="D17712" i="2"/>
  <c r="D17713" i="2"/>
  <c r="D17714" i="2"/>
  <c r="D17715" i="2"/>
  <c r="D17716" i="2"/>
  <c r="D17717" i="2"/>
  <c r="D17718" i="2"/>
  <c r="D17719" i="2"/>
  <c r="D17720" i="2"/>
  <c r="D17721" i="2"/>
  <c r="D17722" i="2"/>
  <c r="D17723" i="2"/>
  <c r="D17724" i="2"/>
  <c r="D17725" i="2"/>
  <c r="D17726" i="2"/>
  <c r="D17727" i="2"/>
  <c r="D17728" i="2"/>
  <c r="D17729" i="2"/>
  <c r="D17730" i="2"/>
  <c r="D17731" i="2"/>
  <c r="D17732" i="2"/>
  <c r="D17733" i="2"/>
  <c r="D17734" i="2"/>
  <c r="D17735" i="2"/>
  <c r="D17736" i="2"/>
  <c r="D17737" i="2"/>
  <c r="D17738" i="2"/>
  <c r="D17739" i="2"/>
  <c r="D17740" i="2"/>
  <c r="D17741" i="2"/>
  <c r="D17742" i="2"/>
  <c r="D17743" i="2"/>
  <c r="D17744" i="2"/>
  <c r="D17745" i="2"/>
  <c r="D17746" i="2"/>
  <c r="D17747" i="2"/>
  <c r="D17748" i="2"/>
  <c r="D17749" i="2"/>
  <c r="D17750" i="2"/>
  <c r="D17751" i="2"/>
  <c r="D17752" i="2"/>
  <c r="D17753" i="2"/>
  <c r="D17754" i="2"/>
  <c r="D17755" i="2"/>
  <c r="D17756" i="2"/>
  <c r="D17757" i="2"/>
  <c r="D17758" i="2"/>
  <c r="D17759" i="2"/>
  <c r="D17760" i="2"/>
  <c r="D17761" i="2"/>
  <c r="D17762" i="2"/>
  <c r="D17763" i="2"/>
  <c r="D17764" i="2"/>
  <c r="D17765" i="2"/>
  <c r="D17766" i="2"/>
  <c r="D17767" i="2"/>
  <c r="D17768" i="2"/>
  <c r="D17769" i="2"/>
  <c r="D17770" i="2"/>
  <c r="D17771" i="2"/>
  <c r="D17772" i="2"/>
  <c r="D17773" i="2"/>
  <c r="D17774" i="2"/>
  <c r="D17775" i="2"/>
  <c r="D17776" i="2"/>
  <c r="D17777" i="2"/>
  <c r="D17778" i="2"/>
  <c r="D17779" i="2"/>
  <c r="D17780" i="2"/>
  <c r="D17781" i="2"/>
  <c r="D17782" i="2"/>
  <c r="D17783" i="2"/>
  <c r="D17784" i="2"/>
  <c r="D17785" i="2"/>
  <c r="D17786" i="2"/>
  <c r="D17787" i="2"/>
  <c r="D17788" i="2"/>
  <c r="D17789" i="2"/>
  <c r="D17790" i="2"/>
  <c r="D17791" i="2"/>
  <c r="D17792" i="2"/>
  <c r="D17793" i="2"/>
  <c r="D17794" i="2"/>
  <c r="D17795" i="2"/>
  <c r="D17796" i="2"/>
  <c r="D17797" i="2"/>
  <c r="D17798" i="2"/>
  <c r="D17799" i="2"/>
  <c r="D17800" i="2"/>
  <c r="D17801" i="2"/>
  <c r="D17802" i="2"/>
  <c r="D17803" i="2"/>
  <c r="D17804" i="2"/>
  <c r="D17805" i="2"/>
  <c r="D17806" i="2"/>
  <c r="D17807" i="2"/>
  <c r="D17808" i="2"/>
  <c r="D17809" i="2"/>
  <c r="D17810" i="2"/>
  <c r="D17811" i="2"/>
  <c r="D17812" i="2"/>
  <c r="D17813" i="2"/>
  <c r="D17814" i="2"/>
  <c r="D17815" i="2"/>
  <c r="D17816" i="2"/>
  <c r="D17817" i="2"/>
  <c r="D17818" i="2"/>
  <c r="D17819" i="2"/>
  <c r="D17820" i="2"/>
  <c r="D17821" i="2"/>
  <c r="D17822" i="2"/>
  <c r="D17823" i="2"/>
  <c r="D17824" i="2"/>
  <c r="D17825" i="2"/>
  <c r="D17826" i="2"/>
  <c r="D17827" i="2"/>
  <c r="D17828" i="2"/>
  <c r="D17829" i="2"/>
  <c r="D17830" i="2"/>
  <c r="D17831" i="2"/>
  <c r="D17832" i="2"/>
  <c r="D17833" i="2"/>
  <c r="D17834" i="2"/>
  <c r="D17835" i="2"/>
  <c r="D17836" i="2"/>
  <c r="D17837" i="2"/>
  <c r="D17838" i="2"/>
  <c r="D17839" i="2"/>
  <c r="D17840" i="2"/>
  <c r="D17841" i="2"/>
  <c r="D17842" i="2"/>
  <c r="D17843" i="2"/>
  <c r="D17844" i="2"/>
  <c r="D17845" i="2"/>
  <c r="D17846" i="2"/>
  <c r="D17847" i="2"/>
  <c r="D17848" i="2"/>
  <c r="D17849" i="2"/>
  <c r="D17850" i="2"/>
  <c r="D17851" i="2"/>
  <c r="D17852" i="2"/>
  <c r="D17853" i="2"/>
  <c r="D17854" i="2"/>
  <c r="D17855" i="2"/>
  <c r="D17856" i="2"/>
  <c r="D17857" i="2"/>
  <c r="D17858" i="2"/>
  <c r="D17859" i="2"/>
  <c r="D17860" i="2"/>
  <c r="D17861" i="2"/>
  <c r="D17862" i="2"/>
  <c r="D17863" i="2"/>
  <c r="D17864" i="2"/>
  <c r="D17865" i="2"/>
  <c r="D17866" i="2"/>
  <c r="D17867" i="2"/>
  <c r="D17868" i="2"/>
  <c r="D17869" i="2"/>
  <c r="D17870" i="2"/>
  <c r="D17871" i="2"/>
  <c r="D17872" i="2"/>
  <c r="D17873" i="2"/>
  <c r="D17874" i="2"/>
  <c r="D17875" i="2"/>
  <c r="D17876" i="2"/>
  <c r="D17877" i="2"/>
  <c r="D17878" i="2"/>
  <c r="D17879" i="2"/>
  <c r="D17880" i="2"/>
  <c r="D17881" i="2"/>
  <c r="D17882" i="2"/>
  <c r="D17883" i="2"/>
  <c r="D17884" i="2"/>
  <c r="D17885" i="2"/>
  <c r="D17886" i="2"/>
  <c r="D17887" i="2"/>
  <c r="D17888" i="2"/>
  <c r="D17889" i="2"/>
  <c r="D17890" i="2"/>
  <c r="D17891" i="2"/>
  <c r="D17892" i="2"/>
  <c r="D17893" i="2"/>
  <c r="D17894" i="2"/>
  <c r="D17895" i="2"/>
  <c r="D17896" i="2"/>
  <c r="D17897" i="2"/>
  <c r="D17898" i="2"/>
  <c r="D17899" i="2"/>
  <c r="D17900" i="2"/>
  <c r="D17901" i="2"/>
  <c r="D17902" i="2"/>
  <c r="D17903" i="2"/>
  <c r="D17904" i="2"/>
  <c r="D17905" i="2"/>
  <c r="D17906" i="2"/>
  <c r="D17907" i="2"/>
  <c r="D17908" i="2"/>
  <c r="D17909" i="2"/>
  <c r="D17910" i="2"/>
  <c r="D17911" i="2"/>
  <c r="D17912" i="2"/>
  <c r="D17913" i="2"/>
  <c r="D17914" i="2"/>
  <c r="D17915" i="2"/>
  <c r="D17916" i="2"/>
  <c r="D17917" i="2"/>
  <c r="D17918" i="2"/>
  <c r="D17919" i="2"/>
  <c r="D17920" i="2"/>
  <c r="D17921" i="2"/>
  <c r="D17922" i="2"/>
  <c r="D17923" i="2"/>
  <c r="D17924" i="2"/>
  <c r="D17925" i="2"/>
  <c r="D17926" i="2"/>
  <c r="D17927" i="2"/>
  <c r="D17928" i="2"/>
  <c r="D17929" i="2"/>
  <c r="D17930" i="2"/>
  <c r="D17931" i="2"/>
  <c r="D17932" i="2"/>
  <c r="D17933" i="2"/>
  <c r="D17934" i="2"/>
  <c r="D17935" i="2"/>
  <c r="D17936" i="2"/>
  <c r="D17937" i="2"/>
  <c r="D17938" i="2"/>
  <c r="D17939" i="2"/>
  <c r="D17940" i="2"/>
  <c r="D17941" i="2"/>
  <c r="D17942" i="2"/>
  <c r="D17943" i="2"/>
  <c r="D17944" i="2"/>
  <c r="D17945" i="2"/>
  <c r="D17946" i="2"/>
  <c r="D17947" i="2"/>
  <c r="D17948" i="2"/>
  <c r="D17949" i="2"/>
  <c r="C14406" i="2"/>
  <c r="C14407" i="2"/>
  <c r="C14408" i="2"/>
  <c r="C14409" i="2"/>
  <c r="C14410" i="2"/>
  <c r="C14411" i="2"/>
  <c r="C14412" i="2"/>
  <c r="C14413" i="2"/>
  <c r="C14414" i="2"/>
  <c r="C14415" i="2"/>
  <c r="C14416" i="2"/>
  <c r="C14417" i="2"/>
  <c r="C14418" i="2"/>
  <c r="C14419" i="2"/>
  <c r="C14420" i="2"/>
  <c r="C14421" i="2"/>
  <c r="C14422" i="2"/>
  <c r="C14423" i="2"/>
  <c r="C14424" i="2"/>
  <c r="C14425" i="2"/>
  <c r="C14426" i="2"/>
  <c r="C14427" i="2"/>
  <c r="C14428" i="2"/>
  <c r="C14429" i="2"/>
  <c r="C14430" i="2"/>
  <c r="C14431" i="2"/>
  <c r="C14432" i="2"/>
  <c r="C14433" i="2"/>
  <c r="C14434" i="2"/>
  <c r="C14435" i="2"/>
  <c r="C14436" i="2"/>
  <c r="C14437" i="2"/>
  <c r="C14438" i="2"/>
  <c r="C14439" i="2"/>
  <c r="C14440" i="2"/>
  <c r="C14441" i="2"/>
  <c r="C14442" i="2"/>
  <c r="C14443" i="2"/>
  <c r="C14444" i="2"/>
  <c r="C14445" i="2"/>
  <c r="C14446" i="2"/>
  <c r="C14447" i="2"/>
  <c r="C14448" i="2"/>
  <c r="C14449" i="2"/>
  <c r="C14450" i="2"/>
  <c r="C14451" i="2"/>
  <c r="C14452" i="2"/>
  <c r="C14453" i="2"/>
  <c r="C14454" i="2"/>
  <c r="C14455" i="2"/>
  <c r="C14456" i="2"/>
  <c r="C14457" i="2"/>
  <c r="C14458" i="2"/>
  <c r="C14459" i="2"/>
  <c r="C14460" i="2"/>
  <c r="C14461" i="2"/>
  <c r="C14462" i="2"/>
  <c r="C14463" i="2"/>
  <c r="C14464" i="2"/>
  <c r="C14465" i="2"/>
  <c r="C14466" i="2"/>
  <c r="C14467" i="2"/>
  <c r="C14468" i="2"/>
  <c r="C14469" i="2"/>
  <c r="C14470" i="2"/>
  <c r="C14471" i="2"/>
  <c r="C14472" i="2"/>
  <c r="C14473" i="2"/>
  <c r="C14474" i="2"/>
  <c r="C14475" i="2"/>
  <c r="C14476" i="2"/>
  <c r="C14477" i="2"/>
  <c r="C14478" i="2"/>
  <c r="C14479" i="2"/>
  <c r="C14480" i="2"/>
  <c r="C14481" i="2"/>
  <c r="C14482" i="2"/>
  <c r="C14483" i="2"/>
  <c r="C14484" i="2"/>
  <c r="C14485" i="2"/>
  <c r="C14486" i="2"/>
  <c r="C14487" i="2"/>
  <c r="C14488" i="2"/>
  <c r="C14489" i="2"/>
  <c r="C14490" i="2"/>
  <c r="C14491" i="2"/>
  <c r="C14492" i="2"/>
  <c r="C14493" i="2"/>
  <c r="C14494" i="2"/>
  <c r="C14495" i="2"/>
  <c r="C14496" i="2"/>
  <c r="C14497" i="2"/>
  <c r="C14498" i="2"/>
  <c r="C14499" i="2"/>
  <c r="C14500" i="2"/>
  <c r="C14501" i="2"/>
  <c r="C14502" i="2"/>
  <c r="C14503" i="2"/>
  <c r="C14504" i="2"/>
  <c r="C14505" i="2"/>
  <c r="C14506" i="2"/>
  <c r="C14507" i="2"/>
  <c r="C14508" i="2"/>
  <c r="C14509" i="2"/>
  <c r="C14510" i="2"/>
  <c r="C14511" i="2"/>
  <c r="C14512" i="2"/>
  <c r="C14513" i="2"/>
  <c r="C14514" i="2"/>
  <c r="C14515" i="2"/>
  <c r="C14516" i="2"/>
  <c r="C14517" i="2"/>
  <c r="C14518" i="2"/>
  <c r="C14519" i="2"/>
  <c r="C14520" i="2"/>
  <c r="C14521" i="2"/>
  <c r="C14522" i="2"/>
  <c r="C14523" i="2"/>
  <c r="C14524" i="2"/>
  <c r="C14525" i="2"/>
  <c r="C14526" i="2"/>
  <c r="C14527" i="2"/>
  <c r="C14528" i="2"/>
  <c r="C14529" i="2"/>
  <c r="C14530" i="2"/>
  <c r="C14531" i="2"/>
  <c r="C14532" i="2"/>
  <c r="C14533" i="2"/>
  <c r="C14534" i="2"/>
  <c r="C14535" i="2"/>
  <c r="C14536" i="2"/>
  <c r="C14537" i="2"/>
  <c r="C14538" i="2"/>
  <c r="C14539" i="2"/>
  <c r="C14540" i="2"/>
  <c r="C14541" i="2"/>
  <c r="C14542" i="2"/>
  <c r="C14543" i="2"/>
  <c r="C14544" i="2"/>
  <c r="C14545" i="2"/>
  <c r="C14546" i="2"/>
  <c r="C14547" i="2"/>
  <c r="C14548" i="2"/>
  <c r="C14549" i="2"/>
  <c r="C14550" i="2"/>
  <c r="C14551" i="2"/>
  <c r="C14552" i="2"/>
  <c r="C14553" i="2"/>
  <c r="C14554" i="2"/>
  <c r="C14555" i="2"/>
  <c r="C14556" i="2"/>
  <c r="C14557" i="2"/>
  <c r="C14558" i="2"/>
  <c r="C14559" i="2"/>
  <c r="C14560" i="2"/>
  <c r="C14561" i="2"/>
  <c r="C14562" i="2"/>
  <c r="C14563" i="2"/>
  <c r="C14564" i="2"/>
  <c r="C14565" i="2"/>
  <c r="C14566" i="2"/>
  <c r="C14567" i="2"/>
  <c r="C14568" i="2"/>
  <c r="C14569" i="2"/>
  <c r="C14570" i="2"/>
  <c r="C14571" i="2"/>
  <c r="C14572" i="2"/>
  <c r="C14573" i="2"/>
  <c r="C14574" i="2"/>
  <c r="C14575" i="2"/>
  <c r="C14576" i="2"/>
  <c r="C14577" i="2"/>
  <c r="C14578" i="2"/>
  <c r="C14579" i="2"/>
  <c r="C14580" i="2"/>
  <c r="C14581" i="2"/>
  <c r="C14582" i="2"/>
  <c r="C14583" i="2"/>
  <c r="C14584" i="2"/>
  <c r="C14585" i="2"/>
  <c r="C14586" i="2"/>
  <c r="C14587" i="2"/>
  <c r="C14588" i="2"/>
  <c r="C14589" i="2"/>
  <c r="C14590" i="2"/>
  <c r="C14591" i="2"/>
  <c r="C14592" i="2"/>
  <c r="C14593" i="2"/>
  <c r="C14594" i="2"/>
  <c r="C14595" i="2"/>
  <c r="C14596" i="2"/>
  <c r="C14597" i="2"/>
  <c r="C14598" i="2"/>
  <c r="C14599" i="2"/>
  <c r="C14600" i="2"/>
  <c r="C14601" i="2"/>
  <c r="C14602" i="2"/>
  <c r="C14603" i="2"/>
  <c r="C14604" i="2"/>
  <c r="C14605" i="2"/>
  <c r="C14606" i="2"/>
  <c r="C14607" i="2"/>
  <c r="C14608" i="2"/>
  <c r="C14609" i="2"/>
  <c r="C14610" i="2"/>
  <c r="C14611" i="2"/>
  <c r="C14612" i="2"/>
  <c r="C14613" i="2"/>
  <c r="C14614" i="2"/>
  <c r="C14615" i="2"/>
  <c r="C14616" i="2"/>
  <c r="C14617" i="2"/>
  <c r="C14618" i="2"/>
  <c r="C14619" i="2"/>
  <c r="C14620" i="2"/>
  <c r="C14621" i="2"/>
  <c r="C14622" i="2"/>
  <c r="C14623" i="2"/>
  <c r="C14624" i="2"/>
  <c r="C14625" i="2"/>
  <c r="C14626" i="2"/>
  <c r="C14627" i="2"/>
  <c r="C14628" i="2"/>
  <c r="C14629" i="2"/>
  <c r="C14630" i="2"/>
  <c r="C14631" i="2"/>
  <c r="C14632" i="2"/>
  <c r="C14633" i="2"/>
  <c r="C14634" i="2"/>
  <c r="C14635" i="2"/>
  <c r="C14636" i="2"/>
  <c r="C14637" i="2"/>
  <c r="C14638" i="2"/>
  <c r="C14639" i="2"/>
  <c r="C14640" i="2"/>
  <c r="C14641" i="2"/>
  <c r="C14642" i="2"/>
  <c r="C14643" i="2"/>
  <c r="C14644" i="2"/>
  <c r="C14645" i="2"/>
  <c r="C14646" i="2"/>
  <c r="C14647" i="2"/>
  <c r="C14648" i="2"/>
  <c r="C14649" i="2"/>
  <c r="C14650" i="2"/>
  <c r="C14651" i="2"/>
  <c r="C14652" i="2"/>
  <c r="C14653" i="2"/>
  <c r="C14654" i="2"/>
  <c r="C14655" i="2"/>
  <c r="C14656" i="2"/>
  <c r="C14657" i="2"/>
  <c r="C14658" i="2"/>
  <c r="C14659" i="2"/>
  <c r="C14660" i="2"/>
  <c r="C14661" i="2"/>
  <c r="C14662" i="2"/>
  <c r="C14663" i="2"/>
  <c r="C14664" i="2"/>
  <c r="C14665" i="2"/>
  <c r="C14666" i="2"/>
  <c r="C14667" i="2"/>
  <c r="C14668" i="2"/>
  <c r="C14669" i="2"/>
  <c r="C14670" i="2"/>
  <c r="C14671" i="2"/>
  <c r="C14672" i="2"/>
  <c r="C14673" i="2"/>
  <c r="C14674" i="2"/>
  <c r="C14675" i="2"/>
  <c r="C14676" i="2"/>
  <c r="C14677" i="2"/>
  <c r="C14678" i="2"/>
  <c r="C14679" i="2"/>
  <c r="C14680" i="2"/>
  <c r="C14681" i="2"/>
  <c r="C14682" i="2"/>
  <c r="C14683" i="2"/>
  <c r="C14684" i="2"/>
  <c r="C14685" i="2"/>
  <c r="C14686" i="2"/>
  <c r="C14687" i="2"/>
  <c r="C14688" i="2"/>
  <c r="C14689" i="2"/>
  <c r="C14690" i="2"/>
  <c r="C14691" i="2"/>
  <c r="C14692" i="2"/>
  <c r="C14693" i="2"/>
  <c r="C14694" i="2"/>
  <c r="C14695" i="2"/>
  <c r="C14696" i="2"/>
  <c r="C14697" i="2"/>
  <c r="C14698" i="2"/>
  <c r="C14699" i="2"/>
  <c r="C14700" i="2"/>
  <c r="C14701" i="2"/>
  <c r="C14702" i="2"/>
  <c r="C14703" i="2"/>
  <c r="C14704" i="2"/>
  <c r="C14705" i="2"/>
  <c r="C14706" i="2"/>
  <c r="C14707" i="2"/>
  <c r="C14708" i="2"/>
  <c r="C14709" i="2"/>
  <c r="C14710" i="2"/>
  <c r="C14711" i="2"/>
  <c r="C14712" i="2"/>
  <c r="C14713" i="2"/>
  <c r="C14714" i="2"/>
  <c r="C14715" i="2"/>
  <c r="C14716" i="2"/>
  <c r="C14717" i="2"/>
  <c r="C14718" i="2"/>
  <c r="C14719" i="2"/>
  <c r="C14720" i="2"/>
  <c r="C14721" i="2"/>
  <c r="C14722" i="2"/>
  <c r="C14723" i="2"/>
  <c r="C14724" i="2"/>
  <c r="C14725" i="2"/>
  <c r="C14726" i="2"/>
  <c r="C14727" i="2"/>
  <c r="C14728" i="2"/>
  <c r="C14729" i="2"/>
  <c r="C14730" i="2"/>
  <c r="C14731" i="2"/>
  <c r="C14732" i="2"/>
  <c r="C14733" i="2"/>
  <c r="C14734" i="2"/>
  <c r="C14735" i="2"/>
  <c r="C14736" i="2"/>
  <c r="C14737" i="2"/>
  <c r="C14738" i="2"/>
  <c r="C14739" i="2"/>
  <c r="C14740" i="2"/>
  <c r="C14741" i="2"/>
  <c r="C14742" i="2"/>
  <c r="C14743" i="2"/>
  <c r="C14744" i="2"/>
  <c r="C14745" i="2"/>
  <c r="C14746" i="2"/>
  <c r="C14747" i="2"/>
  <c r="C14748" i="2"/>
  <c r="C14749" i="2"/>
  <c r="C14750" i="2"/>
  <c r="C14751" i="2"/>
  <c r="C14752" i="2"/>
  <c r="C14753" i="2"/>
  <c r="C14754" i="2"/>
  <c r="C14755" i="2"/>
  <c r="C14756" i="2"/>
  <c r="C14757" i="2"/>
  <c r="C14758" i="2"/>
  <c r="C14759" i="2"/>
  <c r="C14760" i="2"/>
  <c r="C14761" i="2"/>
  <c r="C14762" i="2"/>
  <c r="C14763" i="2"/>
  <c r="C14764" i="2"/>
  <c r="C14765" i="2"/>
  <c r="C14766" i="2"/>
  <c r="C14767" i="2"/>
  <c r="C14768" i="2"/>
  <c r="C14769" i="2"/>
  <c r="C14770" i="2"/>
  <c r="C14771" i="2"/>
  <c r="C14772" i="2"/>
  <c r="C14773" i="2"/>
  <c r="C14774" i="2"/>
  <c r="C14775" i="2"/>
  <c r="C14776" i="2"/>
  <c r="C14777" i="2"/>
  <c r="C14778" i="2"/>
  <c r="C14779" i="2"/>
  <c r="C14780" i="2"/>
  <c r="C14781" i="2"/>
  <c r="C14782" i="2"/>
  <c r="C14783" i="2"/>
  <c r="C14784" i="2"/>
  <c r="C14785" i="2"/>
  <c r="C14786" i="2"/>
  <c r="C14787" i="2"/>
  <c r="C14788" i="2"/>
  <c r="C14789" i="2"/>
  <c r="C14790" i="2"/>
  <c r="C14791" i="2"/>
  <c r="C14792" i="2"/>
  <c r="C14793" i="2"/>
  <c r="C14794" i="2"/>
  <c r="C14795" i="2"/>
  <c r="C14796" i="2"/>
  <c r="C14797" i="2"/>
  <c r="C14798" i="2"/>
  <c r="C14799" i="2"/>
  <c r="C14800" i="2"/>
  <c r="C14801" i="2"/>
  <c r="C14802" i="2"/>
  <c r="C14803" i="2"/>
  <c r="C14804" i="2"/>
  <c r="C14805" i="2"/>
  <c r="C14806" i="2"/>
  <c r="C14807" i="2"/>
  <c r="C14808" i="2"/>
  <c r="C14809" i="2"/>
  <c r="C14810" i="2"/>
  <c r="C14811" i="2"/>
  <c r="C14812" i="2"/>
  <c r="C14813" i="2"/>
  <c r="C14814" i="2"/>
  <c r="C14815" i="2"/>
  <c r="C14816" i="2"/>
  <c r="C14817" i="2"/>
  <c r="C14818" i="2"/>
  <c r="C14819" i="2"/>
  <c r="C14820" i="2"/>
  <c r="C14821" i="2"/>
  <c r="C14822" i="2"/>
  <c r="C14823" i="2"/>
  <c r="C14824" i="2"/>
  <c r="C14825" i="2"/>
  <c r="C14826" i="2"/>
  <c r="C14827" i="2"/>
  <c r="C14828" i="2"/>
  <c r="C14829" i="2"/>
  <c r="C14830" i="2"/>
  <c r="C14831" i="2"/>
  <c r="C14832" i="2"/>
  <c r="C14833" i="2"/>
  <c r="C14834" i="2"/>
  <c r="C14835" i="2"/>
  <c r="C14836" i="2"/>
  <c r="C14837" i="2"/>
  <c r="C14838" i="2"/>
  <c r="C14839" i="2"/>
  <c r="C14840" i="2"/>
  <c r="C14841" i="2"/>
  <c r="C14842" i="2"/>
  <c r="C14843" i="2"/>
  <c r="C14844" i="2"/>
  <c r="C14845" i="2"/>
  <c r="C14846" i="2"/>
  <c r="C14847" i="2"/>
  <c r="C14848" i="2"/>
  <c r="C14849" i="2"/>
  <c r="C14850" i="2"/>
  <c r="C14851" i="2"/>
  <c r="C14852" i="2"/>
  <c r="C14853" i="2"/>
  <c r="C14854" i="2"/>
  <c r="C14855" i="2"/>
  <c r="C14856" i="2"/>
  <c r="C14857" i="2"/>
  <c r="C14858" i="2"/>
  <c r="C14859" i="2"/>
  <c r="C14860" i="2"/>
  <c r="C14861" i="2"/>
  <c r="C14862" i="2"/>
  <c r="C14863" i="2"/>
  <c r="C14864" i="2"/>
  <c r="C14865" i="2"/>
  <c r="C14866" i="2"/>
  <c r="C14867" i="2"/>
  <c r="C14868" i="2"/>
  <c r="C14869" i="2"/>
  <c r="C14870" i="2"/>
  <c r="C14871" i="2"/>
  <c r="C14872" i="2"/>
  <c r="C14873" i="2"/>
  <c r="C14874" i="2"/>
  <c r="C14875" i="2"/>
  <c r="C14876" i="2"/>
  <c r="C14877" i="2"/>
  <c r="C14878" i="2"/>
  <c r="C14879" i="2"/>
  <c r="C14880" i="2"/>
  <c r="C14881" i="2"/>
  <c r="C14882" i="2"/>
  <c r="C14883" i="2"/>
  <c r="C14884" i="2"/>
  <c r="C14885" i="2"/>
  <c r="C14886" i="2"/>
  <c r="C14887" i="2"/>
  <c r="C14888" i="2"/>
  <c r="C14889" i="2"/>
  <c r="C14890" i="2"/>
  <c r="C14891" i="2"/>
  <c r="C14892" i="2"/>
  <c r="C14893" i="2"/>
  <c r="C14894" i="2"/>
  <c r="C14895" i="2"/>
  <c r="C14896" i="2"/>
  <c r="C14897" i="2"/>
  <c r="C14898" i="2"/>
  <c r="C14899" i="2"/>
  <c r="C14900" i="2"/>
  <c r="C14901" i="2"/>
  <c r="C14902" i="2"/>
  <c r="C14903" i="2"/>
  <c r="C14904" i="2"/>
  <c r="C14905" i="2"/>
  <c r="C14906" i="2"/>
  <c r="C14907" i="2"/>
  <c r="C14908" i="2"/>
  <c r="C14909" i="2"/>
  <c r="C14910" i="2"/>
  <c r="C14911" i="2"/>
  <c r="C14912" i="2"/>
  <c r="C14913" i="2"/>
  <c r="C14914" i="2"/>
  <c r="C14915" i="2"/>
  <c r="C14916" i="2"/>
  <c r="C14917" i="2"/>
  <c r="C14918" i="2"/>
  <c r="C14919" i="2"/>
  <c r="C14920" i="2"/>
  <c r="C14921" i="2"/>
  <c r="C14922" i="2"/>
  <c r="C14923" i="2"/>
  <c r="C14924" i="2"/>
  <c r="C14925" i="2"/>
  <c r="C14926" i="2"/>
  <c r="C14927" i="2"/>
  <c r="C14928" i="2"/>
  <c r="C14929" i="2"/>
  <c r="C14930" i="2"/>
  <c r="C14931" i="2"/>
  <c r="C14932" i="2"/>
  <c r="C14933" i="2"/>
  <c r="C14934" i="2"/>
  <c r="C14935" i="2"/>
  <c r="C14936" i="2"/>
  <c r="C14937" i="2"/>
  <c r="C14938" i="2"/>
  <c r="C14939" i="2"/>
  <c r="C14940" i="2"/>
  <c r="C14941" i="2"/>
  <c r="C14942" i="2"/>
  <c r="C14943" i="2"/>
  <c r="C14944" i="2"/>
  <c r="C14945" i="2"/>
  <c r="C14946" i="2"/>
  <c r="C14947" i="2"/>
  <c r="C14948" i="2"/>
  <c r="C14949" i="2"/>
  <c r="C14950" i="2"/>
  <c r="C14951" i="2"/>
  <c r="C14952" i="2"/>
  <c r="C14953" i="2"/>
  <c r="C14954" i="2"/>
  <c r="C14955" i="2"/>
  <c r="C14956" i="2"/>
  <c r="C14957" i="2"/>
  <c r="C14958" i="2"/>
  <c r="C14959" i="2"/>
  <c r="C14960" i="2"/>
  <c r="C14961" i="2"/>
  <c r="C14962" i="2"/>
  <c r="C14963" i="2"/>
  <c r="C14964" i="2"/>
  <c r="C14965" i="2"/>
  <c r="C14966" i="2"/>
  <c r="C14967" i="2"/>
  <c r="C14968" i="2"/>
  <c r="C14969" i="2"/>
  <c r="C14970" i="2"/>
  <c r="C14971" i="2"/>
  <c r="C14972" i="2"/>
  <c r="C14973" i="2"/>
  <c r="C14974" i="2"/>
  <c r="C14975" i="2"/>
  <c r="C14976" i="2"/>
  <c r="C14977" i="2"/>
  <c r="C14978" i="2"/>
  <c r="C14979" i="2"/>
  <c r="C14980" i="2"/>
  <c r="C14981" i="2"/>
  <c r="C14982" i="2"/>
  <c r="C14983" i="2"/>
  <c r="C14984" i="2"/>
  <c r="C14985" i="2"/>
  <c r="C14986" i="2"/>
  <c r="C14987" i="2"/>
  <c r="C14988" i="2"/>
  <c r="C14989" i="2"/>
  <c r="C14990" i="2"/>
  <c r="C14991" i="2"/>
  <c r="C14992" i="2"/>
  <c r="C14993" i="2"/>
  <c r="C14994" i="2"/>
  <c r="C14995" i="2"/>
  <c r="C14996" i="2"/>
  <c r="C14997" i="2"/>
  <c r="C14998" i="2"/>
  <c r="C14999" i="2"/>
  <c r="C15000" i="2"/>
  <c r="C15001" i="2"/>
  <c r="C15002" i="2"/>
  <c r="C15003" i="2"/>
  <c r="C15004" i="2"/>
  <c r="C15005" i="2"/>
  <c r="C15006" i="2"/>
  <c r="C15007" i="2"/>
  <c r="C15008" i="2"/>
  <c r="C15009" i="2"/>
  <c r="C15010" i="2"/>
  <c r="C15011" i="2"/>
  <c r="C15012" i="2"/>
  <c r="C15013" i="2"/>
  <c r="C15014" i="2"/>
  <c r="C15015" i="2"/>
  <c r="C15016" i="2"/>
  <c r="C15017" i="2"/>
  <c r="C15018" i="2"/>
  <c r="C15019" i="2"/>
  <c r="C15020" i="2"/>
  <c r="C15021" i="2"/>
  <c r="C15022" i="2"/>
  <c r="C15023" i="2"/>
  <c r="C15024" i="2"/>
  <c r="C15025" i="2"/>
  <c r="C15026" i="2"/>
  <c r="C15027" i="2"/>
  <c r="C15028" i="2"/>
  <c r="C15029" i="2"/>
  <c r="C15030" i="2"/>
  <c r="C15031" i="2"/>
  <c r="C15032" i="2"/>
  <c r="C15033" i="2"/>
  <c r="C15034" i="2"/>
  <c r="C15035" i="2"/>
  <c r="C15036" i="2"/>
  <c r="C15037" i="2"/>
  <c r="C15038" i="2"/>
  <c r="C15039" i="2"/>
  <c r="C15040" i="2"/>
  <c r="C15041" i="2"/>
  <c r="C15042" i="2"/>
  <c r="C15043" i="2"/>
  <c r="C15044" i="2"/>
  <c r="C15045" i="2"/>
  <c r="C15046" i="2"/>
  <c r="C15047" i="2"/>
  <c r="C15048" i="2"/>
  <c r="C15049" i="2"/>
  <c r="C15050" i="2"/>
  <c r="C15051" i="2"/>
  <c r="C15052" i="2"/>
  <c r="C15053" i="2"/>
  <c r="C15054" i="2"/>
  <c r="C15055" i="2"/>
  <c r="C15056" i="2"/>
  <c r="C15057" i="2"/>
  <c r="C15058" i="2"/>
  <c r="C15059" i="2"/>
  <c r="C15060" i="2"/>
  <c r="C15061" i="2"/>
  <c r="C15062" i="2"/>
  <c r="C15063" i="2"/>
  <c r="C15064" i="2"/>
  <c r="C15065" i="2"/>
  <c r="C15066" i="2"/>
  <c r="C15067" i="2"/>
  <c r="C15068" i="2"/>
  <c r="C15069" i="2"/>
  <c r="C15070" i="2"/>
  <c r="C15071" i="2"/>
  <c r="C15072" i="2"/>
  <c r="C15073" i="2"/>
  <c r="C15074" i="2"/>
  <c r="C15075" i="2"/>
  <c r="C15076" i="2"/>
  <c r="C15077" i="2"/>
  <c r="C15078" i="2"/>
  <c r="C15079" i="2"/>
  <c r="C15080" i="2"/>
  <c r="C15081" i="2"/>
  <c r="C15082" i="2"/>
  <c r="C15083" i="2"/>
  <c r="C15084" i="2"/>
  <c r="C15085" i="2"/>
  <c r="C15086" i="2"/>
  <c r="C15087" i="2"/>
  <c r="C15088" i="2"/>
  <c r="C15089" i="2"/>
  <c r="C15090" i="2"/>
  <c r="C15091" i="2"/>
  <c r="C15092" i="2"/>
  <c r="C15093" i="2"/>
  <c r="C15094" i="2"/>
  <c r="C15095" i="2"/>
  <c r="C15096" i="2"/>
  <c r="C15097" i="2"/>
  <c r="C15098" i="2"/>
  <c r="C15099" i="2"/>
  <c r="C15100" i="2"/>
  <c r="C15101" i="2"/>
  <c r="C15102" i="2"/>
  <c r="C15103" i="2"/>
  <c r="C15104" i="2"/>
  <c r="C15105" i="2"/>
  <c r="C15106" i="2"/>
  <c r="C15107" i="2"/>
  <c r="C15108" i="2"/>
  <c r="C15109" i="2"/>
  <c r="C15110" i="2"/>
  <c r="C15111" i="2"/>
  <c r="C15112" i="2"/>
  <c r="C15113" i="2"/>
  <c r="C15114" i="2"/>
  <c r="C15115" i="2"/>
  <c r="C15116" i="2"/>
  <c r="C15117" i="2"/>
  <c r="C15118" i="2"/>
  <c r="C15119" i="2"/>
  <c r="C15120" i="2"/>
  <c r="C15121" i="2"/>
  <c r="C15122" i="2"/>
  <c r="C15123" i="2"/>
  <c r="C15124" i="2"/>
  <c r="C15125" i="2"/>
  <c r="C15126" i="2"/>
  <c r="C15127" i="2"/>
  <c r="C15128" i="2"/>
  <c r="C15129" i="2"/>
  <c r="C15130" i="2"/>
  <c r="C15131" i="2"/>
  <c r="C15132" i="2"/>
  <c r="C15133" i="2"/>
  <c r="C15134" i="2"/>
  <c r="C15135" i="2"/>
  <c r="C15136" i="2"/>
  <c r="C15137" i="2"/>
  <c r="C15138" i="2"/>
  <c r="C15139" i="2"/>
  <c r="C15140" i="2"/>
  <c r="C15141" i="2"/>
  <c r="C15142" i="2"/>
  <c r="C15143" i="2"/>
  <c r="C15144" i="2"/>
  <c r="C15145" i="2"/>
  <c r="C15146" i="2"/>
  <c r="C15147" i="2"/>
  <c r="C15148" i="2"/>
  <c r="C15149" i="2"/>
  <c r="C15150" i="2"/>
  <c r="C15151" i="2"/>
  <c r="C15152" i="2"/>
  <c r="C15153" i="2"/>
  <c r="C15154" i="2"/>
  <c r="C15155" i="2"/>
  <c r="C15156" i="2"/>
  <c r="C15157" i="2"/>
  <c r="C15158" i="2"/>
  <c r="C15159" i="2"/>
  <c r="C15160" i="2"/>
  <c r="C15161" i="2"/>
  <c r="C15162" i="2"/>
  <c r="C15163" i="2"/>
  <c r="C15164" i="2"/>
  <c r="C15165" i="2"/>
  <c r="C15166" i="2"/>
  <c r="C15167" i="2"/>
  <c r="C15168" i="2"/>
  <c r="C15169" i="2"/>
  <c r="C15170" i="2"/>
  <c r="C15171" i="2"/>
  <c r="C15172" i="2"/>
  <c r="C15173" i="2"/>
  <c r="C15174" i="2"/>
  <c r="C15175" i="2"/>
  <c r="C15176" i="2"/>
  <c r="C15177" i="2"/>
  <c r="C15178" i="2"/>
  <c r="C15179" i="2"/>
  <c r="C15180" i="2"/>
  <c r="C15181" i="2"/>
  <c r="C15182" i="2"/>
  <c r="C15183" i="2"/>
  <c r="C15184" i="2"/>
  <c r="C15185" i="2"/>
  <c r="C15186" i="2"/>
  <c r="C15187" i="2"/>
  <c r="C15188" i="2"/>
  <c r="C15189" i="2"/>
  <c r="C15190" i="2"/>
  <c r="C15191" i="2"/>
  <c r="C15192" i="2"/>
  <c r="C15193" i="2"/>
  <c r="C15194" i="2"/>
  <c r="C15195" i="2"/>
  <c r="C15196" i="2"/>
  <c r="C15197" i="2"/>
  <c r="C15198" i="2"/>
  <c r="C15199" i="2"/>
  <c r="C15200" i="2"/>
  <c r="C15201" i="2"/>
  <c r="C15202" i="2"/>
  <c r="C15203" i="2"/>
  <c r="C15204" i="2"/>
  <c r="C15205" i="2"/>
  <c r="C15206" i="2"/>
  <c r="C15207" i="2"/>
  <c r="C15208" i="2"/>
  <c r="C15209" i="2"/>
  <c r="C15210" i="2"/>
  <c r="C15211" i="2"/>
  <c r="C15212" i="2"/>
  <c r="C15213" i="2"/>
  <c r="C15214" i="2"/>
  <c r="C15215" i="2"/>
  <c r="C15216" i="2"/>
  <c r="C15217" i="2"/>
  <c r="C15218" i="2"/>
  <c r="C15219" i="2"/>
  <c r="C15220" i="2"/>
  <c r="C15221" i="2"/>
  <c r="C15222" i="2"/>
  <c r="C15223" i="2"/>
  <c r="C15224" i="2"/>
  <c r="C15225" i="2"/>
  <c r="C15226" i="2"/>
  <c r="C15227" i="2"/>
  <c r="C15228" i="2"/>
  <c r="C15229" i="2"/>
  <c r="C15230" i="2"/>
  <c r="C15231" i="2"/>
  <c r="C15232" i="2"/>
  <c r="C15233" i="2"/>
  <c r="C15234" i="2"/>
  <c r="C15235" i="2"/>
  <c r="C15236" i="2"/>
  <c r="C15237" i="2"/>
  <c r="C15238" i="2"/>
  <c r="C15239" i="2"/>
  <c r="C15240" i="2"/>
  <c r="C15241" i="2"/>
  <c r="C15242" i="2"/>
  <c r="C15243" i="2"/>
  <c r="C15244" i="2"/>
  <c r="C15245" i="2"/>
  <c r="C15246" i="2"/>
  <c r="C15247" i="2"/>
  <c r="C15248" i="2"/>
  <c r="C15249" i="2"/>
  <c r="C15250" i="2"/>
  <c r="C15251" i="2"/>
  <c r="C15252" i="2"/>
  <c r="C15253" i="2"/>
  <c r="C15254" i="2"/>
  <c r="C15255" i="2"/>
  <c r="C15256" i="2"/>
  <c r="C15257" i="2"/>
  <c r="C15258" i="2"/>
  <c r="C15259" i="2"/>
  <c r="C15260" i="2"/>
  <c r="C15261" i="2"/>
  <c r="C15262" i="2"/>
  <c r="C15263" i="2"/>
  <c r="C15264" i="2"/>
  <c r="C15265" i="2"/>
  <c r="C15266" i="2"/>
  <c r="C15267" i="2"/>
  <c r="C15268" i="2"/>
  <c r="C15269" i="2"/>
  <c r="C15270" i="2"/>
  <c r="C15271" i="2"/>
  <c r="C15272" i="2"/>
  <c r="C15273" i="2"/>
  <c r="C15274" i="2"/>
  <c r="C15275" i="2"/>
  <c r="C15276" i="2"/>
  <c r="C15277" i="2"/>
  <c r="C15278" i="2"/>
  <c r="C15279" i="2"/>
  <c r="C15280" i="2"/>
  <c r="C15281" i="2"/>
  <c r="C15282" i="2"/>
  <c r="C15283" i="2"/>
  <c r="C15284" i="2"/>
  <c r="C15285" i="2"/>
  <c r="C15286" i="2"/>
  <c r="C15287" i="2"/>
  <c r="C15288" i="2"/>
  <c r="C15289" i="2"/>
  <c r="C15290" i="2"/>
  <c r="C15291" i="2"/>
  <c r="C15292" i="2"/>
  <c r="C15293" i="2"/>
  <c r="C15294" i="2"/>
  <c r="C15295" i="2"/>
  <c r="C15296" i="2"/>
  <c r="C15297" i="2"/>
  <c r="C15298" i="2"/>
  <c r="C15299" i="2"/>
  <c r="C15300" i="2"/>
  <c r="C15301" i="2"/>
  <c r="C15302" i="2"/>
  <c r="C15303" i="2"/>
  <c r="C15304" i="2"/>
  <c r="C15305" i="2"/>
  <c r="C15306" i="2"/>
  <c r="C15307" i="2"/>
  <c r="C15308" i="2"/>
  <c r="C15309" i="2"/>
  <c r="C15310" i="2"/>
  <c r="C15311" i="2"/>
  <c r="C15312" i="2"/>
  <c r="C15313" i="2"/>
  <c r="C15314" i="2"/>
  <c r="C15315" i="2"/>
  <c r="C15316" i="2"/>
  <c r="C15317" i="2"/>
  <c r="C15318" i="2"/>
  <c r="C15319" i="2"/>
  <c r="C15320" i="2"/>
  <c r="C15321" i="2"/>
  <c r="C15322" i="2"/>
  <c r="C15323" i="2"/>
  <c r="C15324" i="2"/>
  <c r="C15325" i="2"/>
  <c r="C15326" i="2"/>
  <c r="C15327" i="2"/>
  <c r="C15328" i="2"/>
  <c r="C15329" i="2"/>
  <c r="C15330" i="2"/>
  <c r="C15331" i="2"/>
  <c r="C15332" i="2"/>
  <c r="C15333" i="2"/>
  <c r="C15334" i="2"/>
  <c r="C15335" i="2"/>
  <c r="C15336" i="2"/>
  <c r="C15337" i="2"/>
  <c r="C15338" i="2"/>
  <c r="C15339" i="2"/>
  <c r="C15340" i="2"/>
  <c r="C15341" i="2"/>
  <c r="C15342" i="2"/>
  <c r="C15343" i="2"/>
  <c r="C15344" i="2"/>
  <c r="C15345" i="2"/>
  <c r="C15346" i="2"/>
  <c r="C15347" i="2"/>
  <c r="C15348" i="2"/>
  <c r="C15349" i="2"/>
  <c r="C15350" i="2"/>
  <c r="C15351" i="2"/>
  <c r="C15352" i="2"/>
  <c r="C15353" i="2"/>
  <c r="C15354" i="2"/>
  <c r="C15355" i="2"/>
  <c r="C15356" i="2"/>
  <c r="C15357" i="2"/>
  <c r="C15358" i="2"/>
  <c r="C15359" i="2"/>
  <c r="C15360" i="2"/>
  <c r="C15361" i="2"/>
  <c r="C15362" i="2"/>
  <c r="C15363" i="2"/>
  <c r="C15364" i="2"/>
  <c r="C15365" i="2"/>
  <c r="C15366" i="2"/>
  <c r="C15367" i="2"/>
  <c r="C15368" i="2"/>
  <c r="C15369" i="2"/>
  <c r="C15370" i="2"/>
  <c r="C15371" i="2"/>
  <c r="C15372" i="2"/>
  <c r="C15373" i="2"/>
  <c r="C15374" i="2"/>
  <c r="C15375" i="2"/>
  <c r="C15376" i="2"/>
  <c r="C15377" i="2"/>
  <c r="C15378" i="2"/>
  <c r="C15379" i="2"/>
  <c r="C15380" i="2"/>
  <c r="C15381" i="2"/>
  <c r="C15382" i="2"/>
  <c r="C15383" i="2"/>
  <c r="C15384" i="2"/>
  <c r="C15385" i="2"/>
  <c r="C15386" i="2"/>
  <c r="C15387" i="2"/>
  <c r="C15388" i="2"/>
  <c r="C15389" i="2"/>
  <c r="C15390" i="2"/>
  <c r="C15391" i="2"/>
  <c r="C15392" i="2"/>
  <c r="C15393" i="2"/>
  <c r="C15394" i="2"/>
  <c r="C15395" i="2"/>
  <c r="C15396" i="2"/>
  <c r="C15397" i="2"/>
  <c r="C15398" i="2"/>
  <c r="C15399" i="2"/>
  <c r="C15400" i="2"/>
  <c r="C15401" i="2"/>
  <c r="C15402" i="2"/>
  <c r="C15403" i="2"/>
  <c r="C15404" i="2"/>
  <c r="C15405" i="2"/>
  <c r="C15406" i="2"/>
  <c r="C15407" i="2"/>
  <c r="C15408" i="2"/>
  <c r="C15409" i="2"/>
  <c r="C15410" i="2"/>
  <c r="C15411" i="2"/>
  <c r="C15412" i="2"/>
  <c r="C15413" i="2"/>
  <c r="C15414" i="2"/>
  <c r="C15415" i="2"/>
  <c r="C15416" i="2"/>
  <c r="C15417" i="2"/>
  <c r="C15418" i="2"/>
  <c r="C15419" i="2"/>
  <c r="C15420" i="2"/>
  <c r="C15421" i="2"/>
  <c r="C15422" i="2"/>
  <c r="C15423" i="2"/>
  <c r="C15424" i="2"/>
  <c r="C15425" i="2"/>
  <c r="C15426" i="2"/>
  <c r="C15427" i="2"/>
  <c r="C15428" i="2"/>
  <c r="C15429" i="2"/>
  <c r="C15430" i="2"/>
  <c r="C15431" i="2"/>
  <c r="C15432" i="2"/>
  <c r="C15433" i="2"/>
  <c r="C15434" i="2"/>
  <c r="C15435" i="2"/>
  <c r="C15436" i="2"/>
  <c r="C15437" i="2"/>
  <c r="C15438" i="2"/>
  <c r="C15439" i="2"/>
  <c r="C15440" i="2"/>
  <c r="C15441" i="2"/>
  <c r="C15442" i="2"/>
  <c r="C15443" i="2"/>
  <c r="C15444" i="2"/>
  <c r="C15445" i="2"/>
  <c r="C15446" i="2"/>
  <c r="C15447" i="2"/>
  <c r="C15448" i="2"/>
  <c r="C15449" i="2"/>
  <c r="C15450" i="2"/>
  <c r="C15451" i="2"/>
  <c r="C15452" i="2"/>
  <c r="C15453" i="2"/>
  <c r="C15454" i="2"/>
  <c r="C15455" i="2"/>
  <c r="C15456" i="2"/>
  <c r="C15457" i="2"/>
  <c r="C15458" i="2"/>
  <c r="C15459" i="2"/>
  <c r="C15460" i="2"/>
  <c r="C15461" i="2"/>
  <c r="C15462" i="2"/>
  <c r="C15463" i="2"/>
  <c r="C15464" i="2"/>
  <c r="C15465" i="2"/>
  <c r="C15466" i="2"/>
  <c r="C15467" i="2"/>
  <c r="C15468" i="2"/>
  <c r="C15469" i="2"/>
  <c r="C15470" i="2"/>
  <c r="C15471" i="2"/>
  <c r="C15472" i="2"/>
  <c r="C15473" i="2"/>
  <c r="C15474" i="2"/>
  <c r="C15475" i="2"/>
  <c r="C15476" i="2"/>
  <c r="C15477" i="2"/>
  <c r="C15478" i="2"/>
  <c r="C15479" i="2"/>
  <c r="C15480" i="2"/>
  <c r="C15481" i="2"/>
  <c r="C15482" i="2"/>
  <c r="C15483" i="2"/>
  <c r="C15484" i="2"/>
  <c r="C15485" i="2"/>
  <c r="C15486" i="2"/>
  <c r="C15487" i="2"/>
  <c r="C15488" i="2"/>
  <c r="C15489" i="2"/>
  <c r="C15490" i="2"/>
  <c r="C15491" i="2"/>
  <c r="C15492" i="2"/>
  <c r="C15493" i="2"/>
  <c r="C15494" i="2"/>
  <c r="C15495" i="2"/>
  <c r="C15496" i="2"/>
  <c r="C15497" i="2"/>
  <c r="C15498" i="2"/>
  <c r="C15499" i="2"/>
  <c r="C15500" i="2"/>
  <c r="C15501" i="2"/>
  <c r="C15502" i="2"/>
  <c r="C15503" i="2"/>
  <c r="C15504" i="2"/>
  <c r="C15505" i="2"/>
  <c r="C15506" i="2"/>
  <c r="C15507" i="2"/>
  <c r="C15508" i="2"/>
  <c r="C15509" i="2"/>
  <c r="C15510" i="2"/>
  <c r="C15511" i="2"/>
  <c r="C15512" i="2"/>
  <c r="C15513" i="2"/>
  <c r="C15514" i="2"/>
  <c r="C15515" i="2"/>
  <c r="C15516" i="2"/>
  <c r="C15517" i="2"/>
  <c r="C15518" i="2"/>
  <c r="C15519" i="2"/>
  <c r="C15520" i="2"/>
  <c r="C15521" i="2"/>
  <c r="C15522" i="2"/>
  <c r="C15523" i="2"/>
  <c r="C15524" i="2"/>
  <c r="C15525" i="2"/>
  <c r="C15526" i="2"/>
  <c r="C15527" i="2"/>
  <c r="C15528" i="2"/>
  <c r="C15529" i="2"/>
  <c r="C15530" i="2"/>
  <c r="C15531" i="2"/>
  <c r="C15532" i="2"/>
  <c r="C15533" i="2"/>
  <c r="C15534" i="2"/>
  <c r="C15535" i="2"/>
  <c r="C15536" i="2"/>
  <c r="C15537" i="2"/>
  <c r="C15538" i="2"/>
  <c r="C15539" i="2"/>
  <c r="C15540" i="2"/>
  <c r="C15541" i="2"/>
  <c r="C15542" i="2"/>
  <c r="C15543" i="2"/>
  <c r="C15544" i="2"/>
  <c r="C15545" i="2"/>
  <c r="C15546" i="2"/>
  <c r="C15547" i="2"/>
  <c r="C15548" i="2"/>
  <c r="C15549" i="2"/>
  <c r="C15550" i="2"/>
  <c r="C15551" i="2"/>
  <c r="C15552" i="2"/>
  <c r="C15553" i="2"/>
  <c r="C15554" i="2"/>
  <c r="C15555" i="2"/>
  <c r="C15556" i="2"/>
  <c r="C15557" i="2"/>
  <c r="C15558" i="2"/>
  <c r="C15559" i="2"/>
  <c r="C15560" i="2"/>
  <c r="C15561" i="2"/>
  <c r="C15562" i="2"/>
  <c r="C15563" i="2"/>
  <c r="C15564" i="2"/>
  <c r="C15565" i="2"/>
  <c r="C15566" i="2"/>
  <c r="C15567" i="2"/>
  <c r="C15568" i="2"/>
  <c r="C15569" i="2"/>
  <c r="C15570" i="2"/>
  <c r="C15571" i="2"/>
  <c r="C15572" i="2"/>
  <c r="C15573" i="2"/>
  <c r="C15574" i="2"/>
  <c r="C15575" i="2"/>
  <c r="C15576" i="2"/>
  <c r="C15577" i="2"/>
  <c r="C15578" i="2"/>
  <c r="C15579" i="2"/>
  <c r="C15580" i="2"/>
  <c r="C15581" i="2"/>
  <c r="C15582" i="2"/>
  <c r="C15583" i="2"/>
  <c r="C15584" i="2"/>
  <c r="C15585" i="2"/>
  <c r="C15586" i="2"/>
  <c r="C15587" i="2"/>
  <c r="C15588" i="2"/>
  <c r="C15589" i="2"/>
  <c r="C15590" i="2"/>
  <c r="C15591" i="2"/>
  <c r="C15592" i="2"/>
  <c r="C15593" i="2"/>
  <c r="C15594" i="2"/>
  <c r="C15595" i="2"/>
  <c r="C15596" i="2"/>
  <c r="C15597" i="2"/>
  <c r="C15598" i="2"/>
  <c r="C15599" i="2"/>
  <c r="C15600" i="2"/>
  <c r="C15601" i="2"/>
  <c r="C15602" i="2"/>
  <c r="C15603" i="2"/>
  <c r="C15604" i="2"/>
  <c r="C15605" i="2"/>
  <c r="C15606" i="2"/>
  <c r="C15607" i="2"/>
  <c r="C15608" i="2"/>
  <c r="C15609" i="2"/>
  <c r="C15610" i="2"/>
  <c r="C15611" i="2"/>
  <c r="C15612" i="2"/>
  <c r="C15613" i="2"/>
  <c r="C15614" i="2"/>
  <c r="C15615" i="2"/>
  <c r="C15616" i="2"/>
  <c r="C15617" i="2"/>
  <c r="C15618" i="2"/>
  <c r="C15619" i="2"/>
  <c r="C15620" i="2"/>
  <c r="C15621" i="2"/>
  <c r="C15622" i="2"/>
  <c r="C15623" i="2"/>
  <c r="C15624" i="2"/>
  <c r="C15625" i="2"/>
  <c r="C15626" i="2"/>
  <c r="C15627" i="2"/>
  <c r="C15628" i="2"/>
  <c r="C15629" i="2"/>
  <c r="C15630" i="2"/>
  <c r="C15631" i="2"/>
  <c r="C15632" i="2"/>
  <c r="C15633" i="2"/>
  <c r="C15634" i="2"/>
  <c r="C15635" i="2"/>
  <c r="C15636" i="2"/>
  <c r="C15637" i="2"/>
  <c r="C15638" i="2"/>
  <c r="C15639" i="2"/>
  <c r="C15640" i="2"/>
  <c r="C15641" i="2"/>
  <c r="C15642" i="2"/>
  <c r="C15643" i="2"/>
  <c r="C15644" i="2"/>
  <c r="C15645" i="2"/>
  <c r="C15646" i="2"/>
  <c r="C15647" i="2"/>
  <c r="C15648" i="2"/>
  <c r="C15649" i="2"/>
  <c r="C15650" i="2"/>
  <c r="C15651" i="2"/>
  <c r="C15652" i="2"/>
  <c r="C15653" i="2"/>
  <c r="C15654" i="2"/>
  <c r="C15655" i="2"/>
  <c r="C15656" i="2"/>
  <c r="C15657" i="2"/>
  <c r="C15658" i="2"/>
  <c r="C15659" i="2"/>
  <c r="C15660" i="2"/>
  <c r="C15661" i="2"/>
  <c r="C15662" i="2"/>
  <c r="C15663" i="2"/>
  <c r="C15664" i="2"/>
  <c r="C15665" i="2"/>
  <c r="C15666" i="2"/>
  <c r="C15667" i="2"/>
  <c r="C15668" i="2"/>
  <c r="C15669" i="2"/>
  <c r="C15670" i="2"/>
  <c r="C15671" i="2"/>
  <c r="C15672" i="2"/>
  <c r="C15673" i="2"/>
  <c r="C15674" i="2"/>
  <c r="C15675" i="2"/>
  <c r="C15676" i="2"/>
  <c r="C15677" i="2"/>
  <c r="C15678" i="2"/>
  <c r="C15679" i="2"/>
  <c r="C15680" i="2"/>
  <c r="C15681" i="2"/>
  <c r="C15682" i="2"/>
  <c r="C15683" i="2"/>
  <c r="C15684" i="2"/>
  <c r="C15685" i="2"/>
  <c r="C15686" i="2"/>
  <c r="C15687" i="2"/>
  <c r="C15688" i="2"/>
  <c r="C15689" i="2"/>
  <c r="C15690" i="2"/>
  <c r="C15691" i="2"/>
  <c r="C15692" i="2"/>
  <c r="C15693" i="2"/>
  <c r="C15694" i="2"/>
  <c r="C15695" i="2"/>
  <c r="C15696" i="2"/>
  <c r="C15697" i="2"/>
  <c r="C15698" i="2"/>
  <c r="C15699" i="2"/>
  <c r="C15700" i="2"/>
  <c r="C15701" i="2"/>
  <c r="C15702" i="2"/>
  <c r="C15703" i="2"/>
  <c r="C15704" i="2"/>
  <c r="C15705" i="2"/>
  <c r="C15706" i="2"/>
  <c r="C15707" i="2"/>
  <c r="C15708" i="2"/>
  <c r="C15709" i="2"/>
  <c r="C15710" i="2"/>
  <c r="C15711" i="2"/>
  <c r="C15712" i="2"/>
  <c r="C15713" i="2"/>
  <c r="C15714" i="2"/>
  <c r="C15715" i="2"/>
  <c r="C15716" i="2"/>
  <c r="C15717" i="2"/>
  <c r="C15718" i="2"/>
  <c r="C15719" i="2"/>
  <c r="C15720" i="2"/>
  <c r="C15721" i="2"/>
  <c r="C15722" i="2"/>
  <c r="C15723" i="2"/>
  <c r="C15724" i="2"/>
  <c r="C15725" i="2"/>
  <c r="C15726" i="2"/>
  <c r="C15727" i="2"/>
  <c r="C15728" i="2"/>
  <c r="C15729" i="2"/>
  <c r="C15730" i="2"/>
  <c r="C15731" i="2"/>
  <c r="C15732" i="2"/>
  <c r="C15733" i="2"/>
  <c r="C15734" i="2"/>
  <c r="C15735" i="2"/>
  <c r="C15736" i="2"/>
  <c r="C15737" i="2"/>
  <c r="C15738" i="2"/>
  <c r="C15739" i="2"/>
  <c r="C15740" i="2"/>
  <c r="C15741" i="2"/>
  <c r="C15742" i="2"/>
  <c r="C15743" i="2"/>
  <c r="C15744" i="2"/>
  <c r="C15745" i="2"/>
  <c r="C15746" i="2"/>
  <c r="C15747" i="2"/>
  <c r="C15748" i="2"/>
  <c r="C15749" i="2"/>
  <c r="C15750" i="2"/>
  <c r="C15751" i="2"/>
  <c r="C15752" i="2"/>
  <c r="C15753" i="2"/>
  <c r="C15754" i="2"/>
  <c r="C15755" i="2"/>
  <c r="C15756" i="2"/>
  <c r="C15757" i="2"/>
  <c r="C15758" i="2"/>
  <c r="C15759" i="2"/>
  <c r="C15760" i="2"/>
  <c r="C15761" i="2"/>
  <c r="C15762" i="2"/>
  <c r="C15763" i="2"/>
  <c r="C15764" i="2"/>
  <c r="C15765" i="2"/>
  <c r="C15766" i="2"/>
  <c r="C15767" i="2"/>
  <c r="C15768" i="2"/>
  <c r="C15769" i="2"/>
  <c r="C15770" i="2"/>
  <c r="C15771" i="2"/>
  <c r="C15772" i="2"/>
  <c r="C15773" i="2"/>
  <c r="C15774" i="2"/>
  <c r="C15775" i="2"/>
  <c r="C15776" i="2"/>
  <c r="C15777" i="2"/>
  <c r="C15778" i="2"/>
  <c r="C15779" i="2"/>
  <c r="C15780" i="2"/>
  <c r="C15781" i="2"/>
  <c r="C15782" i="2"/>
  <c r="C15783" i="2"/>
  <c r="C15784" i="2"/>
  <c r="C15785" i="2"/>
  <c r="C15786" i="2"/>
  <c r="C15787" i="2"/>
  <c r="C15788" i="2"/>
  <c r="C15789" i="2"/>
  <c r="C15790" i="2"/>
  <c r="C15791" i="2"/>
  <c r="C15792" i="2"/>
  <c r="C15793" i="2"/>
  <c r="C15794" i="2"/>
  <c r="C15795" i="2"/>
  <c r="C15796" i="2"/>
  <c r="C15797" i="2"/>
  <c r="C15798" i="2"/>
  <c r="C15799" i="2"/>
  <c r="C15800" i="2"/>
  <c r="C15801" i="2"/>
  <c r="C15802" i="2"/>
  <c r="C15803" i="2"/>
  <c r="C15804" i="2"/>
  <c r="C15805" i="2"/>
  <c r="C15806" i="2"/>
  <c r="C15807" i="2"/>
  <c r="C15808" i="2"/>
  <c r="C15809" i="2"/>
  <c r="C15810" i="2"/>
  <c r="C15811" i="2"/>
  <c r="C15812" i="2"/>
  <c r="C15813" i="2"/>
  <c r="C15814" i="2"/>
  <c r="C15815" i="2"/>
  <c r="C15816" i="2"/>
  <c r="C15817" i="2"/>
  <c r="C15818" i="2"/>
  <c r="C15819" i="2"/>
  <c r="C15820" i="2"/>
  <c r="C15821" i="2"/>
  <c r="C15822" i="2"/>
  <c r="C15823" i="2"/>
  <c r="C15824" i="2"/>
  <c r="C15825" i="2"/>
  <c r="C15826" i="2"/>
  <c r="C15827" i="2"/>
  <c r="C15828" i="2"/>
  <c r="C15829" i="2"/>
  <c r="C15830" i="2"/>
  <c r="C15831" i="2"/>
  <c r="C15832" i="2"/>
  <c r="C15833" i="2"/>
  <c r="C15834" i="2"/>
  <c r="C15835" i="2"/>
  <c r="C15836" i="2"/>
  <c r="C15837" i="2"/>
  <c r="C15838" i="2"/>
  <c r="C15839" i="2"/>
  <c r="C15840" i="2"/>
  <c r="C15841" i="2"/>
  <c r="C15842" i="2"/>
  <c r="C15843" i="2"/>
  <c r="C15844" i="2"/>
  <c r="C15845" i="2"/>
  <c r="C15846" i="2"/>
  <c r="C15847" i="2"/>
  <c r="C15848" i="2"/>
  <c r="C15849" i="2"/>
  <c r="C15850" i="2"/>
  <c r="C15851" i="2"/>
  <c r="C15852" i="2"/>
  <c r="C15853" i="2"/>
  <c r="C15854" i="2"/>
  <c r="C15855" i="2"/>
  <c r="C15856" i="2"/>
  <c r="C15857" i="2"/>
  <c r="C15858" i="2"/>
  <c r="C15859" i="2"/>
  <c r="C15860" i="2"/>
  <c r="C15861" i="2"/>
  <c r="C15862" i="2"/>
  <c r="C15863" i="2"/>
  <c r="C15864" i="2"/>
  <c r="C15865" i="2"/>
  <c r="C15866" i="2"/>
  <c r="C15867" i="2"/>
  <c r="C15868" i="2"/>
  <c r="C15869" i="2"/>
  <c r="C15870" i="2"/>
  <c r="C15871" i="2"/>
  <c r="C15872" i="2"/>
  <c r="C15873" i="2"/>
  <c r="C15874" i="2"/>
  <c r="C15875" i="2"/>
  <c r="C15876" i="2"/>
  <c r="C15877" i="2"/>
  <c r="C15878" i="2"/>
  <c r="C15879" i="2"/>
  <c r="C15880" i="2"/>
  <c r="C15881" i="2"/>
  <c r="C15882" i="2"/>
  <c r="C15883" i="2"/>
  <c r="C15884" i="2"/>
  <c r="C15885" i="2"/>
  <c r="C15886" i="2"/>
  <c r="C15887" i="2"/>
  <c r="C15888" i="2"/>
  <c r="C15889" i="2"/>
  <c r="C15890" i="2"/>
  <c r="C15891" i="2"/>
  <c r="C15892" i="2"/>
  <c r="C15893" i="2"/>
  <c r="C15894" i="2"/>
  <c r="C15895" i="2"/>
  <c r="C15896" i="2"/>
  <c r="C15897" i="2"/>
  <c r="C15898" i="2"/>
  <c r="C15899" i="2"/>
  <c r="C15900" i="2"/>
  <c r="C15901" i="2"/>
  <c r="C15902" i="2"/>
  <c r="C15903" i="2"/>
  <c r="C15904" i="2"/>
  <c r="C15905" i="2"/>
  <c r="C15906" i="2"/>
  <c r="C15907" i="2"/>
  <c r="C15908" i="2"/>
  <c r="C15909" i="2"/>
  <c r="C15910" i="2"/>
  <c r="C15911" i="2"/>
  <c r="C15912" i="2"/>
  <c r="C15913" i="2"/>
  <c r="C15914" i="2"/>
  <c r="C15915" i="2"/>
  <c r="C15916" i="2"/>
  <c r="C15917" i="2"/>
  <c r="C15918" i="2"/>
  <c r="C15919" i="2"/>
  <c r="C15920" i="2"/>
  <c r="C15921" i="2"/>
  <c r="C15922" i="2"/>
  <c r="C15923" i="2"/>
  <c r="C15924" i="2"/>
  <c r="C15925" i="2"/>
  <c r="C15926" i="2"/>
  <c r="C15927" i="2"/>
  <c r="C15928" i="2"/>
  <c r="C15929" i="2"/>
  <c r="C15930" i="2"/>
  <c r="C15931" i="2"/>
  <c r="C15932" i="2"/>
  <c r="C15933" i="2"/>
  <c r="C15934" i="2"/>
  <c r="C15935" i="2"/>
  <c r="C15936" i="2"/>
  <c r="C15937" i="2"/>
  <c r="C15938" i="2"/>
  <c r="C15939" i="2"/>
  <c r="C15940" i="2"/>
  <c r="C15941" i="2"/>
  <c r="C15942" i="2"/>
  <c r="C15943" i="2"/>
  <c r="C15944" i="2"/>
  <c r="C15945" i="2"/>
  <c r="C15946" i="2"/>
  <c r="C15947" i="2"/>
  <c r="C15948" i="2"/>
  <c r="C15949" i="2"/>
  <c r="C15950" i="2"/>
  <c r="C15951" i="2"/>
  <c r="C15952" i="2"/>
  <c r="C15953" i="2"/>
  <c r="C15954" i="2"/>
  <c r="C15955" i="2"/>
  <c r="C15956" i="2"/>
  <c r="C15957" i="2"/>
  <c r="C15958" i="2"/>
  <c r="C15959" i="2"/>
  <c r="C15960" i="2"/>
  <c r="C15961" i="2"/>
  <c r="C15962" i="2"/>
  <c r="C15963" i="2"/>
  <c r="C15964" i="2"/>
  <c r="C15965" i="2"/>
  <c r="C15966" i="2"/>
  <c r="C15967" i="2"/>
  <c r="C15968" i="2"/>
  <c r="C15969" i="2"/>
  <c r="C15970" i="2"/>
  <c r="C15971" i="2"/>
  <c r="C15972" i="2"/>
  <c r="C15973" i="2"/>
  <c r="C15974" i="2"/>
  <c r="C15975" i="2"/>
  <c r="C15976" i="2"/>
  <c r="C15977" i="2"/>
  <c r="C15978" i="2"/>
  <c r="C15979" i="2"/>
  <c r="C15980" i="2"/>
  <c r="C15981" i="2"/>
  <c r="C15982" i="2"/>
  <c r="C15983" i="2"/>
  <c r="C15984" i="2"/>
  <c r="C15985" i="2"/>
  <c r="C15986" i="2"/>
  <c r="C15987" i="2"/>
  <c r="C15988" i="2"/>
  <c r="C15989" i="2"/>
  <c r="C15990" i="2"/>
  <c r="C15991" i="2"/>
  <c r="C15992" i="2"/>
  <c r="C15993" i="2"/>
  <c r="C15994" i="2"/>
  <c r="C15995" i="2"/>
  <c r="C15996" i="2"/>
  <c r="C15997" i="2"/>
  <c r="C15998" i="2"/>
  <c r="C15999" i="2"/>
  <c r="C16000" i="2"/>
  <c r="C16001" i="2"/>
  <c r="C16002" i="2"/>
  <c r="C16003" i="2"/>
  <c r="C16004" i="2"/>
  <c r="C16005" i="2"/>
  <c r="C16006" i="2"/>
  <c r="C16007" i="2"/>
  <c r="C16008" i="2"/>
  <c r="C16009" i="2"/>
  <c r="C16010" i="2"/>
  <c r="C16011" i="2"/>
  <c r="C16012" i="2"/>
  <c r="C16013" i="2"/>
  <c r="C16014" i="2"/>
  <c r="C16015" i="2"/>
  <c r="C16016" i="2"/>
  <c r="C16017" i="2"/>
  <c r="C16018" i="2"/>
  <c r="C16019" i="2"/>
  <c r="C16020" i="2"/>
  <c r="C16021" i="2"/>
  <c r="C16022" i="2"/>
  <c r="C16023" i="2"/>
  <c r="C16024" i="2"/>
  <c r="C16025" i="2"/>
  <c r="C16026" i="2"/>
  <c r="C16027" i="2"/>
  <c r="C16028" i="2"/>
  <c r="C16029" i="2"/>
  <c r="C16030" i="2"/>
  <c r="C16031" i="2"/>
  <c r="C16032" i="2"/>
  <c r="C16033" i="2"/>
  <c r="C16034" i="2"/>
  <c r="C16035" i="2"/>
  <c r="C16036" i="2"/>
  <c r="C16037" i="2"/>
  <c r="C16038" i="2"/>
  <c r="C16039" i="2"/>
  <c r="C16040" i="2"/>
  <c r="C16041" i="2"/>
  <c r="C16042" i="2"/>
  <c r="C16043" i="2"/>
  <c r="C16044" i="2"/>
  <c r="C16045" i="2"/>
  <c r="C16046" i="2"/>
  <c r="C16047" i="2"/>
  <c r="C16048" i="2"/>
  <c r="C16049" i="2"/>
  <c r="C16050" i="2"/>
  <c r="C16051" i="2"/>
  <c r="C16052" i="2"/>
  <c r="C16053" i="2"/>
  <c r="C16054" i="2"/>
  <c r="C16055" i="2"/>
  <c r="C16056" i="2"/>
  <c r="C16057" i="2"/>
  <c r="C16058" i="2"/>
  <c r="C16059" i="2"/>
  <c r="C16060" i="2"/>
  <c r="C16061" i="2"/>
  <c r="C16062" i="2"/>
  <c r="C16063" i="2"/>
  <c r="C16064" i="2"/>
  <c r="C16065" i="2"/>
  <c r="C16066" i="2"/>
  <c r="C16067" i="2"/>
  <c r="C16068" i="2"/>
  <c r="C16069" i="2"/>
  <c r="C16070" i="2"/>
  <c r="C16071" i="2"/>
  <c r="C16072" i="2"/>
  <c r="C16073" i="2"/>
  <c r="C16074" i="2"/>
  <c r="C16075" i="2"/>
  <c r="C16076" i="2"/>
  <c r="C16077" i="2"/>
  <c r="C16078" i="2"/>
  <c r="C16079" i="2"/>
  <c r="C16080" i="2"/>
  <c r="C16081" i="2"/>
  <c r="C16082" i="2"/>
  <c r="C16083" i="2"/>
  <c r="C16084" i="2"/>
  <c r="C16085" i="2"/>
  <c r="C16086" i="2"/>
  <c r="C16087" i="2"/>
  <c r="C16088" i="2"/>
  <c r="C16089" i="2"/>
  <c r="C16090" i="2"/>
  <c r="C16091" i="2"/>
  <c r="C16092" i="2"/>
  <c r="C16093" i="2"/>
  <c r="C16094" i="2"/>
  <c r="C16095" i="2"/>
  <c r="C16096" i="2"/>
  <c r="C16097" i="2"/>
  <c r="C16098" i="2"/>
  <c r="C16099" i="2"/>
  <c r="C16100" i="2"/>
  <c r="C16101" i="2"/>
  <c r="C16102" i="2"/>
  <c r="C16103" i="2"/>
  <c r="C16104" i="2"/>
  <c r="C16105" i="2"/>
  <c r="C16106" i="2"/>
  <c r="C16107" i="2"/>
  <c r="C16108" i="2"/>
  <c r="C16109" i="2"/>
  <c r="C16110" i="2"/>
  <c r="C16111" i="2"/>
  <c r="C16112" i="2"/>
  <c r="C16113" i="2"/>
  <c r="C16114" i="2"/>
  <c r="C16115" i="2"/>
  <c r="C16116" i="2"/>
  <c r="C16117" i="2"/>
  <c r="C16118" i="2"/>
  <c r="C16119" i="2"/>
  <c r="C16120" i="2"/>
  <c r="C16121" i="2"/>
  <c r="C16122" i="2"/>
  <c r="C16123" i="2"/>
  <c r="C16124" i="2"/>
  <c r="C16125" i="2"/>
  <c r="C16126" i="2"/>
  <c r="C16127" i="2"/>
  <c r="C16128" i="2"/>
  <c r="C16129" i="2"/>
  <c r="C16130" i="2"/>
  <c r="C16131" i="2"/>
  <c r="C16132" i="2"/>
  <c r="C16133" i="2"/>
  <c r="C16134" i="2"/>
  <c r="C16135" i="2"/>
  <c r="C16136" i="2"/>
  <c r="C16137" i="2"/>
  <c r="C16138" i="2"/>
  <c r="C16139" i="2"/>
  <c r="C16140" i="2"/>
  <c r="C16141" i="2"/>
  <c r="C16142" i="2"/>
  <c r="C16143" i="2"/>
  <c r="C16144" i="2"/>
  <c r="C16145" i="2"/>
  <c r="C16146" i="2"/>
  <c r="C16147" i="2"/>
  <c r="C16148" i="2"/>
  <c r="C16149" i="2"/>
  <c r="C16150" i="2"/>
  <c r="C16151" i="2"/>
  <c r="C16152" i="2"/>
  <c r="C16153" i="2"/>
  <c r="C16154" i="2"/>
  <c r="C16155" i="2"/>
  <c r="C16156" i="2"/>
  <c r="C16157" i="2"/>
  <c r="C16158" i="2"/>
  <c r="C16159" i="2"/>
  <c r="C16160" i="2"/>
  <c r="C16161" i="2"/>
  <c r="C16162" i="2"/>
  <c r="C16163" i="2"/>
  <c r="C16164" i="2"/>
  <c r="C16165" i="2"/>
  <c r="C16166" i="2"/>
  <c r="C16167" i="2"/>
  <c r="C16168" i="2"/>
  <c r="C16169" i="2"/>
  <c r="C16170" i="2"/>
  <c r="C16171" i="2"/>
  <c r="C16172" i="2"/>
  <c r="C16173" i="2"/>
  <c r="C16174" i="2"/>
  <c r="C16175" i="2"/>
  <c r="C16176" i="2"/>
  <c r="C16177" i="2"/>
  <c r="C16178" i="2"/>
  <c r="C16179" i="2"/>
  <c r="C16180" i="2"/>
  <c r="C16181" i="2"/>
  <c r="C16182" i="2"/>
  <c r="C16183" i="2"/>
  <c r="C16184" i="2"/>
  <c r="C16185" i="2"/>
  <c r="C16186" i="2"/>
  <c r="C16187" i="2"/>
  <c r="C16188" i="2"/>
  <c r="C16189" i="2"/>
  <c r="C16190" i="2"/>
  <c r="C16191" i="2"/>
  <c r="C16192" i="2"/>
  <c r="C16193" i="2"/>
  <c r="C16194" i="2"/>
  <c r="C16195" i="2"/>
  <c r="C16196" i="2"/>
  <c r="C16197" i="2"/>
  <c r="C16198" i="2"/>
  <c r="C16199" i="2"/>
  <c r="C16200" i="2"/>
  <c r="C16201" i="2"/>
  <c r="C16202" i="2"/>
  <c r="C16203" i="2"/>
  <c r="C16204" i="2"/>
  <c r="C16205" i="2"/>
  <c r="C16206" i="2"/>
  <c r="C16207" i="2"/>
  <c r="C16208" i="2"/>
  <c r="C16209" i="2"/>
  <c r="C16210" i="2"/>
  <c r="C16211" i="2"/>
  <c r="C16212" i="2"/>
  <c r="C16213" i="2"/>
  <c r="C16214" i="2"/>
  <c r="C16215" i="2"/>
  <c r="C16216" i="2"/>
  <c r="C16217" i="2"/>
  <c r="C16218" i="2"/>
  <c r="C16219" i="2"/>
  <c r="C16220" i="2"/>
  <c r="C16221" i="2"/>
  <c r="C16222" i="2"/>
  <c r="C16223" i="2"/>
  <c r="C16224" i="2"/>
  <c r="C16225" i="2"/>
  <c r="C16226" i="2"/>
  <c r="C16227" i="2"/>
  <c r="C16228" i="2"/>
  <c r="C16229" i="2"/>
  <c r="C16230" i="2"/>
  <c r="C16231" i="2"/>
  <c r="C16232" i="2"/>
  <c r="C16233" i="2"/>
  <c r="C16234" i="2"/>
  <c r="C16235" i="2"/>
  <c r="C16236" i="2"/>
  <c r="C16237" i="2"/>
  <c r="C16238" i="2"/>
  <c r="C16239" i="2"/>
  <c r="C16240" i="2"/>
  <c r="C16241" i="2"/>
  <c r="C16242" i="2"/>
  <c r="C16243" i="2"/>
  <c r="C16244" i="2"/>
  <c r="C16245" i="2"/>
  <c r="C16246" i="2"/>
  <c r="C16247" i="2"/>
  <c r="C16248" i="2"/>
  <c r="C16249" i="2"/>
  <c r="C16250" i="2"/>
  <c r="C16251" i="2"/>
  <c r="C16252" i="2"/>
  <c r="C16253" i="2"/>
  <c r="C16254" i="2"/>
  <c r="C16255" i="2"/>
  <c r="C16256" i="2"/>
  <c r="C16257" i="2"/>
  <c r="C16258" i="2"/>
  <c r="C16259" i="2"/>
  <c r="C16260" i="2"/>
  <c r="C16261" i="2"/>
  <c r="C16262" i="2"/>
  <c r="C16263" i="2"/>
  <c r="C16264" i="2"/>
  <c r="C16265" i="2"/>
  <c r="C16266" i="2"/>
  <c r="C16267" i="2"/>
  <c r="C16268" i="2"/>
  <c r="C16269" i="2"/>
  <c r="C16270" i="2"/>
  <c r="C16271" i="2"/>
  <c r="C16272" i="2"/>
  <c r="C16273" i="2"/>
  <c r="C16274" i="2"/>
  <c r="C16275" i="2"/>
  <c r="C16276" i="2"/>
  <c r="C16277" i="2"/>
  <c r="C16278" i="2"/>
  <c r="C16279" i="2"/>
  <c r="C16280" i="2"/>
  <c r="C16281" i="2"/>
  <c r="C16282" i="2"/>
  <c r="C16283" i="2"/>
  <c r="C16284" i="2"/>
  <c r="C16285" i="2"/>
  <c r="C16286" i="2"/>
  <c r="C16287" i="2"/>
  <c r="C16288" i="2"/>
  <c r="C16289" i="2"/>
  <c r="C16290" i="2"/>
  <c r="C16291" i="2"/>
  <c r="C16292" i="2"/>
  <c r="C16293" i="2"/>
  <c r="C16294" i="2"/>
  <c r="C16295" i="2"/>
  <c r="C16296" i="2"/>
  <c r="C16297" i="2"/>
  <c r="C16298" i="2"/>
  <c r="C16299" i="2"/>
  <c r="C16300" i="2"/>
  <c r="C16301" i="2"/>
  <c r="C16302" i="2"/>
  <c r="C16303" i="2"/>
  <c r="C16304" i="2"/>
  <c r="C16305" i="2"/>
  <c r="C16306" i="2"/>
  <c r="C16307" i="2"/>
  <c r="C16308" i="2"/>
  <c r="C16309" i="2"/>
  <c r="C16310" i="2"/>
  <c r="C16311" i="2"/>
  <c r="C16312" i="2"/>
  <c r="C16313" i="2"/>
  <c r="C16314" i="2"/>
  <c r="C16315" i="2"/>
  <c r="C16316" i="2"/>
  <c r="C16317" i="2"/>
  <c r="C16318" i="2"/>
  <c r="C16319" i="2"/>
  <c r="C16320" i="2"/>
  <c r="C16321" i="2"/>
  <c r="C16322" i="2"/>
  <c r="C16323" i="2"/>
  <c r="C16324" i="2"/>
  <c r="C16325" i="2"/>
  <c r="C16326" i="2"/>
  <c r="C16327" i="2"/>
  <c r="C16328" i="2"/>
  <c r="C16329" i="2"/>
  <c r="C16330" i="2"/>
  <c r="C16331" i="2"/>
  <c r="C16332" i="2"/>
  <c r="C16333" i="2"/>
  <c r="C16334" i="2"/>
  <c r="C16335" i="2"/>
  <c r="C16336" i="2"/>
  <c r="C16337" i="2"/>
  <c r="C16338" i="2"/>
  <c r="C16339" i="2"/>
  <c r="C16340" i="2"/>
  <c r="C16341" i="2"/>
  <c r="C16342" i="2"/>
  <c r="C16343" i="2"/>
  <c r="C16344" i="2"/>
  <c r="C16345" i="2"/>
  <c r="C16346" i="2"/>
  <c r="C16347" i="2"/>
  <c r="C16348" i="2"/>
  <c r="C16349" i="2"/>
  <c r="C16350" i="2"/>
  <c r="C16351" i="2"/>
  <c r="C16352" i="2"/>
  <c r="C16353" i="2"/>
  <c r="C16354" i="2"/>
  <c r="C16355" i="2"/>
  <c r="C16356" i="2"/>
  <c r="C16357" i="2"/>
  <c r="C16358" i="2"/>
  <c r="C16359" i="2"/>
  <c r="C16360" i="2"/>
  <c r="C16361" i="2"/>
  <c r="C16362" i="2"/>
  <c r="C16363" i="2"/>
  <c r="C16364" i="2"/>
  <c r="C16365" i="2"/>
  <c r="C16366" i="2"/>
  <c r="C16367" i="2"/>
  <c r="C16368" i="2"/>
  <c r="C16369" i="2"/>
  <c r="C16370" i="2"/>
  <c r="C16371" i="2"/>
  <c r="C16372" i="2"/>
  <c r="C16373" i="2"/>
  <c r="C16374" i="2"/>
  <c r="C16375" i="2"/>
  <c r="C16376" i="2"/>
  <c r="C16377" i="2"/>
  <c r="C16378" i="2"/>
  <c r="C16379" i="2"/>
  <c r="C16380" i="2"/>
  <c r="C16381" i="2"/>
  <c r="C16382" i="2"/>
  <c r="C16383" i="2"/>
  <c r="C16384" i="2"/>
  <c r="C16385" i="2"/>
  <c r="C16386" i="2"/>
  <c r="C16387" i="2"/>
  <c r="C16388" i="2"/>
  <c r="C16389" i="2"/>
  <c r="C16390" i="2"/>
  <c r="C16391" i="2"/>
  <c r="C16392" i="2"/>
  <c r="C16393" i="2"/>
  <c r="C16394" i="2"/>
  <c r="C16395" i="2"/>
  <c r="C16396" i="2"/>
  <c r="C16397" i="2"/>
  <c r="C16398" i="2"/>
  <c r="C16399" i="2"/>
  <c r="C16400" i="2"/>
  <c r="C16401" i="2"/>
  <c r="C16402" i="2"/>
  <c r="C16403" i="2"/>
  <c r="C16404" i="2"/>
  <c r="C16405" i="2"/>
  <c r="C16406" i="2"/>
  <c r="C16407" i="2"/>
  <c r="C16408" i="2"/>
  <c r="C16409" i="2"/>
  <c r="C16410" i="2"/>
  <c r="C16411" i="2"/>
  <c r="C16412" i="2"/>
  <c r="C16413" i="2"/>
  <c r="C16414" i="2"/>
  <c r="C16415" i="2"/>
  <c r="C16416" i="2"/>
  <c r="C16417" i="2"/>
  <c r="C16418" i="2"/>
  <c r="C16419" i="2"/>
  <c r="C16420" i="2"/>
  <c r="C16421" i="2"/>
  <c r="C16422" i="2"/>
  <c r="C16423" i="2"/>
  <c r="C16424" i="2"/>
  <c r="C16425" i="2"/>
  <c r="C16426" i="2"/>
  <c r="C16427" i="2"/>
  <c r="C16428" i="2"/>
  <c r="C16429" i="2"/>
  <c r="C16430" i="2"/>
  <c r="C16431" i="2"/>
  <c r="C16432" i="2"/>
  <c r="C16433" i="2"/>
  <c r="C16434" i="2"/>
  <c r="C16435" i="2"/>
  <c r="C16436" i="2"/>
  <c r="C16437" i="2"/>
  <c r="C16438" i="2"/>
  <c r="C16439" i="2"/>
  <c r="C16440" i="2"/>
  <c r="C16441" i="2"/>
  <c r="C16442" i="2"/>
  <c r="C16443" i="2"/>
  <c r="C16444" i="2"/>
  <c r="C16445" i="2"/>
  <c r="C16446" i="2"/>
  <c r="C16447" i="2"/>
  <c r="C16448" i="2"/>
  <c r="C16449" i="2"/>
  <c r="C16450" i="2"/>
  <c r="C16451" i="2"/>
  <c r="C16452" i="2"/>
  <c r="C16453" i="2"/>
  <c r="C16454" i="2"/>
  <c r="C16455" i="2"/>
  <c r="C16456" i="2"/>
  <c r="C16457" i="2"/>
  <c r="C16458" i="2"/>
  <c r="C16459" i="2"/>
  <c r="C16460" i="2"/>
  <c r="C16461" i="2"/>
  <c r="C16462" i="2"/>
  <c r="C16463" i="2"/>
  <c r="C16464" i="2"/>
  <c r="C16465" i="2"/>
  <c r="C16466" i="2"/>
  <c r="C16467" i="2"/>
  <c r="C16468" i="2"/>
  <c r="C16469" i="2"/>
  <c r="C16470" i="2"/>
  <c r="C16471" i="2"/>
  <c r="C16472" i="2"/>
  <c r="C16473" i="2"/>
  <c r="C16474" i="2"/>
  <c r="C16475" i="2"/>
  <c r="C16476" i="2"/>
  <c r="C16477" i="2"/>
  <c r="C16478" i="2"/>
  <c r="C16479" i="2"/>
  <c r="C16480" i="2"/>
  <c r="C16481" i="2"/>
  <c r="C16482" i="2"/>
  <c r="C16483" i="2"/>
  <c r="C16484" i="2"/>
  <c r="C16485" i="2"/>
  <c r="C16486" i="2"/>
  <c r="C16487" i="2"/>
  <c r="C16488" i="2"/>
  <c r="C16489" i="2"/>
  <c r="C16490" i="2"/>
  <c r="C16491" i="2"/>
  <c r="C16492" i="2"/>
  <c r="C16493" i="2"/>
  <c r="C16494" i="2"/>
  <c r="C16495" i="2"/>
  <c r="C16496" i="2"/>
  <c r="C16497" i="2"/>
  <c r="C16498" i="2"/>
  <c r="C16499" i="2"/>
  <c r="C16500" i="2"/>
  <c r="C16501" i="2"/>
  <c r="C16502" i="2"/>
  <c r="C16503" i="2"/>
  <c r="C16504" i="2"/>
  <c r="C16505" i="2"/>
  <c r="C16506" i="2"/>
  <c r="C16507" i="2"/>
  <c r="C16508" i="2"/>
  <c r="C16509" i="2"/>
  <c r="C16510" i="2"/>
  <c r="C16511" i="2"/>
  <c r="C16512" i="2"/>
  <c r="C16513" i="2"/>
  <c r="C16514" i="2"/>
  <c r="C16515" i="2"/>
  <c r="C16516" i="2"/>
  <c r="C16517" i="2"/>
  <c r="C16518" i="2"/>
  <c r="C16519" i="2"/>
  <c r="C16520" i="2"/>
  <c r="C16521" i="2"/>
  <c r="C16522" i="2"/>
  <c r="C16523" i="2"/>
  <c r="C16524" i="2"/>
  <c r="C16525" i="2"/>
  <c r="C16526" i="2"/>
  <c r="C16527" i="2"/>
  <c r="C16528" i="2"/>
  <c r="C16529" i="2"/>
  <c r="C16530" i="2"/>
  <c r="C16531" i="2"/>
  <c r="C16532" i="2"/>
  <c r="C16533" i="2"/>
  <c r="C16534" i="2"/>
  <c r="C16535" i="2"/>
  <c r="C16536" i="2"/>
  <c r="C16537" i="2"/>
  <c r="C16538" i="2"/>
  <c r="C16539" i="2"/>
  <c r="C16540" i="2"/>
  <c r="C16541" i="2"/>
  <c r="C16542" i="2"/>
  <c r="C16543" i="2"/>
  <c r="C16544" i="2"/>
  <c r="C16545" i="2"/>
  <c r="C16546" i="2"/>
  <c r="C16547" i="2"/>
  <c r="C16548" i="2"/>
  <c r="C16549" i="2"/>
  <c r="C16550" i="2"/>
  <c r="C16551" i="2"/>
  <c r="C16552" i="2"/>
  <c r="C16553" i="2"/>
  <c r="C16554" i="2"/>
  <c r="C16555" i="2"/>
  <c r="C16556" i="2"/>
  <c r="C16557" i="2"/>
  <c r="C16558" i="2"/>
  <c r="C16559" i="2"/>
  <c r="C16560" i="2"/>
  <c r="C16561" i="2"/>
  <c r="C16562" i="2"/>
  <c r="C16563" i="2"/>
  <c r="C16564" i="2"/>
  <c r="C16565" i="2"/>
  <c r="C16566" i="2"/>
  <c r="C16567" i="2"/>
  <c r="C16568" i="2"/>
  <c r="C16569" i="2"/>
  <c r="C16570" i="2"/>
  <c r="C16571" i="2"/>
  <c r="C16572" i="2"/>
  <c r="C16573" i="2"/>
  <c r="C16574" i="2"/>
  <c r="C16575" i="2"/>
  <c r="C16576" i="2"/>
  <c r="C16577" i="2"/>
  <c r="C16578" i="2"/>
  <c r="C16579" i="2"/>
  <c r="C16580" i="2"/>
  <c r="C16581" i="2"/>
  <c r="C16582" i="2"/>
  <c r="C16583" i="2"/>
  <c r="C16584" i="2"/>
  <c r="C16585" i="2"/>
  <c r="C16586" i="2"/>
  <c r="C16587" i="2"/>
  <c r="C16588" i="2"/>
  <c r="C16589" i="2"/>
  <c r="C16590" i="2"/>
  <c r="C16591" i="2"/>
  <c r="C16592" i="2"/>
  <c r="C16593" i="2"/>
  <c r="C16594" i="2"/>
  <c r="C16595" i="2"/>
  <c r="C16596" i="2"/>
  <c r="C16597" i="2"/>
  <c r="C16598" i="2"/>
  <c r="C16599" i="2"/>
  <c r="C16600" i="2"/>
  <c r="C16601" i="2"/>
  <c r="C16602" i="2"/>
  <c r="C16603" i="2"/>
  <c r="C16604" i="2"/>
  <c r="C16605" i="2"/>
  <c r="C16606" i="2"/>
  <c r="C16607" i="2"/>
  <c r="C16608" i="2"/>
  <c r="C16609" i="2"/>
  <c r="C16610" i="2"/>
  <c r="C16611" i="2"/>
  <c r="C16612" i="2"/>
  <c r="C16613" i="2"/>
  <c r="C16614" i="2"/>
  <c r="C16615" i="2"/>
  <c r="C16616" i="2"/>
  <c r="C16617" i="2"/>
  <c r="C16618" i="2"/>
  <c r="C16619" i="2"/>
  <c r="C16620" i="2"/>
  <c r="C16621" i="2"/>
  <c r="C16622" i="2"/>
  <c r="C16623" i="2"/>
  <c r="C16624" i="2"/>
  <c r="C16625" i="2"/>
  <c r="C16626" i="2"/>
  <c r="C16627" i="2"/>
  <c r="C16628" i="2"/>
  <c r="C16629" i="2"/>
  <c r="C16630" i="2"/>
  <c r="C16631" i="2"/>
  <c r="C16632" i="2"/>
  <c r="C16633" i="2"/>
  <c r="C16634" i="2"/>
  <c r="C16635" i="2"/>
  <c r="C16636" i="2"/>
  <c r="C16637" i="2"/>
  <c r="C16638" i="2"/>
  <c r="C16639" i="2"/>
  <c r="C16640" i="2"/>
  <c r="C16641" i="2"/>
  <c r="C16642" i="2"/>
  <c r="C16643" i="2"/>
  <c r="C16644" i="2"/>
  <c r="C16645" i="2"/>
  <c r="C16646" i="2"/>
  <c r="C16647" i="2"/>
  <c r="C16648" i="2"/>
  <c r="C16649" i="2"/>
  <c r="C16650" i="2"/>
  <c r="C16651" i="2"/>
  <c r="C16652" i="2"/>
  <c r="C16653" i="2"/>
  <c r="C16654" i="2"/>
  <c r="C16655" i="2"/>
  <c r="C16656" i="2"/>
  <c r="C16657" i="2"/>
  <c r="C16658" i="2"/>
  <c r="C16659" i="2"/>
  <c r="C16660" i="2"/>
  <c r="C16661" i="2"/>
  <c r="C16662" i="2"/>
  <c r="C16663" i="2"/>
  <c r="C16664" i="2"/>
  <c r="C16665" i="2"/>
  <c r="C16666" i="2"/>
  <c r="C16667" i="2"/>
  <c r="C16668" i="2"/>
  <c r="C16669" i="2"/>
  <c r="C16670" i="2"/>
  <c r="C16671" i="2"/>
  <c r="C16672" i="2"/>
  <c r="C16673" i="2"/>
  <c r="C16674" i="2"/>
  <c r="C16675" i="2"/>
  <c r="C16676" i="2"/>
  <c r="C16677" i="2"/>
  <c r="C16678" i="2"/>
  <c r="C16679" i="2"/>
  <c r="C16680" i="2"/>
  <c r="C16681" i="2"/>
  <c r="C16682" i="2"/>
  <c r="C16683" i="2"/>
  <c r="C16684" i="2"/>
  <c r="C16685" i="2"/>
  <c r="C16686" i="2"/>
  <c r="C16687" i="2"/>
  <c r="C16688" i="2"/>
  <c r="C16689" i="2"/>
  <c r="C16690" i="2"/>
  <c r="C16691" i="2"/>
  <c r="C16692" i="2"/>
  <c r="C16693" i="2"/>
  <c r="C16694" i="2"/>
  <c r="C16695" i="2"/>
  <c r="C16696" i="2"/>
  <c r="C16697" i="2"/>
  <c r="C16698" i="2"/>
  <c r="C16699" i="2"/>
  <c r="C16700" i="2"/>
  <c r="C16701" i="2"/>
  <c r="C16702" i="2"/>
  <c r="C16703" i="2"/>
  <c r="C16704" i="2"/>
  <c r="C16705" i="2"/>
  <c r="C16706" i="2"/>
  <c r="C16707" i="2"/>
  <c r="C16708" i="2"/>
  <c r="C16709" i="2"/>
  <c r="C16710" i="2"/>
  <c r="C16711" i="2"/>
  <c r="C16712" i="2"/>
  <c r="C16713" i="2"/>
  <c r="C16714" i="2"/>
  <c r="C16715" i="2"/>
  <c r="C16716" i="2"/>
  <c r="C16717" i="2"/>
  <c r="C16718" i="2"/>
  <c r="C16719" i="2"/>
  <c r="C16720" i="2"/>
  <c r="C16721" i="2"/>
  <c r="C16722" i="2"/>
  <c r="C16723" i="2"/>
  <c r="C16724" i="2"/>
  <c r="C16725" i="2"/>
  <c r="C16726" i="2"/>
  <c r="C16727" i="2"/>
  <c r="C16728" i="2"/>
  <c r="C16729" i="2"/>
  <c r="C16730" i="2"/>
  <c r="C16731" i="2"/>
  <c r="C16732" i="2"/>
  <c r="C16733" i="2"/>
  <c r="C16734" i="2"/>
  <c r="C16735" i="2"/>
  <c r="C16736" i="2"/>
  <c r="C16737" i="2"/>
  <c r="C16738" i="2"/>
  <c r="C16739" i="2"/>
  <c r="C16740" i="2"/>
  <c r="C16741" i="2"/>
  <c r="C16742" i="2"/>
  <c r="C16743" i="2"/>
  <c r="C16744" i="2"/>
  <c r="C16745" i="2"/>
  <c r="C16746" i="2"/>
  <c r="C16747" i="2"/>
  <c r="C16748" i="2"/>
  <c r="C16749" i="2"/>
  <c r="C16750" i="2"/>
  <c r="C16751" i="2"/>
  <c r="C16752" i="2"/>
  <c r="C16753" i="2"/>
  <c r="C16754" i="2"/>
  <c r="C16755" i="2"/>
  <c r="C16756" i="2"/>
  <c r="C16757" i="2"/>
  <c r="C16758" i="2"/>
  <c r="C16759" i="2"/>
  <c r="C16760" i="2"/>
  <c r="C16761" i="2"/>
  <c r="C16762" i="2"/>
  <c r="C16763" i="2"/>
  <c r="C16764" i="2"/>
  <c r="C16765" i="2"/>
  <c r="C16766" i="2"/>
  <c r="C16767" i="2"/>
  <c r="C16768" i="2"/>
  <c r="C16769" i="2"/>
  <c r="C16770" i="2"/>
  <c r="C16771" i="2"/>
  <c r="C16772" i="2"/>
  <c r="C16773" i="2"/>
  <c r="C16774" i="2"/>
  <c r="C16775" i="2"/>
  <c r="C16776" i="2"/>
  <c r="C16777" i="2"/>
  <c r="C16778" i="2"/>
  <c r="C16779" i="2"/>
  <c r="C16780" i="2"/>
  <c r="C16781" i="2"/>
  <c r="C16782" i="2"/>
  <c r="C16783" i="2"/>
  <c r="C16784" i="2"/>
  <c r="C16785" i="2"/>
  <c r="C16786" i="2"/>
  <c r="C16787" i="2"/>
  <c r="C16788" i="2"/>
  <c r="C16789" i="2"/>
  <c r="C16790" i="2"/>
  <c r="C16791" i="2"/>
  <c r="C16792" i="2"/>
  <c r="C16793" i="2"/>
  <c r="C16794" i="2"/>
  <c r="C16795" i="2"/>
  <c r="C16796" i="2"/>
  <c r="C16797" i="2"/>
  <c r="C16798" i="2"/>
  <c r="C16799" i="2"/>
  <c r="C16800" i="2"/>
  <c r="C16801" i="2"/>
  <c r="C16802" i="2"/>
  <c r="C16803" i="2"/>
  <c r="C16804" i="2"/>
  <c r="C16805" i="2"/>
  <c r="C16806" i="2"/>
  <c r="C16807" i="2"/>
  <c r="C16808" i="2"/>
  <c r="C16809" i="2"/>
  <c r="C16810" i="2"/>
  <c r="C16811" i="2"/>
  <c r="C16812" i="2"/>
  <c r="C16813" i="2"/>
  <c r="C16814" i="2"/>
  <c r="C16815" i="2"/>
  <c r="C16816" i="2"/>
  <c r="C16817" i="2"/>
  <c r="C16818" i="2"/>
  <c r="C16819" i="2"/>
  <c r="C16820" i="2"/>
  <c r="C16821" i="2"/>
  <c r="C16822" i="2"/>
  <c r="C16823" i="2"/>
  <c r="C16824" i="2"/>
  <c r="C16825" i="2"/>
  <c r="C16826" i="2"/>
  <c r="C16827" i="2"/>
  <c r="C16828" i="2"/>
  <c r="C16829" i="2"/>
  <c r="C16830" i="2"/>
  <c r="C16831" i="2"/>
  <c r="C16832" i="2"/>
  <c r="C16833" i="2"/>
  <c r="C16834" i="2"/>
  <c r="C16835" i="2"/>
  <c r="C16836" i="2"/>
  <c r="C16837" i="2"/>
  <c r="C16838" i="2"/>
  <c r="C16839" i="2"/>
  <c r="C16840" i="2"/>
  <c r="C16841" i="2"/>
  <c r="C16842" i="2"/>
  <c r="C16843" i="2"/>
  <c r="C16844" i="2"/>
  <c r="C16845" i="2"/>
  <c r="C16846" i="2"/>
  <c r="C16847" i="2"/>
  <c r="C16848" i="2"/>
  <c r="C16849" i="2"/>
  <c r="C16850" i="2"/>
  <c r="C16851" i="2"/>
  <c r="C16852" i="2"/>
  <c r="C16853" i="2"/>
  <c r="C16854" i="2"/>
  <c r="C16855" i="2"/>
  <c r="C16856" i="2"/>
  <c r="C16857" i="2"/>
  <c r="C16858" i="2"/>
  <c r="C16859" i="2"/>
  <c r="C16860" i="2"/>
  <c r="C16861" i="2"/>
  <c r="C16862" i="2"/>
  <c r="C16863" i="2"/>
  <c r="C16864" i="2"/>
  <c r="C16865" i="2"/>
  <c r="C16866" i="2"/>
  <c r="C16867" i="2"/>
  <c r="C16868" i="2"/>
  <c r="C16869" i="2"/>
  <c r="C16870" i="2"/>
  <c r="C16871" i="2"/>
  <c r="C16872" i="2"/>
  <c r="C16873" i="2"/>
  <c r="C16874" i="2"/>
  <c r="C16875" i="2"/>
  <c r="C16876" i="2"/>
  <c r="C16877" i="2"/>
  <c r="C16878" i="2"/>
  <c r="C16879" i="2"/>
  <c r="C16880" i="2"/>
  <c r="C16881" i="2"/>
  <c r="C16882" i="2"/>
  <c r="C16883" i="2"/>
  <c r="C16884" i="2"/>
  <c r="C16885" i="2"/>
  <c r="C16886" i="2"/>
  <c r="C16887" i="2"/>
  <c r="C16888" i="2"/>
  <c r="C16889" i="2"/>
  <c r="C16890" i="2"/>
  <c r="C16891" i="2"/>
  <c r="C16892" i="2"/>
  <c r="C16893" i="2"/>
  <c r="C16894" i="2"/>
  <c r="C16895" i="2"/>
  <c r="C16896" i="2"/>
  <c r="C16897" i="2"/>
  <c r="C16898" i="2"/>
  <c r="C16899" i="2"/>
  <c r="C16900" i="2"/>
  <c r="C16901" i="2"/>
  <c r="C16902" i="2"/>
  <c r="C16903" i="2"/>
  <c r="C16904" i="2"/>
  <c r="C16905" i="2"/>
  <c r="C16906" i="2"/>
  <c r="C16907" i="2"/>
  <c r="C16908" i="2"/>
  <c r="C16909" i="2"/>
  <c r="C16910" i="2"/>
  <c r="C16911" i="2"/>
  <c r="C16912" i="2"/>
  <c r="C16913" i="2"/>
  <c r="C16914" i="2"/>
  <c r="C16915" i="2"/>
  <c r="C16916" i="2"/>
  <c r="C16917" i="2"/>
  <c r="C16918" i="2"/>
  <c r="C16919" i="2"/>
  <c r="C16920" i="2"/>
  <c r="C16921" i="2"/>
  <c r="C16922" i="2"/>
  <c r="C16923" i="2"/>
  <c r="C16924" i="2"/>
  <c r="C16925" i="2"/>
  <c r="C16926" i="2"/>
  <c r="C16927" i="2"/>
  <c r="C16928" i="2"/>
  <c r="C16929" i="2"/>
  <c r="C16930" i="2"/>
  <c r="C16931" i="2"/>
  <c r="C16932" i="2"/>
  <c r="C16933" i="2"/>
  <c r="C16934" i="2"/>
  <c r="C16935" i="2"/>
  <c r="C16936" i="2"/>
  <c r="C16937" i="2"/>
  <c r="C16938" i="2"/>
  <c r="C16939" i="2"/>
  <c r="C16940" i="2"/>
  <c r="C16941" i="2"/>
  <c r="C16942" i="2"/>
  <c r="C16943" i="2"/>
  <c r="C16944" i="2"/>
  <c r="C16945" i="2"/>
  <c r="C16946" i="2"/>
  <c r="C16947" i="2"/>
  <c r="C16948" i="2"/>
  <c r="C16949" i="2"/>
  <c r="C16950" i="2"/>
  <c r="C16951" i="2"/>
  <c r="C16952" i="2"/>
  <c r="C16953" i="2"/>
  <c r="C16954" i="2"/>
  <c r="C16955" i="2"/>
  <c r="C16956" i="2"/>
  <c r="C16957" i="2"/>
  <c r="C16958" i="2"/>
  <c r="C16959" i="2"/>
  <c r="C16960" i="2"/>
  <c r="C16961" i="2"/>
  <c r="C16962" i="2"/>
  <c r="C16963" i="2"/>
  <c r="C16964" i="2"/>
  <c r="C16965" i="2"/>
  <c r="C16966" i="2"/>
  <c r="C16967" i="2"/>
  <c r="C16968" i="2"/>
  <c r="C16969" i="2"/>
  <c r="C16970" i="2"/>
  <c r="C16971" i="2"/>
  <c r="C16972" i="2"/>
  <c r="C16973" i="2"/>
  <c r="C16974" i="2"/>
  <c r="C16975" i="2"/>
  <c r="C16976" i="2"/>
  <c r="C16977" i="2"/>
  <c r="C16978" i="2"/>
  <c r="C16979" i="2"/>
  <c r="C16980" i="2"/>
  <c r="C16981" i="2"/>
  <c r="C16982" i="2"/>
  <c r="C16983" i="2"/>
  <c r="C16984" i="2"/>
  <c r="C16985" i="2"/>
  <c r="C16986" i="2"/>
  <c r="C16987" i="2"/>
  <c r="C16988" i="2"/>
  <c r="C16989" i="2"/>
  <c r="C16990" i="2"/>
  <c r="C16991" i="2"/>
  <c r="C16992" i="2"/>
  <c r="C16993" i="2"/>
  <c r="C16994" i="2"/>
  <c r="C16995" i="2"/>
  <c r="C16996" i="2"/>
  <c r="C16997" i="2"/>
  <c r="C16998" i="2"/>
  <c r="C16999" i="2"/>
  <c r="C17000" i="2"/>
  <c r="C17001" i="2"/>
  <c r="C17002" i="2"/>
  <c r="C17003" i="2"/>
  <c r="C17004" i="2"/>
  <c r="C17005" i="2"/>
  <c r="C17006" i="2"/>
  <c r="C17007" i="2"/>
  <c r="C17008" i="2"/>
  <c r="C17009" i="2"/>
  <c r="C17010" i="2"/>
  <c r="C17011" i="2"/>
  <c r="C17012" i="2"/>
  <c r="C17013" i="2"/>
  <c r="C17014" i="2"/>
  <c r="C17015" i="2"/>
  <c r="C17016" i="2"/>
  <c r="C17017" i="2"/>
  <c r="C17018" i="2"/>
  <c r="C17019" i="2"/>
  <c r="C17020" i="2"/>
  <c r="C17021" i="2"/>
  <c r="C17022" i="2"/>
  <c r="C17023" i="2"/>
  <c r="C17024" i="2"/>
  <c r="C17025" i="2"/>
  <c r="C17026" i="2"/>
  <c r="C17027" i="2"/>
  <c r="C17028" i="2"/>
  <c r="C17029" i="2"/>
  <c r="C17030" i="2"/>
  <c r="C17031" i="2"/>
  <c r="C17032" i="2"/>
  <c r="C17033" i="2"/>
  <c r="C17034" i="2"/>
  <c r="C17035" i="2"/>
  <c r="C17036" i="2"/>
  <c r="C17037" i="2"/>
  <c r="C17038" i="2"/>
  <c r="C17039" i="2"/>
  <c r="C17040" i="2"/>
  <c r="C17041" i="2"/>
  <c r="C17042" i="2"/>
  <c r="C17043" i="2"/>
  <c r="C17044" i="2"/>
  <c r="C17045" i="2"/>
  <c r="C17046" i="2"/>
  <c r="C17047" i="2"/>
  <c r="C17048" i="2"/>
  <c r="C17049" i="2"/>
  <c r="C17050" i="2"/>
  <c r="C17051" i="2"/>
  <c r="C17052" i="2"/>
  <c r="C17053" i="2"/>
  <c r="C17054" i="2"/>
  <c r="C17055" i="2"/>
  <c r="C17056" i="2"/>
  <c r="C17057" i="2"/>
  <c r="C17058" i="2"/>
  <c r="C17059" i="2"/>
  <c r="C17060" i="2"/>
  <c r="C17061" i="2"/>
  <c r="C17062" i="2"/>
  <c r="C17063" i="2"/>
  <c r="C17064" i="2"/>
  <c r="C17065" i="2"/>
  <c r="C17066" i="2"/>
  <c r="C17067" i="2"/>
  <c r="C17068" i="2"/>
  <c r="C17069" i="2"/>
  <c r="C17070" i="2"/>
  <c r="C17071" i="2"/>
  <c r="C17072" i="2"/>
  <c r="C17073" i="2"/>
  <c r="C17074" i="2"/>
  <c r="C17075" i="2"/>
  <c r="C17076" i="2"/>
  <c r="C17077" i="2"/>
  <c r="C17078" i="2"/>
  <c r="C17079" i="2"/>
  <c r="C17080" i="2"/>
  <c r="C17081" i="2"/>
  <c r="C17082" i="2"/>
  <c r="C17083" i="2"/>
  <c r="C17084" i="2"/>
  <c r="C17085" i="2"/>
  <c r="C17086" i="2"/>
  <c r="C17087" i="2"/>
  <c r="C17088" i="2"/>
  <c r="C17089" i="2"/>
  <c r="C17090" i="2"/>
  <c r="C17091" i="2"/>
  <c r="C17092" i="2"/>
  <c r="C17093" i="2"/>
  <c r="C17094" i="2"/>
  <c r="C17095" i="2"/>
  <c r="C17096" i="2"/>
  <c r="C17097" i="2"/>
  <c r="C17098" i="2"/>
  <c r="C17099" i="2"/>
  <c r="C17100" i="2"/>
  <c r="C17101" i="2"/>
  <c r="C17102" i="2"/>
  <c r="C17103" i="2"/>
  <c r="C17104" i="2"/>
  <c r="C17105" i="2"/>
  <c r="C17106" i="2"/>
  <c r="C17107" i="2"/>
  <c r="C17108" i="2"/>
  <c r="C17109" i="2"/>
  <c r="C17110" i="2"/>
  <c r="C17111" i="2"/>
  <c r="C17112" i="2"/>
  <c r="C17113" i="2"/>
  <c r="C17114" i="2"/>
  <c r="C17115" i="2"/>
  <c r="C17116" i="2"/>
  <c r="C17117" i="2"/>
  <c r="C17118" i="2"/>
  <c r="C17119" i="2"/>
  <c r="C17120" i="2"/>
  <c r="C17121" i="2"/>
  <c r="C17122" i="2"/>
  <c r="C17123" i="2"/>
  <c r="C17124" i="2"/>
  <c r="C17125" i="2"/>
  <c r="C17126" i="2"/>
  <c r="C17127" i="2"/>
  <c r="C17128" i="2"/>
  <c r="C17129" i="2"/>
  <c r="C17130" i="2"/>
  <c r="C17131" i="2"/>
  <c r="C17132" i="2"/>
  <c r="C17133" i="2"/>
  <c r="C17134" i="2"/>
  <c r="C17135" i="2"/>
  <c r="C17136" i="2"/>
  <c r="C17137" i="2"/>
  <c r="C17138" i="2"/>
  <c r="C17139" i="2"/>
  <c r="C17140" i="2"/>
  <c r="C17141" i="2"/>
  <c r="C17142" i="2"/>
  <c r="C17143" i="2"/>
  <c r="C17144" i="2"/>
  <c r="C17145" i="2"/>
  <c r="C17146" i="2"/>
  <c r="C17147" i="2"/>
  <c r="C17148" i="2"/>
  <c r="C17149" i="2"/>
  <c r="C17150" i="2"/>
  <c r="C17151" i="2"/>
  <c r="C17152" i="2"/>
  <c r="C17153" i="2"/>
  <c r="C17154" i="2"/>
  <c r="C17155" i="2"/>
  <c r="C17156" i="2"/>
  <c r="C17157" i="2"/>
  <c r="C17158" i="2"/>
  <c r="C17159" i="2"/>
  <c r="C17160" i="2"/>
  <c r="C17161" i="2"/>
  <c r="C17162" i="2"/>
  <c r="C17163" i="2"/>
  <c r="C17164" i="2"/>
  <c r="C17165" i="2"/>
  <c r="C17166" i="2"/>
  <c r="C17167" i="2"/>
  <c r="C17168" i="2"/>
  <c r="C17169" i="2"/>
  <c r="C17170" i="2"/>
  <c r="C17171" i="2"/>
  <c r="C17172" i="2"/>
  <c r="C17173" i="2"/>
  <c r="C17174" i="2"/>
  <c r="C17175" i="2"/>
  <c r="C17176" i="2"/>
  <c r="C17177" i="2"/>
  <c r="C17178" i="2"/>
  <c r="C17179" i="2"/>
  <c r="C17180" i="2"/>
  <c r="C17181" i="2"/>
  <c r="C17182" i="2"/>
  <c r="C17183" i="2"/>
  <c r="C17184" i="2"/>
  <c r="C17185" i="2"/>
  <c r="C17186" i="2"/>
  <c r="C17187" i="2"/>
  <c r="C17188" i="2"/>
  <c r="C17189" i="2"/>
  <c r="C17190" i="2"/>
  <c r="C17191" i="2"/>
  <c r="C17192" i="2"/>
  <c r="C17193" i="2"/>
  <c r="C17194" i="2"/>
  <c r="C17195" i="2"/>
  <c r="C17196" i="2"/>
  <c r="C17197" i="2"/>
  <c r="C17198" i="2"/>
  <c r="C17199" i="2"/>
  <c r="C17200" i="2"/>
  <c r="C17201" i="2"/>
  <c r="C17202" i="2"/>
  <c r="C17203" i="2"/>
  <c r="C17204" i="2"/>
  <c r="C17205" i="2"/>
  <c r="C17206" i="2"/>
  <c r="C17207" i="2"/>
  <c r="C17208" i="2"/>
  <c r="C17209" i="2"/>
  <c r="C17210" i="2"/>
  <c r="C17211" i="2"/>
  <c r="C17212" i="2"/>
  <c r="C17213" i="2"/>
  <c r="C17214" i="2"/>
  <c r="C17215" i="2"/>
  <c r="C17216" i="2"/>
  <c r="C17217" i="2"/>
  <c r="C17218" i="2"/>
  <c r="C17219" i="2"/>
  <c r="C17220" i="2"/>
  <c r="C17221" i="2"/>
  <c r="C17222" i="2"/>
  <c r="C17223" i="2"/>
  <c r="C17224" i="2"/>
  <c r="C17225" i="2"/>
  <c r="C17226" i="2"/>
  <c r="C17227" i="2"/>
  <c r="C17228" i="2"/>
  <c r="C17229" i="2"/>
  <c r="C17230" i="2"/>
  <c r="C17231" i="2"/>
  <c r="C17232" i="2"/>
  <c r="C17233" i="2"/>
  <c r="C17234" i="2"/>
  <c r="C17235" i="2"/>
  <c r="C17236" i="2"/>
  <c r="C17237" i="2"/>
  <c r="C17238" i="2"/>
  <c r="C17239" i="2"/>
  <c r="C17240" i="2"/>
  <c r="C17241" i="2"/>
  <c r="C17242" i="2"/>
  <c r="C17243" i="2"/>
  <c r="C17244" i="2"/>
  <c r="C17245" i="2"/>
  <c r="C17246" i="2"/>
  <c r="C17247" i="2"/>
  <c r="C17248" i="2"/>
  <c r="C17249" i="2"/>
  <c r="C17250" i="2"/>
  <c r="C17251" i="2"/>
  <c r="C17252" i="2"/>
  <c r="C17253" i="2"/>
  <c r="C17254" i="2"/>
  <c r="C17255" i="2"/>
  <c r="C17256" i="2"/>
  <c r="C17257" i="2"/>
  <c r="C17258" i="2"/>
  <c r="C17259" i="2"/>
  <c r="C17260" i="2"/>
  <c r="C17261" i="2"/>
  <c r="C17262" i="2"/>
  <c r="C17263" i="2"/>
  <c r="C17264" i="2"/>
  <c r="C17265" i="2"/>
  <c r="C17266" i="2"/>
  <c r="C17267" i="2"/>
  <c r="C17268" i="2"/>
  <c r="C17269" i="2"/>
  <c r="C17270" i="2"/>
  <c r="C17271" i="2"/>
  <c r="C17272" i="2"/>
  <c r="C17273" i="2"/>
  <c r="C17274" i="2"/>
  <c r="C17275" i="2"/>
  <c r="C17276" i="2"/>
  <c r="C17277" i="2"/>
  <c r="C17278" i="2"/>
  <c r="C17279" i="2"/>
  <c r="C17280" i="2"/>
  <c r="C17281" i="2"/>
  <c r="C17282" i="2"/>
  <c r="C17283" i="2"/>
  <c r="C17284" i="2"/>
  <c r="C17285" i="2"/>
  <c r="C17286" i="2"/>
  <c r="C17287" i="2"/>
  <c r="C17288" i="2"/>
  <c r="C17289" i="2"/>
  <c r="C17290" i="2"/>
  <c r="C17291" i="2"/>
  <c r="C17292" i="2"/>
  <c r="C17293" i="2"/>
  <c r="C17294" i="2"/>
  <c r="C17295" i="2"/>
  <c r="C17296" i="2"/>
  <c r="C17297" i="2"/>
  <c r="C17298" i="2"/>
  <c r="C17299" i="2"/>
  <c r="C17300" i="2"/>
  <c r="C17301" i="2"/>
  <c r="C17302" i="2"/>
  <c r="C17303" i="2"/>
  <c r="C17304" i="2"/>
  <c r="C17305" i="2"/>
  <c r="C17306" i="2"/>
  <c r="C17307" i="2"/>
  <c r="C17308" i="2"/>
  <c r="C17309" i="2"/>
  <c r="C17310" i="2"/>
  <c r="C17311" i="2"/>
  <c r="C17312" i="2"/>
  <c r="C17313" i="2"/>
  <c r="C17314" i="2"/>
  <c r="C17315" i="2"/>
  <c r="C17316" i="2"/>
  <c r="C17317" i="2"/>
  <c r="C17318" i="2"/>
  <c r="C17319" i="2"/>
  <c r="C17320" i="2"/>
  <c r="C17321" i="2"/>
  <c r="C17322" i="2"/>
  <c r="C17323" i="2"/>
  <c r="C17324" i="2"/>
  <c r="C17325" i="2"/>
  <c r="C17326" i="2"/>
  <c r="C17327" i="2"/>
  <c r="C17328" i="2"/>
  <c r="C17329" i="2"/>
  <c r="C17330" i="2"/>
  <c r="C17331" i="2"/>
  <c r="C17332" i="2"/>
  <c r="C17333" i="2"/>
  <c r="C17334" i="2"/>
  <c r="C17335" i="2"/>
  <c r="C17336" i="2"/>
  <c r="C17337" i="2"/>
  <c r="C17338" i="2"/>
  <c r="C17339" i="2"/>
  <c r="C17340" i="2"/>
  <c r="C17341" i="2"/>
  <c r="C17342" i="2"/>
  <c r="C17343" i="2"/>
  <c r="C17344" i="2"/>
  <c r="C17345" i="2"/>
  <c r="C17346" i="2"/>
  <c r="C17347" i="2"/>
  <c r="C17348" i="2"/>
  <c r="C17349" i="2"/>
  <c r="C17350" i="2"/>
  <c r="C17351" i="2"/>
  <c r="C17352" i="2"/>
  <c r="C17353" i="2"/>
  <c r="C17354" i="2"/>
  <c r="C17355" i="2"/>
  <c r="C17356" i="2"/>
  <c r="C17357" i="2"/>
  <c r="C17358" i="2"/>
  <c r="C17359" i="2"/>
  <c r="C17360" i="2"/>
  <c r="C17361" i="2"/>
  <c r="C17362" i="2"/>
  <c r="C17363" i="2"/>
  <c r="C17364" i="2"/>
  <c r="C17365" i="2"/>
  <c r="C17366" i="2"/>
  <c r="C17367" i="2"/>
  <c r="C17368" i="2"/>
  <c r="C17369" i="2"/>
  <c r="C17370" i="2"/>
  <c r="C17371" i="2"/>
  <c r="C17372" i="2"/>
  <c r="C17373" i="2"/>
  <c r="C17374" i="2"/>
  <c r="C17375" i="2"/>
  <c r="C17376" i="2"/>
  <c r="C17377" i="2"/>
  <c r="C17378" i="2"/>
  <c r="C17379" i="2"/>
  <c r="C17380" i="2"/>
  <c r="C17381" i="2"/>
  <c r="C17382" i="2"/>
  <c r="C17383" i="2"/>
  <c r="C17384" i="2"/>
  <c r="C17385" i="2"/>
  <c r="C17386" i="2"/>
  <c r="C17387" i="2"/>
  <c r="C17388" i="2"/>
  <c r="C17389" i="2"/>
  <c r="C17390" i="2"/>
  <c r="C17391" i="2"/>
  <c r="C17392" i="2"/>
  <c r="C17393" i="2"/>
  <c r="C17394" i="2"/>
  <c r="C17395" i="2"/>
  <c r="C17396" i="2"/>
  <c r="C17397" i="2"/>
  <c r="C17398" i="2"/>
  <c r="C17399" i="2"/>
  <c r="C17400" i="2"/>
  <c r="C17401" i="2"/>
  <c r="C17402" i="2"/>
  <c r="C17403" i="2"/>
  <c r="C17404" i="2"/>
  <c r="C17405" i="2"/>
  <c r="C17406" i="2"/>
  <c r="C17407" i="2"/>
  <c r="C17408" i="2"/>
  <c r="C17409" i="2"/>
  <c r="C17410" i="2"/>
  <c r="C17411" i="2"/>
  <c r="C17412" i="2"/>
  <c r="C17413" i="2"/>
  <c r="C17414" i="2"/>
  <c r="C17415" i="2"/>
  <c r="C17416" i="2"/>
  <c r="C17417" i="2"/>
  <c r="C17418" i="2"/>
  <c r="C17419" i="2"/>
  <c r="C17420" i="2"/>
  <c r="C17421" i="2"/>
  <c r="C17422" i="2"/>
  <c r="C17423" i="2"/>
  <c r="C17424" i="2"/>
  <c r="C17425" i="2"/>
  <c r="C17426" i="2"/>
  <c r="C17427" i="2"/>
  <c r="C17428" i="2"/>
  <c r="C17429" i="2"/>
  <c r="C17430" i="2"/>
  <c r="C17431" i="2"/>
  <c r="C17432" i="2"/>
  <c r="C17433" i="2"/>
  <c r="C17434" i="2"/>
  <c r="C17435" i="2"/>
  <c r="C17436" i="2"/>
  <c r="C17437" i="2"/>
  <c r="C17438" i="2"/>
  <c r="C17439" i="2"/>
  <c r="C17440" i="2"/>
  <c r="C17441" i="2"/>
  <c r="C17442" i="2"/>
  <c r="C17443" i="2"/>
  <c r="C17444" i="2"/>
  <c r="C17445" i="2"/>
  <c r="C17446" i="2"/>
  <c r="C17447" i="2"/>
  <c r="C17448" i="2"/>
  <c r="C17449" i="2"/>
  <c r="C17450" i="2"/>
  <c r="C17451" i="2"/>
  <c r="C17452" i="2"/>
  <c r="C17453" i="2"/>
  <c r="C17454" i="2"/>
  <c r="C17455" i="2"/>
  <c r="C17456" i="2"/>
  <c r="C17457" i="2"/>
  <c r="C17458" i="2"/>
  <c r="C17459" i="2"/>
  <c r="C17460" i="2"/>
  <c r="C17461" i="2"/>
  <c r="C17462" i="2"/>
  <c r="C17463" i="2"/>
  <c r="C17464" i="2"/>
  <c r="C17465" i="2"/>
  <c r="C17466" i="2"/>
  <c r="C17467" i="2"/>
  <c r="C17468" i="2"/>
  <c r="C17469" i="2"/>
  <c r="C17470" i="2"/>
  <c r="C17471" i="2"/>
  <c r="C17472" i="2"/>
  <c r="C17473" i="2"/>
  <c r="C17474" i="2"/>
  <c r="C17475" i="2"/>
  <c r="C17476" i="2"/>
  <c r="C17477" i="2"/>
  <c r="C17478" i="2"/>
  <c r="C17479" i="2"/>
  <c r="C17480" i="2"/>
  <c r="C17481" i="2"/>
  <c r="C17482" i="2"/>
  <c r="C17483" i="2"/>
  <c r="C17484" i="2"/>
  <c r="C17485" i="2"/>
  <c r="C17486" i="2"/>
  <c r="C17487" i="2"/>
  <c r="C17488" i="2"/>
  <c r="C17489" i="2"/>
  <c r="C17490" i="2"/>
  <c r="C17491" i="2"/>
  <c r="C17492" i="2"/>
  <c r="C17493" i="2"/>
  <c r="C17494" i="2"/>
  <c r="C17495" i="2"/>
  <c r="C17496" i="2"/>
  <c r="C17497" i="2"/>
  <c r="C17498" i="2"/>
  <c r="C17499" i="2"/>
  <c r="C17500" i="2"/>
  <c r="C17501" i="2"/>
  <c r="C17502" i="2"/>
  <c r="C17503" i="2"/>
  <c r="C17504" i="2"/>
  <c r="C17505" i="2"/>
  <c r="C17506" i="2"/>
  <c r="C17507" i="2"/>
  <c r="C17508" i="2"/>
  <c r="C17509" i="2"/>
  <c r="C17510" i="2"/>
  <c r="C17511" i="2"/>
  <c r="C17512" i="2"/>
  <c r="C17513" i="2"/>
  <c r="C17514" i="2"/>
  <c r="C17515" i="2"/>
  <c r="C17516" i="2"/>
  <c r="C17517" i="2"/>
  <c r="C17518" i="2"/>
  <c r="C17519" i="2"/>
  <c r="C17520" i="2"/>
  <c r="C17521" i="2"/>
  <c r="C17522" i="2"/>
  <c r="C17523" i="2"/>
  <c r="C17524" i="2"/>
  <c r="C17525" i="2"/>
  <c r="C17526" i="2"/>
  <c r="C17527" i="2"/>
  <c r="C17528" i="2"/>
  <c r="C17529" i="2"/>
  <c r="C17530" i="2"/>
  <c r="C17531" i="2"/>
  <c r="C17532" i="2"/>
  <c r="C17533" i="2"/>
  <c r="C17534" i="2"/>
  <c r="C17535" i="2"/>
  <c r="C17536" i="2"/>
  <c r="C17537" i="2"/>
  <c r="C17538" i="2"/>
  <c r="C17539" i="2"/>
  <c r="C17540" i="2"/>
  <c r="C17541" i="2"/>
  <c r="C17542" i="2"/>
  <c r="C17543" i="2"/>
  <c r="C17544" i="2"/>
  <c r="C17545" i="2"/>
  <c r="C17546" i="2"/>
  <c r="C17547" i="2"/>
  <c r="C17548" i="2"/>
  <c r="C17549" i="2"/>
  <c r="C17550" i="2"/>
  <c r="C17551" i="2"/>
  <c r="C17552" i="2"/>
  <c r="C17553" i="2"/>
  <c r="C17554" i="2"/>
  <c r="C17555" i="2"/>
  <c r="C17556" i="2"/>
  <c r="C17557" i="2"/>
  <c r="C17558" i="2"/>
  <c r="C17559" i="2"/>
  <c r="C17560" i="2"/>
  <c r="C17561" i="2"/>
  <c r="C17562" i="2"/>
  <c r="C17563" i="2"/>
  <c r="C17564" i="2"/>
  <c r="C17565" i="2"/>
  <c r="C17566" i="2"/>
  <c r="C17567" i="2"/>
  <c r="C17568" i="2"/>
  <c r="C17569" i="2"/>
  <c r="C17570" i="2"/>
  <c r="C17571" i="2"/>
  <c r="C17572" i="2"/>
  <c r="C17573" i="2"/>
  <c r="C17574" i="2"/>
  <c r="C17575" i="2"/>
  <c r="C17576" i="2"/>
  <c r="C17577" i="2"/>
  <c r="C17578" i="2"/>
  <c r="C17579" i="2"/>
  <c r="C17580" i="2"/>
  <c r="C17581" i="2"/>
  <c r="C17582" i="2"/>
  <c r="C17583" i="2"/>
  <c r="C17584" i="2"/>
  <c r="C17585" i="2"/>
  <c r="C17586" i="2"/>
  <c r="C17587" i="2"/>
  <c r="C17588" i="2"/>
  <c r="C17589" i="2"/>
  <c r="C17590" i="2"/>
  <c r="C17591" i="2"/>
  <c r="C17592" i="2"/>
  <c r="C17593" i="2"/>
  <c r="C17594" i="2"/>
  <c r="C17595" i="2"/>
  <c r="C17596" i="2"/>
  <c r="C17597" i="2"/>
  <c r="C17598" i="2"/>
  <c r="C17599" i="2"/>
  <c r="C17600" i="2"/>
  <c r="C17601" i="2"/>
  <c r="C17602" i="2"/>
  <c r="C17603" i="2"/>
  <c r="C17604" i="2"/>
  <c r="C17605" i="2"/>
  <c r="C17606" i="2"/>
  <c r="C17607" i="2"/>
  <c r="C17608" i="2"/>
  <c r="C17609" i="2"/>
  <c r="C17610" i="2"/>
  <c r="C17611" i="2"/>
  <c r="C17612" i="2"/>
  <c r="C17613" i="2"/>
  <c r="C17614" i="2"/>
  <c r="C17615" i="2"/>
  <c r="C17616" i="2"/>
  <c r="C17617" i="2"/>
  <c r="C17618" i="2"/>
  <c r="C17619" i="2"/>
  <c r="C17620" i="2"/>
  <c r="C17621" i="2"/>
  <c r="C17622" i="2"/>
  <c r="C17623" i="2"/>
  <c r="C17624" i="2"/>
  <c r="C17625" i="2"/>
  <c r="C17626" i="2"/>
  <c r="C17627" i="2"/>
  <c r="C17628" i="2"/>
  <c r="C17629" i="2"/>
  <c r="C17630" i="2"/>
  <c r="C17631" i="2"/>
  <c r="C17632" i="2"/>
  <c r="C17633" i="2"/>
  <c r="C17634" i="2"/>
  <c r="C17635" i="2"/>
  <c r="C17636" i="2"/>
  <c r="C17637" i="2"/>
  <c r="C17638" i="2"/>
  <c r="C17639" i="2"/>
  <c r="C17640" i="2"/>
  <c r="C17641" i="2"/>
  <c r="C17642" i="2"/>
  <c r="C17643" i="2"/>
  <c r="C17644" i="2"/>
  <c r="C17645" i="2"/>
  <c r="C17646" i="2"/>
  <c r="C17647" i="2"/>
  <c r="C17648" i="2"/>
  <c r="C17649" i="2"/>
  <c r="C17650" i="2"/>
  <c r="C17651" i="2"/>
  <c r="C17652" i="2"/>
  <c r="C17653" i="2"/>
  <c r="C17654" i="2"/>
  <c r="C17655" i="2"/>
  <c r="C17656" i="2"/>
  <c r="C17657" i="2"/>
  <c r="C17658" i="2"/>
  <c r="C17659" i="2"/>
  <c r="C17660" i="2"/>
  <c r="C17661" i="2"/>
  <c r="C17662" i="2"/>
  <c r="C17663" i="2"/>
  <c r="C17664" i="2"/>
  <c r="C17665" i="2"/>
  <c r="C17666" i="2"/>
  <c r="C17667" i="2"/>
  <c r="C17668" i="2"/>
  <c r="C17669" i="2"/>
  <c r="C17670" i="2"/>
  <c r="C17671" i="2"/>
  <c r="C17672" i="2"/>
  <c r="C17673" i="2"/>
  <c r="C17674" i="2"/>
  <c r="C17675" i="2"/>
  <c r="C17676" i="2"/>
  <c r="C17677" i="2"/>
  <c r="C17678" i="2"/>
  <c r="C17679" i="2"/>
  <c r="C17680" i="2"/>
  <c r="C17681" i="2"/>
  <c r="C17682" i="2"/>
  <c r="C17683" i="2"/>
  <c r="C17684" i="2"/>
  <c r="C17685" i="2"/>
  <c r="C17686" i="2"/>
  <c r="C17687" i="2"/>
  <c r="C17688" i="2"/>
  <c r="C17689" i="2"/>
  <c r="C17690" i="2"/>
  <c r="C17691" i="2"/>
  <c r="C17692" i="2"/>
  <c r="C17693" i="2"/>
  <c r="C17694" i="2"/>
  <c r="C17695" i="2"/>
  <c r="C17696" i="2"/>
  <c r="C17697" i="2"/>
  <c r="C17698" i="2"/>
  <c r="C17699" i="2"/>
  <c r="C17700" i="2"/>
  <c r="C17701" i="2"/>
  <c r="C17702" i="2"/>
  <c r="C17703" i="2"/>
  <c r="C17704" i="2"/>
  <c r="C17705" i="2"/>
  <c r="C17706" i="2"/>
  <c r="C17707" i="2"/>
  <c r="C17708" i="2"/>
  <c r="C17709" i="2"/>
  <c r="C17710" i="2"/>
  <c r="C17711" i="2"/>
  <c r="C17712" i="2"/>
  <c r="C17713" i="2"/>
  <c r="C17714" i="2"/>
  <c r="C17715" i="2"/>
  <c r="C17716" i="2"/>
  <c r="C17717" i="2"/>
  <c r="C17718" i="2"/>
  <c r="C17719" i="2"/>
  <c r="C17720" i="2"/>
  <c r="C17721" i="2"/>
  <c r="C17722" i="2"/>
  <c r="C17723" i="2"/>
  <c r="C17724" i="2"/>
  <c r="C17725" i="2"/>
  <c r="C17726" i="2"/>
  <c r="C17727" i="2"/>
  <c r="C17728" i="2"/>
  <c r="C17729" i="2"/>
  <c r="C17730" i="2"/>
  <c r="C17731" i="2"/>
  <c r="C17732" i="2"/>
  <c r="C17733" i="2"/>
  <c r="C17734" i="2"/>
  <c r="C17735" i="2"/>
  <c r="C17736" i="2"/>
  <c r="C17737" i="2"/>
  <c r="C17738" i="2"/>
  <c r="C17739" i="2"/>
  <c r="C17740" i="2"/>
  <c r="C17741" i="2"/>
  <c r="C17742" i="2"/>
  <c r="C17743" i="2"/>
  <c r="C17744" i="2"/>
  <c r="C17745" i="2"/>
  <c r="C17746" i="2"/>
  <c r="C17747" i="2"/>
  <c r="C17748" i="2"/>
  <c r="C17749" i="2"/>
  <c r="C17750" i="2"/>
  <c r="C17751" i="2"/>
  <c r="C17752" i="2"/>
  <c r="C17753" i="2"/>
  <c r="C17754" i="2"/>
  <c r="C17755" i="2"/>
  <c r="C17756" i="2"/>
  <c r="C17757" i="2"/>
  <c r="C17758" i="2"/>
  <c r="C17759" i="2"/>
  <c r="C17760" i="2"/>
  <c r="C17761" i="2"/>
  <c r="C17762" i="2"/>
  <c r="C17763" i="2"/>
  <c r="C17764" i="2"/>
  <c r="C17765" i="2"/>
  <c r="C17766" i="2"/>
  <c r="C17767" i="2"/>
  <c r="C17768" i="2"/>
  <c r="C17769" i="2"/>
  <c r="C17770" i="2"/>
  <c r="C17771" i="2"/>
  <c r="C17772" i="2"/>
  <c r="C17773" i="2"/>
  <c r="C17774" i="2"/>
  <c r="C17775" i="2"/>
  <c r="C17776" i="2"/>
  <c r="C17777" i="2"/>
  <c r="C17778" i="2"/>
  <c r="C17779" i="2"/>
  <c r="C17780" i="2"/>
  <c r="C17781" i="2"/>
  <c r="C17782" i="2"/>
  <c r="C17783" i="2"/>
  <c r="C17784" i="2"/>
  <c r="C17785" i="2"/>
  <c r="C17786" i="2"/>
  <c r="C17787" i="2"/>
  <c r="C17788" i="2"/>
  <c r="C17789" i="2"/>
  <c r="C17790" i="2"/>
  <c r="C17791" i="2"/>
  <c r="C17792" i="2"/>
  <c r="C17793" i="2"/>
  <c r="C17794" i="2"/>
  <c r="C17795" i="2"/>
  <c r="C17796" i="2"/>
  <c r="C17797" i="2"/>
  <c r="C17798" i="2"/>
  <c r="C17799" i="2"/>
  <c r="C17800" i="2"/>
  <c r="C17801" i="2"/>
  <c r="C17802" i="2"/>
  <c r="C17803" i="2"/>
  <c r="C17804" i="2"/>
  <c r="C17805" i="2"/>
  <c r="C17806" i="2"/>
  <c r="C17807" i="2"/>
  <c r="C17808" i="2"/>
  <c r="C17809" i="2"/>
  <c r="C17810" i="2"/>
  <c r="C17811" i="2"/>
  <c r="C17812" i="2"/>
  <c r="C17813" i="2"/>
  <c r="C17814" i="2"/>
  <c r="C17815" i="2"/>
  <c r="C17816" i="2"/>
  <c r="C17817" i="2"/>
  <c r="C17818" i="2"/>
  <c r="C17819" i="2"/>
  <c r="C17820" i="2"/>
  <c r="C17821" i="2"/>
  <c r="C17822" i="2"/>
  <c r="C17823" i="2"/>
  <c r="C17824" i="2"/>
  <c r="C17825" i="2"/>
  <c r="C17826" i="2"/>
  <c r="C17827" i="2"/>
  <c r="C17828" i="2"/>
  <c r="C17829" i="2"/>
  <c r="C17830" i="2"/>
  <c r="C17831" i="2"/>
  <c r="C17832" i="2"/>
  <c r="C17833" i="2"/>
  <c r="C17834" i="2"/>
  <c r="C17835" i="2"/>
  <c r="C17836" i="2"/>
  <c r="C17837" i="2"/>
  <c r="C17838" i="2"/>
  <c r="C17839" i="2"/>
  <c r="C17840" i="2"/>
  <c r="C17841" i="2"/>
  <c r="C17842" i="2"/>
  <c r="C17843" i="2"/>
  <c r="C17844" i="2"/>
  <c r="C17845" i="2"/>
  <c r="C17846" i="2"/>
  <c r="C17847" i="2"/>
  <c r="C17848" i="2"/>
  <c r="C17849" i="2"/>
  <c r="C17850" i="2"/>
  <c r="C17851" i="2"/>
  <c r="C17852" i="2"/>
  <c r="C17853" i="2"/>
  <c r="C17854" i="2"/>
  <c r="C17855" i="2"/>
  <c r="C17856" i="2"/>
  <c r="C17857" i="2"/>
  <c r="C17858" i="2"/>
  <c r="C17859" i="2"/>
  <c r="C17860" i="2"/>
  <c r="C17861" i="2"/>
  <c r="C17862" i="2"/>
  <c r="C17863" i="2"/>
  <c r="C17864" i="2"/>
  <c r="C17865" i="2"/>
  <c r="C17866" i="2"/>
  <c r="C17867" i="2"/>
  <c r="C17868" i="2"/>
  <c r="C17869" i="2"/>
  <c r="C17870" i="2"/>
  <c r="C17871" i="2"/>
  <c r="C17872" i="2"/>
  <c r="C17873" i="2"/>
  <c r="C17874" i="2"/>
  <c r="C17875" i="2"/>
  <c r="C17876" i="2"/>
  <c r="C17877" i="2"/>
  <c r="C17878" i="2"/>
  <c r="C17879" i="2"/>
  <c r="C17880" i="2"/>
  <c r="C17881" i="2"/>
  <c r="C17882" i="2"/>
  <c r="C17883" i="2"/>
  <c r="C17884" i="2"/>
  <c r="C17885" i="2"/>
  <c r="C17886" i="2"/>
  <c r="C17887" i="2"/>
  <c r="C17888" i="2"/>
  <c r="C17889" i="2"/>
  <c r="C17890" i="2"/>
  <c r="C17891" i="2"/>
  <c r="C17892" i="2"/>
  <c r="C17893" i="2"/>
  <c r="C17894" i="2"/>
  <c r="C17895" i="2"/>
  <c r="C17896" i="2"/>
  <c r="C17897" i="2"/>
  <c r="C17898" i="2"/>
  <c r="C17899" i="2"/>
  <c r="C17900" i="2"/>
  <c r="C17901" i="2"/>
  <c r="C17902" i="2"/>
  <c r="C17903" i="2"/>
  <c r="C17904" i="2"/>
  <c r="C17905" i="2"/>
  <c r="C17906" i="2"/>
  <c r="C17907" i="2"/>
  <c r="C17908" i="2"/>
  <c r="C17909" i="2"/>
  <c r="C17910" i="2"/>
  <c r="C17911" i="2"/>
  <c r="C17912" i="2"/>
  <c r="C17913" i="2"/>
  <c r="C17914" i="2"/>
  <c r="C17915" i="2"/>
  <c r="C17916" i="2"/>
  <c r="C17917" i="2"/>
  <c r="C17918" i="2"/>
  <c r="C17919" i="2"/>
  <c r="C17920" i="2"/>
  <c r="C17921" i="2"/>
  <c r="C17922" i="2"/>
  <c r="C17923" i="2"/>
  <c r="C17924" i="2"/>
  <c r="C17925" i="2"/>
  <c r="C17926" i="2"/>
  <c r="C17927" i="2"/>
  <c r="C17928" i="2"/>
  <c r="C17929" i="2"/>
  <c r="C17930" i="2"/>
  <c r="C17931" i="2"/>
  <c r="C17932" i="2"/>
  <c r="C17933" i="2"/>
  <c r="C17934" i="2"/>
  <c r="C17935" i="2"/>
  <c r="C17936" i="2"/>
  <c r="C17937" i="2"/>
  <c r="C17938" i="2"/>
  <c r="C17939" i="2"/>
  <c r="C17940" i="2"/>
  <c r="C17941" i="2"/>
  <c r="C17942" i="2"/>
  <c r="C17943" i="2"/>
  <c r="C17944" i="2"/>
  <c r="C17945" i="2"/>
  <c r="C17946" i="2"/>
  <c r="C17947" i="2"/>
  <c r="C17948" i="2"/>
  <c r="C17949" i="2"/>
  <c r="D13881" i="2"/>
  <c r="C11762" i="2"/>
  <c r="D13591" i="2"/>
  <c r="D13592" i="2"/>
  <c r="D13593" i="2"/>
  <c r="D13594" i="2"/>
  <c r="D13595" i="2"/>
  <c r="D13596" i="2"/>
  <c r="D13597" i="2"/>
  <c r="D13598" i="2"/>
  <c r="D13599" i="2"/>
  <c r="D13600" i="2"/>
  <c r="D13601" i="2"/>
  <c r="D13602" i="2"/>
  <c r="D13603" i="2"/>
  <c r="D13604" i="2"/>
  <c r="D13605" i="2"/>
  <c r="D13606" i="2"/>
  <c r="D13607" i="2"/>
  <c r="D13608" i="2"/>
  <c r="D13609" i="2"/>
  <c r="D13610" i="2"/>
  <c r="D13611" i="2"/>
  <c r="D13612" i="2"/>
  <c r="D13613" i="2"/>
  <c r="D13614" i="2"/>
  <c r="D13615" i="2"/>
  <c r="D13616" i="2"/>
  <c r="D13617" i="2"/>
  <c r="D13618" i="2"/>
  <c r="D13619" i="2"/>
  <c r="D13620" i="2"/>
  <c r="D13621" i="2"/>
  <c r="D13622" i="2"/>
  <c r="D13623" i="2"/>
  <c r="D13624" i="2"/>
  <c r="D13625" i="2"/>
  <c r="D13626" i="2"/>
  <c r="D13627" i="2"/>
  <c r="D13628" i="2"/>
  <c r="D13629" i="2"/>
  <c r="D13630" i="2"/>
  <c r="D13631" i="2"/>
  <c r="D13632" i="2"/>
  <c r="D13633" i="2"/>
  <c r="D13634" i="2"/>
  <c r="D13635" i="2"/>
  <c r="D13636" i="2"/>
  <c r="D13637" i="2"/>
  <c r="D13638" i="2"/>
  <c r="D13639" i="2"/>
  <c r="D13640" i="2"/>
  <c r="D13641" i="2"/>
  <c r="D13642" i="2"/>
  <c r="D13643" i="2"/>
  <c r="D13644" i="2"/>
  <c r="D13645" i="2"/>
  <c r="D13646" i="2"/>
  <c r="D13647" i="2"/>
  <c r="D13648" i="2"/>
  <c r="D13649" i="2"/>
  <c r="D13650" i="2"/>
  <c r="D13651" i="2"/>
  <c r="D13652" i="2"/>
  <c r="D13653" i="2"/>
  <c r="D13654" i="2"/>
  <c r="D13655" i="2"/>
  <c r="D13656" i="2"/>
  <c r="D13657" i="2"/>
  <c r="D13658" i="2"/>
  <c r="D13659" i="2"/>
  <c r="D13660" i="2"/>
  <c r="D13661" i="2"/>
  <c r="D13662" i="2"/>
  <c r="D13663" i="2"/>
  <c r="D13664" i="2"/>
  <c r="D13665" i="2"/>
  <c r="D13666" i="2"/>
  <c r="D13667" i="2"/>
  <c r="D13668" i="2"/>
  <c r="D13669" i="2"/>
  <c r="D13670" i="2"/>
  <c r="D13671" i="2"/>
  <c r="D13672" i="2"/>
  <c r="D13673" i="2"/>
  <c r="D13674" i="2"/>
  <c r="D13675" i="2"/>
  <c r="D13676" i="2"/>
  <c r="D13677" i="2"/>
  <c r="D13678" i="2"/>
  <c r="D13679" i="2"/>
  <c r="D13680" i="2"/>
  <c r="D13681" i="2"/>
  <c r="D13682" i="2"/>
  <c r="D13683" i="2"/>
  <c r="D13684" i="2"/>
  <c r="D13685" i="2"/>
  <c r="D13686" i="2"/>
  <c r="D13687" i="2"/>
  <c r="D13688" i="2"/>
  <c r="D13689" i="2"/>
  <c r="D13690" i="2"/>
  <c r="D13691" i="2"/>
  <c r="D13692" i="2"/>
  <c r="D13693" i="2"/>
  <c r="D13694" i="2"/>
  <c r="D13695" i="2"/>
  <c r="D13696" i="2"/>
  <c r="D13697" i="2"/>
  <c r="D13698" i="2"/>
  <c r="D13699" i="2"/>
  <c r="D13700" i="2"/>
  <c r="D13701" i="2"/>
  <c r="D13702" i="2"/>
  <c r="D13703" i="2"/>
  <c r="D13704" i="2"/>
  <c r="D13705" i="2"/>
  <c r="D13706" i="2"/>
  <c r="D13707" i="2"/>
  <c r="D13708" i="2"/>
  <c r="D13709" i="2"/>
  <c r="D13710" i="2"/>
  <c r="D13711" i="2"/>
  <c r="D13712" i="2"/>
  <c r="D13713" i="2"/>
  <c r="D13714" i="2"/>
  <c r="D13715" i="2"/>
  <c r="D13716" i="2"/>
  <c r="D13717" i="2"/>
  <c r="D13718" i="2"/>
  <c r="D13719" i="2"/>
  <c r="D13720" i="2"/>
  <c r="D13721" i="2"/>
  <c r="D13722" i="2"/>
  <c r="D13723" i="2"/>
  <c r="D13724" i="2"/>
  <c r="D13725" i="2"/>
  <c r="D13726" i="2"/>
  <c r="D13727" i="2"/>
  <c r="D13728" i="2"/>
  <c r="D13729" i="2"/>
  <c r="D13730" i="2"/>
  <c r="D13731" i="2"/>
  <c r="D13732" i="2"/>
  <c r="D13733" i="2"/>
  <c r="D13734" i="2"/>
  <c r="D13735" i="2"/>
  <c r="D13736" i="2"/>
  <c r="D13737" i="2"/>
  <c r="D13738" i="2"/>
  <c r="D13739" i="2"/>
  <c r="D13740" i="2"/>
  <c r="D13741" i="2"/>
  <c r="D13742" i="2"/>
  <c r="D13743" i="2"/>
  <c r="D13744" i="2"/>
  <c r="D13745" i="2"/>
  <c r="D13746" i="2"/>
  <c r="D13747" i="2"/>
  <c r="D13748" i="2"/>
  <c r="D13749" i="2"/>
  <c r="D13750" i="2"/>
  <c r="D13751" i="2"/>
  <c r="D13752" i="2"/>
  <c r="D13753" i="2"/>
  <c r="D13754" i="2"/>
  <c r="D13755" i="2"/>
  <c r="D13756" i="2"/>
  <c r="D13757" i="2"/>
  <c r="D13758" i="2"/>
  <c r="D13759" i="2"/>
  <c r="D13760" i="2"/>
  <c r="D13761" i="2"/>
  <c r="D13762" i="2"/>
  <c r="D13763" i="2"/>
  <c r="D13764" i="2"/>
  <c r="D13765" i="2"/>
  <c r="D13766" i="2"/>
  <c r="D13767" i="2"/>
  <c r="D13768" i="2"/>
  <c r="D13769" i="2"/>
  <c r="D13770" i="2"/>
  <c r="D13771" i="2"/>
  <c r="D13772" i="2"/>
  <c r="D13773" i="2"/>
  <c r="D13774" i="2"/>
  <c r="D13775" i="2"/>
  <c r="D13776" i="2"/>
  <c r="D13777" i="2"/>
  <c r="D13778" i="2"/>
  <c r="D13779" i="2"/>
  <c r="D13780" i="2"/>
  <c r="D13781" i="2"/>
  <c r="D13782" i="2"/>
  <c r="D13783" i="2"/>
  <c r="D13784" i="2"/>
  <c r="D13785" i="2"/>
  <c r="D13786" i="2"/>
  <c r="D13787" i="2"/>
  <c r="D13788" i="2"/>
  <c r="D13789" i="2"/>
  <c r="D13790" i="2"/>
  <c r="D13791" i="2"/>
  <c r="D13792" i="2"/>
  <c r="D13793" i="2"/>
  <c r="D13794" i="2"/>
  <c r="D13795" i="2"/>
  <c r="D13796" i="2"/>
  <c r="D13797" i="2"/>
  <c r="D13798" i="2"/>
  <c r="D13799" i="2"/>
  <c r="D13800" i="2"/>
  <c r="D13801" i="2"/>
  <c r="D13802" i="2"/>
  <c r="D13803" i="2"/>
  <c r="D13804" i="2"/>
  <c r="D13805" i="2"/>
  <c r="D13806" i="2"/>
  <c r="D13807" i="2"/>
  <c r="D13808" i="2"/>
  <c r="D13809" i="2"/>
  <c r="D13810" i="2"/>
  <c r="D13811" i="2"/>
  <c r="D13812" i="2"/>
  <c r="D13813" i="2"/>
  <c r="D13814" i="2"/>
  <c r="D13815" i="2"/>
  <c r="D13816" i="2"/>
  <c r="D13817" i="2"/>
  <c r="D13818" i="2"/>
  <c r="D13819" i="2"/>
  <c r="D13820" i="2"/>
  <c r="D13821" i="2"/>
  <c r="D13822" i="2"/>
  <c r="D13823" i="2"/>
  <c r="D13824" i="2"/>
  <c r="D13825" i="2"/>
  <c r="D13826" i="2"/>
  <c r="D13827" i="2"/>
  <c r="D13828" i="2"/>
  <c r="D13829" i="2"/>
  <c r="D13830" i="2"/>
  <c r="D13831" i="2"/>
  <c r="D13832" i="2"/>
  <c r="D13833" i="2"/>
  <c r="D13834" i="2"/>
  <c r="D13835" i="2"/>
  <c r="D13836" i="2"/>
  <c r="D13837" i="2"/>
  <c r="D13838" i="2"/>
  <c r="D13839" i="2"/>
  <c r="D13840" i="2"/>
  <c r="D13841" i="2"/>
  <c r="D13842" i="2"/>
  <c r="D13843" i="2"/>
  <c r="D13844" i="2"/>
  <c r="D13845" i="2"/>
  <c r="D13846" i="2"/>
  <c r="D13847" i="2"/>
  <c r="D13848" i="2"/>
  <c r="D13849" i="2"/>
  <c r="D13850" i="2"/>
  <c r="D13851" i="2"/>
  <c r="D13852" i="2"/>
  <c r="D13853" i="2"/>
  <c r="D13854" i="2"/>
  <c r="D13855" i="2"/>
  <c r="D13856" i="2"/>
  <c r="D13857" i="2"/>
  <c r="D13858" i="2"/>
  <c r="D13859" i="2"/>
  <c r="D13860" i="2"/>
  <c r="D13861" i="2"/>
  <c r="D13862" i="2"/>
  <c r="D13863" i="2"/>
  <c r="D13864" i="2"/>
  <c r="D13865" i="2"/>
  <c r="D13866" i="2"/>
  <c r="D13867" i="2"/>
  <c r="D13868" i="2"/>
  <c r="D13869" i="2"/>
  <c r="D13870" i="2"/>
  <c r="D13871" i="2"/>
  <c r="D13872" i="2"/>
  <c r="D13873" i="2"/>
  <c r="D13874" i="2"/>
  <c r="D13875" i="2"/>
  <c r="D13876" i="2"/>
  <c r="D13877" i="2"/>
  <c r="D13878" i="2"/>
  <c r="D13879" i="2"/>
  <c r="D13880" i="2"/>
  <c r="D13882" i="2"/>
  <c r="D13883" i="2"/>
  <c r="D13884" i="2"/>
  <c r="D13885" i="2"/>
  <c r="D13886" i="2"/>
  <c r="D13887" i="2"/>
  <c r="D13888" i="2"/>
  <c r="D13889" i="2"/>
  <c r="D13890" i="2"/>
  <c r="D13891" i="2"/>
  <c r="D13892" i="2"/>
  <c r="D13893" i="2"/>
  <c r="D13894" i="2"/>
  <c r="D13895" i="2"/>
  <c r="D13896" i="2"/>
  <c r="D13897" i="2"/>
  <c r="D13898" i="2"/>
  <c r="D13899" i="2"/>
  <c r="D13900" i="2"/>
  <c r="D13901" i="2"/>
  <c r="D13902" i="2"/>
  <c r="D13903" i="2"/>
  <c r="D13904" i="2"/>
  <c r="D13905" i="2"/>
  <c r="D13906" i="2"/>
  <c r="D13908" i="2"/>
  <c r="D13909" i="2"/>
  <c r="D13910" i="2"/>
  <c r="D13911" i="2"/>
  <c r="D13912" i="2"/>
  <c r="D13913" i="2"/>
  <c r="D13914" i="2"/>
  <c r="D13915" i="2"/>
  <c r="D13916" i="2"/>
  <c r="D13917" i="2"/>
  <c r="D13918" i="2"/>
  <c r="D13919" i="2"/>
  <c r="D13920" i="2"/>
  <c r="D13921" i="2"/>
  <c r="D13922" i="2"/>
  <c r="D13923" i="2"/>
  <c r="D13924" i="2"/>
  <c r="D13925" i="2"/>
  <c r="D13927" i="2"/>
  <c r="D13928" i="2"/>
  <c r="D13929" i="2"/>
  <c r="D13936" i="2"/>
  <c r="D13931" i="2"/>
  <c r="D13932" i="2"/>
  <c r="D13933" i="2"/>
  <c r="D13935" i="2"/>
  <c r="D13937" i="2"/>
  <c r="D13938" i="2"/>
  <c r="D13939" i="2"/>
  <c r="D13940" i="2"/>
  <c r="D13941" i="2"/>
  <c r="D13942" i="2"/>
  <c r="D13943" i="2"/>
  <c r="D13944" i="2"/>
  <c r="D13945" i="2"/>
  <c r="D13946" i="2"/>
  <c r="D13947" i="2"/>
  <c r="D13948" i="2"/>
  <c r="D13949" i="2"/>
  <c r="D13950" i="2"/>
  <c r="D13951" i="2"/>
  <c r="D13952" i="2"/>
  <c r="D13953" i="2"/>
  <c r="D13954" i="2"/>
  <c r="D13955" i="2"/>
  <c r="D13956" i="2"/>
  <c r="D13957" i="2"/>
  <c r="D13958" i="2"/>
  <c r="D13959" i="2"/>
  <c r="D13960" i="2"/>
  <c r="D13963" i="2"/>
  <c r="D13964" i="2"/>
  <c r="D13965" i="2"/>
  <c r="D13966" i="2"/>
  <c r="D13967" i="2"/>
  <c r="D13968" i="2"/>
  <c r="D13969" i="2"/>
  <c r="D13970" i="2"/>
  <c r="D13971" i="2"/>
  <c r="D13972" i="2"/>
  <c r="D13973" i="2"/>
  <c r="D13974" i="2"/>
  <c r="D13975" i="2"/>
  <c r="D13976" i="2"/>
  <c r="D13977" i="2"/>
  <c r="D13978" i="2"/>
  <c r="D13979" i="2"/>
  <c r="D13980" i="2"/>
  <c r="D13981" i="2"/>
  <c r="D13982" i="2"/>
  <c r="D13983" i="2"/>
  <c r="D13984" i="2"/>
  <c r="D13985" i="2"/>
  <c r="D13986" i="2"/>
  <c r="D13987" i="2"/>
  <c r="D13988" i="2"/>
  <c r="D13989" i="2"/>
  <c r="D13990" i="2"/>
  <c r="D13991" i="2"/>
  <c r="D13992" i="2"/>
  <c r="D13993" i="2"/>
  <c r="D13994" i="2"/>
  <c r="D13995" i="2"/>
  <c r="D13996" i="2"/>
  <c r="D13997" i="2"/>
  <c r="D13998" i="2"/>
  <c r="D13999" i="2"/>
  <c r="D14000" i="2"/>
  <c r="D14001" i="2"/>
  <c r="D14002" i="2"/>
  <c r="D14003" i="2"/>
  <c r="D14004" i="2"/>
  <c r="D14005" i="2"/>
  <c r="D14006" i="2"/>
  <c r="D14007" i="2"/>
  <c r="D14008" i="2"/>
  <c r="D14009" i="2"/>
  <c r="D14010" i="2"/>
  <c r="D14011" i="2"/>
  <c r="D14012" i="2"/>
  <c r="D14013" i="2"/>
  <c r="D14014" i="2"/>
  <c r="D14015" i="2"/>
  <c r="D14016" i="2"/>
  <c r="D14017" i="2"/>
  <c r="D14018" i="2"/>
  <c r="D14019" i="2"/>
  <c r="D14020" i="2"/>
  <c r="D14021" i="2"/>
  <c r="D14022" i="2"/>
  <c r="D14023" i="2"/>
  <c r="D14024" i="2"/>
  <c r="D14025" i="2"/>
  <c r="D14026" i="2"/>
  <c r="D14027" i="2"/>
  <c r="D14028" i="2"/>
  <c r="D14029" i="2"/>
  <c r="D14030" i="2"/>
  <c r="D14031" i="2"/>
  <c r="D14032" i="2"/>
  <c r="D14033" i="2"/>
  <c r="D14034" i="2"/>
  <c r="D14035" i="2"/>
  <c r="D14036" i="2"/>
  <c r="D14037" i="2"/>
  <c r="D14038" i="2"/>
  <c r="D14039" i="2"/>
  <c r="D14040" i="2"/>
  <c r="D14041" i="2"/>
  <c r="D14042" i="2"/>
  <c r="D14043" i="2"/>
  <c r="D14044" i="2"/>
  <c r="D14045" i="2"/>
  <c r="D14046" i="2"/>
  <c r="D14047" i="2"/>
  <c r="D14048" i="2"/>
  <c r="D14049" i="2"/>
  <c r="D14050" i="2"/>
  <c r="D14051" i="2"/>
  <c r="D14052" i="2"/>
  <c r="D14053" i="2"/>
  <c r="D14054" i="2"/>
  <c r="D14055" i="2"/>
  <c r="D14056" i="2"/>
  <c r="D14057" i="2"/>
  <c r="D14058" i="2"/>
  <c r="D14059" i="2"/>
  <c r="D14060" i="2"/>
  <c r="D14061" i="2"/>
  <c r="D14062" i="2"/>
  <c r="D14063" i="2"/>
  <c r="D14064" i="2"/>
  <c r="D14065" i="2"/>
  <c r="D14066" i="2"/>
  <c r="D14067" i="2"/>
  <c r="D14068" i="2"/>
  <c r="D14069" i="2"/>
  <c r="D14070" i="2"/>
  <c r="D14071" i="2"/>
  <c r="D14072" i="2"/>
  <c r="D14073" i="2"/>
  <c r="D14074" i="2"/>
  <c r="D14075" i="2"/>
  <c r="D14076" i="2"/>
  <c r="D14077" i="2"/>
  <c r="D14078" i="2"/>
  <c r="D14079" i="2"/>
  <c r="D14080" i="2"/>
  <c r="D14081" i="2"/>
  <c r="D14082" i="2"/>
  <c r="D14083" i="2"/>
  <c r="D14084" i="2"/>
  <c r="D14085" i="2"/>
  <c r="D14086" i="2"/>
  <c r="D14087" i="2"/>
  <c r="D14088" i="2"/>
  <c r="D14089" i="2"/>
  <c r="D14090" i="2"/>
  <c r="D14091" i="2"/>
  <c r="D14092" i="2"/>
  <c r="D14093" i="2"/>
  <c r="D14094" i="2"/>
  <c r="D14095" i="2"/>
  <c r="D14096" i="2"/>
  <c r="D14097" i="2"/>
  <c r="D14098" i="2"/>
  <c r="D14099" i="2"/>
  <c r="D14100" i="2"/>
  <c r="D14101" i="2"/>
  <c r="D14102" i="2"/>
  <c r="D14103" i="2"/>
  <c r="D14104" i="2"/>
  <c r="D14105" i="2"/>
  <c r="D14106" i="2"/>
  <c r="D14107" i="2"/>
  <c r="D14108" i="2"/>
  <c r="D14109" i="2"/>
  <c r="D14110" i="2"/>
  <c r="D14111" i="2"/>
  <c r="D14112" i="2"/>
  <c r="D14113" i="2"/>
  <c r="D14114" i="2"/>
  <c r="D14115" i="2"/>
  <c r="D14116" i="2"/>
  <c r="D14117" i="2"/>
  <c r="D14118" i="2"/>
  <c r="D14119" i="2"/>
  <c r="D14120" i="2"/>
  <c r="D14121" i="2"/>
  <c r="D14122" i="2"/>
  <c r="D14123" i="2"/>
  <c r="D14124" i="2"/>
  <c r="D14125" i="2"/>
  <c r="D14126" i="2"/>
  <c r="D14127" i="2"/>
  <c r="D14128" i="2"/>
  <c r="D14129" i="2"/>
  <c r="D14130" i="2"/>
  <c r="D14131" i="2"/>
  <c r="D14132" i="2"/>
  <c r="D14133" i="2"/>
  <c r="D14134" i="2"/>
  <c r="D14135" i="2"/>
  <c r="D14136" i="2"/>
  <c r="D14137" i="2"/>
  <c r="D14138" i="2"/>
  <c r="D14139" i="2"/>
  <c r="D14140" i="2"/>
  <c r="D14141" i="2"/>
  <c r="D14142" i="2"/>
  <c r="D14143" i="2"/>
  <c r="D14144" i="2"/>
  <c r="D14145" i="2"/>
  <c r="D14146" i="2"/>
  <c r="D14147" i="2"/>
  <c r="D14148" i="2"/>
  <c r="D14149" i="2"/>
  <c r="D14150" i="2"/>
  <c r="D14151" i="2"/>
  <c r="D14152" i="2"/>
  <c r="D14153" i="2"/>
  <c r="D14154" i="2"/>
  <c r="D14155" i="2"/>
  <c r="D14156" i="2"/>
  <c r="D14157" i="2"/>
  <c r="D14158" i="2"/>
  <c r="D14159" i="2"/>
  <c r="D14160" i="2"/>
  <c r="D14161" i="2"/>
  <c r="D14162" i="2"/>
  <c r="D14163" i="2"/>
  <c r="D14164" i="2"/>
  <c r="D14165" i="2"/>
  <c r="D14166" i="2"/>
  <c r="D14167" i="2"/>
  <c r="D14168" i="2"/>
  <c r="D14169" i="2"/>
  <c r="D14170" i="2"/>
  <c r="D14171" i="2"/>
  <c r="D14172" i="2"/>
  <c r="D14173" i="2"/>
  <c r="D14174" i="2"/>
  <c r="D14175" i="2"/>
  <c r="D14176" i="2"/>
  <c r="D14177" i="2"/>
  <c r="D14178" i="2"/>
  <c r="D14179" i="2"/>
  <c r="D14180" i="2"/>
  <c r="D14181" i="2"/>
  <c r="D14182" i="2"/>
  <c r="D14183" i="2"/>
  <c r="D14184" i="2"/>
  <c r="D14185" i="2"/>
  <c r="D14186" i="2"/>
  <c r="D14187" i="2"/>
  <c r="D14188" i="2"/>
  <c r="D14189" i="2"/>
  <c r="D14190" i="2"/>
  <c r="D14191" i="2"/>
  <c r="D14192" i="2"/>
  <c r="D14193" i="2"/>
  <c r="D14194" i="2"/>
  <c r="D14195" i="2"/>
  <c r="D14196" i="2"/>
  <c r="D14197" i="2"/>
  <c r="D14198" i="2"/>
  <c r="D14199" i="2"/>
  <c r="D14200" i="2"/>
  <c r="D14201" i="2"/>
  <c r="D14202" i="2"/>
  <c r="D14203" i="2"/>
  <c r="D14204" i="2"/>
  <c r="D14205" i="2"/>
  <c r="D14206" i="2"/>
  <c r="D14207" i="2"/>
  <c r="D14208" i="2"/>
  <c r="D14209" i="2"/>
  <c r="D14210" i="2"/>
  <c r="D14211" i="2"/>
  <c r="D14212" i="2"/>
  <c r="D14213" i="2"/>
  <c r="D14214" i="2"/>
  <c r="D14215" i="2"/>
  <c r="D14216" i="2"/>
  <c r="D14217" i="2"/>
  <c r="D14218" i="2"/>
  <c r="D14219" i="2"/>
  <c r="D14220" i="2"/>
  <c r="D14221" i="2"/>
  <c r="D14222" i="2"/>
  <c r="D14223" i="2"/>
  <c r="D14224" i="2"/>
  <c r="D14225" i="2"/>
  <c r="D14226" i="2"/>
  <c r="D14227" i="2"/>
  <c r="D14228" i="2"/>
  <c r="D14229" i="2"/>
  <c r="D14230" i="2"/>
  <c r="D14231" i="2"/>
  <c r="D14232" i="2"/>
  <c r="D14233" i="2"/>
  <c r="D14234" i="2"/>
  <c r="D14235" i="2"/>
  <c r="D14236" i="2"/>
  <c r="D14237" i="2"/>
  <c r="D14238" i="2"/>
  <c r="D14239" i="2"/>
  <c r="D14240" i="2"/>
  <c r="D14241" i="2"/>
  <c r="D14242" i="2"/>
  <c r="D14243" i="2"/>
  <c r="D14244" i="2"/>
  <c r="D14245" i="2"/>
  <c r="D14246" i="2"/>
  <c r="D14247" i="2"/>
  <c r="D14248" i="2"/>
  <c r="D14249" i="2"/>
  <c r="D14250" i="2"/>
  <c r="D14251" i="2"/>
  <c r="D14252" i="2"/>
  <c r="D14253" i="2"/>
  <c r="D14254" i="2"/>
  <c r="D14255" i="2"/>
  <c r="D14256" i="2"/>
  <c r="D14257" i="2"/>
  <c r="D14258" i="2"/>
  <c r="D14259" i="2"/>
  <c r="D14260" i="2"/>
  <c r="D14261" i="2"/>
  <c r="D14262" i="2"/>
  <c r="D14263" i="2"/>
  <c r="D14264" i="2"/>
  <c r="D14265" i="2"/>
  <c r="D14266" i="2"/>
  <c r="D14267" i="2"/>
  <c r="D14268" i="2"/>
  <c r="D14269" i="2"/>
  <c r="D14270" i="2"/>
  <c r="D14271" i="2"/>
  <c r="D14272" i="2"/>
  <c r="D14273" i="2"/>
  <c r="D14274" i="2"/>
  <c r="D14275" i="2"/>
  <c r="D14276" i="2"/>
  <c r="D14277" i="2"/>
  <c r="D14278" i="2"/>
  <c r="D14279" i="2"/>
  <c r="D14280" i="2"/>
  <c r="D14281" i="2"/>
  <c r="D14282" i="2"/>
  <c r="D14283" i="2"/>
  <c r="D14284" i="2"/>
  <c r="D14285" i="2"/>
  <c r="D14286" i="2"/>
  <c r="D14287" i="2"/>
  <c r="D14288" i="2"/>
  <c r="D14289" i="2"/>
  <c r="D14290" i="2"/>
  <c r="D14291" i="2"/>
  <c r="D14292" i="2"/>
  <c r="D14293" i="2"/>
  <c r="D14294" i="2"/>
  <c r="D14295" i="2"/>
  <c r="D14296" i="2"/>
  <c r="D14297" i="2"/>
  <c r="D14298" i="2"/>
  <c r="D14299" i="2"/>
  <c r="D14300" i="2"/>
  <c r="D14301" i="2"/>
  <c r="D14302" i="2"/>
  <c r="D14303" i="2"/>
  <c r="D14304" i="2"/>
  <c r="D14305" i="2"/>
  <c r="D14306" i="2"/>
  <c r="D14307" i="2"/>
  <c r="D14308" i="2"/>
  <c r="D14309" i="2"/>
  <c r="D14310" i="2"/>
  <c r="D14311" i="2"/>
  <c r="D14312" i="2"/>
  <c r="D14313" i="2"/>
  <c r="D14314" i="2"/>
  <c r="D14315" i="2"/>
  <c r="D14316" i="2"/>
  <c r="D14317" i="2"/>
  <c r="D14318" i="2"/>
  <c r="D14319" i="2"/>
  <c r="D14320" i="2"/>
  <c r="D14321" i="2"/>
  <c r="D14322" i="2"/>
  <c r="D14323" i="2"/>
  <c r="D14324" i="2"/>
  <c r="D14325" i="2"/>
  <c r="D14326" i="2"/>
  <c r="D14327" i="2"/>
  <c r="D14328" i="2"/>
  <c r="D14329" i="2"/>
  <c r="D14330" i="2"/>
  <c r="D14331" i="2"/>
  <c r="D14332" i="2"/>
  <c r="D14333" i="2"/>
  <c r="D14334" i="2"/>
  <c r="D14335" i="2"/>
  <c r="D14336" i="2"/>
  <c r="D14337" i="2"/>
  <c r="D14338" i="2"/>
  <c r="D14339" i="2"/>
  <c r="D14340" i="2"/>
  <c r="D14341" i="2"/>
  <c r="D14342" i="2"/>
  <c r="D14343" i="2"/>
  <c r="D14344" i="2"/>
  <c r="D14345" i="2"/>
  <c r="D14346" i="2"/>
  <c r="D14347" i="2"/>
  <c r="D14348" i="2"/>
  <c r="D14349" i="2"/>
  <c r="D14350" i="2"/>
  <c r="D14351" i="2"/>
  <c r="D14352" i="2"/>
  <c r="D14353" i="2"/>
  <c r="D14354" i="2"/>
  <c r="D14355" i="2"/>
  <c r="D14356" i="2"/>
  <c r="D14357" i="2"/>
  <c r="D14358" i="2"/>
  <c r="D14359" i="2"/>
  <c r="D14360" i="2"/>
  <c r="D14361" i="2"/>
  <c r="D14362" i="2"/>
  <c r="D14363" i="2"/>
  <c r="D14364" i="2"/>
  <c r="D14365" i="2"/>
  <c r="D14366" i="2"/>
  <c r="D14367" i="2"/>
  <c r="D14368" i="2"/>
  <c r="D14369" i="2"/>
  <c r="D14370" i="2"/>
  <c r="D14371" i="2"/>
  <c r="D14372" i="2"/>
  <c r="D14373" i="2"/>
  <c r="D14374" i="2"/>
  <c r="D14375" i="2"/>
  <c r="D14376" i="2"/>
  <c r="D14377" i="2"/>
  <c r="D14378" i="2"/>
  <c r="D14379" i="2"/>
  <c r="D14380" i="2"/>
  <c r="D14381" i="2"/>
  <c r="D14382" i="2"/>
  <c r="D14383" i="2"/>
  <c r="D14384" i="2"/>
  <c r="D14385" i="2"/>
  <c r="D14386" i="2"/>
  <c r="D14387" i="2"/>
  <c r="D14388" i="2"/>
  <c r="D14389" i="2"/>
  <c r="D14390" i="2"/>
  <c r="D14391" i="2"/>
  <c r="D14392" i="2"/>
  <c r="D14393" i="2"/>
  <c r="D14394" i="2"/>
  <c r="D14395" i="2"/>
  <c r="D14396" i="2"/>
  <c r="D14397" i="2"/>
  <c r="D14398" i="2"/>
  <c r="D14399" i="2"/>
  <c r="D14400" i="2"/>
  <c r="D14401" i="2"/>
  <c r="D14402" i="2"/>
  <c r="D14403" i="2"/>
  <c r="D14404" i="2"/>
  <c r="D14405" i="2"/>
  <c r="C13591" i="2"/>
  <c r="C13592" i="2"/>
  <c r="C13593" i="2"/>
  <c r="C13594" i="2"/>
  <c r="C13595" i="2"/>
  <c r="C13596" i="2"/>
  <c r="C13597" i="2"/>
  <c r="C13598" i="2"/>
  <c r="C13599" i="2"/>
  <c r="C13600" i="2"/>
  <c r="C13601" i="2"/>
  <c r="C13602" i="2"/>
  <c r="C13603" i="2"/>
  <c r="C13604" i="2"/>
  <c r="C13605" i="2"/>
  <c r="C13606" i="2"/>
  <c r="C13607" i="2"/>
  <c r="C13608" i="2"/>
  <c r="C13609" i="2"/>
  <c r="C13610" i="2"/>
  <c r="C13611" i="2"/>
  <c r="C13612" i="2"/>
  <c r="C13613" i="2"/>
  <c r="C13614" i="2"/>
  <c r="C13615" i="2"/>
  <c r="C13616" i="2"/>
  <c r="C13617" i="2"/>
  <c r="C13618" i="2"/>
  <c r="C13619" i="2"/>
  <c r="C13620" i="2"/>
  <c r="C13621" i="2"/>
  <c r="C13622" i="2"/>
  <c r="C13623" i="2"/>
  <c r="C13624" i="2"/>
  <c r="C13625" i="2"/>
  <c r="C13626" i="2"/>
  <c r="C13627" i="2"/>
  <c r="C13628" i="2"/>
  <c r="C13629" i="2"/>
  <c r="C13630" i="2"/>
  <c r="C13631" i="2"/>
  <c r="C13632" i="2"/>
  <c r="C13633" i="2"/>
  <c r="C13634" i="2"/>
  <c r="C13635" i="2"/>
  <c r="C13636" i="2"/>
  <c r="C13637" i="2"/>
  <c r="C13638" i="2"/>
  <c r="C13639" i="2"/>
  <c r="C13640" i="2"/>
  <c r="C13641" i="2"/>
  <c r="C13642" i="2"/>
  <c r="C13643" i="2"/>
  <c r="C13644" i="2"/>
  <c r="C13645" i="2"/>
  <c r="C13646" i="2"/>
  <c r="C13647" i="2"/>
  <c r="C13648" i="2"/>
  <c r="C13649" i="2"/>
  <c r="C13650" i="2"/>
  <c r="C13651" i="2"/>
  <c r="C13652" i="2"/>
  <c r="C13653" i="2"/>
  <c r="C13654" i="2"/>
  <c r="C13655" i="2"/>
  <c r="C13656" i="2"/>
  <c r="C13657" i="2"/>
  <c r="C13658" i="2"/>
  <c r="C13659" i="2"/>
  <c r="C13660" i="2"/>
  <c r="C13661" i="2"/>
  <c r="C13662" i="2"/>
  <c r="C13663" i="2"/>
  <c r="C13664" i="2"/>
  <c r="C13665" i="2"/>
  <c r="C13666" i="2"/>
  <c r="C13667" i="2"/>
  <c r="C13668" i="2"/>
  <c r="C13669" i="2"/>
  <c r="C13670" i="2"/>
  <c r="C13671" i="2"/>
  <c r="C13672" i="2"/>
  <c r="C13673" i="2"/>
  <c r="C13674" i="2"/>
  <c r="C13675" i="2"/>
  <c r="C13676" i="2"/>
  <c r="C13677" i="2"/>
  <c r="C13678" i="2"/>
  <c r="C13679" i="2"/>
  <c r="C13680" i="2"/>
  <c r="C13681" i="2"/>
  <c r="C13682" i="2"/>
  <c r="C13683" i="2"/>
  <c r="C13684" i="2"/>
  <c r="C13685" i="2"/>
  <c r="C13686" i="2"/>
  <c r="C13687" i="2"/>
  <c r="C13688" i="2"/>
  <c r="C13689" i="2"/>
  <c r="C13690" i="2"/>
  <c r="C13691" i="2"/>
  <c r="C13692" i="2"/>
  <c r="C13693" i="2"/>
  <c r="C13694" i="2"/>
  <c r="C13695" i="2"/>
  <c r="C13696" i="2"/>
  <c r="C13697" i="2"/>
  <c r="C13698" i="2"/>
  <c r="C13699" i="2"/>
  <c r="C13700" i="2"/>
  <c r="C13701" i="2"/>
  <c r="C13702" i="2"/>
  <c r="C13703" i="2"/>
  <c r="C13704" i="2"/>
  <c r="C13705" i="2"/>
  <c r="C13706" i="2"/>
  <c r="C13707" i="2"/>
  <c r="C13708" i="2"/>
  <c r="C13709" i="2"/>
  <c r="C13710" i="2"/>
  <c r="C13711" i="2"/>
  <c r="C13712" i="2"/>
  <c r="C13713" i="2"/>
  <c r="C13714" i="2"/>
  <c r="C13715" i="2"/>
  <c r="C13716" i="2"/>
  <c r="C13717" i="2"/>
  <c r="C13718" i="2"/>
  <c r="C13719" i="2"/>
  <c r="C13720" i="2"/>
  <c r="C13721" i="2"/>
  <c r="C13722" i="2"/>
  <c r="C13723" i="2"/>
  <c r="C13724" i="2"/>
  <c r="C13725" i="2"/>
  <c r="C13726" i="2"/>
  <c r="C13727" i="2"/>
  <c r="C13728" i="2"/>
  <c r="C13729" i="2"/>
  <c r="C13730" i="2"/>
  <c r="C13731" i="2"/>
  <c r="C13732" i="2"/>
  <c r="C13733" i="2"/>
  <c r="C13734" i="2"/>
  <c r="C13735" i="2"/>
  <c r="C13736" i="2"/>
  <c r="C13737" i="2"/>
  <c r="C13738" i="2"/>
  <c r="C13739" i="2"/>
  <c r="C13740" i="2"/>
  <c r="C13741" i="2"/>
  <c r="C13742" i="2"/>
  <c r="C13743" i="2"/>
  <c r="C13744" i="2"/>
  <c r="C13745" i="2"/>
  <c r="C13746" i="2"/>
  <c r="C13747" i="2"/>
  <c r="C13748" i="2"/>
  <c r="C13749" i="2"/>
  <c r="C13750" i="2"/>
  <c r="C13751" i="2"/>
  <c r="C13752" i="2"/>
  <c r="C13753" i="2"/>
  <c r="C13754" i="2"/>
  <c r="C13755" i="2"/>
  <c r="C13756" i="2"/>
  <c r="C13757" i="2"/>
  <c r="C13758" i="2"/>
  <c r="C13759" i="2"/>
  <c r="C13760" i="2"/>
  <c r="C13761" i="2"/>
  <c r="C13762" i="2"/>
  <c r="C13763" i="2"/>
  <c r="C13764" i="2"/>
  <c r="C13765" i="2"/>
  <c r="C13766" i="2"/>
  <c r="C13767" i="2"/>
  <c r="C13768" i="2"/>
  <c r="C13769" i="2"/>
  <c r="C13770" i="2"/>
  <c r="C13771" i="2"/>
  <c r="C13772" i="2"/>
  <c r="C13773" i="2"/>
  <c r="C13774" i="2"/>
  <c r="C13775" i="2"/>
  <c r="C13776" i="2"/>
  <c r="C13777" i="2"/>
  <c r="C13778" i="2"/>
  <c r="C13779" i="2"/>
  <c r="C13780" i="2"/>
  <c r="C13781" i="2"/>
  <c r="C13782" i="2"/>
  <c r="C13783" i="2"/>
  <c r="C13784" i="2"/>
  <c r="C13785" i="2"/>
  <c r="C13786" i="2"/>
  <c r="C13787" i="2"/>
  <c r="C13788" i="2"/>
  <c r="C13789" i="2"/>
  <c r="C13790" i="2"/>
  <c r="C13791" i="2"/>
  <c r="C13792" i="2"/>
  <c r="C13793" i="2"/>
  <c r="C13794" i="2"/>
  <c r="C13795" i="2"/>
  <c r="C13796" i="2"/>
  <c r="C13797" i="2"/>
  <c r="C13798" i="2"/>
  <c r="C13799" i="2"/>
  <c r="C13800" i="2"/>
  <c r="C13801" i="2"/>
  <c r="C13802" i="2"/>
  <c r="C13803" i="2"/>
  <c r="C13804" i="2"/>
  <c r="C13805" i="2"/>
  <c r="C13806" i="2"/>
  <c r="C13807" i="2"/>
  <c r="C13808" i="2"/>
  <c r="C13809" i="2"/>
  <c r="C13810" i="2"/>
  <c r="C13811" i="2"/>
  <c r="C13812" i="2"/>
  <c r="C13813" i="2"/>
  <c r="C13814" i="2"/>
  <c r="C13815" i="2"/>
  <c r="C13816" i="2"/>
  <c r="C13817" i="2"/>
  <c r="C13818" i="2"/>
  <c r="C13819" i="2"/>
  <c r="C13820" i="2"/>
  <c r="C13821" i="2"/>
  <c r="C13822" i="2"/>
  <c r="C13823" i="2"/>
  <c r="C13824" i="2"/>
  <c r="C13825" i="2"/>
  <c r="C13826" i="2"/>
  <c r="C13827" i="2"/>
  <c r="C13828" i="2"/>
  <c r="C13829" i="2"/>
  <c r="C13830" i="2"/>
  <c r="C13831" i="2"/>
  <c r="C13832" i="2"/>
  <c r="C13833" i="2"/>
  <c r="C13834" i="2"/>
  <c r="C13835" i="2"/>
  <c r="C13836" i="2"/>
  <c r="C13837" i="2"/>
  <c r="C13838" i="2"/>
  <c r="C13839" i="2"/>
  <c r="C13840" i="2"/>
  <c r="C13841" i="2"/>
  <c r="C13842" i="2"/>
  <c r="C13843" i="2"/>
  <c r="C13844" i="2"/>
  <c r="C13845" i="2"/>
  <c r="C13846" i="2"/>
  <c r="C13847" i="2"/>
  <c r="C13848" i="2"/>
  <c r="C13849" i="2"/>
  <c r="C13850" i="2"/>
  <c r="C13851" i="2"/>
  <c r="C13852" i="2"/>
  <c r="C13853" i="2"/>
  <c r="C13854" i="2"/>
  <c r="C13855" i="2"/>
  <c r="C13856" i="2"/>
  <c r="C13857" i="2"/>
  <c r="C13858" i="2"/>
  <c r="C13859" i="2"/>
  <c r="C13860" i="2"/>
  <c r="C13861" i="2"/>
  <c r="C13862" i="2"/>
  <c r="C13863" i="2"/>
  <c r="C13864" i="2"/>
  <c r="C13865" i="2"/>
  <c r="C13866" i="2"/>
  <c r="C13867" i="2"/>
  <c r="C13868" i="2"/>
  <c r="C13869" i="2"/>
  <c r="C13870" i="2"/>
  <c r="C13871" i="2"/>
  <c r="C13872" i="2"/>
  <c r="C13873" i="2"/>
  <c r="C13874" i="2"/>
  <c r="C13875" i="2"/>
  <c r="C13876" i="2"/>
  <c r="C13877" i="2"/>
  <c r="C13878" i="2"/>
  <c r="C13879" i="2"/>
  <c r="C13880" i="2"/>
  <c r="C13881" i="2"/>
  <c r="C13882" i="2"/>
  <c r="C13883" i="2"/>
  <c r="C13884" i="2"/>
  <c r="C13885" i="2"/>
  <c r="C13886" i="2"/>
  <c r="C13887" i="2"/>
  <c r="C13888" i="2"/>
  <c r="C13889" i="2"/>
  <c r="C13890" i="2"/>
  <c r="C13891" i="2"/>
  <c r="C13892" i="2"/>
  <c r="C13893" i="2"/>
  <c r="C13894" i="2"/>
  <c r="C13895" i="2"/>
  <c r="C13896" i="2"/>
  <c r="C13897" i="2"/>
  <c r="C13898" i="2"/>
  <c r="C13899" i="2"/>
  <c r="C13900" i="2"/>
  <c r="C13901" i="2"/>
  <c r="C13902" i="2"/>
  <c r="C13903" i="2"/>
  <c r="C13904" i="2"/>
  <c r="C13905" i="2"/>
  <c r="C13906" i="2"/>
  <c r="C13907" i="2"/>
  <c r="C13908" i="2"/>
  <c r="C13909" i="2"/>
  <c r="C13910" i="2"/>
  <c r="C13911" i="2"/>
  <c r="C13912" i="2"/>
  <c r="C13913" i="2"/>
  <c r="C13914" i="2"/>
  <c r="C13915" i="2"/>
  <c r="C13916" i="2"/>
  <c r="C13917" i="2"/>
  <c r="C13918" i="2"/>
  <c r="C13919" i="2"/>
  <c r="C13920" i="2"/>
  <c r="C13921" i="2"/>
  <c r="C13922" i="2"/>
  <c r="C13923" i="2"/>
  <c r="C13924" i="2"/>
  <c r="C13925" i="2"/>
  <c r="C13926" i="2"/>
  <c r="C13927" i="2"/>
  <c r="C13928" i="2"/>
  <c r="C13929" i="2"/>
  <c r="C13930" i="2"/>
  <c r="C13931" i="2"/>
  <c r="C13932" i="2"/>
  <c r="C13933" i="2"/>
  <c r="C13934" i="2"/>
  <c r="C13935" i="2"/>
  <c r="C13936" i="2"/>
  <c r="C13937" i="2"/>
  <c r="C13938" i="2"/>
  <c r="C13939" i="2"/>
  <c r="C13940" i="2"/>
  <c r="C13941" i="2"/>
  <c r="C13942" i="2"/>
  <c r="C13943" i="2"/>
  <c r="C13944" i="2"/>
  <c r="C13945" i="2"/>
  <c r="C13946" i="2"/>
  <c r="C13947" i="2"/>
  <c r="C13948" i="2"/>
  <c r="C13949" i="2"/>
  <c r="C13950" i="2"/>
  <c r="C13951" i="2"/>
  <c r="C13952" i="2"/>
  <c r="C13953" i="2"/>
  <c r="C13954" i="2"/>
  <c r="C13955" i="2"/>
  <c r="C13956" i="2"/>
  <c r="C13957" i="2"/>
  <c r="C13958" i="2"/>
  <c r="C13959" i="2"/>
  <c r="C13960" i="2"/>
  <c r="C13961" i="2"/>
  <c r="C13962" i="2"/>
  <c r="C13963" i="2"/>
  <c r="C13964" i="2"/>
  <c r="C13965" i="2"/>
  <c r="C13966" i="2"/>
  <c r="C13967" i="2"/>
  <c r="C13968" i="2"/>
  <c r="C13969" i="2"/>
  <c r="C13970" i="2"/>
  <c r="C13971" i="2"/>
  <c r="C13972" i="2"/>
  <c r="C13973" i="2"/>
  <c r="C13974" i="2"/>
  <c r="C13975" i="2"/>
  <c r="C13976" i="2"/>
  <c r="C13977" i="2"/>
  <c r="C13978" i="2"/>
  <c r="C13979" i="2"/>
  <c r="C13980" i="2"/>
  <c r="C13981" i="2"/>
  <c r="C13982" i="2"/>
  <c r="C13983" i="2"/>
  <c r="C13984" i="2"/>
  <c r="C13985" i="2"/>
  <c r="C13986" i="2"/>
  <c r="C13987" i="2"/>
  <c r="C13988" i="2"/>
  <c r="C13989" i="2"/>
  <c r="C13990" i="2"/>
  <c r="C13991" i="2"/>
  <c r="C13992" i="2"/>
  <c r="C13993" i="2"/>
  <c r="C13994" i="2"/>
  <c r="C13995" i="2"/>
  <c r="C13996" i="2"/>
  <c r="C13997" i="2"/>
  <c r="C13998" i="2"/>
  <c r="C13999" i="2"/>
  <c r="C14000" i="2"/>
  <c r="C14001" i="2"/>
  <c r="C14002" i="2"/>
  <c r="C14003" i="2"/>
  <c r="C14004" i="2"/>
  <c r="C14005" i="2"/>
  <c r="C14006" i="2"/>
  <c r="C14007" i="2"/>
  <c r="C14008" i="2"/>
  <c r="C14009" i="2"/>
  <c r="C14010" i="2"/>
  <c r="C14011" i="2"/>
  <c r="C14012" i="2"/>
  <c r="C14013" i="2"/>
  <c r="C14014" i="2"/>
  <c r="C14015" i="2"/>
  <c r="C14016" i="2"/>
  <c r="C14017" i="2"/>
  <c r="C14018" i="2"/>
  <c r="C14019" i="2"/>
  <c r="C14020" i="2"/>
  <c r="C14021" i="2"/>
  <c r="C14022" i="2"/>
  <c r="C14023" i="2"/>
  <c r="C14024" i="2"/>
  <c r="C14025" i="2"/>
  <c r="C14026" i="2"/>
  <c r="C14027" i="2"/>
  <c r="C14028" i="2"/>
  <c r="C14029" i="2"/>
  <c r="C14030" i="2"/>
  <c r="C14031" i="2"/>
  <c r="C14032" i="2"/>
  <c r="C14033" i="2"/>
  <c r="C14034" i="2"/>
  <c r="C14035" i="2"/>
  <c r="C14036" i="2"/>
  <c r="C14037" i="2"/>
  <c r="C14038" i="2"/>
  <c r="C14039" i="2"/>
  <c r="C14040" i="2"/>
  <c r="C14041" i="2"/>
  <c r="C14042" i="2"/>
  <c r="C14043" i="2"/>
  <c r="C14044" i="2"/>
  <c r="C14045" i="2"/>
  <c r="C14046" i="2"/>
  <c r="C14047" i="2"/>
  <c r="C14048" i="2"/>
  <c r="C14049" i="2"/>
  <c r="C14050" i="2"/>
  <c r="C14051" i="2"/>
  <c r="C14052" i="2"/>
  <c r="C14053" i="2"/>
  <c r="C14054" i="2"/>
  <c r="C14055" i="2"/>
  <c r="C14056" i="2"/>
  <c r="C14057" i="2"/>
  <c r="C14058" i="2"/>
  <c r="C14059" i="2"/>
  <c r="C14060" i="2"/>
  <c r="C14061" i="2"/>
  <c r="C14062" i="2"/>
  <c r="C14063" i="2"/>
  <c r="C14064" i="2"/>
  <c r="C14065" i="2"/>
  <c r="C14066" i="2"/>
  <c r="C14067" i="2"/>
  <c r="C14068" i="2"/>
  <c r="C14069" i="2"/>
  <c r="C14070" i="2"/>
  <c r="C14071" i="2"/>
  <c r="C14072" i="2"/>
  <c r="C14073" i="2"/>
  <c r="C14074" i="2"/>
  <c r="C14075" i="2"/>
  <c r="C14076" i="2"/>
  <c r="C14077" i="2"/>
  <c r="C14078" i="2"/>
  <c r="C14079" i="2"/>
  <c r="C14080" i="2"/>
  <c r="C14081" i="2"/>
  <c r="C14082" i="2"/>
  <c r="C14083" i="2"/>
  <c r="C14084" i="2"/>
  <c r="C14085" i="2"/>
  <c r="C14086" i="2"/>
  <c r="C14087" i="2"/>
  <c r="C14088" i="2"/>
  <c r="C14089" i="2"/>
  <c r="C14090" i="2"/>
  <c r="C14091" i="2"/>
  <c r="C14092" i="2"/>
  <c r="C14093" i="2"/>
  <c r="C14094" i="2"/>
  <c r="C14095" i="2"/>
  <c r="C14096" i="2"/>
  <c r="C14097" i="2"/>
  <c r="C14098" i="2"/>
  <c r="C14099" i="2"/>
  <c r="C14100" i="2"/>
  <c r="C14101" i="2"/>
  <c r="C14102" i="2"/>
  <c r="C14103" i="2"/>
  <c r="C14104" i="2"/>
  <c r="C14105" i="2"/>
  <c r="C14106" i="2"/>
  <c r="C14107" i="2"/>
  <c r="C14108" i="2"/>
  <c r="C14109" i="2"/>
  <c r="C14110" i="2"/>
  <c r="C14111" i="2"/>
  <c r="C14112" i="2"/>
  <c r="C14113" i="2"/>
  <c r="C14114" i="2"/>
  <c r="C14115" i="2"/>
  <c r="C14116" i="2"/>
  <c r="C14117" i="2"/>
  <c r="C14118" i="2"/>
  <c r="C14119" i="2"/>
  <c r="C14120" i="2"/>
  <c r="C14121" i="2"/>
  <c r="C14122" i="2"/>
  <c r="C14123" i="2"/>
  <c r="C14124" i="2"/>
  <c r="C14125" i="2"/>
  <c r="C14126" i="2"/>
  <c r="C14127" i="2"/>
  <c r="C14128" i="2"/>
  <c r="C14129" i="2"/>
  <c r="C14130" i="2"/>
  <c r="C14131" i="2"/>
  <c r="C14132" i="2"/>
  <c r="C14133" i="2"/>
  <c r="C14134" i="2"/>
  <c r="C14135" i="2"/>
  <c r="C14136" i="2"/>
  <c r="C14137" i="2"/>
  <c r="C14138" i="2"/>
  <c r="C14139" i="2"/>
  <c r="C14140" i="2"/>
  <c r="C14141" i="2"/>
  <c r="C14142" i="2"/>
  <c r="C14143" i="2"/>
  <c r="C14144" i="2"/>
  <c r="C14145" i="2"/>
  <c r="C14146" i="2"/>
  <c r="C14147" i="2"/>
  <c r="C14148" i="2"/>
  <c r="C14149" i="2"/>
  <c r="C14150" i="2"/>
  <c r="C14151" i="2"/>
  <c r="C14152" i="2"/>
  <c r="C14153" i="2"/>
  <c r="C14154" i="2"/>
  <c r="C14155" i="2"/>
  <c r="C14156" i="2"/>
  <c r="C14157" i="2"/>
  <c r="C14158" i="2"/>
  <c r="C14159" i="2"/>
  <c r="C14160" i="2"/>
  <c r="C14161" i="2"/>
  <c r="C14162" i="2"/>
  <c r="C14163" i="2"/>
  <c r="C14164" i="2"/>
  <c r="C14165" i="2"/>
  <c r="C14166" i="2"/>
  <c r="C14167" i="2"/>
  <c r="C14168" i="2"/>
  <c r="C14169" i="2"/>
  <c r="C14170" i="2"/>
  <c r="C14171" i="2"/>
  <c r="C14172" i="2"/>
  <c r="C14173" i="2"/>
  <c r="C14174" i="2"/>
  <c r="C14175" i="2"/>
  <c r="C14176" i="2"/>
  <c r="C14177" i="2"/>
  <c r="C14178" i="2"/>
  <c r="C14179" i="2"/>
  <c r="C14180" i="2"/>
  <c r="C14181" i="2"/>
  <c r="C14182" i="2"/>
  <c r="C14183" i="2"/>
  <c r="C14184" i="2"/>
  <c r="C14185" i="2"/>
  <c r="C14186" i="2"/>
  <c r="C14187" i="2"/>
  <c r="C14188" i="2"/>
  <c r="C14189" i="2"/>
  <c r="C14190" i="2"/>
  <c r="C14191" i="2"/>
  <c r="C14192" i="2"/>
  <c r="C14193" i="2"/>
  <c r="C14194" i="2"/>
  <c r="C14195" i="2"/>
  <c r="C14196" i="2"/>
  <c r="C14197" i="2"/>
  <c r="C14198" i="2"/>
  <c r="C14199" i="2"/>
  <c r="C14200" i="2"/>
  <c r="C14201" i="2"/>
  <c r="C14202" i="2"/>
  <c r="C14203" i="2"/>
  <c r="C14204" i="2"/>
  <c r="C14205" i="2"/>
  <c r="C14206" i="2"/>
  <c r="C14207" i="2"/>
  <c r="C14208" i="2"/>
  <c r="C14209" i="2"/>
  <c r="C14210" i="2"/>
  <c r="C14211" i="2"/>
  <c r="C14212" i="2"/>
  <c r="C14213" i="2"/>
  <c r="C14214" i="2"/>
  <c r="C14215" i="2"/>
  <c r="C14216" i="2"/>
  <c r="C14217" i="2"/>
  <c r="C14218" i="2"/>
  <c r="C14219" i="2"/>
  <c r="C14220" i="2"/>
  <c r="C14221" i="2"/>
  <c r="C14222" i="2"/>
  <c r="C14223" i="2"/>
  <c r="C14224" i="2"/>
  <c r="C14225" i="2"/>
  <c r="C14226" i="2"/>
  <c r="C14227" i="2"/>
  <c r="C14228" i="2"/>
  <c r="C14229" i="2"/>
  <c r="C14230" i="2"/>
  <c r="C14231" i="2"/>
  <c r="C14232" i="2"/>
  <c r="C14233" i="2"/>
  <c r="C14234" i="2"/>
  <c r="C14235" i="2"/>
  <c r="C14236" i="2"/>
  <c r="C14237" i="2"/>
  <c r="C14238" i="2"/>
  <c r="C14239" i="2"/>
  <c r="C14240" i="2"/>
  <c r="C14241" i="2"/>
  <c r="C14242" i="2"/>
  <c r="C14243" i="2"/>
  <c r="C14244" i="2"/>
  <c r="C14245" i="2"/>
  <c r="C14246" i="2"/>
  <c r="C14247" i="2"/>
  <c r="C14248" i="2"/>
  <c r="C14249" i="2"/>
  <c r="C14250" i="2"/>
  <c r="C14251" i="2"/>
  <c r="C14252" i="2"/>
  <c r="C14253" i="2"/>
  <c r="C14254" i="2"/>
  <c r="C14255" i="2"/>
  <c r="C14256" i="2"/>
  <c r="C14257" i="2"/>
  <c r="C14258" i="2"/>
  <c r="C14259" i="2"/>
  <c r="C14260" i="2"/>
  <c r="C14261" i="2"/>
  <c r="C14262" i="2"/>
  <c r="C14263" i="2"/>
  <c r="C14264" i="2"/>
  <c r="C14265" i="2"/>
  <c r="C14266" i="2"/>
  <c r="C14267" i="2"/>
  <c r="C14268" i="2"/>
  <c r="C14269" i="2"/>
  <c r="C14270" i="2"/>
  <c r="C14271" i="2"/>
  <c r="C14272" i="2"/>
  <c r="C14273" i="2"/>
  <c r="C14274" i="2"/>
  <c r="C14275" i="2"/>
  <c r="C14276" i="2"/>
  <c r="C14277" i="2"/>
  <c r="C14278" i="2"/>
  <c r="C14279" i="2"/>
  <c r="C14280" i="2"/>
  <c r="C14281" i="2"/>
  <c r="C14282" i="2"/>
  <c r="C14283" i="2"/>
  <c r="C14284" i="2"/>
  <c r="C14285" i="2"/>
  <c r="C14286" i="2"/>
  <c r="C14287" i="2"/>
  <c r="C14288" i="2"/>
  <c r="C14289" i="2"/>
  <c r="C14290" i="2"/>
  <c r="C14291" i="2"/>
  <c r="C14292" i="2"/>
  <c r="C14293" i="2"/>
  <c r="C14294" i="2"/>
  <c r="C14295" i="2"/>
  <c r="C14296" i="2"/>
  <c r="C14297" i="2"/>
  <c r="C14298" i="2"/>
  <c r="C14299" i="2"/>
  <c r="C14300" i="2"/>
  <c r="C14301" i="2"/>
  <c r="C14302" i="2"/>
  <c r="C14303" i="2"/>
  <c r="C14304" i="2"/>
  <c r="C14305" i="2"/>
  <c r="C14306" i="2"/>
  <c r="C14307" i="2"/>
  <c r="C14308" i="2"/>
  <c r="C14309" i="2"/>
  <c r="C14310" i="2"/>
  <c r="C14311" i="2"/>
  <c r="C14312" i="2"/>
  <c r="C14313" i="2"/>
  <c r="C14314" i="2"/>
  <c r="C14315" i="2"/>
  <c r="C14316" i="2"/>
  <c r="C14317" i="2"/>
  <c r="C14318" i="2"/>
  <c r="C14319" i="2"/>
  <c r="C14320" i="2"/>
  <c r="C14321" i="2"/>
  <c r="C14322" i="2"/>
  <c r="C14323" i="2"/>
  <c r="C14324" i="2"/>
  <c r="C14325" i="2"/>
  <c r="C14326" i="2"/>
  <c r="C14327" i="2"/>
  <c r="C14328" i="2"/>
  <c r="C14329" i="2"/>
  <c r="C14330" i="2"/>
  <c r="C14331" i="2"/>
  <c r="C14332" i="2"/>
  <c r="C14333" i="2"/>
  <c r="C14334" i="2"/>
  <c r="C14335" i="2"/>
  <c r="C14336" i="2"/>
  <c r="C14337" i="2"/>
  <c r="C14338" i="2"/>
  <c r="C14339" i="2"/>
  <c r="C14340" i="2"/>
  <c r="C14341" i="2"/>
  <c r="C14342" i="2"/>
  <c r="C14343" i="2"/>
  <c r="C14344" i="2"/>
  <c r="C14345" i="2"/>
  <c r="C14346" i="2"/>
  <c r="C14347" i="2"/>
  <c r="C14348" i="2"/>
  <c r="C14349" i="2"/>
  <c r="C14350" i="2"/>
  <c r="C14351" i="2"/>
  <c r="C14352" i="2"/>
  <c r="C14353" i="2"/>
  <c r="C14354" i="2"/>
  <c r="C14355" i="2"/>
  <c r="C14356" i="2"/>
  <c r="C14357" i="2"/>
  <c r="C14358" i="2"/>
  <c r="C14359" i="2"/>
  <c r="C14360" i="2"/>
  <c r="C14361" i="2"/>
  <c r="C14362" i="2"/>
  <c r="C14363" i="2"/>
  <c r="C14364" i="2"/>
  <c r="C14365" i="2"/>
  <c r="C14366" i="2"/>
  <c r="C14367" i="2"/>
  <c r="C14368" i="2"/>
  <c r="C14369" i="2"/>
  <c r="C14370" i="2"/>
  <c r="C14371" i="2"/>
  <c r="C14372" i="2"/>
  <c r="C14373" i="2"/>
  <c r="C14374" i="2"/>
  <c r="C14375" i="2"/>
  <c r="C14376" i="2"/>
  <c r="C14377" i="2"/>
  <c r="C14378" i="2"/>
  <c r="C14379" i="2"/>
  <c r="C14380" i="2"/>
  <c r="C14381" i="2"/>
  <c r="C14382" i="2"/>
  <c r="C14383" i="2"/>
  <c r="C14384" i="2"/>
  <c r="C14385" i="2"/>
  <c r="C14386" i="2"/>
  <c r="C14387" i="2"/>
  <c r="C14388" i="2"/>
  <c r="C14389" i="2"/>
  <c r="C14390" i="2"/>
  <c r="C14391" i="2"/>
  <c r="C14392" i="2"/>
  <c r="C14393" i="2"/>
  <c r="C14394" i="2"/>
  <c r="C14395" i="2"/>
  <c r="C14396" i="2"/>
  <c r="C14397" i="2"/>
  <c r="C14398" i="2"/>
  <c r="C14399" i="2"/>
  <c r="C14400" i="2"/>
  <c r="C14401" i="2"/>
  <c r="C14402" i="2"/>
  <c r="C14403" i="2"/>
  <c r="C14404" i="2"/>
  <c r="C14405" i="2"/>
  <c r="D11157" i="2" l="1"/>
  <c r="D11158" i="2"/>
  <c r="D11159" i="2"/>
  <c r="D11160" i="2"/>
  <c r="D11161" i="2"/>
  <c r="D11162" i="2"/>
  <c r="D11163" i="2"/>
  <c r="D11164" i="2"/>
  <c r="D11165" i="2"/>
  <c r="D11166" i="2"/>
  <c r="D11167" i="2"/>
  <c r="D11168" i="2"/>
  <c r="D11169" i="2"/>
  <c r="D11170" i="2"/>
  <c r="D11171" i="2"/>
  <c r="D11172" i="2"/>
  <c r="D11173" i="2"/>
  <c r="D11174" i="2"/>
  <c r="D11175" i="2"/>
  <c r="D11176" i="2"/>
  <c r="D11177" i="2"/>
  <c r="D11178" i="2"/>
  <c r="D11179" i="2"/>
  <c r="D11180" i="2"/>
  <c r="D11181" i="2"/>
  <c r="D11182" i="2"/>
  <c r="D11183" i="2"/>
  <c r="D11184" i="2"/>
  <c r="D11185" i="2"/>
  <c r="D11186" i="2"/>
  <c r="D11187" i="2"/>
  <c r="D11188" i="2"/>
  <c r="D11189" i="2"/>
  <c r="D11190" i="2"/>
  <c r="D11191" i="2"/>
  <c r="D11192" i="2"/>
  <c r="D11193" i="2"/>
  <c r="D11194" i="2"/>
  <c r="D11195" i="2"/>
  <c r="D11196" i="2"/>
  <c r="D11197" i="2"/>
  <c r="D11198" i="2"/>
  <c r="D11199" i="2"/>
  <c r="D11200" i="2"/>
  <c r="D11201" i="2"/>
  <c r="D11202" i="2"/>
  <c r="D11203" i="2"/>
  <c r="D11204" i="2"/>
  <c r="D11205" i="2"/>
  <c r="D11206" i="2"/>
  <c r="D11207" i="2"/>
  <c r="D11208" i="2"/>
  <c r="D11209" i="2"/>
  <c r="D11210" i="2"/>
  <c r="D11211" i="2"/>
  <c r="D11212" i="2"/>
  <c r="D11213" i="2"/>
  <c r="D11214" i="2"/>
  <c r="D11215" i="2"/>
  <c r="D11216" i="2"/>
  <c r="D11217" i="2"/>
  <c r="D11218" i="2"/>
  <c r="D11219" i="2"/>
  <c r="D11220" i="2"/>
  <c r="D11221" i="2"/>
  <c r="D11222" i="2"/>
  <c r="D11223" i="2"/>
  <c r="D11224" i="2"/>
  <c r="D11225" i="2"/>
  <c r="D11226" i="2"/>
  <c r="D11227" i="2"/>
  <c r="D11228" i="2"/>
  <c r="D11229" i="2"/>
  <c r="D11230" i="2"/>
  <c r="D11231" i="2"/>
  <c r="D11232" i="2"/>
  <c r="D11233" i="2"/>
  <c r="D11234" i="2"/>
  <c r="D11235" i="2"/>
  <c r="D11236" i="2"/>
  <c r="D11237" i="2"/>
  <c r="D11238" i="2"/>
  <c r="D11239" i="2"/>
  <c r="D11240" i="2"/>
  <c r="D11241" i="2"/>
  <c r="D11242" i="2"/>
  <c r="D11243" i="2"/>
  <c r="D11244" i="2"/>
  <c r="D11245" i="2"/>
  <c r="D11246" i="2"/>
  <c r="D11247" i="2"/>
  <c r="D11248" i="2"/>
  <c r="D11249" i="2"/>
  <c r="D11250" i="2"/>
  <c r="D11251" i="2"/>
  <c r="D11252" i="2"/>
  <c r="D11253" i="2"/>
  <c r="D11254" i="2"/>
  <c r="D11255" i="2"/>
  <c r="D11256" i="2"/>
  <c r="D11257" i="2"/>
  <c r="D11258" i="2"/>
  <c r="D11259" i="2"/>
  <c r="D11260" i="2"/>
  <c r="D11261" i="2"/>
  <c r="D11262" i="2"/>
  <c r="D11263" i="2"/>
  <c r="D11264" i="2"/>
  <c r="D11265" i="2"/>
  <c r="D11266" i="2"/>
  <c r="D11267" i="2"/>
  <c r="D11268" i="2"/>
  <c r="D11269" i="2"/>
  <c r="D11270" i="2"/>
  <c r="D11271" i="2"/>
  <c r="D11272" i="2"/>
  <c r="D11273" i="2"/>
  <c r="D11274" i="2"/>
  <c r="D11275" i="2"/>
  <c r="D11276" i="2"/>
  <c r="D11277" i="2"/>
  <c r="D11278" i="2"/>
  <c r="D11279" i="2"/>
  <c r="D11280" i="2"/>
  <c r="D11281" i="2"/>
  <c r="D11282" i="2"/>
  <c r="D11283" i="2"/>
  <c r="D11284" i="2"/>
  <c r="D11285" i="2"/>
  <c r="D11286" i="2"/>
  <c r="D11287" i="2"/>
  <c r="D11288" i="2"/>
  <c r="D11289" i="2"/>
  <c r="D11290" i="2"/>
  <c r="D11291" i="2"/>
  <c r="D11292" i="2"/>
  <c r="D11293" i="2"/>
  <c r="D11294" i="2"/>
  <c r="D11295" i="2"/>
  <c r="D11296" i="2"/>
  <c r="D11297" i="2"/>
  <c r="D11298" i="2"/>
  <c r="D11299" i="2"/>
  <c r="D11300" i="2"/>
  <c r="D11301" i="2"/>
  <c r="D11302" i="2"/>
  <c r="D11303" i="2"/>
  <c r="D11304" i="2"/>
  <c r="D11305" i="2"/>
  <c r="D11306" i="2"/>
  <c r="D11307" i="2"/>
  <c r="D11308" i="2"/>
  <c r="D11309" i="2"/>
  <c r="D11310" i="2"/>
  <c r="D11311" i="2"/>
  <c r="D11312" i="2"/>
  <c r="D11313" i="2"/>
  <c r="D11314" i="2"/>
  <c r="D11315" i="2"/>
  <c r="D11316" i="2"/>
  <c r="D11317" i="2"/>
  <c r="D11318" i="2"/>
  <c r="D11319" i="2"/>
  <c r="D11320" i="2"/>
  <c r="D11321" i="2"/>
  <c r="D11322" i="2"/>
  <c r="D11323" i="2"/>
  <c r="D11324" i="2"/>
  <c r="D11325" i="2"/>
  <c r="D11326" i="2"/>
  <c r="D11327" i="2"/>
  <c r="D11328" i="2"/>
  <c r="D11329" i="2"/>
  <c r="D11330" i="2"/>
  <c r="D11331" i="2"/>
  <c r="D11332" i="2"/>
  <c r="D11333" i="2"/>
  <c r="D11334" i="2"/>
  <c r="D11335" i="2"/>
  <c r="D11336" i="2"/>
  <c r="D11337" i="2"/>
  <c r="D11338" i="2"/>
  <c r="D11339" i="2"/>
  <c r="D11340" i="2"/>
  <c r="D11341" i="2"/>
  <c r="D11342" i="2"/>
  <c r="D11343" i="2"/>
  <c r="D11344" i="2"/>
  <c r="D11345" i="2"/>
  <c r="D11346" i="2"/>
  <c r="D11347" i="2"/>
  <c r="D11348" i="2"/>
  <c r="D11349" i="2"/>
  <c r="D11350" i="2"/>
  <c r="D11351" i="2"/>
  <c r="D11352" i="2"/>
  <c r="D11353" i="2"/>
  <c r="D11354" i="2"/>
  <c r="D11355" i="2"/>
  <c r="D11356" i="2"/>
  <c r="D11357" i="2"/>
  <c r="D11358" i="2"/>
  <c r="D11359" i="2"/>
  <c r="D11360" i="2"/>
  <c r="D11361" i="2"/>
  <c r="D11362" i="2"/>
  <c r="D11363" i="2"/>
  <c r="D11364" i="2"/>
  <c r="D11365" i="2"/>
  <c r="D11366" i="2"/>
  <c r="D11367" i="2"/>
  <c r="D11368" i="2"/>
  <c r="D11369" i="2"/>
  <c r="D11370" i="2"/>
  <c r="D11371" i="2"/>
  <c r="D11372" i="2"/>
  <c r="D11373" i="2"/>
  <c r="D11374" i="2"/>
  <c r="D11375" i="2"/>
  <c r="D11376" i="2"/>
  <c r="D11377" i="2"/>
  <c r="D11378" i="2"/>
  <c r="D11379" i="2"/>
  <c r="D11380" i="2"/>
  <c r="D11381" i="2"/>
  <c r="D11382" i="2"/>
  <c r="D11383" i="2"/>
  <c r="D11384" i="2"/>
  <c r="D11385" i="2"/>
  <c r="D11386" i="2"/>
  <c r="D11387" i="2"/>
  <c r="D11388" i="2"/>
  <c r="D11389" i="2"/>
  <c r="D11390" i="2"/>
  <c r="D11391" i="2"/>
  <c r="D11392" i="2"/>
  <c r="D11393" i="2"/>
  <c r="D11394" i="2"/>
  <c r="D11395" i="2"/>
  <c r="D11396" i="2"/>
  <c r="D11397" i="2"/>
  <c r="D11398" i="2"/>
  <c r="D11399" i="2"/>
  <c r="D11400" i="2"/>
  <c r="D11401" i="2"/>
  <c r="D11402" i="2"/>
  <c r="D11403" i="2"/>
  <c r="D11404" i="2"/>
  <c r="D11405" i="2"/>
  <c r="D11406" i="2"/>
  <c r="D11407" i="2"/>
  <c r="D11408" i="2"/>
  <c r="D11409" i="2"/>
  <c r="D11410" i="2"/>
  <c r="D11411" i="2"/>
  <c r="D11412" i="2"/>
  <c r="D11413" i="2"/>
  <c r="D11414" i="2"/>
  <c r="D11415" i="2"/>
  <c r="D11416" i="2"/>
  <c r="D11417" i="2"/>
  <c r="D11418" i="2"/>
  <c r="D11419" i="2"/>
  <c r="D11420" i="2"/>
  <c r="D11421" i="2"/>
  <c r="D11422" i="2"/>
  <c r="D11423" i="2"/>
  <c r="D11424" i="2"/>
  <c r="D11425" i="2"/>
  <c r="D11426" i="2"/>
  <c r="D11427" i="2"/>
  <c r="D11428" i="2"/>
  <c r="D11429" i="2"/>
  <c r="D11430" i="2"/>
  <c r="D11431" i="2"/>
  <c r="D11432" i="2"/>
  <c r="D11433" i="2"/>
  <c r="D11434" i="2"/>
  <c r="D11435" i="2"/>
  <c r="D11436" i="2"/>
  <c r="D11437" i="2"/>
  <c r="D11438" i="2"/>
  <c r="D11439" i="2"/>
  <c r="D11440" i="2"/>
  <c r="D11441" i="2"/>
  <c r="D11442" i="2"/>
  <c r="D11443" i="2"/>
  <c r="D11444" i="2"/>
  <c r="D11445" i="2"/>
  <c r="D11446" i="2"/>
  <c r="D11447" i="2"/>
  <c r="D11448" i="2"/>
  <c r="D11449" i="2"/>
  <c r="D11450" i="2"/>
  <c r="D11451" i="2"/>
  <c r="D11452" i="2"/>
  <c r="D11453" i="2"/>
  <c r="D11454" i="2"/>
  <c r="D11455" i="2"/>
  <c r="D11456" i="2"/>
  <c r="D11457" i="2"/>
  <c r="D11458" i="2"/>
  <c r="D11459" i="2"/>
  <c r="D11460" i="2"/>
  <c r="D11461" i="2"/>
  <c r="D11462" i="2"/>
  <c r="D11463" i="2"/>
  <c r="D11464" i="2"/>
  <c r="D11465" i="2"/>
  <c r="D11466" i="2"/>
  <c r="D11467" i="2"/>
  <c r="D11468" i="2"/>
  <c r="D11469" i="2"/>
  <c r="D11470" i="2"/>
  <c r="D11471" i="2"/>
  <c r="D11472" i="2"/>
  <c r="D11473" i="2"/>
  <c r="D11474" i="2"/>
  <c r="D11475" i="2"/>
  <c r="D11476" i="2"/>
  <c r="D11477" i="2"/>
  <c r="D11478" i="2"/>
  <c r="D11479" i="2"/>
  <c r="D11480" i="2"/>
  <c r="D11481" i="2"/>
  <c r="D11482" i="2"/>
  <c r="D11483" i="2"/>
  <c r="D11484" i="2"/>
  <c r="D11485" i="2"/>
  <c r="D11486" i="2"/>
  <c r="D11487" i="2"/>
  <c r="D11488" i="2"/>
  <c r="D11489" i="2"/>
  <c r="D11490" i="2"/>
  <c r="D11491" i="2"/>
  <c r="D11492" i="2"/>
  <c r="D11493" i="2"/>
  <c r="D11494" i="2"/>
  <c r="D11495" i="2"/>
  <c r="D11496" i="2"/>
  <c r="D11497" i="2"/>
  <c r="D11498" i="2"/>
  <c r="D11499" i="2"/>
  <c r="D11500" i="2"/>
  <c r="D11501" i="2"/>
  <c r="D11502" i="2"/>
  <c r="D11503" i="2"/>
  <c r="D11504" i="2"/>
  <c r="D11505" i="2"/>
  <c r="D11506" i="2"/>
  <c r="D11507" i="2"/>
  <c r="D11508" i="2"/>
  <c r="D11509" i="2"/>
  <c r="D11510" i="2"/>
  <c r="D11511" i="2"/>
  <c r="D11512" i="2"/>
  <c r="D11513" i="2"/>
  <c r="D11514" i="2"/>
  <c r="D11515" i="2"/>
  <c r="D11516" i="2"/>
  <c r="D11517" i="2"/>
  <c r="D11518" i="2"/>
  <c r="D11519" i="2"/>
  <c r="D11520" i="2"/>
  <c r="D11521" i="2"/>
  <c r="D11522" i="2"/>
  <c r="D11523" i="2"/>
  <c r="D11524" i="2"/>
  <c r="D11525" i="2"/>
  <c r="D11526" i="2"/>
  <c r="D11527" i="2"/>
  <c r="D11528" i="2"/>
  <c r="D11529" i="2"/>
  <c r="D11530" i="2"/>
  <c r="D11531" i="2"/>
  <c r="D11532" i="2"/>
  <c r="D11533" i="2"/>
  <c r="D11534" i="2"/>
  <c r="D11535" i="2"/>
  <c r="D11536" i="2"/>
  <c r="D11537" i="2"/>
  <c r="D11538" i="2"/>
  <c r="D11539" i="2"/>
  <c r="D11540" i="2"/>
  <c r="D11541" i="2"/>
  <c r="D11542" i="2"/>
  <c r="D11543" i="2"/>
  <c r="D11544" i="2"/>
  <c r="D11545" i="2"/>
  <c r="D11546" i="2"/>
  <c r="D11547" i="2"/>
  <c r="D11548" i="2"/>
  <c r="D11549" i="2"/>
  <c r="D11550" i="2"/>
  <c r="D11551" i="2"/>
  <c r="D11552" i="2"/>
  <c r="D11553" i="2"/>
  <c r="D11554" i="2"/>
  <c r="D11555" i="2"/>
  <c r="D11556" i="2"/>
  <c r="D11557" i="2"/>
  <c r="D11558" i="2"/>
  <c r="D11559" i="2"/>
  <c r="D11560" i="2"/>
  <c r="D11561" i="2"/>
  <c r="D11562" i="2"/>
  <c r="D11563" i="2"/>
  <c r="D11564" i="2"/>
  <c r="D11565" i="2"/>
  <c r="D11566" i="2"/>
  <c r="D11567" i="2"/>
  <c r="D11568" i="2"/>
  <c r="D11569" i="2"/>
  <c r="D11570" i="2"/>
  <c r="D11571" i="2"/>
  <c r="D11572" i="2"/>
  <c r="D11573" i="2"/>
  <c r="D11574" i="2"/>
  <c r="D11575" i="2"/>
  <c r="D11576" i="2"/>
  <c r="D11577" i="2"/>
  <c r="D11578" i="2"/>
  <c r="D11579" i="2"/>
  <c r="D11580" i="2"/>
  <c r="D11581" i="2"/>
  <c r="D11582" i="2"/>
  <c r="D11583" i="2"/>
  <c r="D11584" i="2"/>
  <c r="D11585" i="2"/>
  <c r="D11586" i="2"/>
  <c r="D11587" i="2"/>
  <c r="D11588" i="2"/>
  <c r="D11589" i="2"/>
  <c r="D11590" i="2"/>
  <c r="D11591" i="2"/>
  <c r="D11592" i="2"/>
  <c r="D11593" i="2"/>
  <c r="D11594" i="2"/>
  <c r="D11595" i="2"/>
  <c r="D11596" i="2"/>
  <c r="D11597" i="2"/>
  <c r="D11598" i="2"/>
  <c r="D11599" i="2"/>
  <c r="D11600" i="2"/>
  <c r="D11601" i="2"/>
  <c r="D11602" i="2"/>
  <c r="D11603" i="2"/>
  <c r="D11604" i="2"/>
  <c r="D11605" i="2"/>
  <c r="D11606" i="2"/>
  <c r="D11607" i="2"/>
  <c r="D11608" i="2"/>
  <c r="D11609" i="2"/>
  <c r="D11610" i="2"/>
  <c r="D11611" i="2"/>
  <c r="D11612" i="2"/>
  <c r="D11613" i="2"/>
  <c r="D11614" i="2"/>
  <c r="D11615" i="2"/>
  <c r="D11616" i="2"/>
  <c r="D11617" i="2"/>
  <c r="D11618" i="2"/>
  <c r="D11619" i="2"/>
  <c r="D11620" i="2"/>
  <c r="D11621" i="2"/>
  <c r="D11622" i="2"/>
  <c r="D11623" i="2"/>
  <c r="D11624" i="2"/>
  <c r="D11625" i="2"/>
  <c r="D11626" i="2"/>
  <c r="D11627" i="2"/>
  <c r="D11628" i="2"/>
  <c r="D11629" i="2"/>
  <c r="D11630" i="2"/>
  <c r="D11631" i="2"/>
  <c r="D11632" i="2"/>
  <c r="D11633" i="2"/>
  <c r="D11634" i="2"/>
  <c r="D11635" i="2"/>
  <c r="D11636" i="2"/>
  <c r="D11637" i="2"/>
  <c r="D11638" i="2"/>
  <c r="D11639" i="2"/>
  <c r="D11640" i="2"/>
  <c r="D11641" i="2"/>
  <c r="D11642" i="2"/>
  <c r="D11643" i="2"/>
  <c r="D11644" i="2"/>
  <c r="D11645" i="2"/>
  <c r="D11646" i="2"/>
  <c r="D11647" i="2"/>
  <c r="D11648" i="2"/>
  <c r="D11649" i="2"/>
  <c r="D11650" i="2"/>
  <c r="D11651" i="2"/>
  <c r="D11652" i="2"/>
  <c r="D11653" i="2"/>
  <c r="D11654" i="2"/>
  <c r="D11655" i="2"/>
  <c r="D11656" i="2"/>
  <c r="D11657" i="2"/>
  <c r="D11658" i="2"/>
  <c r="D11659" i="2"/>
  <c r="D11660" i="2"/>
  <c r="D11661" i="2"/>
  <c r="D11662" i="2"/>
  <c r="D11663" i="2"/>
  <c r="D11664" i="2"/>
  <c r="D11665" i="2"/>
  <c r="D11666" i="2"/>
  <c r="D11667" i="2"/>
  <c r="D11668" i="2"/>
  <c r="D11669" i="2"/>
  <c r="D11670" i="2"/>
  <c r="D11671" i="2"/>
  <c r="D11672" i="2"/>
  <c r="D11673" i="2"/>
  <c r="D11674" i="2"/>
  <c r="D11675" i="2"/>
  <c r="D11676" i="2"/>
  <c r="D11677" i="2"/>
  <c r="D11678" i="2"/>
  <c r="D11679" i="2"/>
  <c r="D11680" i="2"/>
  <c r="D11681" i="2"/>
  <c r="D11682" i="2"/>
  <c r="D11683" i="2"/>
  <c r="D11684" i="2"/>
  <c r="D11685" i="2"/>
  <c r="D11686" i="2"/>
  <c r="D11687" i="2"/>
  <c r="D11688" i="2"/>
  <c r="D11689" i="2"/>
  <c r="D11690" i="2"/>
  <c r="D11691" i="2"/>
  <c r="D11692" i="2"/>
  <c r="D11693" i="2"/>
  <c r="D11694" i="2"/>
  <c r="D11695" i="2"/>
  <c r="D11696" i="2"/>
  <c r="D11697" i="2"/>
  <c r="D11698" i="2"/>
  <c r="D11699" i="2"/>
  <c r="D11700" i="2"/>
  <c r="D11701" i="2"/>
  <c r="D11702" i="2"/>
  <c r="D11703" i="2"/>
  <c r="D11704" i="2"/>
  <c r="D11705" i="2"/>
  <c r="D11706" i="2"/>
  <c r="D11707" i="2"/>
  <c r="D11708" i="2"/>
  <c r="D11709" i="2"/>
  <c r="D11710" i="2"/>
  <c r="D11711" i="2"/>
  <c r="D11712" i="2"/>
  <c r="D11713" i="2"/>
  <c r="D11714" i="2"/>
  <c r="D11715" i="2"/>
  <c r="D11716" i="2"/>
  <c r="D11717" i="2"/>
  <c r="D11718" i="2"/>
  <c r="D11719" i="2"/>
  <c r="D11720" i="2"/>
  <c r="D11721" i="2"/>
  <c r="D11722" i="2"/>
  <c r="D11723" i="2"/>
  <c r="D11724" i="2"/>
  <c r="D11725" i="2"/>
  <c r="D11726" i="2"/>
  <c r="D11727" i="2"/>
  <c r="D11728" i="2"/>
  <c r="D11729" i="2"/>
  <c r="D11730" i="2"/>
  <c r="D11731" i="2"/>
  <c r="D11732" i="2"/>
  <c r="D11733" i="2"/>
  <c r="D11734" i="2"/>
  <c r="D11735" i="2"/>
  <c r="D11736" i="2"/>
  <c r="D11737" i="2"/>
  <c r="D11738" i="2"/>
  <c r="D11739" i="2"/>
  <c r="D11740" i="2"/>
  <c r="D11741" i="2"/>
  <c r="D11742" i="2"/>
  <c r="D11743" i="2"/>
  <c r="D11744" i="2"/>
  <c r="D11745" i="2"/>
  <c r="D11746" i="2"/>
  <c r="D11747" i="2"/>
  <c r="D11748" i="2"/>
  <c r="D11749" i="2"/>
  <c r="D11750" i="2"/>
  <c r="D11751" i="2"/>
  <c r="D11752" i="2"/>
  <c r="D11753" i="2"/>
  <c r="D11754" i="2"/>
  <c r="D11755" i="2"/>
  <c r="D11756" i="2"/>
  <c r="D11757" i="2"/>
  <c r="D11758" i="2"/>
  <c r="D11759" i="2"/>
  <c r="D11760" i="2"/>
  <c r="D11761" i="2"/>
  <c r="D11762" i="2"/>
  <c r="D11763" i="2"/>
  <c r="D11764" i="2"/>
  <c r="D11765" i="2"/>
  <c r="D11766" i="2"/>
  <c r="D11767" i="2"/>
  <c r="D11768" i="2"/>
  <c r="D11769" i="2"/>
  <c r="D11770" i="2"/>
  <c r="D11771" i="2"/>
  <c r="D11772" i="2"/>
  <c r="D11773" i="2"/>
  <c r="D11774" i="2"/>
  <c r="D11775" i="2"/>
  <c r="D11776" i="2"/>
  <c r="D11777" i="2"/>
  <c r="D11778" i="2"/>
  <c r="D11779" i="2"/>
  <c r="D11780" i="2"/>
  <c r="D11781" i="2"/>
  <c r="D11782" i="2"/>
  <c r="D11783" i="2"/>
  <c r="D11784" i="2"/>
  <c r="D11785" i="2"/>
  <c r="D11786" i="2"/>
  <c r="D11787" i="2"/>
  <c r="D11788" i="2"/>
  <c r="D11789" i="2"/>
  <c r="D11790" i="2"/>
  <c r="D11791" i="2"/>
  <c r="D11792" i="2"/>
  <c r="D11793" i="2"/>
  <c r="D11794" i="2"/>
  <c r="D11795" i="2"/>
  <c r="D11796" i="2"/>
  <c r="D11797" i="2"/>
  <c r="D11798" i="2"/>
  <c r="D11799" i="2"/>
  <c r="D11800" i="2"/>
  <c r="D11801" i="2"/>
  <c r="D11802" i="2"/>
  <c r="D11803" i="2"/>
  <c r="D11804" i="2"/>
  <c r="D11805" i="2"/>
  <c r="D11806" i="2"/>
  <c r="D11807" i="2"/>
  <c r="D11808" i="2"/>
  <c r="D11809" i="2"/>
  <c r="D11810" i="2"/>
  <c r="D11811" i="2"/>
  <c r="D11812" i="2"/>
  <c r="D11813" i="2"/>
  <c r="D11814" i="2"/>
  <c r="D11815" i="2"/>
  <c r="D11816" i="2"/>
  <c r="D11817" i="2"/>
  <c r="D11818" i="2"/>
  <c r="D11819" i="2"/>
  <c r="D11820" i="2"/>
  <c r="D11821" i="2"/>
  <c r="D11822" i="2"/>
  <c r="D11823" i="2"/>
  <c r="D11824" i="2"/>
  <c r="D11825" i="2"/>
  <c r="D11826" i="2"/>
  <c r="D11827" i="2"/>
  <c r="D11828" i="2"/>
  <c r="D11829" i="2"/>
  <c r="D11830" i="2"/>
  <c r="D11831" i="2"/>
  <c r="D11832" i="2"/>
  <c r="D11833" i="2"/>
  <c r="D11834" i="2"/>
  <c r="D11835" i="2"/>
  <c r="D11836" i="2"/>
  <c r="D11837" i="2"/>
  <c r="D11838" i="2"/>
  <c r="D11839" i="2"/>
  <c r="D11840" i="2"/>
  <c r="D11841" i="2"/>
  <c r="D11842" i="2"/>
  <c r="D11843" i="2"/>
  <c r="D11844" i="2"/>
  <c r="D11845" i="2"/>
  <c r="D11846" i="2"/>
  <c r="D11847" i="2"/>
  <c r="D11848" i="2"/>
  <c r="D11849" i="2"/>
  <c r="D11850" i="2"/>
  <c r="D11851" i="2"/>
  <c r="D11852" i="2"/>
  <c r="D11853" i="2"/>
  <c r="D11854" i="2"/>
  <c r="D11855" i="2"/>
  <c r="D11856" i="2"/>
  <c r="D11857" i="2"/>
  <c r="D11858" i="2"/>
  <c r="D11859" i="2"/>
  <c r="D11860" i="2"/>
  <c r="D11861" i="2"/>
  <c r="D11862" i="2"/>
  <c r="D11863" i="2"/>
  <c r="D11864" i="2"/>
  <c r="D11865" i="2"/>
  <c r="D11866" i="2"/>
  <c r="D11867" i="2"/>
  <c r="D11868" i="2"/>
  <c r="D11869" i="2"/>
  <c r="D11870" i="2"/>
  <c r="D11871" i="2"/>
  <c r="D11872" i="2"/>
  <c r="D11873" i="2"/>
  <c r="D11874" i="2"/>
  <c r="D11875" i="2"/>
  <c r="D11876" i="2"/>
  <c r="D11877" i="2"/>
  <c r="D11878" i="2"/>
  <c r="D11879" i="2"/>
  <c r="D11880" i="2"/>
  <c r="D11881" i="2"/>
  <c r="D11882" i="2"/>
  <c r="D11883" i="2"/>
  <c r="D11884" i="2"/>
  <c r="D11885" i="2"/>
  <c r="D11886" i="2"/>
  <c r="D11887" i="2"/>
  <c r="D11888" i="2"/>
  <c r="D11889" i="2"/>
  <c r="D11890" i="2"/>
  <c r="D11891" i="2"/>
  <c r="D11892" i="2"/>
  <c r="D11893" i="2"/>
  <c r="D11894" i="2"/>
  <c r="D11895" i="2"/>
  <c r="D11896" i="2"/>
  <c r="D11897" i="2"/>
  <c r="D11898" i="2"/>
  <c r="D11899" i="2"/>
  <c r="D11900" i="2"/>
  <c r="D11901" i="2"/>
  <c r="D11902" i="2"/>
  <c r="D11903" i="2"/>
  <c r="D11904" i="2"/>
  <c r="D11905" i="2"/>
  <c r="D11906" i="2"/>
  <c r="D11907" i="2"/>
  <c r="D11908" i="2"/>
  <c r="D11909" i="2"/>
  <c r="D11910" i="2"/>
  <c r="D11911" i="2"/>
  <c r="D11912" i="2"/>
  <c r="D11913" i="2"/>
  <c r="D11914" i="2"/>
  <c r="D11915" i="2"/>
  <c r="D11916" i="2"/>
  <c r="D11917" i="2"/>
  <c r="D11918" i="2"/>
  <c r="D11919" i="2"/>
  <c r="D11920" i="2"/>
  <c r="D11921" i="2"/>
  <c r="D11922" i="2"/>
  <c r="D11923" i="2"/>
  <c r="D11924" i="2"/>
  <c r="D11925" i="2"/>
  <c r="D11926" i="2"/>
  <c r="D11927" i="2"/>
  <c r="D11928" i="2"/>
  <c r="D11929" i="2"/>
  <c r="D11930" i="2"/>
  <c r="D11931" i="2"/>
  <c r="D11932" i="2"/>
  <c r="D11933" i="2"/>
  <c r="D11934" i="2"/>
  <c r="D11935" i="2"/>
  <c r="D11936" i="2"/>
  <c r="D11937" i="2"/>
  <c r="D11938" i="2"/>
  <c r="D11939" i="2"/>
  <c r="D11940" i="2"/>
  <c r="D11941" i="2"/>
  <c r="D11942" i="2"/>
  <c r="D11943" i="2"/>
  <c r="D11944" i="2"/>
  <c r="D11945" i="2"/>
  <c r="D11946" i="2"/>
  <c r="D11947" i="2"/>
  <c r="D11948" i="2"/>
  <c r="D11949" i="2"/>
  <c r="D11950" i="2"/>
  <c r="D11951" i="2"/>
  <c r="D11952" i="2"/>
  <c r="D11953" i="2"/>
  <c r="D11954" i="2"/>
  <c r="D11955" i="2"/>
  <c r="D11956" i="2"/>
  <c r="D11957" i="2"/>
  <c r="D11958" i="2"/>
  <c r="D11959" i="2"/>
  <c r="D11960" i="2"/>
  <c r="D11961" i="2"/>
  <c r="D11962" i="2"/>
  <c r="D11963" i="2"/>
  <c r="D11964" i="2"/>
  <c r="D11965" i="2"/>
  <c r="D11966" i="2"/>
  <c r="D11967" i="2"/>
  <c r="D11968" i="2"/>
  <c r="D11969" i="2"/>
  <c r="D11970" i="2"/>
  <c r="D11971" i="2"/>
  <c r="D11972" i="2"/>
  <c r="D11973" i="2"/>
  <c r="D11974" i="2"/>
  <c r="D11975" i="2"/>
  <c r="D11976" i="2"/>
  <c r="D11977" i="2"/>
  <c r="D11978" i="2"/>
  <c r="D11979" i="2"/>
  <c r="D11980" i="2"/>
  <c r="D11981" i="2"/>
  <c r="D11982" i="2"/>
  <c r="D11983" i="2"/>
  <c r="D11984" i="2"/>
  <c r="D11985" i="2"/>
  <c r="D11986" i="2"/>
  <c r="D11987" i="2"/>
  <c r="D11988" i="2"/>
  <c r="D11989" i="2"/>
  <c r="D11990" i="2"/>
  <c r="D11991" i="2"/>
  <c r="D11992" i="2"/>
  <c r="D11993" i="2"/>
  <c r="D11994" i="2"/>
  <c r="D11995" i="2"/>
  <c r="D11996" i="2"/>
  <c r="D11997" i="2"/>
  <c r="D11998" i="2"/>
  <c r="D11999" i="2"/>
  <c r="D12000" i="2"/>
  <c r="D12001" i="2"/>
  <c r="D12002" i="2"/>
  <c r="D12003" i="2"/>
  <c r="D12004" i="2"/>
  <c r="D12005" i="2"/>
  <c r="D12006" i="2"/>
  <c r="D12007" i="2"/>
  <c r="D12008" i="2"/>
  <c r="D12009" i="2"/>
  <c r="D12010" i="2"/>
  <c r="D12011" i="2"/>
  <c r="D12012" i="2"/>
  <c r="D12013" i="2"/>
  <c r="D12014" i="2"/>
  <c r="D12015" i="2"/>
  <c r="D12016" i="2"/>
  <c r="D12017" i="2"/>
  <c r="D12018" i="2"/>
  <c r="D12019" i="2"/>
  <c r="D12020" i="2"/>
  <c r="D12021" i="2"/>
  <c r="D12022" i="2"/>
  <c r="D12023" i="2"/>
  <c r="D12024" i="2"/>
  <c r="D12025" i="2"/>
  <c r="D12026" i="2"/>
  <c r="D12027" i="2"/>
  <c r="D12028" i="2"/>
  <c r="D12029" i="2"/>
  <c r="D12030" i="2"/>
  <c r="D12031" i="2"/>
  <c r="D12032" i="2"/>
  <c r="D12033" i="2"/>
  <c r="D12034" i="2"/>
  <c r="D12035" i="2"/>
  <c r="D12036" i="2"/>
  <c r="D12037" i="2"/>
  <c r="D12038" i="2"/>
  <c r="D12039" i="2"/>
  <c r="D12040" i="2"/>
  <c r="D12041" i="2"/>
  <c r="D12042" i="2"/>
  <c r="D12043" i="2"/>
  <c r="D12044" i="2"/>
  <c r="D12045" i="2"/>
  <c r="D12046" i="2"/>
  <c r="D12047" i="2"/>
  <c r="D12048" i="2"/>
  <c r="D12049" i="2"/>
  <c r="D12050" i="2"/>
  <c r="D12051" i="2"/>
  <c r="D12052" i="2"/>
  <c r="D12053" i="2"/>
  <c r="D12054" i="2"/>
  <c r="D12055" i="2"/>
  <c r="D12056" i="2"/>
  <c r="D12057" i="2"/>
  <c r="D12058" i="2"/>
  <c r="D12059" i="2"/>
  <c r="D12060" i="2"/>
  <c r="D12061" i="2"/>
  <c r="D12062" i="2"/>
  <c r="D12063" i="2"/>
  <c r="D12064" i="2"/>
  <c r="D12065" i="2"/>
  <c r="D12066" i="2"/>
  <c r="D12067" i="2"/>
  <c r="D12068" i="2"/>
  <c r="D12069" i="2"/>
  <c r="D12070" i="2"/>
  <c r="D12071" i="2"/>
  <c r="D12072" i="2"/>
  <c r="D12073" i="2"/>
  <c r="D12074" i="2"/>
  <c r="D12075" i="2"/>
  <c r="D12076" i="2"/>
  <c r="D12077" i="2"/>
  <c r="D12078" i="2"/>
  <c r="D12079" i="2"/>
  <c r="D12080" i="2"/>
  <c r="D12081" i="2"/>
  <c r="D12082" i="2"/>
  <c r="D12083" i="2"/>
  <c r="D12084" i="2"/>
  <c r="D12085" i="2"/>
  <c r="D12086" i="2"/>
  <c r="D12087" i="2"/>
  <c r="D12088" i="2"/>
  <c r="D12089" i="2"/>
  <c r="D12090" i="2"/>
  <c r="D12091" i="2"/>
  <c r="D12092" i="2"/>
  <c r="D12093" i="2"/>
  <c r="D12094" i="2"/>
  <c r="D12095" i="2"/>
  <c r="D12096" i="2"/>
  <c r="D12097" i="2"/>
  <c r="D12098" i="2"/>
  <c r="D12099" i="2"/>
  <c r="D12100" i="2"/>
  <c r="D12101" i="2"/>
  <c r="D12102" i="2"/>
  <c r="D12103" i="2"/>
  <c r="D12104" i="2"/>
  <c r="D12105" i="2"/>
  <c r="D12106" i="2"/>
  <c r="D12107" i="2"/>
  <c r="D12108" i="2"/>
  <c r="D12109" i="2"/>
  <c r="D12110" i="2"/>
  <c r="D12111" i="2"/>
  <c r="D12112" i="2"/>
  <c r="D12113" i="2"/>
  <c r="D12114" i="2"/>
  <c r="D12115" i="2"/>
  <c r="D12116" i="2"/>
  <c r="D12117" i="2"/>
  <c r="D12118" i="2"/>
  <c r="D12119" i="2"/>
  <c r="D12120" i="2"/>
  <c r="D12121" i="2"/>
  <c r="D12122" i="2"/>
  <c r="D12123" i="2"/>
  <c r="D12124" i="2"/>
  <c r="D12125" i="2"/>
  <c r="D12126" i="2"/>
  <c r="D12127" i="2"/>
  <c r="D12128" i="2"/>
  <c r="D12129" i="2"/>
  <c r="D12130" i="2"/>
  <c r="D12131" i="2"/>
  <c r="D12132" i="2"/>
  <c r="D12133" i="2"/>
  <c r="D12134" i="2"/>
  <c r="D12135" i="2"/>
  <c r="D12136" i="2"/>
  <c r="D12137" i="2"/>
  <c r="D12138" i="2"/>
  <c r="D12139" i="2"/>
  <c r="D12140" i="2"/>
  <c r="D12141" i="2"/>
  <c r="D12142" i="2"/>
  <c r="D12143" i="2"/>
  <c r="D12144" i="2"/>
  <c r="D12145" i="2"/>
  <c r="D12146" i="2"/>
  <c r="D12147" i="2"/>
  <c r="D12148" i="2"/>
  <c r="D12149" i="2"/>
  <c r="D12150" i="2"/>
  <c r="D12151" i="2"/>
  <c r="D12152" i="2"/>
  <c r="D12153" i="2"/>
  <c r="D12154" i="2"/>
  <c r="D12155" i="2"/>
  <c r="D12156" i="2"/>
  <c r="D12157" i="2"/>
  <c r="D12158" i="2"/>
  <c r="D12159" i="2"/>
  <c r="D12160" i="2"/>
  <c r="D12161" i="2"/>
  <c r="D12162" i="2"/>
  <c r="D12163" i="2"/>
  <c r="D12164" i="2"/>
  <c r="D12165" i="2"/>
  <c r="D12166" i="2"/>
  <c r="D12167" i="2"/>
  <c r="D12168" i="2"/>
  <c r="D12169" i="2"/>
  <c r="D12170" i="2"/>
  <c r="D12171" i="2"/>
  <c r="D12172" i="2"/>
  <c r="D12173" i="2"/>
  <c r="D12174" i="2"/>
  <c r="D12175" i="2"/>
  <c r="D12176" i="2"/>
  <c r="D12177" i="2"/>
  <c r="D12178" i="2"/>
  <c r="D12179" i="2"/>
  <c r="D12180" i="2"/>
  <c r="D12181" i="2"/>
  <c r="D12182" i="2"/>
  <c r="D12183" i="2"/>
  <c r="D12184" i="2"/>
  <c r="D12185" i="2"/>
  <c r="D12186" i="2"/>
  <c r="D12187" i="2"/>
  <c r="D12188" i="2"/>
  <c r="D12189" i="2"/>
  <c r="D12190" i="2"/>
  <c r="D12191" i="2"/>
  <c r="D12192" i="2"/>
  <c r="D12193" i="2"/>
  <c r="D12194" i="2"/>
  <c r="D12195" i="2"/>
  <c r="D12196" i="2"/>
  <c r="D12197" i="2"/>
  <c r="D12198" i="2"/>
  <c r="D12199" i="2"/>
  <c r="D12200" i="2"/>
  <c r="D12201" i="2"/>
  <c r="D12202" i="2"/>
  <c r="D12203" i="2"/>
  <c r="D12204" i="2"/>
  <c r="D12205" i="2"/>
  <c r="D12206" i="2"/>
  <c r="D12207" i="2"/>
  <c r="D12208" i="2"/>
  <c r="D12209" i="2"/>
  <c r="D12210" i="2"/>
  <c r="D12211" i="2"/>
  <c r="D12212" i="2"/>
  <c r="D12213" i="2"/>
  <c r="D12214" i="2"/>
  <c r="D12215" i="2"/>
  <c r="D12216" i="2"/>
  <c r="D12217" i="2"/>
  <c r="D12218" i="2"/>
  <c r="D12219" i="2"/>
  <c r="D12220" i="2"/>
  <c r="D12221" i="2"/>
  <c r="D12222" i="2"/>
  <c r="D12223" i="2"/>
  <c r="D12224" i="2"/>
  <c r="D12225" i="2"/>
  <c r="D12226" i="2"/>
  <c r="D12227" i="2"/>
  <c r="D12228" i="2"/>
  <c r="D12229" i="2"/>
  <c r="D12230" i="2"/>
  <c r="D12231" i="2"/>
  <c r="D12232" i="2"/>
  <c r="D12233" i="2"/>
  <c r="D12234" i="2"/>
  <c r="D12235" i="2"/>
  <c r="D12236" i="2"/>
  <c r="D12237" i="2"/>
  <c r="D12238" i="2"/>
  <c r="D12239" i="2"/>
  <c r="D12240" i="2"/>
  <c r="D12241" i="2"/>
  <c r="D12242" i="2"/>
  <c r="D12243" i="2"/>
  <c r="D12244" i="2"/>
  <c r="D12245" i="2"/>
  <c r="D12246" i="2"/>
  <c r="D12247" i="2"/>
  <c r="D12248" i="2"/>
  <c r="D12249" i="2"/>
  <c r="D12250" i="2"/>
  <c r="D12251" i="2"/>
  <c r="D12252" i="2"/>
  <c r="D12253" i="2"/>
  <c r="D12254" i="2"/>
  <c r="D12255" i="2"/>
  <c r="D12256" i="2"/>
  <c r="D12257" i="2"/>
  <c r="D12258" i="2"/>
  <c r="D12259" i="2"/>
  <c r="D12260" i="2"/>
  <c r="D12261" i="2"/>
  <c r="D12262" i="2"/>
  <c r="D12263" i="2"/>
  <c r="D12264" i="2"/>
  <c r="D12265" i="2"/>
  <c r="D12266" i="2"/>
  <c r="D12267" i="2"/>
  <c r="D12268" i="2"/>
  <c r="D12269" i="2"/>
  <c r="D12270" i="2"/>
  <c r="D12271" i="2"/>
  <c r="D12272" i="2"/>
  <c r="D12273" i="2"/>
  <c r="D12274" i="2"/>
  <c r="D12275" i="2"/>
  <c r="D12276" i="2"/>
  <c r="D12277" i="2"/>
  <c r="D12278" i="2"/>
  <c r="D12279" i="2"/>
  <c r="D12280" i="2"/>
  <c r="D12281" i="2"/>
  <c r="D12282" i="2"/>
  <c r="D12283" i="2"/>
  <c r="D12284" i="2"/>
  <c r="D12285" i="2"/>
  <c r="D12286" i="2"/>
  <c r="D12287" i="2"/>
  <c r="D12288" i="2"/>
  <c r="D12289" i="2"/>
  <c r="D12290" i="2"/>
  <c r="D12291" i="2"/>
  <c r="D12292" i="2"/>
  <c r="D12293" i="2"/>
  <c r="D12294" i="2"/>
  <c r="D12295" i="2"/>
  <c r="D12296" i="2"/>
  <c r="D12297" i="2"/>
  <c r="D12298" i="2"/>
  <c r="D12299" i="2"/>
  <c r="D12300" i="2"/>
  <c r="D12301" i="2"/>
  <c r="D12302" i="2"/>
  <c r="D12303" i="2"/>
  <c r="D12304" i="2"/>
  <c r="D12305" i="2"/>
  <c r="D12306" i="2"/>
  <c r="D12307" i="2"/>
  <c r="D12308" i="2"/>
  <c r="D12309" i="2"/>
  <c r="D12310" i="2"/>
  <c r="D12311" i="2"/>
  <c r="D12312" i="2"/>
  <c r="D12313" i="2"/>
  <c r="D12314" i="2"/>
  <c r="D12315" i="2"/>
  <c r="D12316" i="2"/>
  <c r="D12317" i="2"/>
  <c r="D12318" i="2"/>
  <c r="D12319" i="2"/>
  <c r="D12320" i="2"/>
  <c r="D12321" i="2"/>
  <c r="D12322" i="2"/>
  <c r="D12323" i="2"/>
  <c r="D12324" i="2"/>
  <c r="D12325" i="2"/>
  <c r="D12326" i="2"/>
  <c r="D12327" i="2"/>
  <c r="D12328" i="2"/>
  <c r="D12329" i="2"/>
  <c r="D12330" i="2"/>
  <c r="D12331" i="2"/>
  <c r="D12332" i="2"/>
  <c r="D12333" i="2"/>
  <c r="D12334" i="2"/>
  <c r="D12335" i="2"/>
  <c r="D12336" i="2"/>
  <c r="D12337" i="2"/>
  <c r="D12338" i="2"/>
  <c r="D12339" i="2"/>
  <c r="D12340" i="2"/>
  <c r="D12341" i="2"/>
  <c r="D12342" i="2"/>
  <c r="D12343" i="2"/>
  <c r="D12344" i="2"/>
  <c r="D12345" i="2"/>
  <c r="D12346" i="2"/>
  <c r="D12347" i="2"/>
  <c r="D12348" i="2"/>
  <c r="D12349" i="2"/>
  <c r="D12350" i="2"/>
  <c r="D12351" i="2"/>
  <c r="D12352" i="2"/>
  <c r="D12353" i="2"/>
  <c r="D12354" i="2"/>
  <c r="D12355" i="2"/>
  <c r="D12356" i="2"/>
  <c r="D12357" i="2"/>
  <c r="D12358" i="2"/>
  <c r="D12359" i="2"/>
  <c r="D12360" i="2"/>
  <c r="D12361" i="2"/>
  <c r="D12362" i="2"/>
  <c r="D12363" i="2"/>
  <c r="D12364" i="2"/>
  <c r="D12365" i="2"/>
  <c r="D12366" i="2"/>
  <c r="D12367" i="2"/>
  <c r="D12368" i="2"/>
  <c r="D12369" i="2"/>
  <c r="D12370" i="2"/>
  <c r="D12371" i="2"/>
  <c r="D12372" i="2"/>
  <c r="D12373" i="2"/>
  <c r="D12374" i="2"/>
  <c r="D12375" i="2"/>
  <c r="D12376" i="2"/>
  <c r="D12377" i="2"/>
  <c r="D12378" i="2"/>
  <c r="D12379" i="2"/>
  <c r="D12380" i="2"/>
  <c r="D12381" i="2"/>
  <c r="D12382" i="2"/>
  <c r="D12383" i="2"/>
  <c r="D12384" i="2"/>
  <c r="D12385" i="2"/>
  <c r="D12386" i="2"/>
  <c r="D12387" i="2"/>
  <c r="D12388" i="2"/>
  <c r="D12389" i="2"/>
  <c r="D12390" i="2"/>
  <c r="D12391" i="2"/>
  <c r="D12392" i="2"/>
  <c r="D12393" i="2"/>
  <c r="D12394" i="2"/>
  <c r="D12395" i="2"/>
  <c r="D12396" i="2"/>
  <c r="D12397" i="2"/>
  <c r="D12398" i="2"/>
  <c r="D12399" i="2"/>
  <c r="D12400" i="2"/>
  <c r="D12401" i="2"/>
  <c r="D12402" i="2"/>
  <c r="D12403" i="2"/>
  <c r="D12404" i="2"/>
  <c r="D12405" i="2"/>
  <c r="D12406" i="2"/>
  <c r="D12407" i="2"/>
  <c r="D12408" i="2"/>
  <c r="D12409" i="2"/>
  <c r="D12410" i="2"/>
  <c r="D12411" i="2"/>
  <c r="D12412" i="2"/>
  <c r="D12413" i="2"/>
  <c r="D12414" i="2"/>
  <c r="D12415" i="2"/>
  <c r="D12416" i="2"/>
  <c r="D12417" i="2"/>
  <c r="D12418" i="2"/>
  <c r="D12419" i="2"/>
  <c r="D12420" i="2"/>
  <c r="D12421" i="2"/>
  <c r="D12422" i="2"/>
  <c r="D12423" i="2"/>
  <c r="D12424" i="2"/>
  <c r="D12425" i="2"/>
  <c r="D12426" i="2"/>
  <c r="D12427" i="2"/>
  <c r="D12428" i="2"/>
  <c r="D12429" i="2"/>
  <c r="D12430" i="2"/>
  <c r="D12431" i="2"/>
  <c r="D12432" i="2"/>
  <c r="D12433" i="2"/>
  <c r="D12434" i="2"/>
  <c r="D12435" i="2"/>
  <c r="D12436" i="2"/>
  <c r="D12437" i="2"/>
  <c r="D12438" i="2"/>
  <c r="D12439" i="2"/>
  <c r="D12440" i="2"/>
  <c r="D12441" i="2"/>
  <c r="D12442" i="2"/>
  <c r="D12443" i="2"/>
  <c r="D12444" i="2"/>
  <c r="D12445" i="2"/>
  <c r="D12446" i="2"/>
  <c r="D12447" i="2"/>
  <c r="D12448" i="2"/>
  <c r="D12449" i="2"/>
  <c r="D12450" i="2"/>
  <c r="D12451" i="2"/>
  <c r="D12452" i="2"/>
  <c r="D12453" i="2"/>
  <c r="D12454" i="2"/>
  <c r="D12455" i="2"/>
  <c r="D12456" i="2"/>
  <c r="D12457" i="2"/>
  <c r="D12458" i="2"/>
  <c r="D12459" i="2"/>
  <c r="D12460" i="2"/>
  <c r="D12461" i="2"/>
  <c r="D12462" i="2"/>
  <c r="D12463" i="2"/>
  <c r="D12464" i="2"/>
  <c r="D12465" i="2"/>
  <c r="D12466" i="2"/>
  <c r="D12467" i="2"/>
  <c r="D12468" i="2"/>
  <c r="D12469" i="2"/>
  <c r="D12470" i="2"/>
  <c r="D12471" i="2"/>
  <c r="D12472" i="2"/>
  <c r="D12473" i="2"/>
  <c r="D12474" i="2"/>
  <c r="D12475" i="2"/>
  <c r="D12476" i="2"/>
  <c r="D12477" i="2"/>
  <c r="D12478" i="2"/>
  <c r="D12479" i="2"/>
  <c r="D12480" i="2"/>
  <c r="D12481" i="2"/>
  <c r="D12482" i="2"/>
  <c r="D12483" i="2"/>
  <c r="D12484" i="2"/>
  <c r="D12485" i="2"/>
  <c r="D12486" i="2"/>
  <c r="D12487" i="2"/>
  <c r="D12488" i="2"/>
  <c r="D12489" i="2"/>
  <c r="D12490" i="2"/>
  <c r="D12491" i="2"/>
  <c r="D12492" i="2"/>
  <c r="D12493" i="2"/>
  <c r="D12494" i="2"/>
  <c r="D12495" i="2"/>
  <c r="D12496" i="2"/>
  <c r="D12497" i="2"/>
  <c r="D12498" i="2"/>
  <c r="D12499" i="2"/>
  <c r="D12500" i="2"/>
  <c r="D12501" i="2"/>
  <c r="D12502" i="2"/>
  <c r="D12503" i="2"/>
  <c r="D12504" i="2"/>
  <c r="D12505" i="2"/>
  <c r="D12506" i="2"/>
  <c r="D12507" i="2"/>
  <c r="D12508" i="2"/>
  <c r="D12509" i="2"/>
  <c r="D12510" i="2"/>
  <c r="D12511" i="2"/>
  <c r="D12512" i="2"/>
  <c r="D12513" i="2"/>
  <c r="D12514" i="2"/>
  <c r="D12515" i="2"/>
  <c r="D12516" i="2"/>
  <c r="D12517" i="2"/>
  <c r="D12518" i="2"/>
  <c r="D12519" i="2"/>
  <c r="D12520" i="2"/>
  <c r="D12521" i="2"/>
  <c r="D12522" i="2"/>
  <c r="D12523" i="2"/>
  <c r="D12524" i="2"/>
  <c r="D12525" i="2"/>
  <c r="D12526" i="2"/>
  <c r="D12527" i="2"/>
  <c r="D12528" i="2"/>
  <c r="D12529" i="2"/>
  <c r="D12530" i="2"/>
  <c r="D12531" i="2"/>
  <c r="D12532" i="2"/>
  <c r="D12533" i="2"/>
  <c r="D12534" i="2"/>
  <c r="D12535" i="2"/>
  <c r="D12536" i="2"/>
  <c r="D12537" i="2"/>
  <c r="D12538" i="2"/>
  <c r="D12539" i="2"/>
  <c r="D12540" i="2"/>
  <c r="D12541" i="2"/>
  <c r="D12542" i="2"/>
  <c r="D12543" i="2"/>
  <c r="D12544" i="2"/>
  <c r="D12545" i="2"/>
  <c r="D12546" i="2"/>
  <c r="D12547" i="2"/>
  <c r="D12548" i="2"/>
  <c r="D12549" i="2"/>
  <c r="D12550" i="2"/>
  <c r="D12551" i="2"/>
  <c r="D12552" i="2"/>
  <c r="D12553" i="2"/>
  <c r="D12554" i="2"/>
  <c r="D12555" i="2"/>
  <c r="D12556" i="2"/>
  <c r="D12557" i="2"/>
  <c r="D12558" i="2"/>
  <c r="D12559" i="2"/>
  <c r="D12560" i="2"/>
  <c r="D12561" i="2"/>
  <c r="D12562" i="2"/>
  <c r="D12563" i="2"/>
  <c r="D12564" i="2"/>
  <c r="D12565" i="2"/>
  <c r="D12566" i="2"/>
  <c r="D12567" i="2"/>
  <c r="D12568" i="2"/>
  <c r="D12569" i="2"/>
  <c r="D12570" i="2"/>
  <c r="D12571" i="2"/>
  <c r="D12572" i="2"/>
  <c r="D12573" i="2"/>
  <c r="D12574" i="2"/>
  <c r="D12575" i="2"/>
  <c r="D12576" i="2"/>
  <c r="D12577" i="2"/>
  <c r="D12578" i="2"/>
  <c r="D12579" i="2"/>
  <c r="D12580" i="2"/>
  <c r="D12581" i="2"/>
  <c r="D12582" i="2"/>
  <c r="D12583" i="2"/>
  <c r="D12584" i="2"/>
  <c r="D12585" i="2"/>
  <c r="D12586" i="2"/>
  <c r="D12587" i="2"/>
  <c r="D12588" i="2"/>
  <c r="D12589" i="2"/>
  <c r="D12590" i="2"/>
  <c r="D12591" i="2"/>
  <c r="D12592" i="2"/>
  <c r="D12593" i="2"/>
  <c r="D12594" i="2"/>
  <c r="D12595" i="2"/>
  <c r="D12596" i="2"/>
  <c r="D12597" i="2"/>
  <c r="D12598" i="2"/>
  <c r="D12599" i="2"/>
  <c r="D12600" i="2"/>
  <c r="D12601" i="2"/>
  <c r="D12602" i="2"/>
  <c r="D12603" i="2"/>
  <c r="D12604" i="2"/>
  <c r="D12605" i="2"/>
  <c r="D12606" i="2"/>
  <c r="D12607" i="2"/>
  <c r="D12608" i="2"/>
  <c r="D12609" i="2"/>
  <c r="D12610" i="2"/>
  <c r="D12611" i="2"/>
  <c r="D12612" i="2"/>
  <c r="D12613" i="2"/>
  <c r="D12614" i="2"/>
  <c r="D12615" i="2"/>
  <c r="D12616" i="2"/>
  <c r="D12617" i="2"/>
  <c r="D12618" i="2"/>
  <c r="D12619" i="2"/>
  <c r="D12620" i="2"/>
  <c r="D12621" i="2"/>
  <c r="D12622" i="2"/>
  <c r="D12623" i="2"/>
  <c r="D12624" i="2"/>
  <c r="D12625" i="2"/>
  <c r="D12626" i="2"/>
  <c r="D12627" i="2"/>
  <c r="D12628" i="2"/>
  <c r="D12629" i="2"/>
  <c r="D12630" i="2"/>
  <c r="D12631" i="2"/>
  <c r="D12632" i="2"/>
  <c r="D12633" i="2"/>
  <c r="D12634" i="2"/>
  <c r="D12635" i="2"/>
  <c r="D12636" i="2"/>
  <c r="D12637" i="2"/>
  <c r="D12638" i="2"/>
  <c r="D12639" i="2"/>
  <c r="D12640" i="2"/>
  <c r="D12641" i="2"/>
  <c r="D12642" i="2"/>
  <c r="D12643" i="2"/>
  <c r="D12644" i="2"/>
  <c r="D12645" i="2"/>
  <c r="D12646" i="2"/>
  <c r="D12647" i="2"/>
  <c r="D12648" i="2"/>
  <c r="D12649" i="2"/>
  <c r="D12650" i="2"/>
  <c r="D12651" i="2"/>
  <c r="D12652" i="2"/>
  <c r="D12653" i="2"/>
  <c r="D12654" i="2"/>
  <c r="D12655" i="2"/>
  <c r="D12656" i="2"/>
  <c r="D12657" i="2"/>
  <c r="D12658" i="2"/>
  <c r="D12659" i="2"/>
  <c r="D12660" i="2"/>
  <c r="D12661" i="2"/>
  <c r="D12662" i="2"/>
  <c r="D12663" i="2"/>
  <c r="D12664" i="2"/>
  <c r="D12665" i="2"/>
  <c r="D12666" i="2"/>
  <c r="D12667" i="2"/>
  <c r="D12668" i="2"/>
  <c r="D12669" i="2"/>
  <c r="D12670" i="2"/>
  <c r="D12671" i="2"/>
  <c r="D12672" i="2"/>
  <c r="D12673" i="2"/>
  <c r="D12674" i="2"/>
  <c r="D12675" i="2"/>
  <c r="D12676" i="2"/>
  <c r="D12677" i="2"/>
  <c r="D12678" i="2"/>
  <c r="D12679" i="2"/>
  <c r="D12680" i="2"/>
  <c r="D12681" i="2"/>
  <c r="D12682" i="2"/>
  <c r="D12683" i="2"/>
  <c r="D12684" i="2"/>
  <c r="D12685" i="2"/>
  <c r="D12686" i="2"/>
  <c r="D12687" i="2"/>
  <c r="D12688" i="2"/>
  <c r="D12689" i="2"/>
  <c r="D12690" i="2"/>
  <c r="D12691" i="2"/>
  <c r="D12692" i="2"/>
  <c r="D12693" i="2"/>
  <c r="D12694" i="2"/>
  <c r="D12695" i="2"/>
  <c r="D12696" i="2"/>
  <c r="D12697" i="2"/>
  <c r="D12698" i="2"/>
  <c r="D12699" i="2"/>
  <c r="D12700" i="2"/>
  <c r="D12701" i="2"/>
  <c r="D12702" i="2"/>
  <c r="D12703" i="2"/>
  <c r="D12704" i="2"/>
  <c r="D12705" i="2"/>
  <c r="D12706" i="2"/>
  <c r="D12707" i="2"/>
  <c r="D12708" i="2"/>
  <c r="D12709" i="2"/>
  <c r="D12710" i="2"/>
  <c r="D12711" i="2"/>
  <c r="D12712" i="2"/>
  <c r="D12713" i="2"/>
  <c r="D12714" i="2"/>
  <c r="D12715" i="2"/>
  <c r="D12716" i="2"/>
  <c r="D12717" i="2"/>
  <c r="D12718" i="2"/>
  <c r="D12719" i="2"/>
  <c r="D12720" i="2"/>
  <c r="D12721" i="2"/>
  <c r="D12722" i="2"/>
  <c r="D12723" i="2"/>
  <c r="D12724" i="2"/>
  <c r="D12725" i="2"/>
  <c r="D12726" i="2"/>
  <c r="D12727" i="2"/>
  <c r="D12728" i="2"/>
  <c r="D12729" i="2"/>
  <c r="D12730" i="2"/>
  <c r="D12731" i="2"/>
  <c r="D12732" i="2"/>
  <c r="D12733" i="2"/>
  <c r="D12734" i="2"/>
  <c r="D12735" i="2"/>
  <c r="D12736" i="2"/>
  <c r="D12737" i="2"/>
  <c r="D12738" i="2"/>
  <c r="D12739" i="2"/>
  <c r="D12740" i="2"/>
  <c r="D12741" i="2"/>
  <c r="D12742" i="2"/>
  <c r="D12743" i="2"/>
  <c r="D12744" i="2"/>
  <c r="D12745" i="2"/>
  <c r="D12746" i="2"/>
  <c r="D12747" i="2"/>
  <c r="D12748" i="2"/>
  <c r="D12749" i="2"/>
  <c r="D12750" i="2"/>
  <c r="D12751" i="2"/>
  <c r="D12752" i="2"/>
  <c r="D12753" i="2"/>
  <c r="D12754" i="2"/>
  <c r="D12755" i="2"/>
  <c r="D12756" i="2"/>
  <c r="D12757" i="2"/>
  <c r="D12758" i="2"/>
  <c r="D12759" i="2"/>
  <c r="D12760" i="2"/>
  <c r="D12761" i="2"/>
  <c r="D12762" i="2"/>
  <c r="D12763" i="2"/>
  <c r="D12764" i="2"/>
  <c r="D12765" i="2"/>
  <c r="D12766" i="2"/>
  <c r="D12767" i="2"/>
  <c r="D12768" i="2"/>
  <c r="D12769" i="2"/>
  <c r="D12770" i="2"/>
  <c r="D12771" i="2"/>
  <c r="D12772" i="2"/>
  <c r="D12773" i="2"/>
  <c r="D12774" i="2"/>
  <c r="D12775" i="2"/>
  <c r="D12776" i="2"/>
  <c r="D12777" i="2"/>
  <c r="D12778" i="2"/>
  <c r="D12779" i="2"/>
  <c r="D12780" i="2"/>
  <c r="D12781" i="2"/>
  <c r="D12782" i="2"/>
  <c r="D12783" i="2"/>
  <c r="D12784" i="2"/>
  <c r="D12785" i="2"/>
  <c r="D12786" i="2"/>
  <c r="D12787" i="2"/>
  <c r="D12788" i="2"/>
  <c r="D12789" i="2"/>
  <c r="D12790" i="2"/>
  <c r="D12791" i="2"/>
  <c r="D12792" i="2"/>
  <c r="D12793" i="2"/>
  <c r="D12794" i="2"/>
  <c r="D12795" i="2"/>
  <c r="D12796" i="2"/>
  <c r="D12797" i="2"/>
  <c r="D12798" i="2"/>
  <c r="D12799" i="2"/>
  <c r="D12800" i="2"/>
  <c r="D12801" i="2"/>
  <c r="D12802" i="2"/>
  <c r="D12803" i="2"/>
  <c r="D12804" i="2"/>
  <c r="D12805" i="2"/>
  <c r="D12806" i="2"/>
  <c r="D12807" i="2"/>
  <c r="D12808" i="2"/>
  <c r="D12809" i="2"/>
  <c r="D12810" i="2"/>
  <c r="D12811" i="2"/>
  <c r="D12812" i="2"/>
  <c r="D12813" i="2"/>
  <c r="D12814" i="2"/>
  <c r="D12815" i="2"/>
  <c r="D12816" i="2"/>
  <c r="D12817" i="2"/>
  <c r="D12818" i="2"/>
  <c r="D12819" i="2"/>
  <c r="D12820" i="2"/>
  <c r="D12821" i="2"/>
  <c r="D12822" i="2"/>
  <c r="D12823" i="2"/>
  <c r="D12824" i="2"/>
  <c r="D12825" i="2"/>
  <c r="D12826" i="2"/>
  <c r="D12827" i="2"/>
  <c r="D12828" i="2"/>
  <c r="D12829" i="2"/>
  <c r="D12830" i="2"/>
  <c r="D12831" i="2"/>
  <c r="D12832" i="2"/>
  <c r="D12833" i="2"/>
  <c r="D12834" i="2"/>
  <c r="D12835" i="2"/>
  <c r="D12836" i="2"/>
  <c r="D12837" i="2"/>
  <c r="D12838" i="2"/>
  <c r="D12839" i="2"/>
  <c r="D12840" i="2"/>
  <c r="D12841" i="2"/>
  <c r="D12842" i="2"/>
  <c r="D12843" i="2"/>
  <c r="D12844" i="2"/>
  <c r="D12845" i="2"/>
  <c r="D12846" i="2"/>
  <c r="D12847" i="2"/>
  <c r="D12848" i="2"/>
  <c r="D12849" i="2"/>
  <c r="D12850" i="2"/>
  <c r="D12851" i="2"/>
  <c r="D12852" i="2"/>
  <c r="D12853" i="2"/>
  <c r="D12854" i="2"/>
  <c r="D12855" i="2"/>
  <c r="D12856" i="2"/>
  <c r="D12857" i="2"/>
  <c r="D12858" i="2"/>
  <c r="D12859" i="2"/>
  <c r="D12860" i="2"/>
  <c r="D12861" i="2"/>
  <c r="D12862" i="2"/>
  <c r="D12863" i="2"/>
  <c r="D12864" i="2"/>
  <c r="D12865" i="2"/>
  <c r="D12866" i="2"/>
  <c r="D12867" i="2"/>
  <c r="D12868" i="2"/>
  <c r="D12869" i="2"/>
  <c r="D12870" i="2"/>
  <c r="D12871" i="2"/>
  <c r="D12872" i="2"/>
  <c r="D12873" i="2"/>
  <c r="D12874" i="2"/>
  <c r="D12875" i="2"/>
  <c r="D12876" i="2"/>
  <c r="D12877" i="2"/>
  <c r="D12878" i="2"/>
  <c r="D12879" i="2"/>
  <c r="D12880" i="2"/>
  <c r="D12881" i="2"/>
  <c r="D12882" i="2"/>
  <c r="D12883" i="2"/>
  <c r="D12884" i="2"/>
  <c r="D12885" i="2"/>
  <c r="D12886" i="2"/>
  <c r="D12887" i="2"/>
  <c r="D12888" i="2"/>
  <c r="D12889" i="2"/>
  <c r="D12890" i="2"/>
  <c r="D12891" i="2"/>
  <c r="D12892" i="2"/>
  <c r="D12893" i="2"/>
  <c r="D12894" i="2"/>
  <c r="D12895" i="2"/>
  <c r="D12896" i="2"/>
  <c r="D12897" i="2"/>
  <c r="D12898" i="2"/>
  <c r="D12899" i="2"/>
  <c r="D12900" i="2"/>
  <c r="D12901" i="2"/>
  <c r="D12902" i="2"/>
  <c r="D12903" i="2"/>
  <c r="D12904" i="2"/>
  <c r="D12905" i="2"/>
  <c r="D12906" i="2"/>
  <c r="D12907" i="2"/>
  <c r="D12908" i="2"/>
  <c r="D12909" i="2"/>
  <c r="D12910" i="2"/>
  <c r="D12911" i="2"/>
  <c r="D12912" i="2"/>
  <c r="D12913" i="2"/>
  <c r="D12914" i="2"/>
  <c r="D12915" i="2"/>
  <c r="D12916" i="2"/>
  <c r="D12917" i="2"/>
  <c r="D12918" i="2"/>
  <c r="D12919" i="2"/>
  <c r="D12920" i="2"/>
  <c r="D12921" i="2"/>
  <c r="D12922" i="2"/>
  <c r="D12923" i="2"/>
  <c r="D12924" i="2"/>
  <c r="D12925" i="2"/>
  <c r="D12926" i="2"/>
  <c r="D12927" i="2"/>
  <c r="D12928" i="2"/>
  <c r="D12929" i="2"/>
  <c r="D12930" i="2"/>
  <c r="D12931" i="2"/>
  <c r="D12932" i="2"/>
  <c r="D12933" i="2"/>
  <c r="D12934" i="2"/>
  <c r="D12935" i="2"/>
  <c r="D12936" i="2"/>
  <c r="D12937" i="2"/>
  <c r="D12938" i="2"/>
  <c r="D12939" i="2"/>
  <c r="D12940" i="2"/>
  <c r="D12941" i="2"/>
  <c r="D12942" i="2"/>
  <c r="D12943" i="2"/>
  <c r="D12944" i="2"/>
  <c r="D12945" i="2"/>
  <c r="D12946" i="2"/>
  <c r="D12947" i="2"/>
  <c r="D12948" i="2"/>
  <c r="D12949" i="2"/>
  <c r="D12950" i="2"/>
  <c r="D12951" i="2"/>
  <c r="D12952" i="2"/>
  <c r="D12953" i="2"/>
  <c r="D12954" i="2"/>
  <c r="D12955" i="2"/>
  <c r="D12956" i="2"/>
  <c r="D12957" i="2"/>
  <c r="D12958" i="2"/>
  <c r="D12959" i="2"/>
  <c r="D12960" i="2"/>
  <c r="D12961" i="2"/>
  <c r="D12962" i="2"/>
  <c r="D12963" i="2"/>
  <c r="D12964" i="2"/>
  <c r="D12965" i="2"/>
  <c r="D12966" i="2"/>
  <c r="D12967" i="2"/>
  <c r="D12968" i="2"/>
  <c r="D12969" i="2"/>
  <c r="D12970" i="2"/>
  <c r="D12971" i="2"/>
  <c r="D12972" i="2"/>
  <c r="D12973" i="2"/>
  <c r="D12974" i="2"/>
  <c r="D12975" i="2"/>
  <c r="D12976" i="2"/>
  <c r="D12977" i="2"/>
  <c r="D12978" i="2"/>
  <c r="D12979" i="2"/>
  <c r="D12980" i="2"/>
  <c r="D12981" i="2"/>
  <c r="D12982" i="2"/>
  <c r="D12983" i="2"/>
  <c r="D12984" i="2"/>
  <c r="D12985" i="2"/>
  <c r="D12986" i="2"/>
  <c r="D12987" i="2"/>
  <c r="D12988" i="2"/>
  <c r="D12989" i="2"/>
  <c r="D12990" i="2"/>
  <c r="D12991" i="2"/>
  <c r="D12992" i="2"/>
  <c r="D12993" i="2"/>
  <c r="D12994" i="2"/>
  <c r="D12995" i="2"/>
  <c r="D12996" i="2"/>
  <c r="D12997" i="2"/>
  <c r="D12998" i="2"/>
  <c r="D12999" i="2"/>
  <c r="D13000" i="2"/>
  <c r="D13001" i="2"/>
  <c r="D13002" i="2"/>
  <c r="D13003" i="2"/>
  <c r="D13004" i="2"/>
  <c r="D13005" i="2"/>
  <c r="D13006" i="2"/>
  <c r="D13007" i="2"/>
  <c r="D13008" i="2"/>
  <c r="D13009" i="2"/>
  <c r="D13010" i="2"/>
  <c r="D13011" i="2"/>
  <c r="D13012" i="2"/>
  <c r="D13013" i="2"/>
  <c r="D13014" i="2"/>
  <c r="D13015" i="2"/>
  <c r="D13016" i="2"/>
  <c r="D13017" i="2"/>
  <c r="D13018" i="2"/>
  <c r="D13019" i="2"/>
  <c r="D13020" i="2"/>
  <c r="D13021" i="2"/>
  <c r="D13022" i="2"/>
  <c r="D13023" i="2"/>
  <c r="D13024" i="2"/>
  <c r="D13025" i="2"/>
  <c r="D13026" i="2"/>
  <c r="D13027" i="2"/>
  <c r="D13028" i="2"/>
  <c r="D13029" i="2"/>
  <c r="D13030" i="2"/>
  <c r="D13031" i="2"/>
  <c r="D13032" i="2"/>
  <c r="D13033" i="2"/>
  <c r="D13034" i="2"/>
  <c r="D13035" i="2"/>
  <c r="D13036" i="2"/>
  <c r="D13037" i="2"/>
  <c r="D13038" i="2"/>
  <c r="D13039" i="2"/>
  <c r="D13040" i="2"/>
  <c r="D13041" i="2"/>
  <c r="D13042" i="2"/>
  <c r="D13043" i="2"/>
  <c r="D13044" i="2"/>
  <c r="D13045" i="2"/>
  <c r="D13046" i="2"/>
  <c r="D13047" i="2"/>
  <c r="D13048" i="2"/>
  <c r="D13049" i="2"/>
  <c r="D13050" i="2"/>
  <c r="D13051" i="2"/>
  <c r="D13052" i="2"/>
  <c r="D13053" i="2"/>
  <c r="D13054" i="2"/>
  <c r="D13055" i="2"/>
  <c r="D13056" i="2"/>
  <c r="D13057" i="2"/>
  <c r="D13058" i="2"/>
  <c r="D13059" i="2"/>
  <c r="D13060" i="2"/>
  <c r="D13061" i="2"/>
  <c r="D13062" i="2"/>
  <c r="D13063" i="2"/>
  <c r="D13064" i="2"/>
  <c r="D13065" i="2"/>
  <c r="D13066" i="2"/>
  <c r="D13067" i="2"/>
  <c r="D13068" i="2"/>
  <c r="D13069" i="2"/>
  <c r="D13070" i="2"/>
  <c r="D13071" i="2"/>
  <c r="D13072" i="2"/>
  <c r="D13073" i="2"/>
  <c r="D13074" i="2"/>
  <c r="D13075" i="2"/>
  <c r="D13076" i="2"/>
  <c r="D13077" i="2"/>
  <c r="D13078" i="2"/>
  <c r="D13079" i="2"/>
  <c r="D13080" i="2"/>
  <c r="D13081" i="2"/>
  <c r="D13082" i="2"/>
  <c r="D13083" i="2"/>
  <c r="D13084" i="2"/>
  <c r="D13085" i="2"/>
  <c r="D13086" i="2"/>
  <c r="D13087" i="2"/>
  <c r="D13088" i="2"/>
  <c r="D13089" i="2"/>
  <c r="D13090" i="2"/>
  <c r="D13091" i="2"/>
  <c r="D13092" i="2"/>
  <c r="D13093" i="2"/>
  <c r="D13094" i="2"/>
  <c r="D13095" i="2"/>
  <c r="D13096" i="2"/>
  <c r="D13097" i="2"/>
  <c r="D13098" i="2"/>
  <c r="D13099" i="2"/>
  <c r="D13100" i="2"/>
  <c r="D13101" i="2"/>
  <c r="D13102" i="2"/>
  <c r="D13103" i="2"/>
  <c r="D13104" i="2"/>
  <c r="D13105" i="2"/>
  <c r="D13106" i="2"/>
  <c r="D13107" i="2"/>
  <c r="D13108" i="2"/>
  <c r="D13109" i="2"/>
  <c r="D13110" i="2"/>
  <c r="D13111" i="2"/>
  <c r="D13112" i="2"/>
  <c r="D13113" i="2"/>
  <c r="D13114" i="2"/>
  <c r="D13115" i="2"/>
  <c r="D13116" i="2"/>
  <c r="D13117" i="2"/>
  <c r="D13118" i="2"/>
  <c r="D13119" i="2"/>
  <c r="D13120" i="2"/>
  <c r="D13121" i="2"/>
  <c r="D13122" i="2"/>
  <c r="D13123" i="2"/>
  <c r="D13124" i="2"/>
  <c r="D13125" i="2"/>
  <c r="D13126" i="2"/>
  <c r="D13127" i="2"/>
  <c r="D13128" i="2"/>
  <c r="D13129" i="2"/>
  <c r="D13130" i="2"/>
  <c r="D13131" i="2"/>
  <c r="D13132" i="2"/>
  <c r="D13133" i="2"/>
  <c r="D13134" i="2"/>
  <c r="D13135" i="2"/>
  <c r="D13136" i="2"/>
  <c r="D13137" i="2"/>
  <c r="D13138" i="2"/>
  <c r="D13139" i="2"/>
  <c r="D13140" i="2"/>
  <c r="D13141" i="2"/>
  <c r="D13142" i="2"/>
  <c r="D13143" i="2"/>
  <c r="D13144" i="2"/>
  <c r="D13145" i="2"/>
  <c r="D13146" i="2"/>
  <c r="D13147" i="2"/>
  <c r="D13148" i="2"/>
  <c r="D13149" i="2"/>
  <c r="D13150" i="2"/>
  <c r="D13151" i="2"/>
  <c r="D13152" i="2"/>
  <c r="D13153" i="2"/>
  <c r="D13154" i="2"/>
  <c r="D13155" i="2"/>
  <c r="D13156" i="2"/>
  <c r="D13157" i="2"/>
  <c r="D13158" i="2"/>
  <c r="D13159" i="2"/>
  <c r="D13160" i="2"/>
  <c r="D13161" i="2"/>
  <c r="D13162" i="2"/>
  <c r="D13163" i="2"/>
  <c r="D13164" i="2"/>
  <c r="D13165" i="2"/>
  <c r="D13166" i="2"/>
  <c r="D13167" i="2"/>
  <c r="D13168" i="2"/>
  <c r="D13169" i="2"/>
  <c r="D13170" i="2"/>
  <c r="D13171" i="2"/>
  <c r="D13172" i="2"/>
  <c r="D13173" i="2"/>
  <c r="D13174" i="2"/>
  <c r="D13175" i="2"/>
  <c r="D13176" i="2"/>
  <c r="D13177" i="2"/>
  <c r="D13178" i="2"/>
  <c r="D13179" i="2"/>
  <c r="D13180" i="2"/>
  <c r="D13181" i="2"/>
  <c r="D13182" i="2"/>
  <c r="D13183" i="2"/>
  <c r="D13184" i="2"/>
  <c r="D13185" i="2"/>
  <c r="D13186" i="2"/>
  <c r="D13187" i="2"/>
  <c r="D13188" i="2"/>
  <c r="D13189" i="2"/>
  <c r="D13190" i="2"/>
  <c r="D13191" i="2"/>
  <c r="D13192" i="2"/>
  <c r="D13193" i="2"/>
  <c r="D13194" i="2"/>
  <c r="D13195" i="2"/>
  <c r="D13196" i="2"/>
  <c r="D13197" i="2"/>
  <c r="D13198" i="2"/>
  <c r="D13199" i="2"/>
  <c r="D13200" i="2"/>
  <c r="D13201" i="2"/>
  <c r="D13202" i="2"/>
  <c r="D13203" i="2"/>
  <c r="D13204" i="2"/>
  <c r="D13205" i="2"/>
  <c r="D13206" i="2"/>
  <c r="D13207" i="2"/>
  <c r="D13208" i="2"/>
  <c r="D13209" i="2"/>
  <c r="D13210" i="2"/>
  <c r="D13211" i="2"/>
  <c r="D13212" i="2"/>
  <c r="D13213" i="2"/>
  <c r="D13214" i="2"/>
  <c r="D13215" i="2"/>
  <c r="D13216" i="2"/>
  <c r="D13217" i="2"/>
  <c r="D13218" i="2"/>
  <c r="D13219" i="2"/>
  <c r="D13220" i="2"/>
  <c r="D13221" i="2"/>
  <c r="D13222" i="2"/>
  <c r="D13223" i="2"/>
  <c r="D13224" i="2"/>
  <c r="D13225" i="2"/>
  <c r="D13226" i="2"/>
  <c r="D13227" i="2"/>
  <c r="D13228" i="2"/>
  <c r="D13229" i="2"/>
  <c r="D13230" i="2"/>
  <c r="D13231" i="2"/>
  <c r="D13232" i="2"/>
  <c r="D13233" i="2"/>
  <c r="D13234" i="2"/>
  <c r="D13235" i="2"/>
  <c r="D13236" i="2"/>
  <c r="D13237" i="2"/>
  <c r="D13238" i="2"/>
  <c r="D13239" i="2"/>
  <c r="D13240" i="2"/>
  <c r="D13241" i="2"/>
  <c r="D13242" i="2"/>
  <c r="D13243" i="2"/>
  <c r="D13244" i="2"/>
  <c r="D13245" i="2"/>
  <c r="D13246" i="2"/>
  <c r="D13247" i="2"/>
  <c r="D13248" i="2"/>
  <c r="D13249" i="2"/>
  <c r="D13250" i="2"/>
  <c r="D13251" i="2"/>
  <c r="D13252" i="2"/>
  <c r="D13253" i="2"/>
  <c r="D13254" i="2"/>
  <c r="D13255" i="2"/>
  <c r="D13256" i="2"/>
  <c r="D13257" i="2"/>
  <c r="D13258" i="2"/>
  <c r="D13259" i="2"/>
  <c r="D13260" i="2"/>
  <c r="D13261" i="2"/>
  <c r="D13262" i="2"/>
  <c r="D13263" i="2"/>
  <c r="D13264" i="2"/>
  <c r="D13265" i="2"/>
  <c r="D13266" i="2"/>
  <c r="D13267" i="2"/>
  <c r="D13268" i="2"/>
  <c r="D13269" i="2"/>
  <c r="D13270" i="2"/>
  <c r="D13271" i="2"/>
  <c r="D13272" i="2"/>
  <c r="D13273" i="2"/>
  <c r="D13274" i="2"/>
  <c r="D13275" i="2"/>
  <c r="D13276" i="2"/>
  <c r="D13277" i="2"/>
  <c r="D13278" i="2"/>
  <c r="D13279" i="2"/>
  <c r="D13280" i="2"/>
  <c r="D13281" i="2"/>
  <c r="D13282" i="2"/>
  <c r="D13283" i="2"/>
  <c r="D13284" i="2"/>
  <c r="D13285" i="2"/>
  <c r="D13286" i="2"/>
  <c r="D13287" i="2"/>
  <c r="D13288" i="2"/>
  <c r="D13289" i="2"/>
  <c r="D13290" i="2"/>
  <c r="D13291" i="2"/>
  <c r="D13292" i="2"/>
  <c r="D13293" i="2"/>
  <c r="D13294" i="2"/>
  <c r="D13295" i="2"/>
  <c r="D13296" i="2"/>
  <c r="D13297" i="2"/>
  <c r="D13298" i="2"/>
  <c r="D13299" i="2"/>
  <c r="D13300" i="2"/>
  <c r="D13301" i="2"/>
  <c r="D13302" i="2"/>
  <c r="D13303" i="2"/>
  <c r="D13304" i="2"/>
  <c r="D13305" i="2"/>
  <c r="D13306" i="2"/>
  <c r="D13307" i="2"/>
  <c r="D13308" i="2"/>
  <c r="D13309" i="2"/>
  <c r="D13310" i="2"/>
  <c r="D13311" i="2"/>
  <c r="D13312" i="2"/>
  <c r="D13313" i="2"/>
  <c r="D13314" i="2"/>
  <c r="D13315" i="2"/>
  <c r="D13316" i="2"/>
  <c r="D13317" i="2"/>
  <c r="D13318" i="2"/>
  <c r="D13319" i="2"/>
  <c r="D13320" i="2"/>
  <c r="D13321" i="2"/>
  <c r="D13322" i="2"/>
  <c r="D13323" i="2"/>
  <c r="D13324" i="2"/>
  <c r="D13325" i="2"/>
  <c r="D13326" i="2"/>
  <c r="D13327" i="2"/>
  <c r="D13328" i="2"/>
  <c r="D13329" i="2"/>
  <c r="D13330" i="2"/>
  <c r="D13331" i="2"/>
  <c r="D13332" i="2"/>
  <c r="D13333" i="2"/>
  <c r="D13334" i="2"/>
  <c r="D13335" i="2"/>
  <c r="D13336" i="2"/>
  <c r="D13337" i="2"/>
  <c r="D13338" i="2"/>
  <c r="D13339" i="2"/>
  <c r="D13340" i="2"/>
  <c r="D13341" i="2"/>
  <c r="D13342" i="2"/>
  <c r="D13343" i="2"/>
  <c r="D13344" i="2"/>
  <c r="D13345" i="2"/>
  <c r="D13346" i="2"/>
  <c r="D13347" i="2"/>
  <c r="D13348" i="2"/>
  <c r="D13349" i="2"/>
  <c r="D13350" i="2"/>
  <c r="D13351" i="2"/>
  <c r="D13352" i="2"/>
  <c r="D13353" i="2"/>
  <c r="D13354" i="2"/>
  <c r="D13355" i="2"/>
  <c r="D13356" i="2"/>
  <c r="D13357" i="2"/>
  <c r="D13358" i="2"/>
  <c r="D13359" i="2"/>
  <c r="D13360" i="2"/>
  <c r="D13361" i="2"/>
  <c r="D13362" i="2"/>
  <c r="D13363" i="2"/>
  <c r="D13364" i="2"/>
  <c r="D13365" i="2"/>
  <c r="D13366" i="2"/>
  <c r="D13367" i="2"/>
  <c r="D13368" i="2"/>
  <c r="D13369" i="2"/>
  <c r="D13370" i="2"/>
  <c r="D13371" i="2"/>
  <c r="D13372" i="2"/>
  <c r="D13373" i="2"/>
  <c r="D13374" i="2"/>
  <c r="D13375" i="2"/>
  <c r="D13376" i="2"/>
  <c r="D13377" i="2"/>
  <c r="D13378" i="2"/>
  <c r="D13379" i="2"/>
  <c r="D13380" i="2"/>
  <c r="D13381" i="2"/>
  <c r="D13382" i="2"/>
  <c r="D13383" i="2"/>
  <c r="D13384" i="2"/>
  <c r="D13385" i="2"/>
  <c r="D13386" i="2"/>
  <c r="D13387" i="2"/>
  <c r="D13388" i="2"/>
  <c r="D13389" i="2"/>
  <c r="D13390" i="2"/>
  <c r="D13391" i="2"/>
  <c r="D13392" i="2"/>
  <c r="D13393" i="2"/>
  <c r="D13394" i="2"/>
  <c r="D13395" i="2"/>
  <c r="D13396" i="2"/>
  <c r="D13397" i="2"/>
  <c r="D13398" i="2"/>
  <c r="D13399" i="2"/>
  <c r="D13400" i="2"/>
  <c r="D13401" i="2"/>
  <c r="D13402" i="2"/>
  <c r="D13403" i="2"/>
  <c r="D13404" i="2"/>
  <c r="D13405" i="2"/>
  <c r="D13406" i="2"/>
  <c r="D13407" i="2"/>
  <c r="D13408" i="2"/>
  <c r="D13409" i="2"/>
  <c r="D13410" i="2"/>
  <c r="D13411" i="2"/>
  <c r="D13412" i="2"/>
  <c r="D13413" i="2"/>
  <c r="D13414" i="2"/>
  <c r="D13415" i="2"/>
  <c r="D13416" i="2"/>
  <c r="D13417" i="2"/>
  <c r="D13418" i="2"/>
  <c r="D13419" i="2"/>
  <c r="D13420" i="2"/>
  <c r="D13421" i="2"/>
  <c r="D13422" i="2"/>
  <c r="D13423" i="2"/>
  <c r="D13424" i="2"/>
  <c r="D13425" i="2"/>
  <c r="D13426" i="2"/>
  <c r="D13427" i="2"/>
  <c r="D13428" i="2"/>
  <c r="D13429" i="2"/>
  <c r="D13430" i="2"/>
  <c r="D13431" i="2"/>
  <c r="D13432" i="2"/>
  <c r="D13433" i="2"/>
  <c r="D13434" i="2"/>
  <c r="D13435" i="2"/>
  <c r="D13436" i="2"/>
  <c r="D13437" i="2"/>
  <c r="D13438" i="2"/>
  <c r="D13439" i="2"/>
  <c r="D13440" i="2"/>
  <c r="D13441" i="2"/>
  <c r="D13442" i="2"/>
  <c r="D13443" i="2"/>
  <c r="D13444" i="2"/>
  <c r="D13445" i="2"/>
  <c r="D13446" i="2"/>
  <c r="D13447" i="2"/>
  <c r="D13448" i="2"/>
  <c r="D13449" i="2"/>
  <c r="D13450" i="2"/>
  <c r="D13451" i="2"/>
  <c r="D13452" i="2"/>
  <c r="D13453" i="2"/>
  <c r="D13454" i="2"/>
  <c r="D13455" i="2"/>
  <c r="D13456" i="2"/>
  <c r="D13457" i="2"/>
  <c r="D13458" i="2"/>
  <c r="D13459" i="2"/>
  <c r="D13460" i="2"/>
  <c r="D13461" i="2"/>
  <c r="D13462" i="2"/>
  <c r="D13463" i="2"/>
  <c r="D13464" i="2"/>
  <c r="D13465" i="2"/>
  <c r="D13466" i="2"/>
  <c r="D13467" i="2"/>
  <c r="D13468" i="2"/>
  <c r="D13469" i="2"/>
  <c r="D13470" i="2"/>
  <c r="D13471" i="2"/>
  <c r="D13472" i="2"/>
  <c r="D13473" i="2"/>
  <c r="D13474" i="2"/>
  <c r="D13475" i="2"/>
  <c r="D13476" i="2"/>
  <c r="D13477" i="2"/>
  <c r="D13478" i="2"/>
  <c r="D13479" i="2"/>
  <c r="D13480" i="2"/>
  <c r="D13481" i="2"/>
  <c r="D13482" i="2"/>
  <c r="D13483" i="2"/>
  <c r="D13484" i="2"/>
  <c r="D13485" i="2"/>
  <c r="D13486" i="2"/>
  <c r="D13487" i="2"/>
  <c r="D13488" i="2"/>
  <c r="D13489" i="2"/>
  <c r="D13490" i="2"/>
  <c r="D13491" i="2"/>
  <c r="D13492" i="2"/>
  <c r="D13493" i="2"/>
  <c r="D13494" i="2"/>
  <c r="D13495" i="2"/>
  <c r="D13496" i="2"/>
  <c r="D13497" i="2"/>
  <c r="D13498" i="2"/>
  <c r="D13499" i="2"/>
  <c r="D13500" i="2"/>
  <c r="D13501" i="2"/>
  <c r="D13502" i="2"/>
  <c r="D13503" i="2"/>
  <c r="D13504" i="2"/>
  <c r="D13505" i="2"/>
  <c r="D13506" i="2"/>
  <c r="D13507" i="2"/>
  <c r="D13508" i="2"/>
  <c r="D13509" i="2"/>
  <c r="D13510" i="2"/>
  <c r="D13511" i="2"/>
  <c r="D13512" i="2"/>
  <c r="D13513" i="2"/>
  <c r="D13514" i="2"/>
  <c r="D13515" i="2"/>
  <c r="D13516" i="2"/>
  <c r="D13517" i="2"/>
  <c r="D13518" i="2"/>
  <c r="D13519" i="2"/>
  <c r="D13520" i="2"/>
  <c r="D13521" i="2"/>
  <c r="D13522" i="2"/>
  <c r="D13523" i="2"/>
  <c r="D13524" i="2"/>
  <c r="D13525" i="2"/>
  <c r="D13526" i="2"/>
  <c r="D13527" i="2"/>
  <c r="D13528" i="2"/>
  <c r="D13529" i="2"/>
  <c r="D13530" i="2"/>
  <c r="D13531" i="2"/>
  <c r="D13532" i="2"/>
  <c r="D13533" i="2"/>
  <c r="D13534" i="2"/>
  <c r="D13535" i="2"/>
  <c r="D13536" i="2"/>
  <c r="D13537" i="2"/>
  <c r="D13538" i="2"/>
  <c r="D13539" i="2"/>
  <c r="D13540" i="2"/>
  <c r="D13541" i="2"/>
  <c r="D13542" i="2"/>
  <c r="D13543" i="2"/>
  <c r="D13544" i="2"/>
  <c r="D13545" i="2"/>
  <c r="D13546" i="2"/>
  <c r="D13547" i="2"/>
  <c r="D13548" i="2"/>
  <c r="D13549" i="2"/>
  <c r="D13550" i="2"/>
  <c r="D13551" i="2"/>
  <c r="D13552" i="2"/>
  <c r="D13553" i="2"/>
  <c r="D13554" i="2"/>
  <c r="D13555" i="2"/>
  <c r="D13556" i="2"/>
  <c r="D13557" i="2"/>
  <c r="D13558" i="2"/>
  <c r="D13559" i="2"/>
  <c r="D13560" i="2"/>
  <c r="D13561" i="2"/>
  <c r="D13562" i="2"/>
  <c r="D13563" i="2"/>
  <c r="D13564" i="2"/>
  <c r="D13565" i="2"/>
  <c r="D13566" i="2"/>
  <c r="D13567" i="2"/>
  <c r="D13568" i="2"/>
  <c r="D13569" i="2"/>
  <c r="D13570" i="2"/>
  <c r="D13571" i="2"/>
  <c r="D13572" i="2"/>
  <c r="D13573" i="2"/>
  <c r="D13574" i="2"/>
  <c r="D13575" i="2"/>
  <c r="D13576" i="2"/>
  <c r="D13577" i="2"/>
  <c r="D13578" i="2"/>
  <c r="D13579" i="2"/>
  <c r="D13580" i="2"/>
  <c r="D13581" i="2"/>
  <c r="D13582" i="2"/>
  <c r="D13583" i="2"/>
  <c r="D13584" i="2"/>
  <c r="D13585" i="2"/>
  <c r="D13586" i="2"/>
  <c r="D13587" i="2"/>
  <c r="D13588" i="2"/>
  <c r="D13589" i="2"/>
  <c r="D13590" i="2"/>
  <c r="C11157" i="2"/>
  <c r="C11158" i="2"/>
  <c r="C11159" i="2"/>
  <c r="C11160" i="2"/>
  <c r="C11161" i="2"/>
  <c r="C11162" i="2"/>
  <c r="C11163" i="2"/>
  <c r="C11164" i="2"/>
  <c r="C11165" i="2"/>
  <c r="C11166" i="2"/>
  <c r="C11167" i="2"/>
  <c r="C11168" i="2"/>
  <c r="C11169" i="2"/>
  <c r="C11170" i="2"/>
  <c r="C11171" i="2"/>
  <c r="C11172" i="2"/>
  <c r="C11173" i="2"/>
  <c r="C11174" i="2"/>
  <c r="C11175" i="2"/>
  <c r="C11176" i="2"/>
  <c r="C11177" i="2"/>
  <c r="C11178" i="2"/>
  <c r="C11179" i="2"/>
  <c r="C11180" i="2"/>
  <c r="C11181" i="2"/>
  <c r="C11182" i="2"/>
  <c r="C11183" i="2"/>
  <c r="C11184" i="2"/>
  <c r="C11185" i="2"/>
  <c r="C11186" i="2"/>
  <c r="C11187" i="2"/>
  <c r="C11188" i="2"/>
  <c r="C11189" i="2"/>
  <c r="C11190" i="2"/>
  <c r="C11191" i="2"/>
  <c r="C11192" i="2"/>
  <c r="C11193" i="2"/>
  <c r="C11194" i="2"/>
  <c r="C11195" i="2"/>
  <c r="C11196" i="2"/>
  <c r="C11197" i="2"/>
  <c r="C11198" i="2"/>
  <c r="C11199" i="2"/>
  <c r="C11200" i="2"/>
  <c r="C11201" i="2"/>
  <c r="C11202" i="2"/>
  <c r="C11203" i="2"/>
  <c r="C11204" i="2"/>
  <c r="C11205" i="2"/>
  <c r="C11206" i="2"/>
  <c r="C11207" i="2"/>
  <c r="C11208" i="2"/>
  <c r="C11209" i="2"/>
  <c r="C11210" i="2"/>
  <c r="C11211" i="2"/>
  <c r="C11212" i="2"/>
  <c r="C11213" i="2"/>
  <c r="C11214" i="2"/>
  <c r="C11215" i="2"/>
  <c r="C11216" i="2"/>
  <c r="C11217" i="2"/>
  <c r="C11218" i="2"/>
  <c r="C11219" i="2"/>
  <c r="C11220" i="2"/>
  <c r="C11221" i="2"/>
  <c r="C11222" i="2"/>
  <c r="C11223" i="2"/>
  <c r="C11224" i="2"/>
  <c r="C11225" i="2"/>
  <c r="C11226" i="2"/>
  <c r="C11227" i="2"/>
  <c r="C11228" i="2"/>
  <c r="C11229" i="2"/>
  <c r="C11230" i="2"/>
  <c r="C11231" i="2"/>
  <c r="C11232" i="2"/>
  <c r="C11233" i="2"/>
  <c r="C11234" i="2"/>
  <c r="C11235" i="2"/>
  <c r="C11236" i="2"/>
  <c r="C11237" i="2"/>
  <c r="C11238" i="2"/>
  <c r="C11239" i="2"/>
  <c r="C11240" i="2"/>
  <c r="C11241" i="2"/>
  <c r="C11242" i="2"/>
  <c r="C11243" i="2"/>
  <c r="C11244" i="2"/>
  <c r="C11245" i="2"/>
  <c r="C11246" i="2"/>
  <c r="C11247" i="2"/>
  <c r="C11248" i="2"/>
  <c r="C11249" i="2"/>
  <c r="C11250" i="2"/>
  <c r="C11251" i="2"/>
  <c r="C11252" i="2"/>
  <c r="C11253" i="2"/>
  <c r="C11254" i="2"/>
  <c r="C11255" i="2"/>
  <c r="C11256" i="2"/>
  <c r="C11257" i="2"/>
  <c r="C11258" i="2"/>
  <c r="C11259" i="2"/>
  <c r="C11260" i="2"/>
  <c r="C11261" i="2"/>
  <c r="C11262" i="2"/>
  <c r="C11263" i="2"/>
  <c r="C11264" i="2"/>
  <c r="C11265" i="2"/>
  <c r="C11266" i="2"/>
  <c r="C11267" i="2"/>
  <c r="C11268" i="2"/>
  <c r="C11269" i="2"/>
  <c r="C11270" i="2"/>
  <c r="C11271" i="2"/>
  <c r="C11272" i="2"/>
  <c r="C11273" i="2"/>
  <c r="C11274" i="2"/>
  <c r="C11275" i="2"/>
  <c r="C11276" i="2"/>
  <c r="C11277" i="2"/>
  <c r="C11278" i="2"/>
  <c r="C11279" i="2"/>
  <c r="C11280" i="2"/>
  <c r="C11281" i="2"/>
  <c r="C11282" i="2"/>
  <c r="C11283" i="2"/>
  <c r="C11284" i="2"/>
  <c r="C11285" i="2"/>
  <c r="C11286" i="2"/>
  <c r="C11287" i="2"/>
  <c r="C11288" i="2"/>
  <c r="C11289" i="2"/>
  <c r="C11290" i="2"/>
  <c r="C11291" i="2"/>
  <c r="C11292" i="2"/>
  <c r="C11293" i="2"/>
  <c r="C11294" i="2"/>
  <c r="C11295" i="2"/>
  <c r="C11296" i="2"/>
  <c r="C11297" i="2"/>
  <c r="C11298" i="2"/>
  <c r="C11299" i="2"/>
  <c r="C11300" i="2"/>
  <c r="C11301" i="2"/>
  <c r="C11302" i="2"/>
  <c r="C11303" i="2"/>
  <c r="C11304" i="2"/>
  <c r="C11305" i="2"/>
  <c r="C11306" i="2"/>
  <c r="C11307" i="2"/>
  <c r="C11308" i="2"/>
  <c r="C11309" i="2"/>
  <c r="C11310" i="2"/>
  <c r="C11311" i="2"/>
  <c r="C11312" i="2"/>
  <c r="C11313" i="2"/>
  <c r="C11314" i="2"/>
  <c r="C11315" i="2"/>
  <c r="C11316" i="2"/>
  <c r="C11317" i="2"/>
  <c r="C11318" i="2"/>
  <c r="C11319" i="2"/>
  <c r="C11320" i="2"/>
  <c r="C11321" i="2"/>
  <c r="C11322" i="2"/>
  <c r="C11323" i="2"/>
  <c r="C11324" i="2"/>
  <c r="C11325" i="2"/>
  <c r="C11326" i="2"/>
  <c r="C11327" i="2"/>
  <c r="C11328" i="2"/>
  <c r="C11329" i="2"/>
  <c r="C11330" i="2"/>
  <c r="C11331" i="2"/>
  <c r="C11332" i="2"/>
  <c r="C11333" i="2"/>
  <c r="C11334" i="2"/>
  <c r="C11335" i="2"/>
  <c r="C11336" i="2"/>
  <c r="C11337" i="2"/>
  <c r="C11338" i="2"/>
  <c r="C11339" i="2"/>
  <c r="C11340" i="2"/>
  <c r="C11341" i="2"/>
  <c r="C11342" i="2"/>
  <c r="C11343" i="2"/>
  <c r="C11344" i="2"/>
  <c r="C11345" i="2"/>
  <c r="C11346" i="2"/>
  <c r="C11347" i="2"/>
  <c r="C11348" i="2"/>
  <c r="C11349" i="2"/>
  <c r="C11350" i="2"/>
  <c r="C11351" i="2"/>
  <c r="C11352" i="2"/>
  <c r="C11353" i="2"/>
  <c r="C11354" i="2"/>
  <c r="C11355" i="2"/>
  <c r="C11356" i="2"/>
  <c r="C11357" i="2"/>
  <c r="C11358" i="2"/>
  <c r="C11359" i="2"/>
  <c r="C11360" i="2"/>
  <c r="C11361" i="2"/>
  <c r="C11362" i="2"/>
  <c r="C11363" i="2"/>
  <c r="C11364" i="2"/>
  <c r="C11365" i="2"/>
  <c r="C11366" i="2"/>
  <c r="C11367" i="2"/>
  <c r="C11368" i="2"/>
  <c r="C11369" i="2"/>
  <c r="C11370" i="2"/>
  <c r="C11371" i="2"/>
  <c r="C11372" i="2"/>
  <c r="C11373" i="2"/>
  <c r="C11374" i="2"/>
  <c r="C11375" i="2"/>
  <c r="C11376" i="2"/>
  <c r="C11377" i="2"/>
  <c r="C11378" i="2"/>
  <c r="C11379" i="2"/>
  <c r="C11380" i="2"/>
  <c r="C11381" i="2"/>
  <c r="C11382" i="2"/>
  <c r="C11383" i="2"/>
  <c r="C11384" i="2"/>
  <c r="C11385" i="2"/>
  <c r="C11386" i="2"/>
  <c r="C11387" i="2"/>
  <c r="C11388" i="2"/>
  <c r="C11389" i="2"/>
  <c r="C11390" i="2"/>
  <c r="C11391" i="2"/>
  <c r="C11392" i="2"/>
  <c r="C11393" i="2"/>
  <c r="C11394" i="2"/>
  <c r="C11395" i="2"/>
  <c r="C11396" i="2"/>
  <c r="C11397" i="2"/>
  <c r="C11398" i="2"/>
  <c r="C11399" i="2"/>
  <c r="C11400" i="2"/>
  <c r="C11401" i="2"/>
  <c r="C11402" i="2"/>
  <c r="C11403" i="2"/>
  <c r="C11404" i="2"/>
  <c r="C11405" i="2"/>
  <c r="C11406" i="2"/>
  <c r="C11407" i="2"/>
  <c r="C11408" i="2"/>
  <c r="C11409" i="2"/>
  <c r="C11410" i="2"/>
  <c r="C11411" i="2"/>
  <c r="C11412" i="2"/>
  <c r="C11413" i="2"/>
  <c r="C11414" i="2"/>
  <c r="C11415" i="2"/>
  <c r="C11416" i="2"/>
  <c r="C11417" i="2"/>
  <c r="C11418" i="2"/>
  <c r="C11419" i="2"/>
  <c r="C11420" i="2"/>
  <c r="C11421" i="2"/>
  <c r="C11422" i="2"/>
  <c r="C11423" i="2"/>
  <c r="C11424" i="2"/>
  <c r="C11425" i="2"/>
  <c r="C11426" i="2"/>
  <c r="C11427" i="2"/>
  <c r="C11428" i="2"/>
  <c r="C11429" i="2"/>
  <c r="C11430" i="2"/>
  <c r="C11431" i="2"/>
  <c r="C11432" i="2"/>
  <c r="C11433" i="2"/>
  <c r="C11434" i="2"/>
  <c r="C11435" i="2"/>
  <c r="C11436" i="2"/>
  <c r="C11437" i="2"/>
  <c r="C11438" i="2"/>
  <c r="C11439" i="2"/>
  <c r="C11440" i="2"/>
  <c r="C11441" i="2"/>
  <c r="C11442" i="2"/>
  <c r="C11443" i="2"/>
  <c r="C11444" i="2"/>
  <c r="C11445" i="2"/>
  <c r="C11446" i="2"/>
  <c r="C11447" i="2"/>
  <c r="C11448" i="2"/>
  <c r="C11449" i="2"/>
  <c r="C11450" i="2"/>
  <c r="C11451" i="2"/>
  <c r="C11452" i="2"/>
  <c r="C11453" i="2"/>
  <c r="C11454" i="2"/>
  <c r="C11455" i="2"/>
  <c r="C11456" i="2"/>
  <c r="C11457" i="2"/>
  <c r="C11458" i="2"/>
  <c r="C11459" i="2"/>
  <c r="C11460" i="2"/>
  <c r="C11461" i="2"/>
  <c r="C11462" i="2"/>
  <c r="C11463" i="2"/>
  <c r="C11464" i="2"/>
  <c r="C11465" i="2"/>
  <c r="C11466" i="2"/>
  <c r="C11467" i="2"/>
  <c r="C11468" i="2"/>
  <c r="C11469" i="2"/>
  <c r="C11470" i="2"/>
  <c r="C11471" i="2"/>
  <c r="C11472" i="2"/>
  <c r="C11473" i="2"/>
  <c r="C11474" i="2"/>
  <c r="C11475" i="2"/>
  <c r="C11476" i="2"/>
  <c r="C11477" i="2"/>
  <c r="C11478" i="2"/>
  <c r="C11479" i="2"/>
  <c r="C11480" i="2"/>
  <c r="C11481" i="2"/>
  <c r="C11482" i="2"/>
  <c r="C11483" i="2"/>
  <c r="C11484" i="2"/>
  <c r="C11485" i="2"/>
  <c r="C11486" i="2"/>
  <c r="C11487" i="2"/>
  <c r="C11488" i="2"/>
  <c r="C11489" i="2"/>
  <c r="C11490" i="2"/>
  <c r="C11491" i="2"/>
  <c r="C11492" i="2"/>
  <c r="C11493" i="2"/>
  <c r="C11494" i="2"/>
  <c r="C11495" i="2"/>
  <c r="C11496" i="2"/>
  <c r="C11497" i="2"/>
  <c r="C11498" i="2"/>
  <c r="C11499" i="2"/>
  <c r="C11500" i="2"/>
  <c r="C11501" i="2"/>
  <c r="C11502" i="2"/>
  <c r="C11503" i="2"/>
  <c r="C11504" i="2"/>
  <c r="C11505" i="2"/>
  <c r="C11506" i="2"/>
  <c r="C11507" i="2"/>
  <c r="C11508" i="2"/>
  <c r="C11509" i="2"/>
  <c r="C11510" i="2"/>
  <c r="C11511" i="2"/>
  <c r="C11512" i="2"/>
  <c r="C11513" i="2"/>
  <c r="C11514" i="2"/>
  <c r="C11515" i="2"/>
  <c r="C11516" i="2"/>
  <c r="C11517" i="2"/>
  <c r="C11518" i="2"/>
  <c r="C11519" i="2"/>
  <c r="C11520" i="2"/>
  <c r="C11521" i="2"/>
  <c r="C11522" i="2"/>
  <c r="C11523" i="2"/>
  <c r="C11524" i="2"/>
  <c r="C11525" i="2"/>
  <c r="C11526" i="2"/>
  <c r="C11527" i="2"/>
  <c r="C11528" i="2"/>
  <c r="C11529" i="2"/>
  <c r="C11530" i="2"/>
  <c r="C11531" i="2"/>
  <c r="C11532" i="2"/>
  <c r="C11533" i="2"/>
  <c r="C11534" i="2"/>
  <c r="C11535" i="2"/>
  <c r="C11536" i="2"/>
  <c r="C11537" i="2"/>
  <c r="C11538" i="2"/>
  <c r="C11539" i="2"/>
  <c r="C11540" i="2"/>
  <c r="C11541" i="2"/>
  <c r="C11542" i="2"/>
  <c r="C11543" i="2"/>
  <c r="C11544" i="2"/>
  <c r="C11545" i="2"/>
  <c r="C11546" i="2"/>
  <c r="C11547" i="2"/>
  <c r="C11548" i="2"/>
  <c r="C11549" i="2"/>
  <c r="C11550" i="2"/>
  <c r="C11551" i="2"/>
  <c r="C11552" i="2"/>
  <c r="C11553" i="2"/>
  <c r="C11554" i="2"/>
  <c r="C11555" i="2"/>
  <c r="C11556" i="2"/>
  <c r="C11557" i="2"/>
  <c r="C11558" i="2"/>
  <c r="C11559" i="2"/>
  <c r="C11560" i="2"/>
  <c r="C11561" i="2"/>
  <c r="C11562" i="2"/>
  <c r="C11563" i="2"/>
  <c r="C11564" i="2"/>
  <c r="C11565" i="2"/>
  <c r="C11566" i="2"/>
  <c r="C11567" i="2"/>
  <c r="C11568" i="2"/>
  <c r="C11569" i="2"/>
  <c r="C11570" i="2"/>
  <c r="C11571" i="2"/>
  <c r="C11572" i="2"/>
  <c r="C11573" i="2"/>
  <c r="C11574" i="2"/>
  <c r="C11575" i="2"/>
  <c r="C11576" i="2"/>
  <c r="C11577" i="2"/>
  <c r="C11578" i="2"/>
  <c r="C11579" i="2"/>
  <c r="C11580" i="2"/>
  <c r="C11581" i="2"/>
  <c r="C11582" i="2"/>
  <c r="C11583" i="2"/>
  <c r="C11584" i="2"/>
  <c r="C11585" i="2"/>
  <c r="C11586" i="2"/>
  <c r="C11587" i="2"/>
  <c r="C11588" i="2"/>
  <c r="C11589" i="2"/>
  <c r="C11590" i="2"/>
  <c r="C11591" i="2"/>
  <c r="C11592" i="2"/>
  <c r="C11593" i="2"/>
  <c r="C11594" i="2"/>
  <c r="C11595" i="2"/>
  <c r="C11596" i="2"/>
  <c r="C11597" i="2"/>
  <c r="C11598" i="2"/>
  <c r="C11599" i="2"/>
  <c r="C11600" i="2"/>
  <c r="C11601" i="2"/>
  <c r="C11602" i="2"/>
  <c r="C11603" i="2"/>
  <c r="C11604" i="2"/>
  <c r="C11605" i="2"/>
  <c r="C11606" i="2"/>
  <c r="C11607" i="2"/>
  <c r="C11608" i="2"/>
  <c r="C11609" i="2"/>
  <c r="C11610" i="2"/>
  <c r="C11611" i="2"/>
  <c r="C11612" i="2"/>
  <c r="C11613" i="2"/>
  <c r="C11614" i="2"/>
  <c r="C11615" i="2"/>
  <c r="C11616" i="2"/>
  <c r="C11617" i="2"/>
  <c r="C11618" i="2"/>
  <c r="C11619" i="2"/>
  <c r="C11620" i="2"/>
  <c r="C11621" i="2"/>
  <c r="C11622" i="2"/>
  <c r="C11623" i="2"/>
  <c r="C11624" i="2"/>
  <c r="C11625" i="2"/>
  <c r="C11626" i="2"/>
  <c r="C11627" i="2"/>
  <c r="C11628" i="2"/>
  <c r="C11629" i="2"/>
  <c r="C11630" i="2"/>
  <c r="C11631" i="2"/>
  <c r="C11632" i="2"/>
  <c r="C11633" i="2"/>
  <c r="C11634" i="2"/>
  <c r="C11635" i="2"/>
  <c r="C11636" i="2"/>
  <c r="C11637" i="2"/>
  <c r="C11638" i="2"/>
  <c r="C11639" i="2"/>
  <c r="C11640" i="2"/>
  <c r="C11641" i="2"/>
  <c r="C11642" i="2"/>
  <c r="C11643" i="2"/>
  <c r="C11644" i="2"/>
  <c r="C11645" i="2"/>
  <c r="C11646" i="2"/>
  <c r="C11647" i="2"/>
  <c r="C11648" i="2"/>
  <c r="C11649" i="2"/>
  <c r="C11650" i="2"/>
  <c r="C11651" i="2"/>
  <c r="C11652" i="2"/>
  <c r="C11653" i="2"/>
  <c r="C11654" i="2"/>
  <c r="C11655" i="2"/>
  <c r="C11656" i="2"/>
  <c r="C11657" i="2"/>
  <c r="C11658" i="2"/>
  <c r="C11659" i="2"/>
  <c r="C11660" i="2"/>
  <c r="C11661" i="2"/>
  <c r="C11662" i="2"/>
  <c r="C11663" i="2"/>
  <c r="C11664" i="2"/>
  <c r="C11665" i="2"/>
  <c r="C11666" i="2"/>
  <c r="C11667" i="2"/>
  <c r="C11668" i="2"/>
  <c r="C11669" i="2"/>
  <c r="C11670" i="2"/>
  <c r="C11671" i="2"/>
  <c r="C11672" i="2"/>
  <c r="C11673" i="2"/>
  <c r="C11674" i="2"/>
  <c r="C11675" i="2"/>
  <c r="C11676" i="2"/>
  <c r="C11677" i="2"/>
  <c r="C11678" i="2"/>
  <c r="C11679" i="2"/>
  <c r="C11680" i="2"/>
  <c r="C11681" i="2"/>
  <c r="C11682" i="2"/>
  <c r="C11683" i="2"/>
  <c r="C11684" i="2"/>
  <c r="C11685" i="2"/>
  <c r="C11686" i="2"/>
  <c r="C11687" i="2"/>
  <c r="C11688" i="2"/>
  <c r="C11689" i="2"/>
  <c r="C11690" i="2"/>
  <c r="C11691" i="2"/>
  <c r="C11692" i="2"/>
  <c r="C11693" i="2"/>
  <c r="C11694" i="2"/>
  <c r="C11695" i="2"/>
  <c r="C11696" i="2"/>
  <c r="C11697" i="2"/>
  <c r="C11698" i="2"/>
  <c r="C11699" i="2"/>
  <c r="C11700" i="2"/>
  <c r="C11701" i="2"/>
  <c r="C11702" i="2"/>
  <c r="C11703" i="2"/>
  <c r="C11704" i="2"/>
  <c r="C11705" i="2"/>
  <c r="C11706" i="2"/>
  <c r="C11707" i="2"/>
  <c r="C11708" i="2"/>
  <c r="C11709" i="2"/>
  <c r="C11710" i="2"/>
  <c r="C11711" i="2"/>
  <c r="C11712" i="2"/>
  <c r="C11713" i="2"/>
  <c r="C11714" i="2"/>
  <c r="C11715" i="2"/>
  <c r="C11716" i="2"/>
  <c r="C11717" i="2"/>
  <c r="C11718" i="2"/>
  <c r="C11719" i="2"/>
  <c r="C11720" i="2"/>
  <c r="C11721" i="2"/>
  <c r="C11722" i="2"/>
  <c r="C11723" i="2"/>
  <c r="C11724" i="2"/>
  <c r="C11725" i="2"/>
  <c r="C11726" i="2"/>
  <c r="C11727" i="2"/>
  <c r="C11728" i="2"/>
  <c r="C11729" i="2"/>
  <c r="C11730" i="2"/>
  <c r="C11731" i="2"/>
  <c r="C11732" i="2"/>
  <c r="C11733" i="2"/>
  <c r="C11734" i="2"/>
  <c r="C11735" i="2"/>
  <c r="C11736" i="2"/>
  <c r="C11737" i="2"/>
  <c r="C11738" i="2"/>
  <c r="C11739" i="2"/>
  <c r="C11740" i="2"/>
  <c r="C11741" i="2"/>
  <c r="C11742" i="2"/>
  <c r="C11743" i="2"/>
  <c r="C11744" i="2"/>
  <c r="C11745" i="2"/>
  <c r="C11746" i="2"/>
  <c r="C11747" i="2"/>
  <c r="C11748" i="2"/>
  <c r="C11749" i="2"/>
  <c r="C11750" i="2"/>
  <c r="C11751" i="2"/>
  <c r="C11752" i="2"/>
  <c r="C11753" i="2"/>
  <c r="C11754" i="2"/>
  <c r="C11755" i="2"/>
  <c r="C11756" i="2"/>
  <c r="C11757" i="2"/>
  <c r="C11758" i="2"/>
  <c r="C11759" i="2"/>
  <c r="C11760" i="2"/>
  <c r="C11761" i="2"/>
  <c r="C11763" i="2"/>
  <c r="C11764" i="2"/>
  <c r="C11765" i="2"/>
  <c r="C11766" i="2"/>
  <c r="C11767" i="2"/>
  <c r="C11768" i="2"/>
  <c r="C11769" i="2"/>
  <c r="C11770" i="2"/>
  <c r="C11771" i="2"/>
  <c r="C11772" i="2"/>
  <c r="C11773" i="2"/>
  <c r="C11774" i="2"/>
  <c r="C11775" i="2"/>
  <c r="C11776" i="2"/>
  <c r="C11777" i="2"/>
  <c r="C11778" i="2"/>
  <c r="C11779" i="2"/>
  <c r="C11780" i="2"/>
  <c r="C11781" i="2"/>
  <c r="C11782" i="2"/>
  <c r="C11783" i="2"/>
  <c r="C11784" i="2"/>
  <c r="C11785" i="2"/>
  <c r="C11786" i="2"/>
  <c r="C11787" i="2"/>
  <c r="C11788" i="2"/>
  <c r="C11789" i="2"/>
  <c r="C11790" i="2"/>
  <c r="C11791" i="2"/>
  <c r="C11792" i="2"/>
  <c r="C11793" i="2"/>
  <c r="C11794" i="2"/>
  <c r="C11795" i="2"/>
  <c r="C11796" i="2"/>
  <c r="C11797" i="2"/>
  <c r="C11798" i="2"/>
  <c r="C11799" i="2"/>
  <c r="C11800" i="2"/>
  <c r="C11801" i="2"/>
  <c r="C11802" i="2"/>
  <c r="C11803" i="2"/>
  <c r="C11804" i="2"/>
  <c r="C11805" i="2"/>
  <c r="C11806" i="2"/>
  <c r="C11807" i="2"/>
  <c r="C11808" i="2"/>
  <c r="C11809" i="2"/>
  <c r="C11810" i="2"/>
  <c r="C11811" i="2"/>
  <c r="C11812" i="2"/>
  <c r="C11813" i="2"/>
  <c r="C11814" i="2"/>
  <c r="C11815" i="2"/>
  <c r="C11816" i="2"/>
  <c r="C11817" i="2"/>
  <c r="C11818" i="2"/>
  <c r="C11819" i="2"/>
  <c r="C11820" i="2"/>
  <c r="C11821" i="2"/>
  <c r="C11822" i="2"/>
  <c r="C11823" i="2"/>
  <c r="C11824" i="2"/>
  <c r="C11825" i="2"/>
  <c r="C11826" i="2"/>
  <c r="C11827" i="2"/>
  <c r="C11828" i="2"/>
  <c r="C11829" i="2"/>
  <c r="C11830" i="2"/>
  <c r="C11831" i="2"/>
  <c r="C11832" i="2"/>
  <c r="C11833" i="2"/>
  <c r="C11834" i="2"/>
  <c r="C11835" i="2"/>
  <c r="C11836" i="2"/>
  <c r="C11837" i="2"/>
  <c r="C11838" i="2"/>
  <c r="C11839" i="2"/>
  <c r="C11840" i="2"/>
  <c r="C11841" i="2"/>
  <c r="C11842" i="2"/>
  <c r="C11843" i="2"/>
  <c r="C11844" i="2"/>
  <c r="C11845" i="2"/>
  <c r="C11846" i="2"/>
  <c r="C11847" i="2"/>
  <c r="C11848" i="2"/>
  <c r="C11849" i="2"/>
  <c r="C11850" i="2"/>
  <c r="C11851" i="2"/>
  <c r="C11852" i="2"/>
  <c r="C11853" i="2"/>
  <c r="C11854" i="2"/>
  <c r="C11855" i="2"/>
  <c r="C11856" i="2"/>
  <c r="C11857" i="2"/>
  <c r="C11858" i="2"/>
  <c r="C11859" i="2"/>
  <c r="C11860" i="2"/>
  <c r="C11861" i="2"/>
  <c r="C11862" i="2"/>
  <c r="C11863" i="2"/>
  <c r="C11864" i="2"/>
  <c r="C11865" i="2"/>
  <c r="C11866" i="2"/>
  <c r="C11867" i="2"/>
  <c r="C11868" i="2"/>
  <c r="C11869" i="2"/>
  <c r="C11870" i="2"/>
  <c r="C11871" i="2"/>
  <c r="C11872" i="2"/>
  <c r="C11873" i="2"/>
  <c r="C11874" i="2"/>
  <c r="C11875" i="2"/>
  <c r="C11876" i="2"/>
  <c r="C11877" i="2"/>
  <c r="C11878" i="2"/>
  <c r="C11879" i="2"/>
  <c r="C11880" i="2"/>
  <c r="C11881" i="2"/>
  <c r="C11882" i="2"/>
  <c r="C11883" i="2"/>
  <c r="C11884" i="2"/>
  <c r="C11885" i="2"/>
  <c r="C11886" i="2"/>
  <c r="C11887" i="2"/>
  <c r="C11888" i="2"/>
  <c r="C11889" i="2"/>
  <c r="C11890" i="2"/>
  <c r="C11891" i="2"/>
  <c r="C11892" i="2"/>
  <c r="C11893" i="2"/>
  <c r="C11894" i="2"/>
  <c r="C11895" i="2"/>
  <c r="C11896" i="2"/>
  <c r="C11897" i="2"/>
  <c r="C11898" i="2"/>
  <c r="C11899" i="2"/>
  <c r="C11900" i="2"/>
  <c r="C11901" i="2"/>
  <c r="C11902" i="2"/>
  <c r="C11903" i="2"/>
  <c r="C11904" i="2"/>
  <c r="C11905" i="2"/>
  <c r="C11906" i="2"/>
  <c r="C11907" i="2"/>
  <c r="C11908" i="2"/>
  <c r="C11909" i="2"/>
  <c r="C11910" i="2"/>
  <c r="C11911" i="2"/>
  <c r="C11912" i="2"/>
  <c r="C11913" i="2"/>
  <c r="C11914" i="2"/>
  <c r="C11915" i="2"/>
  <c r="C11916" i="2"/>
  <c r="C11917" i="2"/>
  <c r="C11918" i="2"/>
  <c r="C11919" i="2"/>
  <c r="C11920" i="2"/>
  <c r="C11921" i="2"/>
  <c r="C11922" i="2"/>
  <c r="C11923" i="2"/>
  <c r="C11924" i="2"/>
  <c r="C11925" i="2"/>
  <c r="C11926" i="2"/>
  <c r="C11927" i="2"/>
  <c r="C11928" i="2"/>
  <c r="C11929" i="2"/>
  <c r="C11930" i="2"/>
  <c r="C11931" i="2"/>
  <c r="C11932" i="2"/>
  <c r="C11933" i="2"/>
  <c r="C11934" i="2"/>
  <c r="C11935" i="2"/>
  <c r="C11936" i="2"/>
  <c r="C11937" i="2"/>
  <c r="C11938" i="2"/>
  <c r="C11939" i="2"/>
  <c r="C11940" i="2"/>
  <c r="C11941" i="2"/>
  <c r="C11942" i="2"/>
  <c r="C11943" i="2"/>
  <c r="C11944" i="2"/>
  <c r="C11945" i="2"/>
  <c r="C11946" i="2"/>
  <c r="C11947" i="2"/>
  <c r="C11948" i="2"/>
  <c r="C11949" i="2"/>
  <c r="C11950" i="2"/>
  <c r="C11951" i="2"/>
  <c r="C11952" i="2"/>
  <c r="C11953" i="2"/>
  <c r="C11954" i="2"/>
  <c r="C11955" i="2"/>
  <c r="C11956" i="2"/>
  <c r="C11957" i="2"/>
  <c r="C11958" i="2"/>
  <c r="C11959" i="2"/>
  <c r="C11960" i="2"/>
  <c r="C11961" i="2"/>
  <c r="C11962" i="2"/>
  <c r="C11963" i="2"/>
  <c r="C11964" i="2"/>
  <c r="C11965" i="2"/>
  <c r="C11966" i="2"/>
  <c r="C11967" i="2"/>
  <c r="C11968" i="2"/>
  <c r="C11969" i="2"/>
  <c r="C11970" i="2"/>
  <c r="C11971" i="2"/>
  <c r="C11972" i="2"/>
  <c r="C11973" i="2"/>
  <c r="C11974" i="2"/>
  <c r="C11975" i="2"/>
  <c r="C11976" i="2"/>
  <c r="C11977" i="2"/>
  <c r="C11978" i="2"/>
  <c r="C11979" i="2"/>
  <c r="C11980" i="2"/>
  <c r="C11981" i="2"/>
  <c r="C11982" i="2"/>
  <c r="C11983" i="2"/>
  <c r="C11984" i="2"/>
  <c r="C11985" i="2"/>
  <c r="C11986" i="2"/>
  <c r="C11987" i="2"/>
  <c r="C11988" i="2"/>
  <c r="C11989" i="2"/>
  <c r="C11990" i="2"/>
  <c r="C11991" i="2"/>
  <c r="C11992" i="2"/>
  <c r="C11993" i="2"/>
  <c r="C11994" i="2"/>
  <c r="C11995" i="2"/>
  <c r="C11996" i="2"/>
  <c r="C11997" i="2"/>
  <c r="C11998" i="2"/>
  <c r="C11999" i="2"/>
  <c r="C12000" i="2"/>
  <c r="C12001" i="2"/>
  <c r="C12002" i="2"/>
  <c r="C12003" i="2"/>
  <c r="C12004" i="2"/>
  <c r="C12005" i="2"/>
  <c r="C12006" i="2"/>
  <c r="C12007" i="2"/>
  <c r="C12008" i="2"/>
  <c r="C12009" i="2"/>
  <c r="C12010" i="2"/>
  <c r="C12011" i="2"/>
  <c r="C12012" i="2"/>
  <c r="C12013" i="2"/>
  <c r="C12014" i="2"/>
  <c r="C12015" i="2"/>
  <c r="C12016" i="2"/>
  <c r="C12017" i="2"/>
  <c r="C12018" i="2"/>
  <c r="C12019" i="2"/>
  <c r="C12020" i="2"/>
  <c r="C12021" i="2"/>
  <c r="C12022" i="2"/>
  <c r="C12023" i="2"/>
  <c r="C12024" i="2"/>
  <c r="C12025" i="2"/>
  <c r="C12026" i="2"/>
  <c r="C12027" i="2"/>
  <c r="C12028" i="2"/>
  <c r="C12029" i="2"/>
  <c r="C12030" i="2"/>
  <c r="C12031" i="2"/>
  <c r="C12032" i="2"/>
  <c r="C12033" i="2"/>
  <c r="C12034" i="2"/>
  <c r="C12035" i="2"/>
  <c r="C12036" i="2"/>
  <c r="C12037" i="2"/>
  <c r="C12038" i="2"/>
  <c r="C12039" i="2"/>
  <c r="C12040" i="2"/>
  <c r="C12041" i="2"/>
  <c r="C12042" i="2"/>
  <c r="C12043" i="2"/>
  <c r="C12044" i="2"/>
  <c r="C12045" i="2"/>
  <c r="C12046" i="2"/>
  <c r="C12047" i="2"/>
  <c r="C12048" i="2"/>
  <c r="C12049" i="2"/>
  <c r="C12050" i="2"/>
  <c r="C12051" i="2"/>
  <c r="C12052" i="2"/>
  <c r="C12053" i="2"/>
  <c r="C12054" i="2"/>
  <c r="C12055" i="2"/>
  <c r="C12056" i="2"/>
  <c r="C12057" i="2"/>
  <c r="C12058" i="2"/>
  <c r="C12059" i="2"/>
  <c r="C12060" i="2"/>
  <c r="C12061" i="2"/>
  <c r="C12062" i="2"/>
  <c r="C12063" i="2"/>
  <c r="C12064" i="2"/>
  <c r="C12065" i="2"/>
  <c r="C12066" i="2"/>
  <c r="C12067" i="2"/>
  <c r="C12068" i="2"/>
  <c r="C12069" i="2"/>
  <c r="C12070" i="2"/>
  <c r="C12071" i="2"/>
  <c r="C12072" i="2"/>
  <c r="C12073" i="2"/>
  <c r="C12074" i="2"/>
  <c r="C12075" i="2"/>
  <c r="C12076" i="2"/>
  <c r="C12077" i="2"/>
  <c r="C12078" i="2"/>
  <c r="C12079" i="2"/>
  <c r="C12080" i="2"/>
  <c r="C12081" i="2"/>
  <c r="C12082" i="2"/>
  <c r="C12083" i="2"/>
  <c r="C12084" i="2"/>
  <c r="C12085" i="2"/>
  <c r="C12086" i="2"/>
  <c r="C12087" i="2"/>
  <c r="C12088" i="2"/>
  <c r="C12089" i="2"/>
  <c r="C12090" i="2"/>
  <c r="C12091" i="2"/>
  <c r="C12092" i="2"/>
  <c r="C12093" i="2"/>
  <c r="C12094" i="2"/>
  <c r="C12095" i="2"/>
  <c r="C12096" i="2"/>
  <c r="C12097" i="2"/>
  <c r="C12098" i="2"/>
  <c r="C12099" i="2"/>
  <c r="C12100" i="2"/>
  <c r="C12101" i="2"/>
  <c r="C12102" i="2"/>
  <c r="C12103" i="2"/>
  <c r="C12104" i="2"/>
  <c r="C12105" i="2"/>
  <c r="C12106" i="2"/>
  <c r="C12107" i="2"/>
  <c r="C12108" i="2"/>
  <c r="C12109" i="2"/>
  <c r="C12110" i="2"/>
  <c r="C12111" i="2"/>
  <c r="C12112" i="2"/>
  <c r="C12113" i="2"/>
  <c r="C12114" i="2"/>
  <c r="C12115" i="2"/>
  <c r="C12116" i="2"/>
  <c r="C12117" i="2"/>
  <c r="C12118" i="2"/>
  <c r="C12119" i="2"/>
  <c r="C12120" i="2"/>
  <c r="C12121" i="2"/>
  <c r="C12122" i="2"/>
  <c r="C12123" i="2"/>
  <c r="C12124" i="2"/>
  <c r="C12125" i="2"/>
  <c r="C12126" i="2"/>
  <c r="C12127" i="2"/>
  <c r="C12128" i="2"/>
  <c r="C12129" i="2"/>
  <c r="C12130" i="2"/>
  <c r="C12131" i="2"/>
  <c r="C12132" i="2"/>
  <c r="C12133" i="2"/>
  <c r="C12134" i="2"/>
  <c r="C12135" i="2"/>
  <c r="C12136" i="2"/>
  <c r="C12137" i="2"/>
  <c r="C12138" i="2"/>
  <c r="C12139" i="2"/>
  <c r="C12140" i="2"/>
  <c r="C12141" i="2"/>
  <c r="C12142" i="2"/>
  <c r="C12143" i="2"/>
  <c r="C12144" i="2"/>
  <c r="C12145" i="2"/>
  <c r="C12146" i="2"/>
  <c r="C12147" i="2"/>
  <c r="C12148" i="2"/>
  <c r="C12149" i="2"/>
  <c r="C12150" i="2"/>
  <c r="C12151" i="2"/>
  <c r="C12152" i="2"/>
  <c r="C12153" i="2"/>
  <c r="C12154" i="2"/>
  <c r="C12155" i="2"/>
  <c r="C12156" i="2"/>
  <c r="C12157" i="2"/>
  <c r="C12158" i="2"/>
  <c r="C12159" i="2"/>
  <c r="C12160" i="2"/>
  <c r="C12161" i="2"/>
  <c r="C12162" i="2"/>
  <c r="C12163" i="2"/>
  <c r="C12164" i="2"/>
  <c r="C12165" i="2"/>
  <c r="C12166" i="2"/>
  <c r="C12167" i="2"/>
  <c r="C12168" i="2"/>
  <c r="C12169" i="2"/>
  <c r="C12170" i="2"/>
  <c r="C12171" i="2"/>
  <c r="C12172" i="2"/>
  <c r="C12173" i="2"/>
  <c r="C12174" i="2"/>
  <c r="C12175" i="2"/>
  <c r="C12176" i="2"/>
  <c r="C12177" i="2"/>
  <c r="C12178" i="2"/>
  <c r="C12179" i="2"/>
  <c r="C12180" i="2"/>
  <c r="C12181" i="2"/>
  <c r="C12182" i="2"/>
  <c r="C12183" i="2"/>
  <c r="C12184" i="2"/>
  <c r="C12185" i="2"/>
  <c r="C12186" i="2"/>
  <c r="C12187" i="2"/>
  <c r="C12188" i="2"/>
  <c r="C12189" i="2"/>
  <c r="C12190" i="2"/>
  <c r="C12191" i="2"/>
  <c r="C12192" i="2"/>
  <c r="C12193" i="2"/>
  <c r="C12194" i="2"/>
  <c r="C12195" i="2"/>
  <c r="C12196" i="2"/>
  <c r="C12197" i="2"/>
  <c r="C12198" i="2"/>
  <c r="C12199" i="2"/>
  <c r="C12200" i="2"/>
  <c r="C12201" i="2"/>
  <c r="C12202" i="2"/>
  <c r="C12203" i="2"/>
  <c r="C12204" i="2"/>
  <c r="C12205" i="2"/>
  <c r="C12206" i="2"/>
  <c r="C12207" i="2"/>
  <c r="C12208" i="2"/>
  <c r="C12209" i="2"/>
  <c r="C12210" i="2"/>
  <c r="C12211" i="2"/>
  <c r="C12212" i="2"/>
  <c r="C12213" i="2"/>
  <c r="C12214" i="2"/>
  <c r="C12215" i="2"/>
  <c r="C12216" i="2"/>
  <c r="C12217" i="2"/>
  <c r="C12218" i="2"/>
  <c r="C12219" i="2"/>
  <c r="C12220" i="2"/>
  <c r="C12221" i="2"/>
  <c r="C12222" i="2"/>
  <c r="C12223" i="2"/>
  <c r="C12224" i="2"/>
  <c r="C12225" i="2"/>
  <c r="C12226" i="2"/>
  <c r="C12227" i="2"/>
  <c r="C12228" i="2"/>
  <c r="C12229" i="2"/>
  <c r="C12230" i="2"/>
  <c r="C12231" i="2"/>
  <c r="C12232" i="2"/>
  <c r="C12233" i="2"/>
  <c r="C12234" i="2"/>
  <c r="C12235" i="2"/>
  <c r="C12236" i="2"/>
  <c r="C12237" i="2"/>
  <c r="C12238" i="2"/>
  <c r="C12239" i="2"/>
  <c r="C12240" i="2"/>
  <c r="C12241" i="2"/>
  <c r="C12242" i="2"/>
  <c r="C12243" i="2"/>
  <c r="C12244" i="2"/>
  <c r="C12245" i="2"/>
  <c r="C12246" i="2"/>
  <c r="C12247" i="2"/>
  <c r="C12248" i="2"/>
  <c r="C12249" i="2"/>
  <c r="C12250" i="2"/>
  <c r="C12251" i="2"/>
  <c r="C12252" i="2"/>
  <c r="C12253" i="2"/>
  <c r="C12254" i="2"/>
  <c r="C12255" i="2"/>
  <c r="C12256" i="2"/>
  <c r="C12257" i="2"/>
  <c r="C12258" i="2"/>
  <c r="C12259" i="2"/>
  <c r="C12260" i="2"/>
  <c r="C12261" i="2"/>
  <c r="C12262" i="2"/>
  <c r="C12263" i="2"/>
  <c r="C12264" i="2"/>
  <c r="C12265" i="2"/>
  <c r="C12266" i="2"/>
  <c r="C12267" i="2"/>
  <c r="C12268" i="2"/>
  <c r="C12269" i="2"/>
  <c r="C12270" i="2"/>
  <c r="C12271" i="2"/>
  <c r="C12272" i="2"/>
  <c r="C12273" i="2"/>
  <c r="C12274" i="2"/>
  <c r="C12275" i="2"/>
  <c r="C12276" i="2"/>
  <c r="C12277" i="2"/>
  <c r="C12278" i="2"/>
  <c r="C12279" i="2"/>
  <c r="C12280" i="2"/>
  <c r="C12281" i="2"/>
  <c r="C12282" i="2"/>
  <c r="C12283" i="2"/>
  <c r="C12284" i="2"/>
  <c r="C12285" i="2"/>
  <c r="C12286" i="2"/>
  <c r="C12287" i="2"/>
  <c r="C12288" i="2"/>
  <c r="C12289" i="2"/>
  <c r="C12290" i="2"/>
  <c r="C12291" i="2"/>
  <c r="C12292" i="2"/>
  <c r="C12293" i="2"/>
  <c r="C12294" i="2"/>
  <c r="C12295" i="2"/>
  <c r="C12296" i="2"/>
  <c r="C12297" i="2"/>
  <c r="C12298" i="2"/>
  <c r="C12299" i="2"/>
  <c r="C12300" i="2"/>
  <c r="C12301" i="2"/>
  <c r="C12302" i="2"/>
  <c r="C12303" i="2"/>
  <c r="C12304" i="2"/>
  <c r="C12305" i="2"/>
  <c r="C12306" i="2"/>
  <c r="C12307" i="2"/>
  <c r="C12308" i="2"/>
  <c r="C12309" i="2"/>
  <c r="C12310" i="2"/>
  <c r="C12311" i="2"/>
  <c r="C12312" i="2"/>
  <c r="C12313" i="2"/>
  <c r="C12314" i="2"/>
  <c r="C12315" i="2"/>
  <c r="C12316" i="2"/>
  <c r="C12317" i="2"/>
  <c r="C12318" i="2"/>
  <c r="C12319" i="2"/>
  <c r="C12320" i="2"/>
  <c r="C12321" i="2"/>
  <c r="C12322" i="2"/>
  <c r="C12323" i="2"/>
  <c r="C12324" i="2"/>
  <c r="C12325" i="2"/>
  <c r="C12326" i="2"/>
  <c r="C12327" i="2"/>
  <c r="C12328" i="2"/>
  <c r="C12329" i="2"/>
  <c r="C12330" i="2"/>
  <c r="C12331" i="2"/>
  <c r="C12332" i="2"/>
  <c r="C12333" i="2"/>
  <c r="C12334" i="2"/>
  <c r="C12335" i="2"/>
  <c r="C12336" i="2"/>
  <c r="C12337" i="2"/>
  <c r="C12338" i="2"/>
  <c r="C12339" i="2"/>
  <c r="C12340" i="2"/>
  <c r="C12341" i="2"/>
  <c r="C12342" i="2"/>
  <c r="C12343" i="2"/>
  <c r="C12344" i="2"/>
  <c r="C12345" i="2"/>
  <c r="C12346" i="2"/>
  <c r="C12347" i="2"/>
  <c r="C12348" i="2"/>
  <c r="C12349" i="2"/>
  <c r="C12350" i="2"/>
  <c r="C12351" i="2"/>
  <c r="C12352" i="2"/>
  <c r="C12353" i="2"/>
  <c r="C12354" i="2"/>
  <c r="C12355" i="2"/>
  <c r="C12356" i="2"/>
  <c r="C12357" i="2"/>
  <c r="C12358" i="2"/>
  <c r="C12359" i="2"/>
  <c r="C12360" i="2"/>
  <c r="C12361" i="2"/>
  <c r="C12362" i="2"/>
  <c r="C12363" i="2"/>
  <c r="C12364" i="2"/>
  <c r="C12365" i="2"/>
  <c r="C12366" i="2"/>
  <c r="C12367" i="2"/>
  <c r="C12368" i="2"/>
  <c r="C12369" i="2"/>
  <c r="C12370" i="2"/>
  <c r="C12371" i="2"/>
  <c r="C12372" i="2"/>
  <c r="C12373" i="2"/>
  <c r="C12374" i="2"/>
  <c r="C12375" i="2"/>
  <c r="C12376" i="2"/>
  <c r="C12377" i="2"/>
  <c r="C12378" i="2"/>
  <c r="C12379" i="2"/>
  <c r="C12380" i="2"/>
  <c r="C12381" i="2"/>
  <c r="C12382" i="2"/>
  <c r="C12383" i="2"/>
  <c r="C12384" i="2"/>
  <c r="C12385" i="2"/>
  <c r="C12386" i="2"/>
  <c r="C12387" i="2"/>
  <c r="C12388" i="2"/>
  <c r="C12389" i="2"/>
  <c r="C12390" i="2"/>
  <c r="C12391" i="2"/>
  <c r="C12392" i="2"/>
  <c r="C12393" i="2"/>
  <c r="C12394" i="2"/>
  <c r="C12395" i="2"/>
  <c r="C12396" i="2"/>
  <c r="C12397" i="2"/>
  <c r="C12398" i="2"/>
  <c r="C12399" i="2"/>
  <c r="C12400" i="2"/>
  <c r="C12401" i="2"/>
  <c r="C12402" i="2"/>
  <c r="C12403" i="2"/>
  <c r="C12404" i="2"/>
  <c r="C12405" i="2"/>
  <c r="C12406" i="2"/>
  <c r="C12407" i="2"/>
  <c r="C12408" i="2"/>
  <c r="C12409" i="2"/>
  <c r="C12410" i="2"/>
  <c r="C12411" i="2"/>
  <c r="C12412" i="2"/>
  <c r="C12413" i="2"/>
  <c r="C12414" i="2"/>
  <c r="C12415" i="2"/>
  <c r="C12416" i="2"/>
  <c r="C12417" i="2"/>
  <c r="C12418" i="2"/>
  <c r="C12419" i="2"/>
  <c r="C12420" i="2"/>
  <c r="C12421" i="2"/>
  <c r="C12422" i="2"/>
  <c r="C12423" i="2"/>
  <c r="C12424" i="2"/>
  <c r="C12425" i="2"/>
  <c r="C12426" i="2"/>
  <c r="C12427" i="2"/>
  <c r="C12428" i="2"/>
  <c r="C12429" i="2"/>
  <c r="C12430" i="2"/>
  <c r="C12431" i="2"/>
  <c r="C12432" i="2"/>
  <c r="C12433" i="2"/>
  <c r="C12434" i="2"/>
  <c r="C12435" i="2"/>
  <c r="C12436" i="2"/>
  <c r="C12437" i="2"/>
  <c r="C12438" i="2"/>
  <c r="C12439" i="2"/>
  <c r="C12440" i="2"/>
  <c r="C12441" i="2"/>
  <c r="C12442" i="2"/>
  <c r="C12443" i="2"/>
  <c r="C12444" i="2"/>
  <c r="C12445" i="2"/>
  <c r="C12446" i="2"/>
  <c r="C12447" i="2"/>
  <c r="C12448" i="2"/>
  <c r="C12449" i="2"/>
  <c r="C12450" i="2"/>
  <c r="C12451" i="2"/>
  <c r="C12452" i="2"/>
  <c r="C12453" i="2"/>
  <c r="C12454" i="2"/>
  <c r="C12455" i="2"/>
  <c r="C12456" i="2"/>
  <c r="C12457" i="2"/>
  <c r="C12458" i="2"/>
  <c r="C12459" i="2"/>
  <c r="C12460" i="2"/>
  <c r="C12461" i="2"/>
  <c r="C12462" i="2"/>
  <c r="C12463" i="2"/>
  <c r="C12464" i="2"/>
  <c r="C12465" i="2"/>
  <c r="C12466" i="2"/>
  <c r="C12467" i="2"/>
  <c r="C12468" i="2"/>
  <c r="C12469" i="2"/>
  <c r="C12470" i="2"/>
  <c r="C12471" i="2"/>
  <c r="C12472" i="2"/>
  <c r="C12473" i="2"/>
  <c r="C12474" i="2"/>
  <c r="C12475" i="2"/>
  <c r="C12476" i="2"/>
  <c r="C12477" i="2"/>
  <c r="C12478" i="2"/>
  <c r="C12479" i="2"/>
  <c r="C12480" i="2"/>
  <c r="C12481" i="2"/>
  <c r="C12482" i="2"/>
  <c r="C12483" i="2"/>
  <c r="C12484" i="2"/>
  <c r="C12485" i="2"/>
  <c r="C12486" i="2"/>
  <c r="C12487" i="2"/>
  <c r="C12488" i="2"/>
  <c r="C12489" i="2"/>
  <c r="C12490" i="2"/>
  <c r="C12491" i="2"/>
  <c r="C12492" i="2"/>
  <c r="C12493" i="2"/>
  <c r="C12494" i="2"/>
  <c r="C12495" i="2"/>
  <c r="C12496" i="2"/>
  <c r="C12497" i="2"/>
  <c r="C12498" i="2"/>
  <c r="C12499" i="2"/>
  <c r="C12500" i="2"/>
  <c r="C12501" i="2"/>
  <c r="C12502" i="2"/>
  <c r="C12503" i="2"/>
  <c r="C12504" i="2"/>
  <c r="C12505" i="2"/>
  <c r="C12506" i="2"/>
  <c r="C12507" i="2"/>
  <c r="C12508" i="2"/>
  <c r="C12509" i="2"/>
  <c r="C12510" i="2"/>
  <c r="C12511" i="2"/>
  <c r="C12512" i="2"/>
  <c r="C12513" i="2"/>
  <c r="C12514" i="2"/>
  <c r="C12515" i="2"/>
  <c r="C12516" i="2"/>
  <c r="C12517" i="2"/>
  <c r="C12518" i="2"/>
  <c r="C12519" i="2"/>
  <c r="C12520" i="2"/>
  <c r="C12521" i="2"/>
  <c r="C12522" i="2"/>
  <c r="C12523" i="2"/>
  <c r="C12524" i="2"/>
  <c r="C12525" i="2"/>
  <c r="C12526" i="2"/>
  <c r="C12527" i="2"/>
  <c r="C12528" i="2"/>
  <c r="C12529" i="2"/>
  <c r="C12530" i="2"/>
  <c r="C12531" i="2"/>
  <c r="C12532" i="2"/>
  <c r="C12533" i="2"/>
  <c r="C12534" i="2"/>
  <c r="C12535" i="2"/>
  <c r="C12536" i="2"/>
  <c r="C12537" i="2"/>
  <c r="C12538" i="2"/>
  <c r="C12539" i="2"/>
  <c r="C12540" i="2"/>
  <c r="C12541" i="2"/>
  <c r="C12542" i="2"/>
  <c r="C12543" i="2"/>
  <c r="C12544" i="2"/>
  <c r="C12545" i="2"/>
  <c r="C12546" i="2"/>
  <c r="C12547" i="2"/>
  <c r="C12548" i="2"/>
  <c r="C12549" i="2"/>
  <c r="C12550" i="2"/>
  <c r="C12551" i="2"/>
  <c r="C12552" i="2"/>
  <c r="C12553" i="2"/>
  <c r="C12554" i="2"/>
  <c r="C12555" i="2"/>
  <c r="C12556" i="2"/>
  <c r="C12557" i="2"/>
  <c r="C12558" i="2"/>
  <c r="C12559" i="2"/>
  <c r="C12560" i="2"/>
  <c r="C12561" i="2"/>
  <c r="C12562" i="2"/>
  <c r="C12563" i="2"/>
  <c r="C12564" i="2"/>
  <c r="C12565" i="2"/>
  <c r="C12566" i="2"/>
  <c r="C12567" i="2"/>
  <c r="C12568" i="2"/>
  <c r="C12569" i="2"/>
  <c r="C12570" i="2"/>
  <c r="C12571" i="2"/>
  <c r="C12572" i="2"/>
  <c r="C12573" i="2"/>
  <c r="C12574" i="2"/>
  <c r="C12575" i="2"/>
  <c r="C12576" i="2"/>
  <c r="C12577" i="2"/>
  <c r="C12578" i="2"/>
  <c r="C12579" i="2"/>
  <c r="C12580" i="2"/>
  <c r="C12581" i="2"/>
  <c r="C12582" i="2"/>
  <c r="C12583" i="2"/>
  <c r="C12584" i="2"/>
  <c r="C12585" i="2"/>
  <c r="C12586" i="2"/>
  <c r="C12587" i="2"/>
  <c r="C12588" i="2"/>
  <c r="C12589" i="2"/>
  <c r="C12590" i="2"/>
  <c r="C12591" i="2"/>
  <c r="C12592" i="2"/>
  <c r="C12593" i="2"/>
  <c r="C12594" i="2"/>
  <c r="C12595" i="2"/>
  <c r="C12596" i="2"/>
  <c r="C12597" i="2"/>
  <c r="C12598" i="2"/>
  <c r="C12599" i="2"/>
  <c r="C12600" i="2"/>
  <c r="C12601" i="2"/>
  <c r="C12602" i="2"/>
  <c r="C12603" i="2"/>
  <c r="C12604" i="2"/>
  <c r="C12605" i="2"/>
  <c r="C12606" i="2"/>
  <c r="C12607" i="2"/>
  <c r="C12608" i="2"/>
  <c r="C12609" i="2"/>
  <c r="C12610" i="2"/>
  <c r="C12611" i="2"/>
  <c r="C12612" i="2"/>
  <c r="C12613" i="2"/>
  <c r="C12614" i="2"/>
  <c r="C12615" i="2"/>
  <c r="C12616" i="2"/>
  <c r="C12617" i="2"/>
  <c r="C12618" i="2"/>
  <c r="C12619" i="2"/>
  <c r="C12620" i="2"/>
  <c r="C12621" i="2"/>
  <c r="C12622" i="2"/>
  <c r="C12623" i="2"/>
  <c r="C12624" i="2"/>
  <c r="C12625" i="2"/>
  <c r="C12626" i="2"/>
  <c r="C12627" i="2"/>
  <c r="C12628" i="2"/>
  <c r="C12629" i="2"/>
  <c r="C12630" i="2"/>
  <c r="C12631" i="2"/>
  <c r="C12632" i="2"/>
  <c r="C12633" i="2"/>
  <c r="C12634" i="2"/>
  <c r="C12635" i="2"/>
  <c r="C12636" i="2"/>
  <c r="C12637" i="2"/>
  <c r="C12638" i="2"/>
  <c r="C12639" i="2"/>
  <c r="C12640" i="2"/>
  <c r="C12641" i="2"/>
  <c r="C12642" i="2"/>
  <c r="C12643" i="2"/>
  <c r="C12644" i="2"/>
  <c r="C12645" i="2"/>
  <c r="C12646" i="2"/>
  <c r="C12647" i="2"/>
  <c r="C12648" i="2"/>
  <c r="C12649" i="2"/>
  <c r="C12650" i="2"/>
  <c r="C12651" i="2"/>
  <c r="C12652" i="2"/>
  <c r="C12653" i="2"/>
  <c r="C12654" i="2"/>
  <c r="C12655" i="2"/>
  <c r="C12656" i="2"/>
  <c r="C12657" i="2"/>
  <c r="C12658" i="2"/>
  <c r="C12659" i="2"/>
  <c r="C12660" i="2"/>
  <c r="C12661" i="2"/>
  <c r="C12662" i="2"/>
  <c r="C12663" i="2"/>
  <c r="C12664" i="2"/>
  <c r="C12665" i="2"/>
  <c r="C12666" i="2"/>
  <c r="C12667" i="2"/>
  <c r="C12668" i="2"/>
  <c r="C12669" i="2"/>
  <c r="C12670" i="2"/>
  <c r="C12671" i="2"/>
  <c r="C12672" i="2"/>
  <c r="C12673" i="2"/>
  <c r="C12674" i="2"/>
  <c r="C12675" i="2"/>
  <c r="C12676" i="2"/>
  <c r="C12677" i="2"/>
  <c r="C12678" i="2"/>
  <c r="C12679" i="2"/>
  <c r="C12680" i="2"/>
  <c r="C12681" i="2"/>
  <c r="C12682" i="2"/>
  <c r="C12683" i="2"/>
  <c r="C12684" i="2"/>
  <c r="C12685" i="2"/>
  <c r="C12686" i="2"/>
  <c r="C12687" i="2"/>
  <c r="C12688" i="2"/>
  <c r="C12689" i="2"/>
  <c r="C12690" i="2"/>
  <c r="C12691" i="2"/>
  <c r="C12692" i="2"/>
  <c r="C12693" i="2"/>
  <c r="C12694" i="2"/>
  <c r="C12695" i="2"/>
  <c r="C12696" i="2"/>
  <c r="C12697" i="2"/>
  <c r="C12698" i="2"/>
  <c r="C12699" i="2"/>
  <c r="C12700" i="2"/>
  <c r="C12701" i="2"/>
  <c r="C12702" i="2"/>
  <c r="C12703" i="2"/>
  <c r="C12704" i="2"/>
  <c r="C12705" i="2"/>
  <c r="C12706" i="2"/>
  <c r="C12707" i="2"/>
  <c r="C12708" i="2"/>
  <c r="C12709" i="2"/>
  <c r="C12710" i="2"/>
  <c r="C12711" i="2"/>
  <c r="C12712" i="2"/>
  <c r="C12713" i="2"/>
  <c r="C12714" i="2"/>
  <c r="C12715" i="2"/>
  <c r="C12716" i="2"/>
  <c r="C12717" i="2"/>
  <c r="C12718" i="2"/>
  <c r="C12719" i="2"/>
  <c r="C12720" i="2"/>
  <c r="C12721" i="2"/>
  <c r="C12722" i="2"/>
  <c r="C12723" i="2"/>
  <c r="C12724" i="2"/>
  <c r="C12725" i="2"/>
  <c r="C12726" i="2"/>
  <c r="C12727" i="2"/>
  <c r="C12728" i="2"/>
  <c r="C12729" i="2"/>
  <c r="C12730" i="2"/>
  <c r="C12731" i="2"/>
  <c r="C12732" i="2"/>
  <c r="C12733" i="2"/>
  <c r="C12734" i="2"/>
  <c r="C12735" i="2"/>
  <c r="C12736" i="2"/>
  <c r="C12737" i="2"/>
  <c r="C12738" i="2"/>
  <c r="C12739" i="2"/>
  <c r="C12740" i="2"/>
  <c r="C12741" i="2"/>
  <c r="C12742" i="2"/>
  <c r="C12743" i="2"/>
  <c r="C12744" i="2"/>
  <c r="C12745" i="2"/>
  <c r="C12746" i="2"/>
  <c r="C12747" i="2"/>
  <c r="C12748" i="2"/>
  <c r="C12749" i="2"/>
  <c r="C12750" i="2"/>
  <c r="C12751" i="2"/>
  <c r="C12752" i="2"/>
  <c r="C12753" i="2"/>
  <c r="C12754" i="2"/>
  <c r="C12755" i="2"/>
  <c r="C12756" i="2"/>
  <c r="C12757" i="2"/>
  <c r="C12758" i="2"/>
  <c r="C12759" i="2"/>
  <c r="C12760" i="2"/>
  <c r="C12761" i="2"/>
  <c r="C12762" i="2"/>
  <c r="C12763" i="2"/>
  <c r="C12764" i="2"/>
  <c r="C12765" i="2"/>
  <c r="C12766" i="2"/>
  <c r="C12767" i="2"/>
  <c r="C12768" i="2"/>
  <c r="C12769" i="2"/>
  <c r="C12770" i="2"/>
  <c r="C12771" i="2"/>
  <c r="C12772" i="2"/>
  <c r="C12773" i="2"/>
  <c r="C12774" i="2"/>
  <c r="C12775" i="2"/>
  <c r="C12776" i="2"/>
  <c r="C12777" i="2"/>
  <c r="C12778" i="2"/>
  <c r="C12779" i="2"/>
  <c r="C12780" i="2"/>
  <c r="C12781" i="2"/>
  <c r="C12782" i="2"/>
  <c r="C12783" i="2"/>
  <c r="C12784" i="2"/>
  <c r="C12785" i="2"/>
  <c r="C12786" i="2"/>
  <c r="C12787" i="2"/>
  <c r="C12788" i="2"/>
  <c r="C12789" i="2"/>
  <c r="C12790" i="2"/>
  <c r="C12791" i="2"/>
  <c r="C12792" i="2"/>
  <c r="C12793" i="2"/>
  <c r="C12794" i="2"/>
  <c r="C12795" i="2"/>
  <c r="C12796" i="2"/>
  <c r="C12797" i="2"/>
  <c r="C12798" i="2"/>
  <c r="C12799" i="2"/>
  <c r="C12800" i="2"/>
  <c r="C12801" i="2"/>
  <c r="C12802" i="2"/>
  <c r="C12803" i="2"/>
  <c r="C12804" i="2"/>
  <c r="C12805" i="2"/>
  <c r="C12806" i="2"/>
  <c r="C12807" i="2"/>
  <c r="C12808" i="2"/>
  <c r="C12809" i="2"/>
  <c r="C12810" i="2"/>
  <c r="C12811" i="2"/>
  <c r="C12812" i="2"/>
  <c r="C12813" i="2"/>
  <c r="C12814" i="2"/>
  <c r="C12815" i="2"/>
  <c r="C12816" i="2"/>
  <c r="C12817" i="2"/>
  <c r="C12818" i="2"/>
  <c r="C12819" i="2"/>
  <c r="C12820" i="2"/>
  <c r="C12821" i="2"/>
  <c r="C12822" i="2"/>
  <c r="C12823" i="2"/>
  <c r="C12824" i="2"/>
  <c r="C12825" i="2"/>
  <c r="C12826" i="2"/>
  <c r="C12827" i="2"/>
  <c r="C12828" i="2"/>
  <c r="C12829" i="2"/>
  <c r="C12830" i="2"/>
  <c r="C12831" i="2"/>
  <c r="C12832" i="2"/>
  <c r="C12833" i="2"/>
  <c r="C12834" i="2"/>
  <c r="C12835" i="2"/>
  <c r="C12836" i="2"/>
  <c r="C12837" i="2"/>
  <c r="C12838" i="2"/>
  <c r="C12839" i="2"/>
  <c r="C12840" i="2"/>
  <c r="C12841" i="2"/>
  <c r="C12842" i="2"/>
  <c r="C12843" i="2"/>
  <c r="C12844" i="2"/>
  <c r="C12845" i="2"/>
  <c r="C12846" i="2"/>
  <c r="C12847" i="2"/>
  <c r="C12848" i="2"/>
  <c r="C12849" i="2"/>
  <c r="C12850" i="2"/>
  <c r="C12851" i="2"/>
  <c r="C12852" i="2"/>
  <c r="C12853" i="2"/>
  <c r="C12854" i="2"/>
  <c r="C12855" i="2"/>
  <c r="C12856" i="2"/>
  <c r="C12857" i="2"/>
  <c r="C12858" i="2"/>
  <c r="C12859" i="2"/>
  <c r="C12860" i="2"/>
  <c r="C12861" i="2"/>
  <c r="C12862" i="2"/>
  <c r="C12863" i="2"/>
  <c r="C12864" i="2"/>
  <c r="C12865" i="2"/>
  <c r="C12866" i="2"/>
  <c r="C12867" i="2"/>
  <c r="C12868" i="2"/>
  <c r="C12869" i="2"/>
  <c r="C12870" i="2"/>
  <c r="C12871" i="2"/>
  <c r="C12872" i="2"/>
  <c r="C12873" i="2"/>
  <c r="C12874" i="2"/>
  <c r="C12875" i="2"/>
  <c r="C12876" i="2"/>
  <c r="C12877" i="2"/>
  <c r="C12878" i="2"/>
  <c r="C12879" i="2"/>
  <c r="C12880" i="2"/>
  <c r="C12881" i="2"/>
  <c r="C12882" i="2"/>
  <c r="C12883" i="2"/>
  <c r="C12884" i="2"/>
  <c r="C12885" i="2"/>
  <c r="C12886" i="2"/>
  <c r="C12887" i="2"/>
  <c r="C12888" i="2"/>
  <c r="C12889" i="2"/>
  <c r="C12890" i="2"/>
  <c r="C12891" i="2"/>
  <c r="C12892" i="2"/>
  <c r="C12893" i="2"/>
  <c r="C12894" i="2"/>
  <c r="C12895" i="2"/>
  <c r="C12896" i="2"/>
  <c r="C12897" i="2"/>
  <c r="C12898" i="2"/>
  <c r="C12899" i="2"/>
  <c r="C12900" i="2"/>
  <c r="C12901" i="2"/>
  <c r="C12902" i="2"/>
  <c r="C12903" i="2"/>
  <c r="C12904" i="2"/>
  <c r="C12905" i="2"/>
  <c r="C12906" i="2"/>
  <c r="C12907" i="2"/>
  <c r="C12908" i="2"/>
  <c r="C12909" i="2"/>
  <c r="C12910" i="2"/>
  <c r="C12911" i="2"/>
  <c r="C12912" i="2"/>
  <c r="C12913" i="2"/>
  <c r="C12914" i="2"/>
  <c r="C12915" i="2"/>
  <c r="C12916" i="2"/>
  <c r="C12917" i="2"/>
  <c r="C12918" i="2"/>
  <c r="C12919" i="2"/>
  <c r="C12920" i="2"/>
  <c r="C12921" i="2"/>
  <c r="C12922" i="2"/>
  <c r="C12923" i="2"/>
  <c r="C12924" i="2"/>
  <c r="C12925" i="2"/>
  <c r="C12926" i="2"/>
  <c r="C12927" i="2"/>
  <c r="C12928" i="2"/>
  <c r="C12929" i="2"/>
  <c r="C12930" i="2"/>
  <c r="C12931" i="2"/>
  <c r="C12932" i="2"/>
  <c r="C12933" i="2"/>
  <c r="C12934" i="2"/>
  <c r="C12935" i="2"/>
  <c r="C12936" i="2"/>
  <c r="C12937" i="2"/>
  <c r="C12938" i="2"/>
  <c r="C12939" i="2"/>
  <c r="C12940" i="2"/>
  <c r="C12941" i="2"/>
  <c r="C12942" i="2"/>
  <c r="C12943" i="2"/>
  <c r="C12944" i="2"/>
  <c r="C12945" i="2"/>
  <c r="C12946" i="2"/>
  <c r="C12947" i="2"/>
  <c r="C12948" i="2"/>
  <c r="C12949" i="2"/>
  <c r="C12950" i="2"/>
  <c r="C12951" i="2"/>
  <c r="C12952" i="2"/>
  <c r="C12953" i="2"/>
  <c r="C12954" i="2"/>
  <c r="C12955" i="2"/>
  <c r="C12956" i="2"/>
  <c r="C12957" i="2"/>
  <c r="C12958" i="2"/>
  <c r="C12959" i="2"/>
  <c r="C12960" i="2"/>
  <c r="C12961" i="2"/>
  <c r="C12962" i="2"/>
  <c r="C12963" i="2"/>
  <c r="C12964" i="2"/>
  <c r="C12965" i="2"/>
  <c r="C12966" i="2"/>
  <c r="C12967" i="2"/>
  <c r="C12968" i="2"/>
  <c r="C12969" i="2"/>
  <c r="C12970" i="2"/>
  <c r="C12971" i="2"/>
  <c r="C12972" i="2"/>
  <c r="C12973" i="2"/>
  <c r="C12974" i="2"/>
  <c r="C12975" i="2"/>
  <c r="C12976" i="2"/>
  <c r="C12977" i="2"/>
  <c r="C12978" i="2"/>
  <c r="C12979" i="2"/>
  <c r="C12980" i="2"/>
  <c r="C12981" i="2"/>
  <c r="C12982" i="2"/>
  <c r="C12983" i="2"/>
  <c r="C12984" i="2"/>
  <c r="C12985" i="2"/>
  <c r="C12986" i="2"/>
  <c r="C12987" i="2"/>
  <c r="C12988" i="2"/>
  <c r="C12989" i="2"/>
  <c r="C12990" i="2"/>
  <c r="C12991" i="2"/>
  <c r="C12992" i="2"/>
  <c r="C12993" i="2"/>
  <c r="C12994" i="2"/>
  <c r="C12995" i="2"/>
  <c r="C12996" i="2"/>
  <c r="C12997" i="2"/>
  <c r="C12998" i="2"/>
  <c r="C12999" i="2"/>
  <c r="C13000" i="2"/>
  <c r="C13001" i="2"/>
  <c r="C13002" i="2"/>
  <c r="C13003" i="2"/>
  <c r="C13004" i="2"/>
  <c r="C13005" i="2"/>
  <c r="C13006" i="2"/>
  <c r="C13007" i="2"/>
  <c r="C13008" i="2"/>
  <c r="C13009" i="2"/>
  <c r="C13010" i="2"/>
  <c r="C13011" i="2"/>
  <c r="C13012" i="2"/>
  <c r="C13013" i="2"/>
  <c r="C13014" i="2"/>
  <c r="C13015" i="2"/>
  <c r="C13016" i="2"/>
  <c r="C13017" i="2"/>
  <c r="C13018" i="2"/>
  <c r="C13019" i="2"/>
  <c r="C13020" i="2"/>
  <c r="C13021" i="2"/>
  <c r="C13022" i="2"/>
  <c r="C13023" i="2"/>
  <c r="C13024" i="2"/>
  <c r="C13025" i="2"/>
  <c r="C13026" i="2"/>
  <c r="C13027" i="2"/>
  <c r="C13028" i="2"/>
  <c r="C13029" i="2"/>
  <c r="C13030" i="2"/>
  <c r="C13031" i="2"/>
  <c r="C13032" i="2"/>
  <c r="C13033" i="2"/>
  <c r="C13034" i="2"/>
  <c r="C13035" i="2"/>
  <c r="C13036" i="2"/>
  <c r="C13037" i="2"/>
  <c r="C13038" i="2"/>
  <c r="C13039" i="2"/>
  <c r="C13040" i="2"/>
  <c r="C13041" i="2"/>
  <c r="C13042" i="2"/>
  <c r="C13043" i="2"/>
  <c r="C13044" i="2"/>
  <c r="C13045" i="2"/>
  <c r="C13046" i="2"/>
  <c r="C13047" i="2"/>
  <c r="C13048" i="2"/>
  <c r="C13049" i="2"/>
  <c r="C13050" i="2"/>
  <c r="C13051" i="2"/>
  <c r="C13052" i="2"/>
  <c r="C13053" i="2"/>
  <c r="C13054" i="2"/>
  <c r="C13055" i="2"/>
  <c r="C13056" i="2"/>
  <c r="C13057" i="2"/>
  <c r="C13058" i="2"/>
  <c r="C13059" i="2"/>
  <c r="C13060" i="2"/>
  <c r="C13061" i="2"/>
  <c r="C13062" i="2"/>
  <c r="C13063" i="2"/>
  <c r="C13064" i="2"/>
  <c r="C13065" i="2"/>
  <c r="C13066" i="2"/>
  <c r="C13067" i="2"/>
  <c r="C13068" i="2"/>
  <c r="C13069" i="2"/>
  <c r="C13070" i="2"/>
  <c r="C13071" i="2"/>
  <c r="C13072" i="2"/>
  <c r="C13073" i="2"/>
  <c r="C13074" i="2"/>
  <c r="C13075" i="2"/>
  <c r="C13076" i="2"/>
  <c r="C13077" i="2"/>
  <c r="C13078" i="2"/>
  <c r="C13079" i="2"/>
  <c r="C13080" i="2"/>
  <c r="C13081" i="2"/>
  <c r="C13082" i="2"/>
  <c r="C13083" i="2"/>
  <c r="C13084" i="2"/>
  <c r="C13085" i="2"/>
  <c r="C13086" i="2"/>
  <c r="C13087" i="2"/>
  <c r="C13088" i="2"/>
  <c r="C13089" i="2"/>
  <c r="C13090" i="2"/>
  <c r="C13091" i="2"/>
  <c r="C13092" i="2"/>
  <c r="C13093" i="2"/>
  <c r="C13094" i="2"/>
  <c r="C13095" i="2"/>
  <c r="C13096" i="2"/>
  <c r="C13097" i="2"/>
  <c r="C13098" i="2"/>
  <c r="C13099" i="2"/>
  <c r="C13100" i="2"/>
  <c r="C13101" i="2"/>
  <c r="C13102" i="2"/>
  <c r="C13103" i="2"/>
  <c r="C13104" i="2"/>
  <c r="C13105" i="2"/>
  <c r="C13106" i="2"/>
  <c r="C13107" i="2"/>
  <c r="C13108" i="2"/>
  <c r="C13109" i="2"/>
  <c r="C13110" i="2"/>
  <c r="C13111" i="2"/>
  <c r="C13112" i="2"/>
  <c r="C13113" i="2"/>
  <c r="C13114" i="2"/>
  <c r="C13115" i="2"/>
  <c r="C13116" i="2"/>
  <c r="C13117" i="2"/>
  <c r="C13118" i="2"/>
  <c r="C13119" i="2"/>
  <c r="C13120" i="2"/>
  <c r="C13121" i="2"/>
  <c r="C13122" i="2"/>
  <c r="C13123" i="2"/>
  <c r="C13124" i="2"/>
  <c r="C13125" i="2"/>
  <c r="C13126" i="2"/>
  <c r="C13127" i="2"/>
  <c r="C13128" i="2"/>
  <c r="C13129" i="2"/>
  <c r="C13130" i="2"/>
  <c r="C13131" i="2"/>
  <c r="C13132" i="2"/>
  <c r="C13133" i="2"/>
  <c r="C13134" i="2"/>
  <c r="C13135" i="2"/>
  <c r="C13136" i="2"/>
  <c r="C13137" i="2"/>
  <c r="C13138" i="2"/>
  <c r="C13139" i="2"/>
  <c r="C13140" i="2"/>
  <c r="C13141" i="2"/>
  <c r="C13142" i="2"/>
  <c r="C13143" i="2"/>
  <c r="C13144" i="2"/>
  <c r="C13145" i="2"/>
  <c r="C13146" i="2"/>
  <c r="C13147" i="2"/>
  <c r="C13148" i="2"/>
  <c r="C13149" i="2"/>
  <c r="C13150" i="2"/>
  <c r="C13151" i="2"/>
  <c r="C13152" i="2"/>
  <c r="C13153" i="2"/>
  <c r="C13154" i="2"/>
  <c r="C13155" i="2"/>
  <c r="C13156" i="2"/>
  <c r="C13157" i="2"/>
  <c r="C13158" i="2"/>
  <c r="C13159" i="2"/>
  <c r="C13160" i="2"/>
  <c r="C13161" i="2"/>
  <c r="C13162" i="2"/>
  <c r="C13163" i="2"/>
  <c r="C13164" i="2"/>
  <c r="C13165" i="2"/>
  <c r="C13166" i="2"/>
  <c r="C13167" i="2"/>
  <c r="C13168" i="2"/>
  <c r="C13169" i="2"/>
  <c r="C13170" i="2"/>
  <c r="C13171" i="2"/>
  <c r="C13172" i="2"/>
  <c r="C13173" i="2"/>
  <c r="C13174" i="2"/>
  <c r="C13175" i="2"/>
  <c r="C13176" i="2"/>
  <c r="C13177" i="2"/>
  <c r="C13178" i="2"/>
  <c r="C13179" i="2"/>
  <c r="C13180" i="2"/>
  <c r="C13181" i="2"/>
  <c r="C13182" i="2"/>
  <c r="C13183" i="2"/>
  <c r="C13184" i="2"/>
  <c r="C13185" i="2"/>
  <c r="C13186" i="2"/>
  <c r="C13187" i="2"/>
  <c r="C13188" i="2"/>
  <c r="C13189" i="2"/>
  <c r="C13190" i="2"/>
  <c r="C13191" i="2"/>
  <c r="C13192" i="2"/>
  <c r="C13193" i="2"/>
  <c r="C13194" i="2"/>
  <c r="C13195" i="2"/>
  <c r="C13196" i="2"/>
  <c r="C13197" i="2"/>
  <c r="C13198" i="2"/>
  <c r="C13199" i="2"/>
  <c r="C13200" i="2"/>
  <c r="C13201" i="2"/>
  <c r="C13202" i="2"/>
  <c r="C13203" i="2"/>
  <c r="C13204" i="2"/>
  <c r="C13205" i="2"/>
  <c r="C13206" i="2"/>
  <c r="C13207" i="2"/>
  <c r="C13208" i="2"/>
  <c r="C13209" i="2"/>
  <c r="C13210" i="2"/>
  <c r="C13211" i="2"/>
  <c r="C13212" i="2"/>
  <c r="C13213" i="2"/>
  <c r="C13214" i="2"/>
  <c r="C13215" i="2"/>
  <c r="C13216" i="2"/>
  <c r="C13217" i="2"/>
  <c r="C13218" i="2"/>
  <c r="C13219" i="2"/>
  <c r="C13220" i="2"/>
  <c r="C13221" i="2"/>
  <c r="C13222" i="2"/>
  <c r="C13223" i="2"/>
  <c r="C13224" i="2"/>
  <c r="C13225" i="2"/>
  <c r="C13226" i="2"/>
  <c r="C13227" i="2"/>
  <c r="C13228" i="2"/>
  <c r="C13229" i="2"/>
  <c r="C13230" i="2"/>
  <c r="C13231" i="2"/>
  <c r="C13232" i="2"/>
  <c r="C13233" i="2"/>
  <c r="C13234" i="2"/>
  <c r="C13235" i="2"/>
  <c r="C13236" i="2"/>
  <c r="C13237" i="2"/>
  <c r="C13238" i="2"/>
  <c r="C13239" i="2"/>
  <c r="C13240" i="2"/>
  <c r="C13241" i="2"/>
  <c r="C13242" i="2"/>
  <c r="C13243" i="2"/>
  <c r="C13244" i="2"/>
  <c r="C13245" i="2"/>
  <c r="C13246" i="2"/>
  <c r="C13247" i="2"/>
  <c r="C13248" i="2"/>
  <c r="C13249" i="2"/>
  <c r="C13250" i="2"/>
  <c r="C13251" i="2"/>
  <c r="C13252" i="2"/>
  <c r="C13253" i="2"/>
  <c r="C13254" i="2"/>
  <c r="C13255" i="2"/>
  <c r="C13256" i="2"/>
  <c r="C13257" i="2"/>
  <c r="C13258" i="2"/>
  <c r="C13259" i="2"/>
  <c r="C13260" i="2"/>
  <c r="C13261" i="2"/>
  <c r="C13262" i="2"/>
  <c r="C13263" i="2"/>
  <c r="C13264" i="2"/>
  <c r="C13265" i="2"/>
  <c r="C13266" i="2"/>
  <c r="C13267" i="2"/>
  <c r="C13268" i="2"/>
  <c r="C13269" i="2"/>
  <c r="C13270" i="2"/>
  <c r="C13271" i="2"/>
  <c r="C13272" i="2"/>
  <c r="C13273" i="2"/>
  <c r="C13274" i="2"/>
  <c r="C13275" i="2"/>
  <c r="C13276" i="2"/>
  <c r="C13277" i="2"/>
  <c r="C13278" i="2"/>
  <c r="C13279" i="2"/>
  <c r="C13280" i="2"/>
  <c r="C13281" i="2"/>
  <c r="C13282" i="2"/>
  <c r="C13283" i="2"/>
  <c r="C13284" i="2"/>
  <c r="C13285" i="2"/>
  <c r="C13286" i="2"/>
  <c r="C13287" i="2"/>
  <c r="C13288" i="2"/>
  <c r="C13289" i="2"/>
  <c r="C13290" i="2"/>
  <c r="C13291" i="2"/>
  <c r="C13292" i="2"/>
  <c r="C13293" i="2"/>
  <c r="C13294" i="2"/>
  <c r="C13295" i="2"/>
  <c r="C13296" i="2"/>
  <c r="C13297" i="2"/>
  <c r="C13298" i="2"/>
  <c r="C13299" i="2"/>
  <c r="C13300" i="2"/>
  <c r="C13301" i="2"/>
  <c r="C13302" i="2"/>
  <c r="C13303" i="2"/>
  <c r="C13304" i="2"/>
  <c r="C13305" i="2"/>
  <c r="C13306" i="2"/>
  <c r="C13307" i="2"/>
  <c r="C13308" i="2"/>
  <c r="C13309" i="2"/>
  <c r="C13310" i="2"/>
  <c r="C13311" i="2"/>
  <c r="C13312" i="2"/>
  <c r="C13313" i="2"/>
  <c r="C13314" i="2"/>
  <c r="C13315" i="2"/>
  <c r="C13316" i="2"/>
  <c r="C13317" i="2"/>
  <c r="C13318" i="2"/>
  <c r="C13319" i="2"/>
  <c r="C13320" i="2"/>
  <c r="C13321" i="2"/>
  <c r="C13322" i="2"/>
  <c r="C13323" i="2"/>
  <c r="C13324" i="2"/>
  <c r="C13325" i="2"/>
  <c r="C13326" i="2"/>
  <c r="C13327" i="2"/>
  <c r="C13328" i="2"/>
  <c r="C13329" i="2"/>
  <c r="C13330" i="2"/>
  <c r="C13331" i="2"/>
  <c r="C13332" i="2"/>
  <c r="C13333" i="2"/>
  <c r="C13334" i="2"/>
  <c r="C13335" i="2"/>
  <c r="C13336" i="2"/>
  <c r="C13337" i="2"/>
  <c r="C13338" i="2"/>
  <c r="C13339" i="2"/>
  <c r="C13340" i="2"/>
  <c r="C13341" i="2"/>
  <c r="C13342" i="2"/>
  <c r="C13343" i="2"/>
  <c r="C13344" i="2"/>
  <c r="C13345" i="2"/>
  <c r="C13346" i="2"/>
  <c r="C13347" i="2"/>
  <c r="C13348" i="2"/>
  <c r="C13349" i="2"/>
  <c r="C13350" i="2"/>
  <c r="C13351" i="2"/>
  <c r="C13352" i="2"/>
  <c r="C13353" i="2"/>
  <c r="C13354" i="2"/>
  <c r="C13355" i="2"/>
  <c r="C13356" i="2"/>
  <c r="C13357" i="2"/>
  <c r="C13358" i="2"/>
  <c r="C13359" i="2"/>
  <c r="C13360" i="2"/>
  <c r="C13361" i="2"/>
  <c r="C13362" i="2"/>
  <c r="C13363" i="2"/>
  <c r="C13364" i="2"/>
  <c r="C13365" i="2"/>
  <c r="C13366" i="2"/>
  <c r="C13367" i="2"/>
  <c r="C13368" i="2"/>
  <c r="C13369" i="2"/>
  <c r="C13370" i="2"/>
  <c r="C13371" i="2"/>
  <c r="C13372" i="2"/>
  <c r="C13373" i="2"/>
  <c r="C13374" i="2"/>
  <c r="C13375" i="2"/>
  <c r="C13376" i="2"/>
  <c r="C13377" i="2"/>
  <c r="C13378" i="2"/>
  <c r="C13379" i="2"/>
  <c r="C13380" i="2"/>
  <c r="C13381" i="2"/>
  <c r="C13382" i="2"/>
  <c r="C13383" i="2"/>
  <c r="C13384" i="2"/>
  <c r="C13385" i="2"/>
  <c r="C13386" i="2"/>
  <c r="C13387" i="2"/>
  <c r="C13388" i="2"/>
  <c r="C13389" i="2"/>
  <c r="C13390" i="2"/>
  <c r="C13391" i="2"/>
  <c r="C13392" i="2"/>
  <c r="C13393" i="2"/>
  <c r="C13394" i="2"/>
  <c r="C13395" i="2"/>
  <c r="C13396" i="2"/>
  <c r="C13397" i="2"/>
  <c r="C13398" i="2"/>
  <c r="C13399" i="2"/>
  <c r="C13400" i="2"/>
  <c r="C13401" i="2"/>
  <c r="C13402" i="2"/>
  <c r="C13403" i="2"/>
  <c r="C13404" i="2"/>
  <c r="C13405" i="2"/>
  <c r="C13406" i="2"/>
  <c r="C13407" i="2"/>
  <c r="C13408" i="2"/>
  <c r="C13409" i="2"/>
  <c r="C13410" i="2"/>
  <c r="C13411" i="2"/>
  <c r="C13412" i="2"/>
  <c r="C13413" i="2"/>
  <c r="C13414" i="2"/>
  <c r="C13415" i="2"/>
  <c r="C13416" i="2"/>
  <c r="C13417" i="2"/>
  <c r="C13418" i="2"/>
  <c r="C13419" i="2"/>
  <c r="C13420" i="2"/>
  <c r="C13421" i="2"/>
  <c r="C13422" i="2"/>
  <c r="C13423" i="2"/>
  <c r="C13424" i="2"/>
  <c r="C13425" i="2"/>
  <c r="C13426" i="2"/>
  <c r="C13427" i="2"/>
  <c r="C13428" i="2"/>
  <c r="C13429" i="2"/>
  <c r="C13430" i="2"/>
  <c r="C13431" i="2"/>
  <c r="C13432" i="2"/>
  <c r="C13433" i="2"/>
  <c r="C13434" i="2"/>
  <c r="C13435" i="2"/>
  <c r="C13436" i="2"/>
  <c r="C13437" i="2"/>
  <c r="C13438" i="2"/>
  <c r="C13439" i="2"/>
  <c r="C13440" i="2"/>
  <c r="C13441" i="2"/>
  <c r="C13442" i="2"/>
  <c r="C13443" i="2"/>
  <c r="C13444" i="2"/>
  <c r="C13445" i="2"/>
  <c r="C13446" i="2"/>
  <c r="C13447" i="2"/>
  <c r="C13448" i="2"/>
  <c r="C13449" i="2"/>
  <c r="C13450" i="2"/>
  <c r="C13451" i="2"/>
  <c r="C13452" i="2"/>
  <c r="C13453" i="2"/>
  <c r="C13454" i="2"/>
  <c r="C13455" i="2"/>
  <c r="C13456" i="2"/>
  <c r="C13457" i="2"/>
  <c r="C13458" i="2"/>
  <c r="C13459" i="2"/>
  <c r="C13460" i="2"/>
  <c r="C13461" i="2"/>
  <c r="C13462" i="2"/>
  <c r="C13463" i="2"/>
  <c r="C13464" i="2"/>
  <c r="C13465" i="2"/>
  <c r="C13466" i="2"/>
  <c r="C13467" i="2"/>
  <c r="C13468" i="2"/>
  <c r="C13469" i="2"/>
  <c r="C13470" i="2"/>
  <c r="C13471" i="2"/>
  <c r="C13472" i="2"/>
  <c r="C13473" i="2"/>
  <c r="C13474" i="2"/>
  <c r="C13475" i="2"/>
  <c r="C13476" i="2"/>
  <c r="C13477" i="2"/>
  <c r="C13478" i="2"/>
  <c r="C13479" i="2"/>
  <c r="C13480" i="2"/>
  <c r="C13481" i="2"/>
  <c r="C13482" i="2"/>
  <c r="C13483" i="2"/>
  <c r="C13484" i="2"/>
  <c r="C13485" i="2"/>
  <c r="C13486" i="2"/>
  <c r="C13487" i="2"/>
  <c r="C13488" i="2"/>
  <c r="C13489" i="2"/>
  <c r="C13490" i="2"/>
  <c r="C13491" i="2"/>
  <c r="C13492" i="2"/>
  <c r="C13493" i="2"/>
  <c r="C13494" i="2"/>
  <c r="C13495" i="2"/>
  <c r="C13496" i="2"/>
  <c r="C13497" i="2"/>
  <c r="C13498" i="2"/>
  <c r="C13499" i="2"/>
  <c r="C13500" i="2"/>
  <c r="C13501" i="2"/>
  <c r="C13502" i="2"/>
  <c r="C13503" i="2"/>
  <c r="C13504" i="2"/>
  <c r="C13505" i="2"/>
  <c r="C13506" i="2"/>
  <c r="C13507" i="2"/>
  <c r="C13508" i="2"/>
  <c r="C13509" i="2"/>
  <c r="C13510" i="2"/>
  <c r="C13511" i="2"/>
  <c r="C13512" i="2"/>
  <c r="C13513" i="2"/>
  <c r="C13514" i="2"/>
  <c r="C13515" i="2"/>
  <c r="C13516" i="2"/>
  <c r="C13517" i="2"/>
  <c r="C13518" i="2"/>
  <c r="C13519" i="2"/>
  <c r="C13520" i="2"/>
  <c r="C13521" i="2"/>
  <c r="C13522" i="2"/>
  <c r="C13523" i="2"/>
  <c r="C13524" i="2"/>
  <c r="C13525" i="2"/>
  <c r="C13526" i="2"/>
  <c r="C13527" i="2"/>
  <c r="C13528" i="2"/>
  <c r="C13529" i="2"/>
  <c r="C13530" i="2"/>
  <c r="C13531" i="2"/>
  <c r="C13532" i="2"/>
  <c r="C13533" i="2"/>
  <c r="C13534" i="2"/>
  <c r="C13535" i="2"/>
  <c r="C13536" i="2"/>
  <c r="C13537" i="2"/>
  <c r="C13538" i="2"/>
  <c r="C13539" i="2"/>
  <c r="C13540" i="2"/>
  <c r="C13541" i="2"/>
  <c r="C13542" i="2"/>
  <c r="C13543" i="2"/>
  <c r="C13544" i="2"/>
  <c r="C13545" i="2"/>
  <c r="C13546" i="2"/>
  <c r="C13547" i="2"/>
  <c r="C13548" i="2"/>
  <c r="C13549" i="2"/>
  <c r="C13550" i="2"/>
  <c r="C13551" i="2"/>
  <c r="C13552" i="2"/>
  <c r="C13553" i="2"/>
  <c r="C13554" i="2"/>
  <c r="C13555" i="2"/>
  <c r="C13556" i="2"/>
  <c r="C13557" i="2"/>
  <c r="C13558" i="2"/>
  <c r="C13559" i="2"/>
  <c r="C13560" i="2"/>
  <c r="C13561" i="2"/>
  <c r="C13562" i="2"/>
  <c r="C13563" i="2"/>
  <c r="C13564" i="2"/>
  <c r="C13565" i="2"/>
  <c r="C13566" i="2"/>
  <c r="C13567" i="2"/>
  <c r="C13568" i="2"/>
  <c r="C13569" i="2"/>
  <c r="C13570" i="2"/>
  <c r="C13571" i="2"/>
  <c r="C13572" i="2"/>
  <c r="C13573" i="2"/>
  <c r="C13574" i="2"/>
  <c r="C13575" i="2"/>
  <c r="C13576" i="2"/>
  <c r="C13577" i="2"/>
  <c r="C13578" i="2"/>
  <c r="C13579" i="2"/>
  <c r="C13580" i="2"/>
  <c r="C13581" i="2"/>
  <c r="C13582" i="2"/>
  <c r="C13583" i="2"/>
  <c r="C13584" i="2"/>
  <c r="C13585" i="2"/>
  <c r="C13586" i="2"/>
  <c r="C13587" i="2"/>
  <c r="C13588" i="2"/>
  <c r="C13589" i="2"/>
  <c r="C13590" i="2"/>
  <c r="D11125" i="2"/>
  <c r="D11126" i="2"/>
  <c r="D11127" i="2"/>
  <c r="D11128" i="2"/>
  <c r="D11129" i="2"/>
  <c r="D11130" i="2"/>
  <c r="D11131" i="2"/>
  <c r="D11132" i="2"/>
  <c r="D11133" i="2"/>
  <c r="D11134" i="2"/>
  <c r="D11135" i="2"/>
  <c r="D11136" i="2"/>
  <c r="D11137" i="2"/>
  <c r="D11138" i="2"/>
  <c r="D11139" i="2"/>
  <c r="D11140" i="2"/>
  <c r="D11141" i="2"/>
  <c r="D11142" i="2"/>
  <c r="D11143" i="2"/>
  <c r="D11144" i="2"/>
  <c r="D11145" i="2"/>
  <c r="D11146" i="2"/>
  <c r="D11147" i="2"/>
  <c r="D11148" i="2"/>
  <c r="D11149" i="2"/>
  <c r="D11150" i="2"/>
  <c r="D11151" i="2"/>
  <c r="D11152" i="2"/>
  <c r="D11153" i="2"/>
  <c r="D11154" i="2"/>
  <c r="D11155" i="2"/>
  <c r="D11156" i="2"/>
  <c r="C11125" i="2"/>
  <c r="C11126" i="2"/>
  <c r="C11127" i="2"/>
  <c r="C11128" i="2"/>
  <c r="C11129" i="2"/>
  <c r="C11130" i="2"/>
  <c r="C11131" i="2"/>
  <c r="C11132" i="2"/>
  <c r="C11133" i="2"/>
  <c r="C11134" i="2"/>
  <c r="C11135" i="2"/>
  <c r="C11136" i="2"/>
  <c r="C11137" i="2"/>
  <c r="C11138" i="2"/>
  <c r="C11139" i="2"/>
  <c r="C11140" i="2"/>
  <c r="C11141" i="2"/>
  <c r="C11142" i="2"/>
  <c r="C11143" i="2"/>
  <c r="C11144" i="2"/>
  <c r="C11145" i="2"/>
  <c r="C11146" i="2"/>
  <c r="C11147" i="2"/>
  <c r="C11148" i="2"/>
  <c r="C11149" i="2"/>
  <c r="C11150" i="2"/>
  <c r="C11151" i="2"/>
  <c r="C11152" i="2"/>
  <c r="C11153" i="2"/>
  <c r="C11154" i="2"/>
  <c r="C11155" i="2"/>
  <c r="C11156" i="2"/>
  <c r="D11071" i="2"/>
  <c r="D11072" i="2"/>
  <c r="D11073" i="2"/>
  <c r="D11074" i="2"/>
  <c r="D11075" i="2"/>
  <c r="D11076" i="2"/>
  <c r="D11077" i="2"/>
  <c r="D11078" i="2"/>
  <c r="D11079" i="2"/>
  <c r="D11080" i="2"/>
  <c r="D11081" i="2"/>
  <c r="D11082" i="2"/>
  <c r="D11083" i="2"/>
  <c r="D11084" i="2"/>
  <c r="D11085" i="2"/>
  <c r="D11086" i="2"/>
  <c r="D11087" i="2"/>
  <c r="D11088" i="2"/>
  <c r="D11089" i="2"/>
  <c r="D11090" i="2"/>
  <c r="D11091" i="2"/>
  <c r="D11092" i="2"/>
  <c r="D11093" i="2"/>
  <c r="D11094" i="2"/>
  <c r="D11095" i="2"/>
  <c r="D11096" i="2"/>
  <c r="D11097" i="2"/>
  <c r="D11098" i="2"/>
  <c r="D11099" i="2"/>
  <c r="D11100" i="2"/>
  <c r="D11101" i="2"/>
  <c r="D11102" i="2"/>
  <c r="D11103" i="2"/>
  <c r="D11104" i="2"/>
  <c r="D11105" i="2"/>
  <c r="D11106" i="2"/>
  <c r="D11107" i="2"/>
  <c r="D11108" i="2"/>
  <c r="D11109" i="2"/>
  <c r="D11110" i="2"/>
  <c r="D11111" i="2"/>
  <c r="D11112" i="2"/>
  <c r="D11113" i="2"/>
  <c r="D11114" i="2"/>
  <c r="D11115" i="2"/>
  <c r="D11116" i="2"/>
  <c r="D11117" i="2"/>
  <c r="D11118" i="2"/>
  <c r="D11119" i="2"/>
  <c r="D11120" i="2"/>
  <c r="D11121" i="2"/>
  <c r="D11122" i="2"/>
  <c r="D11123" i="2"/>
  <c r="D11124" i="2"/>
  <c r="C11071" i="2"/>
  <c r="C11072" i="2"/>
  <c r="C11073" i="2"/>
  <c r="C11074" i="2"/>
  <c r="C11075" i="2"/>
  <c r="C11076" i="2"/>
  <c r="C11077" i="2"/>
  <c r="C11078" i="2"/>
  <c r="C11079" i="2"/>
  <c r="C11080" i="2"/>
  <c r="C11081" i="2"/>
  <c r="C11082" i="2"/>
  <c r="C11083" i="2"/>
  <c r="C11084" i="2"/>
  <c r="C11085" i="2"/>
  <c r="C11086" i="2"/>
  <c r="C11087" i="2"/>
  <c r="C11088" i="2"/>
  <c r="C11089" i="2"/>
  <c r="C11090" i="2"/>
  <c r="C11091" i="2"/>
  <c r="C11092" i="2"/>
  <c r="C11093" i="2"/>
  <c r="C11094" i="2"/>
  <c r="C11095" i="2"/>
  <c r="C11096" i="2"/>
  <c r="C11097" i="2"/>
  <c r="C11098" i="2"/>
  <c r="C11099" i="2"/>
  <c r="C11100" i="2"/>
  <c r="C11101" i="2"/>
  <c r="C11102" i="2"/>
  <c r="C11103" i="2"/>
  <c r="C11104" i="2"/>
  <c r="C11105" i="2"/>
  <c r="C11106" i="2"/>
  <c r="C11107" i="2"/>
  <c r="C11108" i="2"/>
  <c r="C11109" i="2"/>
  <c r="C11110" i="2"/>
  <c r="C11111" i="2"/>
  <c r="C11112" i="2"/>
  <c r="C11113" i="2"/>
  <c r="C11114" i="2"/>
  <c r="C11115" i="2"/>
  <c r="C11116" i="2"/>
  <c r="C11117" i="2"/>
  <c r="C11118" i="2"/>
  <c r="C11119" i="2"/>
  <c r="C11120" i="2"/>
  <c r="C11121" i="2"/>
  <c r="C11122" i="2"/>
  <c r="C11123" i="2"/>
  <c r="C11124" i="2"/>
  <c r="G17" i="6"/>
  <c r="H17" i="6"/>
  <c r="H18" i="6"/>
  <c r="G18" i="6"/>
  <c r="H16" i="6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D10002" i="2"/>
  <c r="D10003" i="2"/>
  <c r="D10004" i="2"/>
  <c r="D10005" i="2"/>
  <c r="D10006" i="2"/>
  <c r="D10007" i="2"/>
  <c r="D10008" i="2"/>
  <c r="D10009" i="2"/>
  <c r="D10010" i="2"/>
  <c r="D10011" i="2"/>
  <c r="D10012" i="2"/>
  <c r="D10013" i="2"/>
  <c r="D10014" i="2"/>
  <c r="D10015" i="2"/>
  <c r="D10016" i="2"/>
  <c r="D10017" i="2"/>
  <c r="D10018" i="2"/>
  <c r="D10019" i="2"/>
  <c r="D10020" i="2"/>
  <c r="D10021" i="2"/>
  <c r="D10022" i="2"/>
  <c r="D10023" i="2"/>
  <c r="D10024" i="2"/>
  <c r="D10025" i="2"/>
  <c r="D10026" i="2"/>
  <c r="D10027" i="2"/>
  <c r="D10028" i="2"/>
  <c r="D10029" i="2"/>
  <c r="D10030" i="2"/>
  <c r="D10031" i="2"/>
  <c r="D10032" i="2"/>
  <c r="D10033" i="2"/>
  <c r="D10034" i="2"/>
  <c r="D10035" i="2"/>
  <c r="D10036" i="2"/>
  <c r="D10037" i="2"/>
  <c r="D10038" i="2"/>
  <c r="D10039" i="2"/>
  <c r="D10040" i="2"/>
  <c r="D10041" i="2"/>
  <c r="D10042" i="2"/>
  <c r="D10043" i="2"/>
  <c r="D10044" i="2"/>
  <c r="D10045" i="2"/>
  <c r="D10046" i="2"/>
  <c r="D10047" i="2"/>
  <c r="D10048" i="2"/>
  <c r="D10049" i="2"/>
  <c r="D10050" i="2"/>
  <c r="D10051" i="2"/>
  <c r="D10052" i="2"/>
  <c r="D10053" i="2"/>
  <c r="D10054" i="2"/>
  <c r="D10055" i="2"/>
  <c r="D10056" i="2"/>
  <c r="D10057" i="2"/>
  <c r="D10058" i="2"/>
  <c r="D10059" i="2"/>
  <c r="D10060" i="2"/>
  <c r="D10061" i="2"/>
  <c r="D10062" i="2"/>
  <c r="D10063" i="2"/>
  <c r="D10064" i="2"/>
  <c r="D10065" i="2"/>
  <c r="D10066" i="2"/>
  <c r="D10067" i="2"/>
  <c r="D10068" i="2"/>
  <c r="D10069" i="2"/>
  <c r="D10070" i="2"/>
  <c r="D10071" i="2"/>
  <c r="D10072" i="2"/>
  <c r="D10073" i="2"/>
  <c r="D10074" i="2"/>
  <c r="D10075" i="2"/>
  <c r="D10076" i="2"/>
  <c r="D10077" i="2"/>
  <c r="D10078" i="2"/>
  <c r="D10079" i="2"/>
  <c r="D10080" i="2"/>
  <c r="D10081" i="2"/>
  <c r="D10082" i="2"/>
  <c r="D10083" i="2"/>
  <c r="D10084" i="2"/>
  <c r="D10085" i="2"/>
  <c r="D10086" i="2"/>
  <c r="D10087" i="2"/>
  <c r="D10088" i="2"/>
  <c r="D10089" i="2"/>
  <c r="D10090" i="2"/>
  <c r="D10091" i="2"/>
  <c r="D10092" i="2"/>
  <c r="D10093" i="2"/>
  <c r="D10094" i="2"/>
  <c r="D10095" i="2"/>
  <c r="D10096" i="2"/>
  <c r="D10097" i="2"/>
  <c r="D10098" i="2"/>
  <c r="D10099" i="2"/>
  <c r="D10100" i="2"/>
  <c r="D10101" i="2"/>
  <c r="D10102" i="2"/>
  <c r="D10103" i="2"/>
  <c r="D10104" i="2"/>
  <c r="D10105" i="2"/>
  <c r="D10106" i="2"/>
  <c r="D10107" i="2"/>
  <c r="D10108" i="2"/>
  <c r="D10109" i="2"/>
  <c r="D10110" i="2"/>
  <c r="D10111" i="2"/>
  <c r="D10112" i="2"/>
  <c r="D10113" i="2"/>
  <c r="D10114" i="2"/>
  <c r="D10115" i="2"/>
  <c r="D10116" i="2"/>
  <c r="D10117" i="2"/>
  <c r="D10118" i="2"/>
  <c r="D10119" i="2"/>
  <c r="D10120" i="2"/>
  <c r="D10121" i="2"/>
  <c r="D10122" i="2"/>
  <c r="D10123" i="2"/>
  <c r="D10124" i="2"/>
  <c r="D10125" i="2"/>
  <c r="D10126" i="2"/>
  <c r="D10127" i="2"/>
  <c r="D10128" i="2"/>
  <c r="D10129" i="2"/>
  <c r="D10130" i="2"/>
  <c r="D10131" i="2"/>
  <c r="D10132" i="2"/>
  <c r="D10133" i="2"/>
  <c r="D10134" i="2"/>
  <c r="D10135" i="2"/>
  <c r="D10136" i="2"/>
  <c r="D10137" i="2"/>
  <c r="D10138" i="2"/>
  <c r="D10139" i="2"/>
  <c r="D10140" i="2"/>
  <c r="D10141" i="2"/>
  <c r="D10142" i="2"/>
  <c r="D10143" i="2"/>
  <c r="D10144" i="2"/>
  <c r="D10145" i="2"/>
  <c r="D10146" i="2"/>
  <c r="D10147" i="2"/>
  <c r="D10148" i="2"/>
  <c r="D10149" i="2"/>
  <c r="D10150" i="2"/>
  <c r="D10151" i="2"/>
  <c r="D10152" i="2"/>
  <c r="D10153" i="2"/>
  <c r="D10154" i="2"/>
  <c r="D10155" i="2"/>
  <c r="D10156" i="2"/>
  <c r="D10157" i="2"/>
  <c r="D10158" i="2"/>
  <c r="D10159" i="2"/>
  <c r="D10160" i="2"/>
  <c r="D10161" i="2"/>
  <c r="D10162" i="2"/>
  <c r="D10163" i="2"/>
  <c r="D10164" i="2"/>
  <c r="D10165" i="2"/>
  <c r="D10166" i="2"/>
  <c r="D10167" i="2"/>
  <c r="D10168" i="2"/>
  <c r="D10169" i="2"/>
  <c r="D10170" i="2"/>
  <c r="D10171" i="2"/>
  <c r="D10172" i="2"/>
  <c r="D10173" i="2"/>
  <c r="D10174" i="2"/>
  <c r="D10175" i="2"/>
  <c r="D10176" i="2"/>
  <c r="D10177" i="2"/>
  <c r="D10178" i="2"/>
  <c r="D10179" i="2"/>
  <c r="D10180" i="2"/>
  <c r="D10181" i="2"/>
  <c r="D10182" i="2"/>
  <c r="D10183" i="2"/>
  <c r="D10184" i="2"/>
  <c r="D10185" i="2"/>
  <c r="D10186" i="2"/>
  <c r="D10187" i="2"/>
  <c r="D10188" i="2"/>
  <c r="D10189" i="2"/>
  <c r="D10190" i="2"/>
  <c r="D10191" i="2"/>
  <c r="D10192" i="2"/>
  <c r="D10193" i="2"/>
  <c r="D10194" i="2"/>
  <c r="D10195" i="2"/>
  <c r="D10196" i="2"/>
  <c r="D10197" i="2"/>
  <c r="D10198" i="2"/>
  <c r="D10199" i="2"/>
  <c r="D10200" i="2"/>
  <c r="D10201" i="2"/>
  <c r="D10202" i="2"/>
  <c r="D10203" i="2"/>
  <c r="D10204" i="2"/>
  <c r="D10205" i="2"/>
  <c r="D10206" i="2"/>
  <c r="D10207" i="2"/>
  <c r="D10208" i="2"/>
  <c r="D10209" i="2"/>
  <c r="D10210" i="2"/>
  <c r="D10211" i="2"/>
  <c r="D10212" i="2"/>
  <c r="D10213" i="2"/>
  <c r="D10214" i="2"/>
  <c r="D10215" i="2"/>
  <c r="D10216" i="2"/>
  <c r="D10217" i="2"/>
  <c r="D10218" i="2"/>
  <c r="D10219" i="2"/>
  <c r="D10220" i="2"/>
  <c r="D10221" i="2"/>
  <c r="D10222" i="2"/>
  <c r="D10223" i="2"/>
  <c r="D10224" i="2"/>
  <c r="D10225" i="2"/>
  <c r="D10226" i="2"/>
  <c r="D10227" i="2"/>
  <c r="D10228" i="2"/>
  <c r="D10229" i="2"/>
  <c r="D10230" i="2"/>
  <c r="D10231" i="2"/>
  <c r="D10232" i="2"/>
  <c r="D10233" i="2"/>
  <c r="D10234" i="2"/>
  <c r="D10235" i="2"/>
  <c r="D10236" i="2"/>
  <c r="D10237" i="2"/>
  <c r="D10238" i="2"/>
  <c r="D10239" i="2"/>
  <c r="D10240" i="2"/>
  <c r="D10241" i="2"/>
  <c r="D10242" i="2"/>
  <c r="D10243" i="2"/>
  <c r="D10244" i="2"/>
  <c r="D10245" i="2"/>
  <c r="D10246" i="2"/>
  <c r="D10247" i="2"/>
  <c r="D10248" i="2"/>
  <c r="D10249" i="2"/>
  <c r="D10250" i="2"/>
  <c r="D10251" i="2"/>
  <c r="D10252" i="2"/>
  <c r="D10253" i="2"/>
  <c r="D10254" i="2"/>
  <c r="D10255" i="2"/>
  <c r="D10256" i="2"/>
  <c r="D10257" i="2"/>
  <c r="D10258" i="2"/>
  <c r="D10259" i="2"/>
  <c r="D10260" i="2"/>
  <c r="D10261" i="2"/>
  <c r="D10262" i="2"/>
  <c r="D10263" i="2"/>
  <c r="D10264" i="2"/>
  <c r="D10265" i="2"/>
  <c r="D10266" i="2"/>
  <c r="D10267" i="2"/>
  <c r="D10268" i="2"/>
  <c r="D10269" i="2"/>
  <c r="D10270" i="2"/>
  <c r="D10271" i="2"/>
  <c r="D10272" i="2"/>
  <c r="D10273" i="2"/>
  <c r="D10274" i="2"/>
  <c r="D10275" i="2"/>
  <c r="D10276" i="2"/>
  <c r="D10277" i="2"/>
  <c r="D10278" i="2"/>
  <c r="D10279" i="2"/>
  <c r="D10280" i="2"/>
  <c r="D10281" i="2"/>
  <c r="D10282" i="2"/>
  <c r="D10283" i="2"/>
  <c r="D10284" i="2"/>
  <c r="D10285" i="2"/>
  <c r="D10286" i="2"/>
  <c r="D10287" i="2"/>
  <c r="D10288" i="2"/>
  <c r="D10289" i="2"/>
  <c r="D10290" i="2"/>
  <c r="D10291" i="2"/>
  <c r="D10292" i="2"/>
  <c r="D10293" i="2"/>
  <c r="D10294" i="2"/>
  <c r="D10295" i="2"/>
  <c r="D10296" i="2"/>
  <c r="D10297" i="2"/>
  <c r="D10298" i="2"/>
  <c r="D10299" i="2"/>
  <c r="D10300" i="2"/>
  <c r="D10301" i="2"/>
  <c r="D10302" i="2"/>
  <c r="D10303" i="2"/>
  <c r="D10304" i="2"/>
  <c r="D10305" i="2"/>
  <c r="D10306" i="2"/>
  <c r="D10307" i="2"/>
  <c r="D10308" i="2"/>
  <c r="D10309" i="2"/>
  <c r="D10310" i="2"/>
  <c r="D10311" i="2"/>
  <c r="D10312" i="2"/>
  <c r="D10313" i="2"/>
  <c r="D10314" i="2"/>
  <c r="D10315" i="2"/>
  <c r="D10316" i="2"/>
  <c r="D10317" i="2"/>
  <c r="D10318" i="2"/>
  <c r="D10319" i="2"/>
  <c r="D10320" i="2"/>
  <c r="D10321" i="2"/>
  <c r="D10322" i="2"/>
  <c r="D10323" i="2"/>
  <c r="D10324" i="2"/>
  <c r="D10325" i="2"/>
  <c r="D10326" i="2"/>
  <c r="D10327" i="2"/>
  <c r="D10328" i="2"/>
  <c r="D10329" i="2"/>
  <c r="D10330" i="2"/>
  <c r="D10331" i="2"/>
  <c r="D10332" i="2"/>
  <c r="D10333" i="2"/>
  <c r="D10334" i="2"/>
  <c r="D10335" i="2"/>
  <c r="D10336" i="2"/>
  <c r="D10337" i="2"/>
  <c r="D10338" i="2"/>
  <c r="D10339" i="2"/>
  <c r="D10340" i="2"/>
  <c r="D10341" i="2"/>
  <c r="D10342" i="2"/>
  <c r="D10343" i="2"/>
  <c r="D10344" i="2"/>
  <c r="D10345" i="2"/>
  <c r="D10346" i="2"/>
  <c r="D10347" i="2"/>
  <c r="D10348" i="2"/>
  <c r="D10349" i="2"/>
  <c r="D10350" i="2"/>
  <c r="D10351" i="2"/>
  <c r="D10352" i="2"/>
  <c r="D10353" i="2"/>
  <c r="D10354" i="2"/>
  <c r="D10355" i="2"/>
  <c r="D10356" i="2"/>
  <c r="D10357" i="2"/>
  <c r="D10358" i="2"/>
  <c r="D10359" i="2"/>
  <c r="D10360" i="2"/>
  <c r="D10361" i="2"/>
  <c r="D10362" i="2"/>
  <c r="D10363" i="2"/>
  <c r="D10364" i="2"/>
  <c r="D10365" i="2"/>
  <c r="D10366" i="2"/>
  <c r="D10367" i="2"/>
  <c r="D10368" i="2"/>
  <c r="D10369" i="2"/>
  <c r="D10370" i="2"/>
  <c r="D10371" i="2"/>
  <c r="D10372" i="2"/>
  <c r="D10373" i="2"/>
  <c r="D10374" i="2"/>
  <c r="D10375" i="2"/>
  <c r="D10376" i="2"/>
  <c r="D10377" i="2"/>
  <c r="D10378" i="2"/>
  <c r="D10379" i="2"/>
  <c r="D10380" i="2"/>
  <c r="D10381" i="2"/>
  <c r="D10382" i="2"/>
  <c r="D10383" i="2"/>
  <c r="D10384" i="2"/>
  <c r="D10385" i="2"/>
  <c r="D10386" i="2"/>
  <c r="D10387" i="2"/>
  <c r="D10388" i="2"/>
  <c r="D10389" i="2"/>
  <c r="D10390" i="2"/>
  <c r="D10391" i="2"/>
  <c r="D10392" i="2"/>
  <c r="D10393" i="2"/>
  <c r="D10394" i="2"/>
  <c r="D10395" i="2"/>
  <c r="D10396" i="2"/>
  <c r="D10397" i="2"/>
  <c r="D10398" i="2"/>
  <c r="D10399" i="2"/>
  <c r="D10400" i="2"/>
  <c r="D10401" i="2"/>
  <c r="D10402" i="2"/>
  <c r="D10403" i="2"/>
  <c r="D10404" i="2"/>
  <c r="D10405" i="2"/>
  <c r="D10406" i="2"/>
  <c r="D10407" i="2"/>
  <c r="D10408" i="2"/>
  <c r="D10409" i="2"/>
  <c r="D10410" i="2"/>
  <c r="D10411" i="2"/>
  <c r="D10412" i="2"/>
  <c r="D10413" i="2"/>
  <c r="D10414" i="2"/>
  <c r="D10415" i="2"/>
  <c r="D10416" i="2"/>
  <c r="D10417" i="2"/>
  <c r="D10418" i="2"/>
  <c r="D10419" i="2"/>
  <c r="D10420" i="2"/>
  <c r="D10421" i="2"/>
  <c r="D10422" i="2"/>
  <c r="D10423" i="2"/>
  <c r="D10424" i="2"/>
  <c r="D10425" i="2"/>
  <c r="D10426" i="2"/>
  <c r="D10427" i="2"/>
  <c r="D10428" i="2"/>
  <c r="D10429" i="2"/>
  <c r="D10430" i="2"/>
  <c r="D10431" i="2"/>
  <c r="D10432" i="2"/>
  <c r="D10433" i="2"/>
  <c r="D10434" i="2"/>
  <c r="D10435" i="2"/>
  <c r="D10436" i="2"/>
  <c r="D10437" i="2"/>
  <c r="D10438" i="2"/>
  <c r="D10439" i="2"/>
  <c r="D10440" i="2"/>
  <c r="D10441" i="2"/>
  <c r="D10442" i="2"/>
  <c r="D10443" i="2"/>
  <c r="D10444" i="2"/>
  <c r="D10445" i="2"/>
  <c r="D10446" i="2"/>
  <c r="D10447" i="2"/>
  <c r="D10448" i="2"/>
  <c r="D10449" i="2"/>
  <c r="D10450" i="2"/>
  <c r="D10451" i="2"/>
  <c r="D10452" i="2"/>
  <c r="D10453" i="2"/>
  <c r="D10454" i="2"/>
  <c r="D10455" i="2"/>
  <c r="D10456" i="2"/>
  <c r="D10457" i="2"/>
  <c r="D10458" i="2"/>
  <c r="D10459" i="2"/>
  <c r="D10460" i="2"/>
  <c r="D10461" i="2"/>
  <c r="D10462" i="2"/>
  <c r="D10463" i="2"/>
  <c r="D10464" i="2"/>
  <c r="D10465" i="2"/>
  <c r="D10466" i="2"/>
  <c r="D10467" i="2"/>
  <c r="D10468" i="2"/>
  <c r="D10469" i="2"/>
  <c r="D10470" i="2"/>
  <c r="D10471" i="2"/>
  <c r="D10472" i="2"/>
  <c r="D10473" i="2"/>
  <c r="D10474" i="2"/>
  <c r="D10475" i="2"/>
  <c r="D10476" i="2"/>
  <c r="D10477" i="2"/>
  <c r="D10478" i="2"/>
  <c r="D10479" i="2"/>
  <c r="D10480" i="2"/>
  <c r="D10481" i="2"/>
  <c r="D10482" i="2"/>
  <c r="D10483" i="2"/>
  <c r="D10484" i="2"/>
  <c r="D10485" i="2"/>
  <c r="D10486" i="2"/>
  <c r="D10487" i="2"/>
  <c r="D10488" i="2"/>
  <c r="D10489" i="2"/>
  <c r="D10490" i="2"/>
  <c r="D10491" i="2"/>
  <c r="D10492" i="2"/>
  <c r="D10493" i="2"/>
  <c r="D10494" i="2"/>
  <c r="D10495" i="2"/>
  <c r="D10496" i="2"/>
  <c r="D10497" i="2"/>
  <c r="D10498" i="2"/>
  <c r="D10499" i="2"/>
  <c r="D10500" i="2"/>
  <c r="D10501" i="2"/>
  <c r="D10502" i="2"/>
  <c r="D10503" i="2"/>
  <c r="D10504" i="2"/>
  <c r="D10505" i="2"/>
  <c r="D10506" i="2"/>
  <c r="D10507" i="2"/>
  <c r="D10508" i="2"/>
  <c r="D10509" i="2"/>
  <c r="D10510" i="2"/>
  <c r="D10511" i="2"/>
  <c r="D10512" i="2"/>
  <c r="D10513" i="2"/>
  <c r="D10514" i="2"/>
  <c r="D10515" i="2"/>
  <c r="D10516" i="2"/>
  <c r="D10517" i="2"/>
  <c r="D10518" i="2"/>
  <c r="D10519" i="2"/>
  <c r="D10520" i="2"/>
  <c r="D10521" i="2"/>
  <c r="D10522" i="2"/>
  <c r="D10523" i="2"/>
  <c r="D10524" i="2"/>
  <c r="D10525" i="2"/>
  <c r="D10526" i="2"/>
  <c r="D10527" i="2"/>
  <c r="D10528" i="2"/>
  <c r="D10529" i="2"/>
  <c r="D10530" i="2"/>
  <c r="D10531" i="2"/>
  <c r="D10532" i="2"/>
  <c r="D10533" i="2"/>
  <c r="D10534" i="2"/>
  <c r="D10535" i="2"/>
  <c r="D10536" i="2"/>
  <c r="D10537" i="2"/>
  <c r="D10538" i="2"/>
  <c r="D10539" i="2"/>
  <c r="D10540" i="2"/>
  <c r="D10541" i="2"/>
  <c r="D10542" i="2"/>
  <c r="D10543" i="2"/>
  <c r="D10544" i="2"/>
  <c r="D10545" i="2"/>
  <c r="D10546" i="2"/>
  <c r="D10547" i="2"/>
  <c r="D10548" i="2"/>
  <c r="D10549" i="2"/>
  <c r="D10550" i="2"/>
  <c r="D10551" i="2"/>
  <c r="D10552" i="2"/>
  <c r="D10553" i="2"/>
  <c r="D10554" i="2"/>
  <c r="D10555" i="2"/>
  <c r="D10556" i="2"/>
  <c r="D10557" i="2"/>
  <c r="D10558" i="2"/>
  <c r="D10559" i="2"/>
  <c r="D10560" i="2"/>
  <c r="D10561" i="2"/>
  <c r="D10562" i="2"/>
  <c r="D10563" i="2"/>
  <c r="D10564" i="2"/>
  <c r="D10565" i="2"/>
  <c r="D10566" i="2"/>
  <c r="D10567" i="2"/>
  <c r="D10568" i="2"/>
  <c r="D10569" i="2"/>
  <c r="D10570" i="2"/>
  <c r="D10571" i="2"/>
  <c r="D10572" i="2"/>
  <c r="D10573" i="2"/>
  <c r="D10574" i="2"/>
  <c r="D10575" i="2"/>
  <c r="D10576" i="2"/>
  <c r="D10577" i="2"/>
  <c r="D10578" i="2"/>
  <c r="D10579" i="2"/>
  <c r="D10580" i="2"/>
  <c r="D10581" i="2"/>
  <c r="D10582" i="2"/>
  <c r="D10583" i="2"/>
  <c r="D10584" i="2"/>
  <c r="D10585" i="2"/>
  <c r="D10586" i="2"/>
  <c r="D10587" i="2"/>
  <c r="D10588" i="2"/>
  <c r="D10589" i="2"/>
  <c r="D10590" i="2"/>
  <c r="D10591" i="2"/>
  <c r="D10592" i="2"/>
  <c r="D10593" i="2"/>
  <c r="D10594" i="2"/>
  <c r="D10595" i="2"/>
  <c r="D10596" i="2"/>
  <c r="D10597" i="2"/>
  <c r="D10598" i="2"/>
  <c r="D10599" i="2"/>
  <c r="D10600" i="2"/>
  <c r="D10601" i="2"/>
  <c r="D10602" i="2"/>
  <c r="D10603" i="2"/>
  <c r="D10604" i="2"/>
  <c r="D10605" i="2"/>
  <c r="D10606" i="2"/>
  <c r="D10607" i="2"/>
  <c r="D10608" i="2"/>
  <c r="D10609" i="2"/>
  <c r="D10610" i="2"/>
  <c r="D10611" i="2"/>
  <c r="D10612" i="2"/>
  <c r="D10613" i="2"/>
  <c r="D10614" i="2"/>
  <c r="D10615" i="2"/>
  <c r="D10616" i="2"/>
  <c r="D10617" i="2"/>
  <c r="D10618" i="2"/>
  <c r="D10619" i="2"/>
  <c r="D10620" i="2"/>
  <c r="D10621" i="2"/>
  <c r="D10622" i="2"/>
  <c r="D10623" i="2"/>
  <c r="D10624" i="2"/>
  <c r="D10625" i="2"/>
  <c r="D10626" i="2"/>
  <c r="D10627" i="2"/>
  <c r="D10628" i="2"/>
  <c r="D10629" i="2"/>
  <c r="D10630" i="2"/>
  <c r="D10631" i="2"/>
  <c r="D10632" i="2"/>
  <c r="D10633" i="2"/>
  <c r="D10634" i="2"/>
  <c r="D10635" i="2"/>
  <c r="D10636" i="2"/>
  <c r="D10637" i="2"/>
  <c r="D10638" i="2"/>
  <c r="D10639" i="2"/>
  <c r="D10640" i="2"/>
  <c r="D10641" i="2"/>
  <c r="D10642" i="2"/>
  <c r="D10643" i="2"/>
  <c r="D10644" i="2"/>
  <c r="D10645" i="2"/>
  <c r="D10646" i="2"/>
  <c r="D10647" i="2"/>
  <c r="D10648" i="2"/>
  <c r="D10649" i="2"/>
  <c r="D10650" i="2"/>
  <c r="D10651" i="2"/>
  <c r="D10652" i="2"/>
  <c r="D10653" i="2"/>
  <c r="D10654" i="2"/>
  <c r="D10655" i="2"/>
  <c r="D10656" i="2"/>
  <c r="D10657" i="2"/>
  <c r="D10658" i="2"/>
  <c r="D10659" i="2"/>
  <c r="D10660" i="2"/>
  <c r="D10661" i="2"/>
  <c r="D10662" i="2"/>
  <c r="D10663" i="2"/>
  <c r="D10664" i="2"/>
  <c r="D10665" i="2"/>
  <c r="D10666" i="2"/>
  <c r="D10667" i="2"/>
  <c r="D10668" i="2"/>
  <c r="D10669" i="2"/>
  <c r="D10670" i="2"/>
  <c r="D10671" i="2"/>
  <c r="D10672" i="2"/>
  <c r="D10673" i="2"/>
  <c r="D10674" i="2"/>
  <c r="D10675" i="2"/>
  <c r="D10676" i="2"/>
  <c r="D10677" i="2"/>
  <c r="D10678" i="2"/>
  <c r="D10679" i="2"/>
  <c r="D10680" i="2"/>
  <c r="D10681" i="2"/>
  <c r="D10682" i="2"/>
  <c r="D10683" i="2"/>
  <c r="D10684" i="2"/>
  <c r="D10685" i="2"/>
  <c r="D10686" i="2"/>
  <c r="D10687" i="2"/>
  <c r="D10688" i="2"/>
  <c r="D10689" i="2"/>
  <c r="D10690" i="2"/>
  <c r="D10691" i="2"/>
  <c r="D10692" i="2"/>
  <c r="D10693" i="2"/>
  <c r="D10694" i="2"/>
  <c r="D10695" i="2"/>
  <c r="D10696" i="2"/>
  <c r="D10697" i="2"/>
  <c r="D10698" i="2"/>
  <c r="D10699" i="2"/>
  <c r="D10700" i="2"/>
  <c r="D10701" i="2"/>
  <c r="D10702" i="2"/>
  <c r="D10703" i="2"/>
  <c r="D10704" i="2"/>
  <c r="D10705" i="2"/>
  <c r="D10706" i="2"/>
  <c r="D10707" i="2"/>
  <c r="D10708" i="2"/>
  <c r="D10709" i="2"/>
  <c r="D10710" i="2"/>
  <c r="D10711" i="2"/>
  <c r="D10712" i="2"/>
  <c r="D10713" i="2"/>
  <c r="D10714" i="2"/>
  <c r="D10715" i="2"/>
  <c r="D10716" i="2"/>
  <c r="D10717" i="2"/>
  <c r="D10718" i="2"/>
  <c r="D10719" i="2"/>
  <c r="D10720" i="2"/>
  <c r="D10721" i="2"/>
  <c r="D10722" i="2"/>
  <c r="D10723" i="2"/>
  <c r="D10724" i="2"/>
  <c r="D10725" i="2"/>
  <c r="D10726" i="2"/>
  <c r="D10727" i="2"/>
  <c r="D10728" i="2"/>
  <c r="D10729" i="2"/>
  <c r="D10730" i="2"/>
  <c r="D10731" i="2"/>
  <c r="D10732" i="2"/>
  <c r="D10733" i="2"/>
  <c r="D10734" i="2"/>
  <c r="D10735" i="2"/>
  <c r="D10736" i="2"/>
  <c r="D10737" i="2"/>
  <c r="D10738" i="2"/>
  <c r="D10739" i="2"/>
  <c r="D10740" i="2"/>
  <c r="D10741" i="2"/>
  <c r="D10742" i="2"/>
  <c r="D10743" i="2"/>
  <c r="D10744" i="2"/>
  <c r="D10745" i="2"/>
  <c r="D10746" i="2"/>
  <c r="D10747" i="2"/>
  <c r="D10748" i="2"/>
  <c r="D10749" i="2"/>
  <c r="D10750" i="2"/>
  <c r="D10751" i="2"/>
  <c r="D10752" i="2"/>
  <c r="D10753" i="2"/>
  <c r="D10754" i="2"/>
  <c r="D10755" i="2"/>
  <c r="D10756" i="2"/>
  <c r="D10757" i="2"/>
  <c r="D10758" i="2"/>
  <c r="D10759" i="2"/>
  <c r="D10760" i="2"/>
  <c r="D10761" i="2"/>
  <c r="D10762" i="2"/>
  <c r="D10763" i="2"/>
  <c r="D10764" i="2"/>
  <c r="D10765" i="2"/>
  <c r="D10766" i="2"/>
  <c r="D10767" i="2"/>
  <c r="D10768" i="2"/>
  <c r="D10769" i="2"/>
  <c r="D10770" i="2"/>
  <c r="D10771" i="2"/>
  <c r="D10772" i="2"/>
  <c r="D10773" i="2"/>
  <c r="D10774" i="2"/>
  <c r="D10775" i="2"/>
  <c r="D10776" i="2"/>
  <c r="D10777" i="2"/>
  <c r="D10778" i="2"/>
  <c r="D10779" i="2"/>
  <c r="D10780" i="2"/>
  <c r="D10781" i="2"/>
  <c r="D10782" i="2"/>
  <c r="D10783" i="2"/>
  <c r="D10784" i="2"/>
  <c r="D10785" i="2"/>
  <c r="D10786" i="2"/>
  <c r="D10787" i="2"/>
  <c r="D10788" i="2"/>
  <c r="D10789" i="2"/>
  <c r="D10790" i="2"/>
  <c r="D10791" i="2"/>
  <c r="D10792" i="2"/>
  <c r="D10793" i="2"/>
  <c r="D10794" i="2"/>
  <c r="D10795" i="2"/>
  <c r="D10796" i="2"/>
  <c r="D10797" i="2"/>
  <c r="D10798" i="2"/>
  <c r="D10799" i="2"/>
  <c r="D10800" i="2"/>
  <c r="D10801" i="2"/>
  <c r="D10802" i="2"/>
  <c r="D10803" i="2"/>
  <c r="D10804" i="2"/>
  <c r="D10805" i="2"/>
  <c r="D10806" i="2"/>
  <c r="D10807" i="2"/>
  <c r="D10808" i="2"/>
  <c r="D10809" i="2"/>
  <c r="D10810" i="2"/>
  <c r="D10811" i="2"/>
  <c r="D10812" i="2"/>
  <c r="D10813" i="2"/>
  <c r="D10814" i="2"/>
  <c r="D10815" i="2"/>
  <c r="D10816" i="2"/>
  <c r="D10817" i="2"/>
  <c r="D10818" i="2"/>
  <c r="D10819" i="2"/>
  <c r="D10820" i="2"/>
  <c r="D10821" i="2"/>
  <c r="D10822" i="2"/>
  <c r="D10823" i="2"/>
  <c r="D10824" i="2"/>
  <c r="D10825" i="2"/>
  <c r="D10826" i="2"/>
  <c r="D10827" i="2"/>
  <c r="D10828" i="2"/>
  <c r="D10829" i="2"/>
  <c r="D10830" i="2"/>
  <c r="D10831" i="2"/>
  <c r="D10832" i="2"/>
  <c r="D10833" i="2"/>
  <c r="D10834" i="2"/>
  <c r="D10835" i="2"/>
  <c r="D10836" i="2"/>
  <c r="D10837" i="2"/>
  <c r="D10838" i="2"/>
  <c r="D10839" i="2"/>
  <c r="D10840" i="2"/>
  <c r="D10841" i="2"/>
  <c r="D10842" i="2"/>
  <c r="D10843" i="2"/>
  <c r="D10844" i="2"/>
  <c r="D10845" i="2"/>
  <c r="D10846" i="2"/>
  <c r="D10847" i="2"/>
  <c r="D10848" i="2"/>
  <c r="D10849" i="2"/>
  <c r="D10850" i="2"/>
  <c r="D10851" i="2"/>
  <c r="D10852" i="2"/>
  <c r="D10853" i="2"/>
  <c r="D10854" i="2"/>
  <c r="D10855" i="2"/>
  <c r="D10856" i="2"/>
  <c r="D10857" i="2"/>
  <c r="D10858" i="2"/>
  <c r="D10859" i="2"/>
  <c r="D10860" i="2"/>
  <c r="D10861" i="2"/>
  <c r="D10862" i="2"/>
  <c r="D10863" i="2"/>
  <c r="D10864" i="2"/>
  <c r="D10865" i="2"/>
  <c r="D10866" i="2"/>
  <c r="D10867" i="2"/>
  <c r="D10868" i="2"/>
  <c r="D10869" i="2"/>
  <c r="D10870" i="2"/>
  <c r="D10871" i="2"/>
  <c r="D10872" i="2"/>
  <c r="D10873" i="2"/>
  <c r="D10874" i="2"/>
  <c r="D10875" i="2"/>
  <c r="D10876" i="2"/>
  <c r="D10877" i="2"/>
  <c r="D10878" i="2"/>
  <c r="D10879" i="2"/>
  <c r="D10880" i="2"/>
  <c r="D10881" i="2"/>
  <c r="D10882" i="2"/>
  <c r="D10883" i="2"/>
  <c r="D10884" i="2"/>
  <c r="D10885" i="2"/>
  <c r="D10886" i="2"/>
  <c r="D10887" i="2"/>
  <c r="D10888" i="2"/>
  <c r="D10889" i="2"/>
  <c r="D10890" i="2"/>
  <c r="D10891" i="2"/>
  <c r="D10892" i="2"/>
  <c r="D10893" i="2"/>
  <c r="D10894" i="2"/>
  <c r="D10895" i="2"/>
  <c r="D10896" i="2"/>
  <c r="D10897" i="2"/>
  <c r="D10898" i="2"/>
  <c r="D10899" i="2"/>
  <c r="D10900" i="2"/>
  <c r="D10901" i="2"/>
  <c r="D10902" i="2"/>
  <c r="D10903" i="2"/>
  <c r="D10904" i="2"/>
  <c r="D10905" i="2"/>
  <c r="D10906" i="2"/>
  <c r="D10907" i="2"/>
  <c r="D10908" i="2"/>
  <c r="D10909" i="2"/>
  <c r="D10910" i="2"/>
  <c r="D10911" i="2"/>
  <c r="D10912" i="2"/>
  <c r="D10913" i="2"/>
  <c r="D10914" i="2"/>
  <c r="D10915" i="2"/>
  <c r="D10916" i="2"/>
  <c r="D10917" i="2"/>
  <c r="D10918" i="2"/>
  <c r="D10919" i="2"/>
  <c r="D10920" i="2"/>
  <c r="D10921" i="2"/>
  <c r="D10922" i="2"/>
  <c r="D10923" i="2"/>
  <c r="D10924" i="2"/>
  <c r="D10925" i="2"/>
  <c r="D10926" i="2"/>
  <c r="D10927" i="2"/>
  <c r="D10928" i="2"/>
  <c r="D10929" i="2"/>
  <c r="D10930" i="2"/>
  <c r="D10931" i="2"/>
  <c r="D10932" i="2"/>
  <c r="D10933" i="2"/>
  <c r="D10934" i="2"/>
  <c r="D10935" i="2"/>
  <c r="D10936" i="2"/>
  <c r="D10937" i="2"/>
  <c r="D10938" i="2"/>
  <c r="D10939" i="2"/>
  <c r="D10940" i="2"/>
  <c r="D10941" i="2"/>
  <c r="D10942" i="2"/>
  <c r="D10943" i="2"/>
  <c r="D10944" i="2"/>
  <c r="D10945" i="2"/>
  <c r="D10946" i="2"/>
  <c r="D10947" i="2"/>
  <c r="D10948" i="2"/>
  <c r="D10949" i="2"/>
  <c r="D10950" i="2"/>
  <c r="D10951" i="2"/>
  <c r="D10952" i="2"/>
  <c r="D10953" i="2"/>
  <c r="D10954" i="2"/>
  <c r="D10955" i="2"/>
  <c r="D10956" i="2"/>
  <c r="D10957" i="2"/>
  <c r="D10958" i="2"/>
  <c r="D10959" i="2"/>
  <c r="D10960" i="2"/>
  <c r="D10961" i="2"/>
  <c r="D10962" i="2"/>
  <c r="D10963" i="2"/>
  <c r="D10964" i="2"/>
  <c r="D10965" i="2"/>
  <c r="D10966" i="2"/>
  <c r="D10967" i="2"/>
  <c r="D10968" i="2"/>
  <c r="D10969" i="2"/>
  <c r="D10970" i="2"/>
  <c r="D10971" i="2"/>
  <c r="D10972" i="2"/>
  <c r="D10973" i="2"/>
  <c r="D10974" i="2"/>
  <c r="D10975" i="2"/>
  <c r="D10976" i="2"/>
  <c r="D10977" i="2"/>
  <c r="D10978" i="2"/>
  <c r="D10979" i="2"/>
  <c r="D10980" i="2"/>
  <c r="D10981" i="2"/>
  <c r="D10982" i="2"/>
  <c r="D10983" i="2"/>
  <c r="D10984" i="2"/>
  <c r="D10985" i="2"/>
  <c r="D10986" i="2"/>
  <c r="D10987" i="2"/>
  <c r="D10988" i="2"/>
  <c r="D10989" i="2"/>
  <c r="D10990" i="2"/>
  <c r="D10991" i="2"/>
  <c r="D10992" i="2"/>
  <c r="D10993" i="2"/>
  <c r="D10994" i="2"/>
  <c r="D10995" i="2"/>
  <c r="D10996" i="2"/>
  <c r="D10997" i="2"/>
  <c r="D10998" i="2"/>
  <c r="D10999" i="2"/>
  <c r="D11000" i="2"/>
  <c r="D11001" i="2"/>
  <c r="D11002" i="2"/>
  <c r="D11003" i="2"/>
  <c r="D11004" i="2"/>
  <c r="D11005" i="2"/>
  <c r="D11006" i="2"/>
  <c r="D11007" i="2"/>
  <c r="D11008" i="2"/>
  <c r="D11009" i="2"/>
  <c r="D11010" i="2"/>
  <c r="D11011" i="2"/>
  <c r="D11012" i="2"/>
  <c r="D11013" i="2"/>
  <c r="D11014" i="2"/>
  <c r="D11015" i="2"/>
  <c r="D11016" i="2"/>
  <c r="D11017" i="2"/>
  <c r="D11018" i="2"/>
  <c r="D11019" i="2"/>
  <c r="D11020" i="2"/>
  <c r="D11021" i="2"/>
  <c r="D11022" i="2"/>
  <c r="D11023" i="2"/>
  <c r="D11024" i="2"/>
  <c r="D11025" i="2"/>
  <c r="D11026" i="2"/>
  <c r="D11027" i="2"/>
  <c r="D11028" i="2"/>
  <c r="D11029" i="2"/>
  <c r="D11030" i="2"/>
  <c r="D11031" i="2"/>
  <c r="D11032" i="2"/>
  <c r="D11033" i="2"/>
  <c r="D11034" i="2"/>
  <c r="D11035" i="2"/>
  <c r="D11036" i="2"/>
  <c r="D11037" i="2"/>
  <c r="D11038" i="2"/>
  <c r="D11039" i="2"/>
  <c r="D11040" i="2"/>
  <c r="D11041" i="2"/>
  <c r="D11042" i="2"/>
  <c r="D11043" i="2"/>
  <c r="D11044" i="2"/>
  <c r="D11045" i="2"/>
  <c r="D11046" i="2"/>
  <c r="D11047" i="2"/>
  <c r="D11048" i="2"/>
  <c r="D11049" i="2"/>
  <c r="D11050" i="2"/>
  <c r="D11051" i="2"/>
  <c r="D11052" i="2"/>
  <c r="D11053" i="2"/>
  <c r="D11054" i="2"/>
  <c r="D11055" i="2"/>
  <c r="D11056" i="2"/>
  <c r="D11057" i="2"/>
  <c r="D11058" i="2"/>
  <c r="D11059" i="2"/>
  <c r="D11060" i="2"/>
  <c r="D11061" i="2"/>
  <c r="D11062" i="2"/>
  <c r="D11063" i="2"/>
  <c r="D11064" i="2"/>
  <c r="D11065" i="2"/>
  <c r="D11066" i="2"/>
  <c r="D11067" i="2"/>
  <c r="D11068" i="2"/>
  <c r="D11069" i="2"/>
  <c r="D11070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C9861" i="2"/>
  <c r="C9862" i="2"/>
  <c r="C9863" i="2"/>
  <c r="C9864" i="2"/>
  <c r="C9865" i="2"/>
  <c r="C9866" i="2"/>
  <c r="C9867" i="2"/>
  <c r="C9868" i="2"/>
  <c r="C9869" i="2"/>
  <c r="C9870" i="2"/>
  <c r="C9871" i="2"/>
  <c r="C9872" i="2"/>
  <c r="C9873" i="2"/>
  <c r="C9874" i="2"/>
  <c r="C9875" i="2"/>
  <c r="C9876" i="2"/>
  <c r="C9877" i="2"/>
  <c r="C9878" i="2"/>
  <c r="C9879" i="2"/>
  <c r="C9880" i="2"/>
  <c r="C9881" i="2"/>
  <c r="C9882" i="2"/>
  <c r="C9883" i="2"/>
  <c r="C9884" i="2"/>
  <c r="C9885" i="2"/>
  <c r="C9886" i="2"/>
  <c r="C9887" i="2"/>
  <c r="C9888" i="2"/>
  <c r="C9889" i="2"/>
  <c r="C9890" i="2"/>
  <c r="C9891" i="2"/>
  <c r="C9892" i="2"/>
  <c r="C9893" i="2"/>
  <c r="C9894" i="2"/>
  <c r="C9895" i="2"/>
  <c r="C9896" i="2"/>
  <c r="C9897" i="2"/>
  <c r="C9898" i="2"/>
  <c r="C9899" i="2"/>
  <c r="C9900" i="2"/>
  <c r="C9901" i="2"/>
  <c r="C9902" i="2"/>
  <c r="C9903" i="2"/>
  <c r="C9904" i="2"/>
  <c r="C9905" i="2"/>
  <c r="C9906" i="2"/>
  <c r="C9907" i="2"/>
  <c r="C9908" i="2"/>
  <c r="C9909" i="2"/>
  <c r="C9910" i="2"/>
  <c r="C9911" i="2"/>
  <c r="C9912" i="2"/>
  <c r="C9913" i="2"/>
  <c r="C9914" i="2"/>
  <c r="C9915" i="2"/>
  <c r="C9916" i="2"/>
  <c r="C9917" i="2"/>
  <c r="C9918" i="2"/>
  <c r="C9919" i="2"/>
  <c r="C9920" i="2"/>
  <c r="C9921" i="2"/>
  <c r="C9922" i="2"/>
  <c r="C9923" i="2"/>
  <c r="C9924" i="2"/>
  <c r="C9925" i="2"/>
  <c r="C9926" i="2"/>
  <c r="C9927" i="2"/>
  <c r="C9928" i="2"/>
  <c r="C9929" i="2"/>
  <c r="C9930" i="2"/>
  <c r="C9931" i="2"/>
  <c r="C9932" i="2"/>
  <c r="C9933" i="2"/>
  <c r="C9934" i="2"/>
  <c r="C9935" i="2"/>
  <c r="C9936" i="2"/>
  <c r="C9937" i="2"/>
  <c r="C9938" i="2"/>
  <c r="C9939" i="2"/>
  <c r="C9940" i="2"/>
  <c r="C9941" i="2"/>
  <c r="C9942" i="2"/>
  <c r="C9943" i="2"/>
  <c r="C9944" i="2"/>
  <c r="C9945" i="2"/>
  <c r="C9946" i="2"/>
  <c r="C9947" i="2"/>
  <c r="C9948" i="2"/>
  <c r="C9949" i="2"/>
  <c r="C9950" i="2"/>
  <c r="C9951" i="2"/>
  <c r="C9952" i="2"/>
  <c r="C9953" i="2"/>
  <c r="C9954" i="2"/>
  <c r="C9955" i="2"/>
  <c r="C9956" i="2"/>
  <c r="C9957" i="2"/>
  <c r="C9958" i="2"/>
  <c r="C9959" i="2"/>
  <c r="C9960" i="2"/>
  <c r="C9961" i="2"/>
  <c r="C9962" i="2"/>
  <c r="C9963" i="2"/>
  <c r="C9964" i="2"/>
  <c r="C9965" i="2"/>
  <c r="C9966" i="2"/>
  <c r="C9967" i="2"/>
  <c r="C9968" i="2"/>
  <c r="C9969" i="2"/>
  <c r="C9970" i="2"/>
  <c r="C9971" i="2"/>
  <c r="C9972" i="2"/>
  <c r="C9973" i="2"/>
  <c r="C9974" i="2"/>
  <c r="C9975" i="2"/>
  <c r="C9976" i="2"/>
  <c r="C9977" i="2"/>
  <c r="C9978" i="2"/>
  <c r="C9979" i="2"/>
  <c r="C9980" i="2"/>
  <c r="C9981" i="2"/>
  <c r="C9982" i="2"/>
  <c r="C9983" i="2"/>
  <c r="C9984" i="2"/>
  <c r="C9985" i="2"/>
  <c r="C9986" i="2"/>
  <c r="C9987" i="2"/>
  <c r="C9988" i="2"/>
  <c r="C9989" i="2"/>
  <c r="C9990" i="2"/>
  <c r="C9991" i="2"/>
  <c r="C9992" i="2"/>
  <c r="C9993" i="2"/>
  <c r="C9994" i="2"/>
  <c r="C9995" i="2"/>
  <c r="C9996" i="2"/>
  <c r="C9997" i="2"/>
  <c r="C9998" i="2"/>
  <c r="C9999" i="2"/>
  <c r="C10000" i="2"/>
  <c r="C10001" i="2"/>
  <c r="C10002" i="2"/>
  <c r="C10003" i="2"/>
  <c r="C10004" i="2"/>
  <c r="C10005" i="2"/>
  <c r="C10006" i="2"/>
  <c r="C10007" i="2"/>
  <c r="C10008" i="2"/>
  <c r="C10009" i="2"/>
  <c r="C10010" i="2"/>
  <c r="C10011" i="2"/>
  <c r="C10012" i="2"/>
  <c r="C10013" i="2"/>
  <c r="C10014" i="2"/>
  <c r="C10015" i="2"/>
  <c r="C10016" i="2"/>
  <c r="C10017" i="2"/>
  <c r="C10018" i="2"/>
  <c r="C10019" i="2"/>
  <c r="C10020" i="2"/>
  <c r="C10021" i="2"/>
  <c r="C10022" i="2"/>
  <c r="C10023" i="2"/>
  <c r="C10024" i="2"/>
  <c r="C10025" i="2"/>
  <c r="C10026" i="2"/>
  <c r="C10027" i="2"/>
  <c r="C10028" i="2"/>
  <c r="C10029" i="2"/>
  <c r="C10030" i="2"/>
  <c r="C10031" i="2"/>
  <c r="C10032" i="2"/>
  <c r="C10033" i="2"/>
  <c r="C10034" i="2"/>
  <c r="C10035" i="2"/>
  <c r="C10036" i="2"/>
  <c r="C10037" i="2"/>
  <c r="C10038" i="2"/>
  <c r="C10039" i="2"/>
  <c r="C10040" i="2"/>
  <c r="C10041" i="2"/>
  <c r="C10042" i="2"/>
  <c r="C10043" i="2"/>
  <c r="C10044" i="2"/>
  <c r="C10045" i="2"/>
  <c r="C10046" i="2"/>
  <c r="C10047" i="2"/>
  <c r="C10048" i="2"/>
  <c r="C10049" i="2"/>
  <c r="C10050" i="2"/>
  <c r="C10051" i="2"/>
  <c r="C10052" i="2"/>
  <c r="C10053" i="2"/>
  <c r="C10054" i="2"/>
  <c r="C10055" i="2"/>
  <c r="C10056" i="2"/>
  <c r="C10057" i="2"/>
  <c r="C10058" i="2"/>
  <c r="C10059" i="2"/>
  <c r="C10060" i="2"/>
  <c r="C10061" i="2"/>
  <c r="C10062" i="2"/>
  <c r="C10063" i="2"/>
  <c r="C10064" i="2"/>
  <c r="C10065" i="2"/>
  <c r="C10066" i="2"/>
  <c r="C10067" i="2"/>
  <c r="C10068" i="2"/>
  <c r="C10069" i="2"/>
  <c r="C10070" i="2"/>
  <c r="C10071" i="2"/>
  <c r="C10072" i="2"/>
  <c r="C10073" i="2"/>
  <c r="C10074" i="2"/>
  <c r="C10075" i="2"/>
  <c r="C10076" i="2"/>
  <c r="C10077" i="2"/>
  <c r="C10078" i="2"/>
  <c r="C10079" i="2"/>
  <c r="C10080" i="2"/>
  <c r="C10081" i="2"/>
  <c r="C10082" i="2"/>
  <c r="C10083" i="2"/>
  <c r="C10084" i="2"/>
  <c r="C10085" i="2"/>
  <c r="C10086" i="2"/>
  <c r="C10087" i="2"/>
  <c r="C10088" i="2"/>
  <c r="C10089" i="2"/>
  <c r="C10090" i="2"/>
  <c r="C10091" i="2"/>
  <c r="C10092" i="2"/>
  <c r="C10093" i="2"/>
  <c r="C10094" i="2"/>
  <c r="C10095" i="2"/>
  <c r="C10096" i="2"/>
  <c r="C10097" i="2"/>
  <c r="C10098" i="2"/>
  <c r="C10099" i="2"/>
  <c r="C10100" i="2"/>
  <c r="C10101" i="2"/>
  <c r="C10102" i="2"/>
  <c r="C10103" i="2"/>
  <c r="C10104" i="2"/>
  <c r="C10105" i="2"/>
  <c r="C10106" i="2"/>
  <c r="C10107" i="2"/>
  <c r="C10108" i="2"/>
  <c r="C10109" i="2"/>
  <c r="C10110" i="2"/>
  <c r="C10111" i="2"/>
  <c r="C10112" i="2"/>
  <c r="C10113" i="2"/>
  <c r="C10114" i="2"/>
  <c r="C10115" i="2"/>
  <c r="C10116" i="2"/>
  <c r="C10117" i="2"/>
  <c r="C10118" i="2"/>
  <c r="C10119" i="2"/>
  <c r="C10120" i="2"/>
  <c r="C10121" i="2"/>
  <c r="C10122" i="2"/>
  <c r="C10123" i="2"/>
  <c r="C10124" i="2"/>
  <c r="C10125" i="2"/>
  <c r="C10126" i="2"/>
  <c r="C10127" i="2"/>
  <c r="C10128" i="2"/>
  <c r="C10129" i="2"/>
  <c r="C10130" i="2"/>
  <c r="C10131" i="2"/>
  <c r="C10132" i="2"/>
  <c r="C10133" i="2"/>
  <c r="C10134" i="2"/>
  <c r="C10135" i="2"/>
  <c r="C10136" i="2"/>
  <c r="C10137" i="2"/>
  <c r="C10138" i="2"/>
  <c r="C10139" i="2"/>
  <c r="C10140" i="2"/>
  <c r="C10141" i="2"/>
  <c r="C10142" i="2"/>
  <c r="C10143" i="2"/>
  <c r="C10144" i="2"/>
  <c r="C10145" i="2"/>
  <c r="C10146" i="2"/>
  <c r="C10147" i="2"/>
  <c r="C10148" i="2"/>
  <c r="C10149" i="2"/>
  <c r="C10150" i="2"/>
  <c r="C10151" i="2"/>
  <c r="C10152" i="2"/>
  <c r="C10153" i="2"/>
  <c r="C10154" i="2"/>
  <c r="C10155" i="2"/>
  <c r="C10156" i="2"/>
  <c r="C10157" i="2"/>
  <c r="C10158" i="2"/>
  <c r="C10159" i="2"/>
  <c r="C10160" i="2"/>
  <c r="C10161" i="2"/>
  <c r="C10162" i="2"/>
  <c r="C10163" i="2"/>
  <c r="C10164" i="2"/>
  <c r="C10165" i="2"/>
  <c r="C10166" i="2"/>
  <c r="C10167" i="2"/>
  <c r="C10168" i="2"/>
  <c r="C10169" i="2"/>
  <c r="C10170" i="2"/>
  <c r="C10171" i="2"/>
  <c r="C10172" i="2"/>
  <c r="C10173" i="2"/>
  <c r="C10174" i="2"/>
  <c r="C10175" i="2"/>
  <c r="C10176" i="2"/>
  <c r="C10177" i="2"/>
  <c r="C10178" i="2"/>
  <c r="C10179" i="2"/>
  <c r="C10180" i="2"/>
  <c r="C10181" i="2"/>
  <c r="C10182" i="2"/>
  <c r="C10183" i="2"/>
  <c r="C10184" i="2"/>
  <c r="C10185" i="2"/>
  <c r="C10186" i="2"/>
  <c r="C10187" i="2"/>
  <c r="C10188" i="2"/>
  <c r="C10189" i="2"/>
  <c r="C10190" i="2"/>
  <c r="C10191" i="2"/>
  <c r="C10192" i="2"/>
  <c r="C10193" i="2"/>
  <c r="C10194" i="2"/>
  <c r="C10195" i="2"/>
  <c r="C10196" i="2"/>
  <c r="C10197" i="2"/>
  <c r="C10198" i="2"/>
  <c r="C10199" i="2"/>
  <c r="C10200" i="2"/>
  <c r="C10201" i="2"/>
  <c r="C10202" i="2"/>
  <c r="C10203" i="2"/>
  <c r="C10204" i="2"/>
  <c r="C10205" i="2"/>
  <c r="C10206" i="2"/>
  <c r="C10207" i="2"/>
  <c r="C10208" i="2"/>
  <c r="C10209" i="2"/>
  <c r="C10210" i="2"/>
  <c r="C10211" i="2"/>
  <c r="C10212" i="2"/>
  <c r="C10213" i="2"/>
  <c r="C10214" i="2"/>
  <c r="C10215" i="2"/>
  <c r="C10216" i="2"/>
  <c r="C10217" i="2"/>
  <c r="C10218" i="2"/>
  <c r="C10219" i="2"/>
  <c r="C10220" i="2"/>
  <c r="C10221" i="2"/>
  <c r="C10222" i="2"/>
  <c r="C10223" i="2"/>
  <c r="C10224" i="2"/>
  <c r="C10225" i="2"/>
  <c r="C10226" i="2"/>
  <c r="C10227" i="2"/>
  <c r="C10228" i="2"/>
  <c r="C10229" i="2"/>
  <c r="C10230" i="2"/>
  <c r="C10231" i="2"/>
  <c r="C10232" i="2"/>
  <c r="C10233" i="2"/>
  <c r="C10234" i="2"/>
  <c r="C10235" i="2"/>
  <c r="C10236" i="2"/>
  <c r="C10237" i="2"/>
  <c r="C10238" i="2"/>
  <c r="C10239" i="2"/>
  <c r="C10240" i="2"/>
  <c r="C10241" i="2"/>
  <c r="C10242" i="2"/>
  <c r="C10243" i="2"/>
  <c r="C10244" i="2"/>
  <c r="C10245" i="2"/>
  <c r="C10246" i="2"/>
  <c r="C10247" i="2"/>
  <c r="C10248" i="2"/>
  <c r="C10249" i="2"/>
  <c r="C10250" i="2"/>
  <c r="C10251" i="2"/>
  <c r="C10252" i="2"/>
  <c r="C10253" i="2"/>
  <c r="C10254" i="2"/>
  <c r="C10255" i="2"/>
  <c r="C10256" i="2"/>
  <c r="C10257" i="2"/>
  <c r="C10258" i="2"/>
  <c r="C10259" i="2"/>
  <c r="C10260" i="2"/>
  <c r="C10261" i="2"/>
  <c r="C10262" i="2"/>
  <c r="C10263" i="2"/>
  <c r="C10264" i="2"/>
  <c r="C10265" i="2"/>
  <c r="C10266" i="2"/>
  <c r="C10267" i="2"/>
  <c r="C10268" i="2"/>
  <c r="C10269" i="2"/>
  <c r="C10270" i="2"/>
  <c r="C10271" i="2"/>
  <c r="C10272" i="2"/>
  <c r="C10273" i="2"/>
  <c r="C10274" i="2"/>
  <c r="C10275" i="2"/>
  <c r="C10276" i="2"/>
  <c r="C10277" i="2"/>
  <c r="C10278" i="2"/>
  <c r="C10279" i="2"/>
  <c r="C10280" i="2"/>
  <c r="C10281" i="2"/>
  <c r="C10282" i="2"/>
  <c r="C10283" i="2"/>
  <c r="C10284" i="2"/>
  <c r="C10285" i="2"/>
  <c r="C10286" i="2"/>
  <c r="C10287" i="2"/>
  <c r="C10288" i="2"/>
  <c r="C10289" i="2"/>
  <c r="C10290" i="2"/>
  <c r="C10291" i="2"/>
  <c r="C10292" i="2"/>
  <c r="C10293" i="2"/>
  <c r="C10294" i="2"/>
  <c r="C10295" i="2"/>
  <c r="C10296" i="2"/>
  <c r="C10297" i="2"/>
  <c r="C10298" i="2"/>
  <c r="C10299" i="2"/>
  <c r="C10300" i="2"/>
  <c r="C10301" i="2"/>
  <c r="C10302" i="2"/>
  <c r="C10303" i="2"/>
  <c r="C10304" i="2"/>
  <c r="C10305" i="2"/>
  <c r="C10306" i="2"/>
  <c r="C10307" i="2"/>
  <c r="C10308" i="2"/>
  <c r="C10309" i="2"/>
  <c r="C10310" i="2"/>
  <c r="C10311" i="2"/>
  <c r="C10312" i="2"/>
  <c r="C10313" i="2"/>
  <c r="C10314" i="2"/>
  <c r="C10315" i="2"/>
  <c r="C10316" i="2"/>
  <c r="C10317" i="2"/>
  <c r="C10318" i="2"/>
  <c r="C10319" i="2"/>
  <c r="C10320" i="2"/>
  <c r="C10321" i="2"/>
  <c r="C10322" i="2"/>
  <c r="C10323" i="2"/>
  <c r="C10324" i="2"/>
  <c r="C10325" i="2"/>
  <c r="C10326" i="2"/>
  <c r="C10327" i="2"/>
  <c r="C10328" i="2"/>
  <c r="C10329" i="2"/>
  <c r="C10330" i="2"/>
  <c r="C10331" i="2"/>
  <c r="C10332" i="2"/>
  <c r="C10333" i="2"/>
  <c r="C10334" i="2"/>
  <c r="C10335" i="2"/>
  <c r="C10336" i="2"/>
  <c r="C10337" i="2"/>
  <c r="C10338" i="2"/>
  <c r="C10339" i="2"/>
  <c r="C10340" i="2"/>
  <c r="C10341" i="2"/>
  <c r="C10342" i="2"/>
  <c r="C10343" i="2"/>
  <c r="C10344" i="2"/>
  <c r="C10345" i="2"/>
  <c r="C10346" i="2"/>
  <c r="C10347" i="2"/>
  <c r="C10348" i="2"/>
  <c r="C10349" i="2"/>
  <c r="C10350" i="2"/>
  <c r="C10351" i="2"/>
  <c r="C10352" i="2"/>
  <c r="C10353" i="2"/>
  <c r="C10354" i="2"/>
  <c r="C10355" i="2"/>
  <c r="C10356" i="2"/>
  <c r="C10357" i="2"/>
  <c r="C10358" i="2"/>
  <c r="C10359" i="2"/>
  <c r="C10360" i="2"/>
  <c r="C10361" i="2"/>
  <c r="C10362" i="2"/>
  <c r="C10363" i="2"/>
  <c r="C10364" i="2"/>
  <c r="C10365" i="2"/>
  <c r="C10366" i="2"/>
  <c r="C10367" i="2"/>
  <c r="C10368" i="2"/>
  <c r="C10369" i="2"/>
  <c r="C10370" i="2"/>
  <c r="C10371" i="2"/>
  <c r="C10372" i="2"/>
  <c r="C10373" i="2"/>
  <c r="C10374" i="2"/>
  <c r="C10375" i="2"/>
  <c r="C10376" i="2"/>
  <c r="C10377" i="2"/>
  <c r="C10378" i="2"/>
  <c r="C10379" i="2"/>
  <c r="C10380" i="2"/>
  <c r="C10381" i="2"/>
  <c r="C10382" i="2"/>
  <c r="C10383" i="2"/>
  <c r="C10384" i="2"/>
  <c r="C10385" i="2"/>
  <c r="C10386" i="2"/>
  <c r="C10387" i="2"/>
  <c r="C10388" i="2"/>
  <c r="C10389" i="2"/>
  <c r="C10390" i="2"/>
  <c r="C10391" i="2"/>
  <c r="C10392" i="2"/>
  <c r="C10393" i="2"/>
  <c r="C10394" i="2"/>
  <c r="C10395" i="2"/>
  <c r="C10396" i="2"/>
  <c r="C10397" i="2"/>
  <c r="C10398" i="2"/>
  <c r="C10399" i="2"/>
  <c r="C10400" i="2"/>
  <c r="C10401" i="2"/>
  <c r="C10402" i="2"/>
  <c r="C10403" i="2"/>
  <c r="C10404" i="2"/>
  <c r="C10405" i="2"/>
  <c r="C10406" i="2"/>
  <c r="C10407" i="2"/>
  <c r="C10408" i="2"/>
  <c r="C10409" i="2"/>
  <c r="C10410" i="2"/>
  <c r="C10411" i="2"/>
  <c r="C10412" i="2"/>
  <c r="C10413" i="2"/>
  <c r="C10414" i="2"/>
  <c r="C10415" i="2"/>
  <c r="C10416" i="2"/>
  <c r="C10417" i="2"/>
  <c r="C10418" i="2"/>
  <c r="C10419" i="2"/>
  <c r="C10420" i="2"/>
  <c r="C10421" i="2"/>
  <c r="C10422" i="2"/>
  <c r="C10423" i="2"/>
  <c r="C10424" i="2"/>
  <c r="C10425" i="2"/>
  <c r="C10426" i="2"/>
  <c r="C10427" i="2"/>
  <c r="C10428" i="2"/>
  <c r="C10429" i="2"/>
  <c r="C10430" i="2"/>
  <c r="C10431" i="2"/>
  <c r="C10432" i="2"/>
  <c r="C10433" i="2"/>
  <c r="C10434" i="2"/>
  <c r="C10435" i="2"/>
  <c r="C10436" i="2"/>
  <c r="C10437" i="2"/>
  <c r="C10438" i="2"/>
  <c r="C10439" i="2"/>
  <c r="C10440" i="2"/>
  <c r="C10441" i="2"/>
  <c r="C10442" i="2"/>
  <c r="C10443" i="2"/>
  <c r="C10444" i="2"/>
  <c r="C10445" i="2"/>
  <c r="C10446" i="2"/>
  <c r="C10447" i="2"/>
  <c r="C10448" i="2"/>
  <c r="C10449" i="2"/>
  <c r="C10450" i="2"/>
  <c r="C10451" i="2"/>
  <c r="C10452" i="2"/>
  <c r="C10453" i="2"/>
  <c r="C10454" i="2"/>
  <c r="C10455" i="2"/>
  <c r="C10456" i="2"/>
  <c r="C10457" i="2"/>
  <c r="C10458" i="2"/>
  <c r="C10459" i="2"/>
  <c r="C10460" i="2"/>
  <c r="C10461" i="2"/>
  <c r="C10462" i="2"/>
  <c r="C10463" i="2"/>
  <c r="C10464" i="2"/>
  <c r="C10465" i="2"/>
  <c r="C10466" i="2"/>
  <c r="C10467" i="2"/>
  <c r="C10468" i="2"/>
  <c r="C10469" i="2"/>
  <c r="C10470" i="2"/>
  <c r="C10471" i="2"/>
  <c r="C10472" i="2"/>
  <c r="C10473" i="2"/>
  <c r="C10474" i="2"/>
  <c r="C10475" i="2"/>
  <c r="C10476" i="2"/>
  <c r="C10477" i="2"/>
  <c r="C10478" i="2"/>
  <c r="C10479" i="2"/>
  <c r="C10480" i="2"/>
  <c r="C10481" i="2"/>
  <c r="C10482" i="2"/>
  <c r="C10483" i="2"/>
  <c r="C10484" i="2"/>
  <c r="C10485" i="2"/>
  <c r="C10486" i="2"/>
  <c r="C10487" i="2"/>
  <c r="C10488" i="2"/>
  <c r="C10489" i="2"/>
  <c r="C10490" i="2"/>
  <c r="C10491" i="2"/>
  <c r="C10492" i="2"/>
  <c r="C10493" i="2"/>
  <c r="C10494" i="2"/>
  <c r="C10495" i="2"/>
  <c r="C10496" i="2"/>
  <c r="C10497" i="2"/>
  <c r="C10498" i="2"/>
  <c r="C10499" i="2"/>
  <c r="C10500" i="2"/>
  <c r="C10501" i="2"/>
  <c r="C10502" i="2"/>
  <c r="C10503" i="2"/>
  <c r="C10504" i="2"/>
  <c r="C10505" i="2"/>
  <c r="C10506" i="2"/>
  <c r="C10507" i="2"/>
  <c r="C10508" i="2"/>
  <c r="C10509" i="2"/>
  <c r="C10510" i="2"/>
  <c r="C10511" i="2"/>
  <c r="C10512" i="2"/>
  <c r="C10513" i="2"/>
  <c r="C10514" i="2"/>
  <c r="C10515" i="2"/>
  <c r="C10516" i="2"/>
  <c r="C10517" i="2"/>
  <c r="C10518" i="2"/>
  <c r="C10519" i="2"/>
  <c r="C10520" i="2"/>
  <c r="C10521" i="2"/>
  <c r="C10522" i="2"/>
  <c r="C10523" i="2"/>
  <c r="C10524" i="2"/>
  <c r="C10525" i="2"/>
  <c r="C10526" i="2"/>
  <c r="C10527" i="2"/>
  <c r="C10528" i="2"/>
  <c r="C10529" i="2"/>
  <c r="C10530" i="2"/>
  <c r="C10531" i="2"/>
  <c r="C10532" i="2"/>
  <c r="C10533" i="2"/>
  <c r="C10534" i="2"/>
  <c r="C10535" i="2"/>
  <c r="C10536" i="2"/>
  <c r="C10537" i="2"/>
  <c r="C10538" i="2"/>
  <c r="C10539" i="2"/>
  <c r="C10540" i="2"/>
  <c r="C10541" i="2"/>
  <c r="C10542" i="2"/>
  <c r="C10543" i="2"/>
  <c r="C10544" i="2"/>
  <c r="C10545" i="2"/>
  <c r="C10546" i="2"/>
  <c r="C10547" i="2"/>
  <c r="C10548" i="2"/>
  <c r="C10549" i="2"/>
  <c r="C10550" i="2"/>
  <c r="C10551" i="2"/>
  <c r="C10552" i="2"/>
  <c r="C10553" i="2"/>
  <c r="C10554" i="2"/>
  <c r="C10555" i="2"/>
  <c r="C10556" i="2"/>
  <c r="C10557" i="2"/>
  <c r="C10558" i="2"/>
  <c r="C10559" i="2"/>
  <c r="C10560" i="2"/>
  <c r="C10561" i="2"/>
  <c r="C10562" i="2"/>
  <c r="C10563" i="2"/>
  <c r="C10564" i="2"/>
  <c r="C10565" i="2"/>
  <c r="C10566" i="2"/>
  <c r="C10567" i="2"/>
  <c r="C10568" i="2"/>
  <c r="C10569" i="2"/>
  <c r="C10570" i="2"/>
  <c r="C10571" i="2"/>
  <c r="C10572" i="2"/>
  <c r="C10573" i="2"/>
  <c r="C10574" i="2"/>
  <c r="C10575" i="2"/>
  <c r="C10576" i="2"/>
  <c r="C10577" i="2"/>
  <c r="C10578" i="2"/>
  <c r="C10579" i="2"/>
  <c r="C10580" i="2"/>
  <c r="C10581" i="2"/>
  <c r="C10582" i="2"/>
  <c r="C10583" i="2"/>
  <c r="C10584" i="2"/>
  <c r="C10585" i="2"/>
  <c r="C10586" i="2"/>
  <c r="C10587" i="2"/>
  <c r="C10588" i="2"/>
  <c r="C10589" i="2"/>
  <c r="C10590" i="2"/>
  <c r="C10591" i="2"/>
  <c r="C10592" i="2"/>
  <c r="C10593" i="2"/>
  <c r="C10594" i="2"/>
  <c r="C10595" i="2"/>
  <c r="C10596" i="2"/>
  <c r="C10597" i="2"/>
  <c r="C10598" i="2"/>
  <c r="C10599" i="2"/>
  <c r="C10600" i="2"/>
  <c r="C10601" i="2"/>
  <c r="C10602" i="2"/>
  <c r="C10603" i="2"/>
  <c r="C10604" i="2"/>
  <c r="C10605" i="2"/>
  <c r="C10606" i="2"/>
  <c r="C10607" i="2"/>
  <c r="C10608" i="2"/>
  <c r="C10609" i="2"/>
  <c r="C10610" i="2"/>
  <c r="C10611" i="2"/>
  <c r="C10612" i="2"/>
  <c r="C10613" i="2"/>
  <c r="C10614" i="2"/>
  <c r="C10615" i="2"/>
  <c r="C10616" i="2"/>
  <c r="C10617" i="2"/>
  <c r="C10618" i="2"/>
  <c r="C10619" i="2"/>
  <c r="C10620" i="2"/>
  <c r="C10621" i="2"/>
  <c r="C10622" i="2"/>
  <c r="C10623" i="2"/>
  <c r="C10624" i="2"/>
  <c r="C10625" i="2"/>
  <c r="C10626" i="2"/>
  <c r="C10627" i="2"/>
  <c r="C10628" i="2"/>
  <c r="C10629" i="2"/>
  <c r="C10630" i="2"/>
  <c r="C10631" i="2"/>
  <c r="C10632" i="2"/>
  <c r="C10633" i="2"/>
  <c r="C10634" i="2"/>
  <c r="C10635" i="2"/>
  <c r="C10636" i="2"/>
  <c r="C10637" i="2"/>
  <c r="C10638" i="2"/>
  <c r="C10639" i="2"/>
  <c r="C10640" i="2"/>
  <c r="C10641" i="2"/>
  <c r="C10642" i="2"/>
  <c r="C10643" i="2"/>
  <c r="C10644" i="2"/>
  <c r="C10645" i="2"/>
  <c r="C10646" i="2"/>
  <c r="C10647" i="2"/>
  <c r="C10648" i="2"/>
  <c r="C10649" i="2"/>
  <c r="C10650" i="2"/>
  <c r="C10651" i="2"/>
  <c r="C10652" i="2"/>
  <c r="C10653" i="2"/>
  <c r="C10654" i="2"/>
  <c r="C10655" i="2"/>
  <c r="C10656" i="2"/>
  <c r="C10657" i="2"/>
  <c r="C10658" i="2"/>
  <c r="C10659" i="2"/>
  <c r="C10660" i="2"/>
  <c r="C10661" i="2"/>
  <c r="C10662" i="2"/>
  <c r="C10663" i="2"/>
  <c r="C10664" i="2"/>
  <c r="C10665" i="2"/>
  <c r="C10666" i="2"/>
  <c r="C10667" i="2"/>
  <c r="C10668" i="2"/>
  <c r="C10669" i="2"/>
  <c r="C10670" i="2"/>
  <c r="C10671" i="2"/>
  <c r="C10672" i="2"/>
  <c r="C10673" i="2"/>
  <c r="C10674" i="2"/>
  <c r="C10675" i="2"/>
  <c r="C10676" i="2"/>
  <c r="C10677" i="2"/>
  <c r="C10678" i="2"/>
  <c r="C10679" i="2"/>
  <c r="C10680" i="2"/>
  <c r="C10681" i="2"/>
  <c r="C10682" i="2"/>
  <c r="C10683" i="2"/>
  <c r="C10684" i="2"/>
  <c r="C10685" i="2"/>
  <c r="C10686" i="2"/>
  <c r="C10687" i="2"/>
  <c r="C10688" i="2"/>
  <c r="C10689" i="2"/>
  <c r="C10690" i="2"/>
  <c r="C10691" i="2"/>
  <c r="C10692" i="2"/>
  <c r="C10693" i="2"/>
  <c r="C10694" i="2"/>
  <c r="C10695" i="2"/>
  <c r="C10696" i="2"/>
  <c r="C10697" i="2"/>
  <c r="C10698" i="2"/>
  <c r="C10699" i="2"/>
  <c r="C10700" i="2"/>
  <c r="C10701" i="2"/>
  <c r="C10702" i="2"/>
  <c r="C10703" i="2"/>
  <c r="C10704" i="2"/>
  <c r="C10705" i="2"/>
  <c r="C10706" i="2"/>
  <c r="C10707" i="2"/>
  <c r="C10708" i="2"/>
  <c r="C10709" i="2"/>
  <c r="C10710" i="2"/>
  <c r="C10711" i="2"/>
  <c r="C10712" i="2"/>
  <c r="C10713" i="2"/>
  <c r="C10714" i="2"/>
  <c r="C10715" i="2"/>
  <c r="C10716" i="2"/>
  <c r="C10717" i="2"/>
  <c r="C10718" i="2"/>
  <c r="C10719" i="2"/>
  <c r="C10720" i="2"/>
  <c r="C10721" i="2"/>
  <c r="C10722" i="2"/>
  <c r="C10723" i="2"/>
  <c r="C10724" i="2"/>
  <c r="C10725" i="2"/>
  <c r="C10726" i="2"/>
  <c r="C10727" i="2"/>
  <c r="C10728" i="2"/>
  <c r="C10729" i="2"/>
  <c r="C10730" i="2"/>
  <c r="C10731" i="2"/>
  <c r="C10732" i="2"/>
  <c r="C10733" i="2"/>
  <c r="C10734" i="2"/>
  <c r="C10735" i="2"/>
  <c r="C10736" i="2"/>
  <c r="C10737" i="2"/>
  <c r="C10738" i="2"/>
  <c r="C10739" i="2"/>
  <c r="C10740" i="2"/>
  <c r="C10741" i="2"/>
  <c r="C10742" i="2"/>
  <c r="C10743" i="2"/>
  <c r="C10744" i="2"/>
  <c r="C10745" i="2"/>
  <c r="C10746" i="2"/>
  <c r="C10747" i="2"/>
  <c r="C10748" i="2"/>
  <c r="C10749" i="2"/>
  <c r="C10750" i="2"/>
  <c r="C10751" i="2"/>
  <c r="C10752" i="2"/>
  <c r="C10753" i="2"/>
  <c r="C10754" i="2"/>
  <c r="C10755" i="2"/>
  <c r="C10756" i="2"/>
  <c r="C10757" i="2"/>
  <c r="C10758" i="2"/>
  <c r="C10759" i="2"/>
  <c r="C10760" i="2"/>
  <c r="C10761" i="2"/>
  <c r="C10762" i="2"/>
  <c r="C10763" i="2"/>
  <c r="C10764" i="2"/>
  <c r="C10765" i="2"/>
  <c r="C10766" i="2"/>
  <c r="C10767" i="2"/>
  <c r="C10768" i="2"/>
  <c r="C10769" i="2"/>
  <c r="C10770" i="2"/>
  <c r="C10771" i="2"/>
  <c r="C10772" i="2"/>
  <c r="C10773" i="2"/>
  <c r="C10774" i="2"/>
  <c r="C10775" i="2"/>
  <c r="C10776" i="2"/>
  <c r="C10777" i="2"/>
  <c r="C10778" i="2"/>
  <c r="C10779" i="2"/>
  <c r="C10780" i="2"/>
  <c r="C10781" i="2"/>
  <c r="C10782" i="2"/>
  <c r="C10783" i="2"/>
  <c r="C10784" i="2"/>
  <c r="C10785" i="2"/>
  <c r="C10786" i="2"/>
  <c r="C10787" i="2"/>
  <c r="C10788" i="2"/>
  <c r="C10789" i="2"/>
  <c r="C10790" i="2"/>
  <c r="C10791" i="2"/>
  <c r="C10792" i="2"/>
  <c r="C10793" i="2"/>
  <c r="C10794" i="2"/>
  <c r="C10795" i="2"/>
  <c r="C10796" i="2"/>
  <c r="C10797" i="2"/>
  <c r="C10798" i="2"/>
  <c r="C10799" i="2"/>
  <c r="C10800" i="2"/>
  <c r="C10801" i="2"/>
  <c r="C10802" i="2"/>
  <c r="C10803" i="2"/>
  <c r="C10804" i="2"/>
  <c r="C10805" i="2"/>
  <c r="C10806" i="2"/>
  <c r="C10807" i="2"/>
  <c r="C10808" i="2"/>
  <c r="C10809" i="2"/>
  <c r="C10810" i="2"/>
  <c r="C10811" i="2"/>
  <c r="C10812" i="2"/>
  <c r="C10813" i="2"/>
  <c r="C10814" i="2"/>
  <c r="C10815" i="2"/>
  <c r="C10816" i="2"/>
  <c r="C10817" i="2"/>
  <c r="C10818" i="2"/>
  <c r="C10819" i="2"/>
  <c r="C10820" i="2"/>
  <c r="C10821" i="2"/>
  <c r="C10822" i="2"/>
  <c r="C10823" i="2"/>
  <c r="C10824" i="2"/>
  <c r="C10825" i="2"/>
  <c r="C10826" i="2"/>
  <c r="C10827" i="2"/>
  <c r="C10828" i="2"/>
  <c r="C10829" i="2"/>
  <c r="C10830" i="2"/>
  <c r="C10831" i="2"/>
  <c r="C10832" i="2"/>
  <c r="C10833" i="2"/>
  <c r="C10834" i="2"/>
  <c r="C10835" i="2"/>
  <c r="C10836" i="2"/>
  <c r="C10837" i="2"/>
  <c r="C10838" i="2"/>
  <c r="C10839" i="2"/>
  <c r="C10840" i="2"/>
  <c r="C10841" i="2"/>
  <c r="C10842" i="2"/>
  <c r="C10843" i="2"/>
  <c r="C10844" i="2"/>
  <c r="C10845" i="2"/>
  <c r="C10846" i="2"/>
  <c r="C10847" i="2"/>
  <c r="C10848" i="2"/>
  <c r="C10849" i="2"/>
  <c r="C10850" i="2"/>
  <c r="C10851" i="2"/>
  <c r="C10852" i="2"/>
  <c r="C10853" i="2"/>
  <c r="C10854" i="2"/>
  <c r="C10855" i="2"/>
  <c r="C10856" i="2"/>
  <c r="C10857" i="2"/>
  <c r="C10858" i="2"/>
  <c r="C10859" i="2"/>
  <c r="C10860" i="2"/>
  <c r="C10861" i="2"/>
  <c r="C10862" i="2"/>
  <c r="C10863" i="2"/>
  <c r="C10864" i="2"/>
  <c r="C10865" i="2"/>
  <c r="C10866" i="2"/>
  <c r="C10867" i="2"/>
  <c r="C10868" i="2"/>
  <c r="C10869" i="2"/>
  <c r="C10870" i="2"/>
  <c r="C10871" i="2"/>
  <c r="C10872" i="2"/>
  <c r="C10873" i="2"/>
  <c r="C10874" i="2"/>
  <c r="C10875" i="2"/>
  <c r="C10876" i="2"/>
  <c r="C10877" i="2"/>
  <c r="C10878" i="2"/>
  <c r="C10879" i="2"/>
  <c r="C10880" i="2"/>
  <c r="C10881" i="2"/>
  <c r="C10882" i="2"/>
  <c r="C10883" i="2"/>
  <c r="C10884" i="2"/>
  <c r="C10885" i="2"/>
  <c r="C10886" i="2"/>
  <c r="C10887" i="2"/>
  <c r="C10888" i="2"/>
  <c r="C10889" i="2"/>
  <c r="C10890" i="2"/>
  <c r="C10891" i="2"/>
  <c r="C10892" i="2"/>
  <c r="C10893" i="2"/>
  <c r="C10894" i="2"/>
  <c r="C10895" i="2"/>
  <c r="C10896" i="2"/>
  <c r="C10897" i="2"/>
  <c r="C10898" i="2"/>
  <c r="C10899" i="2"/>
  <c r="C10900" i="2"/>
  <c r="C10901" i="2"/>
  <c r="C10902" i="2"/>
  <c r="C10903" i="2"/>
  <c r="C10904" i="2"/>
  <c r="C10905" i="2"/>
  <c r="C10906" i="2"/>
  <c r="C10907" i="2"/>
  <c r="C10908" i="2"/>
  <c r="C10909" i="2"/>
  <c r="C10910" i="2"/>
  <c r="C10911" i="2"/>
  <c r="C10912" i="2"/>
  <c r="C10913" i="2"/>
  <c r="C10914" i="2"/>
  <c r="C10915" i="2"/>
  <c r="C10916" i="2"/>
  <c r="C10917" i="2"/>
  <c r="C10918" i="2"/>
  <c r="C10919" i="2"/>
  <c r="C10920" i="2"/>
  <c r="C10921" i="2"/>
  <c r="C10922" i="2"/>
  <c r="C10923" i="2"/>
  <c r="C10924" i="2"/>
  <c r="C10925" i="2"/>
  <c r="C10926" i="2"/>
  <c r="C10927" i="2"/>
  <c r="C10928" i="2"/>
  <c r="C10929" i="2"/>
  <c r="C10930" i="2"/>
  <c r="C10931" i="2"/>
  <c r="C10932" i="2"/>
  <c r="C10933" i="2"/>
  <c r="C10934" i="2"/>
  <c r="C10935" i="2"/>
  <c r="C10936" i="2"/>
  <c r="C10937" i="2"/>
  <c r="C10938" i="2"/>
  <c r="C10939" i="2"/>
  <c r="C10940" i="2"/>
  <c r="C10941" i="2"/>
  <c r="C10942" i="2"/>
  <c r="C10943" i="2"/>
  <c r="C10944" i="2"/>
  <c r="C10945" i="2"/>
  <c r="C10946" i="2"/>
  <c r="C10947" i="2"/>
  <c r="C10948" i="2"/>
  <c r="C10949" i="2"/>
  <c r="C10950" i="2"/>
  <c r="C10951" i="2"/>
  <c r="C10952" i="2"/>
  <c r="C10953" i="2"/>
  <c r="C10954" i="2"/>
  <c r="C10955" i="2"/>
  <c r="C10956" i="2"/>
  <c r="C10957" i="2"/>
  <c r="C10958" i="2"/>
  <c r="C10959" i="2"/>
  <c r="C10960" i="2"/>
  <c r="C10961" i="2"/>
  <c r="C10962" i="2"/>
  <c r="C10963" i="2"/>
  <c r="C10964" i="2"/>
  <c r="C10965" i="2"/>
  <c r="C10966" i="2"/>
  <c r="C10967" i="2"/>
  <c r="C10968" i="2"/>
  <c r="C10969" i="2"/>
  <c r="C10970" i="2"/>
  <c r="C10971" i="2"/>
  <c r="C10972" i="2"/>
  <c r="C10973" i="2"/>
  <c r="C10974" i="2"/>
  <c r="C10975" i="2"/>
  <c r="C10976" i="2"/>
  <c r="C10977" i="2"/>
  <c r="C10978" i="2"/>
  <c r="C10979" i="2"/>
  <c r="C10980" i="2"/>
  <c r="C10981" i="2"/>
  <c r="C10982" i="2"/>
  <c r="C10983" i="2"/>
  <c r="C10984" i="2"/>
  <c r="C10985" i="2"/>
  <c r="C10986" i="2"/>
  <c r="C10987" i="2"/>
  <c r="C10988" i="2"/>
  <c r="C10989" i="2"/>
  <c r="C10990" i="2"/>
  <c r="C10991" i="2"/>
  <c r="C10992" i="2"/>
  <c r="C10993" i="2"/>
  <c r="C10994" i="2"/>
  <c r="C10995" i="2"/>
  <c r="C10996" i="2"/>
  <c r="C10997" i="2"/>
  <c r="C10998" i="2"/>
  <c r="C10999" i="2"/>
  <c r="C11000" i="2"/>
  <c r="C11001" i="2"/>
  <c r="C11002" i="2"/>
  <c r="C11003" i="2"/>
  <c r="C11004" i="2"/>
  <c r="C11005" i="2"/>
  <c r="C11006" i="2"/>
  <c r="C11007" i="2"/>
  <c r="C11008" i="2"/>
  <c r="C11009" i="2"/>
  <c r="C11010" i="2"/>
  <c r="C11011" i="2"/>
  <c r="C11012" i="2"/>
  <c r="C11013" i="2"/>
  <c r="C11014" i="2"/>
  <c r="C11015" i="2"/>
  <c r="C11016" i="2"/>
  <c r="C11017" i="2"/>
  <c r="C11018" i="2"/>
  <c r="C11019" i="2"/>
  <c r="C11020" i="2"/>
  <c r="C11021" i="2"/>
  <c r="C11022" i="2"/>
  <c r="C11023" i="2"/>
  <c r="C11024" i="2"/>
  <c r="C11025" i="2"/>
  <c r="C11026" i="2"/>
  <c r="C11027" i="2"/>
  <c r="C11028" i="2"/>
  <c r="C11029" i="2"/>
  <c r="C11030" i="2"/>
  <c r="C11031" i="2"/>
  <c r="C11032" i="2"/>
  <c r="C11033" i="2"/>
  <c r="C11034" i="2"/>
  <c r="C11035" i="2"/>
  <c r="C11036" i="2"/>
  <c r="C11037" i="2"/>
  <c r="C11038" i="2"/>
  <c r="C11039" i="2"/>
  <c r="C11040" i="2"/>
  <c r="C11041" i="2"/>
  <c r="C11042" i="2"/>
  <c r="C11043" i="2"/>
  <c r="C11044" i="2"/>
  <c r="C11045" i="2"/>
  <c r="C11046" i="2"/>
  <c r="C11047" i="2"/>
  <c r="C11048" i="2"/>
  <c r="C11049" i="2"/>
  <c r="C11050" i="2"/>
  <c r="C11051" i="2"/>
  <c r="C11052" i="2"/>
  <c r="C11053" i="2"/>
  <c r="C11054" i="2"/>
  <c r="C11055" i="2"/>
  <c r="C11056" i="2"/>
  <c r="C11057" i="2"/>
  <c r="C11058" i="2"/>
  <c r="C11059" i="2"/>
  <c r="C11060" i="2"/>
  <c r="C11061" i="2"/>
  <c r="C11062" i="2"/>
  <c r="C11063" i="2"/>
  <c r="C11064" i="2"/>
  <c r="C11065" i="2"/>
  <c r="C11066" i="2"/>
  <c r="C11067" i="2"/>
  <c r="C11068" i="2"/>
  <c r="C11069" i="2"/>
  <c r="C11070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D8762" i="2"/>
  <c r="D8763" i="2"/>
  <c r="D8764" i="2"/>
  <c r="D8765" i="2"/>
  <c r="D8766" i="2"/>
  <c r="C8762" i="2"/>
  <c r="C8763" i="2"/>
  <c r="C8764" i="2"/>
  <c r="C8765" i="2"/>
  <c r="C8766" i="2"/>
  <c r="D6" i="5"/>
  <c r="D5" i="5"/>
  <c r="D4" i="5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2" i="2"/>
  <c r="H8" i="6"/>
  <c r="H10" i="6"/>
  <c r="H9" i="6"/>
  <c r="H14" i="6"/>
  <c r="H15" i="6"/>
  <c r="H13" i="6"/>
  <c r="H12" i="6"/>
  <c r="H11" i="6"/>
  <c r="G16" i="6"/>
  <c r="G15" i="6"/>
  <c r="G14" i="6"/>
  <c r="G13" i="6"/>
  <c r="G12" i="6"/>
  <c r="G11" i="6"/>
  <c r="G10" i="6"/>
  <c r="G9" i="6"/>
  <c r="G8" i="6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4037" i="2"/>
</calcChain>
</file>

<file path=xl/sharedStrings.xml><?xml version="1.0" encoding="utf-8"?>
<sst xmlns="http://schemas.openxmlformats.org/spreadsheetml/2006/main" count="3528" uniqueCount="265">
  <si>
    <t>Tyrone Williams</t>
  </si>
  <si>
    <t>Jerry Winfield</t>
  </si>
  <si>
    <t>Scotty Cash</t>
  </si>
  <si>
    <t>Charlene Carter</t>
  </si>
  <si>
    <t>Heidi Schmeder</t>
  </si>
  <si>
    <t>John Steen</t>
  </si>
  <si>
    <t>Christie Hooks</t>
  </si>
  <si>
    <t>Patricia Arita</t>
  </si>
  <si>
    <t>Greg Matthews</t>
  </si>
  <si>
    <t>Ulues Parker</t>
  </si>
  <si>
    <t>James Ray</t>
  </si>
  <si>
    <t>Cynthia Howard</t>
  </si>
  <si>
    <t>Barb Andert</t>
  </si>
  <si>
    <t>Allen Wheat</t>
  </si>
  <si>
    <t>Tony Grayer</t>
  </si>
  <si>
    <t>James Campbell</t>
  </si>
  <si>
    <t>Johnetta Combs</t>
  </si>
  <si>
    <t>Denise Martin</t>
  </si>
  <si>
    <t>Stacy Murphy</t>
  </si>
  <si>
    <t>Rhonda Mason</t>
  </si>
  <si>
    <t>Other - Not Listed</t>
  </si>
  <si>
    <t>Morris Garrett</t>
  </si>
  <si>
    <t>Heidi Schmider</t>
  </si>
  <si>
    <t>Jeff Stone</t>
  </si>
  <si>
    <t>John Burke Jr</t>
  </si>
  <si>
    <t>Jessica Howder</t>
  </si>
  <si>
    <t>Brandon Leitz</t>
  </si>
  <si>
    <t>Lakeisha Morrell</t>
  </si>
  <si>
    <t>Patrica Arita</t>
  </si>
  <si>
    <t>Angela Holt</t>
  </si>
  <si>
    <t>William Jackson</t>
  </si>
  <si>
    <t>Pamela DeBartolo</t>
  </si>
  <si>
    <t>Max Sheppard</t>
  </si>
  <si>
    <t>Becky Walker</t>
  </si>
  <si>
    <t>Tirzah Morin</t>
  </si>
  <si>
    <t>Steven King Jr</t>
  </si>
  <si>
    <t>Larry King</t>
  </si>
  <si>
    <t>Alexander Martinez</t>
  </si>
  <si>
    <t>Pam Debartolo</t>
  </si>
  <si>
    <t>Max Shephard</t>
  </si>
  <si>
    <t>ulues parker</t>
  </si>
  <si>
    <t>James P Cambell</t>
  </si>
  <si>
    <t>Heidi Schmeider</t>
  </si>
  <si>
    <t>Larry J King</t>
  </si>
  <si>
    <t>Debra Anderson</t>
  </si>
  <si>
    <t>Thomas Leitz</t>
  </si>
  <si>
    <t>Pamela Debartolo</t>
  </si>
  <si>
    <t>Max Shepphard</t>
  </si>
  <si>
    <t>patricia Arita</t>
  </si>
  <si>
    <t>`</t>
  </si>
  <si>
    <t>Heidi Schmieder</t>
  </si>
  <si>
    <t>Angela Nate</t>
  </si>
  <si>
    <t>Kristy Jimerson</t>
  </si>
  <si>
    <t>Gertrude Love</t>
  </si>
  <si>
    <t>DuWayne Redding</t>
  </si>
  <si>
    <t>Bradley Newburn</t>
  </si>
  <si>
    <t>June Bonds</t>
  </si>
  <si>
    <t>Allen Whear</t>
  </si>
  <si>
    <t>john Burke Jr</t>
  </si>
  <si>
    <t>Kristy Kimerson</t>
  </si>
  <si>
    <t>Michael Smielewski</t>
  </si>
  <si>
    <t>Jesse Hann</t>
  </si>
  <si>
    <t>Kathy Reed</t>
  </si>
  <si>
    <t>Kurt Petzke</t>
  </si>
  <si>
    <t>Calvin Wells</t>
  </si>
  <si>
    <t>Phyllis Bates</t>
  </si>
  <si>
    <t>Ramona Brosamer</t>
  </si>
  <si>
    <t>Robert Payne</t>
  </si>
  <si>
    <t>Kevin Colpart</t>
  </si>
  <si>
    <t>Joshua Roof</t>
  </si>
  <si>
    <t>Jesse Haun</t>
  </si>
  <si>
    <t>Mike Smielewski</t>
  </si>
  <si>
    <t>Greg Williams</t>
  </si>
  <si>
    <t>Lester Owens</t>
  </si>
  <si>
    <t>Jerry Winfeld</t>
  </si>
  <si>
    <t>Gerald King</t>
  </si>
  <si>
    <t>John Newbill</t>
  </si>
  <si>
    <t>Lauren Breinling</t>
  </si>
  <si>
    <t>Shana Sheets</t>
  </si>
  <si>
    <t>ramona Brosamer</t>
  </si>
  <si>
    <t>Rebecca Walker</t>
  </si>
  <si>
    <t>johnetta Combs</t>
  </si>
  <si>
    <t>Pat Arita</t>
  </si>
  <si>
    <t>Shannon Bullard</t>
  </si>
  <si>
    <t>Gregory Matthews</t>
  </si>
  <si>
    <t>Ezell Baily</t>
  </si>
  <si>
    <t>Kurt Petzke Jr</t>
  </si>
  <si>
    <t>Michael Cunningham-needs logged under CLIENT</t>
  </si>
  <si>
    <t>Duwayne Redding</t>
  </si>
  <si>
    <t>Larry J. King</t>
  </si>
  <si>
    <t>Name</t>
  </si>
  <si>
    <t>Bus Pass</t>
  </si>
  <si>
    <t>Organization</t>
  </si>
  <si>
    <t>Goodwill Employee</t>
  </si>
  <si>
    <t>Darlene Smith</t>
  </si>
  <si>
    <t>James Fowler</t>
  </si>
  <si>
    <t>Douglas Newsome</t>
  </si>
  <si>
    <t>Bernard Redding</t>
  </si>
  <si>
    <t>Michael Merrill</t>
  </si>
  <si>
    <t>TAHJ LEWIS</t>
  </si>
  <si>
    <t>Johnetta Comb</t>
  </si>
  <si>
    <t>Tykire Mulherion</t>
  </si>
  <si>
    <t>donald thompkins</t>
  </si>
  <si>
    <t>bryan enders</t>
  </si>
  <si>
    <t>JESSICA HOWDER</t>
  </si>
  <si>
    <t>patricia arita</t>
  </si>
  <si>
    <t>kyle mcgee</t>
  </si>
  <si>
    <t>guthrie peterson</t>
  </si>
  <si>
    <t>denise martin</t>
  </si>
  <si>
    <t>angela holt</t>
  </si>
  <si>
    <t>tyrone williams</t>
  </si>
  <si>
    <t>scotty cash</t>
  </si>
  <si>
    <t>charlene carter</t>
  </si>
  <si>
    <t>heidi schmieder</t>
  </si>
  <si>
    <t>barbara andert</t>
  </si>
  <si>
    <t>james ray</t>
  </si>
  <si>
    <t>cynthia howard</t>
  </si>
  <si>
    <t>jerry winfield</t>
  </si>
  <si>
    <t>danny winfield</t>
  </si>
  <si>
    <t>william jackson</t>
  </si>
  <si>
    <t>walter martin</t>
  </si>
  <si>
    <t>tom ross</t>
  </si>
  <si>
    <t>william hanyard</t>
  </si>
  <si>
    <t>alan smith</t>
  </si>
  <si>
    <t>D'Angela DePriest</t>
  </si>
  <si>
    <t>brandon leitz</t>
  </si>
  <si>
    <t>john burke</t>
  </si>
  <si>
    <t>allen wheat</t>
  </si>
  <si>
    <t>cody sirko</t>
  </si>
  <si>
    <t>john steen</t>
  </si>
  <si>
    <t>jeff stone</t>
  </si>
  <si>
    <t>george wilson</t>
  </si>
  <si>
    <t>DIANE LOVE</t>
  </si>
  <si>
    <t>TYKIRE MULHERION</t>
  </si>
  <si>
    <t>john burke jr</t>
  </si>
  <si>
    <t>johnetta combs</t>
  </si>
  <si>
    <t>gregory matthews</t>
  </si>
  <si>
    <t>barb andent</t>
  </si>
  <si>
    <t>michael eldridge</t>
  </si>
  <si>
    <t>bradley newbern</t>
  </si>
  <si>
    <t>morris garrett</t>
  </si>
  <si>
    <t>james fowler</t>
  </si>
  <si>
    <t>christie hoot</t>
  </si>
  <si>
    <t>brianne gregory</t>
  </si>
  <si>
    <t>joshua roof</t>
  </si>
  <si>
    <t>John Burke Jr.</t>
  </si>
  <si>
    <t>Max Shepherd</t>
  </si>
  <si>
    <t>darlene smith</t>
  </si>
  <si>
    <t>bernard redding</t>
  </si>
  <si>
    <t>diane love</t>
  </si>
  <si>
    <t>tykire mulherion</t>
  </si>
  <si>
    <t>kristy jimerson</t>
  </si>
  <si>
    <t>nadia mccay</t>
  </si>
  <si>
    <t>Rudy Rhodes</t>
  </si>
  <si>
    <t>michael merrill</t>
  </si>
  <si>
    <t>PETER FRY</t>
  </si>
  <si>
    <t>BRADLEY NEWBERN</t>
  </si>
  <si>
    <t>CHARLES CHEEKS</t>
  </si>
  <si>
    <t>DARRELL BERRY</t>
  </si>
  <si>
    <t>james reamer</t>
  </si>
  <si>
    <t>Patricia Campbell</t>
  </si>
  <si>
    <t>JESSE HANN</t>
  </si>
  <si>
    <t>darrell berry</t>
  </si>
  <si>
    <t>RUDY RHODES</t>
  </si>
  <si>
    <t>CECIL LEWIS</t>
  </si>
  <si>
    <t>Jonathan Watts</t>
  </si>
  <si>
    <t>James reamer</t>
  </si>
  <si>
    <t>troy williams</t>
  </si>
  <si>
    <t>orlando dillard</t>
  </si>
  <si>
    <t>jonathan e watts</t>
  </si>
  <si>
    <t>anthony coley</t>
  </si>
  <si>
    <t>KEVIN EASLEY</t>
  </si>
  <si>
    <t>dion lane</t>
  </si>
  <si>
    <t>leroy jackson</t>
  </si>
  <si>
    <t>samuel tilman</t>
  </si>
  <si>
    <t>Other - Not listed</t>
  </si>
  <si>
    <t>ezekiel williams</t>
  </si>
  <si>
    <t>DIANE LOVE 120898</t>
  </si>
  <si>
    <t>darlene smith 120899</t>
  </si>
  <si>
    <t>PETER FRY (120900)</t>
  </si>
  <si>
    <t>heather vandusen (120901)</t>
  </si>
  <si>
    <t>KEVIN EASLEY (120902)</t>
  </si>
  <si>
    <t>zachery verse (120903)</t>
  </si>
  <si>
    <t>fred morgan (120904)</t>
  </si>
  <si>
    <t>Skyler waldron (120905)</t>
  </si>
  <si>
    <t>raymond laundry</t>
  </si>
  <si>
    <t>raymond laundry (122372)</t>
  </si>
  <si>
    <t>carlton wilson</t>
  </si>
  <si>
    <t>Skyler waldron</t>
  </si>
  <si>
    <t>zachery verse</t>
  </si>
  <si>
    <t>paul taylor</t>
  </si>
  <si>
    <t>Izaiah Davis</t>
  </si>
  <si>
    <t>yancy caldwell</t>
  </si>
  <si>
    <t>arthur harmon</t>
  </si>
  <si>
    <t>carl boone (122730)</t>
  </si>
  <si>
    <t>clyde lewis</t>
  </si>
  <si>
    <t>Month</t>
  </si>
  <si>
    <t>Pass</t>
  </si>
  <si>
    <t>Goodwill Client</t>
  </si>
  <si>
    <t>St. Margaret's House</t>
  </si>
  <si>
    <t>United Health Services</t>
  </si>
  <si>
    <t>Hope Ministries</t>
  </si>
  <si>
    <t>La Casa de Amistad</t>
  </si>
  <si>
    <t>YWCA North Central Indiana</t>
  </si>
  <si>
    <t>Center for the Homeless</t>
  </si>
  <si>
    <t>REAL Services</t>
  </si>
  <si>
    <t>St. Vincent de Paul Society of St. Joseph County, Inc.</t>
  </si>
  <si>
    <t>RiverBend Cancer Services</t>
  </si>
  <si>
    <t>South Bend Heritage</t>
  </si>
  <si>
    <t>xx</t>
  </si>
  <si>
    <t>CNPP</t>
  </si>
  <si>
    <t>Row Labels</t>
  </si>
  <si>
    <t>Grand Total</t>
  </si>
  <si>
    <t>SCSEP</t>
  </si>
  <si>
    <t>Second Chance</t>
  </si>
  <si>
    <t>Goodwill Works</t>
  </si>
  <si>
    <t>GVI</t>
  </si>
  <si>
    <t>SECOND CHANCE</t>
  </si>
  <si>
    <t>employee</t>
  </si>
  <si>
    <t>goodwill words</t>
  </si>
  <si>
    <t>second chance</t>
  </si>
  <si>
    <t>goodwill works</t>
  </si>
  <si>
    <t>bridges</t>
  </si>
  <si>
    <t>retail skills</t>
  </si>
  <si>
    <t>program to employee</t>
  </si>
  <si>
    <t>scsep</t>
  </si>
  <si>
    <t>employee (client)</t>
  </si>
  <si>
    <t>gvi</t>
  </si>
  <si>
    <t>Employee (pass #119928)</t>
  </si>
  <si>
    <t>Employee (pass #119930)</t>
  </si>
  <si>
    <t>Employee (Pass # 119931)</t>
  </si>
  <si>
    <t>Employee (pass #119932)</t>
  </si>
  <si>
    <t>Employee (119935)</t>
  </si>
  <si>
    <t>Employee (pass #119934)</t>
  </si>
  <si>
    <t>GOODWILL WORKS</t>
  </si>
  <si>
    <t>GOODWILL WOEKS</t>
  </si>
  <si>
    <t>SC</t>
  </si>
  <si>
    <t>sc</t>
  </si>
  <si>
    <t>Goodwill Employees</t>
  </si>
  <si>
    <t>Counts of passes by month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</si>
  <si>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</si>
  <si>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</si>
  <si>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</si>
  <si>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</si>
  <si>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</si>
  <si>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</si>
  <si>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</si>
  <si>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</si>
  <si>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</si>
  <si>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</si>
  <si>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</si>
  <si>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Green Bridge Growers</t>
  </si>
  <si>
    <t>Catholic Charities</t>
  </si>
  <si>
    <t>United Religious Community</t>
  </si>
  <si>
    <t>GoodwillClient</t>
  </si>
  <si>
    <t>Participants</t>
  </si>
  <si>
    <t>Rides</t>
  </si>
  <si>
    <t xml:space="preserve"> </t>
  </si>
  <si>
    <t>Passes Distributed</t>
  </si>
  <si>
    <t>Count of Name</t>
  </si>
  <si>
    <t>SUM</t>
  </si>
  <si>
    <t>Bus Rides</t>
  </si>
  <si>
    <t xml:space="preserve">Total </t>
  </si>
  <si>
    <t>Token Transit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</si>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</sst>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[$-409]mmmm\-yy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pivotButton="1"/>
    <xf numFmtId="0" fontId="0" fillId="0" borderId="0" xfId="0" applyNumberFormat="1"/>
    <xf numFmtId="0" fontId="1" fillId="0" borderId="0" xfId="0" applyFont="1"/>
    <xf numFmtId="164" fontId="3" fillId="0" borderId="0" xfId="0" applyNumberFormat="1" applyFont="1"/>
    <xf numFmtId="164" fontId="0" fillId="0" borderId="0" xfId="0" applyNumberFormat="1"/>
    <xf numFmtId="0" fontId="2" fillId="0" borderId="0" xfId="0" applyFont="1"/>
    <xf numFmtId="164" fontId="1" fillId="0" borderId="0" xfId="0" applyNumberFormat="1" applyFont="1"/>
    <xf numFmtId="165" fontId="0" fillId="0" borderId="0" xfId="0" applyNumberFormat="1"/>
    <xf numFmtId="165" fontId="0" fillId="2" borderId="0" xfId="0" applyNumberFormat="1" applyFill="1"/>
    <xf numFmtId="0" fontId="3" fillId="0" borderId="0" xfId="0" applyFont="1"/>
    <xf numFmtId="0" fontId="5" fillId="0" borderId="0" xfId="0" applyFont="1"/>
    <xf numFmtId="0" fontId="6" fillId="0" borderId="0" xfId="0" applyFont="1"/>
    <xf numFmtId="17" fontId="0" fillId="0" borderId="0" xfId="0" applyNumberFormat="1"/>
    <xf numFmtId="0" fontId="0" fillId="0" borderId="0" xfId="0" applyAlignment="1">
      <alignment horizontal="left" indent="1"/>
    </xf>
    <xf numFmtId="17" fontId="3" fillId="0" borderId="0" xfId="0" applyNumberFormat="1" applyFont="1"/>
    <xf numFmtId="164" fontId="0" fillId="0" borderId="0" xfId="0" applyNumberFormat="1" applyAlignment="1">
      <alignment horizontal="left"/>
    </xf>
    <xf numFmtId="0" fontId="6" fillId="0" borderId="0" xfId="0" applyNumberFormat="1" applyFont="1"/>
    <xf numFmtId="0" fontId="7" fillId="0" borderId="0" xfId="0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ph Adeyemi" refreshedDate="44728.414399305555" createdVersion="8" refreshedVersion="8" minRefreshableVersion="3" recordCount="21475" xr:uid="{6874D3E7-5FE8-C94A-B5D7-2A4F0A0F2BD6}">
  <cacheSource type="worksheet">
    <worksheetSource ref="A1:D1048576" sheet="Rides"/>
  </cacheSource>
  <cacheFields count="4">
    <cacheField name="Month" numFmtId="0">
      <sharedItems containsNonDate="0" containsDate="1" containsString="0" containsBlank="1" minDate="2021-10-01T00:00:00" maxDate="2022-05-02T00:00:00" count="9">
        <d v="2021-10-01T00:00:00"/>
        <d v="2021-11-01T00:00:00"/>
        <d v="2021-12-21T00:00:00"/>
        <d v="2022-01-01T00:00:00"/>
        <d v="2022-02-01T00:00:00"/>
        <d v="2022-03-01T00:00:00"/>
        <d v="2022-04-01T00:00:00"/>
        <d v="2022-05-01T00:00:00"/>
        <m/>
      </sharedItems>
    </cacheField>
    <cacheField name="Pass" numFmtId="0">
      <sharedItems containsString="0" containsBlank="1" containsNumber="1" containsInteger="1" minValue="102996" maxValue="124483" count="618">
        <n v="119868"/>
        <n v="119921"/>
        <n v="119900"/>
        <n v="120404"/>
        <n v="120377"/>
        <n v="120395"/>
        <n v="120394"/>
        <n v="120376"/>
        <n v="120861"/>
        <n v="120871"/>
        <n v="120867"/>
        <n v="120866"/>
        <n v="120869"/>
        <n v="120862"/>
        <n v="120872"/>
        <n v="120880"/>
        <n v="120874"/>
        <n v="120868"/>
        <n v="120870"/>
        <n v="120882"/>
        <n v="120884"/>
        <n v="120887"/>
        <n v="120883"/>
        <n v="120889"/>
        <n v="120865"/>
        <n v="120890"/>
        <n v="120885"/>
        <n v="120876"/>
        <n v="120879"/>
        <n v="120886"/>
        <n v="120893"/>
        <n v="120888"/>
        <n v="120877"/>
        <n v="120892"/>
        <n v="120891"/>
        <n v="120863"/>
        <n v="120878"/>
        <n v="122360"/>
        <n v="122367"/>
        <n v="122358"/>
        <n v="122400"/>
        <n v="122355"/>
        <n v="122361"/>
        <n v="122351"/>
        <n v="122366"/>
        <n v="122370"/>
        <n v="122364"/>
        <n v="120822"/>
        <n v="120821"/>
        <n v="120820"/>
        <n v="120860"/>
        <n v="120811"/>
        <n v="120813"/>
        <n v="120812"/>
        <n v="120801"/>
        <n v="120814"/>
        <n v="120791"/>
        <n v="120859"/>
        <n v="120803"/>
        <n v="120770"/>
        <n v="120815"/>
        <n v="120792"/>
        <n v="120769"/>
        <n v="120823"/>
        <n v="120392"/>
        <n v="120895"/>
        <n v="120898"/>
        <n v="120894"/>
        <n v="120896"/>
        <n v="120864"/>
        <n v="120905"/>
        <n v="120902"/>
        <n v="120900"/>
        <n v="120897"/>
        <n v="122365"/>
        <n v="122353"/>
        <n v="122380"/>
        <n v="122387"/>
        <n v="122371"/>
        <n v="122369"/>
        <n v="122376"/>
        <n v="122377"/>
        <n v="122381"/>
        <n v="122363"/>
        <n v="122388"/>
        <n v="122374"/>
        <n v="122359"/>
        <n v="122384"/>
        <n v="122389"/>
        <n v="122378"/>
        <n v="122392"/>
        <n v="122368"/>
        <n v="122383"/>
        <n v="122390"/>
        <n v="122393"/>
        <n v="122375"/>
        <n v="122394"/>
        <n v="122395"/>
        <n v="122397"/>
        <n v="122398"/>
        <n v="122373"/>
        <n v="122401"/>
        <n v="122402"/>
        <n v="122403"/>
        <n v="120828"/>
        <n v="120830"/>
        <n v="120787"/>
        <n v="120782"/>
        <n v="120786"/>
        <n v="120768"/>
        <n v="120781"/>
        <n v="120806"/>
        <n v="120788"/>
        <n v="120783"/>
        <n v="120805"/>
        <n v="120852"/>
        <n v="120851"/>
        <n v="120819"/>
        <n v="120818"/>
        <n v="120817"/>
        <n v="120784"/>
        <n v="120767"/>
        <n v="122411"/>
        <n v="122434"/>
        <n v="122436"/>
        <n v="122413"/>
        <n v="122426"/>
        <n v="122433"/>
        <n v="122435"/>
        <n v="122427"/>
        <n v="122428"/>
        <n v="122432"/>
        <n v="122608"/>
        <n v="122611"/>
        <n v="119906"/>
        <n v="120185"/>
        <n v="120873"/>
        <n v="120899"/>
        <n v="120875"/>
        <n v="120903"/>
        <n v="122399"/>
        <n v="122372"/>
        <n v="122396"/>
        <n v="122354"/>
        <n v="122405"/>
        <n v="122404"/>
        <n v="122407"/>
        <n v="122408"/>
        <n v="122409"/>
        <n v="122410"/>
        <n v="122631"/>
        <n v="122625"/>
        <n v="122624"/>
        <n v="122618"/>
        <n v="122617"/>
        <n v="122621"/>
        <n v="122633"/>
        <n v="122630"/>
        <n v="122626"/>
        <n v="122609"/>
        <n v="122616"/>
        <n v="122639"/>
        <n v="122606"/>
        <n v="122610"/>
        <n v="122638"/>
        <n v="122636"/>
        <n v="122612"/>
        <n v="122648"/>
        <n v="122644"/>
        <n v="122615"/>
        <n v="122641"/>
        <n v="122596"/>
        <n v="122649"/>
        <n v="122642"/>
        <n v="122594"/>
        <n v="122595"/>
        <n v="122643"/>
        <n v="122597"/>
        <n v="122711"/>
        <n v="122713"/>
        <n v="122710"/>
        <n v="122714"/>
        <n v="120809"/>
        <n v="120808"/>
        <n v="120810"/>
        <n v="120858"/>
        <n v="120857"/>
        <n v="120766"/>
        <n v="122437"/>
        <n v="122425"/>
        <n v="122430"/>
        <n v="122440"/>
        <n v="122438"/>
        <n v="122431"/>
        <n v="122675"/>
        <n v="122657"/>
        <n v="122658"/>
        <n v="122660"/>
        <n v="122653"/>
        <n v="122666"/>
        <n v="122652"/>
        <n v="122674"/>
        <n v="122673"/>
        <n v="122676"/>
        <n v="122667"/>
        <n v="122668"/>
        <n v="122669"/>
        <n v="122672"/>
        <n v="122386"/>
        <n v="122382"/>
        <n v="122357"/>
        <n v="122591"/>
        <n v="122640"/>
        <n v="122628"/>
        <n v="122613"/>
        <n v="122629"/>
        <n v="122645"/>
        <n v="122637"/>
        <n v="122598"/>
        <n v="122634"/>
        <n v="122650"/>
        <n v="122599"/>
        <n v="122602"/>
        <n v="122601"/>
        <n v="122604"/>
        <n v="122605"/>
        <n v="122647"/>
        <n v="122712"/>
        <n v="122707"/>
        <n v="122718"/>
        <n v="122717"/>
        <n v="122722"/>
        <n v="122725"/>
        <n v="122724"/>
        <n v="122727"/>
        <n v="122730"/>
        <n v="122720"/>
        <n v="122715"/>
        <n v="122716"/>
        <n v="122731"/>
        <n v="122732"/>
        <n v="122734"/>
        <n v="122726"/>
        <n v="122721"/>
        <n v="122735"/>
        <n v="122698"/>
        <n v="122741"/>
        <n v="122699"/>
        <n v="122702"/>
        <n v="102997"/>
        <n v="120807"/>
        <n v="120856"/>
        <n v="120850"/>
        <n v="120765"/>
        <n v="122429"/>
        <n v="122655"/>
        <n v="122670"/>
        <n v="122656"/>
        <n v="122684"/>
        <n v="122686"/>
        <n v="122692"/>
        <n v="122754"/>
        <n v="122755"/>
        <n v="122770"/>
        <n v="122780"/>
        <n v="122771"/>
        <n v="122772"/>
        <n v="122766"/>
        <n v="122773"/>
        <n v="122751"/>
        <n v="122752"/>
        <n v="122756"/>
        <n v="122753"/>
        <n v="120904"/>
        <n v="122385"/>
        <n v="122406"/>
        <n v="122603"/>
        <n v="122600"/>
        <n v="122593"/>
        <n v="122620"/>
        <n v="122607"/>
        <n v="122697"/>
        <n v="122742"/>
        <n v="122708"/>
        <n v="122704"/>
        <n v="122744"/>
        <n v="122719"/>
        <n v="122737"/>
        <n v="122705"/>
        <n v="122745"/>
        <n v="122740"/>
        <n v="122736"/>
        <n v="122888"/>
        <n v="122885"/>
        <n v="122889"/>
        <n v="122887"/>
        <n v="122896"/>
        <n v="122894"/>
        <n v="122895"/>
        <n v="122890"/>
        <n v="122883"/>
        <n v="122899"/>
        <n v="122897"/>
        <n v="122898"/>
        <n v="122900"/>
        <n v="122893"/>
        <n v="122891"/>
        <n v="122905"/>
        <n v="122903"/>
        <n v="122902"/>
        <n v="122904"/>
        <n v="122906"/>
        <n v="123528"/>
        <n v="123530"/>
        <n v="123529"/>
        <n v="123532"/>
        <n v="102996"/>
        <n v="102999"/>
        <n v="103000"/>
        <n v="102998"/>
        <n v="120764"/>
        <n v="120816"/>
        <n v="120854"/>
        <n v="120785"/>
        <n v="120790"/>
        <n v="120763"/>
        <n v="122423"/>
        <n v="122424"/>
        <n v="122418"/>
        <n v="122671"/>
        <n v="122679"/>
        <n v="122687"/>
        <n v="122693"/>
        <n v="122768"/>
        <n v="122776"/>
        <n v="122762"/>
        <n v="122769"/>
        <n v="122777"/>
        <n v="122778"/>
        <n v="122779"/>
        <n v="122764"/>
        <n v="122749"/>
        <n v="122748"/>
        <n v="122940"/>
        <n v="122937"/>
        <n v="123597"/>
        <n v="123598"/>
        <n v="123596"/>
        <n v="122627"/>
        <n v="122622"/>
        <n v="122738"/>
        <n v="122739"/>
        <n v="122743"/>
        <n v="122907"/>
        <n v="122908"/>
        <n v="122901"/>
        <n v="122909"/>
        <n v="123533"/>
        <n v="123552"/>
        <n v="123559"/>
        <n v="123557"/>
        <n v="123558"/>
        <n v="123547"/>
        <n v="123534"/>
        <n v="123551"/>
        <n v="123556"/>
        <n v="123554"/>
        <n v="123555"/>
        <n v="123536"/>
        <n v="123568"/>
        <n v="123569"/>
        <n v="123553"/>
        <n v="123567"/>
        <n v="123563"/>
        <n v="123561"/>
        <n v="123570"/>
        <n v="123565"/>
        <n v="123541"/>
        <n v="123549"/>
        <n v="123543"/>
        <n v="123527"/>
        <n v="123566"/>
        <n v="123544"/>
        <n v="123573"/>
        <n v="123574"/>
        <n v="123542"/>
        <n v="123576"/>
        <n v="123571"/>
        <n v="123560"/>
        <n v="123587"/>
        <n v="123564"/>
        <n v="123590"/>
        <n v="123578"/>
        <n v="124451"/>
        <n v="120824"/>
        <n v="122416"/>
        <n v="122417"/>
        <n v="122419"/>
        <n v="122681"/>
        <n v="122694"/>
        <n v="122695"/>
        <n v="122690"/>
        <n v="122747"/>
        <n v="122746"/>
        <n v="122758"/>
        <n v="122938"/>
        <n v="122939"/>
        <n v="122935"/>
        <n v="122932"/>
        <n v="122931"/>
        <n v="122934"/>
        <n v="122933"/>
        <n v="123601"/>
        <n v="123620"/>
        <n v="123599"/>
        <n v="123619"/>
        <n v="123618"/>
        <n v="123614"/>
        <n v="123621"/>
        <n v="123623"/>
        <n v="123622"/>
        <n v="123625"/>
        <n v="123627"/>
        <n v="123653"/>
        <n v="123654"/>
        <n v="123637"/>
        <n v="123632"/>
        <n v="123639"/>
        <n v="123642"/>
        <n v="123640"/>
        <n v="123633"/>
        <n v="124002"/>
        <n v="124001"/>
        <n v="124005"/>
        <n v="124010"/>
        <n v="124091"/>
        <n v="122709"/>
        <n v="122882"/>
        <n v="123591"/>
        <n v="123588"/>
        <n v="123572"/>
        <n v="123580"/>
        <n v="123577"/>
        <n v="123592"/>
        <n v="123586"/>
        <n v="123575"/>
        <n v="123582"/>
        <n v="123535"/>
        <n v="123581"/>
        <n v="123584"/>
        <n v="123593"/>
        <n v="123579"/>
        <n v="123546"/>
        <n v="123594"/>
        <n v="123595"/>
        <n v="123538"/>
        <n v="123585"/>
        <n v="124455"/>
        <n v="124460"/>
        <n v="124456"/>
        <n v="124378"/>
        <n v="124459"/>
        <n v="124380"/>
        <n v="124381"/>
        <n v="124462"/>
        <n v="124379"/>
        <n v="124463"/>
        <n v="124384"/>
        <n v="124376"/>
        <n v="124377"/>
        <n v="124454"/>
        <n v="124457"/>
        <n v="124453"/>
        <n v="124386"/>
        <n v="124464"/>
        <n v="124387"/>
        <n v="124390"/>
        <n v="124392"/>
        <n v="124388"/>
        <n v="124382"/>
        <n v="124393"/>
        <n v="124465"/>
        <n v="120762"/>
        <n v="120761"/>
        <n v="122415"/>
        <n v="122439"/>
        <n v="122682"/>
        <n v="122661"/>
        <n v="122688"/>
        <n v="122689"/>
        <n v="122691"/>
        <n v="122759"/>
        <n v="122765"/>
        <n v="122775"/>
        <n v="123607"/>
        <n v="123628"/>
        <n v="123613"/>
        <n v="123608"/>
        <n v="123612"/>
        <n v="123626"/>
        <n v="123609"/>
        <n v="123605"/>
        <n v="123602"/>
        <n v="123606"/>
        <n v="123649"/>
        <n v="123652"/>
        <n v="123651"/>
        <n v="123656"/>
        <n v="123650"/>
        <n v="123657"/>
        <n v="124008"/>
        <n v="124092"/>
        <n v="124009"/>
        <n v="124275"/>
        <n v="124093"/>
        <n v="124276"/>
        <n v="124271"/>
        <n v="124095"/>
        <n v="124270"/>
        <n v="124096"/>
        <n v="124006"/>
        <n v="124269"/>
        <n v="122728"/>
        <n v="123562"/>
        <n v="123550"/>
        <n v="124396"/>
        <n v="124467"/>
        <n v="124404"/>
        <n v="124398"/>
        <n v="124406"/>
        <n v="124403"/>
        <n v="124417"/>
        <n v="124416"/>
        <n v="124405"/>
        <n v="124394"/>
        <n v="124469"/>
        <n v="124466"/>
        <n v="124409"/>
        <n v="124389"/>
        <n v="124419"/>
        <n v="124420"/>
        <n v="124400"/>
        <n v="124461"/>
        <n v="124423"/>
        <n v="124422"/>
        <n v="124395"/>
        <n v="124399"/>
        <n v="124410"/>
        <n v="124425"/>
        <n v="124414"/>
        <n v="124473"/>
        <n v="124413"/>
        <n v="124470"/>
        <n v="124397"/>
        <n v="124427"/>
        <n v="124477"/>
        <n v="124475"/>
        <n v="124428"/>
        <n v="124426"/>
        <n v="124424"/>
        <n v="124429"/>
        <n v="124391"/>
        <n v="124411"/>
        <n v="124430"/>
        <n v="124478"/>
        <n v="124481"/>
        <n v="124479"/>
        <n v="124471"/>
        <n v="124480"/>
        <n v="124483"/>
        <n v="124433"/>
        <n v="122763"/>
        <n v="123611"/>
        <n v="123630"/>
        <n v="123604"/>
        <n v="123617"/>
        <n v="123610"/>
        <n v="123603"/>
        <n v="123658"/>
        <n v="123660"/>
        <n v="123655"/>
        <n v="123641"/>
        <n v="123659"/>
        <n v="123634"/>
        <n v="123635"/>
        <n v="124059"/>
        <n v="124329"/>
        <n v="124060"/>
        <n v="124186"/>
        <n v="124007"/>
        <n v="124055"/>
        <n v="124230"/>
        <n v="124121"/>
        <n v="124097"/>
        <n v="124282"/>
        <n v="124313"/>
        <n v="124278"/>
        <n v="124323"/>
        <n v="124231"/>
        <n v="124320"/>
        <n v="124264"/>
        <n v="124267"/>
        <n v="124099"/>
        <n v="124057"/>
        <n v="124277"/>
        <n v="124227"/>
        <n v="124268"/>
        <n v="124100"/>
        <n v="124154"/>
        <n v="124266"/>
        <n v="124123"/>
        <n v="124050"/>
        <n v="124240"/>
        <n v="124019"/>
        <n v="124217"/>
        <n v="124056"/>
        <n v="124225"/>
        <m/>
      </sharedItems>
    </cacheField>
    <cacheField name="Organization" numFmtId="0">
      <sharedItems containsBlank="1" count="4">
        <s v="Goodwill Client"/>
        <s v="Goodwill Employee"/>
        <s v="CNPP"/>
        <m/>
      </sharedItems>
    </cacheField>
    <cacheField name="Name" numFmtId="0">
      <sharedItems containsBlank="1" count="86">
        <s v="charlene carter"/>
        <s v="Tony Grayer"/>
        <s v="Darlene Smith"/>
        <s v="michael merrill"/>
        <s v="James Ray"/>
        <s v="Ulues Parker"/>
        <s v="Stacy Murphy"/>
        <s v="James P Cambell"/>
        <s v="xx"/>
        <s v="Kristy Jimerson"/>
        <s v="John Burke Jr"/>
        <s v="Jesse Haun"/>
        <s v="Ramona Brosamer"/>
        <s v="Joshua Roof"/>
        <s v="Mike Smielewski"/>
        <s v="Barb Andert"/>
        <s v="Calvin Wells"/>
        <s v="Max Shephard"/>
        <s v="Larry King"/>
        <s v="REAL Services"/>
        <s v="Center for the Homeless"/>
        <s v="South Bend Heritage"/>
        <s v="YWCA North Central Indiana"/>
        <s v="La Casa de Amistad"/>
        <s v="St. Margaret's House"/>
        <s v="DIANE LOVE 120898"/>
        <s v="Skyler waldron (120905)"/>
        <s v="KEVIN EASLEY (120902)"/>
        <s v="PETER FRY (120900)"/>
        <s v="Morris Garrett"/>
        <s v="Thomas Leitz"/>
        <s v="Gerald King"/>
        <s v="Lester Owens"/>
        <s v="Kathy Reed"/>
        <s v="Greg Williams"/>
        <s v="Jessica Howder"/>
        <s v="Becky Walker"/>
        <s v="Heidi Schmieder"/>
        <s v="Tyrone Williams"/>
        <s v="Jeff Stone"/>
        <s v="Johnetta Combs"/>
        <s v="Kurt Petzke"/>
        <s v="DuWayne Redding"/>
        <s v="John Newbill"/>
        <s v="Gertrude Love"/>
        <s v="Angela Holt"/>
        <s v="Brandon Leitz"/>
        <s v="Tirzah Morin"/>
        <s v="Allen Wheat"/>
        <s v="carlton wilson"/>
        <s v="orlando dillard"/>
        <s v="leroy jackson"/>
        <s v="Hope Ministries"/>
        <s v="Larry J King"/>
        <s v="Pat Arita"/>
        <s v="James Campbell"/>
        <s v="darlene smith 120899"/>
        <s v="zachery verse (120903)"/>
        <s v="Scotty Cash"/>
        <s v="Kevin Colpart"/>
        <s v="ezekiel williams"/>
        <s v="DIANE LOVE"/>
        <s v="Skyler waldron"/>
        <s v="KEVIN EASLEY"/>
        <s v="PETER FRY"/>
        <s v="paul taylor"/>
        <s v="Ezell Baily"/>
        <s v="Gregory Matthews"/>
        <s v="Debra Anderson"/>
        <s v="Rebecca Walker"/>
        <s v="Bradley Newburn"/>
        <s v="arthur harmon"/>
        <s v="Michael Smielewski"/>
        <s v="yancy caldwell"/>
        <s v="Larry J. King"/>
        <s v="Patricia Arita"/>
        <s v="Jerry Winfeld"/>
        <s v="zachery verse"/>
        <s v="clyde lewis"/>
        <s v="carl boone (122730)"/>
        <s v="RiverBend Cancer Services"/>
        <s v="fred morgan (120904)"/>
        <s v="Shannon Bullard"/>
        <s v="Catholic Charities"/>
        <s v="Kurt Petzke J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75"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0"/>
    <x v="0"/>
    <x v="0"/>
    <x v="0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1"/>
    <x v="1"/>
    <x v="1"/>
  </r>
  <r>
    <x v="0"/>
    <x v="2"/>
    <x v="0"/>
    <x v="2"/>
  </r>
  <r>
    <x v="0"/>
    <x v="2"/>
    <x v="0"/>
    <x v="2"/>
  </r>
  <r>
    <x v="0"/>
    <x v="2"/>
    <x v="0"/>
    <x v="2"/>
  </r>
  <r>
    <x v="0"/>
    <x v="2"/>
    <x v="0"/>
    <x v="2"/>
  </r>
  <r>
    <x v="0"/>
    <x v="2"/>
    <x v="0"/>
    <x v="2"/>
  </r>
  <r>
    <x v="0"/>
    <x v="2"/>
    <x v="0"/>
    <x v="2"/>
  </r>
  <r>
    <x v="0"/>
    <x v="2"/>
    <x v="0"/>
    <x v="2"/>
  </r>
  <r>
    <x v="0"/>
    <x v="2"/>
    <x v="0"/>
    <x v="2"/>
  </r>
  <r>
    <x v="0"/>
    <x v="2"/>
    <x v="0"/>
    <x v="2"/>
  </r>
  <r>
    <x v="0"/>
    <x v="2"/>
    <x v="0"/>
    <x v="2"/>
  </r>
  <r>
    <x v="0"/>
    <x v="2"/>
    <x v="0"/>
    <x v="2"/>
  </r>
  <r>
    <x v="0"/>
    <x v="2"/>
    <x v="0"/>
    <x v="2"/>
  </r>
  <r>
    <x v="0"/>
    <x v="2"/>
    <x v="0"/>
    <x v="2"/>
  </r>
  <r>
    <x v="0"/>
    <x v="3"/>
    <x v="0"/>
    <x v="3"/>
  </r>
  <r>
    <x v="0"/>
    <x v="4"/>
    <x v="1"/>
    <x v="4"/>
  </r>
  <r>
    <x v="0"/>
    <x v="4"/>
    <x v="1"/>
    <x v="4"/>
  </r>
  <r>
    <x v="0"/>
    <x v="4"/>
    <x v="1"/>
    <x v="4"/>
  </r>
  <r>
    <x v="0"/>
    <x v="4"/>
    <x v="1"/>
    <x v="4"/>
  </r>
  <r>
    <x v="0"/>
    <x v="4"/>
    <x v="1"/>
    <x v="4"/>
  </r>
  <r>
    <x v="0"/>
    <x v="4"/>
    <x v="1"/>
    <x v="4"/>
  </r>
  <r>
    <x v="0"/>
    <x v="3"/>
    <x v="0"/>
    <x v="3"/>
  </r>
  <r>
    <x v="0"/>
    <x v="3"/>
    <x v="0"/>
    <x v="3"/>
  </r>
  <r>
    <x v="0"/>
    <x v="3"/>
    <x v="0"/>
    <x v="3"/>
  </r>
  <r>
    <x v="0"/>
    <x v="3"/>
    <x v="0"/>
    <x v="3"/>
  </r>
  <r>
    <x v="0"/>
    <x v="3"/>
    <x v="0"/>
    <x v="3"/>
  </r>
  <r>
    <x v="0"/>
    <x v="3"/>
    <x v="0"/>
    <x v="3"/>
  </r>
  <r>
    <x v="0"/>
    <x v="4"/>
    <x v="1"/>
    <x v="4"/>
  </r>
  <r>
    <x v="0"/>
    <x v="4"/>
    <x v="1"/>
    <x v="4"/>
  </r>
  <r>
    <x v="0"/>
    <x v="4"/>
    <x v="1"/>
    <x v="4"/>
  </r>
  <r>
    <x v="0"/>
    <x v="4"/>
    <x v="1"/>
    <x v="4"/>
  </r>
  <r>
    <x v="0"/>
    <x v="4"/>
    <x v="1"/>
    <x v="4"/>
  </r>
  <r>
    <x v="0"/>
    <x v="4"/>
    <x v="1"/>
    <x v="4"/>
  </r>
  <r>
    <x v="0"/>
    <x v="3"/>
    <x v="0"/>
    <x v="3"/>
  </r>
  <r>
    <x v="0"/>
    <x v="3"/>
    <x v="0"/>
    <x v="3"/>
  </r>
  <r>
    <x v="0"/>
    <x v="4"/>
    <x v="1"/>
    <x v="4"/>
  </r>
  <r>
    <x v="0"/>
    <x v="3"/>
    <x v="0"/>
    <x v="3"/>
  </r>
  <r>
    <x v="0"/>
    <x v="4"/>
    <x v="1"/>
    <x v="4"/>
  </r>
  <r>
    <x v="0"/>
    <x v="3"/>
    <x v="0"/>
    <x v="3"/>
  </r>
  <r>
    <x v="0"/>
    <x v="4"/>
    <x v="1"/>
    <x v="4"/>
  </r>
  <r>
    <x v="0"/>
    <x v="3"/>
    <x v="0"/>
    <x v="3"/>
  </r>
  <r>
    <x v="0"/>
    <x v="4"/>
    <x v="1"/>
    <x v="4"/>
  </r>
  <r>
    <x v="0"/>
    <x v="3"/>
    <x v="0"/>
    <x v="3"/>
  </r>
  <r>
    <x v="0"/>
    <x v="3"/>
    <x v="0"/>
    <x v="3"/>
  </r>
  <r>
    <x v="0"/>
    <x v="5"/>
    <x v="1"/>
    <x v="5"/>
  </r>
  <r>
    <x v="0"/>
    <x v="5"/>
    <x v="1"/>
    <x v="5"/>
  </r>
  <r>
    <x v="0"/>
    <x v="3"/>
    <x v="0"/>
    <x v="3"/>
  </r>
  <r>
    <x v="0"/>
    <x v="4"/>
    <x v="1"/>
    <x v="4"/>
  </r>
  <r>
    <x v="0"/>
    <x v="4"/>
    <x v="1"/>
    <x v="4"/>
  </r>
  <r>
    <x v="0"/>
    <x v="3"/>
    <x v="0"/>
    <x v="3"/>
  </r>
  <r>
    <x v="0"/>
    <x v="4"/>
    <x v="1"/>
    <x v="4"/>
  </r>
  <r>
    <x v="0"/>
    <x v="3"/>
    <x v="0"/>
    <x v="3"/>
  </r>
  <r>
    <x v="0"/>
    <x v="4"/>
    <x v="1"/>
    <x v="4"/>
  </r>
  <r>
    <x v="0"/>
    <x v="4"/>
    <x v="1"/>
    <x v="4"/>
  </r>
  <r>
    <x v="0"/>
    <x v="4"/>
    <x v="1"/>
    <x v="4"/>
  </r>
  <r>
    <x v="0"/>
    <x v="3"/>
    <x v="0"/>
    <x v="3"/>
  </r>
  <r>
    <x v="0"/>
    <x v="4"/>
    <x v="1"/>
    <x v="4"/>
  </r>
  <r>
    <x v="0"/>
    <x v="5"/>
    <x v="1"/>
    <x v="5"/>
  </r>
  <r>
    <x v="0"/>
    <x v="5"/>
    <x v="1"/>
    <x v="5"/>
  </r>
  <r>
    <x v="0"/>
    <x v="4"/>
    <x v="1"/>
    <x v="4"/>
  </r>
  <r>
    <x v="0"/>
    <x v="4"/>
    <x v="1"/>
    <x v="4"/>
  </r>
  <r>
    <x v="0"/>
    <x v="3"/>
    <x v="0"/>
    <x v="3"/>
  </r>
  <r>
    <x v="0"/>
    <x v="3"/>
    <x v="0"/>
    <x v="3"/>
  </r>
  <r>
    <x v="0"/>
    <x v="3"/>
    <x v="0"/>
    <x v="3"/>
  </r>
  <r>
    <x v="0"/>
    <x v="3"/>
    <x v="0"/>
    <x v="3"/>
  </r>
  <r>
    <x v="0"/>
    <x v="3"/>
    <x v="0"/>
    <x v="3"/>
  </r>
  <r>
    <x v="0"/>
    <x v="3"/>
    <x v="0"/>
    <x v="3"/>
  </r>
  <r>
    <x v="0"/>
    <x v="3"/>
    <x v="0"/>
    <x v="3"/>
  </r>
  <r>
    <x v="0"/>
    <x v="3"/>
    <x v="0"/>
    <x v="3"/>
  </r>
  <r>
    <x v="0"/>
    <x v="6"/>
    <x v="1"/>
    <x v="6"/>
  </r>
  <r>
    <x v="0"/>
    <x v="6"/>
    <x v="1"/>
    <x v="6"/>
  </r>
  <r>
    <x v="0"/>
    <x v="6"/>
    <x v="1"/>
    <x v="6"/>
  </r>
  <r>
    <x v="0"/>
    <x v="7"/>
    <x v="1"/>
    <x v="7"/>
  </r>
  <r>
    <x v="0"/>
    <x v="7"/>
    <x v="1"/>
    <x v="7"/>
  </r>
  <r>
    <x v="0"/>
    <x v="8"/>
    <x v="1"/>
    <x v="8"/>
  </r>
  <r>
    <x v="0"/>
    <x v="8"/>
    <x v="1"/>
    <x v="8"/>
  </r>
  <r>
    <x v="0"/>
    <x v="9"/>
    <x v="1"/>
    <x v="8"/>
  </r>
  <r>
    <x v="0"/>
    <x v="9"/>
    <x v="1"/>
    <x v="8"/>
  </r>
  <r>
    <x v="0"/>
    <x v="10"/>
    <x v="1"/>
    <x v="8"/>
  </r>
  <r>
    <x v="0"/>
    <x v="10"/>
    <x v="1"/>
    <x v="8"/>
  </r>
  <r>
    <x v="0"/>
    <x v="8"/>
    <x v="1"/>
    <x v="8"/>
  </r>
  <r>
    <x v="0"/>
    <x v="8"/>
    <x v="1"/>
    <x v="8"/>
  </r>
  <r>
    <x v="0"/>
    <x v="11"/>
    <x v="1"/>
    <x v="8"/>
  </r>
  <r>
    <x v="0"/>
    <x v="11"/>
    <x v="1"/>
    <x v="8"/>
  </r>
  <r>
    <x v="0"/>
    <x v="8"/>
    <x v="1"/>
    <x v="8"/>
  </r>
  <r>
    <x v="0"/>
    <x v="12"/>
    <x v="1"/>
    <x v="8"/>
  </r>
  <r>
    <x v="0"/>
    <x v="11"/>
    <x v="1"/>
    <x v="8"/>
  </r>
  <r>
    <x v="0"/>
    <x v="11"/>
    <x v="1"/>
    <x v="8"/>
  </r>
  <r>
    <x v="0"/>
    <x v="9"/>
    <x v="1"/>
    <x v="8"/>
  </r>
  <r>
    <x v="0"/>
    <x v="13"/>
    <x v="1"/>
    <x v="8"/>
  </r>
  <r>
    <x v="0"/>
    <x v="9"/>
    <x v="1"/>
    <x v="8"/>
  </r>
  <r>
    <x v="0"/>
    <x v="11"/>
    <x v="1"/>
    <x v="8"/>
  </r>
  <r>
    <x v="0"/>
    <x v="11"/>
    <x v="1"/>
    <x v="8"/>
  </r>
  <r>
    <x v="0"/>
    <x v="10"/>
    <x v="1"/>
    <x v="8"/>
  </r>
  <r>
    <x v="0"/>
    <x v="10"/>
    <x v="1"/>
    <x v="8"/>
  </r>
  <r>
    <x v="0"/>
    <x v="12"/>
    <x v="1"/>
    <x v="8"/>
  </r>
  <r>
    <x v="0"/>
    <x v="10"/>
    <x v="1"/>
    <x v="8"/>
  </r>
  <r>
    <x v="0"/>
    <x v="10"/>
    <x v="1"/>
    <x v="8"/>
  </r>
  <r>
    <x v="0"/>
    <x v="14"/>
    <x v="1"/>
    <x v="8"/>
  </r>
  <r>
    <x v="0"/>
    <x v="12"/>
    <x v="1"/>
    <x v="8"/>
  </r>
  <r>
    <x v="0"/>
    <x v="12"/>
    <x v="1"/>
    <x v="8"/>
  </r>
  <r>
    <x v="0"/>
    <x v="10"/>
    <x v="1"/>
    <x v="8"/>
  </r>
  <r>
    <x v="0"/>
    <x v="10"/>
    <x v="1"/>
    <x v="8"/>
  </r>
  <r>
    <x v="0"/>
    <x v="15"/>
    <x v="1"/>
    <x v="8"/>
  </r>
  <r>
    <x v="0"/>
    <x v="16"/>
    <x v="1"/>
    <x v="8"/>
  </r>
  <r>
    <x v="0"/>
    <x v="15"/>
    <x v="1"/>
    <x v="8"/>
  </r>
  <r>
    <x v="0"/>
    <x v="16"/>
    <x v="1"/>
    <x v="8"/>
  </r>
  <r>
    <x v="0"/>
    <x v="17"/>
    <x v="1"/>
    <x v="8"/>
  </r>
  <r>
    <x v="0"/>
    <x v="17"/>
    <x v="1"/>
    <x v="8"/>
  </r>
  <r>
    <x v="0"/>
    <x v="18"/>
    <x v="1"/>
    <x v="8"/>
  </r>
  <r>
    <x v="0"/>
    <x v="10"/>
    <x v="1"/>
    <x v="8"/>
  </r>
  <r>
    <x v="0"/>
    <x v="10"/>
    <x v="1"/>
    <x v="8"/>
  </r>
  <r>
    <x v="0"/>
    <x v="11"/>
    <x v="1"/>
    <x v="8"/>
  </r>
  <r>
    <x v="0"/>
    <x v="11"/>
    <x v="1"/>
    <x v="8"/>
  </r>
  <r>
    <x v="0"/>
    <x v="12"/>
    <x v="1"/>
    <x v="8"/>
  </r>
  <r>
    <x v="0"/>
    <x v="17"/>
    <x v="1"/>
    <x v="8"/>
  </r>
  <r>
    <x v="0"/>
    <x v="17"/>
    <x v="1"/>
    <x v="8"/>
  </r>
  <r>
    <x v="0"/>
    <x v="18"/>
    <x v="1"/>
    <x v="8"/>
  </r>
  <r>
    <x v="0"/>
    <x v="15"/>
    <x v="1"/>
    <x v="8"/>
  </r>
  <r>
    <x v="0"/>
    <x v="11"/>
    <x v="1"/>
    <x v="8"/>
  </r>
  <r>
    <x v="0"/>
    <x v="13"/>
    <x v="1"/>
    <x v="8"/>
  </r>
  <r>
    <x v="0"/>
    <x v="16"/>
    <x v="1"/>
    <x v="8"/>
  </r>
  <r>
    <x v="0"/>
    <x v="11"/>
    <x v="1"/>
    <x v="8"/>
  </r>
  <r>
    <x v="0"/>
    <x v="15"/>
    <x v="1"/>
    <x v="8"/>
  </r>
  <r>
    <x v="0"/>
    <x v="16"/>
    <x v="1"/>
    <x v="8"/>
  </r>
  <r>
    <x v="0"/>
    <x v="12"/>
    <x v="1"/>
    <x v="8"/>
  </r>
  <r>
    <x v="0"/>
    <x v="10"/>
    <x v="1"/>
    <x v="8"/>
  </r>
  <r>
    <x v="0"/>
    <x v="10"/>
    <x v="1"/>
    <x v="8"/>
  </r>
  <r>
    <x v="0"/>
    <x v="9"/>
    <x v="1"/>
    <x v="8"/>
  </r>
  <r>
    <x v="0"/>
    <x v="15"/>
    <x v="1"/>
    <x v="8"/>
  </r>
  <r>
    <x v="0"/>
    <x v="9"/>
    <x v="1"/>
    <x v="8"/>
  </r>
  <r>
    <x v="0"/>
    <x v="15"/>
    <x v="1"/>
    <x v="8"/>
  </r>
  <r>
    <x v="0"/>
    <x v="17"/>
    <x v="1"/>
    <x v="8"/>
  </r>
  <r>
    <x v="0"/>
    <x v="17"/>
    <x v="1"/>
    <x v="8"/>
  </r>
  <r>
    <x v="0"/>
    <x v="18"/>
    <x v="1"/>
    <x v="8"/>
  </r>
  <r>
    <x v="0"/>
    <x v="11"/>
    <x v="1"/>
    <x v="8"/>
  </r>
  <r>
    <x v="0"/>
    <x v="11"/>
    <x v="1"/>
    <x v="8"/>
  </r>
  <r>
    <x v="0"/>
    <x v="12"/>
    <x v="1"/>
    <x v="8"/>
  </r>
  <r>
    <x v="0"/>
    <x v="17"/>
    <x v="1"/>
    <x v="8"/>
  </r>
  <r>
    <x v="0"/>
    <x v="17"/>
    <x v="1"/>
    <x v="8"/>
  </r>
  <r>
    <x v="0"/>
    <x v="18"/>
    <x v="1"/>
    <x v="8"/>
  </r>
  <r>
    <x v="0"/>
    <x v="11"/>
    <x v="1"/>
    <x v="8"/>
  </r>
  <r>
    <x v="0"/>
    <x v="15"/>
    <x v="1"/>
    <x v="8"/>
  </r>
  <r>
    <x v="0"/>
    <x v="9"/>
    <x v="1"/>
    <x v="8"/>
  </r>
  <r>
    <x v="0"/>
    <x v="13"/>
    <x v="1"/>
    <x v="8"/>
  </r>
  <r>
    <x v="0"/>
    <x v="15"/>
    <x v="1"/>
    <x v="8"/>
  </r>
  <r>
    <x v="0"/>
    <x v="11"/>
    <x v="1"/>
    <x v="8"/>
  </r>
  <r>
    <x v="0"/>
    <x v="9"/>
    <x v="1"/>
    <x v="8"/>
  </r>
  <r>
    <x v="0"/>
    <x v="12"/>
    <x v="1"/>
    <x v="8"/>
  </r>
  <r>
    <x v="0"/>
    <x v="9"/>
    <x v="1"/>
    <x v="8"/>
  </r>
  <r>
    <x v="0"/>
    <x v="15"/>
    <x v="1"/>
    <x v="8"/>
  </r>
  <r>
    <x v="0"/>
    <x v="9"/>
    <x v="1"/>
    <x v="8"/>
  </r>
  <r>
    <x v="0"/>
    <x v="15"/>
    <x v="1"/>
    <x v="8"/>
  </r>
  <r>
    <x v="0"/>
    <x v="18"/>
    <x v="1"/>
    <x v="8"/>
  </r>
  <r>
    <x v="0"/>
    <x v="10"/>
    <x v="1"/>
    <x v="8"/>
  </r>
  <r>
    <x v="0"/>
    <x v="16"/>
    <x v="1"/>
    <x v="8"/>
  </r>
  <r>
    <x v="0"/>
    <x v="16"/>
    <x v="1"/>
    <x v="8"/>
  </r>
  <r>
    <x v="0"/>
    <x v="10"/>
    <x v="1"/>
    <x v="8"/>
  </r>
  <r>
    <x v="0"/>
    <x v="11"/>
    <x v="1"/>
    <x v="8"/>
  </r>
  <r>
    <x v="0"/>
    <x v="11"/>
    <x v="1"/>
    <x v="8"/>
  </r>
  <r>
    <x v="0"/>
    <x v="16"/>
    <x v="1"/>
    <x v="8"/>
  </r>
  <r>
    <x v="0"/>
    <x v="19"/>
    <x v="1"/>
    <x v="8"/>
  </r>
  <r>
    <x v="0"/>
    <x v="12"/>
    <x v="1"/>
    <x v="8"/>
  </r>
  <r>
    <x v="0"/>
    <x v="19"/>
    <x v="1"/>
    <x v="8"/>
  </r>
  <r>
    <x v="0"/>
    <x v="20"/>
    <x v="1"/>
    <x v="8"/>
  </r>
  <r>
    <x v="0"/>
    <x v="20"/>
    <x v="1"/>
    <x v="8"/>
  </r>
  <r>
    <x v="0"/>
    <x v="18"/>
    <x v="1"/>
    <x v="8"/>
  </r>
  <r>
    <x v="0"/>
    <x v="11"/>
    <x v="1"/>
    <x v="8"/>
  </r>
  <r>
    <x v="0"/>
    <x v="15"/>
    <x v="1"/>
    <x v="8"/>
  </r>
  <r>
    <x v="0"/>
    <x v="21"/>
    <x v="1"/>
    <x v="8"/>
  </r>
  <r>
    <x v="0"/>
    <x v="9"/>
    <x v="1"/>
    <x v="8"/>
  </r>
  <r>
    <x v="0"/>
    <x v="13"/>
    <x v="1"/>
    <x v="8"/>
  </r>
  <r>
    <x v="0"/>
    <x v="15"/>
    <x v="1"/>
    <x v="8"/>
  </r>
  <r>
    <x v="0"/>
    <x v="9"/>
    <x v="1"/>
    <x v="8"/>
  </r>
  <r>
    <x v="0"/>
    <x v="21"/>
    <x v="1"/>
    <x v="8"/>
  </r>
  <r>
    <x v="0"/>
    <x v="11"/>
    <x v="1"/>
    <x v="8"/>
  </r>
  <r>
    <x v="0"/>
    <x v="12"/>
    <x v="1"/>
    <x v="8"/>
  </r>
  <r>
    <x v="0"/>
    <x v="10"/>
    <x v="1"/>
    <x v="8"/>
  </r>
  <r>
    <x v="0"/>
    <x v="10"/>
    <x v="1"/>
    <x v="8"/>
  </r>
  <r>
    <x v="0"/>
    <x v="19"/>
    <x v="1"/>
    <x v="8"/>
  </r>
  <r>
    <x v="0"/>
    <x v="19"/>
    <x v="1"/>
    <x v="8"/>
  </r>
  <r>
    <x v="0"/>
    <x v="15"/>
    <x v="1"/>
    <x v="8"/>
  </r>
  <r>
    <x v="0"/>
    <x v="15"/>
    <x v="1"/>
    <x v="8"/>
  </r>
  <r>
    <x v="0"/>
    <x v="9"/>
    <x v="1"/>
    <x v="8"/>
  </r>
  <r>
    <x v="0"/>
    <x v="9"/>
    <x v="1"/>
    <x v="8"/>
  </r>
  <r>
    <x v="0"/>
    <x v="22"/>
    <x v="1"/>
    <x v="8"/>
  </r>
  <r>
    <x v="0"/>
    <x v="10"/>
    <x v="1"/>
    <x v="8"/>
  </r>
  <r>
    <x v="0"/>
    <x v="18"/>
    <x v="1"/>
    <x v="8"/>
  </r>
  <r>
    <x v="0"/>
    <x v="10"/>
    <x v="1"/>
    <x v="8"/>
  </r>
  <r>
    <x v="0"/>
    <x v="17"/>
    <x v="1"/>
    <x v="8"/>
  </r>
  <r>
    <x v="0"/>
    <x v="17"/>
    <x v="1"/>
    <x v="8"/>
  </r>
  <r>
    <x v="0"/>
    <x v="11"/>
    <x v="1"/>
    <x v="8"/>
  </r>
  <r>
    <x v="0"/>
    <x v="11"/>
    <x v="1"/>
    <x v="8"/>
  </r>
  <r>
    <x v="0"/>
    <x v="19"/>
    <x v="1"/>
    <x v="8"/>
  </r>
  <r>
    <x v="0"/>
    <x v="14"/>
    <x v="1"/>
    <x v="8"/>
  </r>
  <r>
    <x v="0"/>
    <x v="12"/>
    <x v="1"/>
    <x v="8"/>
  </r>
  <r>
    <x v="0"/>
    <x v="19"/>
    <x v="1"/>
    <x v="8"/>
  </r>
  <r>
    <x v="0"/>
    <x v="14"/>
    <x v="1"/>
    <x v="8"/>
  </r>
  <r>
    <x v="0"/>
    <x v="18"/>
    <x v="1"/>
    <x v="8"/>
  </r>
  <r>
    <x v="0"/>
    <x v="11"/>
    <x v="1"/>
    <x v="8"/>
  </r>
  <r>
    <x v="0"/>
    <x v="21"/>
    <x v="1"/>
    <x v="8"/>
  </r>
  <r>
    <x v="0"/>
    <x v="9"/>
    <x v="1"/>
    <x v="8"/>
  </r>
  <r>
    <x v="0"/>
    <x v="22"/>
    <x v="1"/>
    <x v="8"/>
  </r>
  <r>
    <x v="0"/>
    <x v="9"/>
    <x v="1"/>
    <x v="8"/>
  </r>
  <r>
    <x v="0"/>
    <x v="21"/>
    <x v="1"/>
    <x v="8"/>
  </r>
  <r>
    <x v="0"/>
    <x v="11"/>
    <x v="1"/>
    <x v="8"/>
  </r>
  <r>
    <x v="0"/>
    <x v="12"/>
    <x v="1"/>
    <x v="8"/>
  </r>
  <r>
    <x v="0"/>
    <x v="23"/>
    <x v="1"/>
    <x v="8"/>
  </r>
  <r>
    <x v="0"/>
    <x v="10"/>
    <x v="1"/>
    <x v="8"/>
  </r>
  <r>
    <x v="0"/>
    <x v="10"/>
    <x v="1"/>
    <x v="8"/>
  </r>
  <r>
    <x v="0"/>
    <x v="19"/>
    <x v="1"/>
    <x v="8"/>
  </r>
  <r>
    <x v="0"/>
    <x v="19"/>
    <x v="1"/>
    <x v="8"/>
  </r>
  <r>
    <x v="0"/>
    <x v="9"/>
    <x v="1"/>
    <x v="8"/>
  </r>
  <r>
    <x v="0"/>
    <x v="24"/>
    <x v="1"/>
    <x v="8"/>
  </r>
  <r>
    <x v="0"/>
    <x v="22"/>
    <x v="1"/>
    <x v="8"/>
  </r>
  <r>
    <x v="0"/>
    <x v="13"/>
    <x v="1"/>
    <x v="8"/>
  </r>
  <r>
    <x v="0"/>
    <x v="9"/>
    <x v="1"/>
    <x v="8"/>
  </r>
  <r>
    <x v="0"/>
    <x v="24"/>
    <x v="1"/>
    <x v="8"/>
  </r>
  <r>
    <x v="0"/>
    <x v="23"/>
    <x v="1"/>
    <x v="8"/>
  </r>
  <r>
    <x v="0"/>
    <x v="14"/>
    <x v="1"/>
    <x v="8"/>
  </r>
  <r>
    <x v="0"/>
    <x v="11"/>
    <x v="1"/>
    <x v="8"/>
  </r>
  <r>
    <x v="0"/>
    <x v="24"/>
    <x v="1"/>
    <x v="8"/>
  </r>
  <r>
    <x v="0"/>
    <x v="19"/>
    <x v="1"/>
    <x v="8"/>
  </r>
  <r>
    <x v="0"/>
    <x v="11"/>
    <x v="1"/>
    <x v="8"/>
  </r>
  <r>
    <x v="0"/>
    <x v="19"/>
    <x v="1"/>
    <x v="8"/>
  </r>
  <r>
    <x v="0"/>
    <x v="24"/>
    <x v="1"/>
    <x v="8"/>
  </r>
  <r>
    <x v="0"/>
    <x v="24"/>
    <x v="1"/>
    <x v="8"/>
  </r>
  <r>
    <x v="0"/>
    <x v="24"/>
    <x v="1"/>
    <x v="8"/>
  </r>
  <r>
    <x v="0"/>
    <x v="10"/>
    <x v="1"/>
    <x v="8"/>
  </r>
  <r>
    <x v="0"/>
    <x v="18"/>
    <x v="1"/>
    <x v="8"/>
  </r>
  <r>
    <x v="0"/>
    <x v="10"/>
    <x v="1"/>
    <x v="8"/>
  </r>
  <r>
    <x v="0"/>
    <x v="19"/>
    <x v="1"/>
    <x v="8"/>
  </r>
  <r>
    <x v="0"/>
    <x v="23"/>
    <x v="1"/>
    <x v="8"/>
  </r>
  <r>
    <x v="0"/>
    <x v="10"/>
    <x v="1"/>
    <x v="8"/>
  </r>
  <r>
    <x v="0"/>
    <x v="10"/>
    <x v="1"/>
    <x v="8"/>
  </r>
  <r>
    <x v="0"/>
    <x v="11"/>
    <x v="1"/>
    <x v="8"/>
  </r>
  <r>
    <x v="0"/>
    <x v="24"/>
    <x v="1"/>
    <x v="8"/>
  </r>
  <r>
    <x v="0"/>
    <x v="11"/>
    <x v="1"/>
    <x v="8"/>
  </r>
  <r>
    <x v="0"/>
    <x v="11"/>
    <x v="1"/>
    <x v="8"/>
  </r>
  <r>
    <x v="0"/>
    <x v="11"/>
    <x v="1"/>
    <x v="8"/>
  </r>
  <r>
    <x v="0"/>
    <x v="25"/>
    <x v="1"/>
    <x v="8"/>
  </r>
  <r>
    <x v="0"/>
    <x v="15"/>
    <x v="1"/>
    <x v="8"/>
  </r>
  <r>
    <x v="0"/>
    <x v="22"/>
    <x v="1"/>
    <x v="8"/>
  </r>
  <r>
    <x v="0"/>
    <x v="13"/>
    <x v="1"/>
    <x v="8"/>
  </r>
  <r>
    <x v="0"/>
    <x v="15"/>
    <x v="1"/>
    <x v="8"/>
  </r>
  <r>
    <x v="0"/>
    <x v="25"/>
    <x v="1"/>
    <x v="8"/>
  </r>
  <r>
    <x v="0"/>
    <x v="14"/>
    <x v="1"/>
    <x v="8"/>
  </r>
  <r>
    <x v="0"/>
    <x v="18"/>
    <x v="1"/>
    <x v="8"/>
  </r>
  <r>
    <x v="0"/>
    <x v="13"/>
    <x v="1"/>
    <x v="8"/>
  </r>
  <r>
    <x v="0"/>
    <x v="13"/>
    <x v="1"/>
    <x v="8"/>
  </r>
  <r>
    <x v="0"/>
    <x v="25"/>
    <x v="1"/>
    <x v="8"/>
  </r>
  <r>
    <x v="0"/>
    <x v="17"/>
    <x v="1"/>
    <x v="8"/>
  </r>
  <r>
    <x v="0"/>
    <x v="24"/>
    <x v="1"/>
    <x v="8"/>
  </r>
  <r>
    <x v="0"/>
    <x v="17"/>
    <x v="1"/>
    <x v="8"/>
  </r>
  <r>
    <x v="0"/>
    <x v="24"/>
    <x v="1"/>
    <x v="8"/>
  </r>
  <r>
    <x v="0"/>
    <x v="19"/>
    <x v="1"/>
    <x v="8"/>
  </r>
  <r>
    <x v="0"/>
    <x v="19"/>
    <x v="1"/>
    <x v="8"/>
  </r>
  <r>
    <x v="0"/>
    <x v="11"/>
    <x v="1"/>
    <x v="8"/>
  </r>
  <r>
    <x v="0"/>
    <x v="11"/>
    <x v="1"/>
    <x v="8"/>
  </r>
  <r>
    <x v="0"/>
    <x v="19"/>
    <x v="1"/>
    <x v="8"/>
  </r>
  <r>
    <x v="0"/>
    <x v="10"/>
    <x v="1"/>
    <x v="8"/>
  </r>
  <r>
    <x v="0"/>
    <x v="12"/>
    <x v="1"/>
    <x v="8"/>
  </r>
  <r>
    <x v="0"/>
    <x v="10"/>
    <x v="1"/>
    <x v="8"/>
  </r>
  <r>
    <x v="0"/>
    <x v="22"/>
    <x v="1"/>
    <x v="8"/>
  </r>
  <r>
    <x v="0"/>
    <x v="22"/>
    <x v="1"/>
    <x v="8"/>
  </r>
  <r>
    <x v="0"/>
    <x v="22"/>
    <x v="1"/>
    <x v="8"/>
  </r>
  <r>
    <x v="0"/>
    <x v="12"/>
    <x v="1"/>
    <x v="8"/>
  </r>
  <r>
    <x v="0"/>
    <x v="19"/>
    <x v="1"/>
    <x v="8"/>
  </r>
  <r>
    <x v="0"/>
    <x v="19"/>
    <x v="1"/>
    <x v="8"/>
  </r>
  <r>
    <x v="0"/>
    <x v="9"/>
    <x v="1"/>
    <x v="8"/>
  </r>
  <r>
    <x v="0"/>
    <x v="15"/>
    <x v="1"/>
    <x v="8"/>
  </r>
  <r>
    <x v="0"/>
    <x v="15"/>
    <x v="1"/>
    <x v="8"/>
  </r>
  <r>
    <x v="0"/>
    <x v="9"/>
    <x v="1"/>
    <x v="8"/>
  </r>
  <r>
    <x v="0"/>
    <x v="26"/>
    <x v="1"/>
    <x v="8"/>
  </r>
  <r>
    <x v="0"/>
    <x v="27"/>
    <x v="1"/>
    <x v="8"/>
  </r>
  <r>
    <x v="0"/>
    <x v="22"/>
    <x v="1"/>
    <x v="8"/>
  </r>
  <r>
    <x v="0"/>
    <x v="28"/>
    <x v="1"/>
    <x v="8"/>
  </r>
  <r>
    <x v="0"/>
    <x v="25"/>
    <x v="1"/>
    <x v="8"/>
  </r>
  <r>
    <x v="0"/>
    <x v="23"/>
    <x v="1"/>
    <x v="8"/>
  </r>
  <r>
    <x v="0"/>
    <x v="17"/>
    <x v="1"/>
    <x v="8"/>
  </r>
  <r>
    <x v="0"/>
    <x v="17"/>
    <x v="1"/>
    <x v="8"/>
  </r>
  <r>
    <x v="0"/>
    <x v="11"/>
    <x v="1"/>
    <x v="8"/>
  </r>
  <r>
    <x v="0"/>
    <x v="11"/>
    <x v="1"/>
    <x v="8"/>
  </r>
  <r>
    <x v="0"/>
    <x v="19"/>
    <x v="1"/>
    <x v="8"/>
  </r>
  <r>
    <x v="0"/>
    <x v="29"/>
    <x v="1"/>
    <x v="8"/>
  </r>
  <r>
    <x v="0"/>
    <x v="19"/>
    <x v="1"/>
    <x v="8"/>
  </r>
  <r>
    <x v="0"/>
    <x v="12"/>
    <x v="1"/>
    <x v="8"/>
  </r>
  <r>
    <x v="0"/>
    <x v="26"/>
    <x v="1"/>
    <x v="8"/>
  </r>
  <r>
    <x v="0"/>
    <x v="10"/>
    <x v="1"/>
    <x v="8"/>
  </r>
  <r>
    <x v="0"/>
    <x v="10"/>
    <x v="1"/>
    <x v="8"/>
  </r>
  <r>
    <x v="0"/>
    <x v="17"/>
    <x v="1"/>
    <x v="8"/>
  </r>
  <r>
    <x v="0"/>
    <x v="17"/>
    <x v="1"/>
    <x v="8"/>
  </r>
  <r>
    <x v="0"/>
    <x v="11"/>
    <x v="1"/>
    <x v="8"/>
  </r>
  <r>
    <x v="0"/>
    <x v="15"/>
    <x v="1"/>
    <x v="8"/>
  </r>
  <r>
    <x v="0"/>
    <x v="25"/>
    <x v="1"/>
    <x v="8"/>
  </r>
  <r>
    <x v="0"/>
    <x v="28"/>
    <x v="1"/>
    <x v="8"/>
  </r>
  <r>
    <x v="0"/>
    <x v="21"/>
    <x v="1"/>
    <x v="8"/>
  </r>
  <r>
    <x v="0"/>
    <x v="9"/>
    <x v="1"/>
    <x v="8"/>
  </r>
  <r>
    <x v="0"/>
    <x v="22"/>
    <x v="1"/>
    <x v="8"/>
  </r>
  <r>
    <x v="0"/>
    <x v="10"/>
    <x v="1"/>
    <x v="8"/>
  </r>
  <r>
    <x v="0"/>
    <x v="15"/>
    <x v="1"/>
    <x v="8"/>
  </r>
  <r>
    <x v="0"/>
    <x v="25"/>
    <x v="1"/>
    <x v="8"/>
  </r>
  <r>
    <x v="0"/>
    <x v="11"/>
    <x v="1"/>
    <x v="8"/>
  </r>
  <r>
    <x v="0"/>
    <x v="10"/>
    <x v="1"/>
    <x v="8"/>
  </r>
  <r>
    <x v="0"/>
    <x v="9"/>
    <x v="1"/>
    <x v="8"/>
  </r>
  <r>
    <x v="0"/>
    <x v="21"/>
    <x v="1"/>
    <x v="8"/>
  </r>
  <r>
    <x v="0"/>
    <x v="11"/>
    <x v="1"/>
    <x v="8"/>
  </r>
  <r>
    <x v="0"/>
    <x v="12"/>
    <x v="1"/>
    <x v="8"/>
  </r>
  <r>
    <x v="0"/>
    <x v="11"/>
    <x v="1"/>
    <x v="8"/>
  </r>
  <r>
    <x v="0"/>
    <x v="23"/>
    <x v="1"/>
    <x v="8"/>
  </r>
  <r>
    <x v="0"/>
    <x v="19"/>
    <x v="1"/>
    <x v="8"/>
  </r>
  <r>
    <x v="0"/>
    <x v="19"/>
    <x v="1"/>
    <x v="8"/>
  </r>
  <r>
    <x v="0"/>
    <x v="25"/>
    <x v="1"/>
    <x v="8"/>
  </r>
  <r>
    <x v="0"/>
    <x v="19"/>
    <x v="1"/>
    <x v="8"/>
  </r>
  <r>
    <x v="0"/>
    <x v="19"/>
    <x v="1"/>
    <x v="8"/>
  </r>
  <r>
    <x v="0"/>
    <x v="19"/>
    <x v="1"/>
    <x v="8"/>
  </r>
  <r>
    <x v="0"/>
    <x v="15"/>
    <x v="1"/>
    <x v="8"/>
  </r>
  <r>
    <x v="0"/>
    <x v="15"/>
    <x v="1"/>
    <x v="8"/>
  </r>
  <r>
    <x v="0"/>
    <x v="27"/>
    <x v="1"/>
    <x v="8"/>
  </r>
  <r>
    <x v="0"/>
    <x v="22"/>
    <x v="1"/>
    <x v="8"/>
  </r>
  <r>
    <x v="0"/>
    <x v="28"/>
    <x v="1"/>
    <x v="8"/>
  </r>
  <r>
    <x v="0"/>
    <x v="24"/>
    <x v="1"/>
    <x v="8"/>
  </r>
  <r>
    <x v="0"/>
    <x v="25"/>
    <x v="1"/>
    <x v="8"/>
  </r>
  <r>
    <x v="0"/>
    <x v="20"/>
    <x v="1"/>
    <x v="8"/>
  </r>
  <r>
    <x v="0"/>
    <x v="24"/>
    <x v="1"/>
    <x v="8"/>
  </r>
  <r>
    <x v="0"/>
    <x v="20"/>
    <x v="1"/>
    <x v="8"/>
  </r>
  <r>
    <x v="0"/>
    <x v="17"/>
    <x v="1"/>
    <x v="8"/>
  </r>
  <r>
    <x v="0"/>
    <x v="17"/>
    <x v="1"/>
    <x v="8"/>
  </r>
  <r>
    <x v="0"/>
    <x v="18"/>
    <x v="1"/>
    <x v="8"/>
  </r>
  <r>
    <x v="0"/>
    <x v="25"/>
    <x v="1"/>
    <x v="8"/>
  </r>
  <r>
    <x v="0"/>
    <x v="23"/>
    <x v="1"/>
    <x v="8"/>
  </r>
  <r>
    <x v="0"/>
    <x v="10"/>
    <x v="1"/>
    <x v="8"/>
  </r>
  <r>
    <x v="0"/>
    <x v="23"/>
    <x v="1"/>
    <x v="8"/>
  </r>
  <r>
    <x v="0"/>
    <x v="23"/>
    <x v="1"/>
    <x v="8"/>
  </r>
  <r>
    <x v="0"/>
    <x v="10"/>
    <x v="1"/>
    <x v="8"/>
  </r>
  <r>
    <x v="0"/>
    <x v="11"/>
    <x v="1"/>
    <x v="8"/>
  </r>
  <r>
    <x v="0"/>
    <x v="11"/>
    <x v="1"/>
    <x v="8"/>
  </r>
  <r>
    <x v="0"/>
    <x v="19"/>
    <x v="1"/>
    <x v="8"/>
  </r>
  <r>
    <x v="0"/>
    <x v="29"/>
    <x v="1"/>
    <x v="8"/>
  </r>
  <r>
    <x v="0"/>
    <x v="19"/>
    <x v="1"/>
    <x v="8"/>
  </r>
  <r>
    <x v="0"/>
    <x v="25"/>
    <x v="1"/>
    <x v="8"/>
  </r>
  <r>
    <x v="0"/>
    <x v="16"/>
    <x v="1"/>
    <x v="8"/>
  </r>
  <r>
    <x v="0"/>
    <x v="20"/>
    <x v="1"/>
    <x v="8"/>
  </r>
  <r>
    <x v="0"/>
    <x v="25"/>
    <x v="1"/>
    <x v="8"/>
  </r>
  <r>
    <x v="0"/>
    <x v="16"/>
    <x v="1"/>
    <x v="8"/>
  </r>
  <r>
    <x v="0"/>
    <x v="20"/>
    <x v="1"/>
    <x v="8"/>
  </r>
  <r>
    <x v="0"/>
    <x v="16"/>
    <x v="1"/>
    <x v="8"/>
  </r>
  <r>
    <x v="0"/>
    <x v="26"/>
    <x v="1"/>
    <x v="8"/>
  </r>
  <r>
    <x v="0"/>
    <x v="16"/>
    <x v="1"/>
    <x v="8"/>
  </r>
  <r>
    <x v="0"/>
    <x v="12"/>
    <x v="1"/>
    <x v="8"/>
  </r>
  <r>
    <x v="0"/>
    <x v="26"/>
    <x v="1"/>
    <x v="8"/>
  </r>
  <r>
    <x v="0"/>
    <x v="18"/>
    <x v="1"/>
    <x v="8"/>
  </r>
  <r>
    <x v="0"/>
    <x v="17"/>
    <x v="1"/>
    <x v="8"/>
  </r>
  <r>
    <x v="0"/>
    <x v="26"/>
    <x v="1"/>
    <x v="8"/>
  </r>
  <r>
    <x v="0"/>
    <x v="17"/>
    <x v="1"/>
    <x v="8"/>
  </r>
  <r>
    <x v="0"/>
    <x v="26"/>
    <x v="1"/>
    <x v="8"/>
  </r>
  <r>
    <x v="0"/>
    <x v="11"/>
    <x v="1"/>
    <x v="8"/>
  </r>
  <r>
    <x v="0"/>
    <x v="28"/>
    <x v="1"/>
    <x v="8"/>
  </r>
  <r>
    <x v="0"/>
    <x v="15"/>
    <x v="1"/>
    <x v="8"/>
  </r>
  <r>
    <x v="0"/>
    <x v="21"/>
    <x v="1"/>
    <x v="8"/>
  </r>
  <r>
    <x v="0"/>
    <x v="22"/>
    <x v="1"/>
    <x v="8"/>
  </r>
  <r>
    <x v="0"/>
    <x v="15"/>
    <x v="1"/>
    <x v="8"/>
  </r>
  <r>
    <x v="0"/>
    <x v="11"/>
    <x v="1"/>
    <x v="8"/>
  </r>
  <r>
    <x v="0"/>
    <x v="22"/>
    <x v="1"/>
    <x v="8"/>
  </r>
  <r>
    <x v="0"/>
    <x v="22"/>
    <x v="1"/>
    <x v="8"/>
  </r>
  <r>
    <x v="0"/>
    <x v="29"/>
    <x v="1"/>
    <x v="8"/>
  </r>
  <r>
    <x v="0"/>
    <x v="12"/>
    <x v="1"/>
    <x v="8"/>
  </r>
  <r>
    <x v="0"/>
    <x v="25"/>
    <x v="1"/>
    <x v="8"/>
  </r>
  <r>
    <x v="0"/>
    <x v="19"/>
    <x v="1"/>
    <x v="8"/>
  </r>
  <r>
    <x v="0"/>
    <x v="19"/>
    <x v="1"/>
    <x v="8"/>
  </r>
  <r>
    <x v="0"/>
    <x v="15"/>
    <x v="1"/>
    <x v="8"/>
  </r>
  <r>
    <x v="0"/>
    <x v="15"/>
    <x v="1"/>
    <x v="8"/>
  </r>
  <r>
    <x v="0"/>
    <x v="27"/>
    <x v="1"/>
    <x v="8"/>
  </r>
  <r>
    <x v="0"/>
    <x v="9"/>
    <x v="1"/>
    <x v="8"/>
  </r>
  <r>
    <x v="0"/>
    <x v="24"/>
    <x v="1"/>
    <x v="8"/>
  </r>
  <r>
    <x v="0"/>
    <x v="28"/>
    <x v="1"/>
    <x v="8"/>
  </r>
  <r>
    <x v="0"/>
    <x v="22"/>
    <x v="1"/>
    <x v="8"/>
  </r>
  <r>
    <x v="0"/>
    <x v="9"/>
    <x v="1"/>
    <x v="8"/>
  </r>
  <r>
    <x v="0"/>
    <x v="24"/>
    <x v="1"/>
    <x v="8"/>
  </r>
  <r>
    <x v="0"/>
    <x v="20"/>
    <x v="1"/>
    <x v="8"/>
  </r>
  <r>
    <x v="0"/>
    <x v="23"/>
    <x v="1"/>
    <x v="8"/>
  </r>
  <r>
    <x v="0"/>
    <x v="20"/>
    <x v="1"/>
    <x v="8"/>
  </r>
  <r>
    <x v="0"/>
    <x v="14"/>
    <x v="1"/>
    <x v="8"/>
  </r>
  <r>
    <x v="0"/>
    <x v="18"/>
    <x v="1"/>
    <x v="8"/>
  </r>
  <r>
    <x v="0"/>
    <x v="14"/>
    <x v="1"/>
    <x v="8"/>
  </r>
  <r>
    <x v="0"/>
    <x v="10"/>
    <x v="1"/>
    <x v="8"/>
  </r>
  <r>
    <x v="0"/>
    <x v="10"/>
    <x v="1"/>
    <x v="8"/>
  </r>
  <r>
    <x v="0"/>
    <x v="25"/>
    <x v="1"/>
    <x v="8"/>
  </r>
  <r>
    <x v="0"/>
    <x v="14"/>
    <x v="1"/>
    <x v="8"/>
  </r>
  <r>
    <x v="0"/>
    <x v="11"/>
    <x v="1"/>
    <x v="8"/>
  </r>
  <r>
    <x v="0"/>
    <x v="11"/>
    <x v="1"/>
    <x v="8"/>
  </r>
  <r>
    <x v="0"/>
    <x v="14"/>
    <x v="1"/>
    <x v="8"/>
  </r>
  <r>
    <x v="0"/>
    <x v="30"/>
    <x v="0"/>
    <x v="8"/>
  </r>
  <r>
    <x v="0"/>
    <x v="25"/>
    <x v="1"/>
    <x v="8"/>
  </r>
  <r>
    <x v="0"/>
    <x v="19"/>
    <x v="1"/>
    <x v="8"/>
  </r>
  <r>
    <x v="0"/>
    <x v="30"/>
    <x v="0"/>
    <x v="8"/>
  </r>
  <r>
    <x v="0"/>
    <x v="19"/>
    <x v="1"/>
    <x v="8"/>
  </r>
  <r>
    <x v="0"/>
    <x v="29"/>
    <x v="1"/>
    <x v="8"/>
  </r>
  <r>
    <x v="0"/>
    <x v="12"/>
    <x v="1"/>
    <x v="8"/>
  </r>
  <r>
    <x v="0"/>
    <x v="25"/>
    <x v="1"/>
    <x v="8"/>
  </r>
  <r>
    <x v="0"/>
    <x v="20"/>
    <x v="1"/>
    <x v="8"/>
  </r>
  <r>
    <x v="0"/>
    <x v="20"/>
    <x v="1"/>
    <x v="8"/>
  </r>
  <r>
    <x v="0"/>
    <x v="20"/>
    <x v="1"/>
    <x v="8"/>
  </r>
  <r>
    <x v="0"/>
    <x v="18"/>
    <x v="1"/>
    <x v="8"/>
  </r>
  <r>
    <x v="0"/>
    <x v="15"/>
    <x v="1"/>
    <x v="8"/>
  </r>
  <r>
    <x v="0"/>
    <x v="28"/>
    <x v="1"/>
    <x v="8"/>
  </r>
  <r>
    <x v="0"/>
    <x v="11"/>
    <x v="1"/>
    <x v="8"/>
  </r>
  <r>
    <x v="0"/>
    <x v="25"/>
    <x v="1"/>
    <x v="8"/>
  </r>
  <r>
    <x v="0"/>
    <x v="9"/>
    <x v="1"/>
    <x v="8"/>
  </r>
  <r>
    <x v="0"/>
    <x v="22"/>
    <x v="1"/>
    <x v="8"/>
  </r>
  <r>
    <x v="0"/>
    <x v="21"/>
    <x v="1"/>
    <x v="8"/>
  </r>
  <r>
    <x v="0"/>
    <x v="15"/>
    <x v="1"/>
    <x v="8"/>
  </r>
  <r>
    <x v="0"/>
    <x v="25"/>
    <x v="1"/>
    <x v="8"/>
  </r>
  <r>
    <x v="0"/>
    <x v="11"/>
    <x v="1"/>
    <x v="8"/>
  </r>
  <r>
    <x v="0"/>
    <x v="9"/>
    <x v="1"/>
    <x v="8"/>
  </r>
  <r>
    <x v="0"/>
    <x v="21"/>
    <x v="1"/>
    <x v="8"/>
  </r>
  <r>
    <x v="0"/>
    <x v="23"/>
    <x v="1"/>
    <x v="8"/>
  </r>
  <r>
    <x v="0"/>
    <x v="12"/>
    <x v="1"/>
    <x v="8"/>
  </r>
  <r>
    <x v="0"/>
    <x v="29"/>
    <x v="1"/>
    <x v="8"/>
  </r>
  <r>
    <x v="0"/>
    <x v="25"/>
    <x v="1"/>
    <x v="8"/>
  </r>
  <r>
    <x v="0"/>
    <x v="19"/>
    <x v="1"/>
    <x v="8"/>
  </r>
  <r>
    <x v="0"/>
    <x v="19"/>
    <x v="1"/>
    <x v="8"/>
  </r>
  <r>
    <x v="0"/>
    <x v="15"/>
    <x v="1"/>
    <x v="8"/>
  </r>
  <r>
    <x v="0"/>
    <x v="15"/>
    <x v="1"/>
    <x v="8"/>
  </r>
  <r>
    <x v="0"/>
    <x v="26"/>
    <x v="1"/>
    <x v="8"/>
  </r>
  <r>
    <x v="0"/>
    <x v="27"/>
    <x v="1"/>
    <x v="8"/>
  </r>
  <r>
    <x v="0"/>
    <x v="9"/>
    <x v="1"/>
    <x v="8"/>
  </r>
  <r>
    <x v="0"/>
    <x v="24"/>
    <x v="1"/>
    <x v="8"/>
  </r>
  <r>
    <x v="0"/>
    <x v="22"/>
    <x v="1"/>
    <x v="8"/>
  </r>
  <r>
    <x v="0"/>
    <x v="28"/>
    <x v="1"/>
    <x v="8"/>
  </r>
  <r>
    <x v="0"/>
    <x v="9"/>
    <x v="1"/>
    <x v="8"/>
  </r>
  <r>
    <x v="0"/>
    <x v="24"/>
    <x v="1"/>
    <x v="8"/>
  </r>
  <r>
    <x v="0"/>
    <x v="23"/>
    <x v="1"/>
    <x v="8"/>
  </r>
  <r>
    <x v="0"/>
    <x v="31"/>
    <x v="1"/>
    <x v="8"/>
  </r>
  <r>
    <x v="0"/>
    <x v="14"/>
    <x v="1"/>
    <x v="8"/>
  </r>
  <r>
    <x v="0"/>
    <x v="14"/>
    <x v="1"/>
    <x v="8"/>
  </r>
  <r>
    <x v="0"/>
    <x v="17"/>
    <x v="1"/>
    <x v="8"/>
  </r>
  <r>
    <x v="0"/>
    <x v="30"/>
    <x v="0"/>
    <x v="8"/>
  </r>
  <r>
    <x v="0"/>
    <x v="17"/>
    <x v="1"/>
    <x v="8"/>
  </r>
  <r>
    <x v="0"/>
    <x v="30"/>
    <x v="0"/>
    <x v="8"/>
  </r>
  <r>
    <x v="0"/>
    <x v="16"/>
    <x v="1"/>
    <x v="8"/>
  </r>
  <r>
    <x v="0"/>
    <x v="11"/>
    <x v="1"/>
    <x v="8"/>
  </r>
  <r>
    <x v="0"/>
    <x v="30"/>
    <x v="0"/>
    <x v="8"/>
  </r>
  <r>
    <x v="0"/>
    <x v="11"/>
    <x v="1"/>
    <x v="8"/>
  </r>
  <r>
    <x v="0"/>
    <x v="30"/>
    <x v="0"/>
    <x v="8"/>
  </r>
  <r>
    <x v="0"/>
    <x v="10"/>
    <x v="1"/>
    <x v="8"/>
  </r>
  <r>
    <x v="0"/>
    <x v="19"/>
    <x v="1"/>
    <x v="8"/>
  </r>
  <r>
    <x v="0"/>
    <x v="16"/>
    <x v="1"/>
    <x v="8"/>
  </r>
  <r>
    <x v="0"/>
    <x v="10"/>
    <x v="1"/>
    <x v="8"/>
  </r>
  <r>
    <x v="0"/>
    <x v="29"/>
    <x v="1"/>
    <x v="8"/>
  </r>
  <r>
    <x v="0"/>
    <x v="19"/>
    <x v="1"/>
    <x v="8"/>
  </r>
  <r>
    <x v="0"/>
    <x v="25"/>
    <x v="1"/>
    <x v="8"/>
  </r>
  <r>
    <x v="0"/>
    <x v="25"/>
    <x v="1"/>
    <x v="8"/>
  </r>
  <r>
    <x v="0"/>
    <x v="26"/>
    <x v="1"/>
    <x v="8"/>
  </r>
  <r>
    <x v="0"/>
    <x v="12"/>
    <x v="1"/>
    <x v="8"/>
  </r>
  <r>
    <x v="0"/>
    <x v="14"/>
    <x v="1"/>
    <x v="8"/>
  </r>
  <r>
    <x v="0"/>
    <x v="31"/>
    <x v="1"/>
    <x v="8"/>
  </r>
  <r>
    <x v="0"/>
    <x v="14"/>
    <x v="1"/>
    <x v="8"/>
  </r>
  <r>
    <x v="0"/>
    <x v="26"/>
    <x v="1"/>
    <x v="8"/>
  </r>
  <r>
    <x v="0"/>
    <x v="26"/>
    <x v="1"/>
    <x v="8"/>
  </r>
  <r>
    <x v="0"/>
    <x v="11"/>
    <x v="1"/>
    <x v="8"/>
  </r>
  <r>
    <x v="0"/>
    <x v="28"/>
    <x v="1"/>
    <x v="8"/>
  </r>
  <r>
    <x v="0"/>
    <x v="15"/>
    <x v="1"/>
    <x v="8"/>
  </r>
  <r>
    <x v="0"/>
    <x v="25"/>
    <x v="1"/>
    <x v="8"/>
  </r>
  <r>
    <x v="0"/>
    <x v="21"/>
    <x v="1"/>
    <x v="8"/>
  </r>
  <r>
    <x v="0"/>
    <x v="22"/>
    <x v="1"/>
    <x v="8"/>
  </r>
  <r>
    <x v="0"/>
    <x v="9"/>
    <x v="1"/>
    <x v="8"/>
  </r>
  <r>
    <x v="0"/>
    <x v="15"/>
    <x v="1"/>
    <x v="8"/>
  </r>
  <r>
    <x v="0"/>
    <x v="25"/>
    <x v="1"/>
    <x v="8"/>
  </r>
  <r>
    <x v="0"/>
    <x v="22"/>
    <x v="1"/>
    <x v="8"/>
  </r>
  <r>
    <x v="0"/>
    <x v="9"/>
    <x v="1"/>
    <x v="8"/>
  </r>
  <r>
    <x v="0"/>
    <x v="21"/>
    <x v="1"/>
    <x v="8"/>
  </r>
  <r>
    <x v="0"/>
    <x v="11"/>
    <x v="1"/>
    <x v="8"/>
  </r>
  <r>
    <x v="0"/>
    <x v="14"/>
    <x v="1"/>
    <x v="8"/>
  </r>
  <r>
    <x v="0"/>
    <x v="23"/>
    <x v="1"/>
    <x v="8"/>
  </r>
  <r>
    <x v="0"/>
    <x v="29"/>
    <x v="1"/>
    <x v="8"/>
  </r>
  <r>
    <x v="0"/>
    <x v="22"/>
    <x v="1"/>
    <x v="8"/>
  </r>
  <r>
    <x v="0"/>
    <x v="25"/>
    <x v="1"/>
    <x v="8"/>
  </r>
  <r>
    <x v="0"/>
    <x v="19"/>
    <x v="1"/>
    <x v="8"/>
  </r>
  <r>
    <x v="0"/>
    <x v="19"/>
    <x v="1"/>
    <x v="8"/>
  </r>
  <r>
    <x v="0"/>
    <x v="19"/>
    <x v="1"/>
    <x v="8"/>
  </r>
  <r>
    <x v="0"/>
    <x v="19"/>
    <x v="1"/>
    <x v="8"/>
  </r>
  <r>
    <x v="0"/>
    <x v="9"/>
    <x v="1"/>
    <x v="8"/>
  </r>
  <r>
    <x v="0"/>
    <x v="15"/>
    <x v="1"/>
    <x v="8"/>
  </r>
  <r>
    <x v="0"/>
    <x v="9"/>
    <x v="1"/>
    <x v="8"/>
  </r>
  <r>
    <x v="0"/>
    <x v="32"/>
    <x v="1"/>
    <x v="8"/>
  </r>
  <r>
    <x v="0"/>
    <x v="15"/>
    <x v="1"/>
    <x v="8"/>
  </r>
  <r>
    <x v="0"/>
    <x v="26"/>
    <x v="1"/>
    <x v="8"/>
  </r>
  <r>
    <x v="0"/>
    <x v="27"/>
    <x v="1"/>
    <x v="8"/>
  </r>
  <r>
    <x v="0"/>
    <x v="24"/>
    <x v="1"/>
    <x v="8"/>
  </r>
  <r>
    <x v="0"/>
    <x v="28"/>
    <x v="1"/>
    <x v="8"/>
  </r>
  <r>
    <x v="0"/>
    <x v="22"/>
    <x v="1"/>
    <x v="8"/>
  </r>
  <r>
    <x v="0"/>
    <x v="24"/>
    <x v="1"/>
    <x v="8"/>
  </r>
  <r>
    <x v="0"/>
    <x v="23"/>
    <x v="1"/>
    <x v="8"/>
  </r>
  <r>
    <x v="0"/>
    <x v="18"/>
    <x v="1"/>
    <x v="8"/>
  </r>
  <r>
    <x v="0"/>
    <x v="31"/>
    <x v="1"/>
    <x v="8"/>
  </r>
  <r>
    <x v="0"/>
    <x v="14"/>
    <x v="1"/>
    <x v="8"/>
  </r>
  <r>
    <x v="0"/>
    <x v="11"/>
    <x v="1"/>
    <x v="8"/>
  </r>
  <r>
    <x v="0"/>
    <x v="17"/>
    <x v="1"/>
    <x v="8"/>
  </r>
  <r>
    <x v="0"/>
    <x v="11"/>
    <x v="1"/>
    <x v="8"/>
  </r>
  <r>
    <x v="0"/>
    <x v="17"/>
    <x v="1"/>
    <x v="8"/>
  </r>
  <r>
    <x v="0"/>
    <x v="10"/>
    <x v="1"/>
    <x v="8"/>
  </r>
  <r>
    <x v="0"/>
    <x v="10"/>
    <x v="1"/>
    <x v="8"/>
  </r>
  <r>
    <x v="0"/>
    <x v="19"/>
    <x v="1"/>
    <x v="8"/>
  </r>
  <r>
    <x v="0"/>
    <x v="29"/>
    <x v="1"/>
    <x v="8"/>
  </r>
  <r>
    <x v="0"/>
    <x v="9"/>
    <x v="1"/>
    <x v="8"/>
  </r>
  <r>
    <x v="0"/>
    <x v="9"/>
    <x v="1"/>
    <x v="8"/>
  </r>
  <r>
    <x v="0"/>
    <x v="26"/>
    <x v="1"/>
    <x v="8"/>
  </r>
  <r>
    <x v="0"/>
    <x v="19"/>
    <x v="1"/>
    <x v="8"/>
  </r>
  <r>
    <x v="0"/>
    <x v="20"/>
    <x v="1"/>
    <x v="8"/>
  </r>
  <r>
    <x v="0"/>
    <x v="20"/>
    <x v="1"/>
    <x v="8"/>
  </r>
  <r>
    <x v="0"/>
    <x v="25"/>
    <x v="1"/>
    <x v="8"/>
  </r>
  <r>
    <x v="0"/>
    <x v="20"/>
    <x v="1"/>
    <x v="8"/>
  </r>
  <r>
    <x v="0"/>
    <x v="20"/>
    <x v="1"/>
    <x v="8"/>
  </r>
  <r>
    <x v="0"/>
    <x v="18"/>
    <x v="1"/>
    <x v="8"/>
  </r>
  <r>
    <x v="0"/>
    <x v="11"/>
    <x v="1"/>
    <x v="8"/>
  </r>
  <r>
    <x v="0"/>
    <x v="11"/>
    <x v="1"/>
    <x v="8"/>
  </r>
  <r>
    <x v="0"/>
    <x v="31"/>
    <x v="1"/>
    <x v="8"/>
  </r>
  <r>
    <x v="0"/>
    <x v="11"/>
    <x v="1"/>
    <x v="8"/>
  </r>
  <r>
    <x v="0"/>
    <x v="11"/>
    <x v="1"/>
    <x v="8"/>
  </r>
  <r>
    <x v="0"/>
    <x v="15"/>
    <x v="1"/>
    <x v="8"/>
  </r>
  <r>
    <x v="0"/>
    <x v="22"/>
    <x v="1"/>
    <x v="8"/>
  </r>
  <r>
    <x v="0"/>
    <x v="24"/>
    <x v="1"/>
    <x v="8"/>
  </r>
  <r>
    <x v="0"/>
    <x v="17"/>
    <x v="1"/>
    <x v="8"/>
  </r>
  <r>
    <x v="0"/>
    <x v="32"/>
    <x v="1"/>
    <x v="8"/>
  </r>
  <r>
    <x v="0"/>
    <x v="13"/>
    <x v="1"/>
    <x v="8"/>
  </r>
  <r>
    <x v="0"/>
    <x v="15"/>
    <x v="1"/>
    <x v="8"/>
  </r>
  <r>
    <x v="0"/>
    <x v="24"/>
    <x v="1"/>
    <x v="8"/>
  </r>
  <r>
    <x v="0"/>
    <x v="17"/>
    <x v="1"/>
    <x v="8"/>
  </r>
  <r>
    <x v="0"/>
    <x v="23"/>
    <x v="1"/>
    <x v="8"/>
  </r>
  <r>
    <x v="0"/>
    <x v="28"/>
    <x v="1"/>
    <x v="8"/>
  </r>
  <r>
    <x v="0"/>
    <x v="29"/>
    <x v="1"/>
    <x v="8"/>
  </r>
  <r>
    <x v="0"/>
    <x v="24"/>
    <x v="1"/>
    <x v="8"/>
  </r>
  <r>
    <x v="0"/>
    <x v="17"/>
    <x v="1"/>
    <x v="8"/>
  </r>
  <r>
    <x v="0"/>
    <x v="14"/>
    <x v="1"/>
    <x v="8"/>
  </r>
  <r>
    <x v="0"/>
    <x v="14"/>
    <x v="1"/>
    <x v="8"/>
  </r>
  <r>
    <x v="0"/>
    <x v="25"/>
    <x v="1"/>
    <x v="8"/>
  </r>
  <r>
    <x v="0"/>
    <x v="26"/>
    <x v="1"/>
    <x v="8"/>
  </r>
  <r>
    <x v="0"/>
    <x v="24"/>
    <x v="1"/>
    <x v="8"/>
  </r>
  <r>
    <x v="0"/>
    <x v="19"/>
    <x v="1"/>
    <x v="8"/>
  </r>
  <r>
    <x v="0"/>
    <x v="24"/>
    <x v="1"/>
    <x v="8"/>
  </r>
  <r>
    <x v="0"/>
    <x v="17"/>
    <x v="1"/>
    <x v="8"/>
  </r>
  <r>
    <x v="0"/>
    <x v="19"/>
    <x v="1"/>
    <x v="8"/>
  </r>
  <r>
    <x v="0"/>
    <x v="17"/>
    <x v="1"/>
    <x v="8"/>
  </r>
  <r>
    <x v="0"/>
    <x v="19"/>
    <x v="1"/>
    <x v="8"/>
  </r>
  <r>
    <x v="0"/>
    <x v="33"/>
    <x v="0"/>
    <x v="8"/>
  </r>
  <r>
    <x v="0"/>
    <x v="10"/>
    <x v="1"/>
    <x v="8"/>
  </r>
  <r>
    <x v="0"/>
    <x v="33"/>
    <x v="0"/>
    <x v="8"/>
  </r>
  <r>
    <x v="0"/>
    <x v="32"/>
    <x v="1"/>
    <x v="8"/>
  </r>
  <r>
    <x v="0"/>
    <x v="10"/>
    <x v="1"/>
    <x v="8"/>
  </r>
  <r>
    <x v="0"/>
    <x v="12"/>
    <x v="1"/>
    <x v="8"/>
  </r>
  <r>
    <x v="0"/>
    <x v="22"/>
    <x v="1"/>
    <x v="8"/>
  </r>
  <r>
    <x v="0"/>
    <x v="32"/>
    <x v="1"/>
    <x v="8"/>
  </r>
  <r>
    <x v="0"/>
    <x v="22"/>
    <x v="1"/>
    <x v="8"/>
  </r>
  <r>
    <x v="0"/>
    <x v="28"/>
    <x v="1"/>
    <x v="8"/>
  </r>
  <r>
    <x v="0"/>
    <x v="18"/>
    <x v="1"/>
    <x v="8"/>
  </r>
  <r>
    <x v="0"/>
    <x v="12"/>
    <x v="1"/>
    <x v="8"/>
  </r>
  <r>
    <x v="0"/>
    <x v="28"/>
    <x v="1"/>
    <x v="8"/>
  </r>
  <r>
    <x v="0"/>
    <x v="18"/>
    <x v="1"/>
    <x v="8"/>
  </r>
  <r>
    <x v="0"/>
    <x v="34"/>
    <x v="0"/>
    <x v="8"/>
  </r>
  <r>
    <x v="0"/>
    <x v="19"/>
    <x v="1"/>
    <x v="8"/>
  </r>
  <r>
    <x v="0"/>
    <x v="19"/>
    <x v="1"/>
    <x v="8"/>
  </r>
  <r>
    <x v="0"/>
    <x v="34"/>
    <x v="0"/>
    <x v="8"/>
  </r>
  <r>
    <x v="0"/>
    <x v="9"/>
    <x v="1"/>
    <x v="8"/>
  </r>
  <r>
    <x v="0"/>
    <x v="15"/>
    <x v="1"/>
    <x v="8"/>
  </r>
  <r>
    <x v="0"/>
    <x v="16"/>
    <x v="1"/>
    <x v="8"/>
  </r>
  <r>
    <x v="0"/>
    <x v="25"/>
    <x v="1"/>
    <x v="8"/>
  </r>
  <r>
    <x v="0"/>
    <x v="9"/>
    <x v="1"/>
    <x v="8"/>
  </r>
  <r>
    <x v="0"/>
    <x v="32"/>
    <x v="1"/>
    <x v="8"/>
  </r>
  <r>
    <x v="0"/>
    <x v="16"/>
    <x v="1"/>
    <x v="8"/>
  </r>
  <r>
    <x v="0"/>
    <x v="15"/>
    <x v="1"/>
    <x v="8"/>
  </r>
  <r>
    <x v="0"/>
    <x v="25"/>
    <x v="1"/>
    <x v="8"/>
  </r>
  <r>
    <x v="0"/>
    <x v="26"/>
    <x v="1"/>
    <x v="8"/>
  </r>
  <r>
    <x v="0"/>
    <x v="27"/>
    <x v="1"/>
    <x v="8"/>
  </r>
  <r>
    <x v="0"/>
    <x v="22"/>
    <x v="1"/>
    <x v="8"/>
  </r>
  <r>
    <x v="0"/>
    <x v="13"/>
    <x v="1"/>
    <x v="8"/>
  </r>
  <r>
    <x v="0"/>
    <x v="28"/>
    <x v="1"/>
    <x v="8"/>
  </r>
  <r>
    <x v="0"/>
    <x v="23"/>
    <x v="1"/>
    <x v="8"/>
  </r>
  <r>
    <x v="0"/>
    <x v="10"/>
    <x v="1"/>
    <x v="8"/>
  </r>
  <r>
    <x v="0"/>
    <x v="10"/>
    <x v="1"/>
    <x v="8"/>
  </r>
  <r>
    <x v="0"/>
    <x v="18"/>
    <x v="1"/>
    <x v="8"/>
  </r>
  <r>
    <x v="0"/>
    <x v="17"/>
    <x v="1"/>
    <x v="8"/>
  </r>
  <r>
    <x v="0"/>
    <x v="17"/>
    <x v="1"/>
    <x v="8"/>
  </r>
  <r>
    <x v="0"/>
    <x v="12"/>
    <x v="1"/>
    <x v="8"/>
  </r>
  <r>
    <x v="0"/>
    <x v="11"/>
    <x v="1"/>
    <x v="8"/>
  </r>
  <r>
    <x v="0"/>
    <x v="11"/>
    <x v="1"/>
    <x v="8"/>
  </r>
  <r>
    <x v="0"/>
    <x v="19"/>
    <x v="1"/>
    <x v="8"/>
  </r>
  <r>
    <x v="0"/>
    <x v="19"/>
    <x v="1"/>
    <x v="8"/>
  </r>
  <r>
    <x v="0"/>
    <x v="29"/>
    <x v="1"/>
    <x v="8"/>
  </r>
  <r>
    <x v="0"/>
    <x v="26"/>
    <x v="1"/>
    <x v="8"/>
  </r>
  <r>
    <x v="0"/>
    <x v="20"/>
    <x v="1"/>
    <x v="8"/>
  </r>
  <r>
    <x v="0"/>
    <x v="20"/>
    <x v="1"/>
    <x v="8"/>
  </r>
  <r>
    <x v="0"/>
    <x v="24"/>
    <x v="1"/>
    <x v="8"/>
  </r>
  <r>
    <x v="0"/>
    <x v="20"/>
    <x v="1"/>
    <x v="8"/>
  </r>
  <r>
    <x v="0"/>
    <x v="24"/>
    <x v="1"/>
    <x v="8"/>
  </r>
  <r>
    <x v="0"/>
    <x v="19"/>
    <x v="1"/>
    <x v="8"/>
  </r>
  <r>
    <x v="0"/>
    <x v="12"/>
    <x v="1"/>
    <x v="8"/>
  </r>
  <r>
    <x v="0"/>
    <x v="18"/>
    <x v="1"/>
    <x v="8"/>
  </r>
  <r>
    <x v="0"/>
    <x v="17"/>
    <x v="1"/>
    <x v="8"/>
  </r>
  <r>
    <x v="0"/>
    <x v="17"/>
    <x v="1"/>
    <x v="8"/>
  </r>
  <r>
    <x v="0"/>
    <x v="34"/>
    <x v="0"/>
    <x v="8"/>
  </r>
  <r>
    <x v="0"/>
    <x v="34"/>
    <x v="0"/>
    <x v="8"/>
  </r>
  <r>
    <x v="0"/>
    <x v="19"/>
    <x v="1"/>
    <x v="8"/>
  </r>
  <r>
    <x v="0"/>
    <x v="11"/>
    <x v="1"/>
    <x v="8"/>
  </r>
  <r>
    <x v="0"/>
    <x v="25"/>
    <x v="1"/>
    <x v="8"/>
  </r>
  <r>
    <x v="0"/>
    <x v="21"/>
    <x v="1"/>
    <x v="8"/>
  </r>
  <r>
    <x v="0"/>
    <x v="28"/>
    <x v="1"/>
    <x v="8"/>
  </r>
  <r>
    <x v="0"/>
    <x v="22"/>
    <x v="1"/>
    <x v="8"/>
  </r>
  <r>
    <x v="0"/>
    <x v="13"/>
    <x v="1"/>
    <x v="8"/>
  </r>
  <r>
    <x v="0"/>
    <x v="32"/>
    <x v="1"/>
    <x v="8"/>
  </r>
  <r>
    <x v="0"/>
    <x v="22"/>
    <x v="1"/>
    <x v="8"/>
  </r>
  <r>
    <x v="0"/>
    <x v="21"/>
    <x v="1"/>
    <x v="8"/>
  </r>
  <r>
    <x v="0"/>
    <x v="25"/>
    <x v="1"/>
    <x v="8"/>
  </r>
  <r>
    <x v="0"/>
    <x v="11"/>
    <x v="1"/>
    <x v="8"/>
  </r>
  <r>
    <x v="0"/>
    <x v="23"/>
    <x v="1"/>
    <x v="8"/>
  </r>
  <r>
    <x v="0"/>
    <x v="19"/>
    <x v="1"/>
    <x v="8"/>
  </r>
  <r>
    <x v="0"/>
    <x v="19"/>
    <x v="1"/>
    <x v="8"/>
  </r>
  <r>
    <x v="0"/>
    <x v="29"/>
    <x v="1"/>
    <x v="8"/>
  </r>
  <r>
    <x v="0"/>
    <x v="10"/>
    <x v="1"/>
    <x v="8"/>
  </r>
  <r>
    <x v="0"/>
    <x v="10"/>
    <x v="1"/>
    <x v="8"/>
  </r>
  <r>
    <x v="0"/>
    <x v="34"/>
    <x v="0"/>
    <x v="8"/>
  </r>
  <r>
    <x v="0"/>
    <x v="25"/>
    <x v="1"/>
    <x v="8"/>
  </r>
  <r>
    <x v="0"/>
    <x v="13"/>
    <x v="1"/>
    <x v="8"/>
  </r>
  <r>
    <x v="0"/>
    <x v="34"/>
    <x v="0"/>
    <x v="8"/>
  </r>
  <r>
    <x v="0"/>
    <x v="19"/>
    <x v="1"/>
    <x v="8"/>
  </r>
  <r>
    <x v="0"/>
    <x v="19"/>
    <x v="1"/>
    <x v="8"/>
  </r>
  <r>
    <x v="0"/>
    <x v="34"/>
    <x v="0"/>
    <x v="8"/>
  </r>
  <r>
    <x v="0"/>
    <x v="15"/>
    <x v="1"/>
    <x v="8"/>
  </r>
  <r>
    <x v="0"/>
    <x v="16"/>
    <x v="1"/>
    <x v="8"/>
  </r>
  <r>
    <x v="0"/>
    <x v="32"/>
    <x v="1"/>
    <x v="8"/>
  </r>
  <r>
    <x v="0"/>
    <x v="15"/>
    <x v="1"/>
    <x v="8"/>
  </r>
  <r>
    <x v="0"/>
    <x v="26"/>
    <x v="1"/>
    <x v="8"/>
  </r>
  <r>
    <x v="0"/>
    <x v="27"/>
    <x v="1"/>
    <x v="8"/>
  </r>
  <r>
    <x v="0"/>
    <x v="24"/>
    <x v="1"/>
    <x v="8"/>
  </r>
  <r>
    <x v="0"/>
    <x v="35"/>
    <x v="1"/>
    <x v="8"/>
  </r>
  <r>
    <x v="0"/>
    <x v="13"/>
    <x v="1"/>
    <x v="8"/>
  </r>
  <r>
    <x v="0"/>
    <x v="24"/>
    <x v="1"/>
    <x v="8"/>
  </r>
  <r>
    <x v="0"/>
    <x v="16"/>
    <x v="1"/>
    <x v="8"/>
  </r>
  <r>
    <x v="0"/>
    <x v="28"/>
    <x v="1"/>
    <x v="8"/>
  </r>
  <r>
    <x v="0"/>
    <x v="22"/>
    <x v="1"/>
    <x v="8"/>
  </r>
  <r>
    <x v="0"/>
    <x v="35"/>
    <x v="1"/>
    <x v="8"/>
  </r>
  <r>
    <x v="0"/>
    <x v="20"/>
    <x v="1"/>
    <x v="8"/>
  </r>
  <r>
    <x v="0"/>
    <x v="20"/>
    <x v="1"/>
    <x v="8"/>
  </r>
  <r>
    <x v="0"/>
    <x v="17"/>
    <x v="1"/>
    <x v="8"/>
  </r>
  <r>
    <x v="0"/>
    <x v="25"/>
    <x v="1"/>
    <x v="8"/>
  </r>
  <r>
    <x v="0"/>
    <x v="25"/>
    <x v="1"/>
    <x v="8"/>
  </r>
  <r>
    <x v="0"/>
    <x v="18"/>
    <x v="1"/>
    <x v="8"/>
  </r>
  <r>
    <x v="0"/>
    <x v="17"/>
    <x v="1"/>
    <x v="8"/>
  </r>
  <r>
    <x v="0"/>
    <x v="10"/>
    <x v="1"/>
    <x v="8"/>
  </r>
  <r>
    <x v="0"/>
    <x v="17"/>
    <x v="1"/>
    <x v="8"/>
  </r>
  <r>
    <x v="0"/>
    <x v="10"/>
    <x v="1"/>
    <x v="8"/>
  </r>
  <r>
    <x v="0"/>
    <x v="12"/>
    <x v="1"/>
    <x v="8"/>
  </r>
  <r>
    <x v="0"/>
    <x v="11"/>
    <x v="1"/>
    <x v="8"/>
  </r>
  <r>
    <x v="0"/>
    <x v="11"/>
    <x v="1"/>
    <x v="8"/>
  </r>
  <r>
    <x v="0"/>
    <x v="19"/>
    <x v="1"/>
    <x v="8"/>
  </r>
  <r>
    <x v="0"/>
    <x v="29"/>
    <x v="1"/>
    <x v="8"/>
  </r>
  <r>
    <x v="0"/>
    <x v="17"/>
    <x v="1"/>
    <x v="8"/>
  </r>
  <r>
    <x v="0"/>
    <x v="19"/>
    <x v="1"/>
    <x v="8"/>
  </r>
  <r>
    <x v="0"/>
    <x v="17"/>
    <x v="1"/>
    <x v="8"/>
  </r>
  <r>
    <x v="0"/>
    <x v="26"/>
    <x v="1"/>
    <x v="8"/>
  </r>
  <r>
    <x v="0"/>
    <x v="35"/>
    <x v="1"/>
    <x v="8"/>
  </r>
  <r>
    <x v="0"/>
    <x v="35"/>
    <x v="1"/>
    <x v="8"/>
  </r>
  <r>
    <x v="0"/>
    <x v="18"/>
    <x v="1"/>
    <x v="8"/>
  </r>
  <r>
    <x v="0"/>
    <x v="12"/>
    <x v="1"/>
    <x v="8"/>
  </r>
  <r>
    <x v="0"/>
    <x v="12"/>
    <x v="1"/>
    <x v="8"/>
  </r>
  <r>
    <x v="0"/>
    <x v="34"/>
    <x v="0"/>
    <x v="8"/>
  </r>
  <r>
    <x v="0"/>
    <x v="34"/>
    <x v="0"/>
    <x v="8"/>
  </r>
  <r>
    <x v="0"/>
    <x v="25"/>
    <x v="1"/>
    <x v="8"/>
  </r>
  <r>
    <x v="0"/>
    <x v="15"/>
    <x v="1"/>
    <x v="8"/>
  </r>
  <r>
    <x v="0"/>
    <x v="28"/>
    <x v="1"/>
    <x v="8"/>
  </r>
  <r>
    <x v="0"/>
    <x v="22"/>
    <x v="1"/>
    <x v="8"/>
  </r>
  <r>
    <x v="0"/>
    <x v="32"/>
    <x v="1"/>
    <x v="8"/>
  </r>
  <r>
    <x v="0"/>
    <x v="24"/>
    <x v="1"/>
    <x v="8"/>
  </r>
  <r>
    <x v="0"/>
    <x v="15"/>
    <x v="1"/>
    <x v="8"/>
  </r>
  <r>
    <x v="0"/>
    <x v="25"/>
    <x v="1"/>
    <x v="8"/>
  </r>
  <r>
    <x v="0"/>
    <x v="24"/>
    <x v="1"/>
    <x v="8"/>
  </r>
  <r>
    <x v="0"/>
    <x v="13"/>
    <x v="1"/>
    <x v="8"/>
  </r>
  <r>
    <x v="0"/>
    <x v="22"/>
    <x v="1"/>
    <x v="8"/>
  </r>
  <r>
    <x v="0"/>
    <x v="11"/>
    <x v="1"/>
    <x v="8"/>
  </r>
  <r>
    <x v="0"/>
    <x v="11"/>
    <x v="1"/>
    <x v="8"/>
  </r>
  <r>
    <x v="0"/>
    <x v="23"/>
    <x v="1"/>
    <x v="8"/>
  </r>
  <r>
    <x v="0"/>
    <x v="13"/>
    <x v="1"/>
    <x v="8"/>
  </r>
  <r>
    <x v="0"/>
    <x v="22"/>
    <x v="1"/>
    <x v="8"/>
  </r>
  <r>
    <x v="0"/>
    <x v="29"/>
    <x v="1"/>
    <x v="8"/>
  </r>
  <r>
    <x v="0"/>
    <x v="10"/>
    <x v="1"/>
    <x v="8"/>
  </r>
  <r>
    <x v="0"/>
    <x v="34"/>
    <x v="0"/>
    <x v="8"/>
  </r>
  <r>
    <x v="0"/>
    <x v="25"/>
    <x v="1"/>
    <x v="8"/>
  </r>
  <r>
    <x v="0"/>
    <x v="13"/>
    <x v="1"/>
    <x v="8"/>
  </r>
  <r>
    <x v="0"/>
    <x v="19"/>
    <x v="1"/>
    <x v="8"/>
  </r>
  <r>
    <x v="0"/>
    <x v="34"/>
    <x v="0"/>
    <x v="8"/>
  </r>
  <r>
    <x v="0"/>
    <x v="19"/>
    <x v="1"/>
    <x v="8"/>
  </r>
  <r>
    <x v="0"/>
    <x v="34"/>
    <x v="0"/>
    <x v="8"/>
  </r>
  <r>
    <x v="0"/>
    <x v="15"/>
    <x v="1"/>
    <x v="8"/>
  </r>
  <r>
    <x v="0"/>
    <x v="16"/>
    <x v="1"/>
    <x v="8"/>
  </r>
  <r>
    <x v="0"/>
    <x v="32"/>
    <x v="1"/>
    <x v="8"/>
  </r>
  <r>
    <x v="0"/>
    <x v="16"/>
    <x v="1"/>
    <x v="8"/>
  </r>
  <r>
    <x v="0"/>
    <x v="15"/>
    <x v="1"/>
    <x v="8"/>
  </r>
  <r>
    <x v="0"/>
    <x v="13"/>
    <x v="1"/>
    <x v="8"/>
  </r>
  <r>
    <x v="0"/>
    <x v="27"/>
    <x v="1"/>
    <x v="8"/>
  </r>
  <r>
    <x v="0"/>
    <x v="24"/>
    <x v="1"/>
    <x v="8"/>
  </r>
  <r>
    <x v="0"/>
    <x v="35"/>
    <x v="1"/>
    <x v="8"/>
  </r>
  <r>
    <x v="0"/>
    <x v="24"/>
    <x v="1"/>
    <x v="8"/>
  </r>
  <r>
    <x v="0"/>
    <x v="22"/>
    <x v="1"/>
    <x v="8"/>
  </r>
  <r>
    <x v="0"/>
    <x v="28"/>
    <x v="1"/>
    <x v="8"/>
  </r>
  <r>
    <x v="0"/>
    <x v="35"/>
    <x v="1"/>
    <x v="8"/>
  </r>
  <r>
    <x v="0"/>
    <x v="20"/>
    <x v="1"/>
    <x v="8"/>
  </r>
  <r>
    <x v="0"/>
    <x v="23"/>
    <x v="1"/>
    <x v="8"/>
  </r>
  <r>
    <x v="0"/>
    <x v="20"/>
    <x v="1"/>
    <x v="8"/>
  </r>
  <r>
    <x v="0"/>
    <x v="29"/>
    <x v="1"/>
    <x v="8"/>
  </r>
  <r>
    <x v="0"/>
    <x v="10"/>
    <x v="1"/>
    <x v="8"/>
  </r>
  <r>
    <x v="0"/>
    <x v="10"/>
    <x v="1"/>
    <x v="8"/>
  </r>
  <r>
    <x v="0"/>
    <x v="31"/>
    <x v="1"/>
    <x v="8"/>
  </r>
  <r>
    <x v="0"/>
    <x v="29"/>
    <x v="1"/>
    <x v="8"/>
  </r>
  <r>
    <x v="0"/>
    <x v="17"/>
    <x v="1"/>
    <x v="8"/>
  </r>
  <r>
    <x v="0"/>
    <x v="25"/>
    <x v="1"/>
    <x v="8"/>
  </r>
  <r>
    <x v="0"/>
    <x v="17"/>
    <x v="1"/>
    <x v="8"/>
  </r>
  <r>
    <x v="0"/>
    <x v="25"/>
    <x v="1"/>
    <x v="8"/>
  </r>
  <r>
    <x v="0"/>
    <x v="25"/>
    <x v="1"/>
    <x v="8"/>
  </r>
  <r>
    <x v="0"/>
    <x v="11"/>
    <x v="1"/>
    <x v="8"/>
  </r>
  <r>
    <x v="0"/>
    <x v="11"/>
    <x v="1"/>
    <x v="8"/>
  </r>
  <r>
    <x v="0"/>
    <x v="19"/>
    <x v="1"/>
    <x v="8"/>
  </r>
  <r>
    <x v="0"/>
    <x v="29"/>
    <x v="1"/>
    <x v="8"/>
  </r>
  <r>
    <x v="0"/>
    <x v="19"/>
    <x v="1"/>
    <x v="8"/>
  </r>
  <r>
    <x v="0"/>
    <x v="35"/>
    <x v="1"/>
    <x v="8"/>
  </r>
  <r>
    <x v="0"/>
    <x v="35"/>
    <x v="1"/>
    <x v="8"/>
  </r>
  <r>
    <x v="0"/>
    <x v="25"/>
    <x v="1"/>
    <x v="8"/>
  </r>
  <r>
    <x v="0"/>
    <x v="25"/>
    <x v="1"/>
    <x v="8"/>
  </r>
  <r>
    <x v="0"/>
    <x v="20"/>
    <x v="1"/>
    <x v="8"/>
  </r>
  <r>
    <x v="0"/>
    <x v="17"/>
    <x v="1"/>
    <x v="8"/>
  </r>
  <r>
    <x v="0"/>
    <x v="17"/>
    <x v="1"/>
    <x v="8"/>
  </r>
  <r>
    <x v="0"/>
    <x v="34"/>
    <x v="0"/>
    <x v="8"/>
  </r>
  <r>
    <x v="0"/>
    <x v="31"/>
    <x v="1"/>
    <x v="8"/>
  </r>
  <r>
    <x v="0"/>
    <x v="34"/>
    <x v="0"/>
    <x v="8"/>
  </r>
  <r>
    <x v="0"/>
    <x v="15"/>
    <x v="1"/>
    <x v="8"/>
  </r>
  <r>
    <x v="0"/>
    <x v="22"/>
    <x v="1"/>
    <x v="8"/>
  </r>
  <r>
    <x v="0"/>
    <x v="28"/>
    <x v="1"/>
    <x v="8"/>
  </r>
  <r>
    <x v="0"/>
    <x v="11"/>
    <x v="1"/>
    <x v="8"/>
  </r>
  <r>
    <x v="0"/>
    <x v="21"/>
    <x v="1"/>
    <x v="8"/>
  </r>
  <r>
    <x v="0"/>
    <x v="15"/>
    <x v="1"/>
    <x v="8"/>
  </r>
  <r>
    <x v="0"/>
    <x v="22"/>
    <x v="1"/>
    <x v="8"/>
  </r>
  <r>
    <x v="0"/>
    <x v="21"/>
    <x v="1"/>
    <x v="8"/>
  </r>
  <r>
    <x v="0"/>
    <x v="11"/>
    <x v="1"/>
    <x v="8"/>
  </r>
  <r>
    <x v="0"/>
    <x v="23"/>
    <x v="1"/>
    <x v="8"/>
  </r>
  <r>
    <x v="0"/>
    <x v="29"/>
    <x v="1"/>
    <x v="8"/>
  </r>
  <r>
    <x v="0"/>
    <x v="34"/>
    <x v="0"/>
    <x v="8"/>
  </r>
  <r>
    <x v="0"/>
    <x v="19"/>
    <x v="1"/>
    <x v="8"/>
  </r>
  <r>
    <x v="0"/>
    <x v="19"/>
    <x v="1"/>
    <x v="8"/>
  </r>
  <r>
    <x v="0"/>
    <x v="15"/>
    <x v="1"/>
    <x v="8"/>
  </r>
  <r>
    <x v="0"/>
    <x v="16"/>
    <x v="1"/>
    <x v="8"/>
  </r>
  <r>
    <x v="0"/>
    <x v="32"/>
    <x v="1"/>
    <x v="8"/>
  </r>
  <r>
    <x v="0"/>
    <x v="15"/>
    <x v="1"/>
    <x v="8"/>
  </r>
  <r>
    <x v="0"/>
    <x v="26"/>
    <x v="1"/>
    <x v="8"/>
  </r>
  <r>
    <x v="0"/>
    <x v="27"/>
    <x v="1"/>
    <x v="8"/>
  </r>
  <r>
    <x v="0"/>
    <x v="24"/>
    <x v="1"/>
    <x v="8"/>
  </r>
  <r>
    <x v="0"/>
    <x v="35"/>
    <x v="1"/>
    <x v="8"/>
  </r>
  <r>
    <x v="0"/>
    <x v="24"/>
    <x v="1"/>
    <x v="8"/>
  </r>
  <r>
    <x v="0"/>
    <x v="22"/>
    <x v="1"/>
    <x v="8"/>
  </r>
  <r>
    <x v="0"/>
    <x v="28"/>
    <x v="1"/>
    <x v="8"/>
  </r>
  <r>
    <x v="0"/>
    <x v="35"/>
    <x v="1"/>
    <x v="8"/>
  </r>
  <r>
    <x v="0"/>
    <x v="23"/>
    <x v="1"/>
    <x v="8"/>
  </r>
  <r>
    <x v="0"/>
    <x v="25"/>
    <x v="1"/>
    <x v="8"/>
  </r>
  <r>
    <x v="0"/>
    <x v="25"/>
    <x v="1"/>
    <x v="8"/>
  </r>
  <r>
    <x v="0"/>
    <x v="17"/>
    <x v="1"/>
    <x v="8"/>
  </r>
  <r>
    <x v="0"/>
    <x v="16"/>
    <x v="1"/>
    <x v="8"/>
  </r>
  <r>
    <x v="0"/>
    <x v="17"/>
    <x v="1"/>
    <x v="8"/>
  </r>
  <r>
    <x v="0"/>
    <x v="12"/>
    <x v="1"/>
    <x v="8"/>
  </r>
  <r>
    <x v="0"/>
    <x v="11"/>
    <x v="1"/>
    <x v="8"/>
  </r>
  <r>
    <x v="0"/>
    <x v="11"/>
    <x v="1"/>
    <x v="8"/>
  </r>
  <r>
    <x v="0"/>
    <x v="19"/>
    <x v="1"/>
    <x v="8"/>
  </r>
  <r>
    <x v="0"/>
    <x v="29"/>
    <x v="1"/>
    <x v="8"/>
  </r>
  <r>
    <x v="0"/>
    <x v="19"/>
    <x v="1"/>
    <x v="8"/>
  </r>
  <r>
    <x v="0"/>
    <x v="35"/>
    <x v="1"/>
    <x v="8"/>
  </r>
  <r>
    <x v="0"/>
    <x v="26"/>
    <x v="1"/>
    <x v="8"/>
  </r>
  <r>
    <x v="0"/>
    <x v="35"/>
    <x v="1"/>
    <x v="8"/>
  </r>
  <r>
    <x v="0"/>
    <x v="10"/>
    <x v="1"/>
    <x v="8"/>
  </r>
  <r>
    <x v="0"/>
    <x v="10"/>
    <x v="1"/>
    <x v="8"/>
  </r>
  <r>
    <x v="0"/>
    <x v="30"/>
    <x v="0"/>
    <x v="8"/>
  </r>
  <r>
    <x v="0"/>
    <x v="20"/>
    <x v="1"/>
    <x v="8"/>
  </r>
  <r>
    <x v="0"/>
    <x v="20"/>
    <x v="1"/>
    <x v="8"/>
  </r>
  <r>
    <x v="0"/>
    <x v="30"/>
    <x v="0"/>
    <x v="8"/>
  </r>
  <r>
    <x v="0"/>
    <x v="12"/>
    <x v="1"/>
    <x v="8"/>
  </r>
  <r>
    <x v="0"/>
    <x v="10"/>
    <x v="1"/>
    <x v="8"/>
  </r>
  <r>
    <x v="0"/>
    <x v="11"/>
    <x v="1"/>
    <x v="8"/>
  </r>
  <r>
    <x v="0"/>
    <x v="28"/>
    <x v="1"/>
    <x v="8"/>
  </r>
  <r>
    <x v="0"/>
    <x v="25"/>
    <x v="1"/>
    <x v="8"/>
  </r>
  <r>
    <x v="0"/>
    <x v="32"/>
    <x v="1"/>
    <x v="8"/>
  </r>
  <r>
    <x v="0"/>
    <x v="22"/>
    <x v="1"/>
    <x v="8"/>
  </r>
  <r>
    <x v="0"/>
    <x v="21"/>
    <x v="1"/>
    <x v="8"/>
  </r>
  <r>
    <x v="0"/>
    <x v="25"/>
    <x v="1"/>
    <x v="8"/>
  </r>
  <r>
    <x v="0"/>
    <x v="21"/>
    <x v="1"/>
    <x v="8"/>
  </r>
  <r>
    <x v="0"/>
    <x v="22"/>
    <x v="1"/>
    <x v="8"/>
  </r>
  <r>
    <x v="0"/>
    <x v="11"/>
    <x v="1"/>
    <x v="8"/>
  </r>
  <r>
    <x v="0"/>
    <x v="10"/>
    <x v="1"/>
    <x v="8"/>
  </r>
  <r>
    <x v="0"/>
    <x v="23"/>
    <x v="1"/>
    <x v="8"/>
  </r>
  <r>
    <x v="0"/>
    <x v="22"/>
    <x v="1"/>
    <x v="8"/>
  </r>
  <r>
    <x v="0"/>
    <x v="29"/>
    <x v="1"/>
    <x v="8"/>
  </r>
  <r>
    <x v="0"/>
    <x v="25"/>
    <x v="1"/>
    <x v="8"/>
  </r>
  <r>
    <x v="0"/>
    <x v="19"/>
    <x v="1"/>
    <x v="8"/>
  </r>
  <r>
    <x v="0"/>
    <x v="19"/>
    <x v="1"/>
    <x v="8"/>
  </r>
  <r>
    <x v="0"/>
    <x v="25"/>
    <x v="1"/>
    <x v="8"/>
  </r>
  <r>
    <x v="0"/>
    <x v="16"/>
    <x v="1"/>
    <x v="8"/>
  </r>
  <r>
    <x v="0"/>
    <x v="16"/>
    <x v="1"/>
    <x v="8"/>
  </r>
  <r>
    <x v="0"/>
    <x v="25"/>
    <x v="1"/>
    <x v="8"/>
  </r>
  <r>
    <x v="0"/>
    <x v="32"/>
    <x v="1"/>
    <x v="8"/>
  </r>
  <r>
    <x v="0"/>
    <x v="26"/>
    <x v="1"/>
    <x v="8"/>
  </r>
  <r>
    <x v="0"/>
    <x v="27"/>
    <x v="1"/>
    <x v="8"/>
  </r>
  <r>
    <x v="0"/>
    <x v="34"/>
    <x v="0"/>
    <x v="8"/>
  </r>
  <r>
    <x v="0"/>
    <x v="17"/>
    <x v="1"/>
    <x v="8"/>
  </r>
  <r>
    <x v="0"/>
    <x v="24"/>
    <x v="1"/>
    <x v="8"/>
  </r>
  <r>
    <x v="0"/>
    <x v="24"/>
    <x v="1"/>
    <x v="8"/>
  </r>
  <r>
    <x v="0"/>
    <x v="17"/>
    <x v="1"/>
    <x v="8"/>
  </r>
  <r>
    <x v="0"/>
    <x v="22"/>
    <x v="1"/>
    <x v="8"/>
  </r>
  <r>
    <x v="0"/>
    <x v="34"/>
    <x v="0"/>
    <x v="8"/>
  </r>
  <r>
    <x v="0"/>
    <x v="23"/>
    <x v="1"/>
    <x v="8"/>
  </r>
  <r>
    <x v="0"/>
    <x v="10"/>
    <x v="1"/>
    <x v="8"/>
  </r>
  <r>
    <x v="0"/>
    <x v="10"/>
    <x v="1"/>
    <x v="8"/>
  </r>
  <r>
    <x v="0"/>
    <x v="12"/>
    <x v="1"/>
    <x v="8"/>
  </r>
  <r>
    <x v="0"/>
    <x v="11"/>
    <x v="1"/>
    <x v="8"/>
  </r>
  <r>
    <x v="0"/>
    <x v="11"/>
    <x v="1"/>
    <x v="8"/>
  </r>
  <r>
    <x v="0"/>
    <x v="19"/>
    <x v="1"/>
    <x v="8"/>
  </r>
  <r>
    <x v="0"/>
    <x v="19"/>
    <x v="1"/>
    <x v="8"/>
  </r>
  <r>
    <x v="0"/>
    <x v="29"/>
    <x v="1"/>
    <x v="8"/>
  </r>
  <r>
    <x v="0"/>
    <x v="26"/>
    <x v="1"/>
    <x v="8"/>
  </r>
  <r>
    <x v="0"/>
    <x v="12"/>
    <x v="1"/>
    <x v="8"/>
  </r>
  <r>
    <x v="0"/>
    <x v="11"/>
    <x v="1"/>
    <x v="8"/>
  </r>
  <r>
    <x v="0"/>
    <x v="11"/>
    <x v="1"/>
    <x v="8"/>
  </r>
  <r>
    <x v="0"/>
    <x v="11"/>
    <x v="1"/>
    <x v="8"/>
  </r>
  <r>
    <x v="0"/>
    <x v="11"/>
    <x v="1"/>
    <x v="8"/>
  </r>
  <r>
    <x v="0"/>
    <x v="25"/>
    <x v="1"/>
    <x v="8"/>
  </r>
  <r>
    <x v="0"/>
    <x v="22"/>
    <x v="1"/>
    <x v="8"/>
  </r>
  <r>
    <x v="0"/>
    <x v="32"/>
    <x v="1"/>
    <x v="8"/>
  </r>
  <r>
    <x v="0"/>
    <x v="22"/>
    <x v="1"/>
    <x v="8"/>
  </r>
  <r>
    <x v="0"/>
    <x v="25"/>
    <x v="1"/>
    <x v="8"/>
  </r>
  <r>
    <x v="0"/>
    <x v="23"/>
    <x v="1"/>
    <x v="8"/>
  </r>
  <r>
    <x v="0"/>
    <x v="34"/>
    <x v="0"/>
    <x v="8"/>
  </r>
  <r>
    <x v="0"/>
    <x v="29"/>
    <x v="1"/>
    <x v="8"/>
  </r>
  <r>
    <x v="0"/>
    <x v="10"/>
    <x v="1"/>
    <x v="8"/>
  </r>
  <r>
    <x v="0"/>
    <x v="34"/>
    <x v="0"/>
    <x v="8"/>
  </r>
  <r>
    <x v="0"/>
    <x v="10"/>
    <x v="1"/>
    <x v="8"/>
  </r>
  <r>
    <x v="0"/>
    <x v="18"/>
    <x v="1"/>
    <x v="8"/>
  </r>
  <r>
    <x v="0"/>
    <x v="25"/>
    <x v="1"/>
    <x v="8"/>
  </r>
  <r>
    <x v="0"/>
    <x v="17"/>
    <x v="1"/>
    <x v="8"/>
  </r>
  <r>
    <x v="0"/>
    <x v="24"/>
    <x v="1"/>
    <x v="8"/>
  </r>
  <r>
    <x v="0"/>
    <x v="17"/>
    <x v="1"/>
    <x v="8"/>
  </r>
  <r>
    <x v="0"/>
    <x v="24"/>
    <x v="1"/>
    <x v="8"/>
  </r>
  <r>
    <x v="0"/>
    <x v="10"/>
    <x v="1"/>
    <x v="8"/>
  </r>
  <r>
    <x v="0"/>
    <x v="10"/>
    <x v="1"/>
    <x v="8"/>
  </r>
  <r>
    <x v="0"/>
    <x v="12"/>
    <x v="1"/>
    <x v="8"/>
  </r>
  <r>
    <x v="0"/>
    <x v="22"/>
    <x v="1"/>
    <x v="8"/>
  </r>
  <r>
    <x v="0"/>
    <x v="34"/>
    <x v="0"/>
    <x v="8"/>
  </r>
  <r>
    <x v="0"/>
    <x v="34"/>
    <x v="0"/>
    <x v="8"/>
  </r>
  <r>
    <x v="0"/>
    <x v="34"/>
    <x v="0"/>
    <x v="8"/>
  </r>
  <r>
    <x v="0"/>
    <x v="22"/>
    <x v="1"/>
    <x v="8"/>
  </r>
  <r>
    <x v="0"/>
    <x v="32"/>
    <x v="1"/>
    <x v="8"/>
  </r>
  <r>
    <x v="0"/>
    <x v="34"/>
    <x v="0"/>
    <x v="8"/>
  </r>
  <r>
    <x v="0"/>
    <x v="22"/>
    <x v="1"/>
    <x v="8"/>
  </r>
  <r>
    <x v="0"/>
    <x v="23"/>
    <x v="1"/>
    <x v="8"/>
  </r>
  <r>
    <x v="0"/>
    <x v="32"/>
    <x v="1"/>
    <x v="8"/>
  </r>
  <r>
    <x v="0"/>
    <x v="12"/>
    <x v="1"/>
    <x v="8"/>
  </r>
  <r>
    <x v="0"/>
    <x v="22"/>
    <x v="1"/>
    <x v="8"/>
  </r>
  <r>
    <x v="0"/>
    <x v="23"/>
    <x v="1"/>
    <x v="8"/>
  </r>
  <r>
    <x v="0"/>
    <x v="22"/>
    <x v="1"/>
    <x v="8"/>
  </r>
  <r>
    <x v="0"/>
    <x v="10"/>
    <x v="1"/>
    <x v="8"/>
  </r>
  <r>
    <x v="0"/>
    <x v="10"/>
    <x v="1"/>
    <x v="8"/>
  </r>
  <r>
    <x v="0"/>
    <x v="34"/>
    <x v="0"/>
    <x v="8"/>
  </r>
  <r>
    <x v="0"/>
    <x v="19"/>
    <x v="1"/>
    <x v="8"/>
  </r>
  <r>
    <x v="0"/>
    <x v="19"/>
    <x v="1"/>
    <x v="8"/>
  </r>
  <r>
    <x v="0"/>
    <x v="34"/>
    <x v="0"/>
    <x v="8"/>
  </r>
  <r>
    <x v="0"/>
    <x v="36"/>
    <x v="1"/>
    <x v="8"/>
  </r>
  <r>
    <x v="0"/>
    <x v="25"/>
    <x v="1"/>
    <x v="8"/>
  </r>
  <r>
    <x v="0"/>
    <x v="16"/>
    <x v="1"/>
    <x v="8"/>
  </r>
  <r>
    <x v="0"/>
    <x v="32"/>
    <x v="1"/>
    <x v="8"/>
  </r>
  <r>
    <x v="0"/>
    <x v="25"/>
    <x v="1"/>
    <x v="8"/>
  </r>
  <r>
    <x v="0"/>
    <x v="16"/>
    <x v="1"/>
    <x v="8"/>
  </r>
  <r>
    <x v="0"/>
    <x v="26"/>
    <x v="1"/>
    <x v="8"/>
  </r>
  <r>
    <x v="0"/>
    <x v="27"/>
    <x v="1"/>
    <x v="8"/>
  </r>
  <r>
    <x v="0"/>
    <x v="22"/>
    <x v="1"/>
    <x v="8"/>
  </r>
  <r>
    <x v="0"/>
    <x v="23"/>
    <x v="1"/>
    <x v="8"/>
  </r>
  <r>
    <x v="0"/>
    <x v="17"/>
    <x v="1"/>
    <x v="8"/>
  </r>
  <r>
    <x v="0"/>
    <x v="17"/>
    <x v="1"/>
    <x v="8"/>
  </r>
  <r>
    <x v="0"/>
    <x v="10"/>
    <x v="1"/>
    <x v="8"/>
  </r>
  <r>
    <x v="0"/>
    <x v="10"/>
    <x v="1"/>
    <x v="8"/>
  </r>
  <r>
    <x v="0"/>
    <x v="14"/>
    <x v="1"/>
    <x v="8"/>
  </r>
  <r>
    <x v="0"/>
    <x v="11"/>
    <x v="1"/>
    <x v="8"/>
  </r>
  <r>
    <x v="0"/>
    <x v="24"/>
    <x v="1"/>
    <x v="8"/>
  </r>
  <r>
    <x v="0"/>
    <x v="11"/>
    <x v="1"/>
    <x v="8"/>
  </r>
  <r>
    <x v="0"/>
    <x v="24"/>
    <x v="1"/>
    <x v="8"/>
  </r>
  <r>
    <x v="0"/>
    <x v="24"/>
    <x v="1"/>
    <x v="8"/>
  </r>
  <r>
    <x v="0"/>
    <x v="19"/>
    <x v="1"/>
    <x v="8"/>
  </r>
  <r>
    <x v="0"/>
    <x v="19"/>
    <x v="1"/>
    <x v="8"/>
  </r>
  <r>
    <x v="0"/>
    <x v="29"/>
    <x v="1"/>
    <x v="8"/>
  </r>
  <r>
    <x v="0"/>
    <x v="24"/>
    <x v="1"/>
    <x v="8"/>
  </r>
  <r>
    <x v="0"/>
    <x v="26"/>
    <x v="1"/>
    <x v="8"/>
  </r>
  <r>
    <x v="0"/>
    <x v="24"/>
    <x v="1"/>
    <x v="8"/>
  </r>
  <r>
    <x v="0"/>
    <x v="12"/>
    <x v="1"/>
    <x v="8"/>
  </r>
  <r>
    <x v="0"/>
    <x v="34"/>
    <x v="0"/>
    <x v="8"/>
  </r>
  <r>
    <x v="0"/>
    <x v="17"/>
    <x v="1"/>
    <x v="8"/>
  </r>
  <r>
    <x v="0"/>
    <x v="34"/>
    <x v="0"/>
    <x v="8"/>
  </r>
  <r>
    <x v="0"/>
    <x v="17"/>
    <x v="1"/>
    <x v="8"/>
  </r>
  <r>
    <x v="0"/>
    <x v="11"/>
    <x v="1"/>
    <x v="8"/>
  </r>
  <r>
    <x v="0"/>
    <x v="15"/>
    <x v="1"/>
    <x v="8"/>
  </r>
  <r>
    <x v="0"/>
    <x v="25"/>
    <x v="1"/>
    <x v="8"/>
  </r>
  <r>
    <x v="0"/>
    <x v="22"/>
    <x v="1"/>
    <x v="8"/>
  </r>
  <r>
    <x v="0"/>
    <x v="32"/>
    <x v="1"/>
    <x v="8"/>
  </r>
  <r>
    <x v="0"/>
    <x v="15"/>
    <x v="1"/>
    <x v="8"/>
  </r>
  <r>
    <x v="0"/>
    <x v="22"/>
    <x v="1"/>
    <x v="8"/>
  </r>
  <r>
    <x v="0"/>
    <x v="11"/>
    <x v="1"/>
    <x v="8"/>
  </r>
  <r>
    <x v="0"/>
    <x v="25"/>
    <x v="1"/>
    <x v="8"/>
  </r>
  <r>
    <x v="0"/>
    <x v="36"/>
    <x v="1"/>
    <x v="8"/>
  </r>
  <r>
    <x v="0"/>
    <x v="11"/>
    <x v="1"/>
    <x v="8"/>
  </r>
  <r>
    <x v="0"/>
    <x v="11"/>
    <x v="1"/>
    <x v="8"/>
  </r>
  <r>
    <x v="0"/>
    <x v="10"/>
    <x v="1"/>
    <x v="8"/>
  </r>
  <r>
    <x v="0"/>
    <x v="23"/>
    <x v="1"/>
    <x v="8"/>
  </r>
  <r>
    <x v="0"/>
    <x v="10"/>
    <x v="1"/>
    <x v="8"/>
  </r>
  <r>
    <x v="0"/>
    <x v="34"/>
    <x v="0"/>
    <x v="8"/>
  </r>
  <r>
    <x v="0"/>
    <x v="34"/>
    <x v="0"/>
    <x v="8"/>
  </r>
  <r>
    <x v="0"/>
    <x v="34"/>
    <x v="0"/>
    <x v="8"/>
  </r>
  <r>
    <x v="0"/>
    <x v="16"/>
    <x v="1"/>
    <x v="8"/>
  </r>
  <r>
    <x v="0"/>
    <x v="15"/>
    <x v="1"/>
    <x v="8"/>
  </r>
  <r>
    <x v="0"/>
    <x v="36"/>
    <x v="1"/>
    <x v="8"/>
  </r>
  <r>
    <x v="0"/>
    <x v="16"/>
    <x v="1"/>
    <x v="8"/>
  </r>
  <r>
    <x v="0"/>
    <x v="15"/>
    <x v="1"/>
    <x v="8"/>
  </r>
  <r>
    <x v="0"/>
    <x v="32"/>
    <x v="1"/>
    <x v="8"/>
  </r>
  <r>
    <x v="0"/>
    <x v="27"/>
    <x v="1"/>
    <x v="8"/>
  </r>
  <r>
    <x v="0"/>
    <x v="24"/>
    <x v="1"/>
    <x v="8"/>
  </r>
  <r>
    <x v="0"/>
    <x v="35"/>
    <x v="1"/>
    <x v="8"/>
  </r>
  <r>
    <x v="0"/>
    <x v="19"/>
    <x v="1"/>
    <x v="8"/>
  </r>
  <r>
    <x v="0"/>
    <x v="22"/>
    <x v="1"/>
    <x v="8"/>
  </r>
  <r>
    <x v="0"/>
    <x v="28"/>
    <x v="1"/>
    <x v="8"/>
  </r>
  <r>
    <x v="0"/>
    <x v="24"/>
    <x v="1"/>
    <x v="8"/>
  </r>
  <r>
    <x v="0"/>
    <x v="35"/>
    <x v="1"/>
    <x v="8"/>
  </r>
  <r>
    <x v="0"/>
    <x v="19"/>
    <x v="1"/>
    <x v="8"/>
  </r>
  <r>
    <x v="0"/>
    <x v="20"/>
    <x v="1"/>
    <x v="8"/>
  </r>
  <r>
    <x v="0"/>
    <x v="23"/>
    <x v="1"/>
    <x v="8"/>
  </r>
  <r>
    <x v="0"/>
    <x v="20"/>
    <x v="1"/>
    <x v="8"/>
  </r>
  <r>
    <x v="0"/>
    <x v="10"/>
    <x v="1"/>
    <x v="8"/>
  </r>
  <r>
    <x v="0"/>
    <x v="10"/>
    <x v="1"/>
    <x v="8"/>
  </r>
  <r>
    <x v="0"/>
    <x v="12"/>
    <x v="1"/>
    <x v="8"/>
  </r>
  <r>
    <x v="0"/>
    <x v="17"/>
    <x v="1"/>
    <x v="8"/>
  </r>
  <r>
    <x v="0"/>
    <x v="17"/>
    <x v="1"/>
    <x v="8"/>
  </r>
  <r>
    <x v="0"/>
    <x v="11"/>
    <x v="1"/>
    <x v="8"/>
  </r>
  <r>
    <x v="0"/>
    <x v="11"/>
    <x v="1"/>
    <x v="8"/>
  </r>
  <r>
    <x v="0"/>
    <x v="29"/>
    <x v="1"/>
    <x v="8"/>
  </r>
  <r>
    <x v="0"/>
    <x v="35"/>
    <x v="1"/>
    <x v="8"/>
  </r>
  <r>
    <x v="0"/>
    <x v="35"/>
    <x v="1"/>
    <x v="8"/>
  </r>
  <r>
    <x v="0"/>
    <x v="20"/>
    <x v="1"/>
    <x v="8"/>
  </r>
  <r>
    <x v="0"/>
    <x v="20"/>
    <x v="1"/>
    <x v="8"/>
  </r>
  <r>
    <x v="0"/>
    <x v="12"/>
    <x v="1"/>
    <x v="8"/>
  </r>
  <r>
    <x v="0"/>
    <x v="34"/>
    <x v="0"/>
    <x v="8"/>
  </r>
  <r>
    <x v="0"/>
    <x v="15"/>
    <x v="1"/>
    <x v="8"/>
  </r>
  <r>
    <x v="0"/>
    <x v="11"/>
    <x v="1"/>
    <x v="8"/>
  </r>
  <r>
    <x v="0"/>
    <x v="28"/>
    <x v="1"/>
    <x v="8"/>
  </r>
  <r>
    <x v="0"/>
    <x v="22"/>
    <x v="1"/>
    <x v="8"/>
  </r>
  <r>
    <x v="0"/>
    <x v="32"/>
    <x v="1"/>
    <x v="8"/>
  </r>
  <r>
    <x v="0"/>
    <x v="15"/>
    <x v="1"/>
    <x v="8"/>
  </r>
  <r>
    <x v="0"/>
    <x v="34"/>
    <x v="0"/>
    <x v="8"/>
  </r>
  <r>
    <x v="0"/>
    <x v="22"/>
    <x v="1"/>
    <x v="8"/>
  </r>
  <r>
    <x v="0"/>
    <x v="11"/>
    <x v="1"/>
    <x v="8"/>
  </r>
  <r>
    <x v="0"/>
    <x v="36"/>
    <x v="1"/>
    <x v="8"/>
  </r>
  <r>
    <x v="0"/>
    <x v="23"/>
    <x v="1"/>
    <x v="8"/>
  </r>
  <r>
    <x v="0"/>
    <x v="29"/>
    <x v="1"/>
    <x v="8"/>
  </r>
  <r>
    <x v="0"/>
    <x v="22"/>
    <x v="1"/>
    <x v="8"/>
  </r>
  <r>
    <x v="0"/>
    <x v="34"/>
    <x v="0"/>
    <x v="8"/>
  </r>
  <r>
    <x v="0"/>
    <x v="34"/>
    <x v="0"/>
    <x v="8"/>
  </r>
  <r>
    <x v="0"/>
    <x v="19"/>
    <x v="1"/>
    <x v="8"/>
  </r>
  <r>
    <x v="0"/>
    <x v="19"/>
    <x v="1"/>
    <x v="8"/>
  </r>
  <r>
    <x v="0"/>
    <x v="34"/>
    <x v="0"/>
    <x v="8"/>
  </r>
  <r>
    <x v="0"/>
    <x v="36"/>
    <x v="1"/>
    <x v="8"/>
  </r>
  <r>
    <x v="0"/>
    <x v="16"/>
    <x v="1"/>
    <x v="8"/>
  </r>
  <r>
    <x v="0"/>
    <x v="15"/>
    <x v="1"/>
    <x v="8"/>
  </r>
  <r>
    <x v="0"/>
    <x v="32"/>
    <x v="1"/>
    <x v="8"/>
  </r>
  <r>
    <x v="0"/>
    <x v="15"/>
    <x v="1"/>
    <x v="8"/>
  </r>
  <r>
    <x v="0"/>
    <x v="26"/>
    <x v="1"/>
    <x v="8"/>
  </r>
  <r>
    <x v="0"/>
    <x v="24"/>
    <x v="1"/>
    <x v="8"/>
  </r>
  <r>
    <x v="0"/>
    <x v="35"/>
    <x v="1"/>
    <x v="8"/>
  </r>
  <r>
    <x v="0"/>
    <x v="28"/>
    <x v="1"/>
    <x v="8"/>
  </r>
  <r>
    <x v="0"/>
    <x v="22"/>
    <x v="1"/>
    <x v="8"/>
  </r>
  <r>
    <x v="0"/>
    <x v="16"/>
    <x v="1"/>
    <x v="8"/>
  </r>
  <r>
    <x v="0"/>
    <x v="24"/>
    <x v="1"/>
    <x v="8"/>
  </r>
  <r>
    <x v="0"/>
    <x v="35"/>
    <x v="1"/>
    <x v="8"/>
  </r>
  <r>
    <x v="0"/>
    <x v="20"/>
    <x v="1"/>
    <x v="8"/>
  </r>
  <r>
    <x v="0"/>
    <x v="23"/>
    <x v="1"/>
    <x v="8"/>
  </r>
  <r>
    <x v="0"/>
    <x v="20"/>
    <x v="1"/>
    <x v="8"/>
  </r>
  <r>
    <x v="0"/>
    <x v="17"/>
    <x v="1"/>
    <x v="8"/>
  </r>
  <r>
    <x v="0"/>
    <x v="17"/>
    <x v="1"/>
    <x v="8"/>
  </r>
  <r>
    <x v="0"/>
    <x v="25"/>
    <x v="1"/>
    <x v="8"/>
  </r>
  <r>
    <x v="0"/>
    <x v="10"/>
    <x v="1"/>
    <x v="8"/>
  </r>
  <r>
    <x v="0"/>
    <x v="10"/>
    <x v="1"/>
    <x v="8"/>
  </r>
  <r>
    <x v="0"/>
    <x v="29"/>
    <x v="1"/>
    <x v="8"/>
  </r>
  <r>
    <x v="0"/>
    <x v="35"/>
    <x v="1"/>
    <x v="8"/>
  </r>
  <r>
    <x v="0"/>
    <x v="26"/>
    <x v="1"/>
    <x v="8"/>
  </r>
  <r>
    <x v="0"/>
    <x v="35"/>
    <x v="1"/>
    <x v="8"/>
  </r>
  <r>
    <x v="0"/>
    <x v="34"/>
    <x v="0"/>
    <x v="8"/>
  </r>
  <r>
    <x v="0"/>
    <x v="34"/>
    <x v="0"/>
    <x v="8"/>
  </r>
  <r>
    <x v="0"/>
    <x v="17"/>
    <x v="1"/>
    <x v="8"/>
  </r>
  <r>
    <x v="0"/>
    <x v="17"/>
    <x v="1"/>
    <x v="8"/>
  </r>
  <r>
    <x v="0"/>
    <x v="15"/>
    <x v="1"/>
    <x v="8"/>
  </r>
  <r>
    <x v="0"/>
    <x v="11"/>
    <x v="1"/>
    <x v="8"/>
  </r>
  <r>
    <x v="0"/>
    <x v="22"/>
    <x v="1"/>
    <x v="8"/>
  </r>
  <r>
    <x v="0"/>
    <x v="28"/>
    <x v="1"/>
    <x v="8"/>
  </r>
  <r>
    <x v="0"/>
    <x v="25"/>
    <x v="1"/>
    <x v="8"/>
  </r>
  <r>
    <x v="0"/>
    <x v="16"/>
    <x v="1"/>
    <x v="8"/>
  </r>
  <r>
    <x v="0"/>
    <x v="32"/>
    <x v="1"/>
    <x v="8"/>
  </r>
  <r>
    <x v="0"/>
    <x v="15"/>
    <x v="1"/>
    <x v="8"/>
  </r>
  <r>
    <x v="0"/>
    <x v="22"/>
    <x v="1"/>
    <x v="8"/>
  </r>
  <r>
    <x v="0"/>
    <x v="25"/>
    <x v="1"/>
    <x v="8"/>
  </r>
  <r>
    <x v="0"/>
    <x v="16"/>
    <x v="1"/>
    <x v="8"/>
  </r>
  <r>
    <x v="0"/>
    <x v="11"/>
    <x v="1"/>
    <x v="8"/>
  </r>
  <r>
    <x v="0"/>
    <x v="36"/>
    <x v="1"/>
    <x v="8"/>
  </r>
  <r>
    <x v="0"/>
    <x v="23"/>
    <x v="1"/>
    <x v="8"/>
  </r>
  <r>
    <x v="0"/>
    <x v="29"/>
    <x v="1"/>
    <x v="8"/>
  </r>
  <r>
    <x v="0"/>
    <x v="10"/>
    <x v="1"/>
    <x v="8"/>
  </r>
  <r>
    <x v="0"/>
    <x v="10"/>
    <x v="1"/>
    <x v="8"/>
  </r>
  <r>
    <x v="0"/>
    <x v="34"/>
    <x v="0"/>
    <x v="8"/>
  </r>
  <r>
    <x v="0"/>
    <x v="25"/>
    <x v="1"/>
    <x v="8"/>
  </r>
  <r>
    <x v="0"/>
    <x v="19"/>
    <x v="1"/>
    <x v="8"/>
  </r>
  <r>
    <x v="0"/>
    <x v="34"/>
    <x v="0"/>
    <x v="8"/>
  </r>
  <r>
    <x v="0"/>
    <x v="19"/>
    <x v="1"/>
    <x v="8"/>
  </r>
  <r>
    <x v="0"/>
    <x v="34"/>
    <x v="0"/>
    <x v="8"/>
  </r>
  <r>
    <x v="0"/>
    <x v="15"/>
    <x v="1"/>
    <x v="8"/>
  </r>
  <r>
    <x v="0"/>
    <x v="15"/>
    <x v="1"/>
    <x v="8"/>
  </r>
  <r>
    <x v="0"/>
    <x v="32"/>
    <x v="1"/>
    <x v="8"/>
  </r>
  <r>
    <x v="0"/>
    <x v="26"/>
    <x v="1"/>
    <x v="8"/>
  </r>
  <r>
    <x v="0"/>
    <x v="27"/>
    <x v="1"/>
    <x v="8"/>
  </r>
  <r>
    <x v="0"/>
    <x v="24"/>
    <x v="1"/>
    <x v="8"/>
  </r>
  <r>
    <x v="0"/>
    <x v="35"/>
    <x v="1"/>
    <x v="8"/>
  </r>
  <r>
    <x v="0"/>
    <x v="22"/>
    <x v="1"/>
    <x v="8"/>
  </r>
  <r>
    <x v="0"/>
    <x v="28"/>
    <x v="1"/>
    <x v="8"/>
  </r>
  <r>
    <x v="0"/>
    <x v="33"/>
    <x v="0"/>
    <x v="8"/>
  </r>
  <r>
    <x v="0"/>
    <x v="24"/>
    <x v="1"/>
    <x v="8"/>
  </r>
  <r>
    <x v="0"/>
    <x v="35"/>
    <x v="1"/>
    <x v="8"/>
  </r>
  <r>
    <x v="0"/>
    <x v="25"/>
    <x v="1"/>
    <x v="8"/>
  </r>
  <r>
    <x v="0"/>
    <x v="23"/>
    <x v="1"/>
    <x v="8"/>
  </r>
  <r>
    <x v="0"/>
    <x v="36"/>
    <x v="1"/>
    <x v="8"/>
  </r>
  <r>
    <x v="0"/>
    <x v="31"/>
    <x v="1"/>
    <x v="8"/>
  </r>
  <r>
    <x v="0"/>
    <x v="36"/>
    <x v="1"/>
    <x v="8"/>
  </r>
  <r>
    <x v="0"/>
    <x v="10"/>
    <x v="1"/>
    <x v="8"/>
  </r>
  <r>
    <x v="0"/>
    <x v="10"/>
    <x v="1"/>
    <x v="8"/>
  </r>
  <r>
    <x v="0"/>
    <x v="33"/>
    <x v="0"/>
    <x v="8"/>
  </r>
  <r>
    <x v="0"/>
    <x v="11"/>
    <x v="1"/>
    <x v="8"/>
  </r>
  <r>
    <x v="0"/>
    <x v="33"/>
    <x v="0"/>
    <x v="8"/>
  </r>
  <r>
    <x v="0"/>
    <x v="36"/>
    <x v="1"/>
    <x v="8"/>
  </r>
  <r>
    <x v="0"/>
    <x v="11"/>
    <x v="1"/>
    <x v="8"/>
  </r>
  <r>
    <x v="0"/>
    <x v="16"/>
    <x v="1"/>
    <x v="8"/>
  </r>
  <r>
    <x v="0"/>
    <x v="29"/>
    <x v="1"/>
    <x v="8"/>
  </r>
  <r>
    <x v="0"/>
    <x v="16"/>
    <x v="1"/>
    <x v="8"/>
  </r>
  <r>
    <x v="0"/>
    <x v="17"/>
    <x v="1"/>
    <x v="8"/>
  </r>
  <r>
    <x v="0"/>
    <x v="33"/>
    <x v="0"/>
    <x v="8"/>
  </r>
  <r>
    <x v="0"/>
    <x v="19"/>
    <x v="1"/>
    <x v="8"/>
  </r>
  <r>
    <x v="0"/>
    <x v="17"/>
    <x v="1"/>
    <x v="8"/>
  </r>
  <r>
    <x v="0"/>
    <x v="19"/>
    <x v="1"/>
    <x v="8"/>
  </r>
  <r>
    <x v="0"/>
    <x v="17"/>
    <x v="1"/>
    <x v="8"/>
  </r>
  <r>
    <x v="0"/>
    <x v="16"/>
    <x v="1"/>
    <x v="8"/>
  </r>
  <r>
    <x v="0"/>
    <x v="16"/>
    <x v="1"/>
    <x v="8"/>
  </r>
  <r>
    <x v="0"/>
    <x v="35"/>
    <x v="1"/>
    <x v="8"/>
  </r>
  <r>
    <x v="0"/>
    <x v="35"/>
    <x v="1"/>
    <x v="8"/>
  </r>
  <r>
    <x v="0"/>
    <x v="26"/>
    <x v="1"/>
    <x v="8"/>
  </r>
  <r>
    <x v="0"/>
    <x v="34"/>
    <x v="0"/>
    <x v="8"/>
  </r>
  <r>
    <x v="0"/>
    <x v="34"/>
    <x v="0"/>
    <x v="8"/>
  </r>
  <r>
    <x v="0"/>
    <x v="17"/>
    <x v="1"/>
    <x v="8"/>
  </r>
  <r>
    <x v="0"/>
    <x v="11"/>
    <x v="1"/>
    <x v="8"/>
  </r>
  <r>
    <x v="0"/>
    <x v="15"/>
    <x v="1"/>
    <x v="8"/>
  </r>
  <r>
    <x v="0"/>
    <x v="28"/>
    <x v="1"/>
    <x v="8"/>
  </r>
  <r>
    <x v="0"/>
    <x v="22"/>
    <x v="1"/>
    <x v="8"/>
  </r>
  <r>
    <x v="0"/>
    <x v="25"/>
    <x v="1"/>
    <x v="8"/>
  </r>
  <r>
    <x v="0"/>
    <x v="32"/>
    <x v="1"/>
    <x v="8"/>
  </r>
  <r>
    <x v="0"/>
    <x v="15"/>
    <x v="1"/>
    <x v="8"/>
  </r>
  <r>
    <x v="0"/>
    <x v="22"/>
    <x v="1"/>
    <x v="8"/>
  </r>
  <r>
    <x v="0"/>
    <x v="25"/>
    <x v="1"/>
    <x v="8"/>
  </r>
  <r>
    <x v="0"/>
    <x v="17"/>
    <x v="1"/>
    <x v="8"/>
  </r>
  <r>
    <x v="0"/>
    <x v="11"/>
    <x v="1"/>
    <x v="8"/>
  </r>
  <r>
    <x v="0"/>
    <x v="19"/>
    <x v="1"/>
    <x v="8"/>
  </r>
  <r>
    <x v="0"/>
    <x v="23"/>
    <x v="1"/>
    <x v="8"/>
  </r>
  <r>
    <x v="0"/>
    <x v="10"/>
    <x v="1"/>
    <x v="8"/>
  </r>
  <r>
    <x v="0"/>
    <x v="34"/>
    <x v="0"/>
    <x v="8"/>
  </r>
  <r>
    <x v="0"/>
    <x v="25"/>
    <x v="1"/>
    <x v="8"/>
  </r>
  <r>
    <x v="0"/>
    <x v="34"/>
    <x v="0"/>
    <x v="8"/>
  </r>
  <r>
    <x v="0"/>
    <x v="34"/>
    <x v="0"/>
    <x v="8"/>
  </r>
  <r>
    <x v="0"/>
    <x v="36"/>
    <x v="1"/>
    <x v="8"/>
  </r>
  <r>
    <x v="0"/>
    <x v="19"/>
    <x v="1"/>
    <x v="8"/>
  </r>
  <r>
    <x v="0"/>
    <x v="15"/>
    <x v="1"/>
    <x v="8"/>
  </r>
  <r>
    <x v="0"/>
    <x v="16"/>
    <x v="1"/>
    <x v="8"/>
  </r>
  <r>
    <x v="0"/>
    <x v="32"/>
    <x v="1"/>
    <x v="8"/>
  </r>
  <r>
    <x v="0"/>
    <x v="16"/>
    <x v="1"/>
    <x v="8"/>
  </r>
  <r>
    <x v="0"/>
    <x v="15"/>
    <x v="1"/>
    <x v="8"/>
  </r>
  <r>
    <x v="0"/>
    <x v="26"/>
    <x v="1"/>
    <x v="8"/>
  </r>
  <r>
    <x v="0"/>
    <x v="27"/>
    <x v="1"/>
    <x v="8"/>
  </r>
  <r>
    <x v="0"/>
    <x v="24"/>
    <x v="1"/>
    <x v="8"/>
  </r>
  <r>
    <x v="0"/>
    <x v="22"/>
    <x v="1"/>
    <x v="8"/>
  </r>
  <r>
    <x v="0"/>
    <x v="28"/>
    <x v="1"/>
    <x v="8"/>
  </r>
  <r>
    <x v="0"/>
    <x v="24"/>
    <x v="1"/>
    <x v="8"/>
  </r>
  <r>
    <x v="0"/>
    <x v="19"/>
    <x v="1"/>
    <x v="8"/>
  </r>
  <r>
    <x v="0"/>
    <x v="23"/>
    <x v="1"/>
    <x v="8"/>
  </r>
  <r>
    <x v="0"/>
    <x v="17"/>
    <x v="1"/>
    <x v="8"/>
  </r>
  <r>
    <x v="0"/>
    <x v="25"/>
    <x v="1"/>
    <x v="8"/>
  </r>
  <r>
    <x v="0"/>
    <x v="17"/>
    <x v="1"/>
    <x v="8"/>
  </r>
  <r>
    <x v="0"/>
    <x v="25"/>
    <x v="1"/>
    <x v="8"/>
  </r>
  <r>
    <x v="0"/>
    <x v="11"/>
    <x v="1"/>
    <x v="8"/>
  </r>
  <r>
    <x v="0"/>
    <x v="11"/>
    <x v="1"/>
    <x v="8"/>
  </r>
  <r>
    <x v="0"/>
    <x v="25"/>
    <x v="1"/>
    <x v="8"/>
  </r>
  <r>
    <x v="0"/>
    <x v="29"/>
    <x v="1"/>
    <x v="8"/>
  </r>
  <r>
    <x v="0"/>
    <x v="25"/>
    <x v="1"/>
    <x v="8"/>
  </r>
  <r>
    <x v="0"/>
    <x v="17"/>
    <x v="1"/>
    <x v="8"/>
  </r>
  <r>
    <x v="0"/>
    <x v="17"/>
    <x v="1"/>
    <x v="8"/>
  </r>
  <r>
    <x v="0"/>
    <x v="26"/>
    <x v="1"/>
    <x v="8"/>
  </r>
  <r>
    <x v="0"/>
    <x v="34"/>
    <x v="0"/>
    <x v="8"/>
  </r>
  <r>
    <x v="0"/>
    <x v="34"/>
    <x v="0"/>
    <x v="8"/>
  </r>
  <r>
    <x v="0"/>
    <x v="11"/>
    <x v="1"/>
    <x v="8"/>
  </r>
  <r>
    <x v="0"/>
    <x v="11"/>
    <x v="1"/>
    <x v="8"/>
  </r>
  <r>
    <x v="0"/>
    <x v="11"/>
    <x v="1"/>
    <x v="8"/>
  </r>
  <r>
    <x v="0"/>
    <x v="11"/>
    <x v="1"/>
    <x v="8"/>
  </r>
  <r>
    <x v="0"/>
    <x v="25"/>
    <x v="1"/>
    <x v="8"/>
  </r>
  <r>
    <x v="0"/>
    <x v="28"/>
    <x v="1"/>
    <x v="8"/>
  </r>
  <r>
    <x v="0"/>
    <x v="15"/>
    <x v="1"/>
    <x v="8"/>
  </r>
  <r>
    <x v="0"/>
    <x v="22"/>
    <x v="1"/>
    <x v="8"/>
  </r>
  <r>
    <x v="0"/>
    <x v="32"/>
    <x v="1"/>
    <x v="8"/>
  </r>
  <r>
    <x v="0"/>
    <x v="15"/>
    <x v="1"/>
    <x v="8"/>
  </r>
  <r>
    <x v="0"/>
    <x v="22"/>
    <x v="1"/>
    <x v="8"/>
  </r>
  <r>
    <x v="0"/>
    <x v="25"/>
    <x v="1"/>
    <x v="8"/>
  </r>
  <r>
    <x v="0"/>
    <x v="26"/>
    <x v="1"/>
    <x v="8"/>
  </r>
  <r>
    <x v="0"/>
    <x v="23"/>
    <x v="1"/>
    <x v="8"/>
  </r>
  <r>
    <x v="0"/>
    <x v="36"/>
    <x v="1"/>
    <x v="8"/>
  </r>
  <r>
    <x v="0"/>
    <x v="19"/>
    <x v="1"/>
    <x v="8"/>
  </r>
  <r>
    <x v="0"/>
    <x v="29"/>
    <x v="1"/>
    <x v="8"/>
  </r>
  <r>
    <x v="0"/>
    <x v="19"/>
    <x v="1"/>
    <x v="8"/>
  </r>
  <r>
    <x v="0"/>
    <x v="22"/>
    <x v="1"/>
    <x v="8"/>
  </r>
  <r>
    <x v="0"/>
    <x v="26"/>
    <x v="1"/>
    <x v="8"/>
  </r>
  <r>
    <x v="0"/>
    <x v="17"/>
    <x v="1"/>
    <x v="8"/>
  </r>
  <r>
    <x v="0"/>
    <x v="24"/>
    <x v="1"/>
    <x v="8"/>
  </r>
  <r>
    <x v="0"/>
    <x v="24"/>
    <x v="1"/>
    <x v="8"/>
  </r>
  <r>
    <x v="0"/>
    <x v="17"/>
    <x v="1"/>
    <x v="8"/>
  </r>
  <r>
    <x v="0"/>
    <x v="34"/>
    <x v="0"/>
    <x v="8"/>
  </r>
  <r>
    <x v="0"/>
    <x v="33"/>
    <x v="0"/>
    <x v="8"/>
  </r>
  <r>
    <x v="0"/>
    <x v="33"/>
    <x v="0"/>
    <x v="8"/>
  </r>
  <r>
    <x v="0"/>
    <x v="33"/>
    <x v="0"/>
    <x v="8"/>
  </r>
  <r>
    <x v="0"/>
    <x v="17"/>
    <x v="1"/>
    <x v="8"/>
  </r>
  <r>
    <x v="0"/>
    <x v="22"/>
    <x v="1"/>
    <x v="8"/>
  </r>
  <r>
    <x v="0"/>
    <x v="28"/>
    <x v="1"/>
    <x v="8"/>
  </r>
  <r>
    <x v="0"/>
    <x v="17"/>
    <x v="1"/>
    <x v="8"/>
  </r>
  <r>
    <x v="0"/>
    <x v="22"/>
    <x v="1"/>
    <x v="8"/>
  </r>
  <r>
    <x v="0"/>
    <x v="24"/>
    <x v="1"/>
    <x v="8"/>
  </r>
  <r>
    <x v="0"/>
    <x v="24"/>
    <x v="1"/>
    <x v="8"/>
  </r>
  <r>
    <x v="0"/>
    <x v="22"/>
    <x v="1"/>
    <x v="8"/>
  </r>
  <r>
    <x v="0"/>
    <x v="19"/>
    <x v="1"/>
    <x v="8"/>
  </r>
  <r>
    <x v="0"/>
    <x v="37"/>
    <x v="1"/>
    <x v="9"/>
  </r>
  <r>
    <x v="0"/>
    <x v="37"/>
    <x v="1"/>
    <x v="9"/>
  </r>
  <r>
    <x v="0"/>
    <x v="38"/>
    <x v="1"/>
    <x v="10"/>
  </r>
  <r>
    <x v="0"/>
    <x v="37"/>
    <x v="1"/>
    <x v="9"/>
  </r>
  <r>
    <x v="0"/>
    <x v="39"/>
    <x v="1"/>
    <x v="11"/>
  </r>
  <r>
    <x v="0"/>
    <x v="39"/>
    <x v="1"/>
    <x v="11"/>
  </r>
  <r>
    <x v="0"/>
    <x v="37"/>
    <x v="1"/>
    <x v="9"/>
  </r>
  <r>
    <x v="0"/>
    <x v="38"/>
    <x v="1"/>
    <x v="10"/>
  </r>
  <r>
    <x v="0"/>
    <x v="37"/>
    <x v="1"/>
    <x v="9"/>
  </r>
  <r>
    <x v="0"/>
    <x v="39"/>
    <x v="1"/>
    <x v="11"/>
  </r>
  <r>
    <x v="0"/>
    <x v="40"/>
    <x v="1"/>
    <x v="12"/>
  </r>
  <r>
    <x v="0"/>
    <x v="39"/>
    <x v="1"/>
    <x v="11"/>
  </r>
  <r>
    <x v="0"/>
    <x v="40"/>
    <x v="1"/>
    <x v="12"/>
  </r>
  <r>
    <x v="0"/>
    <x v="37"/>
    <x v="1"/>
    <x v="9"/>
  </r>
  <r>
    <x v="0"/>
    <x v="41"/>
    <x v="1"/>
    <x v="13"/>
  </r>
  <r>
    <x v="0"/>
    <x v="38"/>
    <x v="1"/>
    <x v="10"/>
  </r>
  <r>
    <x v="0"/>
    <x v="39"/>
    <x v="1"/>
    <x v="11"/>
  </r>
  <r>
    <x v="0"/>
    <x v="37"/>
    <x v="1"/>
    <x v="9"/>
  </r>
  <r>
    <x v="0"/>
    <x v="38"/>
    <x v="1"/>
    <x v="10"/>
  </r>
  <r>
    <x v="0"/>
    <x v="39"/>
    <x v="1"/>
    <x v="11"/>
  </r>
  <r>
    <x v="0"/>
    <x v="40"/>
    <x v="1"/>
    <x v="12"/>
  </r>
  <r>
    <x v="0"/>
    <x v="38"/>
    <x v="1"/>
    <x v="10"/>
  </r>
  <r>
    <x v="0"/>
    <x v="40"/>
    <x v="1"/>
    <x v="12"/>
  </r>
  <r>
    <x v="0"/>
    <x v="41"/>
    <x v="1"/>
    <x v="13"/>
  </r>
  <r>
    <x v="0"/>
    <x v="41"/>
    <x v="1"/>
    <x v="13"/>
  </r>
  <r>
    <x v="0"/>
    <x v="42"/>
    <x v="1"/>
    <x v="14"/>
  </r>
  <r>
    <x v="0"/>
    <x v="41"/>
    <x v="1"/>
    <x v="13"/>
  </r>
  <r>
    <x v="0"/>
    <x v="39"/>
    <x v="1"/>
    <x v="11"/>
  </r>
  <r>
    <x v="0"/>
    <x v="40"/>
    <x v="1"/>
    <x v="12"/>
  </r>
  <r>
    <x v="0"/>
    <x v="43"/>
    <x v="1"/>
    <x v="15"/>
  </r>
  <r>
    <x v="0"/>
    <x v="39"/>
    <x v="1"/>
    <x v="11"/>
  </r>
  <r>
    <x v="0"/>
    <x v="41"/>
    <x v="1"/>
    <x v="13"/>
  </r>
  <r>
    <x v="0"/>
    <x v="40"/>
    <x v="1"/>
    <x v="12"/>
  </r>
  <r>
    <x v="0"/>
    <x v="37"/>
    <x v="1"/>
    <x v="9"/>
  </r>
  <r>
    <x v="0"/>
    <x v="41"/>
    <x v="1"/>
    <x v="13"/>
  </r>
  <r>
    <x v="0"/>
    <x v="38"/>
    <x v="1"/>
    <x v="10"/>
  </r>
  <r>
    <x v="0"/>
    <x v="37"/>
    <x v="1"/>
    <x v="9"/>
  </r>
  <r>
    <x v="0"/>
    <x v="43"/>
    <x v="1"/>
    <x v="15"/>
  </r>
  <r>
    <x v="0"/>
    <x v="44"/>
    <x v="1"/>
    <x v="16"/>
  </r>
  <r>
    <x v="0"/>
    <x v="43"/>
    <x v="1"/>
    <x v="15"/>
  </r>
  <r>
    <x v="0"/>
    <x v="44"/>
    <x v="1"/>
    <x v="16"/>
  </r>
  <r>
    <x v="0"/>
    <x v="38"/>
    <x v="1"/>
    <x v="10"/>
  </r>
  <r>
    <x v="0"/>
    <x v="40"/>
    <x v="1"/>
    <x v="12"/>
  </r>
  <r>
    <x v="0"/>
    <x v="43"/>
    <x v="1"/>
    <x v="15"/>
  </r>
  <r>
    <x v="0"/>
    <x v="43"/>
    <x v="1"/>
    <x v="15"/>
  </r>
  <r>
    <x v="0"/>
    <x v="40"/>
    <x v="1"/>
    <x v="12"/>
  </r>
  <r>
    <x v="0"/>
    <x v="41"/>
    <x v="1"/>
    <x v="13"/>
  </r>
  <r>
    <x v="0"/>
    <x v="41"/>
    <x v="1"/>
    <x v="13"/>
  </r>
  <r>
    <x v="0"/>
    <x v="38"/>
    <x v="1"/>
    <x v="10"/>
  </r>
  <r>
    <x v="0"/>
    <x v="44"/>
    <x v="1"/>
    <x v="16"/>
  </r>
  <r>
    <x v="0"/>
    <x v="38"/>
    <x v="1"/>
    <x v="10"/>
  </r>
  <r>
    <x v="0"/>
    <x v="44"/>
    <x v="1"/>
    <x v="16"/>
  </r>
  <r>
    <x v="0"/>
    <x v="39"/>
    <x v="1"/>
    <x v="11"/>
  </r>
  <r>
    <x v="0"/>
    <x v="40"/>
    <x v="1"/>
    <x v="12"/>
  </r>
  <r>
    <x v="0"/>
    <x v="39"/>
    <x v="1"/>
    <x v="11"/>
  </r>
  <r>
    <x v="0"/>
    <x v="43"/>
    <x v="1"/>
    <x v="15"/>
  </r>
  <r>
    <x v="0"/>
    <x v="40"/>
    <x v="1"/>
    <x v="12"/>
  </r>
  <r>
    <x v="0"/>
    <x v="37"/>
    <x v="1"/>
    <x v="9"/>
  </r>
  <r>
    <x v="0"/>
    <x v="41"/>
    <x v="1"/>
    <x v="13"/>
  </r>
  <r>
    <x v="0"/>
    <x v="38"/>
    <x v="1"/>
    <x v="10"/>
  </r>
  <r>
    <x v="0"/>
    <x v="44"/>
    <x v="1"/>
    <x v="16"/>
  </r>
  <r>
    <x v="0"/>
    <x v="37"/>
    <x v="1"/>
    <x v="9"/>
  </r>
  <r>
    <x v="0"/>
    <x v="39"/>
    <x v="1"/>
    <x v="11"/>
  </r>
  <r>
    <x v="0"/>
    <x v="43"/>
    <x v="1"/>
    <x v="15"/>
  </r>
  <r>
    <x v="0"/>
    <x v="43"/>
    <x v="1"/>
    <x v="15"/>
  </r>
  <r>
    <x v="0"/>
    <x v="38"/>
    <x v="1"/>
    <x v="10"/>
  </r>
  <r>
    <x v="0"/>
    <x v="39"/>
    <x v="1"/>
    <x v="11"/>
  </r>
  <r>
    <x v="0"/>
    <x v="44"/>
    <x v="1"/>
    <x v="16"/>
  </r>
  <r>
    <x v="0"/>
    <x v="40"/>
    <x v="1"/>
    <x v="12"/>
  </r>
  <r>
    <x v="0"/>
    <x v="40"/>
    <x v="1"/>
    <x v="12"/>
  </r>
  <r>
    <x v="0"/>
    <x v="41"/>
    <x v="1"/>
    <x v="13"/>
  </r>
  <r>
    <x v="0"/>
    <x v="39"/>
    <x v="1"/>
    <x v="11"/>
  </r>
  <r>
    <x v="0"/>
    <x v="40"/>
    <x v="1"/>
    <x v="12"/>
  </r>
  <r>
    <x v="0"/>
    <x v="39"/>
    <x v="1"/>
    <x v="11"/>
  </r>
  <r>
    <x v="0"/>
    <x v="40"/>
    <x v="1"/>
    <x v="12"/>
  </r>
  <r>
    <x v="0"/>
    <x v="45"/>
    <x v="1"/>
    <x v="17"/>
  </r>
  <r>
    <x v="0"/>
    <x v="41"/>
    <x v="1"/>
    <x v="13"/>
  </r>
  <r>
    <x v="0"/>
    <x v="45"/>
    <x v="1"/>
    <x v="17"/>
  </r>
  <r>
    <x v="0"/>
    <x v="41"/>
    <x v="1"/>
    <x v="13"/>
  </r>
  <r>
    <x v="0"/>
    <x v="38"/>
    <x v="1"/>
    <x v="10"/>
  </r>
  <r>
    <x v="0"/>
    <x v="44"/>
    <x v="1"/>
    <x v="16"/>
  </r>
  <r>
    <x v="0"/>
    <x v="39"/>
    <x v="1"/>
    <x v="11"/>
  </r>
  <r>
    <x v="0"/>
    <x v="39"/>
    <x v="1"/>
    <x v="11"/>
  </r>
  <r>
    <x v="0"/>
    <x v="44"/>
    <x v="1"/>
    <x v="16"/>
  </r>
  <r>
    <x v="0"/>
    <x v="38"/>
    <x v="1"/>
    <x v="10"/>
  </r>
  <r>
    <x v="0"/>
    <x v="40"/>
    <x v="1"/>
    <x v="12"/>
  </r>
  <r>
    <x v="0"/>
    <x v="40"/>
    <x v="1"/>
    <x v="12"/>
  </r>
  <r>
    <x v="0"/>
    <x v="39"/>
    <x v="1"/>
    <x v="11"/>
  </r>
  <r>
    <x v="0"/>
    <x v="40"/>
    <x v="1"/>
    <x v="12"/>
  </r>
  <r>
    <x v="0"/>
    <x v="39"/>
    <x v="1"/>
    <x v="11"/>
  </r>
  <r>
    <x v="0"/>
    <x v="40"/>
    <x v="1"/>
    <x v="12"/>
  </r>
  <r>
    <x v="0"/>
    <x v="37"/>
    <x v="1"/>
    <x v="9"/>
  </r>
  <r>
    <x v="0"/>
    <x v="46"/>
    <x v="1"/>
    <x v="18"/>
  </r>
  <r>
    <x v="0"/>
    <x v="46"/>
    <x v="1"/>
    <x v="18"/>
  </r>
  <r>
    <x v="0"/>
    <x v="45"/>
    <x v="1"/>
    <x v="17"/>
  </r>
  <r>
    <x v="0"/>
    <x v="41"/>
    <x v="1"/>
    <x v="13"/>
  </r>
  <r>
    <x v="0"/>
    <x v="45"/>
    <x v="1"/>
    <x v="17"/>
  </r>
  <r>
    <x v="0"/>
    <x v="38"/>
    <x v="1"/>
    <x v="10"/>
  </r>
  <r>
    <x v="0"/>
    <x v="39"/>
    <x v="1"/>
    <x v="11"/>
  </r>
  <r>
    <x v="0"/>
    <x v="37"/>
    <x v="1"/>
    <x v="9"/>
  </r>
  <r>
    <x v="0"/>
    <x v="38"/>
    <x v="1"/>
    <x v="10"/>
  </r>
  <r>
    <x v="0"/>
    <x v="39"/>
    <x v="1"/>
    <x v="11"/>
  </r>
  <r>
    <x v="0"/>
    <x v="40"/>
    <x v="1"/>
    <x v="12"/>
  </r>
  <r>
    <x v="0"/>
    <x v="40"/>
    <x v="1"/>
    <x v="12"/>
  </r>
  <r>
    <x v="0"/>
    <x v="46"/>
    <x v="1"/>
    <x v="18"/>
  </r>
  <r>
    <x v="0"/>
    <x v="46"/>
    <x v="1"/>
    <x v="18"/>
  </r>
  <r>
    <x v="0"/>
    <x v="41"/>
    <x v="1"/>
    <x v="13"/>
  </r>
  <r>
    <x v="0"/>
    <x v="41"/>
    <x v="1"/>
    <x v="13"/>
  </r>
  <r>
    <x v="0"/>
    <x v="40"/>
    <x v="1"/>
    <x v="12"/>
  </r>
  <r>
    <x v="0"/>
    <x v="40"/>
    <x v="1"/>
    <x v="12"/>
  </r>
  <r>
    <x v="0"/>
    <x v="46"/>
    <x v="1"/>
    <x v="18"/>
  </r>
  <r>
    <x v="0"/>
    <x v="46"/>
    <x v="1"/>
    <x v="18"/>
  </r>
  <r>
    <x v="0"/>
    <x v="45"/>
    <x v="1"/>
    <x v="17"/>
  </r>
  <r>
    <x v="0"/>
    <x v="43"/>
    <x v="1"/>
    <x v="15"/>
  </r>
  <r>
    <x v="0"/>
    <x v="43"/>
    <x v="1"/>
    <x v="15"/>
  </r>
  <r>
    <x v="0"/>
    <x v="45"/>
    <x v="1"/>
    <x v="17"/>
  </r>
  <r>
    <x v="0"/>
    <x v="43"/>
    <x v="1"/>
    <x v="15"/>
  </r>
  <r>
    <x v="0"/>
    <x v="41"/>
    <x v="1"/>
    <x v="13"/>
  </r>
  <r>
    <x v="0"/>
    <x v="43"/>
    <x v="1"/>
    <x v="15"/>
  </r>
  <r>
    <x v="0"/>
    <x v="40"/>
    <x v="1"/>
    <x v="12"/>
  </r>
  <r>
    <x v="0"/>
    <x v="40"/>
    <x v="1"/>
    <x v="12"/>
  </r>
  <r>
    <x v="0"/>
    <x v="47"/>
    <x v="2"/>
    <x v="19"/>
  </r>
  <r>
    <x v="0"/>
    <x v="47"/>
    <x v="2"/>
    <x v="19"/>
  </r>
  <r>
    <x v="0"/>
    <x v="47"/>
    <x v="2"/>
    <x v="19"/>
  </r>
  <r>
    <x v="0"/>
    <x v="47"/>
    <x v="2"/>
    <x v="19"/>
  </r>
  <r>
    <x v="0"/>
    <x v="47"/>
    <x v="2"/>
    <x v="19"/>
  </r>
  <r>
    <x v="0"/>
    <x v="48"/>
    <x v="2"/>
    <x v="19"/>
  </r>
  <r>
    <x v="0"/>
    <x v="48"/>
    <x v="2"/>
    <x v="19"/>
  </r>
  <r>
    <x v="0"/>
    <x v="47"/>
    <x v="2"/>
    <x v="19"/>
  </r>
  <r>
    <x v="0"/>
    <x v="48"/>
    <x v="2"/>
    <x v="19"/>
  </r>
  <r>
    <x v="0"/>
    <x v="48"/>
    <x v="2"/>
    <x v="19"/>
  </r>
  <r>
    <x v="0"/>
    <x v="48"/>
    <x v="2"/>
    <x v="19"/>
  </r>
  <r>
    <x v="0"/>
    <x v="47"/>
    <x v="2"/>
    <x v="19"/>
  </r>
  <r>
    <x v="0"/>
    <x v="48"/>
    <x v="2"/>
    <x v="19"/>
  </r>
  <r>
    <x v="0"/>
    <x v="47"/>
    <x v="2"/>
    <x v="19"/>
  </r>
  <r>
    <x v="0"/>
    <x v="47"/>
    <x v="2"/>
    <x v="19"/>
  </r>
  <r>
    <x v="0"/>
    <x v="48"/>
    <x v="2"/>
    <x v="19"/>
  </r>
  <r>
    <x v="0"/>
    <x v="48"/>
    <x v="2"/>
    <x v="19"/>
  </r>
  <r>
    <x v="0"/>
    <x v="47"/>
    <x v="2"/>
    <x v="19"/>
  </r>
  <r>
    <x v="0"/>
    <x v="48"/>
    <x v="2"/>
    <x v="19"/>
  </r>
  <r>
    <x v="0"/>
    <x v="48"/>
    <x v="2"/>
    <x v="19"/>
  </r>
  <r>
    <x v="0"/>
    <x v="49"/>
    <x v="2"/>
    <x v="20"/>
  </r>
  <r>
    <x v="0"/>
    <x v="48"/>
    <x v="2"/>
    <x v="19"/>
  </r>
  <r>
    <x v="0"/>
    <x v="49"/>
    <x v="2"/>
    <x v="20"/>
  </r>
  <r>
    <x v="0"/>
    <x v="49"/>
    <x v="2"/>
    <x v="20"/>
  </r>
  <r>
    <x v="0"/>
    <x v="50"/>
    <x v="2"/>
    <x v="21"/>
  </r>
  <r>
    <x v="0"/>
    <x v="50"/>
    <x v="2"/>
    <x v="21"/>
  </r>
  <r>
    <x v="0"/>
    <x v="47"/>
    <x v="2"/>
    <x v="19"/>
  </r>
  <r>
    <x v="0"/>
    <x v="51"/>
    <x v="2"/>
    <x v="20"/>
  </r>
  <r>
    <x v="0"/>
    <x v="52"/>
    <x v="2"/>
    <x v="20"/>
  </r>
  <r>
    <x v="0"/>
    <x v="53"/>
    <x v="2"/>
    <x v="20"/>
  </r>
  <r>
    <x v="0"/>
    <x v="53"/>
    <x v="2"/>
    <x v="20"/>
  </r>
  <r>
    <x v="0"/>
    <x v="52"/>
    <x v="2"/>
    <x v="20"/>
  </r>
  <r>
    <x v="0"/>
    <x v="51"/>
    <x v="2"/>
    <x v="20"/>
  </r>
  <r>
    <x v="0"/>
    <x v="48"/>
    <x v="2"/>
    <x v="19"/>
  </r>
  <r>
    <x v="0"/>
    <x v="48"/>
    <x v="2"/>
    <x v="19"/>
  </r>
  <r>
    <x v="0"/>
    <x v="54"/>
    <x v="2"/>
    <x v="22"/>
  </r>
  <r>
    <x v="0"/>
    <x v="54"/>
    <x v="2"/>
    <x v="22"/>
  </r>
  <r>
    <x v="0"/>
    <x v="54"/>
    <x v="2"/>
    <x v="22"/>
  </r>
  <r>
    <x v="0"/>
    <x v="55"/>
    <x v="2"/>
    <x v="20"/>
  </r>
  <r>
    <x v="0"/>
    <x v="47"/>
    <x v="2"/>
    <x v="19"/>
  </r>
  <r>
    <x v="0"/>
    <x v="49"/>
    <x v="2"/>
    <x v="20"/>
  </r>
  <r>
    <x v="0"/>
    <x v="53"/>
    <x v="2"/>
    <x v="20"/>
  </r>
  <r>
    <x v="0"/>
    <x v="52"/>
    <x v="2"/>
    <x v="20"/>
  </r>
  <r>
    <x v="0"/>
    <x v="52"/>
    <x v="2"/>
    <x v="20"/>
  </r>
  <r>
    <x v="0"/>
    <x v="53"/>
    <x v="2"/>
    <x v="20"/>
  </r>
  <r>
    <x v="0"/>
    <x v="47"/>
    <x v="2"/>
    <x v="19"/>
  </r>
  <r>
    <x v="0"/>
    <x v="49"/>
    <x v="2"/>
    <x v="20"/>
  </r>
  <r>
    <x v="0"/>
    <x v="48"/>
    <x v="2"/>
    <x v="19"/>
  </r>
  <r>
    <x v="0"/>
    <x v="48"/>
    <x v="2"/>
    <x v="19"/>
  </r>
  <r>
    <x v="0"/>
    <x v="48"/>
    <x v="2"/>
    <x v="19"/>
  </r>
  <r>
    <x v="0"/>
    <x v="48"/>
    <x v="2"/>
    <x v="19"/>
  </r>
  <r>
    <x v="0"/>
    <x v="54"/>
    <x v="2"/>
    <x v="22"/>
  </r>
  <r>
    <x v="0"/>
    <x v="54"/>
    <x v="2"/>
    <x v="22"/>
  </r>
  <r>
    <x v="0"/>
    <x v="54"/>
    <x v="2"/>
    <x v="22"/>
  </r>
  <r>
    <x v="0"/>
    <x v="55"/>
    <x v="2"/>
    <x v="20"/>
  </r>
  <r>
    <x v="0"/>
    <x v="50"/>
    <x v="2"/>
    <x v="21"/>
  </r>
  <r>
    <x v="0"/>
    <x v="50"/>
    <x v="2"/>
    <x v="21"/>
  </r>
  <r>
    <x v="0"/>
    <x v="47"/>
    <x v="2"/>
    <x v="19"/>
  </r>
  <r>
    <x v="0"/>
    <x v="48"/>
    <x v="2"/>
    <x v="19"/>
  </r>
  <r>
    <x v="0"/>
    <x v="48"/>
    <x v="2"/>
    <x v="19"/>
  </r>
  <r>
    <x v="0"/>
    <x v="51"/>
    <x v="2"/>
    <x v="20"/>
  </r>
  <r>
    <x v="0"/>
    <x v="51"/>
    <x v="2"/>
    <x v="20"/>
  </r>
  <r>
    <x v="0"/>
    <x v="48"/>
    <x v="2"/>
    <x v="19"/>
  </r>
  <r>
    <x v="0"/>
    <x v="48"/>
    <x v="2"/>
    <x v="19"/>
  </r>
  <r>
    <x v="0"/>
    <x v="54"/>
    <x v="2"/>
    <x v="22"/>
  </r>
  <r>
    <x v="0"/>
    <x v="54"/>
    <x v="2"/>
    <x v="22"/>
  </r>
  <r>
    <x v="0"/>
    <x v="50"/>
    <x v="2"/>
    <x v="21"/>
  </r>
  <r>
    <x v="0"/>
    <x v="50"/>
    <x v="2"/>
    <x v="21"/>
  </r>
  <r>
    <x v="0"/>
    <x v="47"/>
    <x v="2"/>
    <x v="19"/>
  </r>
  <r>
    <x v="0"/>
    <x v="56"/>
    <x v="2"/>
    <x v="23"/>
  </r>
  <r>
    <x v="0"/>
    <x v="51"/>
    <x v="2"/>
    <x v="20"/>
  </r>
  <r>
    <x v="0"/>
    <x v="47"/>
    <x v="2"/>
    <x v="19"/>
  </r>
  <r>
    <x v="0"/>
    <x v="51"/>
    <x v="2"/>
    <x v="20"/>
  </r>
  <r>
    <x v="0"/>
    <x v="48"/>
    <x v="2"/>
    <x v="19"/>
  </r>
  <r>
    <x v="0"/>
    <x v="48"/>
    <x v="2"/>
    <x v="19"/>
  </r>
  <r>
    <x v="0"/>
    <x v="48"/>
    <x v="2"/>
    <x v="19"/>
  </r>
  <r>
    <x v="0"/>
    <x v="48"/>
    <x v="2"/>
    <x v="19"/>
  </r>
  <r>
    <x v="0"/>
    <x v="54"/>
    <x v="2"/>
    <x v="22"/>
  </r>
  <r>
    <x v="0"/>
    <x v="54"/>
    <x v="2"/>
    <x v="22"/>
  </r>
  <r>
    <x v="0"/>
    <x v="56"/>
    <x v="2"/>
    <x v="23"/>
  </r>
  <r>
    <x v="0"/>
    <x v="55"/>
    <x v="2"/>
    <x v="20"/>
  </r>
  <r>
    <x v="0"/>
    <x v="50"/>
    <x v="2"/>
    <x v="21"/>
  </r>
  <r>
    <x v="0"/>
    <x v="50"/>
    <x v="2"/>
    <x v="21"/>
  </r>
  <r>
    <x v="0"/>
    <x v="47"/>
    <x v="2"/>
    <x v="19"/>
  </r>
  <r>
    <x v="0"/>
    <x v="49"/>
    <x v="2"/>
    <x v="20"/>
  </r>
  <r>
    <x v="0"/>
    <x v="49"/>
    <x v="2"/>
    <x v="20"/>
  </r>
  <r>
    <x v="0"/>
    <x v="49"/>
    <x v="2"/>
    <x v="20"/>
  </r>
  <r>
    <x v="0"/>
    <x v="51"/>
    <x v="2"/>
    <x v="20"/>
  </r>
  <r>
    <x v="0"/>
    <x v="48"/>
    <x v="2"/>
    <x v="19"/>
  </r>
  <r>
    <x v="0"/>
    <x v="48"/>
    <x v="2"/>
    <x v="19"/>
  </r>
  <r>
    <x v="0"/>
    <x v="54"/>
    <x v="2"/>
    <x v="22"/>
  </r>
  <r>
    <x v="0"/>
    <x v="54"/>
    <x v="2"/>
    <x v="22"/>
  </r>
  <r>
    <x v="0"/>
    <x v="51"/>
    <x v="2"/>
    <x v="20"/>
  </r>
  <r>
    <x v="0"/>
    <x v="49"/>
    <x v="2"/>
    <x v="20"/>
  </r>
  <r>
    <x v="0"/>
    <x v="49"/>
    <x v="2"/>
    <x v="20"/>
  </r>
  <r>
    <x v="0"/>
    <x v="55"/>
    <x v="2"/>
    <x v="20"/>
  </r>
  <r>
    <x v="0"/>
    <x v="48"/>
    <x v="2"/>
    <x v="19"/>
  </r>
  <r>
    <x v="0"/>
    <x v="50"/>
    <x v="2"/>
    <x v="21"/>
  </r>
  <r>
    <x v="0"/>
    <x v="50"/>
    <x v="2"/>
    <x v="21"/>
  </r>
  <r>
    <x v="0"/>
    <x v="48"/>
    <x v="2"/>
    <x v="19"/>
  </r>
  <r>
    <x v="0"/>
    <x v="48"/>
    <x v="2"/>
    <x v="19"/>
  </r>
  <r>
    <x v="0"/>
    <x v="51"/>
    <x v="2"/>
    <x v="20"/>
  </r>
  <r>
    <x v="0"/>
    <x v="50"/>
    <x v="2"/>
    <x v="21"/>
  </r>
  <r>
    <x v="0"/>
    <x v="56"/>
    <x v="2"/>
    <x v="23"/>
  </r>
  <r>
    <x v="0"/>
    <x v="56"/>
    <x v="2"/>
    <x v="23"/>
  </r>
  <r>
    <x v="0"/>
    <x v="50"/>
    <x v="2"/>
    <x v="21"/>
  </r>
  <r>
    <x v="0"/>
    <x v="51"/>
    <x v="2"/>
    <x v="20"/>
  </r>
  <r>
    <x v="0"/>
    <x v="48"/>
    <x v="2"/>
    <x v="19"/>
  </r>
  <r>
    <x v="0"/>
    <x v="48"/>
    <x v="2"/>
    <x v="19"/>
  </r>
  <r>
    <x v="0"/>
    <x v="55"/>
    <x v="2"/>
    <x v="20"/>
  </r>
  <r>
    <x v="0"/>
    <x v="48"/>
    <x v="2"/>
    <x v="19"/>
  </r>
  <r>
    <x v="0"/>
    <x v="57"/>
    <x v="2"/>
    <x v="21"/>
  </r>
  <r>
    <x v="0"/>
    <x v="50"/>
    <x v="2"/>
    <x v="21"/>
  </r>
  <r>
    <x v="0"/>
    <x v="50"/>
    <x v="2"/>
    <x v="21"/>
  </r>
  <r>
    <x v="0"/>
    <x v="51"/>
    <x v="2"/>
    <x v="20"/>
  </r>
  <r>
    <x v="0"/>
    <x v="51"/>
    <x v="2"/>
    <x v="20"/>
  </r>
  <r>
    <x v="0"/>
    <x v="47"/>
    <x v="2"/>
    <x v="19"/>
  </r>
  <r>
    <x v="0"/>
    <x v="51"/>
    <x v="2"/>
    <x v="20"/>
  </r>
  <r>
    <x v="0"/>
    <x v="51"/>
    <x v="2"/>
    <x v="20"/>
  </r>
  <r>
    <x v="0"/>
    <x v="55"/>
    <x v="2"/>
    <x v="20"/>
  </r>
  <r>
    <x v="0"/>
    <x v="56"/>
    <x v="2"/>
    <x v="23"/>
  </r>
  <r>
    <x v="0"/>
    <x v="56"/>
    <x v="2"/>
    <x v="23"/>
  </r>
  <r>
    <x v="0"/>
    <x v="55"/>
    <x v="2"/>
    <x v="20"/>
  </r>
  <r>
    <x v="0"/>
    <x v="54"/>
    <x v="2"/>
    <x v="22"/>
  </r>
  <r>
    <x v="0"/>
    <x v="54"/>
    <x v="2"/>
    <x v="22"/>
  </r>
  <r>
    <x v="0"/>
    <x v="54"/>
    <x v="2"/>
    <x v="22"/>
  </r>
  <r>
    <x v="0"/>
    <x v="47"/>
    <x v="2"/>
    <x v="19"/>
  </r>
  <r>
    <x v="0"/>
    <x v="47"/>
    <x v="2"/>
    <x v="19"/>
  </r>
  <r>
    <x v="0"/>
    <x v="55"/>
    <x v="2"/>
    <x v="20"/>
  </r>
  <r>
    <x v="0"/>
    <x v="54"/>
    <x v="2"/>
    <x v="22"/>
  </r>
  <r>
    <x v="0"/>
    <x v="54"/>
    <x v="2"/>
    <x v="22"/>
  </r>
  <r>
    <x v="0"/>
    <x v="55"/>
    <x v="2"/>
    <x v="20"/>
  </r>
  <r>
    <x v="0"/>
    <x v="54"/>
    <x v="2"/>
    <x v="22"/>
  </r>
  <r>
    <x v="0"/>
    <x v="54"/>
    <x v="2"/>
    <x v="22"/>
  </r>
  <r>
    <x v="0"/>
    <x v="51"/>
    <x v="2"/>
    <x v="20"/>
  </r>
  <r>
    <x v="0"/>
    <x v="54"/>
    <x v="2"/>
    <x v="22"/>
  </r>
  <r>
    <x v="0"/>
    <x v="58"/>
    <x v="2"/>
    <x v="22"/>
  </r>
  <r>
    <x v="0"/>
    <x v="47"/>
    <x v="2"/>
    <x v="19"/>
  </r>
  <r>
    <x v="0"/>
    <x v="58"/>
    <x v="2"/>
    <x v="22"/>
  </r>
  <r>
    <x v="0"/>
    <x v="51"/>
    <x v="2"/>
    <x v="20"/>
  </r>
  <r>
    <x v="0"/>
    <x v="59"/>
    <x v="2"/>
    <x v="24"/>
  </r>
  <r>
    <x v="0"/>
    <x v="59"/>
    <x v="2"/>
    <x v="24"/>
  </r>
  <r>
    <x v="0"/>
    <x v="58"/>
    <x v="2"/>
    <x v="22"/>
  </r>
  <r>
    <x v="0"/>
    <x v="58"/>
    <x v="2"/>
    <x v="22"/>
  </r>
  <r>
    <x v="0"/>
    <x v="59"/>
    <x v="2"/>
    <x v="24"/>
  </r>
  <r>
    <x v="0"/>
    <x v="59"/>
    <x v="2"/>
    <x v="24"/>
  </r>
  <r>
    <x v="0"/>
    <x v="59"/>
    <x v="2"/>
    <x v="24"/>
  </r>
  <r>
    <x v="0"/>
    <x v="60"/>
    <x v="2"/>
    <x v="20"/>
  </r>
  <r>
    <x v="0"/>
    <x v="59"/>
    <x v="2"/>
    <x v="24"/>
  </r>
  <r>
    <x v="0"/>
    <x v="50"/>
    <x v="2"/>
    <x v="21"/>
  </r>
  <r>
    <x v="0"/>
    <x v="50"/>
    <x v="2"/>
    <x v="21"/>
  </r>
  <r>
    <x v="0"/>
    <x v="54"/>
    <x v="2"/>
    <x v="22"/>
  </r>
  <r>
    <x v="0"/>
    <x v="54"/>
    <x v="2"/>
    <x v="22"/>
  </r>
  <r>
    <x v="0"/>
    <x v="54"/>
    <x v="2"/>
    <x v="22"/>
  </r>
  <r>
    <x v="0"/>
    <x v="47"/>
    <x v="2"/>
    <x v="19"/>
  </r>
  <r>
    <x v="0"/>
    <x v="50"/>
    <x v="2"/>
    <x v="21"/>
  </r>
  <r>
    <x v="0"/>
    <x v="50"/>
    <x v="2"/>
    <x v="21"/>
  </r>
  <r>
    <x v="0"/>
    <x v="60"/>
    <x v="2"/>
    <x v="20"/>
  </r>
  <r>
    <x v="0"/>
    <x v="60"/>
    <x v="2"/>
    <x v="20"/>
  </r>
  <r>
    <x v="0"/>
    <x v="55"/>
    <x v="2"/>
    <x v="20"/>
  </r>
  <r>
    <x v="0"/>
    <x v="52"/>
    <x v="2"/>
    <x v="20"/>
  </r>
  <r>
    <x v="0"/>
    <x v="53"/>
    <x v="2"/>
    <x v="20"/>
  </r>
  <r>
    <x v="0"/>
    <x v="60"/>
    <x v="2"/>
    <x v="20"/>
  </r>
  <r>
    <x v="0"/>
    <x v="52"/>
    <x v="2"/>
    <x v="20"/>
  </r>
  <r>
    <x v="0"/>
    <x v="53"/>
    <x v="2"/>
    <x v="20"/>
  </r>
  <r>
    <x v="0"/>
    <x v="47"/>
    <x v="2"/>
    <x v="19"/>
  </r>
  <r>
    <x v="0"/>
    <x v="54"/>
    <x v="2"/>
    <x v="22"/>
  </r>
  <r>
    <x v="0"/>
    <x v="54"/>
    <x v="2"/>
    <x v="22"/>
  </r>
  <r>
    <x v="0"/>
    <x v="50"/>
    <x v="2"/>
    <x v="21"/>
  </r>
  <r>
    <x v="0"/>
    <x v="50"/>
    <x v="2"/>
    <x v="21"/>
  </r>
  <r>
    <x v="0"/>
    <x v="54"/>
    <x v="2"/>
    <x v="22"/>
  </r>
  <r>
    <x v="0"/>
    <x v="54"/>
    <x v="2"/>
    <x v="22"/>
  </r>
  <r>
    <x v="0"/>
    <x v="54"/>
    <x v="2"/>
    <x v="22"/>
  </r>
  <r>
    <x v="0"/>
    <x v="60"/>
    <x v="2"/>
    <x v="20"/>
  </r>
  <r>
    <x v="0"/>
    <x v="47"/>
    <x v="2"/>
    <x v="19"/>
  </r>
  <r>
    <x v="0"/>
    <x v="60"/>
    <x v="2"/>
    <x v="20"/>
  </r>
  <r>
    <x v="0"/>
    <x v="61"/>
    <x v="2"/>
    <x v="23"/>
  </r>
  <r>
    <x v="0"/>
    <x v="50"/>
    <x v="2"/>
    <x v="21"/>
  </r>
  <r>
    <x v="0"/>
    <x v="50"/>
    <x v="2"/>
    <x v="21"/>
  </r>
  <r>
    <x v="0"/>
    <x v="61"/>
    <x v="2"/>
    <x v="23"/>
  </r>
  <r>
    <x v="0"/>
    <x v="61"/>
    <x v="2"/>
    <x v="23"/>
  </r>
  <r>
    <x v="0"/>
    <x v="59"/>
    <x v="2"/>
    <x v="24"/>
  </r>
  <r>
    <x v="0"/>
    <x v="47"/>
    <x v="2"/>
    <x v="19"/>
  </r>
  <r>
    <x v="0"/>
    <x v="54"/>
    <x v="2"/>
    <x v="22"/>
  </r>
  <r>
    <x v="0"/>
    <x v="54"/>
    <x v="2"/>
    <x v="22"/>
  </r>
  <r>
    <x v="0"/>
    <x v="47"/>
    <x v="2"/>
    <x v="19"/>
  </r>
  <r>
    <x v="0"/>
    <x v="50"/>
    <x v="2"/>
    <x v="21"/>
  </r>
  <r>
    <x v="0"/>
    <x v="50"/>
    <x v="2"/>
    <x v="21"/>
  </r>
  <r>
    <x v="0"/>
    <x v="60"/>
    <x v="2"/>
    <x v="20"/>
  </r>
  <r>
    <x v="0"/>
    <x v="60"/>
    <x v="2"/>
    <x v="20"/>
  </r>
  <r>
    <x v="0"/>
    <x v="60"/>
    <x v="2"/>
    <x v="20"/>
  </r>
  <r>
    <x v="0"/>
    <x v="59"/>
    <x v="2"/>
    <x v="24"/>
  </r>
  <r>
    <x v="0"/>
    <x v="59"/>
    <x v="2"/>
    <x v="24"/>
  </r>
  <r>
    <x v="0"/>
    <x v="55"/>
    <x v="2"/>
    <x v="20"/>
  </r>
  <r>
    <x v="0"/>
    <x v="50"/>
    <x v="2"/>
    <x v="21"/>
  </r>
  <r>
    <x v="0"/>
    <x v="50"/>
    <x v="2"/>
    <x v="21"/>
  </r>
  <r>
    <x v="0"/>
    <x v="60"/>
    <x v="2"/>
    <x v="20"/>
  </r>
  <r>
    <x v="0"/>
    <x v="51"/>
    <x v="2"/>
    <x v="20"/>
  </r>
  <r>
    <x v="0"/>
    <x v="60"/>
    <x v="2"/>
    <x v="20"/>
  </r>
  <r>
    <x v="0"/>
    <x v="60"/>
    <x v="2"/>
    <x v="20"/>
  </r>
  <r>
    <x v="0"/>
    <x v="50"/>
    <x v="2"/>
    <x v="21"/>
  </r>
  <r>
    <x v="0"/>
    <x v="50"/>
    <x v="2"/>
    <x v="21"/>
  </r>
  <r>
    <x v="0"/>
    <x v="47"/>
    <x v="2"/>
    <x v="19"/>
  </r>
  <r>
    <x v="0"/>
    <x v="51"/>
    <x v="2"/>
    <x v="20"/>
  </r>
  <r>
    <x v="0"/>
    <x v="51"/>
    <x v="2"/>
    <x v="20"/>
  </r>
  <r>
    <x v="0"/>
    <x v="47"/>
    <x v="2"/>
    <x v="19"/>
  </r>
  <r>
    <x v="0"/>
    <x v="58"/>
    <x v="2"/>
    <x v="22"/>
  </r>
  <r>
    <x v="0"/>
    <x v="58"/>
    <x v="2"/>
    <x v="22"/>
  </r>
  <r>
    <x v="0"/>
    <x v="47"/>
    <x v="2"/>
    <x v="19"/>
  </r>
  <r>
    <x v="0"/>
    <x v="57"/>
    <x v="2"/>
    <x v="21"/>
  </r>
  <r>
    <x v="0"/>
    <x v="57"/>
    <x v="2"/>
    <x v="21"/>
  </r>
  <r>
    <x v="0"/>
    <x v="58"/>
    <x v="2"/>
    <x v="22"/>
  </r>
  <r>
    <x v="0"/>
    <x v="58"/>
    <x v="2"/>
    <x v="22"/>
  </r>
  <r>
    <x v="0"/>
    <x v="56"/>
    <x v="2"/>
    <x v="23"/>
  </r>
  <r>
    <x v="0"/>
    <x v="50"/>
    <x v="2"/>
    <x v="21"/>
  </r>
  <r>
    <x v="0"/>
    <x v="50"/>
    <x v="2"/>
    <x v="21"/>
  </r>
  <r>
    <x v="0"/>
    <x v="59"/>
    <x v="2"/>
    <x v="24"/>
  </r>
  <r>
    <x v="0"/>
    <x v="51"/>
    <x v="2"/>
    <x v="20"/>
  </r>
  <r>
    <x v="0"/>
    <x v="59"/>
    <x v="2"/>
    <x v="24"/>
  </r>
  <r>
    <x v="0"/>
    <x v="56"/>
    <x v="2"/>
    <x v="23"/>
  </r>
  <r>
    <x v="0"/>
    <x v="61"/>
    <x v="2"/>
    <x v="23"/>
  </r>
  <r>
    <x v="0"/>
    <x v="62"/>
    <x v="2"/>
    <x v="24"/>
  </r>
  <r>
    <x v="0"/>
    <x v="62"/>
    <x v="2"/>
    <x v="24"/>
  </r>
  <r>
    <x v="0"/>
    <x v="61"/>
    <x v="2"/>
    <x v="23"/>
  </r>
  <r>
    <x v="0"/>
    <x v="61"/>
    <x v="2"/>
    <x v="23"/>
  </r>
  <r>
    <x v="0"/>
    <x v="59"/>
    <x v="2"/>
    <x v="24"/>
  </r>
  <r>
    <x v="0"/>
    <x v="47"/>
    <x v="2"/>
    <x v="19"/>
  </r>
  <r>
    <x v="0"/>
    <x v="61"/>
    <x v="2"/>
    <x v="23"/>
  </r>
  <r>
    <x v="0"/>
    <x v="53"/>
    <x v="2"/>
    <x v="20"/>
  </r>
  <r>
    <x v="0"/>
    <x v="52"/>
    <x v="2"/>
    <x v="20"/>
  </r>
  <r>
    <x v="0"/>
    <x v="53"/>
    <x v="2"/>
    <x v="20"/>
  </r>
  <r>
    <x v="0"/>
    <x v="52"/>
    <x v="2"/>
    <x v="20"/>
  </r>
  <r>
    <x v="0"/>
    <x v="56"/>
    <x v="2"/>
    <x v="23"/>
  </r>
  <r>
    <x v="0"/>
    <x v="56"/>
    <x v="2"/>
    <x v="23"/>
  </r>
  <r>
    <x v="0"/>
    <x v="56"/>
    <x v="2"/>
    <x v="23"/>
  </r>
  <r>
    <x v="0"/>
    <x v="58"/>
    <x v="2"/>
    <x v="22"/>
  </r>
  <r>
    <x v="0"/>
    <x v="58"/>
    <x v="2"/>
    <x v="22"/>
  </r>
  <r>
    <x v="0"/>
    <x v="58"/>
    <x v="2"/>
    <x v="22"/>
  </r>
  <r>
    <x v="0"/>
    <x v="47"/>
    <x v="2"/>
    <x v="19"/>
  </r>
  <r>
    <x v="0"/>
    <x v="58"/>
    <x v="2"/>
    <x v="22"/>
  </r>
  <r>
    <x v="0"/>
    <x v="59"/>
    <x v="2"/>
    <x v="24"/>
  </r>
  <r>
    <x v="0"/>
    <x v="54"/>
    <x v="2"/>
    <x v="22"/>
  </r>
  <r>
    <x v="0"/>
    <x v="54"/>
    <x v="2"/>
    <x v="22"/>
  </r>
  <r>
    <x v="0"/>
    <x v="59"/>
    <x v="2"/>
    <x v="24"/>
  </r>
  <r>
    <x v="0"/>
    <x v="54"/>
    <x v="2"/>
    <x v="22"/>
  </r>
  <r>
    <x v="0"/>
    <x v="56"/>
    <x v="2"/>
    <x v="23"/>
  </r>
  <r>
    <x v="0"/>
    <x v="59"/>
    <x v="2"/>
    <x v="24"/>
  </r>
  <r>
    <x v="0"/>
    <x v="59"/>
    <x v="2"/>
    <x v="24"/>
  </r>
  <r>
    <x v="0"/>
    <x v="51"/>
    <x v="2"/>
    <x v="20"/>
  </r>
  <r>
    <x v="0"/>
    <x v="51"/>
    <x v="2"/>
    <x v="20"/>
  </r>
  <r>
    <x v="0"/>
    <x v="51"/>
    <x v="2"/>
    <x v="20"/>
  </r>
  <r>
    <x v="0"/>
    <x v="62"/>
    <x v="2"/>
    <x v="24"/>
  </r>
  <r>
    <x v="0"/>
    <x v="50"/>
    <x v="2"/>
    <x v="21"/>
  </r>
  <r>
    <x v="0"/>
    <x v="50"/>
    <x v="2"/>
    <x v="21"/>
  </r>
  <r>
    <x v="0"/>
    <x v="47"/>
    <x v="2"/>
    <x v="19"/>
  </r>
  <r>
    <x v="0"/>
    <x v="47"/>
    <x v="2"/>
    <x v="19"/>
  </r>
  <r>
    <x v="0"/>
    <x v="62"/>
    <x v="2"/>
    <x v="24"/>
  </r>
  <r>
    <x v="0"/>
    <x v="62"/>
    <x v="2"/>
    <x v="24"/>
  </r>
  <r>
    <x v="0"/>
    <x v="47"/>
    <x v="2"/>
    <x v="19"/>
  </r>
  <r>
    <x v="0"/>
    <x v="62"/>
    <x v="2"/>
    <x v="24"/>
  </r>
  <r>
    <x v="0"/>
    <x v="62"/>
    <x v="2"/>
    <x v="24"/>
  </r>
  <r>
    <x v="0"/>
    <x v="63"/>
    <x v="2"/>
    <x v="19"/>
  </r>
  <r>
    <x v="0"/>
    <x v="62"/>
    <x v="2"/>
    <x v="24"/>
  </r>
  <r>
    <x v="0"/>
    <x v="63"/>
    <x v="2"/>
    <x v="19"/>
  </r>
  <r>
    <x v="0"/>
    <x v="62"/>
    <x v="2"/>
    <x v="24"/>
  </r>
  <r>
    <x v="0"/>
    <x v="62"/>
    <x v="2"/>
    <x v="24"/>
  </r>
  <r>
    <x v="0"/>
    <x v="55"/>
    <x v="2"/>
    <x v="20"/>
  </r>
  <r>
    <x v="0"/>
    <x v="59"/>
    <x v="2"/>
    <x v="24"/>
  </r>
  <r>
    <x v="0"/>
    <x v="59"/>
    <x v="2"/>
    <x v="24"/>
  </r>
  <r>
    <x v="0"/>
    <x v="55"/>
    <x v="2"/>
    <x v="20"/>
  </r>
  <r>
    <x v="0"/>
    <x v="52"/>
    <x v="2"/>
    <x v="20"/>
  </r>
  <r>
    <x v="0"/>
    <x v="53"/>
    <x v="2"/>
    <x v="20"/>
  </r>
  <r>
    <x v="0"/>
    <x v="59"/>
    <x v="2"/>
    <x v="24"/>
  </r>
  <r>
    <x v="0"/>
    <x v="59"/>
    <x v="2"/>
    <x v="24"/>
  </r>
  <r>
    <x v="0"/>
    <x v="52"/>
    <x v="2"/>
    <x v="20"/>
  </r>
  <r>
    <x v="0"/>
    <x v="53"/>
    <x v="2"/>
    <x v="20"/>
  </r>
  <r>
    <x v="0"/>
    <x v="55"/>
    <x v="2"/>
    <x v="20"/>
  </r>
  <r>
    <x v="0"/>
    <x v="54"/>
    <x v="2"/>
    <x v="22"/>
  </r>
  <r>
    <x v="0"/>
    <x v="54"/>
    <x v="2"/>
    <x v="22"/>
  </r>
  <r>
    <x v="1"/>
    <x v="2"/>
    <x v="0"/>
    <x v="2"/>
  </r>
  <r>
    <x v="1"/>
    <x v="2"/>
    <x v="0"/>
    <x v="2"/>
  </r>
  <r>
    <x v="1"/>
    <x v="2"/>
    <x v="0"/>
    <x v="2"/>
  </r>
  <r>
    <x v="1"/>
    <x v="2"/>
    <x v="0"/>
    <x v="2"/>
  </r>
  <r>
    <x v="1"/>
    <x v="2"/>
    <x v="0"/>
    <x v="2"/>
  </r>
  <r>
    <x v="1"/>
    <x v="2"/>
    <x v="0"/>
    <x v="2"/>
  </r>
  <r>
    <x v="1"/>
    <x v="2"/>
    <x v="0"/>
    <x v="2"/>
  </r>
  <r>
    <x v="1"/>
    <x v="2"/>
    <x v="0"/>
    <x v="2"/>
  </r>
  <r>
    <x v="1"/>
    <x v="2"/>
    <x v="0"/>
    <x v="2"/>
  </r>
  <r>
    <x v="1"/>
    <x v="2"/>
    <x v="0"/>
    <x v="2"/>
  </r>
  <r>
    <x v="1"/>
    <x v="2"/>
    <x v="0"/>
    <x v="2"/>
  </r>
  <r>
    <x v="1"/>
    <x v="2"/>
    <x v="0"/>
    <x v="2"/>
  </r>
  <r>
    <x v="1"/>
    <x v="2"/>
    <x v="0"/>
    <x v="2"/>
  </r>
  <r>
    <x v="1"/>
    <x v="2"/>
    <x v="0"/>
    <x v="2"/>
  </r>
  <r>
    <x v="1"/>
    <x v="2"/>
    <x v="0"/>
    <x v="2"/>
  </r>
  <r>
    <x v="1"/>
    <x v="7"/>
    <x v="1"/>
    <x v="7"/>
  </r>
  <r>
    <x v="1"/>
    <x v="7"/>
    <x v="1"/>
    <x v="7"/>
  </r>
  <r>
    <x v="1"/>
    <x v="7"/>
    <x v="1"/>
    <x v="7"/>
  </r>
  <r>
    <x v="1"/>
    <x v="7"/>
    <x v="1"/>
    <x v="7"/>
  </r>
  <r>
    <x v="1"/>
    <x v="7"/>
    <x v="1"/>
    <x v="7"/>
  </r>
  <r>
    <x v="1"/>
    <x v="7"/>
    <x v="1"/>
    <x v="7"/>
  </r>
  <r>
    <x v="1"/>
    <x v="7"/>
    <x v="1"/>
    <x v="7"/>
  </r>
  <r>
    <x v="1"/>
    <x v="7"/>
    <x v="1"/>
    <x v="7"/>
  </r>
  <r>
    <x v="1"/>
    <x v="7"/>
    <x v="1"/>
    <x v="7"/>
  </r>
  <r>
    <x v="1"/>
    <x v="7"/>
    <x v="1"/>
    <x v="7"/>
  </r>
  <r>
    <x v="1"/>
    <x v="7"/>
    <x v="1"/>
    <x v="7"/>
  </r>
  <r>
    <x v="1"/>
    <x v="64"/>
    <x v="1"/>
    <x v="6"/>
  </r>
  <r>
    <x v="1"/>
    <x v="64"/>
    <x v="1"/>
    <x v="6"/>
  </r>
  <r>
    <x v="1"/>
    <x v="64"/>
    <x v="1"/>
    <x v="6"/>
  </r>
  <r>
    <x v="1"/>
    <x v="64"/>
    <x v="1"/>
    <x v="6"/>
  </r>
  <r>
    <x v="1"/>
    <x v="64"/>
    <x v="1"/>
    <x v="6"/>
  </r>
  <r>
    <x v="1"/>
    <x v="64"/>
    <x v="1"/>
    <x v="6"/>
  </r>
  <r>
    <x v="1"/>
    <x v="64"/>
    <x v="1"/>
    <x v="6"/>
  </r>
  <r>
    <x v="1"/>
    <x v="64"/>
    <x v="1"/>
    <x v="6"/>
  </r>
  <r>
    <x v="1"/>
    <x v="64"/>
    <x v="1"/>
    <x v="6"/>
  </r>
  <r>
    <x v="1"/>
    <x v="64"/>
    <x v="1"/>
    <x v="6"/>
  </r>
  <r>
    <x v="1"/>
    <x v="64"/>
    <x v="1"/>
    <x v="6"/>
  </r>
  <r>
    <x v="1"/>
    <x v="64"/>
    <x v="1"/>
    <x v="6"/>
  </r>
  <r>
    <x v="1"/>
    <x v="34"/>
    <x v="0"/>
    <x v="8"/>
  </r>
  <r>
    <x v="1"/>
    <x v="34"/>
    <x v="0"/>
    <x v="8"/>
  </r>
  <r>
    <x v="1"/>
    <x v="36"/>
    <x v="1"/>
    <x v="8"/>
  </r>
  <r>
    <x v="1"/>
    <x v="15"/>
    <x v="1"/>
    <x v="8"/>
  </r>
  <r>
    <x v="1"/>
    <x v="16"/>
    <x v="1"/>
    <x v="8"/>
  </r>
  <r>
    <x v="1"/>
    <x v="25"/>
    <x v="1"/>
    <x v="8"/>
  </r>
  <r>
    <x v="1"/>
    <x v="16"/>
    <x v="1"/>
    <x v="8"/>
  </r>
  <r>
    <x v="1"/>
    <x v="15"/>
    <x v="1"/>
    <x v="8"/>
  </r>
  <r>
    <x v="1"/>
    <x v="32"/>
    <x v="1"/>
    <x v="8"/>
  </r>
  <r>
    <x v="1"/>
    <x v="25"/>
    <x v="1"/>
    <x v="8"/>
  </r>
  <r>
    <x v="1"/>
    <x v="26"/>
    <x v="1"/>
    <x v="8"/>
  </r>
  <r>
    <x v="1"/>
    <x v="27"/>
    <x v="1"/>
    <x v="8"/>
  </r>
  <r>
    <x v="1"/>
    <x v="22"/>
    <x v="1"/>
    <x v="8"/>
  </r>
  <r>
    <x v="1"/>
    <x v="19"/>
    <x v="1"/>
    <x v="8"/>
  </r>
  <r>
    <x v="1"/>
    <x v="19"/>
    <x v="1"/>
    <x v="8"/>
  </r>
  <r>
    <x v="1"/>
    <x v="17"/>
    <x v="1"/>
    <x v="8"/>
  </r>
  <r>
    <x v="1"/>
    <x v="17"/>
    <x v="1"/>
    <x v="8"/>
  </r>
  <r>
    <x v="1"/>
    <x v="19"/>
    <x v="1"/>
    <x v="8"/>
  </r>
  <r>
    <x v="1"/>
    <x v="29"/>
    <x v="1"/>
    <x v="8"/>
  </r>
  <r>
    <x v="1"/>
    <x v="19"/>
    <x v="1"/>
    <x v="8"/>
  </r>
  <r>
    <x v="1"/>
    <x v="24"/>
    <x v="1"/>
    <x v="8"/>
  </r>
  <r>
    <x v="1"/>
    <x v="17"/>
    <x v="1"/>
    <x v="8"/>
  </r>
  <r>
    <x v="1"/>
    <x v="17"/>
    <x v="1"/>
    <x v="8"/>
  </r>
  <r>
    <x v="1"/>
    <x v="28"/>
    <x v="1"/>
    <x v="8"/>
  </r>
  <r>
    <x v="1"/>
    <x v="34"/>
    <x v="0"/>
    <x v="8"/>
  </r>
  <r>
    <x v="1"/>
    <x v="34"/>
    <x v="0"/>
    <x v="8"/>
  </r>
  <r>
    <x v="1"/>
    <x v="25"/>
    <x v="1"/>
    <x v="8"/>
  </r>
  <r>
    <x v="1"/>
    <x v="15"/>
    <x v="1"/>
    <x v="8"/>
  </r>
  <r>
    <x v="1"/>
    <x v="65"/>
    <x v="0"/>
    <x v="8"/>
  </r>
  <r>
    <x v="1"/>
    <x v="22"/>
    <x v="1"/>
    <x v="8"/>
  </r>
  <r>
    <x v="1"/>
    <x v="32"/>
    <x v="1"/>
    <x v="8"/>
  </r>
  <r>
    <x v="1"/>
    <x v="16"/>
    <x v="1"/>
    <x v="8"/>
  </r>
  <r>
    <x v="1"/>
    <x v="22"/>
    <x v="1"/>
    <x v="8"/>
  </r>
  <r>
    <x v="1"/>
    <x v="15"/>
    <x v="1"/>
    <x v="8"/>
  </r>
  <r>
    <x v="1"/>
    <x v="16"/>
    <x v="1"/>
    <x v="8"/>
  </r>
  <r>
    <x v="1"/>
    <x v="65"/>
    <x v="0"/>
    <x v="8"/>
  </r>
  <r>
    <x v="1"/>
    <x v="25"/>
    <x v="1"/>
    <x v="8"/>
  </r>
  <r>
    <x v="1"/>
    <x v="36"/>
    <x v="1"/>
    <x v="8"/>
  </r>
  <r>
    <x v="1"/>
    <x v="28"/>
    <x v="1"/>
    <x v="8"/>
  </r>
  <r>
    <x v="1"/>
    <x v="19"/>
    <x v="1"/>
    <x v="8"/>
  </r>
  <r>
    <x v="1"/>
    <x v="25"/>
    <x v="1"/>
    <x v="8"/>
  </r>
  <r>
    <x v="1"/>
    <x v="19"/>
    <x v="1"/>
    <x v="8"/>
  </r>
  <r>
    <x v="1"/>
    <x v="36"/>
    <x v="1"/>
    <x v="8"/>
  </r>
  <r>
    <x v="1"/>
    <x v="34"/>
    <x v="0"/>
    <x v="8"/>
  </r>
  <r>
    <x v="1"/>
    <x v="34"/>
    <x v="0"/>
    <x v="8"/>
  </r>
  <r>
    <x v="1"/>
    <x v="19"/>
    <x v="1"/>
    <x v="8"/>
  </r>
  <r>
    <x v="1"/>
    <x v="19"/>
    <x v="1"/>
    <x v="8"/>
  </r>
  <r>
    <x v="1"/>
    <x v="34"/>
    <x v="0"/>
    <x v="8"/>
  </r>
  <r>
    <x v="1"/>
    <x v="36"/>
    <x v="1"/>
    <x v="8"/>
  </r>
  <r>
    <x v="1"/>
    <x v="15"/>
    <x v="1"/>
    <x v="8"/>
  </r>
  <r>
    <x v="1"/>
    <x v="16"/>
    <x v="1"/>
    <x v="8"/>
  </r>
  <r>
    <x v="1"/>
    <x v="25"/>
    <x v="1"/>
    <x v="8"/>
  </r>
  <r>
    <x v="1"/>
    <x v="32"/>
    <x v="1"/>
    <x v="8"/>
  </r>
  <r>
    <x v="1"/>
    <x v="15"/>
    <x v="1"/>
    <x v="8"/>
  </r>
  <r>
    <x v="1"/>
    <x v="16"/>
    <x v="1"/>
    <x v="8"/>
  </r>
  <r>
    <x v="1"/>
    <x v="25"/>
    <x v="1"/>
    <x v="8"/>
  </r>
  <r>
    <x v="1"/>
    <x v="19"/>
    <x v="1"/>
    <x v="8"/>
  </r>
  <r>
    <x v="1"/>
    <x v="27"/>
    <x v="1"/>
    <x v="8"/>
  </r>
  <r>
    <x v="1"/>
    <x v="24"/>
    <x v="1"/>
    <x v="8"/>
  </r>
  <r>
    <x v="1"/>
    <x v="65"/>
    <x v="0"/>
    <x v="8"/>
  </r>
  <r>
    <x v="1"/>
    <x v="24"/>
    <x v="1"/>
    <x v="8"/>
  </r>
  <r>
    <x v="1"/>
    <x v="22"/>
    <x v="1"/>
    <x v="8"/>
  </r>
  <r>
    <x v="1"/>
    <x v="28"/>
    <x v="1"/>
    <x v="8"/>
  </r>
  <r>
    <x v="1"/>
    <x v="65"/>
    <x v="0"/>
    <x v="8"/>
  </r>
  <r>
    <x v="1"/>
    <x v="19"/>
    <x v="1"/>
    <x v="8"/>
  </r>
  <r>
    <x v="1"/>
    <x v="20"/>
    <x v="1"/>
    <x v="8"/>
  </r>
  <r>
    <x v="1"/>
    <x v="20"/>
    <x v="1"/>
    <x v="8"/>
  </r>
  <r>
    <x v="1"/>
    <x v="19"/>
    <x v="1"/>
    <x v="8"/>
  </r>
  <r>
    <x v="1"/>
    <x v="19"/>
    <x v="1"/>
    <x v="8"/>
  </r>
  <r>
    <x v="1"/>
    <x v="19"/>
    <x v="1"/>
    <x v="8"/>
  </r>
  <r>
    <x v="1"/>
    <x v="19"/>
    <x v="1"/>
    <x v="8"/>
  </r>
  <r>
    <x v="1"/>
    <x v="35"/>
    <x v="1"/>
    <x v="8"/>
  </r>
  <r>
    <x v="1"/>
    <x v="35"/>
    <x v="1"/>
    <x v="8"/>
  </r>
  <r>
    <x v="1"/>
    <x v="19"/>
    <x v="1"/>
    <x v="8"/>
  </r>
  <r>
    <x v="1"/>
    <x v="34"/>
    <x v="0"/>
    <x v="8"/>
  </r>
  <r>
    <x v="1"/>
    <x v="34"/>
    <x v="0"/>
    <x v="8"/>
  </r>
  <r>
    <x v="1"/>
    <x v="15"/>
    <x v="1"/>
    <x v="8"/>
  </r>
  <r>
    <x v="1"/>
    <x v="28"/>
    <x v="1"/>
    <x v="8"/>
  </r>
  <r>
    <x v="1"/>
    <x v="25"/>
    <x v="1"/>
    <x v="8"/>
  </r>
  <r>
    <x v="1"/>
    <x v="65"/>
    <x v="0"/>
    <x v="8"/>
  </r>
  <r>
    <x v="1"/>
    <x v="22"/>
    <x v="1"/>
    <x v="8"/>
  </r>
  <r>
    <x v="1"/>
    <x v="15"/>
    <x v="1"/>
    <x v="8"/>
  </r>
  <r>
    <x v="1"/>
    <x v="22"/>
    <x v="1"/>
    <x v="8"/>
  </r>
  <r>
    <x v="1"/>
    <x v="25"/>
    <x v="1"/>
    <x v="8"/>
  </r>
  <r>
    <x v="1"/>
    <x v="65"/>
    <x v="0"/>
    <x v="8"/>
  </r>
  <r>
    <x v="1"/>
    <x v="36"/>
    <x v="1"/>
    <x v="8"/>
  </r>
  <r>
    <x v="1"/>
    <x v="16"/>
    <x v="1"/>
    <x v="8"/>
  </r>
  <r>
    <x v="1"/>
    <x v="16"/>
    <x v="1"/>
    <x v="8"/>
  </r>
  <r>
    <x v="1"/>
    <x v="29"/>
    <x v="1"/>
    <x v="8"/>
  </r>
  <r>
    <x v="1"/>
    <x v="25"/>
    <x v="1"/>
    <x v="8"/>
  </r>
  <r>
    <x v="1"/>
    <x v="36"/>
    <x v="1"/>
    <x v="8"/>
  </r>
  <r>
    <x v="1"/>
    <x v="15"/>
    <x v="1"/>
    <x v="8"/>
  </r>
  <r>
    <x v="1"/>
    <x v="16"/>
    <x v="1"/>
    <x v="8"/>
  </r>
  <r>
    <x v="1"/>
    <x v="32"/>
    <x v="1"/>
    <x v="8"/>
  </r>
  <r>
    <x v="1"/>
    <x v="15"/>
    <x v="1"/>
    <x v="8"/>
  </r>
  <r>
    <x v="1"/>
    <x v="16"/>
    <x v="1"/>
    <x v="8"/>
  </r>
  <r>
    <x v="1"/>
    <x v="33"/>
    <x v="0"/>
    <x v="8"/>
  </r>
  <r>
    <x v="1"/>
    <x v="26"/>
    <x v="1"/>
    <x v="8"/>
  </r>
  <r>
    <x v="1"/>
    <x v="27"/>
    <x v="1"/>
    <x v="8"/>
  </r>
  <r>
    <x v="1"/>
    <x v="65"/>
    <x v="0"/>
    <x v="8"/>
  </r>
  <r>
    <x v="1"/>
    <x v="66"/>
    <x v="0"/>
    <x v="25"/>
  </r>
  <r>
    <x v="1"/>
    <x v="28"/>
    <x v="1"/>
    <x v="8"/>
  </r>
  <r>
    <x v="1"/>
    <x v="65"/>
    <x v="0"/>
    <x v="8"/>
  </r>
  <r>
    <x v="1"/>
    <x v="22"/>
    <x v="1"/>
    <x v="8"/>
  </r>
  <r>
    <x v="1"/>
    <x v="66"/>
    <x v="0"/>
    <x v="25"/>
  </r>
  <r>
    <x v="1"/>
    <x v="24"/>
    <x v="1"/>
    <x v="8"/>
  </r>
  <r>
    <x v="1"/>
    <x v="20"/>
    <x v="1"/>
    <x v="8"/>
  </r>
  <r>
    <x v="1"/>
    <x v="25"/>
    <x v="1"/>
    <x v="8"/>
  </r>
  <r>
    <x v="1"/>
    <x v="24"/>
    <x v="1"/>
    <x v="8"/>
  </r>
  <r>
    <x v="1"/>
    <x v="20"/>
    <x v="1"/>
    <x v="8"/>
  </r>
  <r>
    <x v="1"/>
    <x v="25"/>
    <x v="1"/>
    <x v="8"/>
  </r>
  <r>
    <x v="1"/>
    <x v="29"/>
    <x v="1"/>
    <x v="8"/>
  </r>
  <r>
    <x v="1"/>
    <x v="17"/>
    <x v="1"/>
    <x v="8"/>
  </r>
  <r>
    <x v="1"/>
    <x v="17"/>
    <x v="1"/>
    <x v="8"/>
  </r>
  <r>
    <x v="1"/>
    <x v="29"/>
    <x v="1"/>
    <x v="8"/>
  </r>
  <r>
    <x v="1"/>
    <x v="31"/>
    <x v="1"/>
    <x v="8"/>
  </r>
  <r>
    <x v="1"/>
    <x v="29"/>
    <x v="1"/>
    <x v="8"/>
  </r>
  <r>
    <x v="1"/>
    <x v="35"/>
    <x v="1"/>
    <x v="8"/>
  </r>
  <r>
    <x v="1"/>
    <x v="35"/>
    <x v="1"/>
    <x v="8"/>
  </r>
  <r>
    <x v="1"/>
    <x v="26"/>
    <x v="1"/>
    <x v="8"/>
  </r>
  <r>
    <x v="1"/>
    <x v="31"/>
    <x v="1"/>
    <x v="8"/>
  </r>
  <r>
    <x v="1"/>
    <x v="17"/>
    <x v="1"/>
    <x v="8"/>
  </r>
  <r>
    <x v="1"/>
    <x v="17"/>
    <x v="1"/>
    <x v="8"/>
  </r>
  <r>
    <x v="1"/>
    <x v="15"/>
    <x v="1"/>
    <x v="8"/>
  </r>
  <r>
    <x v="1"/>
    <x v="28"/>
    <x v="1"/>
    <x v="8"/>
  </r>
  <r>
    <x v="1"/>
    <x v="22"/>
    <x v="1"/>
    <x v="8"/>
  </r>
  <r>
    <x v="1"/>
    <x v="16"/>
    <x v="1"/>
    <x v="8"/>
  </r>
  <r>
    <x v="1"/>
    <x v="25"/>
    <x v="1"/>
    <x v="8"/>
  </r>
  <r>
    <x v="1"/>
    <x v="65"/>
    <x v="0"/>
    <x v="8"/>
  </r>
  <r>
    <x v="1"/>
    <x v="15"/>
    <x v="1"/>
    <x v="8"/>
  </r>
  <r>
    <x v="1"/>
    <x v="16"/>
    <x v="1"/>
    <x v="8"/>
  </r>
  <r>
    <x v="1"/>
    <x v="22"/>
    <x v="1"/>
    <x v="8"/>
  </r>
  <r>
    <x v="1"/>
    <x v="25"/>
    <x v="1"/>
    <x v="8"/>
  </r>
  <r>
    <x v="1"/>
    <x v="65"/>
    <x v="0"/>
    <x v="8"/>
  </r>
  <r>
    <x v="1"/>
    <x v="36"/>
    <x v="1"/>
    <x v="8"/>
  </r>
  <r>
    <x v="1"/>
    <x v="29"/>
    <x v="1"/>
    <x v="8"/>
  </r>
  <r>
    <x v="1"/>
    <x v="22"/>
    <x v="1"/>
    <x v="8"/>
  </r>
  <r>
    <x v="1"/>
    <x v="25"/>
    <x v="1"/>
    <x v="8"/>
  </r>
  <r>
    <x v="1"/>
    <x v="67"/>
    <x v="0"/>
    <x v="8"/>
  </r>
  <r>
    <x v="1"/>
    <x v="36"/>
    <x v="1"/>
    <x v="8"/>
  </r>
  <r>
    <x v="1"/>
    <x v="25"/>
    <x v="1"/>
    <x v="8"/>
  </r>
  <r>
    <x v="1"/>
    <x v="67"/>
    <x v="0"/>
    <x v="8"/>
  </r>
  <r>
    <x v="1"/>
    <x v="32"/>
    <x v="1"/>
    <x v="8"/>
  </r>
  <r>
    <x v="1"/>
    <x v="25"/>
    <x v="1"/>
    <x v="8"/>
  </r>
  <r>
    <x v="1"/>
    <x v="26"/>
    <x v="1"/>
    <x v="8"/>
  </r>
  <r>
    <x v="1"/>
    <x v="27"/>
    <x v="1"/>
    <x v="8"/>
  </r>
  <r>
    <x v="1"/>
    <x v="65"/>
    <x v="0"/>
    <x v="8"/>
  </r>
  <r>
    <x v="1"/>
    <x v="24"/>
    <x v="1"/>
    <x v="8"/>
  </r>
  <r>
    <x v="1"/>
    <x v="35"/>
    <x v="1"/>
    <x v="8"/>
  </r>
  <r>
    <x v="1"/>
    <x v="66"/>
    <x v="0"/>
    <x v="25"/>
  </r>
  <r>
    <x v="1"/>
    <x v="66"/>
    <x v="0"/>
    <x v="25"/>
  </r>
  <r>
    <x v="1"/>
    <x v="22"/>
    <x v="1"/>
    <x v="8"/>
  </r>
  <r>
    <x v="1"/>
    <x v="28"/>
    <x v="1"/>
    <x v="8"/>
  </r>
  <r>
    <x v="1"/>
    <x v="65"/>
    <x v="0"/>
    <x v="8"/>
  </r>
  <r>
    <x v="1"/>
    <x v="24"/>
    <x v="1"/>
    <x v="8"/>
  </r>
  <r>
    <x v="1"/>
    <x v="35"/>
    <x v="1"/>
    <x v="8"/>
  </r>
  <r>
    <x v="1"/>
    <x v="29"/>
    <x v="1"/>
    <x v="8"/>
  </r>
  <r>
    <x v="1"/>
    <x v="66"/>
    <x v="0"/>
    <x v="25"/>
  </r>
  <r>
    <x v="1"/>
    <x v="30"/>
    <x v="0"/>
    <x v="8"/>
  </r>
  <r>
    <x v="1"/>
    <x v="35"/>
    <x v="1"/>
    <x v="8"/>
  </r>
  <r>
    <x v="1"/>
    <x v="26"/>
    <x v="1"/>
    <x v="8"/>
  </r>
  <r>
    <x v="1"/>
    <x v="30"/>
    <x v="0"/>
    <x v="8"/>
  </r>
  <r>
    <x v="1"/>
    <x v="66"/>
    <x v="0"/>
    <x v="25"/>
  </r>
  <r>
    <x v="1"/>
    <x v="35"/>
    <x v="1"/>
    <x v="8"/>
  </r>
  <r>
    <x v="1"/>
    <x v="30"/>
    <x v="0"/>
    <x v="8"/>
  </r>
  <r>
    <x v="1"/>
    <x v="30"/>
    <x v="0"/>
    <x v="8"/>
  </r>
  <r>
    <x v="1"/>
    <x v="30"/>
    <x v="0"/>
    <x v="8"/>
  </r>
  <r>
    <x v="1"/>
    <x v="20"/>
    <x v="1"/>
    <x v="8"/>
  </r>
  <r>
    <x v="1"/>
    <x v="20"/>
    <x v="1"/>
    <x v="8"/>
  </r>
  <r>
    <x v="1"/>
    <x v="67"/>
    <x v="0"/>
    <x v="8"/>
  </r>
  <r>
    <x v="1"/>
    <x v="20"/>
    <x v="1"/>
    <x v="8"/>
  </r>
  <r>
    <x v="1"/>
    <x v="20"/>
    <x v="1"/>
    <x v="8"/>
  </r>
  <r>
    <x v="1"/>
    <x v="67"/>
    <x v="0"/>
    <x v="8"/>
  </r>
  <r>
    <x v="1"/>
    <x v="25"/>
    <x v="1"/>
    <x v="8"/>
  </r>
  <r>
    <x v="1"/>
    <x v="28"/>
    <x v="1"/>
    <x v="8"/>
  </r>
  <r>
    <x v="1"/>
    <x v="36"/>
    <x v="1"/>
    <x v="8"/>
  </r>
  <r>
    <x v="1"/>
    <x v="22"/>
    <x v="1"/>
    <x v="8"/>
  </r>
  <r>
    <x v="1"/>
    <x v="65"/>
    <x v="0"/>
    <x v="8"/>
  </r>
  <r>
    <x v="1"/>
    <x v="32"/>
    <x v="1"/>
    <x v="8"/>
  </r>
  <r>
    <x v="1"/>
    <x v="22"/>
    <x v="1"/>
    <x v="8"/>
  </r>
  <r>
    <x v="1"/>
    <x v="25"/>
    <x v="1"/>
    <x v="8"/>
  </r>
  <r>
    <x v="1"/>
    <x v="36"/>
    <x v="1"/>
    <x v="8"/>
  </r>
  <r>
    <x v="1"/>
    <x v="65"/>
    <x v="0"/>
    <x v="8"/>
  </r>
  <r>
    <x v="1"/>
    <x v="29"/>
    <x v="1"/>
    <x v="8"/>
  </r>
  <r>
    <x v="1"/>
    <x v="67"/>
    <x v="0"/>
    <x v="8"/>
  </r>
  <r>
    <x v="1"/>
    <x v="67"/>
    <x v="0"/>
    <x v="8"/>
  </r>
  <r>
    <x v="1"/>
    <x v="36"/>
    <x v="1"/>
    <x v="8"/>
  </r>
  <r>
    <x v="1"/>
    <x v="25"/>
    <x v="1"/>
    <x v="8"/>
  </r>
  <r>
    <x v="1"/>
    <x v="67"/>
    <x v="0"/>
    <x v="8"/>
  </r>
  <r>
    <x v="1"/>
    <x v="19"/>
    <x v="1"/>
    <x v="8"/>
  </r>
  <r>
    <x v="1"/>
    <x v="19"/>
    <x v="1"/>
    <x v="8"/>
  </r>
  <r>
    <x v="1"/>
    <x v="36"/>
    <x v="1"/>
    <x v="8"/>
  </r>
  <r>
    <x v="1"/>
    <x v="67"/>
    <x v="0"/>
    <x v="8"/>
  </r>
  <r>
    <x v="1"/>
    <x v="67"/>
    <x v="0"/>
    <x v="8"/>
  </r>
  <r>
    <x v="1"/>
    <x v="26"/>
    <x v="1"/>
    <x v="8"/>
  </r>
  <r>
    <x v="1"/>
    <x v="27"/>
    <x v="1"/>
    <x v="8"/>
  </r>
  <r>
    <x v="1"/>
    <x v="24"/>
    <x v="1"/>
    <x v="8"/>
  </r>
  <r>
    <x v="1"/>
    <x v="65"/>
    <x v="0"/>
    <x v="8"/>
  </r>
  <r>
    <x v="1"/>
    <x v="24"/>
    <x v="1"/>
    <x v="8"/>
  </r>
  <r>
    <x v="1"/>
    <x v="22"/>
    <x v="1"/>
    <x v="8"/>
  </r>
  <r>
    <x v="1"/>
    <x v="28"/>
    <x v="1"/>
    <x v="8"/>
  </r>
  <r>
    <x v="1"/>
    <x v="65"/>
    <x v="0"/>
    <x v="8"/>
  </r>
  <r>
    <x v="1"/>
    <x v="66"/>
    <x v="0"/>
    <x v="25"/>
  </r>
  <r>
    <x v="1"/>
    <x v="66"/>
    <x v="0"/>
    <x v="25"/>
  </r>
  <r>
    <x v="1"/>
    <x v="19"/>
    <x v="1"/>
    <x v="8"/>
  </r>
  <r>
    <x v="1"/>
    <x v="29"/>
    <x v="1"/>
    <x v="8"/>
  </r>
  <r>
    <x v="1"/>
    <x v="19"/>
    <x v="1"/>
    <x v="8"/>
  </r>
  <r>
    <x v="1"/>
    <x v="66"/>
    <x v="0"/>
    <x v="25"/>
  </r>
  <r>
    <x v="1"/>
    <x v="66"/>
    <x v="0"/>
    <x v="25"/>
  </r>
  <r>
    <x v="1"/>
    <x v="26"/>
    <x v="1"/>
    <x v="8"/>
  </r>
  <r>
    <x v="1"/>
    <x v="30"/>
    <x v="0"/>
    <x v="8"/>
  </r>
  <r>
    <x v="1"/>
    <x v="30"/>
    <x v="0"/>
    <x v="8"/>
  </r>
  <r>
    <x v="1"/>
    <x v="30"/>
    <x v="0"/>
    <x v="8"/>
  </r>
  <r>
    <x v="1"/>
    <x v="28"/>
    <x v="1"/>
    <x v="8"/>
  </r>
  <r>
    <x v="1"/>
    <x v="65"/>
    <x v="0"/>
    <x v="8"/>
  </r>
  <r>
    <x v="1"/>
    <x v="22"/>
    <x v="1"/>
    <x v="8"/>
  </r>
  <r>
    <x v="1"/>
    <x v="22"/>
    <x v="1"/>
    <x v="8"/>
  </r>
  <r>
    <x v="1"/>
    <x v="67"/>
    <x v="0"/>
    <x v="8"/>
  </r>
  <r>
    <x v="1"/>
    <x v="36"/>
    <x v="1"/>
    <x v="8"/>
  </r>
  <r>
    <x v="1"/>
    <x v="65"/>
    <x v="0"/>
    <x v="8"/>
  </r>
  <r>
    <x v="1"/>
    <x v="30"/>
    <x v="0"/>
    <x v="8"/>
  </r>
  <r>
    <x v="1"/>
    <x v="29"/>
    <x v="1"/>
    <x v="8"/>
  </r>
  <r>
    <x v="1"/>
    <x v="67"/>
    <x v="0"/>
    <x v="8"/>
  </r>
  <r>
    <x v="1"/>
    <x v="24"/>
    <x v="1"/>
    <x v="8"/>
  </r>
  <r>
    <x v="1"/>
    <x v="24"/>
    <x v="1"/>
    <x v="8"/>
  </r>
  <r>
    <x v="1"/>
    <x v="22"/>
    <x v="1"/>
    <x v="8"/>
  </r>
  <r>
    <x v="1"/>
    <x v="29"/>
    <x v="1"/>
    <x v="8"/>
  </r>
  <r>
    <x v="1"/>
    <x v="29"/>
    <x v="1"/>
    <x v="8"/>
  </r>
  <r>
    <x v="1"/>
    <x v="22"/>
    <x v="1"/>
    <x v="8"/>
  </r>
  <r>
    <x v="1"/>
    <x v="22"/>
    <x v="1"/>
    <x v="8"/>
  </r>
  <r>
    <x v="1"/>
    <x v="22"/>
    <x v="1"/>
    <x v="8"/>
  </r>
  <r>
    <x v="1"/>
    <x v="22"/>
    <x v="1"/>
    <x v="8"/>
  </r>
  <r>
    <x v="1"/>
    <x v="29"/>
    <x v="1"/>
    <x v="8"/>
  </r>
  <r>
    <x v="1"/>
    <x v="24"/>
    <x v="1"/>
    <x v="8"/>
  </r>
  <r>
    <x v="1"/>
    <x v="24"/>
    <x v="1"/>
    <x v="8"/>
  </r>
  <r>
    <x v="1"/>
    <x v="29"/>
    <x v="1"/>
    <x v="8"/>
  </r>
  <r>
    <x v="1"/>
    <x v="22"/>
    <x v="1"/>
    <x v="8"/>
  </r>
  <r>
    <x v="1"/>
    <x v="29"/>
    <x v="1"/>
    <x v="8"/>
  </r>
  <r>
    <x v="1"/>
    <x v="22"/>
    <x v="1"/>
    <x v="8"/>
  </r>
  <r>
    <x v="1"/>
    <x v="68"/>
    <x v="0"/>
    <x v="8"/>
  </r>
  <r>
    <x v="1"/>
    <x v="36"/>
    <x v="1"/>
    <x v="8"/>
  </r>
  <r>
    <x v="1"/>
    <x v="32"/>
    <x v="1"/>
    <x v="8"/>
  </r>
  <r>
    <x v="1"/>
    <x v="68"/>
    <x v="0"/>
    <x v="8"/>
  </r>
  <r>
    <x v="1"/>
    <x v="26"/>
    <x v="1"/>
    <x v="8"/>
  </r>
  <r>
    <x v="1"/>
    <x v="27"/>
    <x v="1"/>
    <x v="8"/>
  </r>
  <r>
    <x v="1"/>
    <x v="65"/>
    <x v="0"/>
    <x v="8"/>
  </r>
  <r>
    <x v="1"/>
    <x v="66"/>
    <x v="0"/>
    <x v="25"/>
  </r>
  <r>
    <x v="1"/>
    <x v="28"/>
    <x v="1"/>
    <x v="8"/>
  </r>
  <r>
    <x v="1"/>
    <x v="66"/>
    <x v="0"/>
    <x v="25"/>
  </r>
  <r>
    <x v="1"/>
    <x v="65"/>
    <x v="0"/>
    <x v="8"/>
  </r>
  <r>
    <x v="1"/>
    <x v="34"/>
    <x v="0"/>
    <x v="8"/>
  </r>
  <r>
    <x v="1"/>
    <x v="34"/>
    <x v="0"/>
    <x v="8"/>
  </r>
  <r>
    <x v="1"/>
    <x v="30"/>
    <x v="0"/>
    <x v="8"/>
  </r>
  <r>
    <x v="1"/>
    <x v="34"/>
    <x v="0"/>
    <x v="8"/>
  </r>
  <r>
    <x v="1"/>
    <x v="30"/>
    <x v="0"/>
    <x v="8"/>
  </r>
  <r>
    <x v="1"/>
    <x v="29"/>
    <x v="1"/>
    <x v="8"/>
  </r>
  <r>
    <x v="1"/>
    <x v="30"/>
    <x v="0"/>
    <x v="8"/>
  </r>
  <r>
    <x v="1"/>
    <x v="30"/>
    <x v="0"/>
    <x v="8"/>
  </r>
  <r>
    <x v="1"/>
    <x v="26"/>
    <x v="1"/>
    <x v="8"/>
  </r>
  <r>
    <x v="1"/>
    <x v="34"/>
    <x v="0"/>
    <x v="8"/>
  </r>
  <r>
    <x v="1"/>
    <x v="30"/>
    <x v="0"/>
    <x v="8"/>
  </r>
  <r>
    <x v="1"/>
    <x v="66"/>
    <x v="0"/>
    <x v="25"/>
  </r>
  <r>
    <x v="1"/>
    <x v="66"/>
    <x v="0"/>
    <x v="25"/>
  </r>
  <r>
    <x v="1"/>
    <x v="30"/>
    <x v="0"/>
    <x v="8"/>
  </r>
  <r>
    <x v="1"/>
    <x v="34"/>
    <x v="0"/>
    <x v="8"/>
  </r>
  <r>
    <x v="1"/>
    <x v="34"/>
    <x v="0"/>
    <x v="8"/>
  </r>
  <r>
    <x v="1"/>
    <x v="65"/>
    <x v="0"/>
    <x v="8"/>
  </r>
  <r>
    <x v="1"/>
    <x v="28"/>
    <x v="1"/>
    <x v="8"/>
  </r>
  <r>
    <x v="1"/>
    <x v="68"/>
    <x v="0"/>
    <x v="8"/>
  </r>
  <r>
    <x v="1"/>
    <x v="32"/>
    <x v="1"/>
    <x v="8"/>
  </r>
  <r>
    <x v="1"/>
    <x v="28"/>
    <x v="1"/>
    <x v="8"/>
  </r>
  <r>
    <x v="1"/>
    <x v="65"/>
    <x v="0"/>
    <x v="8"/>
  </r>
  <r>
    <x v="1"/>
    <x v="68"/>
    <x v="0"/>
    <x v="8"/>
  </r>
  <r>
    <x v="1"/>
    <x v="36"/>
    <x v="1"/>
    <x v="8"/>
  </r>
  <r>
    <x v="1"/>
    <x v="29"/>
    <x v="1"/>
    <x v="8"/>
  </r>
  <r>
    <x v="1"/>
    <x v="68"/>
    <x v="0"/>
    <x v="8"/>
  </r>
  <r>
    <x v="1"/>
    <x v="67"/>
    <x v="0"/>
    <x v="8"/>
  </r>
  <r>
    <x v="1"/>
    <x v="36"/>
    <x v="1"/>
    <x v="8"/>
  </r>
  <r>
    <x v="1"/>
    <x v="67"/>
    <x v="0"/>
    <x v="8"/>
  </r>
  <r>
    <x v="1"/>
    <x v="68"/>
    <x v="0"/>
    <x v="8"/>
  </r>
  <r>
    <x v="1"/>
    <x v="32"/>
    <x v="1"/>
    <x v="8"/>
  </r>
  <r>
    <x v="1"/>
    <x v="26"/>
    <x v="1"/>
    <x v="8"/>
  </r>
  <r>
    <x v="1"/>
    <x v="27"/>
    <x v="1"/>
    <x v="8"/>
  </r>
  <r>
    <x v="1"/>
    <x v="65"/>
    <x v="0"/>
    <x v="8"/>
  </r>
  <r>
    <x v="1"/>
    <x v="35"/>
    <x v="1"/>
    <x v="8"/>
  </r>
  <r>
    <x v="1"/>
    <x v="28"/>
    <x v="1"/>
    <x v="8"/>
  </r>
  <r>
    <x v="1"/>
    <x v="65"/>
    <x v="0"/>
    <x v="8"/>
  </r>
  <r>
    <x v="1"/>
    <x v="35"/>
    <x v="1"/>
    <x v="8"/>
  </r>
  <r>
    <x v="1"/>
    <x v="66"/>
    <x v="0"/>
    <x v="25"/>
  </r>
  <r>
    <x v="1"/>
    <x v="30"/>
    <x v="0"/>
    <x v="8"/>
  </r>
  <r>
    <x v="1"/>
    <x v="30"/>
    <x v="0"/>
    <x v="8"/>
  </r>
  <r>
    <x v="1"/>
    <x v="29"/>
    <x v="1"/>
    <x v="8"/>
  </r>
  <r>
    <x v="1"/>
    <x v="30"/>
    <x v="0"/>
    <x v="8"/>
  </r>
  <r>
    <x v="1"/>
    <x v="35"/>
    <x v="1"/>
    <x v="8"/>
  </r>
  <r>
    <x v="1"/>
    <x v="26"/>
    <x v="1"/>
    <x v="8"/>
  </r>
  <r>
    <x v="1"/>
    <x v="35"/>
    <x v="1"/>
    <x v="8"/>
  </r>
  <r>
    <x v="1"/>
    <x v="30"/>
    <x v="0"/>
    <x v="8"/>
  </r>
  <r>
    <x v="1"/>
    <x v="30"/>
    <x v="0"/>
    <x v="8"/>
  </r>
  <r>
    <x v="1"/>
    <x v="66"/>
    <x v="0"/>
    <x v="25"/>
  </r>
  <r>
    <x v="1"/>
    <x v="28"/>
    <x v="1"/>
    <x v="8"/>
  </r>
  <r>
    <x v="1"/>
    <x v="65"/>
    <x v="0"/>
    <x v="8"/>
  </r>
  <r>
    <x v="1"/>
    <x v="67"/>
    <x v="0"/>
    <x v="8"/>
  </r>
  <r>
    <x v="1"/>
    <x v="32"/>
    <x v="1"/>
    <x v="8"/>
  </r>
  <r>
    <x v="1"/>
    <x v="68"/>
    <x v="0"/>
    <x v="8"/>
  </r>
  <r>
    <x v="1"/>
    <x v="65"/>
    <x v="0"/>
    <x v="8"/>
  </r>
  <r>
    <x v="1"/>
    <x v="66"/>
    <x v="0"/>
    <x v="25"/>
  </r>
  <r>
    <x v="1"/>
    <x v="67"/>
    <x v="0"/>
    <x v="8"/>
  </r>
  <r>
    <x v="1"/>
    <x v="36"/>
    <x v="1"/>
    <x v="8"/>
  </r>
  <r>
    <x v="1"/>
    <x v="68"/>
    <x v="0"/>
    <x v="8"/>
  </r>
  <r>
    <x v="1"/>
    <x v="29"/>
    <x v="1"/>
    <x v="8"/>
  </r>
  <r>
    <x v="1"/>
    <x v="67"/>
    <x v="0"/>
    <x v="8"/>
  </r>
  <r>
    <x v="1"/>
    <x v="67"/>
    <x v="0"/>
    <x v="8"/>
  </r>
  <r>
    <x v="1"/>
    <x v="68"/>
    <x v="0"/>
    <x v="8"/>
  </r>
  <r>
    <x v="1"/>
    <x v="67"/>
    <x v="0"/>
    <x v="8"/>
  </r>
  <r>
    <x v="1"/>
    <x v="36"/>
    <x v="1"/>
    <x v="8"/>
  </r>
  <r>
    <x v="1"/>
    <x v="67"/>
    <x v="0"/>
    <x v="8"/>
  </r>
  <r>
    <x v="1"/>
    <x v="68"/>
    <x v="0"/>
    <x v="8"/>
  </r>
  <r>
    <x v="1"/>
    <x v="32"/>
    <x v="1"/>
    <x v="8"/>
  </r>
  <r>
    <x v="1"/>
    <x v="26"/>
    <x v="1"/>
    <x v="8"/>
  </r>
  <r>
    <x v="1"/>
    <x v="35"/>
    <x v="1"/>
    <x v="8"/>
  </r>
  <r>
    <x v="1"/>
    <x v="65"/>
    <x v="0"/>
    <x v="8"/>
  </r>
  <r>
    <x v="1"/>
    <x v="66"/>
    <x v="0"/>
    <x v="25"/>
  </r>
  <r>
    <x v="1"/>
    <x v="28"/>
    <x v="1"/>
    <x v="8"/>
  </r>
  <r>
    <x v="1"/>
    <x v="35"/>
    <x v="1"/>
    <x v="8"/>
  </r>
  <r>
    <x v="1"/>
    <x v="65"/>
    <x v="0"/>
    <x v="8"/>
  </r>
  <r>
    <x v="1"/>
    <x v="66"/>
    <x v="0"/>
    <x v="25"/>
  </r>
  <r>
    <x v="1"/>
    <x v="31"/>
    <x v="1"/>
    <x v="8"/>
  </r>
  <r>
    <x v="1"/>
    <x v="29"/>
    <x v="1"/>
    <x v="8"/>
  </r>
  <r>
    <x v="1"/>
    <x v="35"/>
    <x v="1"/>
    <x v="8"/>
  </r>
  <r>
    <x v="1"/>
    <x v="26"/>
    <x v="1"/>
    <x v="8"/>
  </r>
  <r>
    <x v="1"/>
    <x v="35"/>
    <x v="1"/>
    <x v="8"/>
  </r>
  <r>
    <x v="1"/>
    <x v="31"/>
    <x v="1"/>
    <x v="8"/>
  </r>
  <r>
    <x v="1"/>
    <x v="28"/>
    <x v="1"/>
    <x v="8"/>
  </r>
  <r>
    <x v="1"/>
    <x v="68"/>
    <x v="0"/>
    <x v="8"/>
  </r>
  <r>
    <x v="1"/>
    <x v="65"/>
    <x v="0"/>
    <x v="8"/>
  </r>
  <r>
    <x v="1"/>
    <x v="67"/>
    <x v="0"/>
    <x v="8"/>
  </r>
  <r>
    <x v="1"/>
    <x v="66"/>
    <x v="0"/>
    <x v="25"/>
  </r>
  <r>
    <x v="1"/>
    <x v="32"/>
    <x v="1"/>
    <x v="8"/>
  </r>
  <r>
    <x v="1"/>
    <x v="67"/>
    <x v="0"/>
    <x v="8"/>
  </r>
  <r>
    <x v="1"/>
    <x v="66"/>
    <x v="0"/>
    <x v="25"/>
  </r>
  <r>
    <x v="1"/>
    <x v="65"/>
    <x v="0"/>
    <x v="8"/>
  </r>
  <r>
    <x v="1"/>
    <x v="36"/>
    <x v="1"/>
    <x v="8"/>
  </r>
  <r>
    <x v="1"/>
    <x v="68"/>
    <x v="0"/>
    <x v="8"/>
  </r>
  <r>
    <x v="1"/>
    <x v="68"/>
    <x v="0"/>
    <x v="8"/>
  </r>
  <r>
    <x v="1"/>
    <x v="67"/>
    <x v="0"/>
    <x v="8"/>
  </r>
  <r>
    <x v="1"/>
    <x v="36"/>
    <x v="1"/>
    <x v="8"/>
  </r>
  <r>
    <x v="1"/>
    <x v="67"/>
    <x v="0"/>
    <x v="8"/>
  </r>
  <r>
    <x v="1"/>
    <x v="68"/>
    <x v="0"/>
    <x v="8"/>
  </r>
  <r>
    <x v="1"/>
    <x v="35"/>
    <x v="1"/>
    <x v="8"/>
  </r>
  <r>
    <x v="1"/>
    <x v="65"/>
    <x v="0"/>
    <x v="8"/>
  </r>
  <r>
    <x v="1"/>
    <x v="35"/>
    <x v="1"/>
    <x v="8"/>
  </r>
  <r>
    <x v="1"/>
    <x v="35"/>
    <x v="1"/>
    <x v="8"/>
  </r>
  <r>
    <x v="1"/>
    <x v="35"/>
    <x v="1"/>
    <x v="8"/>
  </r>
  <r>
    <x v="1"/>
    <x v="68"/>
    <x v="0"/>
    <x v="8"/>
  </r>
  <r>
    <x v="1"/>
    <x v="65"/>
    <x v="0"/>
    <x v="8"/>
  </r>
  <r>
    <x v="1"/>
    <x v="67"/>
    <x v="0"/>
    <x v="8"/>
  </r>
  <r>
    <x v="1"/>
    <x v="67"/>
    <x v="0"/>
    <x v="8"/>
  </r>
  <r>
    <x v="1"/>
    <x v="36"/>
    <x v="1"/>
    <x v="8"/>
  </r>
  <r>
    <x v="1"/>
    <x v="65"/>
    <x v="0"/>
    <x v="8"/>
  </r>
  <r>
    <x v="1"/>
    <x v="68"/>
    <x v="0"/>
    <x v="8"/>
  </r>
  <r>
    <x v="1"/>
    <x v="67"/>
    <x v="0"/>
    <x v="8"/>
  </r>
  <r>
    <x v="1"/>
    <x v="67"/>
    <x v="0"/>
    <x v="8"/>
  </r>
  <r>
    <x v="1"/>
    <x v="67"/>
    <x v="0"/>
    <x v="8"/>
  </r>
  <r>
    <x v="1"/>
    <x v="68"/>
    <x v="0"/>
    <x v="8"/>
  </r>
  <r>
    <x v="1"/>
    <x v="67"/>
    <x v="0"/>
    <x v="8"/>
  </r>
  <r>
    <x v="1"/>
    <x v="36"/>
    <x v="1"/>
    <x v="8"/>
  </r>
  <r>
    <x v="1"/>
    <x v="67"/>
    <x v="0"/>
    <x v="8"/>
  </r>
  <r>
    <x v="1"/>
    <x v="68"/>
    <x v="0"/>
    <x v="8"/>
  </r>
  <r>
    <x v="1"/>
    <x v="65"/>
    <x v="0"/>
    <x v="8"/>
  </r>
  <r>
    <x v="1"/>
    <x v="65"/>
    <x v="0"/>
    <x v="8"/>
  </r>
  <r>
    <x v="1"/>
    <x v="69"/>
    <x v="1"/>
    <x v="8"/>
  </r>
  <r>
    <x v="1"/>
    <x v="68"/>
    <x v="0"/>
    <x v="8"/>
  </r>
  <r>
    <x v="1"/>
    <x v="36"/>
    <x v="1"/>
    <x v="8"/>
  </r>
  <r>
    <x v="1"/>
    <x v="67"/>
    <x v="0"/>
    <x v="8"/>
  </r>
  <r>
    <x v="1"/>
    <x v="65"/>
    <x v="0"/>
    <x v="8"/>
  </r>
  <r>
    <x v="1"/>
    <x v="36"/>
    <x v="1"/>
    <x v="8"/>
  </r>
  <r>
    <x v="1"/>
    <x v="67"/>
    <x v="0"/>
    <x v="8"/>
  </r>
  <r>
    <x v="1"/>
    <x v="65"/>
    <x v="0"/>
    <x v="8"/>
  </r>
  <r>
    <x v="1"/>
    <x v="68"/>
    <x v="0"/>
    <x v="8"/>
  </r>
  <r>
    <x v="1"/>
    <x v="36"/>
    <x v="1"/>
    <x v="8"/>
  </r>
  <r>
    <x v="1"/>
    <x v="36"/>
    <x v="1"/>
    <x v="8"/>
  </r>
  <r>
    <x v="1"/>
    <x v="70"/>
    <x v="0"/>
    <x v="26"/>
  </r>
  <r>
    <x v="1"/>
    <x v="70"/>
    <x v="0"/>
    <x v="26"/>
  </r>
  <r>
    <x v="1"/>
    <x v="70"/>
    <x v="0"/>
    <x v="26"/>
  </r>
  <r>
    <x v="1"/>
    <x v="68"/>
    <x v="0"/>
    <x v="8"/>
  </r>
  <r>
    <x v="1"/>
    <x v="36"/>
    <x v="1"/>
    <x v="8"/>
  </r>
  <r>
    <x v="1"/>
    <x v="68"/>
    <x v="0"/>
    <x v="8"/>
  </r>
  <r>
    <x v="1"/>
    <x v="71"/>
    <x v="0"/>
    <x v="27"/>
  </r>
  <r>
    <x v="1"/>
    <x v="71"/>
    <x v="0"/>
    <x v="27"/>
  </r>
  <r>
    <x v="1"/>
    <x v="70"/>
    <x v="0"/>
    <x v="26"/>
  </r>
  <r>
    <x v="1"/>
    <x v="69"/>
    <x v="1"/>
    <x v="8"/>
  </r>
  <r>
    <x v="1"/>
    <x v="71"/>
    <x v="0"/>
    <x v="27"/>
  </r>
  <r>
    <x v="1"/>
    <x v="66"/>
    <x v="0"/>
    <x v="25"/>
  </r>
  <r>
    <x v="1"/>
    <x v="70"/>
    <x v="0"/>
    <x v="26"/>
  </r>
  <r>
    <x v="1"/>
    <x v="66"/>
    <x v="0"/>
    <x v="25"/>
  </r>
  <r>
    <x v="1"/>
    <x v="71"/>
    <x v="0"/>
    <x v="27"/>
  </r>
  <r>
    <x v="1"/>
    <x v="71"/>
    <x v="0"/>
    <x v="27"/>
  </r>
  <r>
    <x v="1"/>
    <x v="65"/>
    <x v="0"/>
    <x v="8"/>
  </r>
  <r>
    <x v="1"/>
    <x v="68"/>
    <x v="0"/>
    <x v="8"/>
  </r>
  <r>
    <x v="1"/>
    <x v="65"/>
    <x v="0"/>
    <x v="8"/>
  </r>
  <r>
    <x v="1"/>
    <x v="36"/>
    <x v="1"/>
    <x v="8"/>
  </r>
  <r>
    <x v="1"/>
    <x v="68"/>
    <x v="0"/>
    <x v="8"/>
  </r>
  <r>
    <x v="1"/>
    <x v="71"/>
    <x v="0"/>
    <x v="27"/>
  </r>
  <r>
    <x v="1"/>
    <x v="65"/>
    <x v="0"/>
    <x v="8"/>
  </r>
  <r>
    <x v="1"/>
    <x v="68"/>
    <x v="0"/>
    <x v="8"/>
  </r>
  <r>
    <x v="1"/>
    <x v="67"/>
    <x v="0"/>
    <x v="8"/>
  </r>
  <r>
    <x v="1"/>
    <x v="36"/>
    <x v="1"/>
    <x v="8"/>
  </r>
  <r>
    <x v="1"/>
    <x v="67"/>
    <x v="0"/>
    <x v="8"/>
  </r>
  <r>
    <x v="1"/>
    <x v="68"/>
    <x v="0"/>
    <x v="8"/>
  </r>
  <r>
    <x v="1"/>
    <x v="71"/>
    <x v="0"/>
    <x v="27"/>
  </r>
  <r>
    <x v="1"/>
    <x v="35"/>
    <x v="1"/>
    <x v="8"/>
  </r>
  <r>
    <x v="1"/>
    <x v="71"/>
    <x v="0"/>
    <x v="27"/>
  </r>
  <r>
    <x v="1"/>
    <x v="66"/>
    <x v="0"/>
    <x v="25"/>
  </r>
  <r>
    <x v="1"/>
    <x v="35"/>
    <x v="1"/>
    <x v="8"/>
  </r>
  <r>
    <x v="1"/>
    <x v="66"/>
    <x v="0"/>
    <x v="25"/>
  </r>
  <r>
    <x v="1"/>
    <x v="71"/>
    <x v="0"/>
    <x v="27"/>
  </r>
  <r>
    <x v="1"/>
    <x v="70"/>
    <x v="0"/>
    <x v="26"/>
  </r>
  <r>
    <x v="1"/>
    <x v="69"/>
    <x v="1"/>
    <x v="8"/>
  </r>
  <r>
    <x v="1"/>
    <x v="69"/>
    <x v="1"/>
    <x v="8"/>
  </r>
  <r>
    <x v="1"/>
    <x v="70"/>
    <x v="0"/>
    <x v="26"/>
  </r>
  <r>
    <x v="1"/>
    <x v="35"/>
    <x v="1"/>
    <x v="8"/>
  </r>
  <r>
    <x v="1"/>
    <x v="35"/>
    <x v="1"/>
    <x v="8"/>
  </r>
  <r>
    <x v="1"/>
    <x v="69"/>
    <x v="1"/>
    <x v="8"/>
  </r>
  <r>
    <x v="1"/>
    <x v="70"/>
    <x v="0"/>
    <x v="26"/>
  </r>
  <r>
    <x v="1"/>
    <x v="69"/>
    <x v="1"/>
    <x v="8"/>
  </r>
  <r>
    <x v="1"/>
    <x v="70"/>
    <x v="0"/>
    <x v="26"/>
  </r>
  <r>
    <x v="1"/>
    <x v="69"/>
    <x v="1"/>
    <x v="8"/>
  </r>
  <r>
    <x v="1"/>
    <x v="69"/>
    <x v="1"/>
    <x v="8"/>
  </r>
  <r>
    <x v="1"/>
    <x v="66"/>
    <x v="0"/>
    <x v="25"/>
  </r>
  <r>
    <x v="1"/>
    <x v="65"/>
    <x v="0"/>
    <x v="8"/>
  </r>
  <r>
    <x v="1"/>
    <x v="68"/>
    <x v="0"/>
    <x v="8"/>
  </r>
  <r>
    <x v="1"/>
    <x v="67"/>
    <x v="0"/>
    <x v="8"/>
  </r>
  <r>
    <x v="1"/>
    <x v="66"/>
    <x v="0"/>
    <x v="25"/>
  </r>
  <r>
    <x v="1"/>
    <x v="67"/>
    <x v="0"/>
    <x v="8"/>
  </r>
  <r>
    <x v="1"/>
    <x v="65"/>
    <x v="0"/>
    <x v="8"/>
  </r>
  <r>
    <x v="1"/>
    <x v="36"/>
    <x v="1"/>
    <x v="8"/>
  </r>
  <r>
    <x v="1"/>
    <x v="69"/>
    <x v="1"/>
    <x v="8"/>
  </r>
  <r>
    <x v="1"/>
    <x v="68"/>
    <x v="0"/>
    <x v="8"/>
  </r>
  <r>
    <x v="1"/>
    <x v="67"/>
    <x v="0"/>
    <x v="8"/>
  </r>
  <r>
    <x v="1"/>
    <x v="69"/>
    <x v="1"/>
    <x v="8"/>
  </r>
  <r>
    <x v="1"/>
    <x v="68"/>
    <x v="0"/>
    <x v="8"/>
  </r>
  <r>
    <x v="1"/>
    <x v="36"/>
    <x v="1"/>
    <x v="8"/>
  </r>
  <r>
    <x v="1"/>
    <x v="68"/>
    <x v="0"/>
    <x v="8"/>
  </r>
  <r>
    <x v="1"/>
    <x v="67"/>
    <x v="0"/>
    <x v="8"/>
  </r>
  <r>
    <x v="1"/>
    <x v="35"/>
    <x v="1"/>
    <x v="8"/>
  </r>
  <r>
    <x v="1"/>
    <x v="66"/>
    <x v="0"/>
    <x v="25"/>
  </r>
  <r>
    <x v="1"/>
    <x v="35"/>
    <x v="1"/>
    <x v="8"/>
  </r>
  <r>
    <x v="1"/>
    <x v="67"/>
    <x v="0"/>
    <x v="8"/>
  </r>
  <r>
    <x v="1"/>
    <x v="66"/>
    <x v="0"/>
    <x v="25"/>
  </r>
  <r>
    <x v="1"/>
    <x v="69"/>
    <x v="1"/>
    <x v="8"/>
  </r>
  <r>
    <x v="1"/>
    <x v="35"/>
    <x v="1"/>
    <x v="8"/>
  </r>
  <r>
    <x v="1"/>
    <x v="35"/>
    <x v="1"/>
    <x v="8"/>
  </r>
  <r>
    <x v="1"/>
    <x v="70"/>
    <x v="0"/>
    <x v="26"/>
  </r>
  <r>
    <x v="1"/>
    <x v="70"/>
    <x v="0"/>
    <x v="26"/>
  </r>
  <r>
    <x v="1"/>
    <x v="68"/>
    <x v="0"/>
    <x v="8"/>
  </r>
  <r>
    <x v="1"/>
    <x v="65"/>
    <x v="0"/>
    <x v="8"/>
  </r>
  <r>
    <x v="1"/>
    <x v="66"/>
    <x v="0"/>
    <x v="25"/>
  </r>
  <r>
    <x v="1"/>
    <x v="67"/>
    <x v="0"/>
    <x v="8"/>
  </r>
  <r>
    <x v="1"/>
    <x v="66"/>
    <x v="0"/>
    <x v="25"/>
  </r>
  <r>
    <x v="1"/>
    <x v="67"/>
    <x v="0"/>
    <x v="8"/>
  </r>
  <r>
    <x v="1"/>
    <x v="65"/>
    <x v="0"/>
    <x v="8"/>
  </r>
  <r>
    <x v="1"/>
    <x v="68"/>
    <x v="0"/>
    <x v="8"/>
  </r>
  <r>
    <x v="1"/>
    <x v="68"/>
    <x v="0"/>
    <x v="8"/>
  </r>
  <r>
    <x v="1"/>
    <x v="67"/>
    <x v="0"/>
    <x v="8"/>
  </r>
  <r>
    <x v="1"/>
    <x v="36"/>
    <x v="1"/>
    <x v="8"/>
  </r>
  <r>
    <x v="1"/>
    <x v="68"/>
    <x v="0"/>
    <x v="8"/>
  </r>
  <r>
    <x v="1"/>
    <x v="67"/>
    <x v="0"/>
    <x v="8"/>
  </r>
  <r>
    <x v="1"/>
    <x v="71"/>
    <x v="0"/>
    <x v="27"/>
  </r>
  <r>
    <x v="1"/>
    <x v="65"/>
    <x v="0"/>
    <x v="8"/>
  </r>
  <r>
    <x v="1"/>
    <x v="71"/>
    <x v="0"/>
    <x v="27"/>
  </r>
  <r>
    <x v="1"/>
    <x v="65"/>
    <x v="0"/>
    <x v="8"/>
  </r>
  <r>
    <x v="1"/>
    <x v="69"/>
    <x v="1"/>
    <x v="8"/>
  </r>
  <r>
    <x v="1"/>
    <x v="71"/>
    <x v="0"/>
    <x v="27"/>
  </r>
  <r>
    <x v="1"/>
    <x v="69"/>
    <x v="1"/>
    <x v="8"/>
  </r>
  <r>
    <x v="1"/>
    <x v="35"/>
    <x v="1"/>
    <x v="8"/>
  </r>
  <r>
    <x v="1"/>
    <x v="35"/>
    <x v="1"/>
    <x v="8"/>
  </r>
  <r>
    <x v="1"/>
    <x v="69"/>
    <x v="1"/>
    <x v="8"/>
  </r>
  <r>
    <x v="1"/>
    <x v="69"/>
    <x v="1"/>
    <x v="8"/>
  </r>
  <r>
    <x v="1"/>
    <x v="71"/>
    <x v="0"/>
    <x v="27"/>
  </r>
  <r>
    <x v="1"/>
    <x v="71"/>
    <x v="0"/>
    <x v="27"/>
  </r>
  <r>
    <x v="1"/>
    <x v="65"/>
    <x v="0"/>
    <x v="8"/>
  </r>
  <r>
    <x v="1"/>
    <x v="67"/>
    <x v="0"/>
    <x v="8"/>
  </r>
  <r>
    <x v="1"/>
    <x v="67"/>
    <x v="0"/>
    <x v="8"/>
  </r>
  <r>
    <x v="1"/>
    <x v="65"/>
    <x v="0"/>
    <x v="8"/>
  </r>
  <r>
    <x v="1"/>
    <x v="36"/>
    <x v="1"/>
    <x v="8"/>
  </r>
  <r>
    <x v="1"/>
    <x v="68"/>
    <x v="0"/>
    <x v="8"/>
  </r>
  <r>
    <x v="1"/>
    <x v="68"/>
    <x v="0"/>
    <x v="8"/>
  </r>
  <r>
    <x v="1"/>
    <x v="67"/>
    <x v="0"/>
    <x v="8"/>
  </r>
  <r>
    <x v="1"/>
    <x v="67"/>
    <x v="0"/>
    <x v="8"/>
  </r>
  <r>
    <x v="1"/>
    <x v="68"/>
    <x v="0"/>
    <x v="8"/>
  </r>
  <r>
    <x v="1"/>
    <x v="71"/>
    <x v="0"/>
    <x v="27"/>
  </r>
  <r>
    <x v="1"/>
    <x v="71"/>
    <x v="0"/>
    <x v="27"/>
  </r>
  <r>
    <x v="1"/>
    <x v="36"/>
    <x v="1"/>
    <x v="8"/>
  </r>
  <r>
    <x v="1"/>
    <x v="71"/>
    <x v="0"/>
    <x v="27"/>
  </r>
  <r>
    <x v="1"/>
    <x v="36"/>
    <x v="1"/>
    <x v="8"/>
  </r>
  <r>
    <x v="1"/>
    <x v="70"/>
    <x v="0"/>
    <x v="26"/>
  </r>
  <r>
    <x v="1"/>
    <x v="69"/>
    <x v="1"/>
    <x v="8"/>
  </r>
  <r>
    <x v="1"/>
    <x v="36"/>
    <x v="1"/>
    <x v="8"/>
  </r>
  <r>
    <x v="1"/>
    <x v="69"/>
    <x v="1"/>
    <x v="8"/>
  </r>
  <r>
    <x v="1"/>
    <x v="70"/>
    <x v="0"/>
    <x v="26"/>
  </r>
  <r>
    <x v="1"/>
    <x v="69"/>
    <x v="1"/>
    <x v="8"/>
  </r>
  <r>
    <x v="1"/>
    <x v="69"/>
    <x v="1"/>
    <x v="8"/>
  </r>
  <r>
    <x v="1"/>
    <x v="36"/>
    <x v="1"/>
    <x v="8"/>
  </r>
  <r>
    <x v="1"/>
    <x v="69"/>
    <x v="1"/>
    <x v="8"/>
  </r>
  <r>
    <x v="1"/>
    <x v="67"/>
    <x v="0"/>
    <x v="8"/>
  </r>
  <r>
    <x v="1"/>
    <x v="68"/>
    <x v="0"/>
    <x v="8"/>
  </r>
  <r>
    <x v="1"/>
    <x v="67"/>
    <x v="0"/>
    <x v="8"/>
  </r>
  <r>
    <x v="1"/>
    <x v="68"/>
    <x v="0"/>
    <x v="8"/>
  </r>
  <r>
    <x v="1"/>
    <x v="71"/>
    <x v="0"/>
    <x v="27"/>
  </r>
  <r>
    <x v="1"/>
    <x v="71"/>
    <x v="0"/>
    <x v="27"/>
  </r>
  <r>
    <x v="1"/>
    <x v="68"/>
    <x v="0"/>
    <x v="8"/>
  </r>
  <r>
    <x v="1"/>
    <x v="72"/>
    <x v="0"/>
    <x v="28"/>
  </r>
  <r>
    <x v="1"/>
    <x v="36"/>
    <x v="1"/>
    <x v="8"/>
  </r>
  <r>
    <x v="1"/>
    <x v="70"/>
    <x v="0"/>
    <x v="26"/>
  </r>
  <r>
    <x v="1"/>
    <x v="68"/>
    <x v="0"/>
    <x v="8"/>
  </r>
  <r>
    <x v="1"/>
    <x v="71"/>
    <x v="0"/>
    <x v="27"/>
  </r>
  <r>
    <x v="1"/>
    <x v="73"/>
    <x v="1"/>
    <x v="16"/>
  </r>
  <r>
    <x v="1"/>
    <x v="71"/>
    <x v="0"/>
    <x v="27"/>
  </r>
  <r>
    <x v="1"/>
    <x v="73"/>
    <x v="1"/>
    <x v="16"/>
  </r>
  <r>
    <x v="1"/>
    <x v="72"/>
    <x v="0"/>
    <x v="28"/>
  </r>
  <r>
    <x v="1"/>
    <x v="66"/>
    <x v="0"/>
    <x v="25"/>
  </r>
  <r>
    <x v="1"/>
    <x v="71"/>
    <x v="0"/>
    <x v="27"/>
  </r>
  <r>
    <x v="1"/>
    <x v="72"/>
    <x v="0"/>
    <x v="28"/>
  </r>
  <r>
    <x v="1"/>
    <x v="72"/>
    <x v="0"/>
    <x v="28"/>
  </r>
  <r>
    <x v="1"/>
    <x v="72"/>
    <x v="0"/>
    <x v="28"/>
  </r>
  <r>
    <x v="1"/>
    <x v="72"/>
    <x v="0"/>
    <x v="28"/>
  </r>
  <r>
    <x v="1"/>
    <x v="72"/>
    <x v="0"/>
    <x v="28"/>
  </r>
  <r>
    <x v="1"/>
    <x v="70"/>
    <x v="0"/>
    <x v="26"/>
  </r>
  <r>
    <x v="1"/>
    <x v="71"/>
    <x v="0"/>
    <x v="27"/>
  </r>
  <r>
    <x v="1"/>
    <x v="71"/>
    <x v="0"/>
    <x v="27"/>
  </r>
  <r>
    <x v="1"/>
    <x v="70"/>
    <x v="0"/>
    <x v="26"/>
  </r>
  <r>
    <x v="1"/>
    <x v="73"/>
    <x v="1"/>
    <x v="16"/>
  </r>
  <r>
    <x v="1"/>
    <x v="68"/>
    <x v="0"/>
    <x v="8"/>
  </r>
  <r>
    <x v="1"/>
    <x v="36"/>
    <x v="1"/>
    <x v="8"/>
  </r>
  <r>
    <x v="1"/>
    <x v="73"/>
    <x v="1"/>
    <x v="16"/>
  </r>
  <r>
    <x v="1"/>
    <x v="71"/>
    <x v="0"/>
    <x v="27"/>
  </r>
  <r>
    <x v="1"/>
    <x v="68"/>
    <x v="0"/>
    <x v="8"/>
  </r>
  <r>
    <x v="1"/>
    <x v="36"/>
    <x v="1"/>
    <x v="8"/>
  </r>
  <r>
    <x v="1"/>
    <x v="71"/>
    <x v="0"/>
    <x v="27"/>
  </r>
  <r>
    <x v="1"/>
    <x v="70"/>
    <x v="0"/>
    <x v="26"/>
  </r>
  <r>
    <x v="1"/>
    <x v="68"/>
    <x v="0"/>
    <x v="8"/>
  </r>
  <r>
    <x v="1"/>
    <x v="67"/>
    <x v="0"/>
    <x v="8"/>
  </r>
  <r>
    <x v="1"/>
    <x v="36"/>
    <x v="1"/>
    <x v="8"/>
  </r>
  <r>
    <x v="1"/>
    <x v="67"/>
    <x v="0"/>
    <x v="8"/>
  </r>
  <r>
    <x v="1"/>
    <x v="68"/>
    <x v="0"/>
    <x v="8"/>
  </r>
  <r>
    <x v="1"/>
    <x v="71"/>
    <x v="0"/>
    <x v="27"/>
  </r>
  <r>
    <x v="1"/>
    <x v="73"/>
    <x v="1"/>
    <x v="16"/>
  </r>
  <r>
    <x v="1"/>
    <x v="66"/>
    <x v="0"/>
    <x v="25"/>
  </r>
  <r>
    <x v="1"/>
    <x v="71"/>
    <x v="0"/>
    <x v="27"/>
  </r>
  <r>
    <x v="1"/>
    <x v="73"/>
    <x v="1"/>
    <x v="16"/>
  </r>
  <r>
    <x v="1"/>
    <x v="66"/>
    <x v="0"/>
    <x v="25"/>
  </r>
  <r>
    <x v="1"/>
    <x v="70"/>
    <x v="0"/>
    <x v="26"/>
  </r>
  <r>
    <x v="1"/>
    <x v="69"/>
    <x v="1"/>
    <x v="8"/>
  </r>
  <r>
    <x v="1"/>
    <x v="71"/>
    <x v="0"/>
    <x v="27"/>
  </r>
  <r>
    <x v="1"/>
    <x v="71"/>
    <x v="0"/>
    <x v="27"/>
  </r>
  <r>
    <x v="1"/>
    <x v="69"/>
    <x v="1"/>
    <x v="8"/>
  </r>
  <r>
    <x v="1"/>
    <x v="71"/>
    <x v="0"/>
    <x v="27"/>
  </r>
  <r>
    <x v="1"/>
    <x v="66"/>
    <x v="0"/>
    <x v="25"/>
  </r>
  <r>
    <x v="1"/>
    <x v="73"/>
    <x v="1"/>
    <x v="16"/>
  </r>
  <r>
    <x v="1"/>
    <x v="67"/>
    <x v="0"/>
    <x v="8"/>
  </r>
  <r>
    <x v="1"/>
    <x v="68"/>
    <x v="0"/>
    <x v="8"/>
  </r>
  <r>
    <x v="1"/>
    <x v="70"/>
    <x v="0"/>
    <x v="26"/>
  </r>
  <r>
    <x v="1"/>
    <x v="36"/>
    <x v="1"/>
    <x v="8"/>
  </r>
  <r>
    <x v="1"/>
    <x v="67"/>
    <x v="0"/>
    <x v="8"/>
  </r>
  <r>
    <x v="1"/>
    <x v="73"/>
    <x v="1"/>
    <x v="16"/>
  </r>
  <r>
    <x v="1"/>
    <x v="66"/>
    <x v="0"/>
    <x v="25"/>
  </r>
  <r>
    <x v="1"/>
    <x v="68"/>
    <x v="0"/>
    <x v="8"/>
  </r>
  <r>
    <x v="1"/>
    <x v="69"/>
    <x v="1"/>
    <x v="8"/>
  </r>
  <r>
    <x v="1"/>
    <x v="66"/>
    <x v="0"/>
    <x v="25"/>
  </r>
  <r>
    <x v="1"/>
    <x v="69"/>
    <x v="1"/>
    <x v="8"/>
  </r>
  <r>
    <x v="1"/>
    <x v="66"/>
    <x v="0"/>
    <x v="25"/>
  </r>
  <r>
    <x v="1"/>
    <x v="68"/>
    <x v="0"/>
    <x v="8"/>
  </r>
  <r>
    <x v="1"/>
    <x v="67"/>
    <x v="0"/>
    <x v="8"/>
  </r>
  <r>
    <x v="1"/>
    <x v="36"/>
    <x v="1"/>
    <x v="8"/>
  </r>
  <r>
    <x v="1"/>
    <x v="67"/>
    <x v="0"/>
    <x v="8"/>
  </r>
  <r>
    <x v="1"/>
    <x v="68"/>
    <x v="0"/>
    <x v="8"/>
  </r>
  <r>
    <x v="1"/>
    <x v="73"/>
    <x v="1"/>
    <x v="16"/>
  </r>
  <r>
    <x v="1"/>
    <x v="66"/>
    <x v="0"/>
    <x v="25"/>
  </r>
  <r>
    <x v="1"/>
    <x v="70"/>
    <x v="0"/>
    <x v="26"/>
  </r>
  <r>
    <x v="1"/>
    <x v="66"/>
    <x v="0"/>
    <x v="25"/>
  </r>
  <r>
    <x v="1"/>
    <x v="73"/>
    <x v="1"/>
    <x v="16"/>
  </r>
  <r>
    <x v="1"/>
    <x v="69"/>
    <x v="1"/>
    <x v="8"/>
  </r>
  <r>
    <x v="1"/>
    <x v="66"/>
    <x v="0"/>
    <x v="25"/>
  </r>
  <r>
    <x v="1"/>
    <x v="66"/>
    <x v="0"/>
    <x v="25"/>
  </r>
  <r>
    <x v="1"/>
    <x v="72"/>
    <x v="0"/>
    <x v="28"/>
  </r>
  <r>
    <x v="1"/>
    <x v="72"/>
    <x v="0"/>
    <x v="28"/>
  </r>
  <r>
    <x v="1"/>
    <x v="72"/>
    <x v="0"/>
    <x v="28"/>
  </r>
  <r>
    <x v="1"/>
    <x v="72"/>
    <x v="0"/>
    <x v="28"/>
  </r>
  <r>
    <x v="1"/>
    <x v="73"/>
    <x v="1"/>
    <x v="16"/>
  </r>
  <r>
    <x v="1"/>
    <x v="68"/>
    <x v="0"/>
    <x v="8"/>
  </r>
  <r>
    <x v="1"/>
    <x v="67"/>
    <x v="0"/>
    <x v="8"/>
  </r>
  <r>
    <x v="1"/>
    <x v="70"/>
    <x v="0"/>
    <x v="26"/>
  </r>
  <r>
    <x v="1"/>
    <x v="36"/>
    <x v="1"/>
    <x v="8"/>
  </r>
  <r>
    <x v="1"/>
    <x v="73"/>
    <x v="1"/>
    <x v="16"/>
  </r>
  <r>
    <x v="1"/>
    <x v="68"/>
    <x v="0"/>
    <x v="8"/>
  </r>
  <r>
    <x v="1"/>
    <x v="36"/>
    <x v="1"/>
    <x v="8"/>
  </r>
  <r>
    <x v="1"/>
    <x v="70"/>
    <x v="0"/>
    <x v="26"/>
  </r>
  <r>
    <x v="1"/>
    <x v="70"/>
    <x v="0"/>
    <x v="26"/>
  </r>
  <r>
    <x v="1"/>
    <x v="71"/>
    <x v="0"/>
    <x v="27"/>
  </r>
  <r>
    <x v="1"/>
    <x v="71"/>
    <x v="0"/>
    <x v="27"/>
  </r>
  <r>
    <x v="1"/>
    <x v="69"/>
    <x v="1"/>
    <x v="8"/>
  </r>
  <r>
    <x v="1"/>
    <x v="71"/>
    <x v="0"/>
    <x v="27"/>
  </r>
  <r>
    <x v="1"/>
    <x v="71"/>
    <x v="0"/>
    <x v="27"/>
  </r>
  <r>
    <x v="1"/>
    <x v="70"/>
    <x v="0"/>
    <x v="26"/>
  </r>
  <r>
    <x v="1"/>
    <x v="66"/>
    <x v="0"/>
    <x v="25"/>
  </r>
  <r>
    <x v="1"/>
    <x v="70"/>
    <x v="0"/>
    <x v="26"/>
  </r>
  <r>
    <x v="1"/>
    <x v="66"/>
    <x v="0"/>
    <x v="25"/>
  </r>
  <r>
    <x v="1"/>
    <x v="72"/>
    <x v="0"/>
    <x v="28"/>
  </r>
  <r>
    <x v="1"/>
    <x v="72"/>
    <x v="0"/>
    <x v="28"/>
  </r>
  <r>
    <x v="1"/>
    <x v="70"/>
    <x v="0"/>
    <x v="26"/>
  </r>
  <r>
    <x v="1"/>
    <x v="66"/>
    <x v="0"/>
    <x v="25"/>
  </r>
  <r>
    <x v="1"/>
    <x v="66"/>
    <x v="0"/>
    <x v="25"/>
  </r>
  <r>
    <x v="1"/>
    <x v="70"/>
    <x v="0"/>
    <x v="26"/>
  </r>
  <r>
    <x v="1"/>
    <x v="71"/>
    <x v="0"/>
    <x v="27"/>
  </r>
  <r>
    <x v="1"/>
    <x v="71"/>
    <x v="0"/>
    <x v="27"/>
  </r>
  <r>
    <x v="1"/>
    <x v="70"/>
    <x v="0"/>
    <x v="26"/>
  </r>
  <r>
    <x v="1"/>
    <x v="70"/>
    <x v="0"/>
    <x v="26"/>
  </r>
  <r>
    <x v="1"/>
    <x v="71"/>
    <x v="0"/>
    <x v="27"/>
  </r>
  <r>
    <x v="1"/>
    <x v="70"/>
    <x v="0"/>
    <x v="26"/>
  </r>
  <r>
    <x v="1"/>
    <x v="71"/>
    <x v="0"/>
    <x v="27"/>
  </r>
  <r>
    <x v="1"/>
    <x v="70"/>
    <x v="0"/>
    <x v="26"/>
  </r>
  <r>
    <x v="1"/>
    <x v="70"/>
    <x v="0"/>
    <x v="26"/>
  </r>
  <r>
    <x v="1"/>
    <x v="70"/>
    <x v="0"/>
    <x v="26"/>
  </r>
  <r>
    <x v="1"/>
    <x v="67"/>
    <x v="0"/>
    <x v="8"/>
  </r>
  <r>
    <x v="1"/>
    <x v="67"/>
    <x v="0"/>
    <x v="8"/>
  </r>
  <r>
    <x v="1"/>
    <x v="71"/>
    <x v="0"/>
    <x v="27"/>
  </r>
  <r>
    <x v="1"/>
    <x v="73"/>
    <x v="1"/>
    <x v="16"/>
  </r>
  <r>
    <x v="1"/>
    <x v="71"/>
    <x v="0"/>
    <x v="27"/>
  </r>
  <r>
    <x v="1"/>
    <x v="70"/>
    <x v="0"/>
    <x v="26"/>
  </r>
  <r>
    <x v="1"/>
    <x v="73"/>
    <x v="1"/>
    <x v="16"/>
  </r>
  <r>
    <x v="1"/>
    <x v="69"/>
    <x v="1"/>
    <x v="8"/>
  </r>
  <r>
    <x v="1"/>
    <x v="71"/>
    <x v="0"/>
    <x v="27"/>
  </r>
  <r>
    <x v="1"/>
    <x v="70"/>
    <x v="0"/>
    <x v="26"/>
  </r>
  <r>
    <x v="1"/>
    <x v="72"/>
    <x v="0"/>
    <x v="28"/>
  </r>
  <r>
    <x v="1"/>
    <x v="72"/>
    <x v="0"/>
    <x v="28"/>
  </r>
  <r>
    <x v="1"/>
    <x v="70"/>
    <x v="0"/>
    <x v="26"/>
  </r>
  <r>
    <x v="1"/>
    <x v="72"/>
    <x v="0"/>
    <x v="28"/>
  </r>
  <r>
    <x v="1"/>
    <x v="71"/>
    <x v="0"/>
    <x v="27"/>
  </r>
  <r>
    <x v="1"/>
    <x v="72"/>
    <x v="0"/>
    <x v="28"/>
  </r>
  <r>
    <x v="1"/>
    <x v="71"/>
    <x v="0"/>
    <x v="27"/>
  </r>
  <r>
    <x v="1"/>
    <x v="72"/>
    <x v="0"/>
    <x v="28"/>
  </r>
  <r>
    <x v="1"/>
    <x v="73"/>
    <x v="1"/>
    <x v="16"/>
  </r>
  <r>
    <x v="1"/>
    <x v="67"/>
    <x v="0"/>
    <x v="8"/>
  </r>
  <r>
    <x v="1"/>
    <x v="69"/>
    <x v="1"/>
    <x v="8"/>
  </r>
  <r>
    <x v="1"/>
    <x v="67"/>
    <x v="0"/>
    <x v="8"/>
  </r>
  <r>
    <x v="1"/>
    <x v="73"/>
    <x v="1"/>
    <x v="16"/>
  </r>
  <r>
    <x v="1"/>
    <x v="71"/>
    <x v="0"/>
    <x v="27"/>
  </r>
  <r>
    <x v="1"/>
    <x v="70"/>
    <x v="0"/>
    <x v="26"/>
  </r>
  <r>
    <x v="1"/>
    <x v="69"/>
    <x v="1"/>
    <x v="8"/>
  </r>
  <r>
    <x v="1"/>
    <x v="71"/>
    <x v="0"/>
    <x v="27"/>
  </r>
  <r>
    <x v="1"/>
    <x v="67"/>
    <x v="0"/>
    <x v="8"/>
  </r>
  <r>
    <x v="1"/>
    <x v="67"/>
    <x v="0"/>
    <x v="8"/>
  </r>
  <r>
    <x v="1"/>
    <x v="71"/>
    <x v="0"/>
    <x v="27"/>
  </r>
  <r>
    <x v="1"/>
    <x v="73"/>
    <x v="1"/>
    <x v="16"/>
  </r>
  <r>
    <x v="1"/>
    <x v="71"/>
    <x v="0"/>
    <x v="27"/>
  </r>
  <r>
    <x v="1"/>
    <x v="73"/>
    <x v="1"/>
    <x v="16"/>
  </r>
  <r>
    <x v="1"/>
    <x v="71"/>
    <x v="0"/>
    <x v="27"/>
  </r>
  <r>
    <x v="1"/>
    <x v="69"/>
    <x v="1"/>
    <x v="8"/>
  </r>
  <r>
    <x v="1"/>
    <x v="69"/>
    <x v="1"/>
    <x v="8"/>
  </r>
  <r>
    <x v="1"/>
    <x v="69"/>
    <x v="1"/>
    <x v="8"/>
  </r>
  <r>
    <x v="1"/>
    <x v="69"/>
    <x v="1"/>
    <x v="8"/>
  </r>
  <r>
    <x v="1"/>
    <x v="72"/>
    <x v="0"/>
    <x v="28"/>
  </r>
  <r>
    <x v="1"/>
    <x v="72"/>
    <x v="0"/>
    <x v="28"/>
  </r>
  <r>
    <x v="1"/>
    <x v="69"/>
    <x v="1"/>
    <x v="8"/>
  </r>
  <r>
    <x v="1"/>
    <x v="69"/>
    <x v="1"/>
    <x v="8"/>
  </r>
  <r>
    <x v="1"/>
    <x v="73"/>
    <x v="1"/>
    <x v="16"/>
  </r>
  <r>
    <x v="1"/>
    <x v="67"/>
    <x v="0"/>
    <x v="8"/>
  </r>
  <r>
    <x v="1"/>
    <x v="67"/>
    <x v="0"/>
    <x v="8"/>
  </r>
  <r>
    <x v="1"/>
    <x v="73"/>
    <x v="1"/>
    <x v="16"/>
  </r>
  <r>
    <x v="1"/>
    <x v="69"/>
    <x v="1"/>
    <x v="8"/>
  </r>
  <r>
    <x v="1"/>
    <x v="72"/>
    <x v="0"/>
    <x v="28"/>
  </r>
  <r>
    <x v="1"/>
    <x v="40"/>
    <x v="1"/>
    <x v="12"/>
  </r>
  <r>
    <x v="1"/>
    <x v="43"/>
    <x v="1"/>
    <x v="15"/>
  </r>
  <r>
    <x v="1"/>
    <x v="40"/>
    <x v="1"/>
    <x v="12"/>
  </r>
  <r>
    <x v="1"/>
    <x v="37"/>
    <x v="1"/>
    <x v="9"/>
  </r>
  <r>
    <x v="1"/>
    <x v="74"/>
    <x v="1"/>
    <x v="29"/>
  </r>
  <r>
    <x v="1"/>
    <x v="74"/>
    <x v="1"/>
    <x v="29"/>
  </r>
  <r>
    <x v="1"/>
    <x v="46"/>
    <x v="1"/>
    <x v="18"/>
  </r>
  <r>
    <x v="1"/>
    <x v="75"/>
    <x v="1"/>
    <x v="30"/>
  </r>
  <r>
    <x v="1"/>
    <x v="46"/>
    <x v="1"/>
    <x v="18"/>
  </r>
  <r>
    <x v="1"/>
    <x v="46"/>
    <x v="1"/>
    <x v="18"/>
  </r>
  <r>
    <x v="1"/>
    <x v="74"/>
    <x v="1"/>
    <x v="29"/>
  </r>
  <r>
    <x v="1"/>
    <x v="38"/>
    <x v="1"/>
    <x v="10"/>
  </r>
  <r>
    <x v="1"/>
    <x v="44"/>
    <x v="1"/>
    <x v="16"/>
  </r>
  <r>
    <x v="1"/>
    <x v="37"/>
    <x v="1"/>
    <x v="9"/>
  </r>
  <r>
    <x v="1"/>
    <x v="43"/>
    <x v="1"/>
    <x v="15"/>
  </r>
  <r>
    <x v="1"/>
    <x v="43"/>
    <x v="1"/>
    <x v="15"/>
  </r>
  <r>
    <x v="1"/>
    <x v="38"/>
    <x v="1"/>
    <x v="10"/>
  </r>
  <r>
    <x v="1"/>
    <x v="44"/>
    <x v="1"/>
    <x v="16"/>
  </r>
  <r>
    <x v="1"/>
    <x v="74"/>
    <x v="1"/>
    <x v="29"/>
  </r>
  <r>
    <x v="1"/>
    <x v="75"/>
    <x v="1"/>
    <x v="30"/>
  </r>
  <r>
    <x v="1"/>
    <x v="74"/>
    <x v="1"/>
    <x v="29"/>
  </r>
  <r>
    <x v="1"/>
    <x v="40"/>
    <x v="1"/>
    <x v="12"/>
  </r>
  <r>
    <x v="1"/>
    <x v="74"/>
    <x v="1"/>
    <x v="29"/>
  </r>
  <r>
    <x v="1"/>
    <x v="40"/>
    <x v="1"/>
    <x v="12"/>
  </r>
  <r>
    <x v="1"/>
    <x v="40"/>
    <x v="1"/>
    <x v="12"/>
  </r>
  <r>
    <x v="1"/>
    <x v="43"/>
    <x v="1"/>
    <x v="15"/>
  </r>
  <r>
    <x v="1"/>
    <x v="40"/>
    <x v="1"/>
    <x v="12"/>
  </r>
  <r>
    <x v="1"/>
    <x v="41"/>
    <x v="1"/>
    <x v="13"/>
  </r>
  <r>
    <x v="1"/>
    <x v="37"/>
    <x v="1"/>
    <x v="9"/>
  </r>
  <r>
    <x v="1"/>
    <x v="46"/>
    <x v="1"/>
    <x v="18"/>
  </r>
  <r>
    <x v="1"/>
    <x v="46"/>
    <x v="1"/>
    <x v="18"/>
  </r>
  <r>
    <x v="1"/>
    <x v="74"/>
    <x v="1"/>
    <x v="29"/>
  </r>
  <r>
    <x v="1"/>
    <x v="74"/>
    <x v="1"/>
    <x v="29"/>
  </r>
  <r>
    <x v="1"/>
    <x v="45"/>
    <x v="1"/>
    <x v="17"/>
  </r>
  <r>
    <x v="1"/>
    <x v="41"/>
    <x v="1"/>
    <x v="13"/>
  </r>
  <r>
    <x v="1"/>
    <x v="74"/>
    <x v="1"/>
    <x v="29"/>
  </r>
  <r>
    <x v="1"/>
    <x v="38"/>
    <x v="1"/>
    <x v="10"/>
  </r>
  <r>
    <x v="1"/>
    <x v="44"/>
    <x v="1"/>
    <x v="16"/>
  </r>
  <r>
    <x v="1"/>
    <x v="37"/>
    <x v="1"/>
    <x v="9"/>
  </r>
  <r>
    <x v="1"/>
    <x v="43"/>
    <x v="1"/>
    <x v="15"/>
  </r>
  <r>
    <x v="1"/>
    <x v="43"/>
    <x v="1"/>
    <x v="15"/>
  </r>
  <r>
    <x v="1"/>
    <x v="38"/>
    <x v="1"/>
    <x v="10"/>
  </r>
  <r>
    <x v="1"/>
    <x v="74"/>
    <x v="1"/>
    <x v="29"/>
  </r>
  <r>
    <x v="1"/>
    <x v="44"/>
    <x v="1"/>
    <x v="16"/>
  </r>
  <r>
    <x v="1"/>
    <x v="76"/>
    <x v="1"/>
    <x v="31"/>
  </r>
  <r>
    <x v="1"/>
    <x v="40"/>
    <x v="1"/>
    <x v="12"/>
  </r>
  <r>
    <x v="1"/>
    <x v="40"/>
    <x v="1"/>
    <x v="12"/>
  </r>
  <r>
    <x v="1"/>
    <x v="46"/>
    <x v="1"/>
    <x v="18"/>
  </r>
  <r>
    <x v="1"/>
    <x v="46"/>
    <x v="1"/>
    <x v="18"/>
  </r>
  <r>
    <x v="1"/>
    <x v="45"/>
    <x v="1"/>
    <x v="17"/>
  </r>
  <r>
    <x v="1"/>
    <x v="40"/>
    <x v="1"/>
    <x v="12"/>
  </r>
  <r>
    <x v="1"/>
    <x v="43"/>
    <x v="1"/>
    <x v="15"/>
  </r>
  <r>
    <x v="1"/>
    <x v="41"/>
    <x v="1"/>
    <x v="13"/>
  </r>
  <r>
    <x v="1"/>
    <x v="76"/>
    <x v="1"/>
    <x v="31"/>
  </r>
  <r>
    <x v="1"/>
    <x v="40"/>
    <x v="1"/>
    <x v="12"/>
  </r>
  <r>
    <x v="1"/>
    <x v="46"/>
    <x v="1"/>
    <x v="18"/>
  </r>
  <r>
    <x v="1"/>
    <x v="46"/>
    <x v="1"/>
    <x v="18"/>
  </r>
  <r>
    <x v="1"/>
    <x v="77"/>
    <x v="1"/>
    <x v="32"/>
  </r>
  <r>
    <x v="1"/>
    <x v="77"/>
    <x v="1"/>
    <x v="32"/>
  </r>
  <r>
    <x v="1"/>
    <x v="74"/>
    <x v="1"/>
    <x v="29"/>
  </r>
  <r>
    <x v="1"/>
    <x v="74"/>
    <x v="1"/>
    <x v="29"/>
  </r>
  <r>
    <x v="1"/>
    <x v="77"/>
    <x v="1"/>
    <x v="32"/>
  </r>
  <r>
    <x v="1"/>
    <x v="45"/>
    <x v="1"/>
    <x v="17"/>
  </r>
  <r>
    <x v="1"/>
    <x v="41"/>
    <x v="1"/>
    <x v="13"/>
  </r>
  <r>
    <x v="1"/>
    <x v="38"/>
    <x v="1"/>
    <x v="10"/>
  </r>
  <r>
    <x v="1"/>
    <x v="74"/>
    <x v="1"/>
    <x v="29"/>
  </r>
  <r>
    <x v="1"/>
    <x v="44"/>
    <x v="1"/>
    <x v="16"/>
  </r>
  <r>
    <x v="1"/>
    <x v="43"/>
    <x v="1"/>
    <x v="15"/>
  </r>
  <r>
    <x v="1"/>
    <x v="37"/>
    <x v="1"/>
    <x v="9"/>
  </r>
  <r>
    <x v="1"/>
    <x v="77"/>
    <x v="1"/>
    <x v="32"/>
  </r>
  <r>
    <x v="1"/>
    <x v="38"/>
    <x v="1"/>
    <x v="10"/>
  </r>
  <r>
    <x v="1"/>
    <x v="43"/>
    <x v="1"/>
    <x v="15"/>
  </r>
  <r>
    <x v="1"/>
    <x v="74"/>
    <x v="1"/>
    <x v="29"/>
  </r>
  <r>
    <x v="1"/>
    <x v="44"/>
    <x v="1"/>
    <x v="16"/>
  </r>
  <r>
    <x v="1"/>
    <x v="40"/>
    <x v="1"/>
    <x v="12"/>
  </r>
  <r>
    <x v="1"/>
    <x v="40"/>
    <x v="1"/>
    <x v="12"/>
  </r>
  <r>
    <x v="1"/>
    <x v="42"/>
    <x v="1"/>
    <x v="14"/>
  </r>
  <r>
    <x v="1"/>
    <x v="46"/>
    <x v="1"/>
    <x v="18"/>
  </r>
  <r>
    <x v="1"/>
    <x v="78"/>
    <x v="1"/>
    <x v="33"/>
  </r>
  <r>
    <x v="1"/>
    <x v="46"/>
    <x v="1"/>
    <x v="18"/>
  </r>
  <r>
    <x v="1"/>
    <x v="44"/>
    <x v="1"/>
    <x v="16"/>
  </r>
  <r>
    <x v="1"/>
    <x v="45"/>
    <x v="1"/>
    <x v="17"/>
  </r>
  <r>
    <x v="1"/>
    <x v="44"/>
    <x v="1"/>
    <x v="16"/>
  </r>
  <r>
    <x v="1"/>
    <x v="79"/>
    <x v="1"/>
    <x v="34"/>
  </r>
  <r>
    <x v="1"/>
    <x v="40"/>
    <x v="1"/>
    <x v="12"/>
  </r>
  <r>
    <x v="1"/>
    <x v="80"/>
    <x v="1"/>
    <x v="35"/>
  </r>
  <r>
    <x v="1"/>
    <x v="43"/>
    <x v="1"/>
    <x v="15"/>
  </r>
  <r>
    <x v="1"/>
    <x v="80"/>
    <x v="1"/>
    <x v="35"/>
  </r>
  <r>
    <x v="1"/>
    <x v="41"/>
    <x v="1"/>
    <x v="13"/>
  </r>
  <r>
    <x v="1"/>
    <x v="44"/>
    <x v="1"/>
    <x v="16"/>
  </r>
  <r>
    <x v="1"/>
    <x v="76"/>
    <x v="1"/>
    <x v="31"/>
  </r>
  <r>
    <x v="1"/>
    <x v="40"/>
    <x v="1"/>
    <x v="12"/>
  </r>
  <r>
    <x v="1"/>
    <x v="77"/>
    <x v="1"/>
    <x v="32"/>
  </r>
  <r>
    <x v="1"/>
    <x v="44"/>
    <x v="1"/>
    <x v="16"/>
  </r>
  <r>
    <x v="1"/>
    <x v="78"/>
    <x v="1"/>
    <x v="33"/>
  </r>
  <r>
    <x v="1"/>
    <x v="46"/>
    <x v="1"/>
    <x v="18"/>
  </r>
  <r>
    <x v="1"/>
    <x v="46"/>
    <x v="1"/>
    <x v="18"/>
  </r>
  <r>
    <x v="1"/>
    <x v="45"/>
    <x v="1"/>
    <x v="17"/>
  </r>
  <r>
    <x v="1"/>
    <x v="81"/>
    <x v="1"/>
    <x v="36"/>
  </r>
  <r>
    <x v="1"/>
    <x v="81"/>
    <x v="1"/>
    <x v="36"/>
  </r>
  <r>
    <x v="1"/>
    <x v="74"/>
    <x v="1"/>
    <x v="29"/>
  </r>
  <r>
    <x v="1"/>
    <x v="74"/>
    <x v="1"/>
    <x v="29"/>
  </r>
  <r>
    <x v="1"/>
    <x v="45"/>
    <x v="1"/>
    <x v="17"/>
  </r>
  <r>
    <x v="1"/>
    <x v="41"/>
    <x v="1"/>
    <x v="13"/>
  </r>
  <r>
    <x v="1"/>
    <x v="74"/>
    <x v="1"/>
    <x v="29"/>
  </r>
  <r>
    <x v="1"/>
    <x v="80"/>
    <x v="1"/>
    <x v="35"/>
  </r>
  <r>
    <x v="1"/>
    <x v="44"/>
    <x v="1"/>
    <x v="16"/>
  </r>
  <r>
    <x v="1"/>
    <x v="38"/>
    <x v="1"/>
    <x v="10"/>
  </r>
  <r>
    <x v="1"/>
    <x v="43"/>
    <x v="1"/>
    <x v="15"/>
  </r>
  <r>
    <x v="1"/>
    <x v="79"/>
    <x v="1"/>
    <x v="34"/>
  </r>
  <r>
    <x v="1"/>
    <x v="77"/>
    <x v="1"/>
    <x v="32"/>
  </r>
  <r>
    <x v="1"/>
    <x v="80"/>
    <x v="1"/>
    <x v="35"/>
  </r>
  <r>
    <x v="1"/>
    <x v="43"/>
    <x v="1"/>
    <x v="15"/>
  </r>
  <r>
    <x v="1"/>
    <x v="38"/>
    <x v="1"/>
    <x v="10"/>
  </r>
  <r>
    <x v="1"/>
    <x v="44"/>
    <x v="1"/>
    <x v="16"/>
  </r>
  <r>
    <x v="1"/>
    <x v="74"/>
    <x v="1"/>
    <x v="29"/>
  </r>
  <r>
    <x v="1"/>
    <x v="40"/>
    <x v="1"/>
    <x v="12"/>
  </r>
  <r>
    <x v="1"/>
    <x v="40"/>
    <x v="1"/>
    <x v="12"/>
  </r>
  <r>
    <x v="1"/>
    <x v="78"/>
    <x v="1"/>
    <x v="33"/>
  </r>
  <r>
    <x v="1"/>
    <x v="46"/>
    <x v="1"/>
    <x v="18"/>
  </r>
  <r>
    <x v="1"/>
    <x v="46"/>
    <x v="1"/>
    <x v="18"/>
  </r>
  <r>
    <x v="1"/>
    <x v="79"/>
    <x v="1"/>
    <x v="34"/>
  </r>
  <r>
    <x v="1"/>
    <x v="40"/>
    <x v="1"/>
    <x v="12"/>
  </r>
  <r>
    <x v="1"/>
    <x v="80"/>
    <x v="1"/>
    <x v="35"/>
  </r>
  <r>
    <x v="1"/>
    <x v="82"/>
    <x v="1"/>
    <x v="37"/>
  </r>
  <r>
    <x v="1"/>
    <x v="43"/>
    <x v="1"/>
    <x v="15"/>
  </r>
  <r>
    <x v="1"/>
    <x v="80"/>
    <x v="1"/>
    <x v="35"/>
  </r>
  <r>
    <x v="1"/>
    <x v="82"/>
    <x v="1"/>
    <x v="37"/>
  </r>
  <r>
    <x v="1"/>
    <x v="41"/>
    <x v="1"/>
    <x v="13"/>
  </r>
  <r>
    <x v="1"/>
    <x v="44"/>
    <x v="1"/>
    <x v="16"/>
  </r>
  <r>
    <x v="1"/>
    <x v="76"/>
    <x v="1"/>
    <x v="31"/>
  </r>
  <r>
    <x v="1"/>
    <x v="40"/>
    <x v="1"/>
    <x v="12"/>
  </r>
  <r>
    <x v="1"/>
    <x v="44"/>
    <x v="1"/>
    <x v="16"/>
  </r>
  <r>
    <x v="1"/>
    <x v="83"/>
    <x v="1"/>
    <x v="38"/>
  </r>
  <r>
    <x v="1"/>
    <x v="77"/>
    <x v="1"/>
    <x v="32"/>
  </r>
  <r>
    <x v="1"/>
    <x v="78"/>
    <x v="1"/>
    <x v="33"/>
  </r>
  <r>
    <x v="1"/>
    <x v="77"/>
    <x v="1"/>
    <x v="32"/>
  </r>
  <r>
    <x v="1"/>
    <x v="46"/>
    <x v="1"/>
    <x v="18"/>
  </r>
  <r>
    <x v="1"/>
    <x v="46"/>
    <x v="1"/>
    <x v="18"/>
  </r>
  <r>
    <x v="1"/>
    <x v="45"/>
    <x v="1"/>
    <x v="17"/>
  </r>
  <r>
    <x v="1"/>
    <x v="81"/>
    <x v="1"/>
    <x v="36"/>
  </r>
  <r>
    <x v="1"/>
    <x v="81"/>
    <x v="1"/>
    <x v="36"/>
  </r>
  <r>
    <x v="1"/>
    <x v="74"/>
    <x v="1"/>
    <x v="29"/>
  </r>
  <r>
    <x v="1"/>
    <x v="74"/>
    <x v="1"/>
    <x v="29"/>
  </r>
  <r>
    <x v="1"/>
    <x v="80"/>
    <x v="1"/>
    <x v="35"/>
  </r>
  <r>
    <x v="1"/>
    <x v="80"/>
    <x v="1"/>
    <x v="35"/>
  </r>
  <r>
    <x v="1"/>
    <x v="45"/>
    <x v="1"/>
    <x v="17"/>
  </r>
  <r>
    <x v="1"/>
    <x v="81"/>
    <x v="1"/>
    <x v="36"/>
  </r>
  <r>
    <x v="1"/>
    <x v="74"/>
    <x v="1"/>
    <x v="29"/>
  </r>
  <r>
    <x v="1"/>
    <x v="81"/>
    <x v="1"/>
    <x v="36"/>
  </r>
  <r>
    <x v="1"/>
    <x v="74"/>
    <x v="1"/>
    <x v="29"/>
  </r>
  <r>
    <x v="1"/>
    <x v="41"/>
    <x v="1"/>
    <x v="13"/>
  </r>
  <r>
    <x v="1"/>
    <x v="41"/>
    <x v="1"/>
    <x v="13"/>
  </r>
  <r>
    <x v="1"/>
    <x v="38"/>
    <x v="1"/>
    <x v="10"/>
  </r>
  <r>
    <x v="1"/>
    <x v="83"/>
    <x v="1"/>
    <x v="38"/>
  </r>
  <r>
    <x v="1"/>
    <x v="37"/>
    <x v="1"/>
    <x v="9"/>
  </r>
  <r>
    <x v="1"/>
    <x v="82"/>
    <x v="1"/>
    <x v="37"/>
  </r>
  <r>
    <x v="1"/>
    <x v="79"/>
    <x v="1"/>
    <x v="34"/>
  </r>
  <r>
    <x v="1"/>
    <x v="43"/>
    <x v="1"/>
    <x v="15"/>
  </r>
  <r>
    <x v="1"/>
    <x v="82"/>
    <x v="1"/>
    <x v="37"/>
  </r>
  <r>
    <x v="1"/>
    <x v="38"/>
    <x v="1"/>
    <x v="10"/>
  </r>
  <r>
    <x v="1"/>
    <x v="43"/>
    <x v="1"/>
    <x v="15"/>
  </r>
  <r>
    <x v="1"/>
    <x v="79"/>
    <x v="1"/>
    <x v="34"/>
  </r>
  <r>
    <x v="1"/>
    <x v="83"/>
    <x v="1"/>
    <x v="38"/>
  </r>
  <r>
    <x v="1"/>
    <x v="78"/>
    <x v="1"/>
    <x v="33"/>
  </r>
  <r>
    <x v="1"/>
    <x v="77"/>
    <x v="1"/>
    <x v="32"/>
  </r>
  <r>
    <x v="1"/>
    <x v="74"/>
    <x v="1"/>
    <x v="29"/>
  </r>
  <r>
    <x v="1"/>
    <x v="40"/>
    <x v="1"/>
    <x v="12"/>
  </r>
  <r>
    <x v="1"/>
    <x v="74"/>
    <x v="1"/>
    <x v="29"/>
  </r>
  <r>
    <x v="1"/>
    <x v="40"/>
    <x v="1"/>
    <x v="12"/>
  </r>
  <r>
    <x v="1"/>
    <x v="77"/>
    <x v="1"/>
    <x v="32"/>
  </r>
  <r>
    <x v="1"/>
    <x v="79"/>
    <x v="1"/>
    <x v="34"/>
  </r>
  <r>
    <x v="1"/>
    <x v="41"/>
    <x v="1"/>
    <x v="13"/>
  </r>
  <r>
    <x v="1"/>
    <x v="46"/>
    <x v="1"/>
    <x v="18"/>
  </r>
  <r>
    <x v="1"/>
    <x v="46"/>
    <x v="1"/>
    <x v="18"/>
  </r>
  <r>
    <x v="1"/>
    <x v="81"/>
    <x v="1"/>
    <x v="36"/>
  </r>
  <r>
    <x v="1"/>
    <x v="81"/>
    <x v="1"/>
    <x v="36"/>
  </r>
  <r>
    <x v="1"/>
    <x v="41"/>
    <x v="1"/>
    <x v="13"/>
  </r>
  <r>
    <x v="1"/>
    <x v="46"/>
    <x v="1"/>
    <x v="18"/>
  </r>
  <r>
    <x v="1"/>
    <x v="46"/>
    <x v="1"/>
    <x v="18"/>
  </r>
  <r>
    <x v="1"/>
    <x v="45"/>
    <x v="1"/>
    <x v="17"/>
  </r>
  <r>
    <x v="1"/>
    <x v="84"/>
    <x v="1"/>
    <x v="39"/>
  </r>
  <r>
    <x v="1"/>
    <x v="84"/>
    <x v="1"/>
    <x v="39"/>
  </r>
  <r>
    <x v="1"/>
    <x v="43"/>
    <x v="1"/>
    <x v="15"/>
  </r>
  <r>
    <x v="1"/>
    <x v="84"/>
    <x v="1"/>
    <x v="39"/>
  </r>
  <r>
    <x v="1"/>
    <x v="81"/>
    <x v="1"/>
    <x v="36"/>
  </r>
  <r>
    <x v="1"/>
    <x v="81"/>
    <x v="1"/>
    <x v="36"/>
  </r>
  <r>
    <x v="1"/>
    <x v="45"/>
    <x v="1"/>
    <x v="17"/>
  </r>
  <r>
    <x v="1"/>
    <x v="43"/>
    <x v="1"/>
    <x v="15"/>
  </r>
  <r>
    <x v="1"/>
    <x v="41"/>
    <x v="1"/>
    <x v="13"/>
  </r>
  <r>
    <x v="1"/>
    <x v="41"/>
    <x v="1"/>
    <x v="13"/>
  </r>
  <r>
    <x v="1"/>
    <x v="46"/>
    <x v="1"/>
    <x v="18"/>
  </r>
  <r>
    <x v="1"/>
    <x v="44"/>
    <x v="1"/>
    <x v="16"/>
  </r>
  <r>
    <x v="1"/>
    <x v="46"/>
    <x v="1"/>
    <x v="18"/>
  </r>
  <r>
    <x v="1"/>
    <x v="44"/>
    <x v="1"/>
    <x v="16"/>
  </r>
  <r>
    <x v="1"/>
    <x v="79"/>
    <x v="1"/>
    <x v="34"/>
  </r>
  <r>
    <x v="1"/>
    <x v="84"/>
    <x v="1"/>
    <x v="39"/>
  </r>
  <r>
    <x v="1"/>
    <x v="76"/>
    <x v="1"/>
    <x v="31"/>
  </r>
  <r>
    <x v="1"/>
    <x v="84"/>
    <x v="1"/>
    <x v="39"/>
  </r>
  <r>
    <x v="1"/>
    <x v="40"/>
    <x v="1"/>
    <x v="12"/>
  </r>
  <r>
    <x v="1"/>
    <x v="82"/>
    <x v="1"/>
    <x v="37"/>
  </r>
  <r>
    <x v="1"/>
    <x v="85"/>
    <x v="1"/>
    <x v="40"/>
  </r>
  <r>
    <x v="1"/>
    <x v="82"/>
    <x v="1"/>
    <x v="37"/>
  </r>
  <r>
    <x v="1"/>
    <x v="43"/>
    <x v="1"/>
    <x v="15"/>
  </r>
  <r>
    <x v="1"/>
    <x v="85"/>
    <x v="1"/>
    <x v="40"/>
  </r>
  <r>
    <x v="1"/>
    <x v="41"/>
    <x v="1"/>
    <x v="13"/>
  </r>
  <r>
    <x v="1"/>
    <x v="44"/>
    <x v="1"/>
    <x v="16"/>
  </r>
  <r>
    <x v="1"/>
    <x v="40"/>
    <x v="1"/>
    <x v="12"/>
  </r>
  <r>
    <x v="1"/>
    <x v="86"/>
    <x v="1"/>
    <x v="41"/>
  </r>
  <r>
    <x v="1"/>
    <x v="44"/>
    <x v="1"/>
    <x v="16"/>
  </r>
  <r>
    <x v="1"/>
    <x v="78"/>
    <x v="1"/>
    <x v="33"/>
  </r>
  <r>
    <x v="1"/>
    <x v="37"/>
    <x v="1"/>
    <x v="9"/>
  </r>
  <r>
    <x v="1"/>
    <x v="81"/>
    <x v="1"/>
    <x v="36"/>
  </r>
  <r>
    <x v="1"/>
    <x v="81"/>
    <x v="1"/>
    <x v="36"/>
  </r>
  <r>
    <x v="1"/>
    <x v="45"/>
    <x v="1"/>
    <x v="17"/>
  </r>
  <r>
    <x v="1"/>
    <x v="74"/>
    <x v="1"/>
    <x v="29"/>
  </r>
  <r>
    <x v="1"/>
    <x v="74"/>
    <x v="1"/>
    <x v="29"/>
  </r>
  <r>
    <x v="1"/>
    <x v="87"/>
    <x v="1"/>
    <x v="42"/>
  </r>
  <r>
    <x v="1"/>
    <x v="87"/>
    <x v="1"/>
    <x v="42"/>
  </r>
  <r>
    <x v="1"/>
    <x v="84"/>
    <x v="1"/>
    <x v="39"/>
  </r>
  <r>
    <x v="1"/>
    <x v="43"/>
    <x v="1"/>
    <x v="15"/>
  </r>
  <r>
    <x v="1"/>
    <x v="84"/>
    <x v="1"/>
    <x v="39"/>
  </r>
  <r>
    <x v="1"/>
    <x v="43"/>
    <x v="1"/>
    <x v="15"/>
  </r>
  <r>
    <x v="1"/>
    <x v="46"/>
    <x v="1"/>
    <x v="18"/>
  </r>
  <r>
    <x v="1"/>
    <x v="43"/>
    <x v="1"/>
    <x v="15"/>
  </r>
  <r>
    <x v="1"/>
    <x v="46"/>
    <x v="1"/>
    <x v="18"/>
  </r>
  <r>
    <x v="1"/>
    <x v="77"/>
    <x v="1"/>
    <x v="32"/>
  </r>
  <r>
    <x v="1"/>
    <x v="45"/>
    <x v="1"/>
    <x v="17"/>
  </r>
  <r>
    <x v="1"/>
    <x v="76"/>
    <x v="1"/>
    <x v="31"/>
  </r>
  <r>
    <x v="1"/>
    <x v="76"/>
    <x v="1"/>
    <x v="31"/>
  </r>
  <r>
    <x v="1"/>
    <x v="41"/>
    <x v="1"/>
    <x v="13"/>
  </r>
  <r>
    <x v="1"/>
    <x v="74"/>
    <x v="1"/>
    <x v="29"/>
  </r>
  <r>
    <x v="1"/>
    <x v="44"/>
    <x v="1"/>
    <x v="16"/>
  </r>
  <r>
    <x v="1"/>
    <x v="85"/>
    <x v="1"/>
    <x v="40"/>
  </r>
  <r>
    <x v="1"/>
    <x v="38"/>
    <x v="1"/>
    <x v="10"/>
  </r>
  <r>
    <x v="1"/>
    <x v="86"/>
    <x v="1"/>
    <x v="41"/>
  </r>
  <r>
    <x v="1"/>
    <x v="37"/>
    <x v="1"/>
    <x v="9"/>
  </r>
  <r>
    <x v="1"/>
    <x v="79"/>
    <x v="1"/>
    <x v="34"/>
  </r>
  <r>
    <x v="1"/>
    <x v="88"/>
    <x v="1"/>
    <x v="43"/>
  </r>
  <r>
    <x v="1"/>
    <x v="76"/>
    <x v="1"/>
    <x v="31"/>
  </r>
  <r>
    <x v="1"/>
    <x v="86"/>
    <x v="1"/>
    <x v="41"/>
  </r>
  <r>
    <x v="1"/>
    <x v="74"/>
    <x v="1"/>
    <x v="29"/>
  </r>
  <r>
    <x v="1"/>
    <x v="44"/>
    <x v="1"/>
    <x v="16"/>
  </r>
  <r>
    <x v="1"/>
    <x v="76"/>
    <x v="1"/>
    <x v="31"/>
  </r>
  <r>
    <x v="1"/>
    <x v="85"/>
    <x v="1"/>
    <x v="40"/>
  </r>
  <r>
    <x v="1"/>
    <x v="38"/>
    <x v="1"/>
    <x v="10"/>
  </r>
  <r>
    <x v="1"/>
    <x v="74"/>
    <x v="1"/>
    <x v="29"/>
  </r>
  <r>
    <x v="1"/>
    <x v="78"/>
    <x v="1"/>
    <x v="33"/>
  </r>
  <r>
    <x v="1"/>
    <x v="74"/>
    <x v="1"/>
    <x v="29"/>
  </r>
  <r>
    <x v="1"/>
    <x v="85"/>
    <x v="1"/>
    <x v="40"/>
  </r>
  <r>
    <x v="1"/>
    <x v="79"/>
    <x v="1"/>
    <x v="34"/>
  </r>
  <r>
    <x v="1"/>
    <x v="84"/>
    <x v="1"/>
    <x v="39"/>
  </r>
  <r>
    <x v="1"/>
    <x v="84"/>
    <x v="1"/>
    <x v="39"/>
  </r>
  <r>
    <x v="1"/>
    <x v="40"/>
    <x v="1"/>
    <x v="12"/>
  </r>
  <r>
    <x v="1"/>
    <x v="80"/>
    <x v="1"/>
    <x v="35"/>
  </r>
  <r>
    <x v="1"/>
    <x v="82"/>
    <x v="1"/>
    <x v="37"/>
  </r>
  <r>
    <x v="1"/>
    <x v="80"/>
    <x v="1"/>
    <x v="35"/>
  </r>
  <r>
    <x v="1"/>
    <x v="41"/>
    <x v="1"/>
    <x v="13"/>
  </r>
  <r>
    <x v="1"/>
    <x v="83"/>
    <x v="1"/>
    <x v="38"/>
  </r>
  <r>
    <x v="1"/>
    <x v="81"/>
    <x v="1"/>
    <x v="36"/>
  </r>
  <r>
    <x v="1"/>
    <x v="44"/>
    <x v="1"/>
    <x v="16"/>
  </r>
  <r>
    <x v="1"/>
    <x v="76"/>
    <x v="1"/>
    <x v="31"/>
  </r>
  <r>
    <x v="1"/>
    <x v="40"/>
    <x v="1"/>
    <x v="12"/>
  </r>
  <r>
    <x v="1"/>
    <x v="86"/>
    <x v="1"/>
    <x v="41"/>
  </r>
  <r>
    <x v="1"/>
    <x v="82"/>
    <x v="1"/>
    <x v="37"/>
  </r>
  <r>
    <x v="1"/>
    <x v="44"/>
    <x v="1"/>
    <x v="16"/>
  </r>
  <r>
    <x v="1"/>
    <x v="83"/>
    <x v="1"/>
    <x v="38"/>
  </r>
  <r>
    <x v="1"/>
    <x v="89"/>
    <x v="1"/>
    <x v="44"/>
  </r>
  <r>
    <x v="1"/>
    <x v="78"/>
    <x v="1"/>
    <x v="33"/>
  </r>
  <r>
    <x v="1"/>
    <x v="89"/>
    <x v="1"/>
    <x v="44"/>
  </r>
  <r>
    <x v="1"/>
    <x v="37"/>
    <x v="1"/>
    <x v="9"/>
  </r>
  <r>
    <x v="1"/>
    <x v="81"/>
    <x v="1"/>
    <x v="36"/>
  </r>
  <r>
    <x v="1"/>
    <x v="46"/>
    <x v="1"/>
    <x v="18"/>
  </r>
  <r>
    <x v="1"/>
    <x v="46"/>
    <x v="1"/>
    <x v="18"/>
  </r>
  <r>
    <x v="1"/>
    <x v="85"/>
    <x v="1"/>
    <x v="40"/>
  </r>
  <r>
    <x v="1"/>
    <x v="81"/>
    <x v="1"/>
    <x v="36"/>
  </r>
  <r>
    <x v="1"/>
    <x v="74"/>
    <x v="1"/>
    <x v="29"/>
  </r>
  <r>
    <x v="1"/>
    <x v="74"/>
    <x v="1"/>
    <x v="29"/>
  </r>
  <r>
    <x v="1"/>
    <x v="37"/>
    <x v="1"/>
    <x v="9"/>
  </r>
  <r>
    <x v="1"/>
    <x v="81"/>
    <x v="1"/>
    <x v="36"/>
  </r>
  <r>
    <x v="1"/>
    <x v="88"/>
    <x v="1"/>
    <x v="43"/>
  </r>
  <r>
    <x v="1"/>
    <x v="84"/>
    <x v="1"/>
    <x v="39"/>
  </r>
  <r>
    <x v="1"/>
    <x v="85"/>
    <x v="1"/>
    <x v="40"/>
  </r>
  <r>
    <x v="1"/>
    <x v="84"/>
    <x v="1"/>
    <x v="39"/>
  </r>
  <r>
    <x v="1"/>
    <x v="85"/>
    <x v="1"/>
    <x v="40"/>
  </r>
  <r>
    <x v="1"/>
    <x v="89"/>
    <x v="1"/>
    <x v="44"/>
  </r>
  <r>
    <x v="1"/>
    <x v="89"/>
    <x v="1"/>
    <x v="44"/>
  </r>
  <r>
    <x v="1"/>
    <x v="41"/>
    <x v="1"/>
    <x v="13"/>
  </r>
  <r>
    <x v="1"/>
    <x v="74"/>
    <x v="1"/>
    <x v="29"/>
  </r>
  <r>
    <x v="1"/>
    <x v="85"/>
    <x v="1"/>
    <x v="40"/>
  </r>
  <r>
    <x v="1"/>
    <x v="90"/>
    <x v="1"/>
    <x v="36"/>
  </r>
  <r>
    <x v="1"/>
    <x v="81"/>
    <x v="1"/>
    <x v="36"/>
  </r>
  <r>
    <x v="1"/>
    <x v="86"/>
    <x v="1"/>
    <x v="41"/>
  </r>
  <r>
    <x v="1"/>
    <x v="38"/>
    <x v="1"/>
    <x v="10"/>
  </r>
  <r>
    <x v="1"/>
    <x v="88"/>
    <x v="1"/>
    <x v="43"/>
  </r>
  <r>
    <x v="1"/>
    <x v="79"/>
    <x v="1"/>
    <x v="34"/>
  </r>
  <r>
    <x v="1"/>
    <x v="85"/>
    <x v="1"/>
    <x v="40"/>
  </r>
  <r>
    <x v="1"/>
    <x v="86"/>
    <x v="1"/>
    <x v="41"/>
  </r>
  <r>
    <x v="1"/>
    <x v="74"/>
    <x v="1"/>
    <x v="29"/>
  </r>
  <r>
    <x v="1"/>
    <x v="38"/>
    <x v="1"/>
    <x v="10"/>
  </r>
  <r>
    <x v="1"/>
    <x v="81"/>
    <x v="1"/>
    <x v="36"/>
  </r>
  <r>
    <x v="1"/>
    <x v="90"/>
    <x v="1"/>
    <x v="36"/>
  </r>
  <r>
    <x v="1"/>
    <x v="76"/>
    <x v="1"/>
    <x v="31"/>
  </r>
  <r>
    <x v="1"/>
    <x v="74"/>
    <x v="1"/>
    <x v="29"/>
  </r>
  <r>
    <x v="1"/>
    <x v="78"/>
    <x v="1"/>
    <x v="33"/>
  </r>
  <r>
    <x v="1"/>
    <x v="40"/>
    <x v="1"/>
    <x v="12"/>
  </r>
  <r>
    <x v="1"/>
    <x v="74"/>
    <x v="1"/>
    <x v="29"/>
  </r>
  <r>
    <x v="1"/>
    <x v="46"/>
    <x v="1"/>
    <x v="18"/>
  </r>
  <r>
    <x v="1"/>
    <x v="46"/>
    <x v="1"/>
    <x v="18"/>
  </r>
  <r>
    <x v="1"/>
    <x v="40"/>
    <x v="1"/>
    <x v="12"/>
  </r>
  <r>
    <x v="1"/>
    <x v="86"/>
    <x v="1"/>
    <x v="41"/>
  </r>
  <r>
    <x v="1"/>
    <x v="85"/>
    <x v="1"/>
    <x v="40"/>
  </r>
  <r>
    <x v="1"/>
    <x v="79"/>
    <x v="1"/>
    <x v="34"/>
  </r>
  <r>
    <x v="1"/>
    <x v="84"/>
    <x v="1"/>
    <x v="39"/>
  </r>
  <r>
    <x v="1"/>
    <x v="84"/>
    <x v="1"/>
    <x v="39"/>
  </r>
  <r>
    <x v="1"/>
    <x v="40"/>
    <x v="1"/>
    <x v="12"/>
  </r>
  <r>
    <x v="1"/>
    <x v="80"/>
    <x v="1"/>
    <x v="35"/>
  </r>
  <r>
    <x v="1"/>
    <x v="82"/>
    <x v="1"/>
    <x v="37"/>
  </r>
  <r>
    <x v="1"/>
    <x v="80"/>
    <x v="1"/>
    <x v="35"/>
  </r>
  <r>
    <x v="1"/>
    <x v="41"/>
    <x v="1"/>
    <x v="13"/>
  </r>
  <r>
    <x v="1"/>
    <x v="77"/>
    <x v="1"/>
    <x v="32"/>
  </r>
  <r>
    <x v="1"/>
    <x v="91"/>
    <x v="1"/>
    <x v="45"/>
  </r>
  <r>
    <x v="1"/>
    <x v="83"/>
    <x v="1"/>
    <x v="38"/>
  </r>
  <r>
    <x v="1"/>
    <x v="81"/>
    <x v="1"/>
    <x v="36"/>
  </r>
  <r>
    <x v="1"/>
    <x v="90"/>
    <x v="1"/>
    <x v="36"/>
  </r>
  <r>
    <x v="1"/>
    <x v="44"/>
    <x v="1"/>
    <x v="16"/>
  </r>
  <r>
    <x v="1"/>
    <x v="76"/>
    <x v="1"/>
    <x v="31"/>
  </r>
  <r>
    <x v="1"/>
    <x v="77"/>
    <x v="1"/>
    <x v="32"/>
  </r>
  <r>
    <x v="1"/>
    <x v="40"/>
    <x v="1"/>
    <x v="12"/>
  </r>
  <r>
    <x v="1"/>
    <x v="90"/>
    <x v="1"/>
    <x v="36"/>
  </r>
  <r>
    <x v="1"/>
    <x v="86"/>
    <x v="1"/>
    <x v="41"/>
  </r>
  <r>
    <x v="1"/>
    <x v="82"/>
    <x v="1"/>
    <x v="37"/>
  </r>
  <r>
    <x v="1"/>
    <x v="44"/>
    <x v="1"/>
    <x v="16"/>
  </r>
  <r>
    <x v="1"/>
    <x v="81"/>
    <x v="1"/>
    <x v="36"/>
  </r>
  <r>
    <x v="1"/>
    <x v="83"/>
    <x v="1"/>
    <x v="38"/>
  </r>
  <r>
    <x v="1"/>
    <x v="89"/>
    <x v="1"/>
    <x v="44"/>
  </r>
  <r>
    <x v="1"/>
    <x v="78"/>
    <x v="1"/>
    <x v="33"/>
  </r>
  <r>
    <x v="1"/>
    <x v="89"/>
    <x v="1"/>
    <x v="44"/>
  </r>
  <r>
    <x v="1"/>
    <x v="46"/>
    <x v="1"/>
    <x v="18"/>
  </r>
  <r>
    <x v="1"/>
    <x v="46"/>
    <x v="1"/>
    <x v="18"/>
  </r>
  <r>
    <x v="1"/>
    <x v="81"/>
    <x v="1"/>
    <x v="36"/>
  </r>
  <r>
    <x v="1"/>
    <x v="74"/>
    <x v="1"/>
    <x v="29"/>
  </r>
  <r>
    <x v="1"/>
    <x v="74"/>
    <x v="1"/>
    <x v="29"/>
  </r>
  <r>
    <x v="1"/>
    <x v="81"/>
    <x v="1"/>
    <x v="36"/>
  </r>
  <r>
    <x v="1"/>
    <x v="81"/>
    <x v="1"/>
    <x v="36"/>
  </r>
  <r>
    <x v="1"/>
    <x v="85"/>
    <x v="1"/>
    <x v="40"/>
  </r>
  <r>
    <x v="1"/>
    <x v="84"/>
    <x v="1"/>
    <x v="39"/>
  </r>
  <r>
    <x v="1"/>
    <x v="84"/>
    <x v="1"/>
    <x v="39"/>
  </r>
  <r>
    <x v="1"/>
    <x v="89"/>
    <x v="1"/>
    <x v="44"/>
  </r>
  <r>
    <x v="1"/>
    <x v="89"/>
    <x v="1"/>
    <x v="44"/>
  </r>
  <r>
    <x v="1"/>
    <x v="87"/>
    <x v="1"/>
    <x v="42"/>
  </r>
  <r>
    <x v="1"/>
    <x v="85"/>
    <x v="1"/>
    <x v="40"/>
  </r>
  <r>
    <x v="1"/>
    <x v="85"/>
    <x v="1"/>
    <x v="40"/>
  </r>
  <r>
    <x v="1"/>
    <x v="77"/>
    <x v="1"/>
    <x v="32"/>
  </r>
  <r>
    <x v="1"/>
    <x v="77"/>
    <x v="1"/>
    <x v="32"/>
  </r>
  <r>
    <x v="1"/>
    <x v="45"/>
    <x v="1"/>
    <x v="17"/>
  </r>
  <r>
    <x v="1"/>
    <x v="41"/>
    <x v="1"/>
    <x v="13"/>
  </r>
  <r>
    <x v="1"/>
    <x v="77"/>
    <x v="1"/>
    <x v="32"/>
  </r>
  <r>
    <x v="1"/>
    <x v="38"/>
    <x v="1"/>
    <x v="10"/>
  </r>
  <r>
    <x v="1"/>
    <x v="80"/>
    <x v="1"/>
    <x v="35"/>
  </r>
  <r>
    <x v="1"/>
    <x v="74"/>
    <x v="1"/>
    <x v="29"/>
  </r>
  <r>
    <x v="1"/>
    <x v="44"/>
    <x v="1"/>
    <x v="16"/>
  </r>
  <r>
    <x v="1"/>
    <x v="86"/>
    <x v="1"/>
    <x v="41"/>
  </r>
  <r>
    <x v="1"/>
    <x v="83"/>
    <x v="1"/>
    <x v="38"/>
  </r>
  <r>
    <x v="1"/>
    <x v="84"/>
    <x v="1"/>
    <x v="39"/>
  </r>
  <r>
    <x v="1"/>
    <x v="77"/>
    <x v="1"/>
    <x v="32"/>
  </r>
  <r>
    <x v="1"/>
    <x v="80"/>
    <x v="1"/>
    <x v="35"/>
  </r>
  <r>
    <x v="1"/>
    <x v="86"/>
    <x v="1"/>
    <x v="41"/>
  </r>
  <r>
    <x v="1"/>
    <x v="44"/>
    <x v="1"/>
    <x v="16"/>
  </r>
  <r>
    <x v="1"/>
    <x v="38"/>
    <x v="1"/>
    <x v="10"/>
  </r>
  <r>
    <x v="1"/>
    <x v="79"/>
    <x v="1"/>
    <x v="34"/>
  </r>
  <r>
    <x v="1"/>
    <x v="84"/>
    <x v="1"/>
    <x v="39"/>
  </r>
  <r>
    <x v="1"/>
    <x v="74"/>
    <x v="1"/>
    <x v="29"/>
  </r>
  <r>
    <x v="1"/>
    <x v="83"/>
    <x v="1"/>
    <x v="38"/>
  </r>
  <r>
    <x v="1"/>
    <x v="40"/>
    <x v="1"/>
    <x v="12"/>
  </r>
  <r>
    <x v="1"/>
    <x v="40"/>
    <x v="1"/>
    <x v="12"/>
  </r>
  <r>
    <x v="1"/>
    <x v="78"/>
    <x v="1"/>
    <x v="33"/>
  </r>
  <r>
    <x v="1"/>
    <x v="46"/>
    <x v="1"/>
    <x v="18"/>
  </r>
  <r>
    <x v="1"/>
    <x v="77"/>
    <x v="1"/>
    <x v="32"/>
  </r>
  <r>
    <x v="1"/>
    <x v="46"/>
    <x v="1"/>
    <x v="18"/>
  </r>
  <r>
    <x v="1"/>
    <x v="44"/>
    <x v="1"/>
    <x v="16"/>
  </r>
  <r>
    <x v="1"/>
    <x v="82"/>
    <x v="1"/>
    <x v="37"/>
  </r>
  <r>
    <x v="1"/>
    <x v="42"/>
    <x v="1"/>
    <x v="14"/>
  </r>
  <r>
    <x v="1"/>
    <x v="42"/>
    <x v="1"/>
    <x v="14"/>
  </r>
  <r>
    <x v="1"/>
    <x v="45"/>
    <x v="1"/>
    <x v="17"/>
  </r>
  <r>
    <x v="1"/>
    <x v="79"/>
    <x v="1"/>
    <x v="34"/>
  </r>
  <r>
    <x v="1"/>
    <x v="84"/>
    <x v="1"/>
    <x v="39"/>
  </r>
  <r>
    <x v="1"/>
    <x v="84"/>
    <x v="1"/>
    <x v="39"/>
  </r>
  <r>
    <x v="1"/>
    <x v="40"/>
    <x v="1"/>
    <x v="12"/>
  </r>
  <r>
    <x v="1"/>
    <x v="80"/>
    <x v="1"/>
    <x v="35"/>
  </r>
  <r>
    <x v="1"/>
    <x v="85"/>
    <x v="1"/>
    <x v="40"/>
  </r>
  <r>
    <x v="1"/>
    <x v="80"/>
    <x v="1"/>
    <x v="35"/>
  </r>
  <r>
    <x v="1"/>
    <x v="85"/>
    <x v="1"/>
    <x v="40"/>
  </r>
  <r>
    <x v="1"/>
    <x v="91"/>
    <x v="1"/>
    <x v="45"/>
  </r>
  <r>
    <x v="1"/>
    <x v="90"/>
    <x v="1"/>
    <x v="36"/>
  </r>
  <r>
    <x v="1"/>
    <x v="83"/>
    <x v="1"/>
    <x v="38"/>
  </r>
  <r>
    <x v="1"/>
    <x v="44"/>
    <x v="1"/>
    <x v="16"/>
  </r>
  <r>
    <x v="1"/>
    <x v="40"/>
    <x v="1"/>
    <x v="12"/>
  </r>
  <r>
    <x v="1"/>
    <x v="90"/>
    <x v="1"/>
    <x v="36"/>
  </r>
  <r>
    <x v="1"/>
    <x v="86"/>
    <x v="1"/>
    <x v="41"/>
  </r>
  <r>
    <x v="1"/>
    <x v="92"/>
    <x v="1"/>
    <x v="46"/>
  </r>
  <r>
    <x v="1"/>
    <x v="44"/>
    <x v="1"/>
    <x v="16"/>
  </r>
  <r>
    <x v="1"/>
    <x v="83"/>
    <x v="1"/>
    <x v="38"/>
  </r>
  <r>
    <x v="1"/>
    <x v="78"/>
    <x v="1"/>
    <x v="33"/>
  </r>
  <r>
    <x v="1"/>
    <x v="46"/>
    <x v="1"/>
    <x v="18"/>
  </r>
  <r>
    <x v="1"/>
    <x v="46"/>
    <x v="1"/>
    <x v="18"/>
  </r>
  <r>
    <x v="1"/>
    <x v="41"/>
    <x v="1"/>
    <x v="13"/>
  </r>
  <r>
    <x v="1"/>
    <x v="45"/>
    <x v="1"/>
    <x v="17"/>
  </r>
  <r>
    <x v="1"/>
    <x v="74"/>
    <x v="1"/>
    <x v="29"/>
  </r>
  <r>
    <x v="1"/>
    <x v="81"/>
    <x v="1"/>
    <x v="36"/>
  </r>
  <r>
    <x v="1"/>
    <x v="74"/>
    <x v="1"/>
    <x v="29"/>
  </r>
  <r>
    <x v="1"/>
    <x v="81"/>
    <x v="1"/>
    <x v="36"/>
  </r>
  <r>
    <x v="1"/>
    <x v="82"/>
    <x v="1"/>
    <x v="37"/>
  </r>
  <r>
    <x v="1"/>
    <x v="82"/>
    <x v="1"/>
    <x v="37"/>
  </r>
  <r>
    <x v="1"/>
    <x v="84"/>
    <x v="1"/>
    <x v="39"/>
  </r>
  <r>
    <x v="1"/>
    <x v="93"/>
    <x v="1"/>
    <x v="47"/>
  </r>
  <r>
    <x v="1"/>
    <x v="88"/>
    <x v="1"/>
    <x v="43"/>
  </r>
  <r>
    <x v="1"/>
    <x v="84"/>
    <x v="1"/>
    <x v="39"/>
  </r>
  <r>
    <x v="1"/>
    <x v="82"/>
    <x v="1"/>
    <x v="37"/>
  </r>
  <r>
    <x v="1"/>
    <x v="41"/>
    <x v="1"/>
    <x v="13"/>
  </r>
  <r>
    <x v="1"/>
    <x v="41"/>
    <x v="1"/>
    <x v="13"/>
  </r>
  <r>
    <x v="1"/>
    <x v="82"/>
    <x v="1"/>
    <x v="37"/>
  </r>
  <r>
    <x v="1"/>
    <x v="45"/>
    <x v="1"/>
    <x v="17"/>
  </r>
  <r>
    <x v="1"/>
    <x v="41"/>
    <x v="1"/>
    <x v="13"/>
  </r>
  <r>
    <x v="1"/>
    <x v="80"/>
    <x v="1"/>
    <x v="35"/>
  </r>
  <r>
    <x v="1"/>
    <x v="92"/>
    <x v="1"/>
    <x v="46"/>
  </r>
  <r>
    <x v="1"/>
    <x v="74"/>
    <x v="1"/>
    <x v="29"/>
  </r>
  <r>
    <x v="1"/>
    <x v="38"/>
    <x v="1"/>
    <x v="10"/>
  </r>
  <r>
    <x v="1"/>
    <x v="44"/>
    <x v="1"/>
    <x v="16"/>
  </r>
  <r>
    <x v="1"/>
    <x v="85"/>
    <x v="1"/>
    <x v="40"/>
  </r>
  <r>
    <x v="1"/>
    <x v="86"/>
    <x v="1"/>
    <x v="41"/>
  </r>
  <r>
    <x v="1"/>
    <x v="83"/>
    <x v="1"/>
    <x v="38"/>
  </r>
  <r>
    <x v="1"/>
    <x v="79"/>
    <x v="1"/>
    <x v="34"/>
  </r>
  <r>
    <x v="1"/>
    <x v="86"/>
    <x v="1"/>
    <x v="41"/>
  </r>
  <r>
    <x v="1"/>
    <x v="80"/>
    <x v="1"/>
    <x v="35"/>
  </r>
  <r>
    <x v="1"/>
    <x v="85"/>
    <x v="1"/>
    <x v="40"/>
  </r>
  <r>
    <x v="1"/>
    <x v="83"/>
    <x v="1"/>
    <x v="38"/>
  </r>
  <r>
    <x v="1"/>
    <x v="74"/>
    <x v="1"/>
    <x v="29"/>
  </r>
  <r>
    <x v="1"/>
    <x v="77"/>
    <x v="1"/>
    <x v="32"/>
  </r>
  <r>
    <x v="1"/>
    <x v="38"/>
    <x v="1"/>
    <x v="10"/>
  </r>
  <r>
    <x v="1"/>
    <x v="40"/>
    <x v="1"/>
    <x v="12"/>
  </r>
  <r>
    <x v="1"/>
    <x v="40"/>
    <x v="1"/>
    <x v="12"/>
  </r>
  <r>
    <x v="1"/>
    <x v="78"/>
    <x v="1"/>
    <x v="33"/>
  </r>
  <r>
    <x v="1"/>
    <x v="93"/>
    <x v="1"/>
    <x v="47"/>
  </r>
  <r>
    <x v="1"/>
    <x v="46"/>
    <x v="1"/>
    <x v="18"/>
  </r>
  <r>
    <x v="1"/>
    <x v="46"/>
    <x v="1"/>
    <x v="18"/>
  </r>
  <r>
    <x v="1"/>
    <x v="77"/>
    <x v="1"/>
    <x v="32"/>
  </r>
  <r>
    <x v="1"/>
    <x v="85"/>
    <x v="1"/>
    <x v="40"/>
  </r>
  <r>
    <x v="1"/>
    <x v="79"/>
    <x v="1"/>
    <x v="34"/>
  </r>
  <r>
    <x v="1"/>
    <x v="84"/>
    <x v="1"/>
    <x v="39"/>
  </r>
  <r>
    <x v="1"/>
    <x v="84"/>
    <x v="1"/>
    <x v="39"/>
  </r>
  <r>
    <x v="1"/>
    <x v="40"/>
    <x v="1"/>
    <x v="12"/>
  </r>
  <r>
    <x v="1"/>
    <x v="85"/>
    <x v="1"/>
    <x v="40"/>
  </r>
  <r>
    <x v="1"/>
    <x v="80"/>
    <x v="1"/>
    <x v="35"/>
  </r>
  <r>
    <x v="1"/>
    <x v="82"/>
    <x v="1"/>
    <x v="37"/>
  </r>
  <r>
    <x v="1"/>
    <x v="85"/>
    <x v="1"/>
    <x v="40"/>
  </r>
  <r>
    <x v="1"/>
    <x v="80"/>
    <x v="1"/>
    <x v="35"/>
  </r>
  <r>
    <x v="1"/>
    <x v="94"/>
    <x v="1"/>
    <x v="8"/>
  </r>
  <r>
    <x v="1"/>
    <x v="41"/>
    <x v="1"/>
    <x v="13"/>
  </r>
  <r>
    <x v="1"/>
    <x v="91"/>
    <x v="1"/>
    <x v="45"/>
  </r>
  <r>
    <x v="1"/>
    <x v="90"/>
    <x v="1"/>
    <x v="36"/>
  </r>
  <r>
    <x v="1"/>
    <x v="83"/>
    <x v="1"/>
    <x v="38"/>
  </r>
  <r>
    <x v="1"/>
    <x v="44"/>
    <x v="1"/>
    <x v="16"/>
  </r>
  <r>
    <x v="1"/>
    <x v="76"/>
    <x v="1"/>
    <x v="31"/>
  </r>
  <r>
    <x v="1"/>
    <x v="90"/>
    <x v="1"/>
    <x v="36"/>
  </r>
  <r>
    <x v="1"/>
    <x v="40"/>
    <x v="1"/>
    <x v="12"/>
  </r>
  <r>
    <x v="1"/>
    <x v="92"/>
    <x v="1"/>
    <x v="46"/>
  </r>
  <r>
    <x v="1"/>
    <x v="82"/>
    <x v="1"/>
    <x v="37"/>
  </r>
  <r>
    <x v="1"/>
    <x v="44"/>
    <x v="1"/>
    <x v="16"/>
  </r>
  <r>
    <x v="1"/>
    <x v="83"/>
    <x v="1"/>
    <x v="38"/>
  </r>
  <r>
    <x v="1"/>
    <x v="81"/>
    <x v="1"/>
    <x v="36"/>
  </r>
  <r>
    <x v="1"/>
    <x v="78"/>
    <x v="1"/>
    <x v="33"/>
  </r>
  <r>
    <x v="1"/>
    <x v="81"/>
    <x v="1"/>
    <x v="36"/>
  </r>
  <r>
    <x v="1"/>
    <x v="86"/>
    <x v="1"/>
    <x v="41"/>
  </r>
  <r>
    <x v="1"/>
    <x v="46"/>
    <x v="1"/>
    <x v="18"/>
  </r>
  <r>
    <x v="1"/>
    <x v="46"/>
    <x v="1"/>
    <x v="18"/>
  </r>
  <r>
    <x v="1"/>
    <x v="45"/>
    <x v="1"/>
    <x v="17"/>
  </r>
  <r>
    <x v="1"/>
    <x v="87"/>
    <x v="1"/>
    <x v="42"/>
  </r>
  <r>
    <x v="1"/>
    <x v="87"/>
    <x v="1"/>
    <x v="42"/>
  </r>
  <r>
    <x v="1"/>
    <x v="74"/>
    <x v="1"/>
    <x v="29"/>
  </r>
  <r>
    <x v="1"/>
    <x v="74"/>
    <x v="1"/>
    <x v="29"/>
  </r>
  <r>
    <x v="1"/>
    <x v="87"/>
    <x v="1"/>
    <x v="42"/>
  </r>
  <r>
    <x v="1"/>
    <x v="84"/>
    <x v="1"/>
    <x v="39"/>
  </r>
  <r>
    <x v="1"/>
    <x v="93"/>
    <x v="1"/>
    <x v="47"/>
  </r>
  <r>
    <x v="1"/>
    <x v="84"/>
    <x v="1"/>
    <x v="39"/>
  </r>
  <r>
    <x v="1"/>
    <x v="87"/>
    <x v="1"/>
    <x v="42"/>
  </r>
  <r>
    <x v="1"/>
    <x v="94"/>
    <x v="1"/>
    <x v="8"/>
  </r>
  <r>
    <x v="1"/>
    <x v="45"/>
    <x v="1"/>
    <x v="17"/>
  </r>
  <r>
    <x v="1"/>
    <x v="41"/>
    <x v="1"/>
    <x v="13"/>
  </r>
  <r>
    <x v="1"/>
    <x v="85"/>
    <x v="1"/>
    <x v="40"/>
  </r>
  <r>
    <x v="1"/>
    <x v="38"/>
    <x v="1"/>
    <x v="10"/>
  </r>
  <r>
    <x v="1"/>
    <x v="86"/>
    <x v="1"/>
    <x v="41"/>
  </r>
  <r>
    <x v="1"/>
    <x v="79"/>
    <x v="1"/>
    <x v="34"/>
  </r>
  <r>
    <x v="1"/>
    <x v="83"/>
    <x v="1"/>
    <x v="38"/>
  </r>
  <r>
    <x v="1"/>
    <x v="86"/>
    <x v="1"/>
    <x v="41"/>
  </r>
  <r>
    <x v="1"/>
    <x v="85"/>
    <x v="1"/>
    <x v="40"/>
  </r>
  <r>
    <x v="1"/>
    <x v="79"/>
    <x v="1"/>
    <x v="34"/>
  </r>
  <r>
    <x v="1"/>
    <x v="83"/>
    <x v="1"/>
    <x v="38"/>
  </r>
  <r>
    <x v="1"/>
    <x v="38"/>
    <x v="1"/>
    <x v="10"/>
  </r>
  <r>
    <x v="1"/>
    <x v="92"/>
    <x v="1"/>
    <x v="46"/>
  </r>
  <r>
    <x v="1"/>
    <x v="92"/>
    <x v="1"/>
    <x v="46"/>
  </r>
  <r>
    <x v="1"/>
    <x v="93"/>
    <x v="1"/>
    <x v="47"/>
  </r>
  <r>
    <x v="1"/>
    <x v="79"/>
    <x v="1"/>
    <x v="34"/>
  </r>
  <r>
    <x v="1"/>
    <x v="85"/>
    <x v="1"/>
    <x v="40"/>
  </r>
  <r>
    <x v="1"/>
    <x v="41"/>
    <x v="1"/>
    <x v="13"/>
  </r>
  <r>
    <x v="1"/>
    <x v="81"/>
    <x v="1"/>
    <x v="36"/>
  </r>
  <r>
    <x v="1"/>
    <x v="90"/>
    <x v="1"/>
    <x v="36"/>
  </r>
  <r>
    <x v="1"/>
    <x v="81"/>
    <x v="1"/>
    <x v="36"/>
  </r>
  <r>
    <x v="1"/>
    <x v="90"/>
    <x v="1"/>
    <x v="36"/>
  </r>
  <r>
    <x v="1"/>
    <x v="46"/>
    <x v="1"/>
    <x v="18"/>
  </r>
  <r>
    <x v="1"/>
    <x v="84"/>
    <x v="1"/>
    <x v="39"/>
  </r>
  <r>
    <x v="1"/>
    <x v="86"/>
    <x v="1"/>
    <x v="41"/>
  </r>
  <r>
    <x v="1"/>
    <x v="46"/>
    <x v="1"/>
    <x v="18"/>
  </r>
  <r>
    <x v="1"/>
    <x v="45"/>
    <x v="1"/>
    <x v="17"/>
  </r>
  <r>
    <x v="1"/>
    <x v="93"/>
    <x v="1"/>
    <x v="47"/>
  </r>
  <r>
    <x v="1"/>
    <x v="93"/>
    <x v="1"/>
    <x v="47"/>
  </r>
  <r>
    <x v="1"/>
    <x v="86"/>
    <x v="1"/>
    <x v="41"/>
  </r>
  <r>
    <x v="1"/>
    <x v="79"/>
    <x v="1"/>
    <x v="34"/>
  </r>
  <r>
    <x v="1"/>
    <x v="86"/>
    <x v="1"/>
    <x v="41"/>
  </r>
  <r>
    <x v="1"/>
    <x v="43"/>
    <x v="1"/>
    <x v="15"/>
  </r>
  <r>
    <x v="1"/>
    <x v="79"/>
    <x v="1"/>
    <x v="34"/>
  </r>
  <r>
    <x v="1"/>
    <x v="93"/>
    <x v="1"/>
    <x v="47"/>
  </r>
  <r>
    <x v="1"/>
    <x v="81"/>
    <x v="1"/>
    <x v="36"/>
  </r>
  <r>
    <x v="1"/>
    <x v="86"/>
    <x v="1"/>
    <x v="41"/>
  </r>
  <r>
    <x v="1"/>
    <x v="74"/>
    <x v="1"/>
    <x v="29"/>
  </r>
  <r>
    <x v="1"/>
    <x v="43"/>
    <x v="1"/>
    <x v="15"/>
  </r>
  <r>
    <x v="1"/>
    <x v="81"/>
    <x v="1"/>
    <x v="36"/>
  </r>
  <r>
    <x v="1"/>
    <x v="45"/>
    <x v="1"/>
    <x v="17"/>
  </r>
  <r>
    <x v="1"/>
    <x v="90"/>
    <x v="1"/>
    <x v="36"/>
  </r>
  <r>
    <x v="1"/>
    <x v="74"/>
    <x v="1"/>
    <x v="29"/>
  </r>
  <r>
    <x v="1"/>
    <x v="43"/>
    <x v="1"/>
    <x v="15"/>
  </r>
  <r>
    <x v="1"/>
    <x v="90"/>
    <x v="1"/>
    <x v="36"/>
  </r>
  <r>
    <x v="1"/>
    <x v="86"/>
    <x v="1"/>
    <x v="41"/>
  </r>
  <r>
    <x v="1"/>
    <x v="41"/>
    <x v="1"/>
    <x v="13"/>
  </r>
  <r>
    <x v="1"/>
    <x v="46"/>
    <x v="1"/>
    <x v="18"/>
  </r>
  <r>
    <x v="1"/>
    <x v="46"/>
    <x v="1"/>
    <x v="18"/>
  </r>
  <r>
    <x v="1"/>
    <x v="43"/>
    <x v="1"/>
    <x v="15"/>
  </r>
  <r>
    <x v="1"/>
    <x v="79"/>
    <x v="1"/>
    <x v="34"/>
  </r>
  <r>
    <x v="1"/>
    <x v="40"/>
    <x v="1"/>
    <x v="12"/>
  </r>
  <r>
    <x v="1"/>
    <x v="82"/>
    <x v="1"/>
    <x v="37"/>
  </r>
  <r>
    <x v="1"/>
    <x v="85"/>
    <x v="1"/>
    <x v="40"/>
  </r>
  <r>
    <x v="1"/>
    <x v="43"/>
    <x v="1"/>
    <x v="15"/>
  </r>
  <r>
    <x v="1"/>
    <x v="95"/>
    <x v="1"/>
    <x v="48"/>
  </r>
  <r>
    <x v="1"/>
    <x v="82"/>
    <x v="1"/>
    <x v="37"/>
  </r>
  <r>
    <x v="1"/>
    <x v="85"/>
    <x v="1"/>
    <x v="40"/>
  </r>
  <r>
    <x v="1"/>
    <x v="94"/>
    <x v="1"/>
    <x v="8"/>
  </r>
  <r>
    <x v="1"/>
    <x v="91"/>
    <x v="1"/>
    <x v="45"/>
  </r>
  <r>
    <x v="1"/>
    <x v="44"/>
    <x v="1"/>
    <x v="16"/>
  </r>
  <r>
    <x v="1"/>
    <x v="76"/>
    <x v="1"/>
    <x v="31"/>
  </r>
  <r>
    <x v="1"/>
    <x v="40"/>
    <x v="1"/>
    <x v="12"/>
  </r>
  <r>
    <x v="1"/>
    <x v="86"/>
    <x v="1"/>
    <x v="41"/>
  </r>
  <r>
    <x v="1"/>
    <x v="92"/>
    <x v="1"/>
    <x v="46"/>
  </r>
  <r>
    <x v="1"/>
    <x v="44"/>
    <x v="1"/>
    <x v="16"/>
  </r>
  <r>
    <x v="1"/>
    <x v="78"/>
    <x v="1"/>
    <x v="33"/>
  </r>
  <r>
    <x v="1"/>
    <x v="81"/>
    <x v="1"/>
    <x v="36"/>
  </r>
  <r>
    <x v="1"/>
    <x v="81"/>
    <x v="1"/>
    <x v="36"/>
  </r>
  <r>
    <x v="1"/>
    <x v="46"/>
    <x v="1"/>
    <x v="18"/>
  </r>
  <r>
    <x v="1"/>
    <x v="46"/>
    <x v="1"/>
    <x v="18"/>
  </r>
  <r>
    <x v="1"/>
    <x v="74"/>
    <x v="1"/>
    <x v="29"/>
  </r>
  <r>
    <x v="1"/>
    <x v="74"/>
    <x v="1"/>
    <x v="29"/>
  </r>
  <r>
    <x v="1"/>
    <x v="82"/>
    <x v="1"/>
    <x v="37"/>
  </r>
  <r>
    <x v="1"/>
    <x v="41"/>
    <x v="1"/>
    <x v="13"/>
  </r>
  <r>
    <x v="1"/>
    <x v="90"/>
    <x v="1"/>
    <x v="36"/>
  </r>
  <r>
    <x v="1"/>
    <x v="93"/>
    <x v="1"/>
    <x v="47"/>
  </r>
  <r>
    <x v="1"/>
    <x v="87"/>
    <x v="1"/>
    <x v="42"/>
  </r>
  <r>
    <x v="1"/>
    <x v="94"/>
    <x v="1"/>
    <x v="8"/>
  </r>
  <r>
    <x v="1"/>
    <x v="90"/>
    <x v="1"/>
    <x v="36"/>
  </r>
  <r>
    <x v="1"/>
    <x v="90"/>
    <x v="1"/>
    <x v="36"/>
  </r>
  <r>
    <x v="1"/>
    <x v="45"/>
    <x v="1"/>
    <x v="17"/>
  </r>
  <r>
    <x v="1"/>
    <x v="43"/>
    <x v="1"/>
    <x v="15"/>
  </r>
  <r>
    <x v="1"/>
    <x v="43"/>
    <x v="1"/>
    <x v="15"/>
  </r>
  <r>
    <x v="1"/>
    <x v="74"/>
    <x v="1"/>
    <x v="29"/>
  </r>
  <r>
    <x v="1"/>
    <x v="92"/>
    <x v="1"/>
    <x v="46"/>
  </r>
  <r>
    <x v="1"/>
    <x v="85"/>
    <x v="1"/>
    <x v="40"/>
  </r>
  <r>
    <x v="1"/>
    <x v="44"/>
    <x v="1"/>
    <x v="16"/>
  </r>
  <r>
    <x v="1"/>
    <x v="38"/>
    <x v="1"/>
    <x v="10"/>
  </r>
  <r>
    <x v="1"/>
    <x v="86"/>
    <x v="1"/>
    <x v="41"/>
  </r>
  <r>
    <x v="1"/>
    <x v="95"/>
    <x v="1"/>
    <x v="48"/>
  </r>
  <r>
    <x v="1"/>
    <x v="79"/>
    <x v="1"/>
    <x v="34"/>
  </r>
  <r>
    <x v="1"/>
    <x v="44"/>
    <x v="1"/>
    <x v="16"/>
  </r>
  <r>
    <x v="1"/>
    <x v="85"/>
    <x v="1"/>
    <x v="40"/>
  </r>
  <r>
    <x v="1"/>
    <x v="74"/>
    <x v="1"/>
    <x v="29"/>
  </r>
  <r>
    <x v="1"/>
    <x v="38"/>
    <x v="1"/>
    <x v="10"/>
  </r>
  <r>
    <x v="1"/>
    <x v="78"/>
    <x v="1"/>
    <x v="33"/>
  </r>
  <r>
    <x v="1"/>
    <x v="74"/>
    <x v="1"/>
    <x v="29"/>
  </r>
  <r>
    <x v="1"/>
    <x v="40"/>
    <x v="1"/>
    <x v="12"/>
  </r>
  <r>
    <x v="1"/>
    <x v="40"/>
    <x v="1"/>
    <x v="12"/>
  </r>
  <r>
    <x v="1"/>
    <x v="46"/>
    <x v="1"/>
    <x v="18"/>
  </r>
  <r>
    <x v="1"/>
    <x v="74"/>
    <x v="1"/>
    <x v="29"/>
  </r>
  <r>
    <x v="1"/>
    <x v="41"/>
    <x v="1"/>
    <x v="13"/>
  </r>
  <r>
    <x v="1"/>
    <x v="45"/>
    <x v="1"/>
    <x v="17"/>
  </r>
  <r>
    <x v="1"/>
    <x v="85"/>
    <x v="1"/>
    <x v="40"/>
  </r>
  <r>
    <x v="1"/>
    <x v="79"/>
    <x v="1"/>
    <x v="34"/>
  </r>
  <r>
    <x v="1"/>
    <x v="84"/>
    <x v="1"/>
    <x v="39"/>
  </r>
  <r>
    <x v="1"/>
    <x v="84"/>
    <x v="1"/>
    <x v="39"/>
  </r>
  <r>
    <x v="1"/>
    <x v="80"/>
    <x v="1"/>
    <x v="35"/>
  </r>
  <r>
    <x v="1"/>
    <x v="82"/>
    <x v="1"/>
    <x v="37"/>
  </r>
  <r>
    <x v="1"/>
    <x v="87"/>
    <x v="1"/>
    <x v="42"/>
  </r>
  <r>
    <x v="1"/>
    <x v="85"/>
    <x v="1"/>
    <x v="40"/>
  </r>
  <r>
    <x v="1"/>
    <x v="95"/>
    <x v="1"/>
    <x v="48"/>
  </r>
  <r>
    <x v="1"/>
    <x v="80"/>
    <x v="1"/>
    <x v="35"/>
  </r>
  <r>
    <x v="1"/>
    <x v="82"/>
    <x v="1"/>
    <x v="37"/>
  </r>
  <r>
    <x v="1"/>
    <x v="85"/>
    <x v="1"/>
    <x v="40"/>
  </r>
  <r>
    <x v="1"/>
    <x v="41"/>
    <x v="1"/>
    <x v="13"/>
  </r>
  <r>
    <x v="1"/>
    <x v="91"/>
    <x v="1"/>
    <x v="45"/>
  </r>
  <r>
    <x v="1"/>
    <x v="90"/>
    <x v="1"/>
    <x v="36"/>
  </r>
  <r>
    <x v="1"/>
    <x v="83"/>
    <x v="1"/>
    <x v="38"/>
  </r>
  <r>
    <x v="1"/>
    <x v="44"/>
    <x v="1"/>
    <x v="16"/>
  </r>
  <r>
    <x v="1"/>
    <x v="76"/>
    <x v="1"/>
    <x v="31"/>
  </r>
  <r>
    <x v="1"/>
    <x v="90"/>
    <x v="1"/>
    <x v="36"/>
  </r>
  <r>
    <x v="1"/>
    <x v="86"/>
    <x v="1"/>
    <x v="41"/>
  </r>
  <r>
    <x v="1"/>
    <x v="44"/>
    <x v="1"/>
    <x v="16"/>
  </r>
  <r>
    <x v="1"/>
    <x v="92"/>
    <x v="1"/>
    <x v="46"/>
  </r>
  <r>
    <x v="1"/>
    <x v="83"/>
    <x v="1"/>
    <x v="38"/>
  </r>
  <r>
    <x v="1"/>
    <x v="89"/>
    <x v="1"/>
    <x v="44"/>
  </r>
  <r>
    <x v="1"/>
    <x v="78"/>
    <x v="1"/>
    <x v="33"/>
  </r>
  <r>
    <x v="1"/>
    <x v="89"/>
    <x v="1"/>
    <x v="44"/>
  </r>
  <r>
    <x v="1"/>
    <x v="46"/>
    <x v="1"/>
    <x v="18"/>
  </r>
  <r>
    <x v="1"/>
    <x v="46"/>
    <x v="1"/>
    <x v="18"/>
  </r>
  <r>
    <x v="1"/>
    <x v="74"/>
    <x v="1"/>
    <x v="29"/>
  </r>
  <r>
    <x v="1"/>
    <x v="74"/>
    <x v="1"/>
    <x v="29"/>
  </r>
  <r>
    <x v="1"/>
    <x v="84"/>
    <x v="1"/>
    <x v="39"/>
  </r>
  <r>
    <x v="1"/>
    <x v="93"/>
    <x v="1"/>
    <x v="47"/>
  </r>
  <r>
    <x v="1"/>
    <x v="84"/>
    <x v="1"/>
    <x v="39"/>
  </r>
  <r>
    <x v="1"/>
    <x v="88"/>
    <x v="1"/>
    <x v="43"/>
  </r>
  <r>
    <x v="1"/>
    <x v="89"/>
    <x v="1"/>
    <x v="44"/>
  </r>
  <r>
    <x v="1"/>
    <x v="89"/>
    <x v="1"/>
    <x v="44"/>
  </r>
  <r>
    <x v="1"/>
    <x v="45"/>
    <x v="1"/>
    <x v="17"/>
  </r>
  <r>
    <x v="1"/>
    <x v="84"/>
    <x v="1"/>
    <x v="39"/>
  </r>
  <r>
    <x v="1"/>
    <x v="88"/>
    <x v="1"/>
    <x v="43"/>
  </r>
  <r>
    <x v="1"/>
    <x v="84"/>
    <x v="1"/>
    <x v="39"/>
  </r>
  <r>
    <x v="1"/>
    <x v="96"/>
    <x v="1"/>
    <x v="8"/>
  </r>
  <r>
    <x v="1"/>
    <x v="41"/>
    <x v="1"/>
    <x v="13"/>
  </r>
  <r>
    <x v="1"/>
    <x v="96"/>
    <x v="1"/>
    <x v="8"/>
  </r>
  <r>
    <x v="1"/>
    <x v="92"/>
    <x v="1"/>
    <x v="46"/>
  </r>
  <r>
    <x v="1"/>
    <x v="80"/>
    <x v="1"/>
    <x v="35"/>
  </r>
  <r>
    <x v="1"/>
    <x v="74"/>
    <x v="1"/>
    <x v="29"/>
  </r>
  <r>
    <x v="1"/>
    <x v="85"/>
    <x v="1"/>
    <x v="40"/>
  </r>
  <r>
    <x v="1"/>
    <x v="44"/>
    <x v="1"/>
    <x v="16"/>
  </r>
  <r>
    <x v="1"/>
    <x v="86"/>
    <x v="1"/>
    <x v="41"/>
  </r>
  <r>
    <x v="1"/>
    <x v="38"/>
    <x v="1"/>
    <x v="10"/>
  </r>
  <r>
    <x v="1"/>
    <x v="83"/>
    <x v="1"/>
    <x v="38"/>
  </r>
  <r>
    <x v="1"/>
    <x v="79"/>
    <x v="1"/>
    <x v="34"/>
  </r>
  <r>
    <x v="1"/>
    <x v="80"/>
    <x v="1"/>
    <x v="35"/>
  </r>
  <r>
    <x v="1"/>
    <x v="85"/>
    <x v="1"/>
    <x v="40"/>
  </r>
  <r>
    <x v="1"/>
    <x v="83"/>
    <x v="1"/>
    <x v="38"/>
  </r>
  <r>
    <x v="1"/>
    <x v="38"/>
    <x v="1"/>
    <x v="10"/>
  </r>
  <r>
    <x v="1"/>
    <x v="44"/>
    <x v="1"/>
    <x v="16"/>
  </r>
  <r>
    <x v="1"/>
    <x v="86"/>
    <x v="1"/>
    <x v="41"/>
  </r>
  <r>
    <x v="1"/>
    <x v="78"/>
    <x v="1"/>
    <x v="33"/>
  </r>
  <r>
    <x v="1"/>
    <x v="46"/>
    <x v="1"/>
    <x v="18"/>
  </r>
  <r>
    <x v="1"/>
    <x v="46"/>
    <x v="1"/>
    <x v="18"/>
  </r>
  <r>
    <x v="1"/>
    <x v="93"/>
    <x v="1"/>
    <x v="47"/>
  </r>
  <r>
    <x v="1"/>
    <x v="86"/>
    <x v="1"/>
    <x v="41"/>
  </r>
  <r>
    <x v="1"/>
    <x v="45"/>
    <x v="1"/>
    <x v="17"/>
  </r>
  <r>
    <x v="1"/>
    <x v="85"/>
    <x v="1"/>
    <x v="40"/>
  </r>
  <r>
    <x v="1"/>
    <x v="79"/>
    <x v="1"/>
    <x v="34"/>
  </r>
  <r>
    <x v="1"/>
    <x v="84"/>
    <x v="1"/>
    <x v="39"/>
  </r>
  <r>
    <x v="1"/>
    <x v="84"/>
    <x v="1"/>
    <x v="39"/>
  </r>
  <r>
    <x v="1"/>
    <x v="80"/>
    <x v="1"/>
    <x v="35"/>
  </r>
  <r>
    <x v="1"/>
    <x v="85"/>
    <x v="1"/>
    <x v="40"/>
  </r>
  <r>
    <x v="1"/>
    <x v="95"/>
    <x v="1"/>
    <x v="48"/>
  </r>
  <r>
    <x v="1"/>
    <x v="80"/>
    <x v="1"/>
    <x v="35"/>
  </r>
  <r>
    <x v="1"/>
    <x v="85"/>
    <x v="1"/>
    <x v="40"/>
  </r>
  <r>
    <x v="1"/>
    <x v="94"/>
    <x v="1"/>
    <x v="8"/>
  </r>
  <r>
    <x v="1"/>
    <x v="41"/>
    <x v="1"/>
    <x v="13"/>
  </r>
  <r>
    <x v="1"/>
    <x v="90"/>
    <x v="1"/>
    <x v="36"/>
  </r>
  <r>
    <x v="1"/>
    <x v="40"/>
    <x v="1"/>
    <x v="12"/>
  </r>
  <r>
    <x v="1"/>
    <x v="91"/>
    <x v="1"/>
    <x v="45"/>
  </r>
  <r>
    <x v="1"/>
    <x v="44"/>
    <x v="1"/>
    <x v="16"/>
  </r>
  <r>
    <x v="1"/>
    <x v="83"/>
    <x v="1"/>
    <x v="38"/>
  </r>
  <r>
    <x v="1"/>
    <x v="76"/>
    <x v="1"/>
    <x v="31"/>
  </r>
  <r>
    <x v="1"/>
    <x v="90"/>
    <x v="1"/>
    <x v="36"/>
  </r>
  <r>
    <x v="1"/>
    <x v="40"/>
    <x v="1"/>
    <x v="12"/>
  </r>
  <r>
    <x v="1"/>
    <x v="86"/>
    <x v="1"/>
    <x v="41"/>
  </r>
  <r>
    <x v="1"/>
    <x v="92"/>
    <x v="1"/>
    <x v="46"/>
  </r>
  <r>
    <x v="1"/>
    <x v="44"/>
    <x v="1"/>
    <x v="16"/>
  </r>
  <r>
    <x v="1"/>
    <x v="83"/>
    <x v="1"/>
    <x v="38"/>
  </r>
  <r>
    <x v="1"/>
    <x v="89"/>
    <x v="1"/>
    <x v="44"/>
  </r>
  <r>
    <x v="1"/>
    <x v="78"/>
    <x v="1"/>
    <x v="33"/>
  </r>
  <r>
    <x v="1"/>
    <x v="89"/>
    <x v="1"/>
    <x v="44"/>
  </r>
  <r>
    <x v="1"/>
    <x v="93"/>
    <x v="1"/>
    <x v="47"/>
  </r>
  <r>
    <x v="1"/>
    <x v="46"/>
    <x v="1"/>
    <x v="18"/>
  </r>
  <r>
    <x v="1"/>
    <x v="46"/>
    <x v="1"/>
    <x v="18"/>
  </r>
  <r>
    <x v="1"/>
    <x v="93"/>
    <x v="1"/>
    <x v="47"/>
  </r>
  <r>
    <x v="1"/>
    <x v="87"/>
    <x v="1"/>
    <x v="42"/>
  </r>
  <r>
    <x v="1"/>
    <x v="81"/>
    <x v="1"/>
    <x v="36"/>
  </r>
  <r>
    <x v="1"/>
    <x v="74"/>
    <x v="1"/>
    <x v="29"/>
  </r>
  <r>
    <x v="1"/>
    <x v="74"/>
    <x v="1"/>
    <x v="29"/>
  </r>
  <r>
    <x v="1"/>
    <x v="87"/>
    <x v="1"/>
    <x v="42"/>
  </r>
  <r>
    <x v="1"/>
    <x v="81"/>
    <x v="1"/>
    <x v="36"/>
  </r>
  <r>
    <x v="1"/>
    <x v="77"/>
    <x v="1"/>
    <x v="32"/>
  </r>
  <r>
    <x v="1"/>
    <x v="84"/>
    <x v="1"/>
    <x v="39"/>
  </r>
  <r>
    <x v="1"/>
    <x v="93"/>
    <x v="1"/>
    <x v="47"/>
  </r>
  <r>
    <x v="1"/>
    <x v="84"/>
    <x v="1"/>
    <x v="39"/>
  </r>
  <r>
    <x v="1"/>
    <x v="81"/>
    <x v="1"/>
    <x v="36"/>
  </r>
  <r>
    <x v="1"/>
    <x v="94"/>
    <x v="1"/>
    <x v="8"/>
  </r>
  <r>
    <x v="1"/>
    <x v="77"/>
    <x v="1"/>
    <x v="32"/>
  </r>
  <r>
    <x v="1"/>
    <x v="95"/>
    <x v="1"/>
    <x v="48"/>
  </r>
  <r>
    <x v="1"/>
    <x v="45"/>
    <x v="1"/>
    <x v="17"/>
  </r>
  <r>
    <x v="1"/>
    <x v="87"/>
    <x v="1"/>
    <x v="42"/>
  </r>
  <r>
    <x v="1"/>
    <x v="88"/>
    <x v="1"/>
    <x v="43"/>
  </r>
  <r>
    <x v="1"/>
    <x v="95"/>
    <x v="1"/>
    <x v="48"/>
  </r>
  <r>
    <x v="1"/>
    <x v="87"/>
    <x v="1"/>
    <x v="42"/>
  </r>
  <r>
    <x v="1"/>
    <x v="87"/>
    <x v="1"/>
    <x v="42"/>
  </r>
  <r>
    <x v="1"/>
    <x v="41"/>
    <x v="1"/>
    <x v="13"/>
  </r>
  <r>
    <x v="1"/>
    <x v="80"/>
    <x v="1"/>
    <x v="35"/>
  </r>
  <r>
    <x v="1"/>
    <x v="92"/>
    <x v="1"/>
    <x v="46"/>
  </r>
  <r>
    <x v="1"/>
    <x v="38"/>
    <x v="1"/>
    <x v="10"/>
  </r>
  <r>
    <x v="1"/>
    <x v="74"/>
    <x v="1"/>
    <x v="29"/>
  </r>
  <r>
    <x v="1"/>
    <x v="85"/>
    <x v="1"/>
    <x v="40"/>
  </r>
  <r>
    <x v="1"/>
    <x v="44"/>
    <x v="1"/>
    <x v="16"/>
  </r>
  <r>
    <x v="1"/>
    <x v="86"/>
    <x v="1"/>
    <x v="41"/>
  </r>
  <r>
    <x v="1"/>
    <x v="83"/>
    <x v="1"/>
    <x v="38"/>
  </r>
  <r>
    <x v="1"/>
    <x v="79"/>
    <x v="1"/>
    <x v="34"/>
  </r>
  <r>
    <x v="1"/>
    <x v="80"/>
    <x v="1"/>
    <x v="35"/>
  </r>
  <r>
    <x v="1"/>
    <x v="86"/>
    <x v="1"/>
    <x v="41"/>
  </r>
  <r>
    <x v="1"/>
    <x v="38"/>
    <x v="1"/>
    <x v="10"/>
  </r>
  <r>
    <x v="1"/>
    <x v="44"/>
    <x v="1"/>
    <x v="16"/>
  </r>
  <r>
    <x v="1"/>
    <x v="85"/>
    <x v="1"/>
    <x v="40"/>
  </r>
  <r>
    <x v="1"/>
    <x v="74"/>
    <x v="1"/>
    <x v="29"/>
  </r>
  <r>
    <x v="1"/>
    <x v="83"/>
    <x v="1"/>
    <x v="38"/>
  </r>
  <r>
    <x v="1"/>
    <x v="78"/>
    <x v="1"/>
    <x v="33"/>
  </r>
  <r>
    <x v="1"/>
    <x v="46"/>
    <x v="1"/>
    <x v="18"/>
  </r>
  <r>
    <x v="1"/>
    <x v="93"/>
    <x v="1"/>
    <x v="47"/>
  </r>
  <r>
    <x v="1"/>
    <x v="46"/>
    <x v="1"/>
    <x v="18"/>
  </r>
  <r>
    <x v="1"/>
    <x v="45"/>
    <x v="1"/>
    <x v="17"/>
  </r>
  <r>
    <x v="1"/>
    <x v="88"/>
    <x v="1"/>
    <x v="43"/>
  </r>
  <r>
    <x v="1"/>
    <x v="79"/>
    <x v="1"/>
    <x v="34"/>
  </r>
  <r>
    <x v="1"/>
    <x v="84"/>
    <x v="1"/>
    <x v="39"/>
  </r>
  <r>
    <x v="1"/>
    <x v="84"/>
    <x v="1"/>
    <x v="39"/>
  </r>
  <r>
    <x v="1"/>
    <x v="80"/>
    <x v="1"/>
    <x v="35"/>
  </r>
  <r>
    <x v="1"/>
    <x v="40"/>
    <x v="1"/>
    <x v="12"/>
  </r>
  <r>
    <x v="1"/>
    <x v="85"/>
    <x v="1"/>
    <x v="40"/>
  </r>
  <r>
    <x v="1"/>
    <x v="95"/>
    <x v="1"/>
    <x v="48"/>
  </r>
  <r>
    <x v="1"/>
    <x v="85"/>
    <x v="1"/>
    <x v="40"/>
  </r>
  <r>
    <x v="1"/>
    <x v="94"/>
    <x v="1"/>
    <x v="8"/>
  </r>
  <r>
    <x v="1"/>
    <x v="91"/>
    <x v="1"/>
    <x v="45"/>
  </r>
  <r>
    <x v="1"/>
    <x v="90"/>
    <x v="1"/>
    <x v="36"/>
  </r>
  <r>
    <x v="1"/>
    <x v="44"/>
    <x v="1"/>
    <x v="16"/>
  </r>
  <r>
    <x v="1"/>
    <x v="76"/>
    <x v="1"/>
    <x v="31"/>
  </r>
  <r>
    <x v="1"/>
    <x v="40"/>
    <x v="1"/>
    <x v="12"/>
  </r>
  <r>
    <x v="1"/>
    <x v="92"/>
    <x v="1"/>
    <x v="46"/>
  </r>
  <r>
    <x v="1"/>
    <x v="86"/>
    <x v="1"/>
    <x v="41"/>
  </r>
  <r>
    <x v="1"/>
    <x v="90"/>
    <x v="1"/>
    <x v="36"/>
  </r>
  <r>
    <x v="1"/>
    <x v="44"/>
    <x v="1"/>
    <x v="16"/>
  </r>
  <r>
    <x v="1"/>
    <x v="78"/>
    <x v="1"/>
    <x v="33"/>
  </r>
  <r>
    <x v="1"/>
    <x v="87"/>
    <x v="1"/>
    <x v="42"/>
  </r>
  <r>
    <x v="1"/>
    <x v="46"/>
    <x v="1"/>
    <x v="18"/>
  </r>
  <r>
    <x v="1"/>
    <x v="46"/>
    <x v="1"/>
    <x v="18"/>
  </r>
  <r>
    <x v="1"/>
    <x v="87"/>
    <x v="1"/>
    <x v="42"/>
  </r>
  <r>
    <x v="1"/>
    <x v="81"/>
    <x v="1"/>
    <x v="36"/>
  </r>
  <r>
    <x v="1"/>
    <x v="81"/>
    <x v="1"/>
    <x v="36"/>
  </r>
  <r>
    <x v="1"/>
    <x v="74"/>
    <x v="1"/>
    <x v="29"/>
  </r>
  <r>
    <x v="1"/>
    <x v="74"/>
    <x v="1"/>
    <x v="29"/>
  </r>
  <r>
    <x v="1"/>
    <x v="41"/>
    <x v="1"/>
    <x v="13"/>
  </r>
  <r>
    <x v="1"/>
    <x v="84"/>
    <x v="1"/>
    <x v="39"/>
  </r>
  <r>
    <x v="1"/>
    <x v="84"/>
    <x v="1"/>
    <x v="39"/>
  </r>
  <r>
    <x v="1"/>
    <x v="93"/>
    <x v="1"/>
    <x v="47"/>
  </r>
  <r>
    <x v="1"/>
    <x v="88"/>
    <x v="1"/>
    <x v="43"/>
  </r>
  <r>
    <x v="1"/>
    <x v="45"/>
    <x v="1"/>
    <x v="17"/>
  </r>
  <r>
    <x v="1"/>
    <x v="74"/>
    <x v="1"/>
    <x v="29"/>
  </r>
  <r>
    <x v="1"/>
    <x v="80"/>
    <x v="1"/>
    <x v="35"/>
  </r>
  <r>
    <x v="1"/>
    <x v="92"/>
    <x v="1"/>
    <x v="46"/>
  </r>
  <r>
    <x v="1"/>
    <x v="44"/>
    <x v="1"/>
    <x v="16"/>
  </r>
  <r>
    <x v="1"/>
    <x v="85"/>
    <x v="1"/>
    <x v="40"/>
  </r>
  <r>
    <x v="1"/>
    <x v="86"/>
    <x v="1"/>
    <x v="41"/>
  </r>
  <r>
    <x v="1"/>
    <x v="83"/>
    <x v="1"/>
    <x v="38"/>
  </r>
  <r>
    <x v="1"/>
    <x v="80"/>
    <x v="1"/>
    <x v="35"/>
  </r>
  <r>
    <x v="1"/>
    <x v="79"/>
    <x v="1"/>
    <x v="34"/>
  </r>
  <r>
    <x v="1"/>
    <x v="95"/>
    <x v="1"/>
    <x v="48"/>
  </r>
  <r>
    <x v="1"/>
    <x v="90"/>
    <x v="1"/>
    <x v="36"/>
  </r>
  <r>
    <x v="1"/>
    <x v="81"/>
    <x v="1"/>
    <x v="36"/>
  </r>
  <r>
    <x v="1"/>
    <x v="44"/>
    <x v="1"/>
    <x v="16"/>
  </r>
  <r>
    <x v="1"/>
    <x v="85"/>
    <x v="1"/>
    <x v="40"/>
  </r>
  <r>
    <x v="1"/>
    <x v="90"/>
    <x v="1"/>
    <x v="36"/>
  </r>
  <r>
    <x v="1"/>
    <x v="81"/>
    <x v="1"/>
    <x v="36"/>
  </r>
  <r>
    <x v="1"/>
    <x v="74"/>
    <x v="1"/>
    <x v="29"/>
  </r>
  <r>
    <x v="1"/>
    <x v="86"/>
    <x v="1"/>
    <x v="41"/>
  </r>
  <r>
    <x v="1"/>
    <x v="40"/>
    <x v="1"/>
    <x v="12"/>
  </r>
  <r>
    <x v="1"/>
    <x v="78"/>
    <x v="1"/>
    <x v="33"/>
  </r>
  <r>
    <x v="1"/>
    <x v="84"/>
    <x v="1"/>
    <x v="39"/>
  </r>
  <r>
    <x v="1"/>
    <x v="46"/>
    <x v="1"/>
    <x v="18"/>
  </r>
  <r>
    <x v="1"/>
    <x v="84"/>
    <x v="1"/>
    <x v="39"/>
  </r>
  <r>
    <x v="1"/>
    <x v="46"/>
    <x v="1"/>
    <x v="18"/>
  </r>
  <r>
    <x v="1"/>
    <x v="86"/>
    <x v="1"/>
    <x v="41"/>
  </r>
  <r>
    <x v="1"/>
    <x v="93"/>
    <x v="1"/>
    <x v="47"/>
  </r>
  <r>
    <x v="1"/>
    <x v="41"/>
    <x v="1"/>
    <x v="13"/>
  </r>
  <r>
    <x v="1"/>
    <x v="88"/>
    <x v="1"/>
    <x v="43"/>
  </r>
  <r>
    <x v="1"/>
    <x v="88"/>
    <x v="1"/>
    <x v="43"/>
  </r>
  <r>
    <x v="1"/>
    <x v="85"/>
    <x v="1"/>
    <x v="40"/>
  </r>
  <r>
    <x v="1"/>
    <x v="79"/>
    <x v="1"/>
    <x v="34"/>
  </r>
  <r>
    <x v="1"/>
    <x v="84"/>
    <x v="1"/>
    <x v="39"/>
  </r>
  <r>
    <x v="1"/>
    <x v="84"/>
    <x v="1"/>
    <x v="39"/>
  </r>
  <r>
    <x v="1"/>
    <x v="40"/>
    <x v="1"/>
    <x v="12"/>
  </r>
  <r>
    <x v="1"/>
    <x v="85"/>
    <x v="1"/>
    <x v="40"/>
  </r>
  <r>
    <x v="1"/>
    <x v="80"/>
    <x v="1"/>
    <x v="35"/>
  </r>
  <r>
    <x v="1"/>
    <x v="95"/>
    <x v="1"/>
    <x v="48"/>
  </r>
  <r>
    <x v="1"/>
    <x v="85"/>
    <x v="1"/>
    <x v="40"/>
  </r>
  <r>
    <x v="1"/>
    <x v="80"/>
    <x v="1"/>
    <x v="35"/>
  </r>
  <r>
    <x v="1"/>
    <x v="94"/>
    <x v="1"/>
    <x v="8"/>
  </r>
  <r>
    <x v="1"/>
    <x v="41"/>
    <x v="1"/>
    <x v="13"/>
  </r>
  <r>
    <x v="1"/>
    <x v="91"/>
    <x v="1"/>
    <x v="45"/>
  </r>
  <r>
    <x v="1"/>
    <x v="83"/>
    <x v="1"/>
    <x v="38"/>
  </r>
  <r>
    <x v="1"/>
    <x v="81"/>
    <x v="1"/>
    <x v="36"/>
  </r>
  <r>
    <x v="1"/>
    <x v="90"/>
    <x v="1"/>
    <x v="36"/>
  </r>
  <r>
    <x v="1"/>
    <x v="44"/>
    <x v="1"/>
    <x v="16"/>
  </r>
  <r>
    <x v="1"/>
    <x v="40"/>
    <x v="1"/>
    <x v="12"/>
  </r>
  <r>
    <x v="1"/>
    <x v="90"/>
    <x v="1"/>
    <x v="36"/>
  </r>
  <r>
    <x v="1"/>
    <x v="86"/>
    <x v="1"/>
    <x v="41"/>
  </r>
  <r>
    <x v="1"/>
    <x v="92"/>
    <x v="1"/>
    <x v="46"/>
  </r>
  <r>
    <x v="1"/>
    <x v="81"/>
    <x v="1"/>
    <x v="36"/>
  </r>
  <r>
    <x v="1"/>
    <x v="44"/>
    <x v="1"/>
    <x v="16"/>
  </r>
  <r>
    <x v="1"/>
    <x v="83"/>
    <x v="1"/>
    <x v="38"/>
  </r>
  <r>
    <x v="1"/>
    <x v="88"/>
    <x v="1"/>
    <x v="43"/>
  </r>
  <r>
    <x v="1"/>
    <x v="88"/>
    <x v="1"/>
    <x v="43"/>
  </r>
  <r>
    <x v="1"/>
    <x v="78"/>
    <x v="1"/>
    <x v="33"/>
  </r>
  <r>
    <x v="1"/>
    <x v="87"/>
    <x v="1"/>
    <x v="42"/>
  </r>
  <r>
    <x v="1"/>
    <x v="45"/>
    <x v="1"/>
    <x v="17"/>
  </r>
  <r>
    <x v="1"/>
    <x v="74"/>
    <x v="1"/>
    <x v="29"/>
  </r>
  <r>
    <x v="1"/>
    <x v="46"/>
    <x v="1"/>
    <x v="18"/>
  </r>
  <r>
    <x v="1"/>
    <x v="74"/>
    <x v="1"/>
    <x v="29"/>
  </r>
  <r>
    <x v="1"/>
    <x v="46"/>
    <x v="1"/>
    <x v="18"/>
  </r>
  <r>
    <x v="1"/>
    <x v="84"/>
    <x v="1"/>
    <x v="39"/>
  </r>
  <r>
    <x v="1"/>
    <x v="84"/>
    <x v="1"/>
    <x v="39"/>
  </r>
  <r>
    <x v="1"/>
    <x v="93"/>
    <x v="1"/>
    <x v="47"/>
  </r>
  <r>
    <x v="1"/>
    <x v="45"/>
    <x v="1"/>
    <x v="17"/>
  </r>
  <r>
    <x v="1"/>
    <x v="46"/>
    <x v="1"/>
    <x v="18"/>
  </r>
  <r>
    <x v="1"/>
    <x v="78"/>
    <x v="1"/>
    <x v="33"/>
  </r>
  <r>
    <x v="1"/>
    <x v="94"/>
    <x v="1"/>
    <x v="8"/>
  </r>
  <r>
    <x v="1"/>
    <x v="46"/>
    <x v="1"/>
    <x v="18"/>
  </r>
  <r>
    <x v="1"/>
    <x v="46"/>
    <x v="1"/>
    <x v="18"/>
  </r>
  <r>
    <x v="1"/>
    <x v="74"/>
    <x v="1"/>
    <x v="29"/>
  </r>
  <r>
    <x v="1"/>
    <x v="74"/>
    <x v="1"/>
    <x v="29"/>
  </r>
  <r>
    <x v="1"/>
    <x v="41"/>
    <x v="1"/>
    <x v="13"/>
  </r>
  <r>
    <x v="1"/>
    <x v="86"/>
    <x v="1"/>
    <x v="41"/>
  </r>
  <r>
    <x v="1"/>
    <x v="80"/>
    <x v="1"/>
    <x v="35"/>
  </r>
  <r>
    <x v="1"/>
    <x v="92"/>
    <x v="1"/>
    <x v="46"/>
  </r>
  <r>
    <x v="1"/>
    <x v="38"/>
    <x v="1"/>
    <x v="10"/>
  </r>
  <r>
    <x v="1"/>
    <x v="85"/>
    <x v="1"/>
    <x v="40"/>
  </r>
  <r>
    <x v="1"/>
    <x v="79"/>
    <x v="1"/>
    <x v="34"/>
  </r>
  <r>
    <x v="1"/>
    <x v="85"/>
    <x v="1"/>
    <x v="40"/>
  </r>
  <r>
    <x v="1"/>
    <x v="79"/>
    <x v="1"/>
    <x v="34"/>
  </r>
  <r>
    <x v="1"/>
    <x v="80"/>
    <x v="1"/>
    <x v="35"/>
  </r>
  <r>
    <x v="1"/>
    <x v="86"/>
    <x v="1"/>
    <x v="41"/>
  </r>
  <r>
    <x v="1"/>
    <x v="38"/>
    <x v="1"/>
    <x v="10"/>
  </r>
  <r>
    <x v="1"/>
    <x v="41"/>
    <x v="1"/>
    <x v="13"/>
  </r>
  <r>
    <x v="1"/>
    <x v="74"/>
    <x v="1"/>
    <x v="29"/>
  </r>
  <r>
    <x v="1"/>
    <x v="45"/>
    <x v="1"/>
    <x v="17"/>
  </r>
  <r>
    <x v="1"/>
    <x v="74"/>
    <x v="1"/>
    <x v="29"/>
  </r>
  <r>
    <x v="1"/>
    <x v="93"/>
    <x v="1"/>
    <x v="47"/>
  </r>
  <r>
    <x v="1"/>
    <x v="79"/>
    <x v="1"/>
    <x v="34"/>
  </r>
  <r>
    <x v="1"/>
    <x v="41"/>
    <x v="1"/>
    <x v="13"/>
  </r>
  <r>
    <x v="1"/>
    <x v="88"/>
    <x v="1"/>
    <x v="43"/>
  </r>
  <r>
    <x v="1"/>
    <x v="81"/>
    <x v="1"/>
    <x v="36"/>
  </r>
  <r>
    <x v="1"/>
    <x v="90"/>
    <x v="1"/>
    <x v="36"/>
  </r>
  <r>
    <x v="1"/>
    <x v="81"/>
    <x v="1"/>
    <x v="36"/>
  </r>
  <r>
    <x v="1"/>
    <x v="90"/>
    <x v="1"/>
    <x v="36"/>
  </r>
  <r>
    <x v="1"/>
    <x v="46"/>
    <x v="1"/>
    <x v="18"/>
  </r>
  <r>
    <x v="1"/>
    <x v="86"/>
    <x v="1"/>
    <x v="41"/>
  </r>
  <r>
    <x v="1"/>
    <x v="46"/>
    <x v="1"/>
    <x v="18"/>
  </r>
  <r>
    <x v="1"/>
    <x v="86"/>
    <x v="1"/>
    <x v="41"/>
  </r>
  <r>
    <x v="1"/>
    <x v="95"/>
    <x v="1"/>
    <x v="48"/>
  </r>
  <r>
    <x v="1"/>
    <x v="45"/>
    <x v="1"/>
    <x v="17"/>
  </r>
  <r>
    <x v="1"/>
    <x v="86"/>
    <x v="1"/>
    <x v="41"/>
  </r>
  <r>
    <x v="1"/>
    <x v="43"/>
    <x v="1"/>
    <x v="15"/>
  </r>
  <r>
    <x v="1"/>
    <x v="86"/>
    <x v="1"/>
    <x v="41"/>
  </r>
  <r>
    <x v="1"/>
    <x v="43"/>
    <x v="1"/>
    <x v="15"/>
  </r>
  <r>
    <x v="1"/>
    <x v="95"/>
    <x v="1"/>
    <x v="48"/>
  </r>
  <r>
    <x v="1"/>
    <x v="88"/>
    <x v="1"/>
    <x v="43"/>
  </r>
  <r>
    <x v="1"/>
    <x v="43"/>
    <x v="1"/>
    <x v="15"/>
  </r>
  <r>
    <x v="1"/>
    <x v="85"/>
    <x v="1"/>
    <x v="40"/>
  </r>
  <r>
    <x v="1"/>
    <x v="85"/>
    <x v="1"/>
    <x v="40"/>
  </r>
  <r>
    <x v="1"/>
    <x v="79"/>
    <x v="1"/>
    <x v="34"/>
  </r>
  <r>
    <x v="1"/>
    <x v="43"/>
    <x v="1"/>
    <x v="15"/>
  </r>
  <r>
    <x v="1"/>
    <x v="45"/>
    <x v="1"/>
    <x v="17"/>
  </r>
  <r>
    <x v="1"/>
    <x v="46"/>
    <x v="1"/>
    <x v="18"/>
  </r>
  <r>
    <x v="1"/>
    <x v="46"/>
    <x v="1"/>
    <x v="18"/>
  </r>
  <r>
    <x v="1"/>
    <x v="79"/>
    <x v="1"/>
    <x v="34"/>
  </r>
  <r>
    <x v="1"/>
    <x v="84"/>
    <x v="1"/>
    <x v="39"/>
  </r>
  <r>
    <x v="1"/>
    <x v="84"/>
    <x v="1"/>
    <x v="39"/>
  </r>
  <r>
    <x v="1"/>
    <x v="80"/>
    <x v="1"/>
    <x v="35"/>
  </r>
  <r>
    <x v="1"/>
    <x v="82"/>
    <x v="1"/>
    <x v="37"/>
  </r>
  <r>
    <x v="1"/>
    <x v="95"/>
    <x v="1"/>
    <x v="48"/>
  </r>
  <r>
    <x v="1"/>
    <x v="80"/>
    <x v="1"/>
    <x v="35"/>
  </r>
  <r>
    <x v="1"/>
    <x v="94"/>
    <x v="1"/>
    <x v="8"/>
  </r>
  <r>
    <x v="1"/>
    <x v="91"/>
    <x v="1"/>
    <x v="45"/>
  </r>
  <r>
    <x v="1"/>
    <x v="76"/>
    <x v="1"/>
    <x v="31"/>
  </r>
  <r>
    <x v="1"/>
    <x v="86"/>
    <x v="1"/>
    <x v="41"/>
  </r>
  <r>
    <x v="1"/>
    <x v="92"/>
    <x v="1"/>
    <x v="46"/>
  </r>
  <r>
    <x v="1"/>
    <x v="82"/>
    <x v="1"/>
    <x v="37"/>
  </r>
  <r>
    <x v="1"/>
    <x v="97"/>
    <x v="1"/>
    <x v="13"/>
  </r>
  <r>
    <x v="1"/>
    <x v="78"/>
    <x v="1"/>
    <x v="33"/>
  </r>
  <r>
    <x v="1"/>
    <x v="97"/>
    <x v="1"/>
    <x v="13"/>
  </r>
  <r>
    <x v="1"/>
    <x v="46"/>
    <x v="1"/>
    <x v="18"/>
  </r>
  <r>
    <x v="1"/>
    <x v="46"/>
    <x v="1"/>
    <x v="18"/>
  </r>
  <r>
    <x v="1"/>
    <x v="90"/>
    <x v="1"/>
    <x v="36"/>
  </r>
  <r>
    <x v="1"/>
    <x v="81"/>
    <x v="1"/>
    <x v="36"/>
  </r>
  <r>
    <x v="1"/>
    <x v="74"/>
    <x v="1"/>
    <x v="29"/>
  </r>
  <r>
    <x v="1"/>
    <x v="74"/>
    <x v="1"/>
    <x v="29"/>
  </r>
  <r>
    <x v="1"/>
    <x v="97"/>
    <x v="1"/>
    <x v="13"/>
  </r>
  <r>
    <x v="1"/>
    <x v="90"/>
    <x v="1"/>
    <x v="36"/>
  </r>
  <r>
    <x v="1"/>
    <x v="88"/>
    <x v="1"/>
    <x v="43"/>
  </r>
  <r>
    <x v="1"/>
    <x v="84"/>
    <x v="1"/>
    <x v="39"/>
  </r>
  <r>
    <x v="1"/>
    <x v="93"/>
    <x v="1"/>
    <x v="47"/>
  </r>
  <r>
    <x v="1"/>
    <x v="84"/>
    <x v="1"/>
    <x v="39"/>
  </r>
  <r>
    <x v="1"/>
    <x v="90"/>
    <x v="1"/>
    <x v="36"/>
  </r>
  <r>
    <x v="1"/>
    <x v="81"/>
    <x v="1"/>
    <x v="36"/>
  </r>
  <r>
    <x v="1"/>
    <x v="81"/>
    <x v="1"/>
    <x v="36"/>
  </r>
  <r>
    <x v="1"/>
    <x v="84"/>
    <x v="1"/>
    <x v="39"/>
  </r>
  <r>
    <x v="1"/>
    <x v="90"/>
    <x v="1"/>
    <x v="36"/>
  </r>
  <r>
    <x v="1"/>
    <x v="84"/>
    <x v="1"/>
    <x v="39"/>
  </r>
  <r>
    <x v="1"/>
    <x v="45"/>
    <x v="1"/>
    <x v="17"/>
  </r>
  <r>
    <x v="1"/>
    <x v="81"/>
    <x v="1"/>
    <x v="36"/>
  </r>
  <r>
    <x v="1"/>
    <x v="90"/>
    <x v="1"/>
    <x v="36"/>
  </r>
  <r>
    <x v="1"/>
    <x v="81"/>
    <x v="1"/>
    <x v="36"/>
  </r>
  <r>
    <x v="1"/>
    <x v="90"/>
    <x v="1"/>
    <x v="36"/>
  </r>
  <r>
    <x v="1"/>
    <x v="85"/>
    <x v="1"/>
    <x v="40"/>
  </r>
  <r>
    <x v="1"/>
    <x v="81"/>
    <x v="1"/>
    <x v="36"/>
  </r>
  <r>
    <x v="1"/>
    <x v="90"/>
    <x v="1"/>
    <x v="36"/>
  </r>
  <r>
    <x v="1"/>
    <x v="80"/>
    <x v="1"/>
    <x v="35"/>
  </r>
  <r>
    <x v="1"/>
    <x v="74"/>
    <x v="1"/>
    <x v="29"/>
  </r>
  <r>
    <x v="1"/>
    <x v="92"/>
    <x v="1"/>
    <x v="46"/>
  </r>
  <r>
    <x v="1"/>
    <x v="86"/>
    <x v="1"/>
    <x v="41"/>
  </r>
  <r>
    <x v="1"/>
    <x v="98"/>
    <x v="1"/>
    <x v="10"/>
  </r>
  <r>
    <x v="1"/>
    <x v="95"/>
    <x v="1"/>
    <x v="48"/>
  </r>
  <r>
    <x v="1"/>
    <x v="80"/>
    <x v="1"/>
    <x v="35"/>
  </r>
  <r>
    <x v="1"/>
    <x v="86"/>
    <x v="1"/>
    <x v="41"/>
  </r>
  <r>
    <x v="1"/>
    <x v="98"/>
    <x v="1"/>
    <x v="10"/>
  </r>
  <r>
    <x v="1"/>
    <x v="79"/>
    <x v="1"/>
    <x v="34"/>
  </r>
  <r>
    <x v="1"/>
    <x v="88"/>
    <x v="1"/>
    <x v="43"/>
  </r>
  <r>
    <x v="1"/>
    <x v="85"/>
    <x v="1"/>
    <x v="40"/>
  </r>
  <r>
    <x v="1"/>
    <x v="74"/>
    <x v="1"/>
    <x v="29"/>
  </r>
  <r>
    <x v="1"/>
    <x v="78"/>
    <x v="1"/>
    <x v="33"/>
  </r>
  <r>
    <x v="1"/>
    <x v="93"/>
    <x v="1"/>
    <x v="47"/>
  </r>
  <r>
    <x v="1"/>
    <x v="46"/>
    <x v="1"/>
    <x v="18"/>
  </r>
  <r>
    <x v="1"/>
    <x v="46"/>
    <x v="1"/>
    <x v="18"/>
  </r>
  <r>
    <x v="1"/>
    <x v="76"/>
    <x v="1"/>
    <x v="31"/>
  </r>
  <r>
    <x v="1"/>
    <x v="45"/>
    <x v="1"/>
    <x v="17"/>
  </r>
  <r>
    <x v="1"/>
    <x v="97"/>
    <x v="1"/>
    <x v="13"/>
  </r>
  <r>
    <x v="1"/>
    <x v="85"/>
    <x v="1"/>
    <x v="40"/>
  </r>
  <r>
    <x v="1"/>
    <x v="79"/>
    <x v="1"/>
    <x v="34"/>
  </r>
  <r>
    <x v="1"/>
    <x v="84"/>
    <x v="1"/>
    <x v="39"/>
  </r>
  <r>
    <x v="1"/>
    <x v="84"/>
    <x v="1"/>
    <x v="39"/>
  </r>
  <r>
    <x v="1"/>
    <x v="80"/>
    <x v="1"/>
    <x v="35"/>
  </r>
  <r>
    <x v="1"/>
    <x v="82"/>
    <x v="1"/>
    <x v="37"/>
  </r>
  <r>
    <x v="1"/>
    <x v="95"/>
    <x v="1"/>
    <x v="48"/>
  </r>
  <r>
    <x v="1"/>
    <x v="80"/>
    <x v="1"/>
    <x v="35"/>
  </r>
  <r>
    <x v="1"/>
    <x v="91"/>
    <x v="1"/>
    <x v="45"/>
  </r>
  <r>
    <x v="1"/>
    <x v="99"/>
    <x v="1"/>
    <x v="38"/>
  </r>
  <r>
    <x v="1"/>
    <x v="90"/>
    <x v="1"/>
    <x v="36"/>
  </r>
  <r>
    <x v="1"/>
    <x v="76"/>
    <x v="1"/>
    <x v="31"/>
  </r>
  <r>
    <x v="1"/>
    <x v="90"/>
    <x v="1"/>
    <x v="36"/>
  </r>
  <r>
    <x v="1"/>
    <x v="82"/>
    <x v="1"/>
    <x v="37"/>
  </r>
  <r>
    <x v="1"/>
    <x v="86"/>
    <x v="1"/>
    <x v="41"/>
  </r>
  <r>
    <x v="1"/>
    <x v="92"/>
    <x v="1"/>
    <x v="46"/>
  </r>
  <r>
    <x v="1"/>
    <x v="99"/>
    <x v="1"/>
    <x v="38"/>
  </r>
  <r>
    <x v="1"/>
    <x v="46"/>
    <x v="1"/>
    <x v="18"/>
  </r>
  <r>
    <x v="1"/>
    <x v="46"/>
    <x v="1"/>
    <x v="18"/>
  </r>
  <r>
    <x v="1"/>
    <x v="74"/>
    <x v="1"/>
    <x v="29"/>
  </r>
  <r>
    <x v="1"/>
    <x v="74"/>
    <x v="1"/>
    <x v="29"/>
  </r>
  <r>
    <x v="1"/>
    <x v="81"/>
    <x v="1"/>
    <x v="36"/>
  </r>
  <r>
    <x v="1"/>
    <x v="81"/>
    <x v="1"/>
    <x v="36"/>
  </r>
  <r>
    <x v="1"/>
    <x v="84"/>
    <x v="1"/>
    <x v="39"/>
  </r>
  <r>
    <x v="1"/>
    <x v="100"/>
    <x v="1"/>
    <x v="8"/>
  </r>
  <r>
    <x v="1"/>
    <x v="93"/>
    <x v="1"/>
    <x v="47"/>
  </r>
  <r>
    <x v="1"/>
    <x v="43"/>
    <x v="1"/>
    <x v="15"/>
  </r>
  <r>
    <x v="1"/>
    <x v="84"/>
    <x v="1"/>
    <x v="39"/>
  </r>
  <r>
    <x v="1"/>
    <x v="84"/>
    <x v="1"/>
    <x v="39"/>
  </r>
  <r>
    <x v="1"/>
    <x v="88"/>
    <x v="1"/>
    <x v="43"/>
  </r>
  <r>
    <x v="1"/>
    <x v="84"/>
    <x v="1"/>
    <x v="39"/>
  </r>
  <r>
    <x v="1"/>
    <x v="88"/>
    <x v="1"/>
    <x v="43"/>
  </r>
  <r>
    <x v="1"/>
    <x v="45"/>
    <x v="1"/>
    <x v="17"/>
  </r>
  <r>
    <x v="1"/>
    <x v="89"/>
    <x v="1"/>
    <x v="44"/>
  </r>
  <r>
    <x v="1"/>
    <x v="43"/>
    <x v="1"/>
    <x v="15"/>
  </r>
  <r>
    <x v="1"/>
    <x v="89"/>
    <x v="1"/>
    <x v="44"/>
  </r>
  <r>
    <x v="1"/>
    <x v="100"/>
    <x v="1"/>
    <x v="8"/>
  </r>
  <r>
    <x v="1"/>
    <x v="43"/>
    <x v="1"/>
    <x v="15"/>
  </r>
  <r>
    <x v="1"/>
    <x v="100"/>
    <x v="1"/>
    <x v="8"/>
  </r>
  <r>
    <x v="1"/>
    <x v="97"/>
    <x v="1"/>
    <x v="13"/>
  </r>
  <r>
    <x v="1"/>
    <x v="97"/>
    <x v="1"/>
    <x v="13"/>
  </r>
  <r>
    <x v="1"/>
    <x v="85"/>
    <x v="1"/>
    <x v="40"/>
  </r>
  <r>
    <x v="1"/>
    <x v="74"/>
    <x v="1"/>
    <x v="29"/>
  </r>
  <r>
    <x v="1"/>
    <x v="80"/>
    <x v="1"/>
    <x v="35"/>
  </r>
  <r>
    <x v="1"/>
    <x v="92"/>
    <x v="1"/>
    <x v="46"/>
  </r>
  <r>
    <x v="1"/>
    <x v="95"/>
    <x v="1"/>
    <x v="48"/>
  </r>
  <r>
    <x v="1"/>
    <x v="98"/>
    <x v="1"/>
    <x v="10"/>
  </r>
  <r>
    <x v="1"/>
    <x v="86"/>
    <x v="1"/>
    <x v="41"/>
  </r>
  <r>
    <x v="1"/>
    <x v="82"/>
    <x v="1"/>
    <x v="37"/>
  </r>
  <r>
    <x v="1"/>
    <x v="99"/>
    <x v="1"/>
    <x v="38"/>
  </r>
  <r>
    <x v="1"/>
    <x v="85"/>
    <x v="1"/>
    <x v="40"/>
  </r>
  <r>
    <x v="1"/>
    <x v="80"/>
    <x v="1"/>
    <x v="35"/>
  </r>
  <r>
    <x v="1"/>
    <x v="82"/>
    <x v="1"/>
    <x v="37"/>
  </r>
  <r>
    <x v="1"/>
    <x v="79"/>
    <x v="1"/>
    <x v="34"/>
  </r>
  <r>
    <x v="1"/>
    <x v="98"/>
    <x v="1"/>
    <x v="10"/>
  </r>
  <r>
    <x v="1"/>
    <x v="74"/>
    <x v="1"/>
    <x v="29"/>
  </r>
  <r>
    <x v="1"/>
    <x v="99"/>
    <x v="1"/>
    <x v="38"/>
  </r>
  <r>
    <x v="1"/>
    <x v="86"/>
    <x v="1"/>
    <x v="41"/>
  </r>
  <r>
    <x v="1"/>
    <x v="78"/>
    <x v="1"/>
    <x v="33"/>
  </r>
  <r>
    <x v="1"/>
    <x v="86"/>
    <x v="1"/>
    <x v="41"/>
  </r>
  <r>
    <x v="1"/>
    <x v="43"/>
    <x v="1"/>
    <x v="15"/>
  </r>
  <r>
    <x v="1"/>
    <x v="93"/>
    <x v="1"/>
    <x v="47"/>
  </r>
  <r>
    <x v="1"/>
    <x v="45"/>
    <x v="1"/>
    <x v="17"/>
  </r>
  <r>
    <x v="1"/>
    <x v="85"/>
    <x v="1"/>
    <x v="40"/>
  </r>
  <r>
    <x v="1"/>
    <x v="79"/>
    <x v="1"/>
    <x v="34"/>
  </r>
  <r>
    <x v="1"/>
    <x v="84"/>
    <x v="1"/>
    <x v="39"/>
  </r>
  <r>
    <x v="1"/>
    <x v="84"/>
    <x v="1"/>
    <x v="39"/>
  </r>
  <r>
    <x v="1"/>
    <x v="80"/>
    <x v="1"/>
    <x v="35"/>
  </r>
  <r>
    <x v="1"/>
    <x v="82"/>
    <x v="1"/>
    <x v="37"/>
  </r>
  <r>
    <x v="1"/>
    <x v="85"/>
    <x v="1"/>
    <x v="40"/>
  </r>
  <r>
    <x v="1"/>
    <x v="80"/>
    <x v="1"/>
    <x v="35"/>
  </r>
  <r>
    <x v="1"/>
    <x v="95"/>
    <x v="1"/>
    <x v="48"/>
  </r>
  <r>
    <x v="1"/>
    <x v="85"/>
    <x v="1"/>
    <x v="40"/>
  </r>
  <r>
    <x v="1"/>
    <x v="94"/>
    <x v="1"/>
    <x v="8"/>
  </r>
  <r>
    <x v="1"/>
    <x v="97"/>
    <x v="1"/>
    <x v="13"/>
  </r>
  <r>
    <x v="1"/>
    <x v="91"/>
    <x v="1"/>
    <x v="45"/>
  </r>
  <r>
    <x v="1"/>
    <x v="90"/>
    <x v="1"/>
    <x v="36"/>
  </r>
  <r>
    <x v="1"/>
    <x v="76"/>
    <x v="1"/>
    <x v="31"/>
  </r>
  <r>
    <x v="1"/>
    <x v="82"/>
    <x v="1"/>
    <x v="37"/>
  </r>
  <r>
    <x v="1"/>
    <x v="86"/>
    <x v="1"/>
    <x v="41"/>
  </r>
  <r>
    <x v="1"/>
    <x v="90"/>
    <x v="1"/>
    <x v="36"/>
  </r>
  <r>
    <x v="1"/>
    <x v="92"/>
    <x v="1"/>
    <x v="46"/>
  </r>
  <r>
    <x v="1"/>
    <x v="89"/>
    <x v="1"/>
    <x v="44"/>
  </r>
  <r>
    <x v="1"/>
    <x v="78"/>
    <x v="1"/>
    <x v="33"/>
  </r>
  <r>
    <x v="1"/>
    <x v="89"/>
    <x v="1"/>
    <x v="44"/>
  </r>
  <r>
    <x v="1"/>
    <x v="46"/>
    <x v="1"/>
    <x v="18"/>
  </r>
  <r>
    <x v="1"/>
    <x v="46"/>
    <x v="1"/>
    <x v="18"/>
  </r>
  <r>
    <x v="1"/>
    <x v="81"/>
    <x v="1"/>
    <x v="36"/>
  </r>
  <r>
    <x v="1"/>
    <x v="81"/>
    <x v="1"/>
    <x v="36"/>
  </r>
  <r>
    <x v="1"/>
    <x v="74"/>
    <x v="1"/>
    <x v="29"/>
  </r>
  <r>
    <x v="1"/>
    <x v="74"/>
    <x v="1"/>
    <x v="29"/>
  </r>
  <r>
    <x v="1"/>
    <x v="84"/>
    <x v="1"/>
    <x v="39"/>
  </r>
  <r>
    <x v="1"/>
    <x v="93"/>
    <x v="1"/>
    <x v="47"/>
  </r>
  <r>
    <x v="1"/>
    <x v="84"/>
    <x v="1"/>
    <x v="39"/>
  </r>
  <r>
    <x v="1"/>
    <x v="84"/>
    <x v="1"/>
    <x v="39"/>
  </r>
  <r>
    <x v="1"/>
    <x v="100"/>
    <x v="1"/>
    <x v="8"/>
  </r>
  <r>
    <x v="1"/>
    <x v="80"/>
    <x v="1"/>
    <x v="35"/>
  </r>
  <r>
    <x v="1"/>
    <x v="94"/>
    <x v="1"/>
    <x v="8"/>
  </r>
  <r>
    <x v="1"/>
    <x v="84"/>
    <x v="1"/>
    <x v="39"/>
  </r>
  <r>
    <x v="1"/>
    <x v="80"/>
    <x v="1"/>
    <x v="35"/>
  </r>
  <r>
    <x v="1"/>
    <x v="100"/>
    <x v="1"/>
    <x v="8"/>
  </r>
  <r>
    <x v="1"/>
    <x v="45"/>
    <x v="1"/>
    <x v="17"/>
  </r>
  <r>
    <x v="1"/>
    <x v="100"/>
    <x v="1"/>
    <x v="8"/>
  </r>
  <r>
    <x v="1"/>
    <x v="100"/>
    <x v="1"/>
    <x v="8"/>
  </r>
  <r>
    <x v="1"/>
    <x v="97"/>
    <x v="1"/>
    <x v="13"/>
  </r>
  <r>
    <x v="1"/>
    <x v="74"/>
    <x v="1"/>
    <x v="29"/>
  </r>
  <r>
    <x v="1"/>
    <x v="92"/>
    <x v="1"/>
    <x v="46"/>
  </r>
  <r>
    <x v="1"/>
    <x v="85"/>
    <x v="1"/>
    <x v="40"/>
  </r>
  <r>
    <x v="1"/>
    <x v="90"/>
    <x v="1"/>
    <x v="36"/>
  </r>
  <r>
    <x v="1"/>
    <x v="81"/>
    <x v="1"/>
    <x v="36"/>
  </r>
  <r>
    <x v="1"/>
    <x v="95"/>
    <x v="1"/>
    <x v="48"/>
  </r>
  <r>
    <x v="1"/>
    <x v="86"/>
    <x v="1"/>
    <x v="41"/>
  </r>
  <r>
    <x v="1"/>
    <x v="82"/>
    <x v="1"/>
    <x v="37"/>
  </r>
  <r>
    <x v="1"/>
    <x v="79"/>
    <x v="1"/>
    <x v="34"/>
  </r>
  <r>
    <x v="1"/>
    <x v="86"/>
    <x v="1"/>
    <x v="41"/>
  </r>
  <r>
    <x v="1"/>
    <x v="85"/>
    <x v="1"/>
    <x v="40"/>
  </r>
  <r>
    <x v="1"/>
    <x v="82"/>
    <x v="1"/>
    <x v="37"/>
  </r>
  <r>
    <x v="1"/>
    <x v="74"/>
    <x v="1"/>
    <x v="29"/>
  </r>
  <r>
    <x v="1"/>
    <x v="81"/>
    <x v="1"/>
    <x v="36"/>
  </r>
  <r>
    <x v="1"/>
    <x v="90"/>
    <x v="1"/>
    <x v="36"/>
  </r>
  <r>
    <x v="1"/>
    <x v="78"/>
    <x v="1"/>
    <x v="33"/>
  </r>
  <r>
    <x v="1"/>
    <x v="93"/>
    <x v="1"/>
    <x v="47"/>
  </r>
  <r>
    <x v="1"/>
    <x v="100"/>
    <x v="1"/>
    <x v="8"/>
  </r>
  <r>
    <x v="1"/>
    <x v="88"/>
    <x v="1"/>
    <x v="43"/>
  </r>
  <r>
    <x v="1"/>
    <x v="88"/>
    <x v="1"/>
    <x v="43"/>
  </r>
  <r>
    <x v="1"/>
    <x v="46"/>
    <x v="1"/>
    <x v="18"/>
  </r>
  <r>
    <x v="1"/>
    <x v="46"/>
    <x v="1"/>
    <x v="18"/>
  </r>
  <r>
    <x v="1"/>
    <x v="45"/>
    <x v="1"/>
    <x v="17"/>
  </r>
  <r>
    <x v="1"/>
    <x v="85"/>
    <x v="1"/>
    <x v="40"/>
  </r>
  <r>
    <x v="1"/>
    <x v="97"/>
    <x v="1"/>
    <x v="13"/>
  </r>
  <r>
    <x v="1"/>
    <x v="94"/>
    <x v="1"/>
    <x v="8"/>
  </r>
  <r>
    <x v="1"/>
    <x v="81"/>
    <x v="1"/>
    <x v="36"/>
  </r>
  <r>
    <x v="1"/>
    <x v="90"/>
    <x v="1"/>
    <x v="36"/>
  </r>
  <r>
    <x v="1"/>
    <x v="100"/>
    <x v="1"/>
    <x v="8"/>
  </r>
  <r>
    <x v="1"/>
    <x v="90"/>
    <x v="1"/>
    <x v="36"/>
  </r>
  <r>
    <x v="1"/>
    <x v="81"/>
    <x v="1"/>
    <x v="36"/>
  </r>
  <r>
    <x v="1"/>
    <x v="100"/>
    <x v="1"/>
    <x v="8"/>
  </r>
  <r>
    <x v="1"/>
    <x v="93"/>
    <x v="1"/>
    <x v="47"/>
  </r>
  <r>
    <x v="1"/>
    <x v="93"/>
    <x v="1"/>
    <x v="47"/>
  </r>
  <r>
    <x v="1"/>
    <x v="99"/>
    <x v="1"/>
    <x v="38"/>
  </r>
  <r>
    <x v="1"/>
    <x v="99"/>
    <x v="1"/>
    <x v="38"/>
  </r>
  <r>
    <x v="1"/>
    <x v="74"/>
    <x v="1"/>
    <x v="29"/>
  </r>
  <r>
    <x v="1"/>
    <x v="74"/>
    <x v="1"/>
    <x v="29"/>
  </r>
  <r>
    <x v="1"/>
    <x v="99"/>
    <x v="1"/>
    <x v="38"/>
  </r>
  <r>
    <x v="1"/>
    <x v="88"/>
    <x v="1"/>
    <x v="43"/>
  </r>
  <r>
    <x v="1"/>
    <x v="100"/>
    <x v="1"/>
    <x v="8"/>
  </r>
  <r>
    <x v="1"/>
    <x v="92"/>
    <x v="1"/>
    <x v="46"/>
  </r>
  <r>
    <x v="1"/>
    <x v="87"/>
    <x v="1"/>
    <x v="42"/>
  </r>
  <r>
    <x v="1"/>
    <x v="99"/>
    <x v="1"/>
    <x v="38"/>
  </r>
  <r>
    <x v="1"/>
    <x v="88"/>
    <x v="1"/>
    <x v="43"/>
  </r>
  <r>
    <x v="1"/>
    <x v="88"/>
    <x v="1"/>
    <x v="43"/>
  </r>
  <r>
    <x v="1"/>
    <x v="85"/>
    <x v="1"/>
    <x v="40"/>
  </r>
  <r>
    <x v="1"/>
    <x v="93"/>
    <x v="1"/>
    <x v="47"/>
  </r>
  <r>
    <x v="1"/>
    <x v="84"/>
    <x v="1"/>
    <x v="39"/>
  </r>
  <r>
    <x v="1"/>
    <x v="94"/>
    <x v="1"/>
    <x v="8"/>
  </r>
  <r>
    <x v="1"/>
    <x v="88"/>
    <x v="1"/>
    <x v="43"/>
  </r>
  <r>
    <x v="1"/>
    <x v="93"/>
    <x v="1"/>
    <x v="47"/>
  </r>
  <r>
    <x v="1"/>
    <x v="84"/>
    <x v="1"/>
    <x v="39"/>
  </r>
  <r>
    <x v="1"/>
    <x v="86"/>
    <x v="1"/>
    <x v="41"/>
  </r>
  <r>
    <x v="1"/>
    <x v="100"/>
    <x v="1"/>
    <x v="8"/>
  </r>
  <r>
    <x v="1"/>
    <x v="45"/>
    <x v="1"/>
    <x v="17"/>
  </r>
  <r>
    <x v="1"/>
    <x v="88"/>
    <x v="1"/>
    <x v="43"/>
  </r>
  <r>
    <x v="1"/>
    <x v="86"/>
    <x v="1"/>
    <x v="41"/>
  </r>
  <r>
    <x v="1"/>
    <x v="92"/>
    <x v="1"/>
    <x v="46"/>
  </r>
  <r>
    <x v="1"/>
    <x v="74"/>
    <x v="1"/>
    <x v="29"/>
  </r>
  <r>
    <x v="1"/>
    <x v="74"/>
    <x v="1"/>
    <x v="29"/>
  </r>
  <r>
    <x v="1"/>
    <x v="97"/>
    <x v="1"/>
    <x v="13"/>
  </r>
  <r>
    <x v="1"/>
    <x v="74"/>
    <x v="1"/>
    <x v="29"/>
  </r>
  <r>
    <x v="1"/>
    <x v="79"/>
    <x v="1"/>
    <x v="34"/>
  </r>
  <r>
    <x v="1"/>
    <x v="74"/>
    <x v="1"/>
    <x v="29"/>
  </r>
  <r>
    <x v="1"/>
    <x v="100"/>
    <x v="1"/>
    <x v="8"/>
  </r>
  <r>
    <x v="1"/>
    <x v="100"/>
    <x v="1"/>
    <x v="8"/>
  </r>
  <r>
    <x v="1"/>
    <x v="100"/>
    <x v="1"/>
    <x v="8"/>
  </r>
  <r>
    <x v="1"/>
    <x v="45"/>
    <x v="1"/>
    <x v="17"/>
  </r>
  <r>
    <x v="1"/>
    <x v="45"/>
    <x v="1"/>
    <x v="17"/>
  </r>
  <r>
    <x v="1"/>
    <x v="88"/>
    <x v="1"/>
    <x v="43"/>
  </r>
  <r>
    <x v="1"/>
    <x v="85"/>
    <x v="1"/>
    <x v="40"/>
  </r>
  <r>
    <x v="1"/>
    <x v="94"/>
    <x v="1"/>
    <x v="8"/>
  </r>
  <r>
    <x v="1"/>
    <x v="97"/>
    <x v="1"/>
    <x v="13"/>
  </r>
  <r>
    <x v="1"/>
    <x v="81"/>
    <x v="1"/>
    <x v="36"/>
  </r>
  <r>
    <x v="1"/>
    <x v="90"/>
    <x v="1"/>
    <x v="36"/>
  </r>
  <r>
    <x v="1"/>
    <x v="90"/>
    <x v="1"/>
    <x v="36"/>
  </r>
  <r>
    <x v="1"/>
    <x v="81"/>
    <x v="1"/>
    <x v="36"/>
  </r>
  <r>
    <x v="1"/>
    <x v="99"/>
    <x v="1"/>
    <x v="38"/>
  </r>
  <r>
    <x v="1"/>
    <x v="84"/>
    <x v="1"/>
    <x v="39"/>
  </r>
  <r>
    <x v="1"/>
    <x v="84"/>
    <x v="1"/>
    <x v="39"/>
  </r>
  <r>
    <x v="1"/>
    <x v="85"/>
    <x v="1"/>
    <x v="40"/>
  </r>
  <r>
    <x v="1"/>
    <x v="45"/>
    <x v="1"/>
    <x v="17"/>
  </r>
  <r>
    <x v="1"/>
    <x v="94"/>
    <x v="1"/>
    <x v="8"/>
  </r>
  <r>
    <x v="1"/>
    <x v="86"/>
    <x v="1"/>
    <x v="41"/>
  </r>
  <r>
    <x v="1"/>
    <x v="88"/>
    <x v="1"/>
    <x v="43"/>
  </r>
  <r>
    <x v="1"/>
    <x v="99"/>
    <x v="1"/>
    <x v="38"/>
  </r>
  <r>
    <x v="1"/>
    <x v="86"/>
    <x v="1"/>
    <x v="41"/>
  </r>
  <r>
    <x v="1"/>
    <x v="79"/>
    <x v="1"/>
    <x v="34"/>
  </r>
  <r>
    <x v="1"/>
    <x v="87"/>
    <x v="1"/>
    <x v="42"/>
  </r>
  <r>
    <x v="1"/>
    <x v="79"/>
    <x v="1"/>
    <x v="34"/>
  </r>
  <r>
    <x v="1"/>
    <x v="79"/>
    <x v="1"/>
    <x v="34"/>
  </r>
  <r>
    <x v="1"/>
    <x v="45"/>
    <x v="1"/>
    <x v="17"/>
  </r>
  <r>
    <x v="1"/>
    <x v="79"/>
    <x v="1"/>
    <x v="34"/>
  </r>
  <r>
    <x v="1"/>
    <x v="97"/>
    <x v="1"/>
    <x v="13"/>
  </r>
  <r>
    <x v="1"/>
    <x v="85"/>
    <x v="1"/>
    <x v="40"/>
  </r>
  <r>
    <x v="1"/>
    <x v="79"/>
    <x v="1"/>
    <x v="34"/>
  </r>
  <r>
    <x v="1"/>
    <x v="84"/>
    <x v="1"/>
    <x v="39"/>
  </r>
  <r>
    <x v="1"/>
    <x v="84"/>
    <x v="1"/>
    <x v="39"/>
  </r>
  <r>
    <x v="1"/>
    <x v="82"/>
    <x v="1"/>
    <x v="37"/>
  </r>
  <r>
    <x v="1"/>
    <x v="95"/>
    <x v="1"/>
    <x v="48"/>
  </r>
  <r>
    <x v="1"/>
    <x v="94"/>
    <x v="1"/>
    <x v="8"/>
  </r>
  <r>
    <x v="1"/>
    <x v="91"/>
    <x v="1"/>
    <x v="45"/>
  </r>
  <r>
    <x v="1"/>
    <x v="99"/>
    <x v="1"/>
    <x v="38"/>
  </r>
  <r>
    <x v="1"/>
    <x v="76"/>
    <x v="1"/>
    <x v="31"/>
  </r>
  <r>
    <x v="1"/>
    <x v="86"/>
    <x v="1"/>
    <x v="41"/>
  </r>
  <r>
    <x v="1"/>
    <x v="92"/>
    <x v="1"/>
    <x v="46"/>
  </r>
  <r>
    <x v="1"/>
    <x v="82"/>
    <x v="1"/>
    <x v="37"/>
  </r>
  <r>
    <x v="1"/>
    <x v="99"/>
    <x v="1"/>
    <x v="38"/>
  </r>
  <r>
    <x v="1"/>
    <x v="97"/>
    <x v="1"/>
    <x v="13"/>
  </r>
  <r>
    <x v="1"/>
    <x v="74"/>
    <x v="1"/>
    <x v="29"/>
  </r>
  <r>
    <x v="1"/>
    <x v="74"/>
    <x v="1"/>
    <x v="29"/>
  </r>
  <r>
    <x v="1"/>
    <x v="90"/>
    <x v="1"/>
    <x v="36"/>
  </r>
  <r>
    <x v="1"/>
    <x v="84"/>
    <x v="1"/>
    <x v="39"/>
  </r>
  <r>
    <x v="1"/>
    <x v="84"/>
    <x v="1"/>
    <x v="39"/>
  </r>
  <r>
    <x v="1"/>
    <x v="93"/>
    <x v="1"/>
    <x v="47"/>
  </r>
  <r>
    <x v="1"/>
    <x v="90"/>
    <x v="1"/>
    <x v="36"/>
  </r>
  <r>
    <x v="1"/>
    <x v="94"/>
    <x v="1"/>
    <x v="8"/>
  </r>
  <r>
    <x v="1"/>
    <x v="90"/>
    <x v="1"/>
    <x v="36"/>
  </r>
  <r>
    <x v="1"/>
    <x v="100"/>
    <x v="1"/>
    <x v="8"/>
  </r>
  <r>
    <x v="1"/>
    <x v="88"/>
    <x v="1"/>
    <x v="43"/>
  </r>
  <r>
    <x v="1"/>
    <x v="87"/>
    <x v="1"/>
    <x v="42"/>
  </r>
  <r>
    <x v="1"/>
    <x v="87"/>
    <x v="1"/>
    <x v="42"/>
  </r>
  <r>
    <x v="1"/>
    <x v="97"/>
    <x v="1"/>
    <x v="13"/>
  </r>
  <r>
    <x v="1"/>
    <x v="87"/>
    <x v="1"/>
    <x v="42"/>
  </r>
  <r>
    <x v="1"/>
    <x v="74"/>
    <x v="1"/>
    <x v="29"/>
  </r>
  <r>
    <x v="1"/>
    <x v="85"/>
    <x v="1"/>
    <x v="40"/>
  </r>
  <r>
    <x v="1"/>
    <x v="92"/>
    <x v="1"/>
    <x v="46"/>
  </r>
  <r>
    <x v="1"/>
    <x v="95"/>
    <x v="1"/>
    <x v="48"/>
  </r>
  <r>
    <x v="1"/>
    <x v="98"/>
    <x v="1"/>
    <x v="10"/>
  </r>
  <r>
    <x v="1"/>
    <x v="86"/>
    <x v="1"/>
    <x v="41"/>
  </r>
  <r>
    <x v="1"/>
    <x v="99"/>
    <x v="1"/>
    <x v="38"/>
  </r>
  <r>
    <x v="1"/>
    <x v="86"/>
    <x v="1"/>
    <x v="41"/>
  </r>
  <r>
    <x v="1"/>
    <x v="74"/>
    <x v="1"/>
    <x v="29"/>
  </r>
  <r>
    <x v="1"/>
    <x v="79"/>
    <x v="1"/>
    <x v="34"/>
  </r>
  <r>
    <x v="1"/>
    <x v="85"/>
    <x v="1"/>
    <x v="40"/>
  </r>
  <r>
    <x v="1"/>
    <x v="99"/>
    <x v="1"/>
    <x v="38"/>
  </r>
  <r>
    <x v="1"/>
    <x v="98"/>
    <x v="1"/>
    <x v="10"/>
  </r>
  <r>
    <x v="1"/>
    <x v="74"/>
    <x v="1"/>
    <x v="29"/>
  </r>
  <r>
    <x v="1"/>
    <x v="74"/>
    <x v="1"/>
    <x v="29"/>
  </r>
  <r>
    <x v="1"/>
    <x v="84"/>
    <x v="1"/>
    <x v="39"/>
  </r>
  <r>
    <x v="1"/>
    <x v="84"/>
    <x v="1"/>
    <x v="39"/>
  </r>
  <r>
    <x v="1"/>
    <x v="85"/>
    <x v="1"/>
    <x v="40"/>
  </r>
  <r>
    <x v="1"/>
    <x v="79"/>
    <x v="1"/>
    <x v="34"/>
  </r>
  <r>
    <x v="1"/>
    <x v="84"/>
    <x v="1"/>
    <x v="39"/>
  </r>
  <r>
    <x v="1"/>
    <x v="80"/>
    <x v="1"/>
    <x v="35"/>
  </r>
  <r>
    <x v="1"/>
    <x v="82"/>
    <x v="1"/>
    <x v="37"/>
  </r>
  <r>
    <x v="1"/>
    <x v="85"/>
    <x v="1"/>
    <x v="40"/>
  </r>
  <r>
    <x v="1"/>
    <x v="95"/>
    <x v="1"/>
    <x v="48"/>
  </r>
  <r>
    <x v="1"/>
    <x v="80"/>
    <x v="1"/>
    <x v="35"/>
  </r>
  <r>
    <x v="1"/>
    <x v="82"/>
    <x v="1"/>
    <x v="37"/>
  </r>
  <r>
    <x v="1"/>
    <x v="85"/>
    <x v="1"/>
    <x v="40"/>
  </r>
  <r>
    <x v="1"/>
    <x v="84"/>
    <x v="1"/>
    <x v="39"/>
  </r>
  <r>
    <x v="1"/>
    <x v="97"/>
    <x v="1"/>
    <x v="13"/>
  </r>
  <r>
    <x v="1"/>
    <x v="91"/>
    <x v="1"/>
    <x v="45"/>
  </r>
  <r>
    <x v="1"/>
    <x v="90"/>
    <x v="1"/>
    <x v="36"/>
  </r>
  <r>
    <x v="1"/>
    <x v="99"/>
    <x v="1"/>
    <x v="38"/>
  </r>
  <r>
    <x v="1"/>
    <x v="76"/>
    <x v="1"/>
    <x v="31"/>
  </r>
  <r>
    <x v="1"/>
    <x v="86"/>
    <x v="1"/>
    <x v="41"/>
  </r>
  <r>
    <x v="1"/>
    <x v="92"/>
    <x v="1"/>
    <x v="46"/>
  </r>
  <r>
    <x v="1"/>
    <x v="90"/>
    <x v="1"/>
    <x v="36"/>
  </r>
  <r>
    <x v="1"/>
    <x v="89"/>
    <x v="1"/>
    <x v="44"/>
  </r>
  <r>
    <x v="1"/>
    <x v="89"/>
    <x v="1"/>
    <x v="44"/>
  </r>
  <r>
    <x v="1"/>
    <x v="93"/>
    <x v="1"/>
    <x v="47"/>
  </r>
  <r>
    <x v="1"/>
    <x v="96"/>
    <x v="1"/>
    <x v="8"/>
  </r>
  <r>
    <x v="1"/>
    <x v="96"/>
    <x v="1"/>
    <x v="8"/>
  </r>
  <r>
    <x v="1"/>
    <x v="96"/>
    <x v="1"/>
    <x v="8"/>
  </r>
  <r>
    <x v="1"/>
    <x v="74"/>
    <x v="1"/>
    <x v="29"/>
  </r>
  <r>
    <x v="1"/>
    <x v="81"/>
    <x v="1"/>
    <x v="36"/>
  </r>
  <r>
    <x v="1"/>
    <x v="81"/>
    <x v="1"/>
    <x v="36"/>
  </r>
  <r>
    <x v="1"/>
    <x v="74"/>
    <x v="1"/>
    <x v="29"/>
  </r>
  <r>
    <x v="1"/>
    <x v="84"/>
    <x v="1"/>
    <x v="39"/>
  </r>
  <r>
    <x v="1"/>
    <x v="84"/>
    <x v="1"/>
    <x v="39"/>
  </r>
  <r>
    <x v="1"/>
    <x v="96"/>
    <x v="1"/>
    <x v="8"/>
  </r>
  <r>
    <x v="1"/>
    <x v="96"/>
    <x v="1"/>
    <x v="8"/>
  </r>
  <r>
    <x v="1"/>
    <x v="77"/>
    <x v="1"/>
    <x v="32"/>
  </r>
  <r>
    <x v="1"/>
    <x v="88"/>
    <x v="1"/>
    <x v="43"/>
  </r>
  <r>
    <x v="1"/>
    <x v="84"/>
    <x v="1"/>
    <x v="39"/>
  </r>
  <r>
    <x v="1"/>
    <x v="84"/>
    <x v="1"/>
    <x v="39"/>
  </r>
  <r>
    <x v="1"/>
    <x v="97"/>
    <x v="1"/>
    <x v="13"/>
  </r>
  <r>
    <x v="1"/>
    <x v="74"/>
    <x v="1"/>
    <x v="29"/>
  </r>
  <r>
    <x v="1"/>
    <x v="90"/>
    <x v="1"/>
    <x v="36"/>
  </r>
  <r>
    <x v="1"/>
    <x v="85"/>
    <x v="1"/>
    <x v="40"/>
  </r>
  <r>
    <x v="1"/>
    <x v="92"/>
    <x v="1"/>
    <x v="46"/>
  </r>
  <r>
    <x v="1"/>
    <x v="81"/>
    <x v="1"/>
    <x v="36"/>
  </r>
  <r>
    <x v="1"/>
    <x v="95"/>
    <x v="1"/>
    <x v="48"/>
  </r>
  <r>
    <x v="1"/>
    <x v="86"/>
    <x v="1"/>
    <x v="41"/>
  </r>
  <r>
    <x v="1"/>
    <x v="99"/>
    <x v="1"/>
    <x v="38"/>
  </r>
  <r>
    <x v="1"/>
    <x v="79"/>
    <x v="1"/>
    <x v="34"/>
  </r>
  <r>
    <x v="1"/>
    <x v="82"/>
    <x v="1"/>
    <x v="37"/>
  </r>
  <r>
    <x v="1"/>
    <x v="87"/>
    <x v="1"/>
    <x v="42"/>
  </r>
  <r>
    <x v="1"/>
    <x v="86"/>
    <x v="1"/>
    <x v="41"/>
  </r>
  <r>
    <x v="1"/>
    <x v="79"/>
    <x v="1"/>
    <x v="34"/>
  </r>
  <r>
    <x v="1"/>
    <x v="82"/>
    <x v="1"/>
    <x v="37"/>
  </r>
  <r>
    <x v="1"/>
    <x v="85"/>
    <x v="1"/>
    <x v="40"/>
  </r>
  <r>
    <x v="1"/>
    <x v="74"/>
    <x v="1"/>
    <x v="29"/>
  </r>
  <r>
    <x v="1"/>
    <x v="90"/>
    <x v="1"/>
    <x v="36"/>
  </r>
  <r>
    <x v="1"/>
    <x v="81"/>
    <x v="1"/>
    <x v="36"/>
  </r>
  <r>
    <x v="1"/>
    <x v="84"/>
    <x v="1"/>
    <x v="39"/>
  </r>
  <r>
    <x v="1"/>
    <x v="74"/>
    <x v="1"/>
    <x v="29"/>
  </r>
  <r>
    <x v="1"/>
    <x v="74"/>
    <x v="1"/>
    <x v="29"/>
  </r>
  <r>
    <x v="1"/>
    <x v="99"/>
    <x v="1"/>
    <x v="38"/>
  </r>
  <r>
    <x v="1"/>
    <x v="93"/>
    <x v="1"/>
    <x v="47"/>
  </r>
  <r>
    <x v="1"/>
    <x v="79"/>
    <x v="1"/>
    <x v="34"/>
  </r>
  <r>
    <x v="1"/>
    <x v="84"/>
    <x v="1"/>
    <x v="39"/>
  </r>
  <r>
    <x v="1"/>
    <x v="88"/>
    <x v="1"/>
    <x v="43"/>
  </r>
  <r>
    <x v="1"/>
    <x v="85"/>
    <x v="1"/>
    <x v="40"/>
  </r>
  <r>
    <x v="1"/>
    <x v="101"/>
    <x v="0"/>
    <x v="49"/>
  </r>
  <r>
    <x v="1"/>
    <x v="102"/>
    <x v="0"/>
    <x v="50"/>
  </r>
  <r>
    <x v="1"/>
    <x v="103"/>
    <x v="0"/>
    <x v="51"/>
  </r>
  <r>
    <x v="1"/>
    <x v="101"/>
    <x v="0"/>
    <x v="49"/>
  </r>
  <r>
    <x v="1"/>
    <x v="101"/>
    <x v="0"/>
    <x v="49"/>
  </r>
  <r>
    <x v="1"/>
    <x v="50"/>
    <x v="2"/>
    <x v="21"/>
  </r>
  <r>
    <x v="1"/>
    <x v="50"/>
    <x v="2"/>
    <x v="21"/>
  </r>
  <r>
    <x v="1"/>
    <x v="47"/>
    <x v="2"/>
    <x v="19"/>
  </r>
  <r>
    <x v="1"/>
    <x v="62"/>
    <x v="2"/>
    <x v="24"/>
  </r>
  <r>
    <x v="1"/>
    <x v="62"/>
    <x v="2"/>
    <x v="24"/>
  </r>
  <r>
    <x v="1"/>
    <x v="62"/>
    <x v="2"/>
    <x v="24"/>
  </r>
  <r>
    <x v="1"/>
    <x v="62"/>
    <x v="2"/>
    <x v="24"/>
  </r>
  <r>
    <x v="1"/>
    <x v="56"/>
    <x v="2"/>
    <x v="23"/>
  </r>
  <r>
    <x v="1"/>
    <x v="50"/>
    <x v="2"/>
    <x v="21"/>
  </r>
  <r>
    <x v="1"/>
    <x v="59"/>
    <x v="2"/>
    <x v="24"/>
  </r>
  <r>
    <x v="1"/>
    <x v="59"/>
    <x v="2"/>
    <x v="24"/>
  </r>
  <r>
    <x v="1"/>
    <x v="50"/>
    <x v="2"/>
    <x v="21"/>
  </r>
  <r>
    <x v="1"/>
    <x v="56"/>
    <x v="2"/>
    <x v="23"/>
  </r>
  <r>
    <x v="1"/>
    <x v="56"/>
    <x v="2"/>
    <x v="23"/>
  </r>
  <r>
    <x v="1"/>
    <x v="56"/>
    <x v="2"/>
    <x v="23"/>
  </r>
  <r>
    <x v="1"/>
    <x v="52"/>
    <x v="2"/>
    <x v="20"/>
  </r>
  <r>
    <x v="1"/>
    <x v="53"/>
    <x v="2"/>
    <x v="20"/>
  </r>
  <r>
    <x v="1"/>
    <x v="56"/>
    <x v="2"/>
    <x v="23"/>
  </r>
  <r>
    <x v="1"/>
    <x v="56"/>
    <x v="2"/>
    <x v="23"/>
  </r>
  <r>
    <x v="1"/>
    <x v="52"/>
    <x v="2"/>
    <x v="20"/>
  </r>
  <r>
    <x v="1"/>
    <x v="53"/>
    <x v="2"/>
    <x v="20"/>
  </r>
  <r>
    <x v="1"/>
    <x v="104"/>
    <x v="2"/>
    <x v="19"/>
  </r>
  <r>
    <x v="1"/>
    <x v="56"/>
    <x v="2"/>
    <x v="23"/>
  </r>
  <r>
    <x v="1"/>
    <x v="104"/>
    <x v="2"/>
    <x v="19"/>
  </r>
  <r>
    <x v="1"/>
    <x v="104"/>
    <x v="2"/>
    <x v="19"/>
  </r>
  <r>
    <x v="1"/>
    <x v="61"/>
    <x v="2"/>
    <x v="23"/>
  </r>
  <r>
    <x v="1"/>
    <x v="59"/>
    <x v="2"/>
    <x v="24"/>
  </r>
  <r>
    <x v="1"/>
    <x v="59"/>
    <x v="2"/>
    <x v="24"/>
  </r>
  <r>
    <x v="1"/>
    <x v="50"/>
    <x v="2"/>
    <x v="21"/>
  </r>
  <r>
    <x v="1"/>
    <x v="50"/>
    <x v="2"/>
    <x v="21"/>
  </r>
  <r>
    <x v="1"/>
    <x v="105"/>
    <x v="2"/>
    <x v="19"/>
  </r>
  <r>
    <x v="1"/>
    <x v="106"/>
    <x v="2"/>
    <x v="52"/>
  </r>
  <r>
    <x v="1"/>
    <x v="105"/>
    <x v="2"/>
    <x v="19"/>
  </r>
  <r>
    <x v="1"/>
    <x v="105"/>
    <x v="2"/>
    <x v="19"/>
  </r>
  <r>
    <x v="1"/>
    <x v="107"/>
    <x v="2"/>
    <x v="52"/>
  </r>
  <r>
    <x v="1"/>
    <x v="105"/>
    <x v="2"/>
    <x v="19"/>
  </r>
  <r>
    <x v="1"/>
    <x v="63"/>
    <x v="2"/>
    <x v="19"/>
  </r>
  <r>
    <x v="1"/>
    <x v="63"/>
    <x v="2"/>
    <x v="19"/>
  </r>
  <r>
    <x v="1"/>
    <x v="63"/>
    <x v="2"/>
    <x v="19"/>
  </r>
  <r>
    <x v="1"/>
    <x v="108"/>
    <x v="2"/>
    <x v="52"/>
  </r>
  <r>
    <x v="1"/>
    <x v="109"/>
    <x v="2"/>
    <x v="24"/>
  </r>
  <r>
    <x v="1"/>
    <x v="105"/>
    <x v="2"/>
    <x v="19"/>
  </r>
  <r>
    <x v="1"/>
    <x v="63"/>
    <x v="2"/>
    <x v="19"/>
  </r>
  <r>
    <x v="1"/>
    <x v="63"/>
    <x v="2"/>
    <x v="19"/>
  </r>
  <r>
    <x v="1"/>
    <x v="105"/>
    <x v="2"/>
    <x v="19"/>
  </r>
  <r>
    <x v="1"/>
    <x v="110"/>
    <x v="2"/>
    <x v="52"/>
  </r>
  <r>
    <x v="1"/>
    <x v="110"/>
    <x v="2"/>
    <x v="52"/>
  </r>
  <r>
    <x v="1"/>
    <x v="61"/>
    <x v="2"/>
    <x v="23"/>
  </r>
  <r>
    <x v="1"/>
    <x v="61"/>
    <x v="2"/>
    <x v="23"/>
  </r>
  <r>
    <x v="1"/>
    <x v="51"/>
    <x v="2"/>
    <x v="20"/>
  </r>
  <r>
    <x v="1"/>
    <x v="51"/>
    <x v="2"/>
    <x v="20"/>
  </r>
  <r>
    <x v="1"/>
    <x v="51"/>
    <x v="2"/>
    <x v="20"/>
  </r>
  <r>
    <x v="1"/>
    <x v="108"/>
    <x v="2"/>
    <x v="52"/>
  </r>
  <r>
    <x v="1"/>
    <x v="107"/>
    <x v="2"/>
    <x v="52"/>
  </r>
  <r>
    <x v="1"/>
    <x v="107"/>
    <x v="2"/>
    <x v="52"/>
  </r>
  <r>
    <x v="1"/>
    <x v="106"/>
    <x v="2"/>
    <x v="52"/>
  </r>
  <r>
    <x v="1"/>
    <x v="105"/>
    <x v="2"/>
    <x v="19"/>
  </r>
  <r>
    <x v="1"/>
    <x v="63"/>
    <x v="2"/>
    <x v="19"/>
  </r>
  <r>
    <x v="1"/>
    <x v="105"/>
    <x v="2"/>
    <x v="19"/>
  </r>
  <r>
    <x v="1"/>
    <x v="63"/>
    <x v="2"/>
    <x v="19"/>
  </r>
  <r>
    <x v="1"/>
    <x v="106"/>
    <x v="2"/>
    <x v="52"/>
  </r>
  <r>
    <x v="1"/>
    <x v="108"/>
    <x v="2"/>
    <x v="52"/>
  </r>
  <r>
    <x v="1"/>
    <x v="111"/>
    <x v="2"/>
    <x v="22"/>
  </r>
  <r>
    <x v="1"/>
    <x v="111"/>
    <x v="2"/>
    <x v="22"/>
  </r>
  <r>
    <x v="1"/>
    <x v="61"/>
    <x v="2"/>
    <x v="23"/>
  </r>
  <r>
    <x v="1"/>
    <x v="56"/>
    <x v="2"/>
    <x v="23"/>
  </r>
  <r>
    <x v="1"/>
    <x v="59"/>
    <x v="2"/>
    <x v="24"/>
  </r>
  <r>
    <x v="1"/>
    <x v="107"/>
    <x v="2"/>
    <x v="52"/>
  </r>
  <r>
    <x v="1"/>
    <x v="56"/>
    <x v="2"/>
    <x v="23"/>
  </r>
  <r>
    <x v="1"/>
    <x v="56"/>
    <x v="2"/>
    <x v="23"/>
  </r>
  <r>
    <x v="1"/>
    <x v="112"/>
    <x v="2"/>
    <x v="52"/>
  </r>
  <r>
    <x v="1"/>
    <x v="113"/>
    <x v="2"/>
    <x v="52"/>
  </r>
  <r>
    <x v="1"/>
    <x v="59"/>
    <x v="2"/>
    <x v="24"/>
  </r>
  <r>
    <x v="1"/>
    <x v="113"/>
    <x v="2"/>
    <x v="52"/>
  </r>
  <r>
    <x v="1"/>
    <x v="112"/>
    <x v="2"/>
    <x v="52"/>
  </r>
  <r>
    <x v="1"/>
    <x v="56"/>
    <x v="2"/>
    <x v="23"/>
  </r>
  <r>
    <x v="1"/>
    <x v="111"/>
    <x v="2"/>
    <x v="22"/>
  </r>
  <r>
    <x v="1"/>
    <x v="111"/>
    <x v="2"/>
    <x v="22"/>
  </r>
  <r>
    <x v="1"/>
    <x v="107"/>
    <x v="2"/>
    <x v="52"/>
  </r>
  <r>
    <x v="1"/>
    <x v="61"/>
    <x v="2"/>
    <x v="23"/>
  </r>
  <r>
    <x v="1"/>
    <x v="110"/>
    <x v="2"/>
    <x v="52"/>
  </r>
  <r>
    <x v="1"/>
    <x v="56"/>
    <x v="2"/>
    <x v="23"/>
  </r>
  <r>
    <x v="1"/>
    <x v="56"/>
    <x v="2"/>
    <x v="23"/>
  </r>
  <r>
    <x v="1"/>
    <x v="59"/>
    <x v="2"/>
    <x v="24"/>
  </r>
  <r>
    <x v="1"/>
    <x v="61"/>
    <x v="2"/>
    <x v="23"/>
  </r>
  <r>
    <x v="1"/>
    <x v="110"/>
    <x v="2"/>
    <x v="52"/>
  </r>
  <r>
    <x v="1"/>
    <x v="56"/>
    <x v="2"/>
    <x v="23"/>
  </r>
  <r>
    <x v="1"/>
    <x v="56"/>
    <x v="2"/>
    <x v="23"/>
  </r>
  <r>
    <x v="1"/>
    <x v="61"/>
    <x v="2"/>
    <x v="23"/>
  </r>
  <r>
    <x v="1"/>
    <x v="106"/>
    <x v="2"/>
    <x v="52"/>
  </r>
  <r>
    <x v="1"/>
    <x v="59"/>
    <x v="2"/>
    <x v="24"/>
  </r>
  <r>
    <x v="1"/>
    <x v="59"/>
    <x v="2"/>
    <x v="24"/>
  </r>
  <r>
    <x v="1"/>
    <x v="108"/>
    <x v="2"/>
    <x v="52"/>
  </r>
  <r>
    <x v="1"/>
    <x v="111"/>
    <x v="2"/>
    <x v="22"/>
  </r>
  <r>
    <x v="1"/>
    <x v="111"/>
    <x v="2"/>
    <x v="22"/>
  </r>
  <r>
    <x v="1"/>
    <x v="106"/>
    <x v="2"/>
    <x v="52"/>
  </r>
  <r>
    <x v="1"/>
    <x v="107"/>
    <x v="2"/>
    <x v="52"/>
  </r>
  <r>
    <x v="1"/>
    <x v="110"/>
    <x v="2"/>
    <x v="52"/>
  </r>
  <r>
    <x v="1"/>
    <x v="107"/>
    <x v="2"/>
    <x v="52"/>
  </r>
  <r>
    <x v="1"/>
    <x v="106"/>
    <x v="2"/>
    <x v="52"/>
  </r>
  <r>
    <x v="1"/>
    <x v="110"/>
    <x v="2"/>
    <x v="52"/>
  </r>
  <r>
    <x v="1"/>
    <x v="110"/>
    <x v="2"/>
    <x v="52"/>
  </r>
  <r>
    <x v="1"/>
    <x v="106"/>
    <x v="2"/>
    <x v="52"/>
  </r>
  <r>
    <x v="1"/>
    <x v="110"/>
    <x v="2"/>
    <x v="52"/>
  </r>
  <r>
    <x v="1"/>
    <x v="56"/>
    <x v="2"/>
    <x v="23"/>
  </r>
  <r>
    <x v="1"/>
    <x v="56"/>
    <x v="2"/>
    <x v="23"/>
  </r>
  <r>
    <x v="1"/>
    <x v="108"/>
    <x v="2"/>
    <x v="52"/>
  </r>
  <r>
    <x v="1"/>
    <x v="106"/>
    <x v="2"/>
    <x v="52"/>
  </r>
  <r>
    <x v="1"/>
    <x v="56"/>
    <x v="2"/>
    <x v="23"/>
  </r>
  <r>
    <x v="1"/>
    <x v="56"/>
    <x v="2"/>
    <x v="23"/>
  </r>
  <r>
    <x v="1"/>
    <x v="60"/>
    <x v="2"/>
    <x v="20"/>
  </r>
  <r>
    <x v="1"/>
    <x v="56"/>
    <x v="2"/>
    <x v="23"/>
  </r>
  <r>
    <x v="1"/>
    <x v="56"/>
    <x v="2"/>
    <x v="23"/>
  </r>
  <r>
    <x v="1"/>
    <x v="60"/>
    <x v="2"/>
    <x v="20"/>
  </r>
  <r>
    <x v="1"/>
    <x v="59"/>
    <x v="2"/>
    <x v="24"/>
  </r>
  <r>
    <x v="1"/>
    <x v="59"/>
    <x v="2"/>
    <x v="24"/>
  </r>
  <r>
    <x v="1"/>
    <x v="106"/>
    <x v="2"/>
    <x v="52"/>
  </r>
  <r>
    <x v="1"/>
    <x v="106"/>
    <x v="2"/>
    <x v="52"/>
  </r>
  <r>
    <x v="1"/>
    <x v="58"/>
    <x v="2"/>
    <x v="22"/>
  </r>
  <r>
    <x v="1"/>
    <x v="58"/>
    <x v="2"/>
    <x v="22"/>
  </r>
  <r>
    <x v="1"/>
    <x v="108"/>
    <x v="2"/>
    <x v="52"/>
  </r>
  <r>
    <x v="1"/>
    <x v="58"/>
    <x v="2"/>
    <x v="22"/>
  </r>
  <r>
    <x v="1"/>
    <x v="58"/>
    <x v="2"/>
    <x v="22"/>
  </r>
  <r>
    <x v="1"/>
    <x v="108"/>
    <x v="2"/>
    <x v="52"/>
  </r>
  <r>
    <x v="1"/>
    <x v="111"/>
    <x v="2"/>
    <x v="22"/>
  </r>
  <r>
    <x v="1"/>
    <x v="111"/>
    <x v="2"/>
    <x v="22"/>
  </r>
  <r>
    <x v="1"/>
    <x v="59"/>
    <x v="2"/>
    <x v="24"/>
  </r>
  <r>
    <x v="1"/>
    <x v="114"/>
    <x v="2"/>
    <x v="22"/>
  </r>
  <r>
    <x v="1"/>
    <x v="56"/>
    <x v="2"/>
    <x v="23"/>
  </r>
  <r>
    <x v="1"/>
    <x v="114"/>
    <x v="2"/>
    <x v="22"/>
  </r>
  <r>
    <x v="1"/>
    <x v="59"/>
    <x v="2"/>
    <x v="24"/>
  </r>
  <r>
    <x v="1"/>
    <x v="106"/>
    <x v="2"/>
    <x v="52"/>
  </r>
  <r>
    <x v="1"/>
    <x v="107"/>
    <x v="2"/>
    <x v="52"/>
  </r>
  <r>
    <x v="1"/>
    <x v="59"/>
    <x v="2"/>
    <x v="24"/>
  </r>
  <r>
    <x v="1"/>
    <x v="107"/>
    <x v="2"/>
    <x v="52"/>
  </r>
  <r>
    <x v="1"/>
    <x v="114"/>
    <x v="2"/>
    <x v="22"/>
  </r>
  <r>
    <x v="1"/>
    <x v="114"/>
    <x v="2"/>
    <x v="22"/>
  </r>
  <r>
    <x v="1"/>
    <x v="115"/>
    <x v="2"/>
    <x v="21"/>
  </r>
  <r>
    <x v="1"/>
    <x v="107"/>
    <x v="2"/>
    <x v="52"/>
  </r>
  <r>
    <x v="1"/>
    <x v="111"/>
    <x v="2"/>
    <x v="22"/>
  </r>
  <r>
    <x v="1"/>
    <x v="111"/>
    <x v="2"/>
    <x v="22"/>
  </r>
  <r>
    <x v="1"/>
    <x v="105"/>
    <x v="2"/>
    <x v="19"/>
  </r>
  <r>
    <x v="1"/>
    <x v="105"/>
    <x v="2"/>
    <x v="19"/>
  </r>
  <r>
    <x v="1"/>
    <x v="107"/>
    <x v="2"/>
    <x v="52"/>
  </r>
  <r>
    <x v="1"/>
    <x v="116"/>
    <x v="2"/>
    <x v="21"/>
  </r>
  <r>
    <x v="1"/>
    <x v="116"/>
    <x v="2"/>
    <x v="21"/>
  </r>
  <r>
    <x v="1"/>
    <x v="116"/>
    <x v="2"/>
    <x v="21"/>
  </r>
  <r>
    <x v="1"/>
    <x v="114"/>
    <x v="2"/>
    <x v="22"/>
  </r>
  <r>
    <x v="1"/>
    <x v="114"/>
    <x v="2"/>
    <x v="22"/>
  </r>
  <r>
    <x v="1"/>
    <x v="62"/>
    <x v="2"/>
    <x v="24"/>
  </r>
  <r>
    <x v="1"/>
    <x v="62"/>
    <x v="2"/>
    <x v="24"/>
  </r>
  <r>
    <x v="1"/>
    <x v="117"/>
    <x v="2"/>
    <x v="20"/>
  </r>
  <r>
    <x v="1"/>
    <x v="62"/>
    <x v="2"/>
    <x v="24"/>
  </r>
  <r>
    <x v="1"/>
    <x v="118"/>
    <x v="2"/>
    <x v="20"/>
  </r>
  <r>
    <x v="1"/>
    <x v="119"/>
    <x v="2"/>
    <x v="20"/>
  </r>
  <r>
    <x v="1"/>
    <x v="118"/>
    <x v="2"/>
    <x v="20"/>
  </r>
  <r>
    <x v="1"/>
    <x v="119"/>
    <x v="2"/>
    <x v="20"/>
  </r>
  <r>
    <x v="1"/>
    <x v="117"/>
    <x v="2"/>
    <x v="20"/>
  </r>
  <r>
    <x v="1"/>
    <x v="106"/>
    <x v="2"/>
    <x v="52"/>
  </r>
  <r>
    <x v="1"/>
    <x v="108"/>
    <x v="2"/>
    <x v="52"/>
  </r>
  <r>
    <x v="1"/>
    <x v="59"/>
    <x v="2"/>
    <x v="24"/>
  </r>
  <r>
    <x v="1"/>
    <x v="59"/>
    <x v="2"/>
    <x v="24"/>
  </r>
  <r>
    <x v="1"/>
    <x v="107"/>
    <x v="2"/>
    <x v="52"/>
  </r>
  <r>
    <x v="1"/>
    <x v="62"/>
    <x v="2"/>
    <x v="24"/>
  </r>
  <r>
    <x v="1"/>
    <x v="108"/>
    <x v="2"/>
    <x v="52"/>
  </r>
  <r>
    <x v="1"/>
    <x v="108"/>
    <x v="2"/>
    <x v="52"/>
  </r>
  <r>
    <x v="1"/>
    <x v="62"/>
    <x v="2"/>
    <x v="24"/>
  </r>
  <r>
    <x v="1"/>
    <x v="108"/>
    <x v="2"/>
    <x v="52"/>
  </r>
  <r>
    <x v="1"/>
    <x v="62"/>
    <x v="2"/>
    <x v="24"/>
  </r>
  <r>
    <x v="1"/>
    <x v="62"/>
    <x v="2"/>
    <x v="24"/>
  </r>
  <r>
    <x v="1"/>
    <x v="62"/>
    <x v="2"/>
    <x v="24"/>
  </r>
  <r>
    <x v="1"/>
    <x v="106"/>
    <x v="2"/>
    <x v="52"/>
  </r>
  <r>
    <x v="1"/>
    <x v="62"/>
    <x v="2"/>
    <x v="24"/>
  </r>
  <r>
    <x v="1"/>
    <x v="120"/>
    <x v="2"/>
    <x v="52"/>
  </r>
  <r>
    <x v="1"/>
    <x v="106"/>
    <x v="2"/>
    <x v="52"/>
  </r>
  <r>
    <x v="1"/>
    <x v="107"/>
    <x v="2"/>
    <x v="52"/>
  </r>
  <r>
    <x v="1"/>
    <x v="120"/>
    <x v="2"/>
    <x v="52"/>
  </r>
  <r>
    <x v="1"/>
    <x v="106"/>
    <x v="2"/>
    <x v="52"/>
  </r>
  <r>
    <x v="1"/>
    <x v="59"/>
    <x v="2"/>
    <x v="24"/>
  </r>
  <r>
    <x v="1"/>
    <x v="59"/>
    <x v="2"/>
    <x v="24"/>
  </r>
  <r>
    <x v="1"/>
    <x v="62"/>
    <x v="2"/>
    <x v="24"/>
  </r>
  <r>
    <x v="1"/>
    <x v="108"/>
    <x v="2"/>
    <x v="52"/>
  </r>
  <r>
    <x v="1"/>
    <x v="111"/>
    <x v="2"/>
    <x v="22"/>
  </r>
  <r>
    <x v="1"/>
    <x v="111"/>
    <x v="2"/>
    <x v="22"/>
  </r>
  <r>
    <x v="1"/>
    <x v="59"/>
    <x v="2"/>
    <x v="24"/>
  </r>
  <r>
    <x v="1"/>
    <x v="59"/>
    <x v="2"/>
    <x v="24"/>
  </r>
  <r>
    <x v="1"/>
    <x v="62"/>
    <x v="2"/>
    <x v="24"/>
  </r>
  <r>
    <x v="1"/>
    <x v="62"/>
    <x v="2"/>
    <x v="24"/>
  </r>
  <r>
    <x v="1"/>
    <x v="62"/>
    <x v="2"/>
    <x v="24"/>
  </r>
  <r>
    <x v="1"/>
    <x v="111"/>
    <x v="2"/>
    <x v="22"/>
  </r>
  <r>
    <x v="1"/>
    <x v="62"/>
    <x v="2"/>
    <x v="24"/>
  </r>
  <r>
    <x v="1"/>
    <x v="106"/>
    <x v="2"/>
    <x v="52"/>
  </r>
  <r>
    <x v="1"/>
    <x v="111"/>
    <x v="2"/>
    <x v="22"/>
  </r>
  <r>
    <x v="1"/>
    <x v="107"/>
    <x v="2"/>
    <x v="52"/>
  </r>
  <r>
    <x v="1"/>
    <x v="59"/>
    <x v="2"/>
    <x v="24"/>
  </r>
  <r>
    <x v="1"/>
    <x v="59"/>
    <x v="2"/>
    <x v="24"/>
  </r>
  <r>
    <x v="1"/>
    <x v="107"/>
    <x v="2"/>
    <x v="52"/>
  </r>
  <r>
    <x v="1"/>
    <x v="105"/>
    <x v="2"/>
    <x v="19"/>
  </r>
  <r>
    <x v="1"/>
    <x v="61"/>
    <x v="2"/>
    <x v="23"/>
  </r>
  <r>
    <x v="1"/>
    <x v="61"/>
    <x v="2"/>
    <x v="23"/>
  </r>
  <r>
    <x v="1"/>
    <x v="105"/>
    <x v="2"/>
    <x v="19"/>
  </r>
  <r>
    <x v="1"/>
    <x v="107"/>
    <x v="2"/>
    <x v="52"/>
  </r>
  <r>
    <x v="1"/>
    <x v="59"/>
    <x v="2"/>
    <x v="24"/>
  </r>
  <r>
    <x v="1"/>
    <x v="59"/>
    <x v="2"/>
    <x v="24"/>
  </r>
  <r>
    <x v="1"/>
    <x v="59"/>
    <x v="2"/>
    <x v="24"/>
  </r>
  <r>
    <x v="1"/>
    <x v="106"/>
    <x v="2"/>
    <x v="52"/>
  </r>
  <r>
    <x v="1"/>
    <x v="108"/>
    <x v="2"/>
    <x v="52"/>
  </r>
  <r>
    <x v="1"/>
    <x v="111"/>
    <x v="2"/>
    <x v="22"/>
  </r>
  <r>
    <x v="1"/>
    <x v="111"/>
    <x v="2"/>
    <x v="22"/>
  </r>
  <r>
    <x v="1"/>
    <x v="117"/>
    <x v="2"/>
    <x v="20"/>
  </r>
  <r>
    <x v="1"/>
    <x v="59"/>
    <x v="2"/>
    <x v="24"/>
  </r>
  <r>
    <x v="1"/>
    <x v="117"/>
    <x v="2"/>
    <x v="20"/>
  </r>
  <r>
    <x v="1"/>
    <x v="59"/>
    <x v="2"/>
    <x v="24"/>
  </r>
  <r>
    <x v="1"/>
    <x v="111"/>
    <x v="2"/>
    <x v="22"/>
  </r>
  <r>
    <x v="1"/>
    <x v="111"/>
    <x v="2"/>
    <x v="22"/>
  </r>
  <r>
    <x v="1"/>
    <x v="63"/>
    <x v="2"/>
    <x v="19"/>
  </r>
  <r>
    <x v="1"/>
    <x v="108"/>
    <x v="2"/>
    <x v="52"/>
  </r>
  <r>
    <x v="1"/>
    <x v="63"/>
    <x v="2"/>
    <x v="19"/>
  </r>
  <r>
    <x v="1"/>
    <x v="59"/>
    <x v="2"/>
    <x v="24"/>
  </r>
  <r>
    <x v="1"/>
    <x v="59"/>
    <x v="2"/>
    <x v="24"/>
  </r>
  <r>
    <x v="1"/>
    <x v="106"/>
    <x v="2"/>
    <x v="52"/>
  </r>
  <r>
    <x v="1"/>
    <x v="108"/>
    <x v="2"/>
    <x v="52"/>
  </r>
  <r>
    <x v="1"/>
    <x v="111"/>
    <x v="2"/>
    <x v="22"/>
  </r>
  <r>
    <x v="1"/>
    <x v="111"/>
    <x v="2"/>
    <x v="22"/>
  </r>
  <r>
    <x v="1"/>
    <x v="58"/>
    <x v="2"/>
    <x v="22"/>
  </r>
  <r>
    <x v="1"/>
    <x v="58"/>
    <x v="2"/>
    <x v="22"/>
  </r>
  <r>
    <x v="1"/>
    <x v="59"/>
    <x v="2"/>
    <x v="24"/>
  </r>
  <r>
    <x v="1"/>
    <x v="59"/>
    <x v="2"/>
    <x v="24"/>
  </r>
  <r>
    <x v="1"/>
    <x v="116"/>
    <x v="2"/>
    <x v="21"/>
  </r>
  <r>
    <x v="1"/>
    <x v="116"/>
    <x v="2"/>
    <x v="21"/>
  </r>
  <r>
    <x v="1"/>
    <x v="107"/>
    <x v="2"/>
    <x v="52"/>
  </r>
  <r>
    <x v="1"/>
    <x v="116"/>
    <x v="2"/>
    <x v="21"/>
  </r>
  <r>
    <x v="1"/>
    <x v="111"/>
    <x v="2"/>
    <x v="22"/>
  </r>
  <r>
    <x v="1"/>
    <x v="111"/>
    <x v="2"/>
    <x v="22"/>
  </r>
  <r>
    <x v="1"/>
    <x v="106"/>
    <x v="2"/>
    <x v="52"/>
  </r>
  <r>
    <x v="1"/>
    <x v="107"/>
    <x v="2"/>
    <x v="52"/>
  </r>
  <r>
    <x v="1"/>
    <x v="63"/>
    <x v="2"/>
    <x v="19"/>
  </r>
  <r>
    <x v="1"/>
    <x v="63"/>
    <x v="2"/>
    <x v="19"/>
  </r>
  <r>
    <x v="1"/>
    <x v="59"/>
    <x v="2"/>
    <x v="24"/>
  </r>
  <r>
    <x v="1"/>
    <x v="59"/>
    <x v="2"/>
    <x v="24"/>
  </r>
  <r>
    <x v="1"/>
    <x v="106"/>
    <x v="2"/>
    <x v="52"/>
  </r>
  <r>
    <x v="1"/>
    <x v="108"/>
    <x v="2"/>
    <x v="52"/>
  </r>
  <r>
    <x v="1"/>
    <x v="121"/>
    <x v="2"/>
    <x v="24"/>
  </r>
  <r>
    <x v="1"/>
    <x v="116"/>
    <x v="2"/>
    <x v="21"/>
  </r>
  <r>
    <x v="1"/>
    <x v="121"/>
    <x v="2"/>
    <x v="24"/>
  </r>
  <r>
    <x v="1"/>
    <x v="105"/>
    <x v="2"/>
    <x v="19"/>
  </r>
  <r>
    <x v="1"/>
    <x v="105"/>
    <x v="2"/>
    <x v="19"/>
  </r>
  <r>
    <x v="1"/>
    <x v="107"/>
    <x v="2"/>
    <x v="52"/>
  </r>
  <r>
    <x v="1"/>
    <x v="61"/>
    <x v="2"/>
    <x v="23"/>
  </r>
  <r>
    <x v="1"/>
    <x v="61"/>
    <x v="2"/>
    <x v="23"/>
  </r>
  <r>
    <x v="1"/>
    <x v="119"/>
    <x v="2"/>
    <x v="20"/>
  </r>
  <r>
    <x v="1"/>
    <x v="118"/>
    <x v="2"/>
    <x v="20"/>
  </r>
  <r>
    <x v="1"/>
    <x v="107"/>
    <x v="2"/>
    <x v="52"/>
  </r>
  <r>
    <x v="1"/>
    <x v="63"/>
    <x v="2"/>
    <x v="19"/>
  </r>
  <r>
    <x v="1"/>
    <x v="63"/>
    <x v="2"/>
    <x v="19"/>
  </r>
  <r>
    <x v="1"/>
    <x v="61"/>
    <x v="2"/>
    <x v="23"/>
  </r>
  <r>
    <x v="1"/>
    <x v="119"/>
    <x v="2"/>
    <x v="20"/>
  </r>
  <r>
    <x v="1"/>
    <x v="118"/>
    <x v="2"/>
    <x v="20"/>
  </r>
  <r>
    <x v="1"/>
    <x v="107"/>
    <x v="2"/>
    <x v="52"/>
  </r>
  <r>
    <x v="1"/>
    <x v="63"/>
    <x v="2"/>
    <x v="19"/>
  </r>
  <r>
    <x v="1"/>
    <x v="107"/>
    <x v="2"/>
    <x v="52"/>
  </r>
  <r>
    <x v="1"/>
    <x v="62"/>
    <x v="2"/>
    <x v="24"/>
  </r>
  <r>
    <x v="1"/>
    <x v="62"/>
    <x v="2"/>
    <x v="24"/>
  </r>
  <r>
    <x v="1"/>
    <x v="121"/>
    <x v="2"/>
    <x v="24"/>
  </r>
  <r>
    <x v="1"/>
    <x v="121"/>
    <x v="2"/>
    <x v="24"/>
  </r>
  <r>
    <x v="1"/>
    <x v="62"/>
    <x v="2"/>
    <x v="24"/>
  </r>
  <r>
    <x v="1"/>
    <x v="107"/>
    <x v="2"/>
    <x v="52"/>
  </r>
  <r>
    <x v="1"/>
    <x v="121"/>
    <x v="2"/>
    <x v="24"/>
  </r>
  <r>
    <x v="1"/>
    <x v="62"/>
    <x v="2"/>
    <x v="24"/>
  </r>
  <r>
    <x v="1"/>
    <x v="62"/>
    <x v="2"/>
    <x v="24"/>
  </r>
  <r>
    <x v="1"/>
    <x v="62"/>
    <x v="2"/>
    <x v="24"/>
  </r>
  <r>
    <x v="1"/>
    <x v="120"/>
    <x v="2"/>
    <x v="52"/>
  </r>
  <r>
    <x v="1"/>
    <x v="106"/>
    <x v="2"/>
    <x v="52"/>
  </r>
  <r>
    <x v="1"/>
    <x v="115"/>
    <x v="2"/>
    <x v="21"/>
  </r>
  <r>
    <x v="1"/>
    <x v="120"/>
    <x v="2"/>
    <x v="52"/>
  </r>
  <r>
    <x v="1"/>
    <x v="106"/>
    <x v="2"/>
    <x v="52"/>
  </r>
  <r>
    <x v="1"/>
    <x v="106"/>
    <x v="2"/>
    <x v="52"/>
  </r>
  <r>
    <x v="1"/>
    <x v="108"/>
    <x v="2"/>
    <x v="52"/>
  </r>
  <r>
    <x v="1"/>
    <x v="111"/>
    <x v="2"/>
    <x v="22"/>
  </r>
  <r>
    <x v="1"/>
    <x v="111"/>
    <x v="2"/>
    <x v="22"/>
  </r>
  <r>
    <x v="1"/>
    <x v="62"/>
    <x v="2"/>
    <x v="24"/>
  </r>
  <r>
    <x v="1"/>
    <x v="62"/>
    <x v="2"/>
    <x v="24"/>
  </r>
  <r>
    <x v="1"/>
    <x v="121"/>
    <x v="2"/>
    <x v="24"/>
  </r>
  <r>
    <x v="1"/>
    <x v="121"/>
    <x v="2"/>
    <x v="24"/>
  </r>
  <r>
    <x v="1"/>
    <x v="62"/>
    <x v="2"/>
    <x v="24"/>
  </r>
  <r>
    <x v="1"/>
    <x v="62"/>
    <x v="2"/>
    <x v="24"/>
  </r>
  <r>
    <x v="1"/>
    <x v="111"/>
    <x v="2"/>
    <x v="22"/>
  </r>
  <r>
    <x v="1"/>
    <x v="111"/>
    <x v="2"/>
    <x v="22"/>
  </r>
  <r>
    <x v="1"/>
    <x v="110"/>
    <x v="2"/>
    <x v="52"/>
  </r>
  <r>
    <x v="1"/>
    <x v="62"/>
    <x v="2"/>
    <x v="24"/>
  </r>
  <r>
    <x v="1"/>
    <x v="62"/>
    <x v="2"/>
    <x v="24"/>
  </r>
  <r>
    <x v="1"/>
    <x v="120"/>
    <x v="2"/>
    <x v="52"/>
  </r>
  <r>
    <x v="1"/>
    <x v="106"/>
    <x v="2"/>
    <x v="52"/>
  </r>
  <r>
    <x v="1"/>
    <x v="110"/>
    <x v="2"/>
    <x v="52"/>
  </r>
  <r>
    <x v="1"/>
    <x v="120"/>
    <x v="2"/>
    <x v="52"/>
  </r>
  <r>
    <x v="1"/>
    <x v="110"/>
    <x v="2"/>
    <x v="52"/>
  </r>
  <r>
    <x v="1"/>
    <x v="110"/>
    <x v="2"/>
    <x v="52"/>
  </r>
  <r>
    <x v="1"/>
    <x v="120"/>
    <x v="2"/>
    <x v="52"/>
  </r>
  <r>
    <x v="1"/>
    <x v="106"/>
    <x v="2"/>
    <x v="52"/>
  </r>
  <r>
    <x v="1"/>
    <x v="111"/>
    <x v="2"/>
    <x v="22"/>
  </r>
  <r>
    <x v="1"/>
    <x v="111"/>
    <x v="2"/>
    <x v="22"/>
  </r>
  <r>
    <x v="1"/>
    <x v="108"/>
    <x v="2"/>
    <x v="52"/>
  </r>
  <r>
    <x v="1"/>
    <x v="121"/>
    <x v="2"/>
    <x v="24"/>
  </r>
  <r>
    <x v="1"/>
    <x v="121"/>
    <x v="2"/>
    <x v="24"/>
  </r>
  <r>
    <x v="1"/>
    <x v="108"/>
    <x v="2"/>
    <x v="52"/>
  </r>
  <r>
    <x v="1"/>
    <x v="107"/>
    <x v="2"/>
    <x v="52"/>
  </r>
  <r>
    <x v="1"/>
    <x v="111"/>
    <x v="2"/>
    <x v="22"/>
  </r>
  <r>
    <x v="1"/>
    <x v="118"/>
    <x v="2"/>
    <x v="20"/>
  </r>
  <r>
    <x v="1"/>
    <x v="119"/>
    <x v="2"/>
    <x v="20"/>
  </r>
  <r>
    <x v="1"/>
    <x v="111"/>
    <x v="2"/>
    <x v="22"/>
  </r>
  <r>
    <x v="1"/>
    <x v="106"/>
    <x v="2"/>
    <x v="52"/>
  </r>
  <r>
    <x v="1"/>
    <x v="63"/>
    <x v="2"/>
    <x v="19"/>
  </r>
  <r>
    <x v="1"/>
    <x v="118"/>
    <x v="2"/>
    <x v="20"/>
  </r>
  <r>
    <x v="1"/>
    <x v="119"/>
    <x v="2"/>
    <x v="20"/>
  </r>
  <r>
    <x v="1"/>
    <x v="63"/>
    <x v="2"/>
    <x v="19"/>
  </r>
  <r>
    <x v="1"/>
    <x v="118"/>
    <x v="2"/>
    <x v="20"/>
  </r>
  <r>
    <x v="1"/>
    <x v="119"/>
    <x v="2"/>
    <x v="20"/>
  </r>
  <r>
    <x v="1"/>
    <x v="115"/>
    <x v="2"/>
    <x v="21"/>
  </r>
  <r>
    <x v="1"/>
    <x v="115"/>
    <x v="2"/>
    <x v="21"/>
  </r>
  <r>
    <x v="1"/>
    <x v="118"/>
    <x v="2"/>
    <x v="20"/>
  </r>
  <r>
    <x v="1"/>
    <x v="119"/>
    <x v="2"/>
    <x v="20"/>
  </r>
  <r>
    <x v="1"/>
    <x v="121"/>
    <x v="2"/>
    <x v="24"/>
  </r>
  <r>
    <x v="1"/>
    <x v="106"/>
    <x v="2"/>
    <x v="52"/>
  </r>
  <r>
    <x v="1"/>
    <x v="108"/>
    <x v="2"/>
    <x v="52"/>
  </r>
  <r>
    <x v="1"/>
    <x v="62"/>
    <x v="2"/>
    <x v="24"/>
  </r>
  <r>
    <x v="1"/>
    <x v="62"/>
    <x v="2"/>
    <x v="24"/>
  </r>
  <r>
    <x v="1"/>
    <x v="121"/>
    <x v="2"/>
    <x v="24"/>
  </r>
  <r>
    <x v="1"/>
    <x v="107"/>
    <x v="2"/>
    <x v="52"/>
  </r>
  <r>
    <x v="1"/>
    <x v="118"/>
    <x v="2"/>
    <x v="20"/>
  </r>
  <r>
    <x v="1"/>
    <x v="119"/>
    <x v="2"/>
    <x v="20"/>
  </r>
  <r>
    <x v="1"/>
    <x v="107"/>
    <x v="2"/>
    <x v="52"/>
  </r>
  <r>
    <x v="1"/>
    <x v="119"/>
    <x v="2"/>
    <x v="20"/>
  </r>
  <r>
    <x v="1"/>
    <x v="118"/>
    <x v="2"/>
    <x v="20"/>
  </r>
  <r>
    <x v="1"/>
    <x v="120"/>
    <x v="2"/>
    <x v="52"/>
  </r>
  <r>
    <x v="1"/>
    <x v="106"/>
    <x v="2"/>
    <x v="52"/>
  </r>
  <r>
    <x v="1"/>
    <x v="120"/>
    <x v="2"/>
    <x v="52"/>
  </r>
  <r>
    <x v="1"/>
    <x v="106"/>
    <x v="2"/>
    <x v="52"/>
  </r>
  <r>
    <x v="1"/>
    <x v="121"/>
    <x v="2"/>
    <x v="24"/>
  </r>
  <r>
    <x v="1"/>
    <x v="62"/>
    <x v="2"/>
    <x v="24"/>
  </r>
  <r>
    <x v="1"/>
    <x v="62"/>
    <x v="2"/>
    <x v="24"/>
  </r>
  <r>
    <x v="1"/>
    <x v="62"/>
    <x v="2"/>
    <x v="24"/>
  </r>
  <r>
    <x v="1"/>
    <x v="62"/>
    <x v="2"/>
    <x v="24"/>
  </r>
  <r>
    <x v="1"/>
    <x v="121"/>
    <x v="2"/>
    <x v="24"/>
  </r>
  <r>
    <x v="1"/>
    <x v="107"/>
    <x v="2"/>
    <x v="52"/>
  </r>
  <r>
    <x v="1"/>
    <x v="116"/>
    <x v="2"/>
    <x v="21"/>
  </r>
  <r>
    <x v="1"/>
    <x v="116"/>
    <x v="2"/>
    <x v="21"/>
  </r>
  <r>
    <x v="1"/>
    <x v="108"/>
    <x v="2"/>
    <x v="52"/>
  </r>
  <r>
    <x v="1"/>
    <x v="121"/>
    <x v="2"/>
    <x v="24"/>
  </r>
  <r>
    <x v="1"/>
    <x v="121"/>
    <x v="2"/>
    <x v="24"/>
  </r>
  <r>
    <x v="1"/>
    <x v="115"/>
    <x v="2"/>
    <x v="21"/>
  </r>
  <r>
    <x v="1"/>
    <x v="106"/>
    <x v="2"/>
    <x v="52"/>
  </r>
  <r>
    <x v="1"/>
    <x v="121"/>
    <x v="2"/>
    <x v="24"/>
  </r>
  <r>
    <x v="1"/>
    <x v="107"/>
    <x v="2"/>
    <x v="52"/>
  </r>
  <r>
    <x v="1"/>
    <x v="121"/>
    <x v="2"/>
    <x v="24"/>
  </r>
  <r>
    <x v="1"/>
    <x v="115"/>
    <x v="2"/>
    <x v="21"/>
  </r>
  <r>
    <x v="1"/>
    <x v="106"/>
    <x v="2"/>
    <x v="52"/>
  </r>
  <r>
    <x v="1"/>
    <x v="108"/>
    <x v="2"/>
    <x v="52"/>
  </r>
  <r>
    <x v="1"/>
    <x v="111"/>
    <x v="2"/>
    <x v="22"/>
  </r>
  <r>
    <x v="1"/>
    <x v="111"/>
    <x v="2"/>
    <x v="22"/>
  </r>
  <r>
    <x v="1"/>
    <x v="107"/>
    <x v="2"/>
    <x v="52"/>
  </r>
  <r>
    <x v="1"/>
    <x v="121"/>
    <x v="2"/>
    <x v="24"/>
  </r>
  <r>
    <x v="1"/>
    <x v="121"/>
    <x v="2"/>
    <x v="24"/>
  </r>
  <r>
    <x v="1"/>
    <x v="111"/>
    <x v="2"/>
    <x v="22"/>
  </r>
  <r>
    <x v="1"/>
    <x v="111"/>
    <x v="2"/>
    <x v="22"/>
  </r>
  <r>
    <x v="1"/>
    <x v="121"/>
    <x v="2"/>
    <x v="24"/>
  </r>
  <r>
    <x v="1"/>
    <x v="106"/>
    <x v="2"/>
    <x v="52"/>
  </r>
  <r>
    <x v="1"/>
    <x v="121"/>
    <x v="2"/>
    <x v="24"/>
  </r>
  <r>
    <x v="1"/>
    <x v="121"/>
    <x v="2"/>
    <x v="24"/>
  </r>
  <r>
    <x v="1"/>
    <x v="122"/>
    <x v="2"/>
    <x v="19"/>
  </r>
  <r>
    <x v="1"/>
    <x v="122"/>
    <x v="2"/>
    <x v="19"/>
  </r>
  <r>
    <x v="1"/>
    <x v="122"/>
    <x v="2"/>
    <x v="19"/>
  </r>
  <r>
    <x v="1"/>
    <x v="122"/>
    <x v="2"/>
    <x v="19"/>
  </r>
  <r>
    <x v="1"/>
    <x v="122"/>
    <x v="2"/>
    <x v="19"/>
  </r>
  <r>
    <x v="1"/>
    <x v="122"/>
    <x v="2"/>
    <x v="19"/>
  </r>
  <r>
    <x v="1"/>
    <x v="122"/>
    <x v="2"/>
    <x v="19"/>
  </r>
  <r>
    <x v="1"/>
    <x v="122"/>
    <x v="2"/>
    <x v="19"/>
  </r>
  <r>
    <x v="1"/>
    <x v="122"/>
    <x v="2"/>
    <x v="19"/>
  </r>
  <r>
    <x v="1"/>
    <x v="123"/>
    <x v="2"/>
    <x v="20"/>
  </r>
  <r>
    <x v="1"/>
    <x v="123"/>
    <x v="2"/>
    <x v="20"/>
  </r>
  <r>
    <x v="1"/>
    <x v="123"/>
    <x v="2"/>
    <x v="20"/>
  </r>
  <r>
    <x v="1"/>
    <x v="124"/>
    <x v="2"/>
    <x v="23"/>
  </r>
  <r>
    <x v="1"/>
    <x v="124"/>
    <x v="2"/>
    <x v="23"/>
  </r>
  <r>
    <x v="1"/>
    <x v="123"/>
    <x v="2"/>
    <x v="20"/>
  </r>
  <r>
    <x v="1"/>
    <x v="122"/>
    <x v="2"/>
    <x v="19"/>
  </r>
  <r>
    <x v="1"/>
    <x v="124"/>
    <x v="2"/>
    <x v="23"/>
  </r>
  <r>
    <x v="1"/>
    <x v="124"/>
    <x v="2"/>
    <x v="23"/>
  </r>
  <r>
    <x v="1"/>
    <x v="123"/>
    <x v="2"/>
    <x v="20"/>
  </r>
  <r>
    <x v="1"/>
    <x v="125"/>
    <x v="2"/>
    <x v="19"/>
  </r>
  <r>
    <x v="1"/>
    <x v="125"/>
    <x v="2"/>
    <x v="19"/>
  </r>
  <r>
    <x v="1"/>
    <x v="125"/>
    <x v="2"/>
    <x v="19"/>
  </r>
  <r>
    <x v="1"/>
    <x v="125"/>
    <x v="2"/>
    <x v="19"/>
  </r>
  <r>
    <x v="1"/>
    <x v="126"/>
    <x v="2"/>
    <x v="20"/>
  </r>
  <r>
    <x v="1"/>
    <x v="123"/>
    <x v="2"/>
    <x v="20"/>
  </r>
  <r>
    <x v="1"/>
    <x v="127"/>
    <x v="2"/>
    <x v="20"/>
  </r>
  <r>
    <x v="1"/>
    <x v="124"/>
    <x v="2"/>
    <x v="23"/>
  </r>
  <r>
    <x v="1"/>
    <x v="127"/>
    <x v="2"/>
    <x v="20"/>
  </r>
  <r>
    <x v="1"/>
    <x v="124"/>
    <x v="2"/>
    <x v="23"/>
  </r>
  <r>
    <x v="1"/>
    <x v="124"/>
    <x v="2"/>
    <x v="23"/>
  </r>
  <r>
    <x v="1"/>
    <x v="124"/>
    <x v="2"/>
    <x v="23"/>
  </r>
  <r>
    <x v="1"/>
    <x v="126"/>
    <x v="2"/>
    <x v="20"/>
  </r>
  <r>
    <x v="1"/>
    <x v="128"/>
    <x v="2"/>
    <x v="20"/>
  </r>
  <r>
    <x v="1"/>
    <x v="127"/>
    <x v="2"/>
    <x v="20"/>
  </r>
  <r>
    <x v="1"/>
    <x v="123"/>
    <x v="2"/>
    <x v="20"/>
  </r>
  <r>
    <x v="1"/>
    <x v="122"/>
    <x v="2"/>
    <x v="19"/>
  </r>
  <r>
    <x v="1"/>
    <x v="127"/>
    <x v="2"/>
    <x v="20"/>
  </r>
  <r>
    <x v="1"/>
    <x v="127"/>
    <x v="2"/>
    <x v="20"/>
  </r>
  <r>
    <x v="1"/>
    <x v="129"/>
    <x v="2"/>
    <x v="20"/>
  </r>
  <r>
    <x v="1"/>
    <x v="129"/>
    <x v="2"/>
    <x v="20"/>
  </r>
  <r>
    <x v="1"/>
    <x v="129"/>
    <x v="2"/>
    <x v="20"/>
  </r>
  <r>
    <x v="1"/>
    <x v="129"/>
    <x v="2"/>
    <x v="20"/>
  </r>
  <r>
    <x v="1"/>
    <x v="129"/>
    <x v="2"/>
    <x v="20"/>
  </r>
  <r>
    <x v="1"/>
    <x v="124"/>
    <x v="2"/>
    <x v="23"/>
  </r>
  <r>
    <x v="1"/>
    <x v="124"/>
    <x v="2"/>
    <x v="23"/>
  </r>
  <r>
    <x v="1"/>
    <x v="124"/>
    <x v="2"/>
    <x v="23"/>
  </r>
  <r>
    <x v="1"/>
    <x v="127"/>
    <x v="2"/>
    <x v="20"/>
  </r>
  <r>
    <x v="1"/>
    <x v="122"/>
    <x v="2"/>
    <x v="19"/>
  </r>
  <r>
    <x v="1"/>
    <x v="122"/>
    <x v="2"/>
    <x v="19"/>
  </r>
  <r>
    <x v="1"/>
    <x v="129"/>
    <x v="2"/>
    <x v="20"/>
  </r>
  <r>
    <x v="1"/>
    <x v="123"/>
    <x v="2"/>
    <x v="20"/>
  </r>
  <r>
    <x v="1"/>
    <x v="128"/>
    <x v="2"/>
    <x v="20"/>
  </r>
  <r>
    <x v="1"/>
    <x v="123"/>
    <x v="2"/>
    <x v="20"/>
  </r>
  <r>
    <x v="1"/>
    <x v="127"/>
    <x v="2"/>
    <x v="20"/>
  </r>
  <r>
    <x v="1"/>
    <x v="127"/>
    <x v="2"/>
    <x v="20"/>
  </r>
  <r>
    <x v="1"/>
    <x v="129"/>
    <x v="2"/>
    <x v="20"/>
  </r>
  <r>
    <x v="1"/>
    <x v="129"/>
    <x v="2"/>
    <x v="20"/>
  </r>
  <r>
    <x v="1"/>
    <x v="129"/>
    <x v="2"/>
    <x v="20"/>
  </r>
  <r>
    <x v="1"/>
    <x v="129"/>
    <x v="2"/>
    <x v="20"/>
  </r>
  <r>
    <x v="1"/>
    <x v="127"/>
    <x v="2"/>
    <x v="20"/>
  </r>
  <r>
    <x v="1"/>
    <x v="130"/>
    <x v="2"/>
    <x v="20"/>
  </r>
  <r>
    <x v="1"/>
    <x v="130"/>
    <x v="2"/>
    <x v="20"/>
  </r>
  <r>
    <x v="1"/>
    <x v="130"/>
    <x v="2"/>
    <x v="20"/>
  </r>
  <r>
    <x v="1"/>
    <x v="130"/>
    <x v="2"/>
    <x v="20"/>
  </r>
  <r>
    <x v="1"/>
    <x v="129"/>
    <x v="2"/>
    <x v="20"/>
  </r>
  <r>
    <x v="1"/>
    <x v="129"/>
    <x v="2"/>
    <x v="20"/>
  </r>
  <r>
    <x v="1"/>
    <x v="129"/>
    <x v="2"/>
    <x v="20"/>
  </r>
  <r>
    <x v="1"/>
    <x v="129"/>
    <x v="2"/>
    <x v="20"/>
  </r>
  <r>
    <x v="1"/>
    <x v="127"/>
    <x v="2"/>
    <x v="20"/>
  </r>
  <r>
    <x v="1"/>
    <x v="130"/>
    <x v="2"/>
    <x v="20"/>
  </r>
  <r>
    <x v="1"/>
    <x v="127"/>
    <x v="2"/>
    <x v="20"/>
  </r>
  <r>
    <x v="1"/>
    <x v="127"/>
    <x v="2"/>
    <x v="20"/>
  </r>
  <r>
    <x v="1"/>
    <x v="127"/>
    <x v="2"/>
    <x v="20"/>
  </r>
  <r>
    <x v="1"/>
    <x v="130"/>
    <x v="2"/>
    <x v="20"/>
  </r>
  <r>
    <x v="1"/>
    <x v="131"/>
    <x v="2"/>
    <x v="20"/>
  </r>
  <r>
    <x v="1"/>
    <x v="131"/>
    <x v="2"/>
    <x v="20"/>
  </r>
  <r>
    <x v="1"/>
    <x v="127"/>
    <x v="2"/>
    <x v="20"/>
  </r>
  <r>
    <x v="1"/>
    <x v="130"/>
    <x v="2"/>
    <x v="20"/>
  </r>
  <r>
    <x v="1"/>
    <x v="127"/>
    <x v="2"/>
    <x v="20"/>
  </r>
  <r>
    <x v="1"/>
    <x v="127"/>
    <x v="2"/>
    <x v="20"/>
  </r>
  <r>
    <x v="1"/>
    <x v="130"/>
    <x v="2"/>
    <x v="20"/>
  </r>
  <r>
    <x v="1"/>
    <x v="127"/>
    <x v="2"/>
    <x v="20"/>
  </r>
  <r>
    <x v="1"/>
    <x v="130"/>
    <x v="2"/>
    <x v="20"/>
  </r>
  <r>
    <x v="1"/>
    <x v="129"/>
    <x v="2"/>
    <x v="20"/>
  </r>
  <r>
    <x v="1"/>
    <x v="129"/>
    <x v="2"/>
    <x v="20"/>
  </r>
  <r>
    <x v="1"/>
    <x v="130"/>
    <x v="2"/>
    <x v="20"/>
  </r>
  <r>
    <x v="1"/>
    <x v="127"/>
    <x v="2"/>
    <x v="20"/>
  </r>
  <r>
    <x v="1"/>
    <x v="129"/>
    <x v="2"/>
    <x v="20"/>
  </r>
  <r>
    <x v="1"/>
    <x v="129"/>
    <x v="2"/>
    <x v="20"/>
  </r>
  <r>
    <x v="1"/>
    <x v="127"/>
    <x v="2"/>
    <x v="20"/>
  </r>
  <r>
    <x v="1"/>
    <x v="131"/>
    <x v="2"/>
    <x v="20"/>
  </r>
  <r>
    <x v="1"/>
    <x v="123"/>
    <x v="2"/>
    <x v="20"/>
  </r>
  <r>
    <x v="1"/>
    <x v="123"/>
    <x v="2"/>
    <x v="20"/>
  </r>
  <r>
    <x v="1"/>
    <x v="125"/>
    <x v="2"/>
    <x v="19"/>
  </r>
  <r>
    <x v="1"/>
    <x v="125"/>
    <x v="2"/>
    <x v="19"/>
  </r>
  <r>
    <x v="1"/>
    <x v="125"/>
    <x v="2"/>
    <x v="19"/>
  </r>
  <r>
    <x v="1"/>
    <x v="125"/>
    <x v="2"/>
    <x v="19"/>
  </r>
  <r>
    <x v="1"/>
    <x v="123"/>
    <x v="2"/>
    <x v="20"/>
  </r>
  <r>
    <x v="1"/>
    <x v="123"/>
    <x v="2"/>
    <x v="20"/>
  </r>
  <r>
    <x v="1"/>
    <x v="127"/>
    <x v="2"/>
    <x v="20"/>
  </r>
  <r>
    <x v="1"/>
    <x v="125"/>
    <x v="2"/>
    <x v="19"/>
  </r>
  <r>
    <x v="1"/>
    <x v="123"/>
    <x v="2"/>
    <x v="20"/>
  </r>
  <r>
    <x v="1"/>
    <x v="123"/>
    <x v="2"/>
    <x v="20"/>
  </r>
  <r>
    <x v="1"/>
    <x v="125"/>
    <x v="2"/>
    <x v="19"/>
  </r>
  <r>
    <x v="1"/>
    <x v="127"/>
    <x v="2"/>
    <x v="20"/>
  </r>
  <r>
    <x v="1"/>
    <x v="131"/>
    <x v="2"/>
    <x v="20"/>
  </r>
  <r>
    <x v="1"/>
    <x v="131"/>
    <x v="2"/>
    <x v="20"/>
  </r>
  <r>
    <x v="1"/>
    <x v="129"/>
    <x v="2"/>
    <x v="20"/>
  </r>
  <r>
    <x v="1"/>
    <x v="129"/>
    <x v="2"/>
    <x v="20"/>
  </r>
  <r>
    <x v="1"/>
    <x v="127"/>
    <x v="2"/>
    <x v="20"/>
  </r>
  <r>
    <x v="1"/>
    <x v="129"/>
    <x v="2"/>
    <x v="20"/>
  </r>
  <r>
    <x v="1"/>
    <x v="129"/>
    <x v="2"/>
    <x v="20"/>
  </r>
  <r>
    <x v="1"/>
    <x v="132"/>
    <x v="1"/>
    <x v="53"/>
  </r>
  <r>
    <x v="1"/>
    <x v="132"/>
    <x v="1"/>
    <x v="53"/>
  </r>
  <r>
    <x v="1"/>
    <x v="133"/>
    <x v="1"/>
    <x v="54"/>
  </r>
  <r>
    <x v="1"/>
    <x v="132"/>
    <x v="1"/>
    <x v="53"/>
  </r>
  <r>
    <x v="1"/>
    <x v="132"/>
    <x v="1"/>
    <x v="53"/>
  </r>
  <r>
    <x v="1"/>
    <x v="133"/>
    <x v="1"/>
    <x v="54"/>
  </r>
  <r>
    <x v="1"/>
    <x v="132"/>
    <x v="1"/>
    <x v="53"/>
  </r>
  <r>
    <x v="1"/>
    <x v="132"/>
    <x v="1"/>
    <x v="53"/>
  </r>
  <r>
    <x v="1"/>
    <x v="132"/>
    <x v="1"/>
    <x v="53"/>
  </r>
  <r>
    <x v="1"/>
    <x v="132"/>
    <x v="1"/>
    <x v="53"/>
  </r>
  <r>
    <x v="1"/>
    <x v="133"/>
    <x v="1"/>
    <x v="54"/>
  </r>
  <r>
    <x v="2"/>
    <x v="134"/>
    <x v="1"/>
    <x v="55"/>
  </r>
  <r>
    <x v="2"/>
    <x v="134"/>
    <x v="1"/>
    <x v="55"/>
  </r>
  <r>
    <x v="2"/>
    <x v="135"/>
    <x v="0"/>
    <x v="2"/>
  </r>
  <r>
    <x v="2"/>
    <x v="135"/>
    <x v="0"/>
    <x v="2"/>
  </r>
  <r>
    <x v="2"/>
    <x v="135"/>
    <x v="0"/>
    <x v="2"/>
  </r>
  <r>
    <x v="2"/>
    <x v="135"/>
    <x v="0"/>
    <x v="2"/>
  </r>
  <r>
    <x v="2"/>
    <x v="135"/>
    <x v="0"/>
    <x v="2"/>
  </r>
  <r>
    <x v="2"/>
    <x v="135"/>
    <x v="0"/>
    <x v="2"/>
  </r>
  <r>
    <x v="2"/>
    <x v="135"/>
    <x v="0"/>
    <x v="2"/>
  </r>
  <r>
    <x v="2"/>
    <x v="135"/>
    <x v="0"/>
    <x v="2"/>
  </r>
  <r>
    <x v="2"/>
    <x v="135"/>
    <x v="0"/>
    <x v="2"/>
  </r>
  <r>
    <x v="2"/>
    <x v="135"/>
    <x v="0"/>
    <x v="2"/>
  </r>
  <r>
    <x v="2"/>
    <x v="135"/>
    <x v="0"/>
    <x v="2"/>
  </r>
  <r>
    <x v="2"/>
    <x v="64"/>
    <x v="1"/>
    <x v="6"/>
  </r>
  <r>
    <x v="2"/>
    <x v="64"/>
    <x v="1"/>
    <x v="6"/>
  </r>
  <r>
    <x v="2"/>
    <x v="67"/>
    <x v="0"/>
    <x v="8"/>
  </r>
  <r>
    <x v="2"/>
    <x v="67"/>
    <x v="0"/>
    <x v="8"/>
  </r>
  <r>
    <x v="2"/>
    <x v="73"/>
    <x v="1"/>
    <x v="16"/>
  </r>
  <r>
    <x v="2"/>
    <x v="66"/>
    <x v="0"/>
    <x v="25"/>
  </r>
  <r>
    <x v="2"/>
    <x v="66"/>
    <x v="0"/>
    <x v="25"/>
  </r>
  <r>
    <x v="2"/>
    <x v="73"/>
    <x v="1"/>
    <x v="16"/>
  </r>
  <r>
    <x v="2"/>
    <x v="69"/>
    <x v="1"/>
    <x v="8"/>
  </r>
  <r>
    <x v="2"/>
    <x v="68"/>
    <x v="0"/>
    <x v="8"/>
  </r>
  <r>
    <x v="2"/>
    <x v="68"/>
    <x v="0"/>
    <x v="8"/>
  </r>
  <r>
    <x v="2"/>
    <x v="68"/>
    <x v="0"/>
    <x v="8"/>
  </r>
  <r>
    <x v="2"/>
    <x v="68"/>
    <x v="0"/>
    <x v="8"/>
  </r>
  <r>
    <x v="2"/>
    <x v="67"/>
    <x v="0"/>
    <x v="8"/>
  </r>
  <r>
    <x v="2"/>
    <x v="73"/>
    <x v="1"/>
    <x v="16"/>
  </r>
  <r>
    <x v="2"/>
    <x v="69"/>
    <x v="1"/>
    <x v="8"/>
  </r>
  <r>
    <x v="2"/>
    <x v="67"/>
    <x v="0"/>
    <x v="8"/>
  </r>
  <r>
    <x v="2"/>
    <x v="73"/>
    <x v="1"/>
    <x v="16"/>
  </r>
  <r>
    <x v="2"/>
    <x v="69"/>
    <x v="1"/>
    <x v="8"/>
  </r>
  <r>
    <x v="2"/>
    <x v="69"/>
    <x v="1"/>
    <x v="8"/>
  </r>
  <r>
    <x v="2"/>
    <x v="67"/>
    <x v="0"/>
    <x v="8"/>
  </r>
  <r>
    <x v="2"/>
    <x v="67"/>
    <x v="0"/>
    <x v="8"/>
  </r>
  <r>
    <x v="2"/>
    <x v="71"/>
    <x v="0"/>
    <x v="27"/>
  </r>
  <r>
    <x v="2"/>
    <x v="73"/>
    <x v="1"/>
    <x v="16"/>
  </r>
  <r>
    <x v="2"/>
    <x v="71"/>
    <x v="0"/>
    <x v="27"/>
  </r>
  <r>
    <x v="2"/>
    <x v="73"/>
    <x v="1"/>
    <x v="16"/>
  </r>
  <r>
    <x v="2"/>
    <x v="71"/>
    <x v="0"/>
    <x v="27"/>
  </r>
  <r>
    <x v="2"/>
    <x v="72"/>
    <x v="0"/>
    <x v="28"/>
  </r>
  <r>
    <x v="2"/>
    <x v="72"/>
    <x v="0"/>
    <x v="28"/>
  </r>
  <r>
    <x v="2"/>
    <x v="70"/>
    <x v="0"/>
    <x v="26"/>
  </r>
  <r>
    <x v="2"/>
    <x v="70"/>
    <x v="0"/>
    <x v="26"/>
  </r>
  <r>
    <x v="2"/>
    <x v="71"/>
    <x v="0"/>
    <x v="27"/>
  </r>
  <r>
    <x v="2"/>
    <x v="71"/>
    <x v="0"/>
    <x v="27"/>
  </r>
  <r>
    <x v="2"/>
    <x v="73"/>
    <x v="1"/>
    <x v="16"/>
  </r>
  <r>
    <x v="2"/>
    <x v="67"/>
    <x v="0"/>
    <x v="8"/>
  </r>
  <r>
    <x v="2"/>
    <x v="67"/>
    <x v="0"/>
    <x v="8"/>
  </r>
  <r>
    <x v="2"/>
    <x v="73"/>
    <x v="1"/>
    <x v="16"/>
  </r>
  <r>
    <x v="2"/>
    <x v="70"/>
    <x v="0"/>
    <x v="26"/>
  </r>
  <r>
    <x v="2"/>
    <x v="67"/>
    <x v="0"/>
    <x v="8"/>
  </r>
  <r>
    <x v="2"/>
    <x v="67"/>
    <x v="0"/>
    <x v="8"/>
  </r>
  <r>
    <x v="2"/>
    <x v="71"/>
    <x v="0"/>
    <x v="27"/>
  </r>
  <r>
    <x v="2"/>
    <x v="73"/>
    <x v="1"/>
    <x v="16"/>
  </r>
  <r>
    <x v="2"/>
    <x v="71"/>
    <x v="0"/>
    <x v="27"/>
  </r>
  <r>
    <x v="2"/>
    <x v="73"/>
    <x v="1"/>
    <x v="16"/>
  </r>
  <r>
    <x v="2"/>
    <x v="71"/>
    <x v="0"/>
    <x v="27"/>
  </r>
  <r>
    <x v="2"/>
    <x v="70"/>
    <x v="0"/>
    <x v="26"/>
  </r>
  <r>
    <x v="2"/>
    <x v="69"/>
    <x v="1"/>
    <x v="8"/>
  </r>
  <r>
    <x v="2"/>
    <x v="69"/>
    <x v="1"/>
    <x v="8"/>
  </r>
  <r>
    <x v="2"/>
    <x v="69"/>
    <x v="1"/>
    <x v="8"/>
  </r>
  <r>
    <x v="2"/>
    <x v="72"/>
    <x v="0"/>
    <x v="28"/>
  </r>
  <r>
    <x v="2"/>
    <x v="71"/>
    <x v="0"/>
    <x v="27"/>
  </r>
  <r>
    <x v="2"/>
    <x v="72"/>
    <x v="0"/>
    <x v="28"/>
  </r>
  <r>
    <x v="2"/>
    <x v="70"/>
    <x v="0"/>
    <x v="26"/>
  </r>
  <r>
    <x v="2"/>
    <x v="71"/>
    <x v="0"/>
    <x v="27"/>
  </r>
  <r>
    <x v="2"/>
    <x v="69"/>
    <x v="1"/>
    <x v="8"/>
  </r>
  <r>
    <x v="2"/>
    <x v="67"/>
    <x v="0"/>
    <x v="8"/>
  </r>
  <r>
    <x v="2"/>
    <x v="67"/>
    <x v="0"/>
    <x v="8"/>
  </r>
  <r>
    <x v="2"/>
    <x v="71"/>
    <x v="0"/>
    <x v="27"/>
  </r>
  <r>
    <x v="2"/>
    <x v="71"/>
    <x v="0"/>
    <x v="27"/>
  </r>
  <r>
    <x v="2"/>
    <x v="71"/>
    <x v="0"/>
    <x v="27"/>
  </r>
  <r>
    <x v="2"/>
    <x v="71"/>
    <x v="0"/>
    <x v="27"/>
  </r>
  <r>
    <x v="2"/>
    <x v="70"/>
    <x v="0"/>
    <x v="26"/>
  </r>
  <r>
    <x v="2"/>
    <x v="136"/>
    <x v="1"/>
    <x v="8"/>
  </r>
  <r>
    <x v="2"/>
    <x v="71"/>
    <x v="0"/>
    <x v="27"/>
  </r>
  <r>
    <x v="2"/>
    <x v="73"/>
    <x v="1"/>
    <x v="16"/>
  </r>
  <r>
    <x v="2"/>
    <x v="71"/>
    <x v="0"/>
    <x v="27"/>
  </r>
  <r>
    <x v="2"/>
    <x v="69"/>
    <x v="1"/>
    <x v="8"/>
  </r>
  <r>
    <x v="2"/>
    <x v="71"/>
    <x v="0"/>
    <x v="27"/>
  </r>
  <r>
    <x v="2"/>
    <x v="68"/>
    <x v="0"/>
    <x v="8"/>
  </r>
  <r>
    <x v="2"/>
    <x v="68"/>
    <x v="0"/>
    <x v="8"/>
  </r>
  <r>
    <x v="2"/>
    <x v="68"/>
    <x v="0"/>
    <x v="8"/>
  </r>
  <r>
    <x v="2"/>
    <x v="68"/>
    <x v="0"/>
    <x v="8"/>
  </r>
  <r>
    <x v="2"/>
    <x v="71"/>
    <x v="0"/>
    <x v="27"/>
  </r>
  <r>
    <x v="2"/>
    <x v="71"/>
    <x v="0"/>
    <x v="27"/>
  </r>
  <r>
    <x v="2"/>
    <x v="70"/>
    <x v="0"/>
    <x v="26"/>
  </r>
  <r>
    <x v="2"/>
    <x v="136"/>
    <x v="1"/>
    <x v="8"/>
  </r>
  <r>
    <x v="2"/>
    <x v="136"/>
    <x v="1"/>
    <x v="8"/>
  </r>
  <r>
    <x v="2"/>
    <x v="70"/>
    <x v="0"/>
    <x v="26"/>
  </r>
  <r>
    <x v="2"/>
    <x v="136"/>
    <x v="1"/>
    <x v="8"/>
  </r>
  <r>
    <x v="2"/>
    <x v="71"/>
    <x v="0"/>
    <x v="27"/>
  </r>
  <r>
    <x v="2"/>
    <x v="71"/>
    <x v="0"/>
    <x v="27"/>
  </r>
  <r>
    <x v="2"/>
    <x v="70"/>
    <x v="0"/>
    <x v="26"/>
  </r>
  <r>
    <x v="2"/>
    <x v="136"/>
    <x v="1"/>
    <x v="8"/>
  </r>
  <r>
    <x v="2"/>
    <x v="73"/>
    <x v="1"/>
    <x v="16"/>
  </r>
  <r>
    <x v="2"/>
    <x v="136"/>
    <x v="1"/>
    <x v="8"/>
  </r>
  <r>
    <x v="2"/>
    <x v="70"/>
    <x v="0"/>
    <x v="26"/>
  </r>
  <r>
    <x v="2"/>
    <x v="73"/>
    <x v="1"/>
    <x v="16"/>
  </r>
  <r>
    <x v="2"/>
    <x v="71"/>
    <x v="0"/>
    <x v="27"/>
  </r>
  <r>
    <x v="2"/>
    <x v="71"/>
    <x v="0"/>
    <x v="27"/>
  </r>
  <r>
    <x v="2"/>
    <x v="69"/>
    <x v="1"/>
    <x v="8"/>
  </r>
  <r>
    <x v="2"/>
    <x v="71"/>
    <x v="0"/>
    <x v="27"/>
  </r>
  <r>
    <x v="2"/>
    <x v="70"/>
    <x v="0"/>
    <x v="26"/>
  </r>
  <r>
    <x v="2"/>
    <x v="70"/>
    <x v="0"/>
    <x v="26"/>
  </r>
  <r>
    <x v="2"/>
    <x v="70"/>
    <x v="0"/>
    <x v="26"/>
  </r>
  <r>
    <x v="2"/>
    <x v="136"/>
    <x v="1"/>
    <x v="8"/>
  </r>
  <r>
    <x v="2"/>
    <x v="70"/>
    <x v="0"/>
    <x v="26"/>
  </r>
  <r>
    <x v="2"/>
    <x v="70"/>
    <x v="0"/>
    <x v="26"/>
  </r>
  <r>
    <x v="2"/>
    <x v="70"/>
    <x v="0"/>
    <x v="26"/>
  </r>
  <r>
    <x v="2"/>
    <x v="73"/>
    <x v="1"/>
    <x v="16"/>
  </r>
  <r>
    <x v="2"/>
    <x v="73"/>
    <x v="1"/>
    <x v="16"/>
  </r>
  <r>
    <x v="2"/>
    <x v="137"/>
    <x v="0"/>
    <x v="56"/>
  </r>
  <r>
    <x v="2"/>
    <x v="137"/>
    <x v="0"/>
    <x v="56"/>
  </r>
  <r>
    <x v="2"/>
    <x v="68"/>
    <x v="0"/>
    <x v="8"/>
  </r>
  <r>
    <x v="2"/>
    <x v="68"/>
    <x v="0"/>
    <x v="8"/>
  </r>
  <r>
    <x v="2"/>
    <x v="68"/>
    <x v="0"/>
    <x v="8"/>
  </r>
  <r>
    <x v="2"/>
    <x v="69"/>
    <x v="1"/>
    <x v="8"/>
  </r>
  <r>
    <x v="2"/>
    <x v="70"/>
    <x v="0"/>
    <x v="26"/>
  </r>
  <r>
    <x v="2"/>
    <x v="69"/>
    <x v="1"/>
    <x v="8"/>
  </r>
  <r>
    <x v="2"/>
    <x v="69"/>
    <x v="1"/>
    <x v="8"/>
  </r>
  <r>
    <x v="2"/>
    <x v="68"/>
    <x v="0"/>
    <x v="8"/>
  </r>
  <r>
    <x v="2"/>
    <x v="69"/>
    <x v="1"/>
    <x v="8"/>
  </r>
  <r>
    <x v="2"/>
    <x v="72"/>
    <x v="0"/>
    <x v="28"/>
  </r>
  <r>
    <x v="2"/>
    <x v="72"/>
    <x v="0"/>
    <x v="28"/>
  </r>
  <r>
    <x v="2"/>
    <x v="72"/>
    <x v="0"/>
    <x v="28"/>
  </r>
  <r>
    <x v="2"/>
    <x v="73"/>
    <x v="1"/>
    <x v="16"/>
  </r>
  <r>
    <x v="2"/>
    <x v="73"/>
    <x v="1"/>
    <x v="16"/>
  </r>
  <r>
    <x v="2"/>
    <x v="72"/>
    <x v="0"/>
    <x v="28"/>
  </r>
  <r>
    <x v="2"/>
    <x v="73"/>
    <x v="1"/>
    <x v="16"/>
  </r>
  <r>
    <x v="2"/>
    <x v="136"/>
    <x v="1"/>
    <x v="8"/>
  </r>
  <r>
    <x v="2"/>
    <x v="73"/>
    <x v="1"/>
    <x v="16"/>
  </r>
  <r>
    <x v="2"/>
    <x v="71"/>
    <x v="0"/>
    <x v="27"/>
  </r>
  <r>
    <x v="2"/>
    <x v="137"/>
    <x v="0"/>
    <x v="56"/>
  </r>
  <r>
    <x v="2"/>
    <x v="69"/>
    <x v="1"/>
    <x v="8"/>
  </r>
  <r>
    <x v="2"/>
    <x v="137"/>
    <x v="0"/>
    <x v="56"/>
  </r>
  <r>
    <x v="2"/>
    <x v="71"/>
    <x v="0"/>
    <x v="27"/>
  </r>
  <r>
    <x v="2"/>
    <x v="70"/>
    <x v="0"/>
    <x v="26"/>
  </r>
  <r>
    <x v="2"/>
    <x v="70"/>
    <x v="0"/>
    <x v="26"/>
  </r>
  <r>
    <x v="2"/>
    <x v="70"/>
    <x v="0"/>
    <x v="26"/>
  </r>
  <r>
    <x v="2"/>
    <x v="70"/>
    <x v="0"/>
    <x v="26"/>
  </r>
  <r>
    <x v="2"/>
    <x v="137"/>
    <x v="0"/>
    <x v="56"/>
  </r>
  <r>
    <x v="2"/>
    <x v="137"/>
    <x v="0"/>
    <x v="56"/>
  </r>
  <r>
    <x v="2"/>
    <x v="137"/>
    <x v="0"/>
    <x v="56"/>
  </r>
  <r>
    <x v="2"/>
    <x v="69"/>
    <x v="1"/>
    <x v="8"/>
  </r>
  <r>
    <x v="2"/>
    <x v="137"/>
    <x v="0"/>
    <x v="56"/>
  </r>
  <r>
    <x v="2"/>
    <x v="70"/>
    <x v="0"/>
    <x v="26"/>
  </r>
  <r>
    <x v="2"/>
    <x v="136"/>
    <x v="1"/>
    <x v="8"/>
  </r>
  <r>
    <x v="2"/>
    <x v="69"/>
    <x v="1"/>
    <x v="8"/>
  </r>
  <r>
    <x v="2"/>
    <x v="73"/>
    <x v="1"/>
    <x v="16"/>
  </r>
  <r>
    <x v="2"/>
    <x v="73"/>
    <x v="1"/>
    <x v="16"/>
  </r>
  <r>
    <x v="2"/>
    <x v="73"/>
    <x v="1"/>
    <x v="16"/>
  </r>
  <r>
    <x v="2"/>
    <x v="136"/>
    <x v="1"/>
    <x v="8"/>
  </r>
  <r>
    <x v="2"/>
    <x v="73"/>
    <x v="1"/>
    <x v="16"/>
  </r>
  <r>
    <x v="2"/>
    <x v="138"/>
    <x v="1"/>
    <x v="8"/>
  </r>
  <r>
    <x v="2"/>
    <x v="71"/>
    <x v="0"/>
    <x v="27"/>
  </r>
  <r>
    <x v="2"/>
    <x v="71"/>
    <x v="0"/>
    <x v="27"/>
  </r>
  <r>
    <x v="2"/>
    <x v="137"/>
    <x v="0"/>
    <x v="56"/>
  </r>
  <r>
    <x v="2"/>
    <x v="69"/>
    <x v="1"/>
    <x v="8"/>
  </r>
  <r>
    <x v="2"/>
    <x v="137"/>
    <x v="0"/>
    <x v="56"/>
  </r>
  <r>
    <x v="2"/>
    <x v="138"/>
    <x v="1"/>
    <x v="8"/>
  </r>
  <r>
    <x v="2"/>
    <x v="71"/>
    <x v="0"/>
    <x v="27"/>
  </r>
  <r>
    <x v="2"/>
    <x v="138"/>
    <x v="1"/>
    <x v="8"/>
  </r>
  <r>
    <x v="2"/>
    <x v="71"/>
    <x v="0"/>
    <x v="27"/>
  </r>
  <r>
    <x v="2"/>
    <x v="136"/>
    <x v="1"/>
    <x v="8"/>
  </r>
  <r>
    <x v="2"/>
    <x v="136"/>
    <x v="1"/>
    <x v="8"/>
  </r>
  <r>
    <x v="2"/>
    <x v="69"/>
    <x v="1"/>
    <x v="8"/>
  </r>
  <r>
    <x v="2"/>
    <x v="69"/>
    <x v="1"/>
    <x v="8"/>
  </r>
  <r>
    <x v="2"/>
    <x v="69"/>
    <x v="1"/>
    <x v="8"/>
  </r>
  <r>
    <x v="2"/>
    <x v="69"/>
    <x v="1"/>
    <x v="8"/>
  </r>
  <r>
    <x v="2"/>
    <x v="73"/>
    <x v="1"/>
    <x v="16"/>
  </r>
  <r>
    <x v="2"/>
    <x v="136"/>
    <x v="1"/>
    <x v="8"/>
  </r>
  <r>
    <x v="2"/>
    <x v="73"/>
    <x v="1"/>
    <x v="16"/>
  </r>
  <r>
    <x v="2"/>
    <x v="71"/>
    <x v="0"/>
    <x v="27"/>
  </r>
  <r>
    <x v="2"/>
    <x v="71"/>
    <x v="0"/>
    <x v="27"/>
  </r>
  <r>
    <x v="2"/>
    <x v="71"/>
    <x v="0"/>
    <x v="27"/>
  </r>
  <r>
    <x v="2"/>
    <x v="139"/>
    <x v="0"/>
    <x v="57"/>
  </r>
  <r>
    <x v="2"/>
    <x v="139"/>
    <x v="0"/>
    <x v="57"/>
  </r>
  <r>
    <x v="2"/>
    <x v="72"/>
    <x v="0"/>
    <x v="28"/>
  </r>
  <r>
    <x v="2"/>
    <x v="72"/>
    <x v="0"/>
    <x v="28"/>
  </r>
  <r>
    <x v="2"/>
    <x v="72"/>
    <x v="0"/>
    <x v="28"/>
  </r>
  <r>
    <x v="2"/>
    <x v="72"/>
    <x v="0"/>
    <x v="28"/>
  </r>
  <r>
    <x v="2"/>
    <x v="139"/>
    <x v="0"/>
    <x v="57"/>
  </r>
  <r>
    <x v="2"/>
    <x v="71"/>
    <x v="0"/>
    <x v="27"/>
  </r>
  <r>
    <x v="2"/>
    <x v="139"/>
    <x v="0"/>
    <x v="57"/>
  </r>
  <r>
    <x v="2"/>
    <x v="71"/>
    <x v="0"/>
    <x v="27"/>
  </r>
  <r>
    <x v="2"/>
    <x v="139"/>
    <x v="0"/>
    <x v="57"/>
  </r>
  <r>
    <x v="2"/>
    <x v="139"/>
    <x v="0"/>
    <x v="57"/>
  </r>
  <r>
    <x v="2"/>
    <x v="136"/>
    <x v="1"/>
    <x v="8"/>
  </r>
  <r>
    <x v="2"/>
    <x v="73"/>
    <x v="1"/>
    <x v="16"/>
  </r>
  <r>
    <x v="2"/>
    <x v="71"/>
    <x v="0"/>
    <x v="27"/>
  </r>
  <r>
    <x v="2"/>
    <x v="71"/>
    <x v="0"/>
    <x v="27"/>
  </r>
  <r>
    <x v="2"/>
    <x v="73"/>
    <x v="1"/>
    <x v="16"/>
  </r>
  <r>
    <x v="2"/>
    <x v="73"/>
    <x v="1"/>
    <x v="16"/>
  </r>
  <r>
    <x v="2"/>
    <x v="73"/>
    <x v="1"/>
    <x v="16"/>
  </r>
  <r>
    <x v="2"/>
    <x v="71"/>
    <x v="0"/>
    <x v="27"/>
  </r>
  <r>
    <x v="2"/>
    <x v="137"/>
    <x v="0"/>
    <x v="56"/>
  </r>
  <r>
    <x v="2"/>
    <x v="137"/>
    <x v="0"/>
    <x v="56"/>
  </r>
  <r>
    <x v="2"/>
    <x v="71"/>
    <x v="0"/>
    <x v="27"/>
  </r>
  <r>
    <x v="2"/>
    <x v="138"/>
    <x v="1"/>
    <x v="8"/>
  </r>
  <r>
    <x v="2"/>
    <x v="138"/>
    <x v="1"/>
    <x v="8"/>
  </r>
  <r>
    <x v="2"/>
    <x v="72"/>
    <x v="0"/>
    <x v="28"/>
  </r>
  <r>
    <x v="2"/>
    <x v="72"/>
    <x v="0"/>
    <x v="28"/>
  </r>
  <r>
    <x v="2"/>
    <x v="136"/>
    <x v="1"/>
    <x v="8"/>
  </r>
  <r>
    <x v="2"/>
    <x v="71"/>
    <x v="0"/>
    <x v="27"/>
  </r>
  <r>
    <x v="2"/>
    <x v="71"/>
    <x v="0"/>
    <x v="27"/>
  </r>
  <r>
    <x v="2"/>
    <x v="136"/>
    <x v="1"/>
    <x v="8"/>
  </r>
  <r>
    <x v="2"/>
    <x v="72"/>
    <x v="0"/>
    <x v="28"/>
  </r>
  <r>
    <x v="2"/>
    <x v="72"/>
    <x v="0"/>
    <x v="28"/>
  </r>
  <r>
    <x v="2"/>
    <x v="138"/>
    <x v="1"/>
    <x v="8"/>
  </r>
  <r>
    <x v="2"/>
    <x v="138"/>
    <x v="1"/>
    <x v="8"/>
  </r>
  <r>
    <x v="2"/>
    <x v="73"/>
    <x v="1"/>
    <x v="16"/>
  </r>
  <r>
    <x v="2"/>
    <x v="136"/>
    <x v="1"/>
    <x v="8"/>
  </r>
  <r>
    <x v="2"/>
    <x v="73"/>
    <x v="1"/>
    <x v="16"/>
  </r>
  <r>
    <x v="2"/>
    <x v="137"/>
    <x v="0"/>
    <x v="56"/>
  </r>
  <r>
    <x v="2"/>
    <x v="137"/>
    <x v="0"/>
    <x v="56"/>
  </r>
  <r>
    <x v="2"/>
    <x v="137"/>
    <x v="0"/>
    <x v="56"/>
  </r>
  <r>
    <x v="2"/>
    <x v="136"/>
    <x v="1"/>
    <x v="8"/>
  </r>
  <r>
    <x v="2"/>
    <x v="73"/>
    <x v="1"/>
    <x v="16"/>
  </r>
  <r>
    <x v="2"/>
    <x v="73"/>
    <x v="1"/>
    <x v="16"/>
  </r>
  <r>
    <x v="2"/>
    <x v="73"/>
    <x v="1"/>
    <x v="16"/>
  </r>
  <r>
    <x v="2"/>
    <x v="136"/>
    <x v="1"/>
    <x v="8"/>
  </r>
  <r>
    <x v="2"/>
    <x v="73"/>
    <x v="1"/>
    <x v="16"/>
  </r>
  <r>
    <x v="2"/>
    <x v="138"/>
    <x v="1"/>
    <x v="8"/>
  </r>
  <r>
    <x v="2"/>
    <x v="138"/>
    <x v="1"/>
    <x v="8"/>
  </r>
  <r>
    <x v="2"/>
    <x v="136"/>
    <x v="1"/>
    <x v="8"/>
  </r>
  <r>
    <x v="2"/>
    <x v="73"/>
    <x v="1"/>
    <x v="16"/>
  </r>
  <r>
    <x v="2"/>
    <x v="73"/>
    <x v="1"/>
    <x v="16"/>
  </r>
  <r>
    <x v="2"/>
    <x v="73"/>
    <x v="1"/>
    <x v="16"/>
  </r>
  <r>
    <x v="2"/>
    <x v="136"/>
    <x v="1"/>
    <x v="8"/>
  </r>
  <r>
    <x v="2"/>
    <x v="73"/>
    <x v="1"/>
    <x v="16"/>
  </r>
  <r>
    <x v="2"/>
    <x v="139"/>
    <x v="0"/>
    <x v="57"/>
  </r>
  <r>
    <x v="2"/>
    <x v="138"/>
    <x v="1"/>
    <x v="8"/>
  </r>
  <r>
    <x v="2"/>
    <x v="138"/>
    <x v="1"/>
    <x v="8"/>
  </r>
  <r>
    <x v="2"/>
    <x v="136"/>
    <x v="1"/>
    <x v="8"/>
  </r>
  <r>
    <x v="2"/>
    <x v="73"/>
    <x v="1"/>
    <x v="16"/>
  </r>
  <r>
    <x v="2"/>
    <x v="136"/>
    <x v="1"/>
    <x v="8"/>
  </r>
  <r>
    <x v="2"/>
    <x v="73"/>
    <x v="1"/>
    <x v="16"/>
  </r>
  <r>
    <x v="2"/>
    <x v="136"/>
    <x v="1"/>
    <x v="8"/>
  </r>
  <r>
    <x v="2"/>
    <x v="73"/>
    <x v="1"/>
    <x v="16"/>
  </r>
  <r>
    <x v="2"/>
    <x v="73"/>
    <x v="1"/>
    <x v="16"/>
  </r>
  <r>
    <x v="2"/>
    <x v="138"/>
    <x v="1"/>
    <x v="8"/>
  </r>
  <r>
    <x v="2"/>
    <x v="138"/>
    <x v="1"/>
    <x v="8"/>
  </r>
  <r>
    <x v="2"/>
    <x v="138"/>
    <x v="1"/>
    <x v="8"/>
  </r>
  <r>
    <x v="2"/>
    <x v="73"/>
    <x v="1"/>
    <x v="16"/>
  </r>
  <r>
    <x v="2"/>
    <x v="136"/>
    <x v="1"/>
    <x v="8"/>
  </r>
  <r>
    <x v="2"/>
    <x v="73"/>
    <x v="1"/>
    <x v="16"/>
  </r>
  <r>
    <x v="2"/>
    <x v="138"/>
    <x v="1"/>
    <x v="8"/>
  </r>
  <r>
    <x v="2"/>
    <x v="72"/>
    <x v="0"/>
    <x v="28"/>
  </r>
  <r>
    <x v="2"/>
    <x v="72"/>
    <x v="0"/>
    <x v="28"/>
  </r>
  <r>
    <x v="2"/>
    <x v="136"/>
    <x v="1"/>
    <x v="8"/>
  </r>
  <r>
    <x v="2"/>
    <x v="73"/>
    <x v="1"/>
    <x v="16"/>
  </r>
  <r>
    <x v="2"/>
    <x v="73"/>
    <x v="1"/>
    <x v="16"/>
  </r>
  <r>
    <x v="2"/>
    <x v="136"/>
    <x v="1"/>
    <x v="8"/>
  </r>
  <r>
    <x v="2"/>
    <x v="73"/>
    <x v="1"/>
    <x v="16"/>
  </r>
  <r>
    <x v="2"/>
    <x v="136"/>
    <x v="1"/>
    <x v="8"/>
  </r>
  <r>
    <x v="2"/>
    <x v="73"/>
    <x v="1"/>
    <x v="16"/>
  </r>
  <r>
    <x v="2"/>
    <x v="138"/>
    <x v="1"/>
    <x v="8"/>
  </r>
  <r>
    <x v="2"/>
    <x v="72"/>
    <x v="0"/>
    <x v="28"/>
  </r>
  <r>
    <x v="2"/>
    <x v="72"/>
    <x v="0"/>
    <x v="28"/>
  </r>
  <r>
    <x v="2"/>
    <x v="72"/>
    <x v="0"/>
    <x v="28"/>
  </r>
  <r>
    <x v="2"/>
    <x v="136"/>
    <x v="1"/>
    <x v="8"/>
  </r>
  <r>
    <x v="2"/>
    <x v="136"/>
    <x v="1"/>
    <x v="8"/>
  </r>
  <r>
    <x v="2"/>
    <x v="73"/>
    <x v="1"/>
    <x v="16"/>
  </r>
  <r>
    <x v="2"/>
    <x v="72"/>
    <x v="0"/>
    <x v="28"/>
  </r>
  <r>
    <x v="2"/>
    <x v="72"/>
    <x v="0"/>
    <x v="28"/>
  </r>
  <r>
    <x v="2"/>
    <x v="138"/>
    <x v="1"/>
    <x v="8"/>
  </r>
  <r>
    <x v="2"/>
    <x v="136"/>
    <x v="1"/>
    <x v="8"/>
  </r>
  <r>
    <x v="2"/>
    <x v="136"/>
    <x v="1"/>
    <x v="8"/>
  </r>
  <r>
    <x v="2"/>
    <x v="136"/>
    <x v="1"/>
    <x v="8"/>
  </r>
  <r>
    <x v="2"/>
    <x v="136"/>
    <x v="1"/>
    <x v="8"/>
  </r>
  <r>
    <x v="2"/>
    <x v="138"/>
    <x v="1"/>
    <x v="8"/>
  </r>
  <r>
    <x v="2"/>
    <x v="138"/>
    <x v="1"/>
    <x v="8"/>
  </r>
  <r>
    <x v="2"/>
    <x v="138"/>
    <x v="1"/>
    <x v="8"/>
  </r>
  <r>
    <x v="2"/>
    <x v="136"/>
    <x v="1"/>
    <x v="8"/>
  </r>
  <r>
    <x v="2"/>
    <x v="138"/>
    <x v="1"/>
    <x v="8"/>
  </r>
  <r>
    <x v="2"/>
    <x v="138"/>
    <x v="1"/>
    <x v="8"/>
  </r>
  <r>
    <x v="2"/>
    <x v="136"/>
    <x v="1"/>
    <x v="8"/>
  </r>
  <r>
    <x v="2"/>
    <x v="138"/>
    <x v="1"/>
    <x v="8"/>
  </r>
  <r>
    <x v="2"/>
    <x v="136"/>
    <x v="1"/>
    <x v="8"/>
  </r>
  <r>
    <x v="2"/>
    <x v="136"/>
    <x v="1"/>
    <x v="8"/>
  </r>
  <r>
    <x v="2"/>
    <x v="136"/>
    <x v="1"/>
    <x v="8"/>
  </r>
  <r>
    <x v="2"/>
    <x v="136"/>
    <x v="1"/>
    <x v="8"/>
  </r>
  <r>
    <x v="2"/>
    <x v="136"/>
    <x v="1"/>
    <x v="8"/>
  </r>
  <r>
    <x v="2"/>
    <x v="136"/>
    <x v="1"/>
    <x v="8"/>
  </r>
  <r>
    <x v="2"/>
    <x v="136"/>
    <x v="1"/>
    <x v="8"/>
  </r>
  <r>
    <x v="2"/>
    <x v="136"/>
    <x v="1"/>
    <x v="8"/>
  </r>
  <r>
    <x v="2"/>
    <x v="136"/>
    <x v="1"/>
    <x v="8"/>
  </r>
  <r>
    <x v="2"/>
    <x v="138"/>
    <x v="1"/>
    <x v="8"/>
  </r>
  <r>
    <x v="2"/>
    <x v="136"/>
    <x v="1"/>
    <x v="8"/>
  </r>
  <r>
    <x v="2"/>
    <x v="136"/>
    <x v="1"/>
    <x v="8"/>
  </r>
  <r>
    <x v="2"/>
    <x v="79"/>
    <x v="1"/>
    <x v="34"/>
  </r>
  <r>
    <x v="2"/>
    <x v="84"/>
    <x v="1"/>
    <x v="39"/>
  </r>
  <r>
    <x v="2"/>
    <x v="84"/>
    <x v="1"/>
    <x v="39"/>
  </r>
  <r>
    <x v="2"/>
    <x v="82"/>
    <x v="1"/>
    <x v="37"/>
  </r>
  <r>
    <x v="2"/>
    <x v="85"/>
    <x v="1"/>
    <x v="40"/>
  </r>
  <r>
    <x v="2"/>
    <x v="95"/>
    <x v="1"/>
    <x v="48"/>
  </r>
  <r>
    <x v="2"/>
    <x v="85"/>
    <x v="1"/>
    <x v="40"/>
  </r>
  <r>
    <x v="2"/>
    <x v="94"/>
    <x v="1"/>
    <x v="8"/>
  </r>
  <r>
    <x v="2"/>
    <x v="97"/>
    <x v="1"/>
    <x v="13"/>
  </r>
  <r>
    <x v="2"/>
    <x v="91"/>
    <x v="1"/>
    <x v="45"/>
  </r>
  <r>
    <x v="2"/>
    <x v="99"/>
    <x v="1"/>
    <x v="38"/>
  </r>
  <r>
    <x v="2"/>
    <x v="90"/>
    <x v="1"/>
    <x v="36"/>
  </r>
  <r>
    <x v="2"/>
    <x v="81"/>
    <x v="1"/>
    <x v="36"/>
  </r>
  <r>
    <x v="2"/>
    <x v="76"/>
    <x v="1"/>
    <x v="31"/>
  </r>
  <r>
    <x v="2"/>
    <x v="86"/>
    <x v="1"/>
    <x v="41"/>
  </r>
  <r>
    <x v="2"/>
    <x v="92"/>
    <x v="1"/>
    <x v="46"/>
  </r>
  <r>
    <x v="2"/>
    <x v="82"/>
    <x v="1"/>
    <x v="37"/>
  </r>
  <r>
    <x v="2"/>
    <x v="90"/>
    <x v="1"/>
    <x v="36"/>
  </r>
  <r>
    <x v="2"/>
    <x v="81"/>
    <x v="1"/>
    <x v="36"/>
  </r>
  <r>
    <x v="2"/>
    <x v="99"/>
    <x v="1"/>
    <x v="38"/>
  </r>
  <r>
    <x v="2"/>
    <x v="93"/>
    <x v="1"/>
    <x v="47"/>
  </r>
  <r>
    <x v="2"/>
    <x v="96"/>
    <x v="1"/>
    <x v="8"/>
  </r>
  <r>
    <x v="2"/>
    <x v="93"/>
    <x v="1"/>
    <x v="47"/>
  </r>
  <r>
    <x v="2"/>
    <x v="140"/>
    <x v="1"/>
    <x v="29"/>
  </r>
  <r>
    <x v="2"/>
    <x v="140"/>
    <x v="1"/>
    <x v="29"/>
  </r>
  <r>
    <x v="2"/>
    <x v="96"/>
    <x v="1"/>
    <x v="8"/>
  </r>
  <r>
    <x v="2"/>
    <x v="84"/>
    <x v="1"/>
    <x v="39"/>
  </r>
  <r>
    <x v="2"/>
    <x v="93"/>
    <x v="1"/>
    <x v="47"/>
  </r>
  <r>
    <x v="2"/>
    <x v="84"/>
    <x v="1"/>
    <x v="39"/>
  </r>
  <r>
    <x v="2"/>
    <x v="89"/>
    <x v="1"/>
    <x v="44"/>
  </r>
  <r>
    <x v="2"/>
    <x v="94"/>
    <x v="1"/>
    <x v="8"/>
  </r>
  <r>
    <x v="2"/>
    <x v="89"/>
    <x v="1"/>
    <x v="44"/>
  </r>
  <r>
    <x v="2"/>
    <x v="100"/>
    <x v="1"/>
    <x v="8"/>
  </r>
  <r>
    <x v="2"/>
    <x v="81"/>
    <x v="1"/>
    <x v="36"/>
  </r>
  <r>
    <x v="2"/>
    <x v="81"/>
    <x v="1"/>
    <x v="36"/>
  </r>
  <r>
    <x v="2"/>
    <x v="100"/>
    <x v="1"/>
    <x v="8"/>
  </r>
  <r>
    <x v="2"/>
    <x v="140"/>
    <x v="1"/>
    <x v="29"/>
  </r>
  <r>
    <x v="2"/>
    <x v="98"/>
    <x v="1"/>
    <x v="10"/>
  </r>
  <r>
    <x v="2"/>
    <x v="92"/>
    <x v="1"/>
    <x v="46"/>
  </r>
  <r>
    <x v="2"/>
    <x v="97"/>
    <x v="1"/>
    <x v="13"/>
  </r>
  <r>
    <x v="2"/>
    <x v="86"/>
    <x v="1"/>
    <x v="41"/>
  </r>
  <r>
    <x v="2"/>
    <x v="79"/>
    <x v="1"/>
    <x v="34"/>
  </r>
  <r>
    <x v="2"/>
    <x v="99"/>
    <x v="1"/>
    <x v="38"/>
  </r>
  <r>
    <x v="2"/>
    <x v="99"/>
    <x v="1"/>
    <x v="38"/>
  </r>
  <r>
    <x v="2"/>
    <x v="98"/>
    <x v="1"/>
    <x v="10"/>
  </r>
  <r>
    <x v="2"/>
    <x v="140"/>
    <x v="1"/>
    <x v="29"/>
  </r>
  <r>
    <x v="2"/>
    <x v="86"/>
    <x v="1"/>
    <x v="41"/>
  </r>
  <r>
    <x v="2"/>
    <x v="140"/>
    <x v="1"/>
    <x v="29"/>
  </r>
  <r>
    <x v="2"/>
    <x v="79"/>
    <x v="1"/>
    <x v="34"/>
  </r>
  <r>
    <x v="2"/>
    <x v="140"/>
    <x v="1"/>
    <x v="29"/>
  </r>
  <r>
    <x v="2"/>
    <x v="92"/>
    <x v="1"/>
    <x v="46"/>
  </r>
  <r>
    <x v="2"/>
    <x v="93"/>
    <x v="1"/>
    <x v="47"/>
  </r>
  <r>
    <x v="2"/>
    <x v="140"/>
    <x v="1"/>
    <x v="29"/>
  </r>
  <r>
    <x v="2"/>
    <x v="92"/>
    <x v="1"/>
    <x v="46"/>
  </r>
  <r>
    <x v="2"/>
    <x v="79"/>
    <x v="1"/>
    <x v="34"/>
  </r>
  <r>
    <x v="2"/>
    <x v="88"/>
    <x v="1"/>
    <x v="43"/>
  </r>
  <r>
    <x v="2"/>
    <x v="85"/>
    <x v="1"/>
    <x v="40"/>
  </r>
  <r>
    <x v="2"/>
    <x v="79"/>
    <x v="1"/>
    <x v="34"/>
  </r>
  <r>
    <x v="2"/>
    <x v="84"/>
    <x v="1"/>
    <x v="39"/>
  </r>
  <r>
    <x v="2"/>
    <x v="84"/>
    <x v="1"/>
    <x v="39"/>
  </r>
  <r>
    <x v="2"/>
    <x v="80"/>
    <x v="1"/>
    <x v="35"/>
  </r>
  <r>
    <x v="2"/>
    <x v="82"/>
    <x v="1"/>
    <x v="37"/>
  </r>
  <r>
    <x v="2"/>
    <x v="141"/>
    <x v="1"/>
    <x v="58"/>
  </r>
  <r>
    <x v="2"/>
    <x v="95"/>
    <x v="1"/>
    <x v="48"/>
  </r>
  <r>
    <x v="2"/>
    <x v="80"/>
    <x v="1"/>
    <x v="35"/>
  </r>
  <r>
    <x v="2"/>
    <x v="91"/>
    <x v="1"/>
    <x v="45"/>
  </r>
  <r>
    <x v="2"/>
    <x v="99"/>
    <x v="1"/>
    <x v="38"/>
  </r>
  <r>
    <x v="2"/>
    <x v="90"/>
    <x v="1"/>
    <x v="36"/>
  </r>
  <r>
    <x v="2"/>
    <x v="81"/>
    <x v="1"/>
    <x v="36"/>
  </r>
  <r>
    <x v="2"/>
    <x v="76"/>
    <x v="1"/>
    <x v="31"/>
  </r>
  <r>
    <x v="2"/>
    <x v="86"/>
    <x v="1"/>
    <x v="41"/>
  </r>
  <r>
    <x v="2"/>
    <x v="92"/>
    <x v="1"/>
    <x v="46"/>
  </r>
  <r>
    <x v="2"/>
    <x v="82"/>
    <x v="1"/>
    <x v="37"/>
  </r>
  <r>
    <x v="2"/>
    <x v="90"/>
    <x v="1"/>
    <x v="36"/>
  </r>
  <r>
    <x v="2"/>
    <x v="81"/>
    <x v="1"/>
    <x v="36"/>
  </r>
  <r>
    <x v="2"/>
    <x v="99"/>
    <x v="1"/>
    <x v="38"/>
  </r>
  <r>
    <x v="2"/>
    <x v="85"/>
    <x v="1"/>
    <x v="40"/>
  </r>
  <r>
    <x v="2"/>
    <x v="93"/>
    <x v="1"/>
    <x v="47"/>
  </r>
  <r>
    <x v="2"/>
    <x v="140"/>
    <x v="1"/>
    <x v="29"/>
  </r>
  <r>
    <x v="2"/>
    <x v="140"/>
    <x v="1"/>
    <x v="29"/>
  </r>
  <r>
    <x v="2"/>
    <x v="88"/>
    <x v="1"/>
    <x v="43"/>
  </r>
  <r>
    <x v="2"/>
    <x v="84"/>
    <x v="1"/>
    <x v="39"/>
  </r>
  <r>
    <x v="2"/>
    <x v="84"/>
    <x v="1"/>
    <x v="39"/>
  </r>
  <r>
    <x v="2"/>
    <x v="96"/>
    <x v="1"/>
    <x v="8"/>
  </r>
  <r>
    <x v="2"/>
    <x v="100"/>
    <x v="1"/>
    <x v="8"/>
  </r>
  <r>
    <x v="2"/>
    <x v="81"/>
    <x v="1"/>
    <x v="36"/>
  </r>
  <r>
    <x v="2"/>
    <x v="97"/>
    <x v="1"/>
    <x v="13"/>
  </r>
  <r>
    <x v="2"/>
    <x v="81"/>
    <x v="1"/>
    <x v="36"/>
  </r>
  <r>
    <x v="2"/>
    <x v="96"/>
    <x v="1"/>
    <x v="8"/>
  </r>
  <r>
    <x v="2"/>
    <x v="96"/>
    <x v="1"/>
    <x v="8"/>
  </r>
  <r>
    <x v="2"/>
    <x v="92"/>
    <x v="1"/>
    <x v="46"/>
  </r>
  <r>
    <x v="2"/>
    <x v="98"/>
    <x v="1"/>
    <x v="10"/>
  </r>
  <r>
    <x v="2"/>
    <x v="140"/>
    <x v="1"/>
    <x v="29"/>
  </r>
  <r>
    <x v="2"/>
    <x v="141"/>
    <x v="1"/>
    <x v="58"/>
  </r>
  <r>
    <x v="2"/>
    <x v="86"/>
    <x v="1"/>
    <x v="41"/>
  </r>
  <r>
    <x v="2"/>
    <x v="85"/>
    <x v="1"/>
    <x v="40"/>
  </r>
  <r>
    <x v="2"/>
    <x v="99"/>
    <x v="1"/>
    <x v="38"/>
  </r>
  <r>
    <x v="2"/>
    <x v="95"/>
    <x v="1"/>
    <x v="48"/>
  </r>
  <r>
    <x v="2"/>
    <x v="79"/>
    <x v="1"/>
    <x v="34"/>
  </r>
  <r>
    <x v="2"/>
    <x v="86"/>
    <x v="1"/>
    <x v="41"/>
  </r>
  <r>
    <x v="2"/>
    <x v="88"/>
    <x v="1"/>
    <x v="43"/>
  </r>
  <r>
    <x v="2"/>
    <x v="98"/>
    <x v="1"/>
    <x v="10"/>
  </r>
  <r>
    <x v="2"/>
    <x v="99"/>
    <x v="1"/>
    <x v="38"/>
  </r>
  <r>
    <x v="2"/>
    <x v="85"/>
    <x v="1"/>
    <x v="40"/>
  </r>
  <r>
    <x v="2"/>
    <x v="140"/>
    <x v="1"/>
    <x v="29"/>
  </r>
  <r>
    <x v="2"/>
    <x v="97"/>
    <x v="1"/>
    <x v="13"/>
  </r>
  <r>
    <x v="2"/>
    <x v="140"/>
    <x v="1"/>
    <x v="29"/>
  </r>
  <r>
    <x v="2"/>
    <x v="93"/>
    <x v="1"/>
    <x v="47"/>
  </r>
  <r>
    <x v="2"/>
    <x v="100"/>
    <x v="1"/>
    <x v="8"/>
  </r>
  <r>
    <x v="2"/>
    <x v="78"/>
    <x v="1"/>
    <x v="33"/>
  </r>
  <r>
    <x v="2"/>
    <x v="79"/>
    <x v="1"/>
    <x v="34"/>
  </r>
  <r>
    <x v="2"/>
    <x v="80"/>
    <x v="1"/>
    <x v="35"/>
  </r>
  <r>
    <x v="2"/>
    <x v="82"/>
    <x v="1"/>
    <x v="37"/>
  </r>
  <r>
    <x v="2"/>
    <x v="85"/>
    <x v="1"/>
    <x v="40"/>
  </r>
  <r>
    <x v="2"/>
    <x v="141"/>
    <x v="1"/>
    <x v="58"/>
  </r>
  <r>
    <x v="2"/>
    <x v="100"/>
    <x v="1"/>
    <x v="8"/>
  </r>
  <r>
    <x v="2"/>
    <x v="95"/>
    <x v="1"/>
    <x v="48"/>
  </r>
  <r>
    <x v="2"/>
    <x v="80"/>
    <x v="1"/>
    <x v="35"/>
  </r>
  <r>
    <x v="2"/>
    <x v="85"/>
    <x v="1"/>
    <x v="40"/>
  </r>
  <r>
    <x v="2"/>
    <x v="94"/>
    <x v="1"/>
    <x v="8"/>
  </r>
  <r>
    <x v="2"/>
    <x v="97"/>
    <x v="1"/>
    <x v="13"/>
  </r>
  <r>
    <x v="2"/>
    <x v="91"/>
    <x v="1"/>
    <x v="45"/>
  </r>
  <r>
    <x v="2"/>
    <x v="99"/>
    <x v="1"/>
    <x v="38"/>
  </r>
  <r>
    <x v="2"/>
    <x v="90"/>
    <x v="1"/>
    <x v="36"/>
  </r>
  <r>
    <x v="2"/>
    <x v="86"/>
    <x v="1"/>
    <x v="41"/>
  </r>
  <r>
    <x v="2"/>
    <x v="92"/>
    <x v="1"/>
    <x v="46"/>
  </r>
  <r>
    <x v="2"/>
    <x v="82"/>
    <x v="1"/>
    <x v="37"/>
  </r>
  <r>
    <x v="2"/>
    <x v="90"/>
    <x v="1"/>
    <x v="36"/>
  </r>
  <r>
    <x v="2"/>
    <x v="99"/>
    <x v="1"/>
    <x v="38"/>
  </r>
  <r>
    <x v="2"/>
    <x v="93"/>
    <x v="1"/>
    <x v="47"/>
  </r>
  <r>
    <x v="2"/>
    <x v="84"/>
    <x v="1"/>
    <x v="39"/>
  </r>
  <r>
    <x v="2"/>
    <x v="81"/>
    <x v="1"/>
    <x v="36"/>
  </r>
  <r>
    <x v="2"/>
    <x v="100"/>
    <x v="1"/>
    <x v="8"/>
  </r>
  <r>
    <x v="2"/>
    <x v="81"/>
    <x v="1"/>
    <x v="36"/>
  </r>
  <r>
    <x v="2"/>
    <x v="140"/>
    <x v="1"/>
    <x v="29"/>
  </r>
  <r>
    <x v="2"/>
    <x v="140"/>
    <x v="1"/>
    <x v="29"/>
  </r>
  <r>
    <x v="2"/>
    <x v="84"/>
    <x v="1"/>
    <x v="39"/>
  </r>
  <r>
    <x v="2"/>
    <x v="94"/>
    <x v="1"/>
    <x v="8"/>
  </r>
  <r>
    <x v="2"/>
    <x v="100"/>
    <x v="1"/>
    <x v="8"/>
  </r>
  <r>
    <x v="2"/>
    <x v="84"/>
    <x v="1"/>
    <x v="39"/>
  </r>
  <r>
    <x v="2"/>
    <x v="99"/>
    <x v="1"/>
    <x v="38"/>
  </r>
  <r>
    <x v="2"/>
    <x v="77"/>
    <x v="1"/>
    <x v="32"/>
  </r>
  <r>
    <x v="2"/>
    <x v="99"/>
    <x v="1"/>
    <x v="38"/>
  </r>
  <r>
    <x v="2"/>
    <x v="77"/>
    <x v="1"/>
    <x v="32"/>
  </r>
  <r>
    <x v="2"/>
    <x v="94"/>
    <x v="1"/>
    <x v="8"/>
  </r>
  <r>
    <x v="2"/>
    <x v="100"/>
    <x v="1"/>
    <x v="8"/>
  </r>
  <r>
    <x v="2"/>
    <x v="100"/>
    <x v="1"/>
    <x v="8"/>
  </r>
  <r>
    <x v="2"/>
    <x v="81"/>
    <x v="1"/>
    <x v="36"/>
  </r>
  <r>
    <x v="2"/>
    <x v="140"/>
    <x v="1"/>
    <x v="29"/>
  </r>
  <r>
    <x v="2"/>
    <x v="140"/>
    <x v="1"/>
    <x v="29"/>
  </r>
  <r>
    <x v="2"/>
    <x v="88"/>
    <x v="1"/>
    <x v="43"/>
  </r>
  <r>
    <x v="2"/>
    <x v="81"/>
    <x v="1"/>
    <x v="36"/>
  </r>
  <r>
    <x v="2"/>
    <x v="97"/>
    <x v="1"/>
    <x v="13"/>
  </r>
  <r>
    <x v="2"/>
    <x v="94"/>
    <x v="1"/>
    <x v="8"/>
  </r>
  <r>
    <x v="2"/>
    <x v="80"/>
    <x v="1"/>
    <x v="35"/>
  </r>
  <r>
    <x v="2"/>
    <x v="85"/>
    <x v="1"/>
    <x v="40"/>
  </r>
  <r>
    <x v="2"/>
    <x v="92"/>
    <x v="1"/>
    <x v="46"/>
  </r>
  <r>
    <x v="2"/>
    <x v="100"/>
    <x v="1"/>
    <x v="8"/>
  </r>
  <r>
    <x v="2"/>
    <x v="98"/>
    <x v="1"/>
    <x v="10"/>
  </r>
  <r>
    <x v="2"/>
    <x v="95"/>
    <x v="1"/>
    <x v="48"/>
  </r>
  <r>
    <x v="2"/>
    <x v="141"/>
    <x v="1"/>
    <x v="58"/>
  </r>
  <r>
    <x v="2"/>
    <x v="86"/>
    <x v="1"/>
    <x v="41"/>
  </r>
  <r>
    <x v="2"/>
    <x v="79"/>
    <x v="1"/>
    <x v="34"/>
  </r>
  <r>
    <x v="2"/>
    <x v="81"/>
    <x v="1"/>
    <x v="36"/>
  </r>
  <r>
    <x v="2"/>
    <x v="80"/>
    <x v="1"/>
    <x v="35"/>
  </r>
  <r>
    <x v="2"/>
    <x v="140"/>
    <x v="1"/>
    <x v="29"/>
  </r>
  <r>
    <x v="2"/>
    <x v="98"/>
    <x v="1"/>
    <x v="10"/>
  </r>
  <r>
    <x v="2"/>
    <x v="86"/>
    <x v="1"/>
    <x v="41"/>
  </r>
  <r>
    <x v="2"/>
    <x v="85"/>
    <x v="1"/>
    <x v="40"/>
  </r>
  <r>
    <x v="2"/>
    <x v="79"/>
    <x v="1"/>
    <x v="34"/>
  </r>
  <r>
    <x v="2"/>
    <x v="93"/>
    <x v="1"/>
    <x v="47"/>
  </r>
  <r>
    <x v="2"/>
    <x v="79"/>
    <x v="1"/>
    <x v="34"/>
  </r>
  <r>
    <x v="2"/>
    <x v="86"/>
    <x v="1"/>
    <x v="41"/>
  </r>
  <r>
    <x v="2"/>
    <x v="88"/>
    <x v="1"/>
    <x v="43"/>
  </r>
  <r>
    <x v="2"/>
    <x v="94"/>
    <x v="1"/>
    <x v="8"/>
  </r>
  <r>
    <x v="2"/>
    <x v="97"/>
    <x v="1"/>
    <x v="13"/>
  </r>
  <r>
    <x v="2"/>
    <x v="81"/>
    <x v="1"/>
    <x v="36"/>
  </r>
  <r>
    <x v="2"/>
    <x v="90"/>
    <x v="1"/>
    <x v="36"/>
  </r>
  <r>
    <x v="2"/>
    <x v="90"/>
    <x v="1"/>
    <x v="36"/>
  </r>
  <r>
    <x v="2"/>
    <x v="81"/>
    <x v="1"/>
    <x v="36"/>
  </r>
  <r>
    <x v="2"/>
    <x v="100"/>
    <x v="1"/>
    <x v="8"/>
  </r>
  <r>
    <x v="2"/>
    <x v="100"/>
    <x v="1"/>
    <x v="8"/>
  </r>
  <r>
    <x v="2"/>
    <x v="100"/>
    <x v="1"/>
    <x v="8"/>
  </r>
  <r>
    <x v="2"/>
    <x v="94"/>
    <x v="1"/>
    <x v="8"/>
  </r>
  <r>
    <x v="2"/>
    <x v="79"/>
    <x v="1"/>
    <x v="34"/>
  </r>
  <r>
    <x v="2"/>
    <x v="96"/>
    <x v="1"/>
    <x v="8"/>
  </r>
  <r>
    <x v="2"/>
    <x v="86"/>
    <x v="1"/>
    <x v="41"/>
  </r>
  <r>
    <x v="2"/>
    <x v="79"/>
    <x v="1"/>
    <x v="34"/>
  </r>
  <r>
    <x v="2"/>
    <x v="100"/>
    <x v="1"/>
    <x v="8"/>
  </r>
  <r>
    <x v="2"/>
    <x v="79"/>
    <x v="1"/>
    <x v="34"/>
  </r>
  <r>
    <x v="2"/>
    <x v="86"/>
    <x v="1"/>
    <x v="41"/>
  </r>
  <r>
    <x v="2"/>
    <x v="81"/>
    <x v="1"/>
    <x v="36"/>
  </r>
  <r>
    <x v="2"/>
    <x v="81"/>
    <x v="1"/>
    <x v="36"/>
  </r>
  <r>
    <x v="2"/>
    <x v="100"/>
    <x v="1"/>
    <x v="8"/>
  </r>
  <r>
    <x v="2"/>
    <x v="97"/>
    <x v="1"/>
    <x v="13"/>
  </r>
  <r>
    <x v="2"/>
    <x v="96"/>
    <x v="1"/>
    <x v="8"/>
  </r>
  <r>
    <x v="2"/>
    <x v="96"/>
    <x v="1"/>
    <x v="8"/>
  </r>
  <r>
    <x v="2"/>
    <x v="86"/>
    <x v="1"/>
    <x v="41"/>
  </r>
  <r>
    <x v="2"/>
    <x v="100"/>
    <x v="1"/>
    <x v="8"/>
  </r>
  <r>
    <x v="2"/>
    <x v="142"/>
    <x v="1"/>
    <x v="39"/>
  </r>
  <r>
    <x v="2"/>
    <x v="142"/>
    <x v="1"/>
    <x v="39"/>
  </r>
  <r>
    <x v="2"/>
    <x v="141"/>
    <x v="1"/>
    <x v="58"/>
  </r>
  <r>
    <x v="2"/>
    <x v="95"/>
    <x v="1"/>
    <x v="48"/>
  </r>
  <r>
    <x v="2"/>
    <x v="94"/>
    <x v="1"/>
    <x v="8"/>
  </r>
  <r>
    <x v="2"/>
    <x v="97"/>
    <x v="1"/>
    <x v="13"/>
  </r>
  <r>
    <x v="2"/>
    <x v="91"/>
    <x v="1"/>
    <x v="45"/>
  </r>
  <r>
    <x v="2"/>
    <x v="99"/>
    <x v="1"/>
    <x v="38"/>
  </r>
  <r>
    <x v="2"/>
    <x v="96"/>
    <x v="1"/>
    <x v="8"/>
  </r>
  <r>
    <x v="2"/>
    <x v="86"/>
    <x v="1"/>
    <x v="41"/>
  </r>
  <r>
    <x v="2"/>
    <x v="92"/>
    <x v="1"/>
    <x v="46"/>
  </r>
  <r>
    <x v="2"/>
    <x v="96"/>
    <x v="1"/>
    <x v="8"/>
  </r>
  <r>
    <x v="2"/>
    <x v="99"/>
    <x v="1"/>
    <x v="38"/>
  </r>
  <r>
    <x v="2"/>
    <x v="96"/>
    <x v="1"/>
    <x v="8"/>
  </r>
  <r>
    <x v="2"/>
    <x v="96"/>
    <x v="1"/>
    <x v="8"/>
  </r>
  <r>
    <x v="2"/>
    <x v="90"/>
    <x v="1"/>
    <x v="36"/>
  </r>
  <r>
    <x v="2"/>
    <x v="140"/>
    <x v="1"/>
    <x v="29"/>
  </r>
  <r>
    <x v="2"/>
    <x v="140"/>
    <x v="1"/>
    <x v="29"/>
  </r>
  <r>
    <x v="2"/>
    <x v="142"/>
    <x v="1"/>
    <x v="39"/>
  </r>
  <r>
    <x v="2"/>
    <x v="90"/>
    <x v="1"/>
    <x v="36"/>
  </r>
  <r>
    <x v="2"/>
    <x v="142"/>
    <x v="1"/>
    <x v="39"/>
  </r>
  <r>
    <x v="2"/>
    <x v="93"/>
    <x v="1"/>
    <x v="47"/>
  </r>
  <r>
    <x v="2"/>
    <x v="94"/>
    <x v="1"/>
    <x v="8"/>
  </r>
  <r>
    <x v="2"/>
    <x v="85"/>
    <x v="1"/>
    <x v="40"/>
  </r>
  <r>
    <x v="2"/>
    <x v="85"/>
    <x v="1"/>
    <x v="40"/>
  </r>
  <r>
    <x v="2"/>
    <x v="142"/>
    <x v="1"/>
    <x v="39"/>
  </r>
  <r>
    <x v="2"/>
    <x v="142"/>
    <x v="1"/>
    <x v="39"/>
  </r>
  <r>
    <x v="2"/>
    <x v="97"/>
    <x v="1"/>
    <x v="13"/>
  </r>
  <r>
    <x v="2"/>
    <x v="140"/>
    <x v="1"/>
    <x v="29"/>
  </r>
  <r>
    <x v="2"/>
    <x v="95"/>
    <x v="1"/>
    <x v="48"/>
  </r>
  <r>
    <x v="2"/>
    <x v="92"/>
    <x v="1"/>
    <x v="46"/>
  </r>
  <r>
    <x v="2"/>
    <x v="98"/>
    <x v="1"/>
    <x v="10"/>
  </r>
  <r>
    <x v="2"/>
    <x v="86"/>
    <x v="1"/>
    <x v="41"/>
  </r>
  <r>
    <x v="2"/>
    <x v="99"/>
    <x v="1"/>
    <x v="38"/>
  </r>
  <r>
    <x v="2"/>
    <x v="98"/>
    <x v="1"/>
    <x v="10"/>
  </r>
  <r>
    <x v="2"/>
    <x v="86"/>
    <x v="1"/>
    <x v="41"/>
  </r>
  <r>
    <x v="2"/>
    <x v="140"/>
    <x v="1"/>
    <x v="29"/>
  </r>
  <r>
    <x v="2"/>
    <x v="99"/>
    <x v="1"/>
    <x v="38"/>
  </r>
  <r>
    <x v="2"/>
    <x v="85"/>
    <x v="1"/>
    <x v="40"/>
  </r>
  <r>
    <x v="2"/>
    <x v="142"/>
    <x v="1"/>
    <x v="39"/>
  </r>
  <r>
    <x v="2"/>
    <x v="142"/>
    <x v="1"/>
    <x v="39"/>
  </r>
  <r>
    <x v="2"/>
    <x v="141"/>
    <x v="1"/>
    <x v="58"/>
  </r>
  <r>
    <x v="2"/>
    <x v="95"/>
    <x v="1"/>
    <x v="48"/>
  </r>
  <r>
    <x v="2"/>
    <x v="94"/>
    <x v="1"/>
    <x v="8"/>
  </r>
  <r>
    <x v="2"/>
    <x v="97"/>
    <x v="1"/>
    <x v="13"/>
  </r>
  <r>
    <x v="2"/>
    <x v="91"/>
    <x v="1"/>
    <x v="45"/>
  </r>
  <r>
    <x v="2"/>
    <x v="99"/>
    <x v="1"/>
    <x v="38"/>
  </r>
  <r>
    <x v="2"/>
    <x v="90"/>
    <x v="1"/>
    <x v="36"/>
  </r>
  <r>
    <x v="2"/>
    <x v="86"/>
    <x v="1"/>
    <x v="41"/>
  </r>
  <r>
    <x v="2"/>
    <x v="92"/>
    <x v="1"/>
    <x v="46"/>
  </r>
  <r>
    <x v="2"/>
    <x v="99"/>
    <x v="1"/>
    <x v="38"/>
  </r>
  <r>
    <x v="2"/>
    <x v="90"/>
    <x v="1"/>
    <x v="36"/>
  </r>
  <r>
    <x v="2"/>
    <x v="140"/>
    <x v="1"/>
    <x v="29"/>
  </r>
  <r>
    <x v="2"/>
    <x v="140"/>
    <x v="1"/>
    <x v="29"/>
  </r>
  <r>
    <x v="2"/>
    <x v="88"/>
    <x v="1"/>
    <x v="43"/>
  </r>
  <r>
    <x v="2"/>
    <x v="142"/>
    <x v="1"/>
    <x v="39"/>
  </r>
  <r>
    <x v="2"/>
    <x v="93"/>
    <x v="1"/>
    <x v="47"/>
  </r>
  <r>
    <x v="2"/>
    <x v="142"/>
    <x v="1"/>
    <x v="39"/>
  </r>
  <r>
    <x v="2"/>
    <x v="94"/>
    <x v="1"/>
    <x v="8"/>
  </r>
  <r>
    <x v="2"/>
    <x v="142"/>
    <x v="1"/>
    <x v="39"/>
  </r>
  <r>
    <x v="2"/>
    <x v="90"/>
    <x v="1"/>
    <x v="36"/>
  </r>
  <r>
    <x v="2"/>
    <x v="90"/>
    <x v="1"/>
    <x v="36"/>
  </r>
  <r>
    <x v="2"/>
    <x v="100"/>
    <x v="1"/>
    <x v="8"/>
  </r>
  <r>
    <x v="2"/>
    <x v="97"/>
    <x v="1"/>
    <x v="13"/>
  </r>
  <r>
    <x v="2"/>
    <x v="97"/>
    <x v="1"/>
    <x v="13"/>
  </r>
  <r>
    <x v="2"/>
    <x v="140"/>
    <x v="1"/>
    <x v="29"/>
  </r>
  <r>
    <x v="2"/>
    <x v="85"/>
    <x v="1"/>
    <x v="40"/>
  </r>
  <r>
    <x v="2"/>
    <x v="92"/>
    <x v="1"/>
    <x v="46"/>
  </r>
  <r>
    <x v="2"/>
    <x v="98"/>
    <x v="1"/>
    <x v="10"/>
  </r>
  <r>
    <x v="2"/>
    <x v="86"/>
    <x v="1"/>
    <x v="41"/>
  </r>
  <r>
    <x v="2"/>
    <x v="99"/>
    <x v="1"/>
    <x v="38"/>
  </r>
  <r>
    <x v="2"/>
    <x v="95"/>
    <x v="1"/>
    <x v="48"/>
  </r>
  <r>
    <x v="2"/>
    <x v="88"/>
    <x v="1"/>
    <x v="43"/>
  </r>
  <r>
    <x v="2"/>
    <x v="85"/>
    <x v="1"/>
    <x v="40"/>
  </r>
  <r>
    <x v="2"/>
    <x v="99"/>
    <x v="1"/>
    <x v="38"/>
  </r>
  <r>
    <x v="2"/>
    <x v="98"/>
    <x v="1"/>
    <x v="10"/>
  </r>
  <r>
    <x v="2"/>
    <x v="140"/>
    <x v="1"/>
    <x v="29"/>
  </r>
  <r>
    <x v="2"/>
    <x v="86"/>
    <x v="1"/>
    <x v="41"/>
  </r>
  <r>
    <x v="2"/>
    <x v="100"/>
    <x v="1"/>
    <x v="8"/>
  </r>
  <r>
    <x v="2"/>
    <x v="97"/>
    <x v="1"/>
    <x v="13"/>
  </r>
  <r>
    <x v="2"/>
    <x v="86"/>
    <x v="1"/>
    <x v="41"/>
  </r>
  <r>
    <x v="2"/>
    <x v="85"/>
    <x v="1"/>
    <x v="40"/>
  </r>
  <r>
    <x v="2"/>
    <x v="142"/>
    <x v="1"/>
    <x v="39"/>
  </r>
  <r>
    <x v="2"/>
    <x v="142"/>
    <x v="1"/>
    <x v="39"/>
  </r>
  <r>
    <x v="2"/>
    <x v="141"/>
    <x v="1"/>
    <x v="58"/>
  </r>
  <r>
    <x v="2"/>
    <x v="95"/>
    <x v="1"/>
    <x v="48"/>
  </r>
  <r>
    <x v="2"/>
    <x v="97"/>
    <x v="1"/>
    <x v="13"/>
  </r>
  <r>
    <x v="2"/>
    <x v="99"/>
    <x v="1"/>
    <x v="38"/>
  </r>
  <r>
    <x v="2"/>
    <x v="90"/>
    <x v="1"/>
    <x v="36"/>
  </r>
  <r>
    <x v="2"/>
    <x v="86"/>
    <x v="1"/>
    <x v="41"/>
  </r>
  <r>
    <x v="2"/>
    <x v="92"/>
    <x v="1"/>
    <x v="46"/>
  </r>
  <r>
    <x v="2"/>
    <x v="99"/>
    <x v="1"/>
    <x v="38"/>
  </r>
  <r>
    <x v="2"/>
    <x v="90"/>
    <x v="1"/>
    <x v="36"/>
  </r>
  <r>
    <x v="2"/>
    <x v="140"/>
    <x v="1"/>
    <x v="29"/>
  </r>
  <r>
    <x v="2"/>
    <x v="140"/>
    <x v="1"/>
    <x v="29"/>
  </r>
  <r>
    <x v="2"/>
    <x v="142"/>
    <x v="1"/>
    <x v="39"/>
  </r>
  <r>
    <x v="2"/>
    <x v="93"/>
    <x v="1"/>
    <x v="47"/>
  </r>
  <r>
    <x v="2"/>
    <x v="142"/>
    <x v="1"/>
    <x v="39"/>
  </r>
  <r>
    <x v="2"/>
    <x v="96"/>
    <x v="1"/>
    <x v="8"/>
  </r>
  <r>
    <x v="2"/>
    <x v="96"/>
    <x v="1"/>
    <x v="8"/>
  </r>
  <r>
    <x v="2"/>
    <x v="88"/>
    <x v="1"/>
    <x v="43"/>
  </r>
  <r>
    <x v="2"/>
    <x v="97"/>
    <x v="1"/>
    <x v="13"/>
  </r>
  <r>
    <x v="2"/>
    <x v="140"/>
    <x v="1"/>
    <x v="29"/>
  </r>
  <r>
    <x v="2"/>
    <x v="86"/>
    <x v="1"/>
    <x v="41"/>
  </r>
  <r>
    <x v="2"/>
    <x v="98"/>
    <x v="1"/>
    <x v="10"/>
  </r>
  <r>
    <x v="2"/>
    <x v="92"/>
    <x v="1"/>
    <x v="46"/>
  </r>
  <r>
    <x v="2"/>
    <x v="95"/>
    <x v="1"/>
    <x v="48"/>
  </r>
  <r>
    <x v="2"/>
    <x v="99"/>
    <x v="1"/>
    <x v="38"/>
  </r>
  <r>
    <x v="2"/>
    <x v="86"/>
    <x v="1"/>
    <x v="41"/>
  </r>
  <r>
    <x v="2"/>
    <x v="98"/>
    <x v="1"/>
    <x v="10"/>
  </r>
  <r>
    <x v="2"/>
    <x v="140"/>
    <x v="1"/>
    <x v="29"/>
  </r>
  <r>
    <x v="2"/>
    <x v="99"/>
    <x v="1"/>
    <x v="38"/>
  </r>
  <r>
    <x v="2"/>
    <x v="87"/>
    <x v="1"/>
    <x v="42"/>
  </r>
  <r>
    <x v="2"/>
    <x v="87"/>
    <x v="1"/>
    <x v="42"/>
  </r>
  <r>
    <x v="2"/>
    <x v="93"/>
    <x v="1"/>
    <x v="47"/>
  </r>
  <r>
    <x v="2"/>
    <x v="88"/>
    <x v="1"/>
    <x v="43"/>
  </r>
  <r>
    <x v="2"/>
    <x v="142"/>
    <x v="1"/>
    <x v="39"/>
  </r>
  <r>
    <x v="2"/>
    <x v="142"/>
    <x v="1"/>
    <x v="39"/>
  </r>
  <r>
    <x v="2"/>
    <x v="141"/>
    <x v="1"/>
    <x v="58"/>
  </r>
  <r>
    <x v="2"/>
    <x v="95"/>
    <x v="1"/>
    <x v="48"/>
  </r>
  <r>
    <x v="2"/>
    <x v="94"/>
    <x v="1"/>
    <x v="8"/>
  </r>
  <r>
    <x v="2"/>
    <x v="99"/>
    <x v="1"/>
    <x v="38"/>
  </r>
  <r>
    <x v="2"/>
    <x v="90"/>
    <x v="1"/>
    <x v="36"/>
  </r>
  <r>
    <x v="2"/>
    <x v="90"/>
    <x v="1"/>
    <x v="36"/>
  </r>
  <r>
    <x v="2"/>
    <x v="92"/>
    <x v="1"/>
    <x v="46"/>
  </r>
  <r>
    <x v="2"/>
    <x v="99"/>
    <x v="1"/>
    <x v="38"/>
  </r>
  <r>
    <x v="2"/>
    <x v="140"/>
    <x v="1"/>
    <x v="29"/>
  </r>
  <r>
    <x v="2"/>
    <x v="140"/>
    <x v="1"/>
    <x v="29"/>
  </r>
  <r>
    <x v="2"/>
    <x v="93"/>
    <x v="1"/>
    <x v="47"/>
  </r>
  <r>
    <x v="2"/>
    <x v="142"/>
    <x v="1"/>
    <x v="39"/>
  </r>
  <r>
    <x v="2"/>
    <x v="142"/>
    <x v="1"/>
    <x v="39"/>
  </r>
  <r>
    <x v="2"/>
    <x v="94"/>
    <x v="1"/>
    <x v="8"/>
  </r>
  <r>
    <x v="2"/>
    <x v="100"/>
    <x v="1"/>
    <x v="8"/>
  </r>
  <r>
    <x v="2"/>
    <x v="140"/>
    <x v="1"/>
    <x v="29"/>
  </r>
  <r>
    <x v="2"/>
    <x v="92"/>
    <x v="1"/>
    <x v="46"/>
  </r>
  <r>
    <x v="2"/>
    <x v="98"/>
    <x v="1"/>
    <x v="10"/>
  </r>
  <r>
    <x v="2"/>
    <x v="141"/>
    <x v="1"/>
    <x v="58"/>
  </r>
  <r>
    <x v="2"/>
    <x v="99"/>
    <x v="1"/>
    <x v="38"/>
  </r>
  <r>
    <x v="2"/>
    <x v="99"/>
    <x v="1"/>
    <x v="38"/>
  </r>
  <r>
    <x v="2"/>
    <x v="98"/>
    <x v="1"/>
    <x v="10"/>
  </r>
  <r>
    <x v="2"/>
    <x v="140"/>
    <x v="1"/>
    <x v="29"/>
  </r>
  <r>
    <x v="2"/>
    <x v="93"/>
    <x v="1"/>
    <x v="47"/>
  </r>
  <r>
    <x v="2"/>
    <x v="142"/>
    <x v="1"/>
    <x v="39"/>
  </r>
  <r>
    <x v="2"/>
    <x v="142"/>
    <x v="1"/>
    <x v="39"/>
  </r>
  <r>
    <x v="2"/>
    <x v="141"/>
    <x v="1"/>
    <x v="58"/>
  </r>
  <r>
    <x v="2"/>
    <x v="100"/>
    <x v="1"/>
    <x v="8"/>
  </r>
  <r>
    <x v="2"/>
    <x v="95"/>
    <x v="1"/>
    <x v="48"/>
  </r>
  <r>
    <x v="2"/>
    <x v="94"/>
    <x v="1"/>
    <x v="8"/>
  </r>
  <r>
    <x v="2"/>
    <x v="97"/>
    <x v="1"/>
    <x v="13"/>
  </r>
  <r>
    <x v="2"/>
    <x v="99"/>
    <x v="1"/>
    <x v="38"/>
  </r>
  <r>
    <x v="2"/>
    <x v="92"/>
    <x v="1"/>
    <x v="46"/>
  </r>
  <r>
    <x v="2"/>
    <x v="99"/>
    <x v="1"/>
    <x v="38"/>
  </r>
  <r>
    <x v="2"/>
    <x v="100"/>
    <x v="1"/>
    <x v="8"/>
  </r>
  <r>
    <x v="2"/>
    <x v="100"/>
    <x v="1"/>
    <x v="8"/>
  </r>
  <r>
    <x v="2"/>
    <x v="140"/>
    <x v="1"/>
    <x v="29"/>
  </r>
  <r>
    <x v="2"/>
    <x v="140"/>
    <x v="1"/>
    <x v="29"/>
  </r>
  <r>
    <x v="2"/>
    <x v="100"/>
    <x v="1"/>
    <x v="8"/>
  </r>
  <r>
    <x v="2"/>
    <x v="142"/>
    <x v="1"/>
    <x v="39"/>
  </r>
  <r>
    <x v="2"/>
    <x v="142"/>
    <x v="1"/>
    <x v="39"/>
  </r>
  <r>
    <x v="2"/>
    <x v="93"/>
    <x v="1"/>
    <x v="47"/>
  </r>
  <r>
    <x v="2"/>
    <x v="96"/>
    <x v="1"/>
    <x v="8"/>
  </r>
  <r>
    <x v="2"/>
    <x v="94"/>
    <x v="1"/>
    <x v="8"/>
  </r>
  <r>
    <x v="2"/>
    <x v="94"/>
    <x v="1"/>
    <x v="8"/>
  </r>
  <r>
    <x v="2"/>
    <x v="94"/>
    <x v="1"/>
    <x v="8"/>
  </r>
  <r>
    <x v="2"/>
    <x v="140"/>
    <x v="1"/>
    <x v="29"/>
  </r>
  <r>
    <x v="2"/>
    <x v="100"/>
    <x v="1"/>
    <x v="8"/>
  </r>
  <r>
    <x v="2"/>
    <x v="97"/>
    <x v="1"/>
    <x v="13"/>
  </r>
  <r>
    <x v="2"/>
    <x v="140"/>
    <x v="1"/>
    <x v="29"/>
  </r>
  <r>
    <x v="2"/>
    <x v="98"/>
    <x v="1"/>
    <x v="10"/>
  </r>
  <r>
    <x v="2"/>
    <x v="141"/>
    <x v="1"/>
    <x v="58"/>
  </r>
  <r>
    <x v="2"/>
    <x v="99"/>
    <x v="1"/>
    <x v="38"/>
  </r>
  <r>
    <x v="2"/>
    <x v="99"/>
    <x v="1"/>
    <x v="38"/>
  </r>
  <r>
    <x v="2"/>
    <x v="98"/>
    <x v="1"/>
    <x v="10"/>
  </r>
  <r>
    <x v="2"/>
    <x v="95"/>
    <x v="1"/>
    <x v="48"/>
  </r>
  <r>
    <x v="2"/>
    <x v="92"/>
    <x v="1"/>
    <x v="46"/>
  </r>
  <r>
    <x v="2"/>
    <x v="140"/>
    <x v="1"/>
    <x v="29"/>
  </r>
  <r>
    <x v="2"/>
    <x v="93"/>
    <x v="1"/>
    <x v="47"/>
  </r>
  <r>
    <x v="2"/>
    <x v="97"/>
    <x v="1"/>
    <x v="13"/>
  </r>
  <r>
    <x v="2"/>
    <x v="92"/>
    <x v="1"/>
    <x v="46"/>
  </r>
  <r>
    <x v="2"/>
    <x v="141"/>
    <x v="1"/>
    <x v="58"/>
  </r>
  <r>
    <x v="2"/>
    <x v="141"/>
    <x v="1"/>
    <x v="58"/>
  </r>
  <r>
    <x v="2"/>
    <x v="92"/>
    <x v="1"/>
    <x v="46"/>
  </r>
  <r>
    <x v="2"/>
    <x v="100"/>
    <x v="1"/>
    <x v="8"/>
  </r>
  <r>
    <x v="2"/>
    <x v="97"/>
    <x v="1"/>
    <x v="13"/>
  </r>
  <r>
    <x v="2"/>
    <x v="97"/>
    <x v="1"/>
    <x v="13"/>
  </r>
  <r>
    <x v="2"/>
    <x v="142"/>
    <x v="1"/>
    <x v="39"/>
  </r>
  <r>
    <x v="2"/>
    <x v="142"/>
    <x v="1"/>
    <x v="39"/>
  </r>
  <r>
    <x v="2"/>
    <x v="141"/>
    <x v="1"/>
    <x v="58"/>
  </r>
  <r>
    <x v="2"/>
    <x v="95"/>
    <x v="1"/>
    <x v="48"/>
  </r>
  <r>
    <x v="2"/>
    <x v="97"/>
    <x v="1"/>
    <x v="13"/>
  </r>
  <r>
    <x v="2"/>
    <x v="99"/>
    <x v="1"/>
    <x v="38"/>
  </r>
  <r>
    <x v="2"/>
    <x v="99"/>
    <x v="1"/>
    <x v="38"/>
  </r>
  <r>
    <x v="2"/>
    <x v="100"/>
    <x v="1"/>
    <x v="8"/>
  </r>
  <r>
    <x v="2"/>
    <x v="140"/>
    <x v="1"/>
    <x v="29"/>
  </r>
  <r>
    <x v="2"/>
    <x v="140"/>
    <x v="1"/>
    <x v="29"/>
  </r>
  <r>
    <x v="2"/>
    <x v="142"/>
    <x v="1"/>
    <x v="39"/>
  </r>
  <r>
    <x v="2"/>
    <x v="100"/>
    <x v="1"/>
    <x v="8"/>
  </r>
  <r>
    <x v="2"/>
    <x v="142"/>
    <x v="1"/>
    <x v="39"/>
  </r>
  <r>
    <x v="2"/>
    <x v="100"/>
    <x v="1"/>
    <x v="8"/>
  </r>
  <r>
    <x v="2"/>
    <x v="100"/>
    <x v="1"/>
    <x v="8"/>
  </r>
  <r>
    <x v="2"/>
    <x v="97"/>
    <x v="1"/>
    <x v="13"/>
  </r>
  <r>
    <x v="2"/>
    <x v="140"/>
    <x v="1"/>
    <x v="29"/>
  </r>
  <r>
    <x v="2"/>
    <x v="141"/>
    <x v="1"/>
    <x v="58"/>
  </r>
  <r>
    <x v="2"/>
    <x v="98"/>
    <x v="1"/>
    <x v="10"/>
  </r>
  <r>
    <x v="2"/>
    <x v="99"/>
    <x v="1"/>
    <x v="38"/>
  </r>
  <r>
    <x v="2"/>
    <x v="140"/>
    <x v="1"/>
    <x v="29"/>
  </r>
  <r>
    <x v="2"/>
    <x v="140"/>
    <x v="1"/>
    <x v="29"/>
  </r>
  <r>
    <x v="2"/>
    <x v="98"/>
    <x v="1"/>
    <x v="10"/>
  </r>
  <r>
    <x v="2"/>
    <x v="99"/>
    <x v="1"/>
    <x v="38"/>
  </r>
  <r>
    <x v="2"/>
    <x v="142"/>
    <x v="1"/>
    <x v="39"/>
  </r>
  <r>
    <x v="2"/>
    <x v="142"/>
    <x v="1"/>
    <x v="39"/>
  </r>
  <r>
    <x v="2"/>
    <x v="141"/>
    <x v="1"/>
    <x v="58"/>
  </r>
  <r>
    <x v="2"/>
    <x v="97"/>
    <x v="1"/>
    <x v="13"/>
  </r>
  <r>
    <x v="2"/>
    <x v="99"/>
    <x v="1"/>
    <x v="38"/>
  </r>
  <r>
    <x v="2"/>
    <x v="99"/>
    <x v="1"/>
    <x v="38"/>
  </r>
  <r>
    <x v="2"/>
    <x v="143"/>
    <x v="1"/>
    <x v="59"/>
  </r>
  <r>
    <x v="2"/>
    <x v="140"/>
    <x v="1"/>
    <x v="29"/>
  </r>
  <r>
    <x v="2"/>
    <x v="140"/>
    <x v="1"/>
    <x v="29"/>
  </r>
  <r>
    <x v="2"/>
    <x v="100"/>
    <x v="1"/>
    <x v="8"/>
  </r>
  <r>
    <x v="2"/>
    <x v="142"/>
    <x v="1"/>
    <x v="39"/>
  </r>
  <r>
    <x v="2"/>
    <x v="142"/>
    <x v="1"/>
    <x v="39"/>
  </r>
  <r>
    <x v="2"/>
    <x v="100"/>
    <x v="1"/>
    <x v="8"/>
  </r>
  <r>
    <x v="2"/>
    <x v="142"/>
    <x v="1"/>
    <x v="39"/>
  </r>
  <r>
    <x v="2"/>
    <x v="100"/>
    <x v="1"/>
    <x v="8"/>
  </r>
  <r>
    <x v="2"/>
    <x v="97"/>
    <x v="1"/>
    <x v="13"/>
  </r>
  <r>
    <x v="2"/>
    <x v="142"/>
    <x v="1"/>
    <x v="39"/>
  </r>
  <r>
    <x v="2"/>
    <x v="140"/>
    <x v="1"/>
    <x v="29"/>
  </r>
  <r>
    <x v="2"/>
    <x v="98"/>
    <x v="1"/>
    <x v="10"/>
  </r>
  <r>
    <x v="2"/>
    <x v="141"/>
    <x v="1"/>
    <x v="58"/>
  </r>
  <r>
    <x v="2"/>
    <x v="99"/>
    <x v="1"/>
    <x v="38"/>
  </r>
  <r>
    <x v="2"/>
    <x v="140"/>
    <x v="1"/>
    <x v="29"/>
  </r>
  <r>
    <x v="2"/>
    <x v="99"/>
    <x v="1"/>
    <x v="38"/>
  </r>
  <r>
    <x v="2"/>
    <x v="98"/>
    <x v="1"/>
    <x v="10"/>
  </r>
  <r>
    <x v="2"/>
    <x v="143"/>
    <x v="1"/>
    <x v="59"/>
  </r>
  <r>
    <x v="2"/>
    <x v="142"/>
    <x v="1"/>
    <x v="39"/>
  </r>
  <r>
    <x v="2"/>
    <x v="142"/>
    <x v="1"/>
    <x v="39"/>
  </r>
  <r>
    <x v="2"/>
    <x v="141"/>
    <x v="1"/>
    <x v="58"/>
  </r>
  <r>
    <x v="2"/>
    <x v="95"/>
    <x v="1"/>
    <x v="48"/>
  </r>
  <r>
    <x v="2"/>
    <x v="97"/>
    <x v="1"/>
    <x v="13"/>
  </r>
  <r>
    <x v="2"/>
    <x v="99"/>
    <x v="1"/>
    <x v="38"/>
  </r>
  <r>
    <x v="2"/>
    <x v="99"/>
    <x v="1"/>
    <x v="38"/>
  </r>
  <r>
    <x v="2"/>
    <x v="100"/>
    <x v="1"/>
    <x v="8"/>
  </r>
  <r>
    <x v="2"/>
    <x v="143"/>
    <x v="1"/>
    <x v="59"/>
  </r>
  <r>
    <x v="2"/>
    <x v="140"/>
    <x v="1"/>
    <x v="29"/>
  </r>
  <r>
    <x v="2"/>
    <x v="140"/>
    <x v="1"/>
    <x v="29"/>
  </r>
  <r>
    <x v="2"/>
    <x v="100"/>
    <x v="1"/>
    <x v="8"/>
  </r>
  <r>
    <x v="2"/>
    <x v="142"/>
    <x v="1"/>
    <x v="39"/>
  </r>
  <r>
    <x v="2"/>
    <x v="142"/>
    <x v="1"/>
    <x v="39"/>
  </r>
  <r>
    <x v="2"/>
    <x v="97"/>
    <x v="1"/>
    <x v="13"/>
  </r>
  <r>
    <x v="2"/>
    <x v="98"/>
    <x v="1"/>
    <x v="10"/>
  </r>
  <r>
    <x v="2"/>
    <x v="140"/>
    <x v="1"/>
    <x v="29"/>
  </r>
  <r>
    <x v="2"/>
    <x v="141"/>
    <x v="1"/>
    <x v="58"/>
  </r>
  <r>
    <x v="2"/>
    <x v="95"/>
    <x v="1"/>
    <x v="48"/>
  </r>
  <r>
    <x v="2"/>
    <x v="99"/>
    <x v="1"/>
    <x v="38"/>
  </r>
  <r>
    <x v="2"/>
    <x v="140"/>
    <x v="1"/>
    <x v="29"/>
  </r>
  <r>
    <x v="2"/>
    <x v="99"/>
    <x v="1"/>
    <x v="38"/>
  </r>
  <r>
    <x v="2"/>
    <x v="98"/>
    <x v="1"/>
    <x v="10"/>
  </r>
  <r>
    <x v="2"/>
    <x v="143"/>
    <x v="1"/>
    <x v="59"/>
  </r>
  <r>
    <x v="2"/>
    <x v="142"/>
    <x v="1"/>
    <x v="39"/>
  </r>
  <r>
    <x v="2"/>
    <x v="142"/>
    <x v="1"/>
    <x v="39"/>
  </r>
  <r>
    <x v="2"/>
    <x v="141"/>
    <x v="1"/>
    <x v="58"/>
  </r>
  <r>
    <x v="2"/>
    <x v="99"/>
    <x v="1"/>
    <x v="38"/>
  </r>
  <r>
    <x v="2"/>
    <x v="99"/>
    <x v="1"/>
    <x v="38"/>
  </r>
  <r>
    <x v="2"/>
    <x v="97"/>
    <x v="1"/>
    <x v="13"/>
  </r>
  <r>
    <x v="2"/>
    <x v="97"/>
    <x v="1"/>
    <x v="13"/>
  </r>
  <r>
    <x v="2"/>
    <x v="140"/>
    <x v="1"/>
    <x v="29"/>
  </r>
  <r>
    <x v="2"/>
    <x v="140"/>
    <x v="1"/>
    <x v="29"/>
  </r>
  <r>
    <x v="2"/>
    <x v="142"/>
    <x v="1"/>
    <x v="39"/>
  </r>
  <r>
    <x v="2"/>
    <x v="142"/>
    <x v="1"/>
    <x v="39"/>
  </r>
  <r>
    <x v="2"/>
    <x v="142"/>
    <x v="1"/>
    <x v="39"/>
  </r>
  <r>
    <x v="2"/>
    <x v="142"/>
    <x v="1"/>
    <x v="39"/>
  </r>
  <r>
    <x v="2"/>
    <x v="143"/>
    <x v="1"/>
    <x v="59"/>
  </r>
  <r>
    <x v="2"/>
    <x v="140"/>
    <x v="1"/>
    <x v="29"/>
  </r>
  <r>
    <x v="2"/>
    <x v="98"/>
    <x v="1"/>
    <x v="10"/>
  </r>
  <r>
    <x v="2"/>
    <x v="141"/>
    <x v="1"/>
    <x v="58"/>
  </r>
  <r>
    <x v="2"/>
    <x v="99"/>
    <x v="1"/>
    <x v="38"/>
  </r>
  <r>
    <x v="2"/>
    <x v="99"/>
    <x v="1"/>
    <x v="38"/>
  </r>
  <r>
    <x v="2"/>
    <x v="140"/>
    <x v="1"/>
    <x v="29"/>
  </r>
  <r>
    <x v="2"/>
    <x v="98"/>
    <x v="1"/>
    <x v="10"/>
  </r>
  <r>
    <x v="2"/>
    <x v="142"/>
    <x v="1"/>
    <x v="39"/>
  </r>
  <r>
    <x v="2"/>
    <x v="142"/>
    <x v="1"/>
    <x v="39"/>
  </r>
  <r>
    <x v="2"/>
    <x v="141"/>
    <x v="1"/>
    <x v="58"/>
  </r>
  <r>
    <x v="2"/>
    <x v="100"/>
    <x v="1"/>
    <x v="8"/>
  </r>
  <r>
    <x v="2"/>
    <x v="97"/>
    <x v="1"/>
    <x v="13"/>
  </r>
  <r>
    <x v="2"/>
    <x v="99"/>
    <x v="1"/>
    <x v="38"/>
  </r>
  <r>
    <x v="2"/>
    <x v="99"/>
    <x v="1"/>
    <x v="38"/>
  </r>
  <r>
    <x v="2"/>
    <x v="140"/>
    <x v="1"/>
    <x v="29"/>
  </r>
  <r>
    <x v="2"/>
    <x v="100"/>
    <x v="1"/>
    <x v="8"/>
  </r>
  <r>
    <x v="2"/>
    <x v="140"/>
    <x v="1"/>
    <x v="29"/>
  </r>
  <r>
    <x v="2"/>
    <x v="140"/>
    <x v="1"/>
    <x v="29"/>
  </r>
  <r>
    <x v="2"/>
    <x v="100"/>
    <x v="1"/>
    <x v="8"/>
  </r>
  <r>
    <x v="2"/>
    <x v="142"/>
    <x v="1"/>
    <x v="39"/>
  </r>
  <r>
    <x v="2"/>
    <x v="142"/>
    <x v="1"/>
    <x v="39"/>
  </r>
  <r>
    <x v="2"/>
    <x v="100"/>
    <x v="1"/>
    <x v="8"/>
  </r>
  <r>
    <x v="2"/>
    <x v="142"/>
    <x v="1"/>
    <x v="39"/>
  </r>
  <r>
    <x v="2"/>
    <x v="142"/>
    <x v="1"/>
    <x v="39"/>
  </r>
  <r>
    <x v="2"/>
    <x v="142"/>
    <x v="1"/>
    <x v="39"/>
  </r>
  <r>
    <x v="2"/>
    <x v="140"/>
    <x v="1"/>
    <x v="29"/>
  </r>
  <r>
    <x v="2"/>
    <x v="99"/>
    <x v="1"/>
    <x v="38"/>
  </r>
  <r>
    <x v="2"/>
    <x v="140"/>
    <x v="1"/>
    <x v="29"/>
  </r>
  <r>
    <x v="2"/>
    <x v="99"/>
    <x v="1"/>
    <x v="38"/>
  </r>
  <r>
    <x v="2"/>
    <x v="97"/>
    <x v="1"/>
    <x v="13"/>
  </r>
  <r>
    <x v="2"/>
    <x v="143"/>
    <x v="1"/>
    <x v="59"/>
  </r>
  <r>
    <x v="2"/>
    <x v="97"/>
    <x v="1"/>
    <x v="13"/>
  </r>
  <r>
    <x v="2"/>
    <x v="98"/>
    <x v="1"/>
    <x v="10"/>
  </r>
  <r>
    <x v="2"/>
    <x v="140"/>
    <x v="1"/>
    <x v="29"/>
  </r>
  <r>
    <x v="2"/>
    <x v="98"/>
    <x v="1"/>
    <x v="10"/>
  </r>
  <r>
    <x v="2"/>
    <x v="140"/>
    <x v="1"/>
    <x v="29"/>
  </r>
  <r>
    <x v="2"/>
    <x v="142"/>
    <x v="1"/>
    <x v="39"/>
  </r>
  <r>
    <x v="2"/>
    <x v="140"/>
    <x v="1"/>
    <x v="29"/>
  </r>
  <r>
    <x v="2"/>
    <x v="142"/>
    <x v="1"/>
    <x v="39"/>
  </r>
  <r>
    <x v="2"/>
    <x v="97"/>
    <x v="1"/>
    <x v="13"/>
  </r>
  <r>
    <x v="2"/>
    <x v="140"/>
    <x v="1"/>
    <x v="29"/>
  </r>
  <r>
    <x v="2"/>
    <x v="140"/>
    <x v="1"/>
    <x v="29"/>
  </r>
  <r>
    <x v="2"/>
    <x v="97"/>
    <x v="1"/>
    <x v="13"/>
  </r>
  <r>
    <x v="2"/>
    <x v="142"/>
    <x v="1"/>
    <x v="39"/>
  </r>
  <r>
    <x v="2"/>
    <x v="142"/>
    <x v="1"/>
    <x v="39"/>
  </r>
  <r>
    <x v="2"/>
    <x v="142"/>
    <x v="1"/>
    <x v="39"/>
  </r>
  <r>
    <x v="2"/>
    <x v="142"/>
    <x v="1"/>
    <x v="39"/>
  </r>
  <r>
    <x v="2"/>
    <x v="100"/>
    <x v="1"/>
    <x v="8"/>
  </r>
  <r>
    <x v="2"/>
    <x v="140"/>
    <x v="1"/>
    <x v="29"/>
  </r>
  <r>
    <x v="2"/>
    <x v="97"/>
    <x v="1"/>
    <x v="13"/>
  </r>
  <r>
    <x v="2"/>
    <x v="140"/>
    <x v="1"/>
    <x v="29"/>
  </r>
  <r>
    <x v="2"/>
    <x v="142"/>
    <x v="1"/>
    <x v="39"/>
  </r>
  <r>
    <x v="2"/>
    <x v="142"/>
    <x v="1"/>
    <x v="39"/>
  </r>
  <r>
    <x v="2"/>
    <x v="141"/>
    <x v="1"/>
    <x v="58"/>
  </r>
  <r>
    <x v="2"/>
    <x v="97"/>
    <x v="1"/>
    <x v="13"/>
  </r>
  <r>
    <x v="2"/>
    <x v="140"/>
    <x v="1"/>
    <x v="29"/>
  </r>
  <r>
    <x v="2"/>
    <x v="140"/>
    <x v="1"/>
    <x v="29"/>
  </r>
  <r>
    <x v="2"/>
    <x v="100"/>
    <x v="1"/>
    <x v="8"/>
  </r>
  <r>
    <x v="2"/>
    <x v="142"/>
    <x v="1"/>
    <x v="39"/>
  </r>
  <r>
    <x v="2"/>
    <x v="142"/>
    <x v="1"/>
    <x v="39"/>
  </r>
  <r>
    <x v="2"/>
    <x v="100"/>
    <x v="1"/>
    <x v="8"/>
  </r>
  <r>
    <x v="2"/>
    <x v="100"/>
    <x v="1"/>
    <x v="8"/>
  </r>
  <r>
    <x v="2"/>
    <x v="100"/>
    <x v="1"/>
    <x v="8"/>
  </r>
  <r>
    <x v="2"/>
    <x v="143"/>
    <x v="1"/>
    <x v="59"/>
  </r>
  <r>
    <x v="2"/>
    <x v="140"/>
    <x v="1"/>
    <x v="29"/>
  </r>
  <r>
    <x v="2"/>
    <x v="98"/>
    <x v="1"/>
    <x v="10"/>
  </r>
  <r>
    <x v="2"/>
    <x v="97"/>
    <x v="1"/>
    <x v="13"/>
  </r>
  <r>
    <x v="2"/>
    <x v="140"/>
    <x v="1"/>
    <x v="29"/>
  </r>
  <r>
    <x v="2"/>
    <x v="98"/>
    <x v="1"/>
    <x v="10"/>
  </r>
  <r>
    <x v="2"/>
    <x v="140"/>
    <x v="1"/>
    <x v="29"/>
  </r>
  <r>
    <x v="2"/>
    <x v="98"/>
    <x v="1"/>
    <x v="10"/>
  </r>
  <r>
    <x v="2"/>
    <x v="142"/>
    <x v="1"/>
    <x v="39"/>
  </r>
  <r>
    <x v="2"/>
    <x v="142"/>
    <x v="1"/>
    <x v="39"/>
  </r>
  <r>
    <x v="2"/>
    <x v="141"/>
    <x v="1"/>
    <x v="58"/>
  </r>
  <r>
    <x v="2"/>
    <x v="97"/>
    <x v="1"/>
    <x v="13"/>
  </r>
  <r>
    <x v="2"/>
    <x v="99"/>
    <x v="1"/>
    <x v="38"/>
  </r>
  <r>
    <x v="2"/>
    <x v="99"/>
    <x v="1"/>
    <x v="38"/>
  </r>
  <r>
    <x v="2"/>
    <x v="140"/>
    <x v="1"/>
    <x v="29"/>
  </r>
  <r>
    <x v="2"/>
    <x v="140"/>
    <x v="1"/>
    <x v="29"/>
  </r>
  <r>
    <x v="2"/>
    <x v="100"/>
    <x v="1"/>
    <x v="8"/>
  </r>
  <r>
    <x v="2"/>
    <x v="142"/>
    <x v="1"/>
    <x v="39"/>
  </r>
  <r>
    <x v="2"/>
    <x v="142"/>
    <x v="1"/>
    <x v="39"/>
  </r>
  <r>
    <x v="2"/>
    <x v="100"/>
    <x v="1"/>
    <x v="8"/>
  </r>
  <r>
    <x v="2"/>
    <x v="100"/>
    <x v="1"/>
    <x v="8"/>
  </r>
  <r>
    <x v="2"/>
    <x v="142"/>
    <x v="1"/>
    <x v="39"/>
  </r>
  <r>
    <x v="2"/>
    <x v="142"/>
    <x v="1"/>
    <x v="39"/>
  </r>
  <r>
    <x v="2"/>
    <x v="97"/>
    <x v="1"/>
    <x v="13"/>
  </r>
  <r>
    <x v="2"/>
    <x v="140"/>
    <x v="1"/>
    <x v="29"/>
  </r>
  <r>
    <x v="2"/>
    <x v="98"/>
    <x v="1"/>
    <x v="10"/>
  </r>
  <r>
    <x v="2"/>
    <x v="141"/>
    <x v="1"/>
    <x v="58"/>
  </r>
  <r>
    <x v="2"/>
    <x v="99"/>
    <x v="1"/>
    <x v="38"/>
  </r>
  <r>
    <x v="2"/>
    <x v="143"/>
    <x v="1"/>
    <x v="59"/>
  </r>
  <r>
    <x v="2"/>
    <x v="140"/>
    <x v="1"/>
    <x v="29"/>
  </r>
  <r>
    <x v="2"/>
    <x v="99"/>
    <x v="1"/>
    <x v="38"/>
  </r>
  <r>
    <x v="2"/>
    <x v="142"/>
    <x v="1"/>
    <x v="39"/>
  </r>
  <r>
    <x v="2"/>
    <x v="141"/>
    <x v="1"/>
    <x v="58"/>
  </r>
  <r>
    <x v="2"/>
    <x v="97"/>
    <x v="1"/>
    <x v="13"/>
  </r>
  <r>
    <x v="2"/>
    <x v="99"/>
    <x v="1"/>
    <x v="38"/>
  </r>
  <r>
    <x v="2"/>
    <x v="99"/>
    <x v="1"/>
    <x v="38"/>
  </r>
  <r>
    <x v="2"/>
    <x v="140"/>
    <x v="1"/>
    <x v="29"/>
  </r>
  <r>
    <x v="2"/>
    <x v="140"/>
    <x v="1"/>
    <x v="29"/>
  </r>
  <r>
    <x v="2"/>
    <x v="142"/>
    <x v="1"/>
    <x v="39"/>
  </r>
  <r>
    <x v="2"/>
    <x v="143"/>
    <x v="1"/>
    <x v="59"/>
  </r>
  <r>
    <x v="2"/>
    <x v="100"/>
    <x v="1"/>
    <x v="8"/>
  </r>
  <r>
    <x v="2"/>
    <x v="97"/>
    <x v="1"/>
    <x v="13"/>
  </r>
  <r>
    <x v="2"/>
    <x v="140"/>
    <x v="1"/>
    <x v="29"/>
  </r>
  <r>
    <x v="2"/>
    <x v="141"/>
    <x v="1"/>
    <x v="58"/>
  </r>
  <r>
    <x v="2"/>
    <x v="99"/>
    <x v="1"/>
    <x v="38"/>
  </r>
  <r>
    <x v="2"/>
    <x v="141"/>
    <x v="1"/>
    <x v="58"/>
  </r>
  <r>
    <x v="2"/>
    <x v="140"/>
    <x v="1"/>
    <x v="29"/>
  </r>
  <r>
    <x v="2"/>
    <x v="99"/>
    <x v="1"/>
    <x v="38"/>
  </r>
  <r>
    <x v="2"/>
    <x v="141"/>
    <x v="1"/>
    <x v="58"/>
  </r>
  <r>
    <x v="2"/>
    <x v="141"/>
    <x v="1"/>
    <x v="58"/>
  </r>
  <r>
    <x v="2"/>
    <x v="142"/>
    <x v="1"/>
    <x v="39"/>
  </r>
  <r>
    <x v="2"/>
    <x v="99"/>
    <x v="1"/>
    <x v="38"/>
  </r>
  <r>
    <x v="2"/>
    <x v="99"/>
    <x v="1"/>
    <x v="38"/>
  </r>
  <r>
    <x v="2"/>
    <x v="140"/>
    <x v="1"/>
    <x v="29"/>
  </r>
  <r>
    <x v="2"/>
    <x v="140"/>
    <x v="1"/>
    <x v="29"/>
  </r>
  <r>
    <x v="2"/>
    <x v="142"/>
    <x v="1"/>
    <x v="39"/>
  </r>
  <r>
    <x v="2"/>
    <x v="142"/>
    <x v="1"/>
    <x v="39"/>
  </r>
  <r>
    <x v="2"/>
    <x v="142"/>
    <x v="1"/>
    <x v="39"/>
  </r>
  <r>
    <x v="2"/>
    <x v="142"/>
    <x v="1"/>
    <x v="39"/>
  </r>
  <r>
    <x v="2"/>
    <x v="143"/>
    <x v="1"/>
    <x v="59"/>
  </r>
  <r>
    <x v="2"/>
    <x v="100"/>
    <x v="1"/>
    <x v="8"/>
  </r>
  <r>
    <x v="2"/>
    <x v="143"/>
    <x v="1"/>
    <x v="59"/>
  </r>
  <r>
    <x v="2"/>
    <x v="140"/>
    <x v="1"/>
    <x v="29"/>
  </r>
  <r>
    <x v="2"/>
    <x v="99"/>
    <x v="1"/>
    <x v="38"/>
  </r>
  <r>
    <x v="2"/>
    <x v="141"/>
    <x v="1"/>
    <x v="58"/>
  </r>
  <r>
    <x v="2"/>
    <x v="99"/>
    <x v="1"/>
    <x v="38"/>
  </r>
  <r>
    <x v="2"/>
    <x v="140"/>
    <x v="1"/>
    <x v="29"/>
  </r>
  <r>
    <x v="2"/>
    <x v="142"/>
    <x v="1"/>
    <x v="39"/>
  </r>
  <r>
    <x v="2"/>
    <x v="142"/>
    <x v="1"/>
    <x v="39"/>
  </r>
  <r>
    <x v="2"/>
    <x v="141"/>
    <x v="1"/>
    <x v="58"/>
  </r>
  <r>
    <x v="2"/>
    <x v="141"/>
    <x v="1"/>
    <x v="58"/>
  </r>
  <r>
    <x v="2"/>
    <x v="141"/>
    <x v="1"/>
    <x v="58"/>
  </r>
  <r>
    <x v="2"/>
    <x v="143"/>
    <x v="1"/>
    <x v="59"/>
  </r>
  <r>
    <x v="2"/>
    <x v="140"/>
    <x v="1"/>
    <x v="29"/>
  </r>
  <r>
    <x v="2"/>
    <x v="141"/>
    <x v="1"/>
    <x v="58"/>
  </r>
  <r>
    <x v="2"/>
    <x v="140"/>
    <x v="1"/>
    <x v="29"/>
  </r>
  <r>
    <x v="2"/>
    <x v="142"/>
    <x v="1"/>
    <x v="39"/>
  </r>
  <r>
    <x v="2"/>
    <x v="142"/>
    <x v="1"/>
    <x v="39"/>
  </r>
  <r>
    <x v="2"/>
    <x v="142"/>
    <x v="1"/>
    <x v="39"/>
  </r>
  <r>
    <x v="2"/>
    <x v="142"/>
    <x v="1"/>
    <x v="39"/>
  </r>
  <r>
    <x v="2"/>
    <x v="140"/>
    <x v="1"/>
    <x v="29"/>
  </r>
  <r>
    <x v="2"/>
    <x v="140"/>
    <x v="1"/>
    <x v="29"/>
  </r>
  <r>
    <x v="2"/>
    <x v="142"/>
    <x v="1"/>
    <x v="39"/>
  </r>
  <r>
    <x v="2"/>
    <x v="140"/>
    <x v="1"/>
    <x v="29"/>
  </r>
  <r>
    <x v="2"/>
    <x v="140"/>
    <x v="1"/>
    <x v="29"/>
  </r>
  <r>
    <x v="2"/>
    <x v="142"/>
    <x v="1"/>
    <x v="39"/>
  </r>
  <r>
    <x v="2"/>
    <x v="143"/>
    <x v="1"/>
    <x v="59"/>
  </r>
  <r>
    <x v="2"/>
    <x v="142"/>
    <x v="1"/>
    <x v="39"/>
  </r>
  <r>
    <x v="2"/>
    <x v="142"/>
    <x v="1"/>
    <x v="39"/>
  </r>
  <r>
    <x v="2"/>
    <x v="140"/>
    <x v="1"/>
    <x v="29"/>
  </r>
  <r>
    <x v="2"/>
    <x v="140"/>
    <x v="1"/>
    <x v="29"/>
  </r>
  <r>
    <x v="2"/>
    <x v="142"/>
    <x v="1"/>
    <x v="39"/>
  </r>
  <r>
    <x v="2"/>
    <x v="142"/>
    <x v="1"/>
    <x v="39"/>
  </r>
  <r>
    <x v="2"/>
    <x v="142"/>
    <x v="1"/>
    <x v="39"/>
  </r>
  <r>
    <x v="2"/>
    <x v="142"/>
    <x v="1"/>
    <x v="39"/>
  </r>
  <r>
    <x v="2"/>
    <x v="142"/>
    <x v="1"/>
    <x v="39"/>
  </r>
  <r>
    <x v="2"/>
    <x v="142"/>
    <x v="1"/>
    <x v="39"/>
  </r>
  <r>
    <x v="2"/>
    <x v="140"/>
    <x v="1"/>
    <x v="29"/>
  </r>
  <r>
    <x v="2"/>
    <x v="141"/>
    <x v="1"/>
    <x v="58"/>
  </r>
  <r>
    <x v="2"/>
    <x v="140"/>
    <x v="1"/>
    <x v="29"/>
  </r>
  <r>
    <x v="2"/>
    <x v="142"/>
    <x v="1"/>
    <x v="39"/>
  </r>
  <r>
    <x v="2"/>
    <x v="140"/>
    <x v="1"/>
    <x v="29"/>
  </r>
  <r>
    <x v="2"/>
    <x v="141"/>
    <x v="1"/>
    <x v="58"/>
  </r>
  <r>
    <x v="2"/>
    <x v="142"/>
    <x v="1"/>
    <x v="39"/>
  </r>
  <r>
    <x v="2"/>
    <x v="142"/>
    <x v="1"/>
    <x v="39"/>
  </r>
  <r>
    <x v="2"/>
    <x v="140"/>
    <x v="1"/>
    <x v="29"/>
  </r>
  <r>
    <x v="2"/>
    <x v="140"/>
    <x v="1"/>
    <x v="29"/>
  </r>
  <r>
    <x v="2"/>
    <x v="142"/>
    <x v="1"/>
    <x v="39"/>
  </r>
  <r>
    <x v="2"/>
    <x v="142"/>
    <x v="1"/>
    <x v="39"/>
  </r>
  <r>
    <x v="2"/>
    <x v="140"/>
    <x v="1"/>
    <x v="29"/>
  </r>
  <r>
    <x v="2"/>
    <x v="141"/>
    <x v="1"/>
    <x v="58"/>
  </r>
  <r>
    <x v="2"/>
    <x v="140"/>
    <x v="1"/>
    <x v="29"/>
  </r>
  <r>
    <x v="2"/>
    <x v="142"/>
    <x v="1"/>
    <x v="39"/>
  </r>
  <r>
    <x v="2"/>
    <x v="142"/>
    <x v="1"/>
    <x v="39"/>
  </r>
  <r>
    <x v="2"/>
    <x v="142"/>
    <x v="1"/>
    <x v="39"/>
  </r>
  <r>
    <x v="2"/>
    <x v="142"/>
    <x v="1"/>
    <x v="39"/>
  </r>
  <r>
    <x v="2"/>
    <x v="140"/>
    <x v="1"/>
    <x v="29"/>
  </r>
  <r>
    <x v="2"/>
    <x v="140"/>
    <x v="1"/>
    <x v="29"/>
  </r>
  <r>
    <x v="2"/>
    <x v="142"/>
    <x v="1"/>
    <x v="39"/>
  </r>
  <r>
    <x v="2"/>
    <x v="142"/>
    <x v="1"/>
    <x v="39"/>
  </r>
  <r>
    <x v="2"/>
    <x v="142"/>
    <x v="1"/>
    <x v="39"/>
  </r>
  <r>
    <x v="2"/>
    <x v="142"/>
    <x v="1"/>
    <x v="39"/>
  </r>
  <r>
    <x v="2"/>
    <x v="142"/>
    <x v="1"/>
    <x v="39"/>
  </r>
  <r>
    <x v="2"/>
    <x v="142"/>
    <x v="1"/>
    <x v="39"/>
  </r>
  <r>
    <x v="2"/>
    <x v="143"/>
    <x v="1"/>
    <x v="59"/>
  </r>
  <r>
    <x v="2"/>
    <x v="140"/>
    <x v="1"/>
    <x v="29"/>
  </r>
  <r>
    <x v="2"/>
    <x v="141"/>
    <x v="1"/>
    <x v="58"/>
  </r>
  <r>
    <x v="2"/>
    <x v="140"/>
    <x v="1"/>
    <x v="29"/>
  </r>
  <r>
    <x v="2"/>
    <x v="141"/>
    <x v="1"/>
    <x v="58"/>
  </r>
  <r>
    <x v="2"/>
    <x v="142"/>
    <x v="1"/>
    <x v="39"/>
  </r>
  <r>
    <x v="2"/>
    <x v="142"/>
    <x v="1"/>
    <x v="39"/>
  </r>
  <r>
    <x v="2"/>
    <x v="140"/>
    <x v="1"/>
    <x v="29"/>
  </r>
  <r>
    <x v="2"/>
    <x v="140"/>
    <x v="1"/>
    <x v="29"/>
  </r>
  <r>
    <x v="2"/>
    <x v="143"/>
    <x v="1"/>
    <x v="59"/>
  </r>
  <r>
    <x v="2"/>
    <x v="142"/>
    <x v="1"/>
    <x v="39"/>
  </r>
  <r>
    <x v="2"/>
    <x v="142"/>
    <x v="1"/>
    <x v="39"/>
  </r>
  <r>
    <x v="2"/>
    <x v="142"/>
    <x v="1"/>
    <x v="39"/>
  </r>
  <r>
    <x v="2"/>
    <x v="142"/>
    <x v="1"/>
    <x v="39"/>
  </r>
  <r>
    <x v="2"/>
    <x v="140"/>
    <x v="1"/>
    <x v="29"/>
  </r>
  <r>
    <x v="2"/>
    <x v="140"/>
    <x v="1"/>
    <x v="29"/>
  </r>
  <r>
    <x v="2"/>
    <x v="141"/>
    <x v="1"/>
    <x v="58"/>
  </r>
  <r>
    <x v="2"/>
    <x v="140"/>
    <x v="1"/>
    <x v="29"/>
  </r>
  <r>
    <x v="2"/>
    <x v="141"/>
    <x v="1"/>
    <x v="58"/>
  </r>
  <r>
    <x v="2"/>
    <x v="142"/>
    <x v="1"/>
    <x v="39"/>
  </r>
  <r>
    <x v="2"/>
    <x v="143"/>
    <x v="1"/>
    <x v="59"/>
  </r>
  <r>
    <x v="2"/>
    <x v="142"/>
    <x v="1"/>
    <x v="39"/>
  </r>
  <r>
    <x v="2"/>
    <x v="144"/>
    <x v="0"/>
    <x v="60"/>
  </r>
  <r>
    <x v="2"/>
    <x v="144"/>
    <x v="0"/>
    <x v="60"/>
  </r>
  <r>
    <x v="2"/>
    <x v="144"/>
    <x v="0"/>
    <x v="60"/>
  </r>
  <r>
    <x v="2"/>
    <x v="144"/>
    <x v="0"/>
    <x v="60"/>
  </r>
  <r>
    <x v="2"/>
    <x v="145"/>
    <x v="0"/>
    <x v="61"/>
  </r>
  <r>
    <x v="2"/>
    <x v="145"/>
    <x v="0"/>
    <x v="61"/>
  </r>
  <r>
    <x v="2"/>
    <x v="144"/>
    <x v="0"/>
    <x v="60"/>
  </r>
  <r>
    <x v="2"/>
    <x v="144"/>
    <x v="0"/>
    <x v="60"/>
  </r>
  <r>
    <x v="2"/>
    <x v="102"/>
    <x v="0"/>
    <x v="50"/>
  </r>
  <r>
    <x v="2"/>
    <x v="144"/>
    <x v="0"/>
    <x v="60"/>
  </r>
  <r>
    <x v="2"/>
    <x v="144"/>
    <x v="0"/>
    <x v="60"/>
  </r>
  <r>
    <x v="2"/>
    <x v="146"/>
    <x v="0"/>
    <x v="62"/>
  </r>
  <r>
    <x v="2"/>
    <x v="146"/>
    <x v="0"/>
    <x v="62"/>
  </r>
  <r>
    <x v="2"/>
    <x v="144"/>
    <x v="0"/>
    <x v="60"/>
  </r>
  <r>
    <x v="2"/>
    <x v="144"/>
    <x v="0"/>
    <x v="60"/>
  </r>
  <r>
    <x v="2"/>
    <x v="145"/>
    <x v="0"/>
    <x v="61"/>
  </r>
  <r>
    <x v="2"/>
    <x v="145"/>
    <x v="0"/>
    <x v="61"/>
  </r>
  <r>
    <x v="2"/>
    <x v="101"/>
    <x v="0"/>
    <x v="49"/>
  </r>
  <r>
    <x v="2"/>
    <x v="101"/>
    <x v="0"/>
    <x v="49"/>
  </r>
  <r>
    <x v="2"/>
    <x v="146"/>
    <x v="0"/>
    <x v="62"/>
  </r>
  <r>
    <x v="2"/>
    <x v="146"/>
    <x v="0"/>
    <x v="62"/>
  </r>
  <r>
    <x v="2"/>
    <x v="145"/>
    <x v="0"/>
    <x v="61"/>
  </r>
  <r>
    <x v="2"/>
    <x v="145"/>
    <x v="0"/>
    <x v="61"/>
  </r>
  <r>
    <x v="2"/>
    <x v="146"/>
    <x v="0"/>
    <x v="62"/>
  </r>
  <r>
    <x v="2"/>
    <x v="101"/>
    <x v="0"/>
    <x v="49"/>
  </r>
  <r>
    <x v="2"/>
    <x v="101"/>
    <x v="0"/>
    <x v="49"/>
  </r>
  <r>
    <x v="2"/>
    <x v="144"/>
    <x v="0"/>
    <x v="60"/>
  </r>
  <r>
    <x v="2"/>
    <x v="144"/>
    <x v="0"/>
    <x v="60"/>
  </r>
  <r>
    <x v="2"/>
    <x v="144"/>
    <x v="0"/>
    <x v="60"/>
  </r>
  <r>
    <x v="2"/>
    <x v="103"/>
    <x v="0"/>
    <x v="51"/>
  </r>
  <r>
    <x v="2"/>
    <x v="103"/>
    <x v="0"/>
    <x v="51"/>
  </r>
  <r>
    <x v="2"/>
    <x v="144"/>
    <x v="0"/>
    <x v="60"/>
  </r>
  <r>
    <x v="2"/>
    <x v="146"/>
    <x v="0"/>
    <x v="62"/>
  </r>
  <r>
    <x v="2"/>
    <x v="144"/>
    <x v="0"/>
    <x v="60"/>
  </r>
  <r>
    <x v="2"/>
    <x v="103"/>
    <x v="0"/>
    <x v="51"/>
  </r>
  <r>
    <x v="2"/>
    <x v="144"/>
    <x v="0"/>
    <x v="60"/>
  </r>
  <r>
    <x v="2"/>
    <x v="146"/>
    <x v="0"/>
    <x v="62"/>
  </r>
  <r>
    <x v="2"/>
    <x v="103"/>
    <x v="0"/>
    <x v="51"/>
  </r>
  <r>
    <x v="2"/>
    <x v="146"/>
    <x v="0"/>
    <x v="62"/>
  </r>
  <r>
    <x v="2"/>
    <x v="144"/>
    <x v="0"/>
    <x v="60"/>
  </r>
  <r>
    <x v="2"/>
    <x v="103"/>
    <x v="0"/>
    <x v="51"/>
  </r>
  <r>
    <x v="2"/>
    <x v="103"/>
    <x v="0"/>
    <x v="51"/>
  </r>
  <r>
    <x v="2"/>
    <x v="144"/>
    <x v="0"/>
    <x v="60"/>
  </r>
  <r>
    <x v="2"/>
    <x v="146"/>
    <x v="0"/>
    <x v="62"/>
  </r>
  <r>
    <x v="2"/>
    <x v="146"/>
    <x v="0"/>
    <x v="62"/>
  </r>
  <r>
    <x v="2"/>
    <x v="146"/>
    <x v="0"/>
    <x v="62"/>
  </r>
  <r>
    <x v="2"/>
    <x v="103"/>
    <x v="0"/>
    <x v="51"/>
  </r>
  <r>
    <x v="2"/>
    <x v="103"/>
    <x v="0"/>
    <x v="51"/>
  </r>
  <r>
    <x v="2"/>
    <x v="144"/>
    <x v="0"/>
    <x v="60"/>
  </r>
  <r>
    <x v="2"/>
    <x v="103"/>
    <x v="0"/>
    <x v="51"/>
  </r>
  <r>
    <x v="2"/>
    <x v="103"/>
    <x v="0"/>
    <x v="51"/>
  </r>
  <r>
    <x v="2"/>
    <x v="103"/>
    <x v="0"/>
    <x v="51"/>
  </r>
  <r>
    <x v="2"/>
    <x v="103"/>
    <x v="0"/>
    <x v="51"/>
  </r>
  <r>
    <x v="2"/>
    <x v="146"/>
    <x v="0"/>
    <x v="62"/>
  </r>
  <r>
    <x v="2"/>
    <x v="144"/>
    <x v="0"/>
    <x v="60"/>
  </r>
  <r>
    <x v="2"/>
    <x v="103"/>
    <x v="0"/>
    <x v="51"/>
  </r>
  <r>
    <x v="2"/>
    <x v="103"/>
    <x v="0"/>
    <x v="51"/>
  </r>
  <r>
    <x v="2"/>
    <x v="144"/>
    <x v="0"/>
    <x v="60"/>
  </r>
  <r>
    <x v="2"/>
    <x v="102"/>
    <x v="0"/>
    <x v="50"/>
  </r>
  <r>
    <x v="2"/>
    <x v="145"/>
    <x v="0"/>
    <x v="61"/>
  </r>
  <r>
    <x v="2"/>
    <x v="145"/>
    <x v="0"/>
    <x v="61"/>
  </r>
  <r>
    <x v="2"/>
    <x v="102"/>
    <x v="0"/>
    <x v="50"/>
  </r>
  <r>
    <x v="2"/>
    <x v="146"/>
    <x v="0"/>
    <x v="62"/>
  </r>
  <r>
    <x v="2"/>
    <x v="145"/>
    <x v="0"/>
    <x v="61"/>
  </r>
  <r>
    <x v="2"/>
    <x v="145"/>
    <x v="0"/>
    <x v="61"/>
  </r>
  <r>
    <x v="2"/>
    <x v="144"/>
    <x v="0"/>
    <x v="60"/>
  </r>
  <r>
    <x v="2"/>
    <x v="103"/>
    <x v="0"/>
    <x v="51"/>
  </r>
  <r>
    <x v="2"/>
    <x v="103"/>
    <x v="0"/>
    <x v="51"/>
  </r>
  <r>
    <x v="2"/>
    <x v="146"/>
    <x v="0"/>
    <x v="62"/>
  </r>
  <r>
    <x v="2"/>
    <x v="144"/>
    <x v="0"/>
    <x v="60"/>
  </r>
  <r>
    <x v="2"/>
    <x v="146"/>
    <x v="0"/>
    <x v="62"/>
  </r>
  <r>
    <x v="2"/>
    <x v="146"/>
    <x v="0"/>
    <x v="62"/>
  </r>
  <r>
    <x v="2"/>
    <x v="144"/>
    <x v="0"/>
    <x v="60"/>
  </r>
  <r>
    <x v="2"/>
    <x v="144"/>
    <x v="0"/>
    <x v="60"/>
  </r>
  <r>
    <x v="2"/>
    <x v="145"/>
    <x v="0"/>
    <x v="61"/>
  </r>
  <r>
    <x v="2"/>
    <x v="145"/>
    <x v="0"/>
    <x v="61"/>
  </r>
  <r>
    <x v="2"/>
    <x v="146"/>
    <x v="0"/>
    <x v="62"/>
  </r>
  <r>
    <x v="2"/>
    <x v="145"/>
    <x v="0"/>
    <x v="61"/>
  </r>
  <r>
    <x v="2"/>
    <x v="145"/>
    <x v="0"/>
    <x v="61"/>
  </r>
  <r>
    <x v="2"/>
    <x v="144"/>
    <x v="0"/>
    <x v="60"/>
  </r>
  <r>
    <x v="2"/>
    <x v="144"/>
    <x v="0"/>
    <x v="60"/>
  </r>
  <r>
    <x v="2"/>
    <x v="144"/>
    <x v="0"/>
    <x v="60"/>
  </r>
  <r>
    <x v="2"/>
    <x v="144"/>
    <x v="0"/>
    <x v="60"/>
  </r>
  <r>
    <x v="2"/>
    <x v="103"/>
    <x v="0"/>
    <x v="51"/>
  </r>
  <r>
    <x v="2"/>
    <x v="103"/>
    <x v="0"/>
    <x v="51"/>
  </r>
  <r>
    <x v="2"/>
    <x v="144"/>
    <x v="0"/>
    <x v="60"/>
  </r>
  <r>
    <x v="2"/>
    <x v="103"/>
    <x v="0"/>
    <x v="51"/>
  </r>
  <r>
    <x v="2"/>
    <x v="103"/>
    <x v="0"/>
    <x v="51"/>
  </r>
  <r>
    <x v="2"/>
    <x v="144"/>
    <x v="0"/>
    <x v="60"/>
  </r>
  <r>
    <x v="2"/>
    <x v="144"/>
    <x v="0"/>
    <x v="60"/>
  </r>
  <r>
    <x v="2"/>
    <x v="144"/>
    <x v="0"/>
    <x v="60"/>
  </r>
  <r>
    <x v="2"/>
    <x v="103"/>
    <x v="0"/>
    <x v="51"/>
  </r>
  <r>
    <x v="2"/>
    <x v="103"/>
    <x v="0"/>
    <x v="51"/>
  </r>
  <r>
    <x v="2"/>
    <x v="144"/>
    <x v="0"/>
    <x v="60"/>
  </r>
  <r>
    <x v="2"/>
    <x v="144"/>
    <x v="0"/>
    <x v="60"/>
  </r>
  <r>
    <x v="2"/>
    <x v="103"/>
    <x v="0"/>
    <x v="51"/>
  </r>
  <r>
    <x v="2"/>
    <x v="103"/>
    <x v="0"/>
    <x v="51"/>
  </r>
  <r>
    <x v="2"/>
    <x v="144"/>
    <x v="0"/>
    <x v="60"/>
  </r>
  <r>
    <x v="2"/>
    <x v="103"/>
    <x v="0"/>
    <x v="51"/>
  </r>
  <r>
    <x v="2"/>
    <x v="103"/>
    <x v="0"/>
    <x v="51"/>
  </r>
  <r>
    <x v="2"/>
    <x v="101"/>
    <x v="0"/>
    <x v="49"/>
  </r>
  <r>
    <x v="2"/>
    <x v="101"/>
    <x v="0"/>
    <x v="49"/>
  </r>
  <r>
    <x v="2"/>
    <x v="101"/>
    <x v="0"/>
    <x v="49"/>
  </r>
  <r>
    <x v="2"/>
    <x v="103"/>
    <x v="0"/>
    <x v="51"/>
  </r>
  <r>
    <x v="2"/>
    <x v="103"/>
    <x v="0"/>
    <x v="51"/>
  </r>
  <r>
    <x v="2"/>
    <x v="101"/>
    <x v="0"/>
    <x v="49"/>
  </r>
  <r>
    <x v="2"/>
    <x v="101"/>
    <x v="0"/>
    <x v="49"/>
  </r>
  <r>
    <x v="2"/>
    <x v="144"/>
    <x v="0"/>
    <x v="60"/>
  </r>
  <r>
    <x v="2"/>
    <x v="102"/>
    <x v="0"/>
    <x v="50"/>
  </r>
  <r>
    <x v="2"/>
    <x v="103"/>
    <x v="0"/>
    <x v="51"/>
  </r>
  <r>
    <x v="2"/>
    <x v="103"/>
    <x v="0"/>
    <x v="51"/>
  </r>
  <r>
    <x v="2"/>
    <x v="144"/>
    <x v="0"/>
    <x v="60"/>
  </r>
  <r>
    <x v="2"/>
    <x v="147"/>
    <x v="0"/>
    <x v="63"/>
  </r>
  <r>
    <x v="2"/>
    <x v="147"/>
    <x v="0"/>
    <x v="63"/>
  </r>
  <r>
    <x v="2"/>
    <x v="147"/>
    <x v="0"/>
    <x v="63"/>
  </r>
  <r>
    <x v="2"/>
    <x v="147"/>
    <x v="0"/>
    <x v="63"/>
  </r>
  <r>
    <x v="2"/>
    <x v="144"/>
    <x v="0"/>
    <x v="60"/>
  </r>
  <r>
    <x v="2"/>
    <x v="103"/>
    <x v="0"/>
    <x v="51"/>
  </r>
  <r>
    <x v="2"/>
    <x v="103"/>
    <x v="0"/>
    <x v="51"/>
  </r>
  <r>
    <x v="2"/>
    <x v="144"/>
    <x v="0"/>
    <x v="60"/>
  </r>
  <r>
    <x v="2"/>
    <x v="147"/>
    <x v="0"/>
    <x v="63"/>
  </r>
  <r>
    <x v="2"/>
    <x v="147"/>
    <x v="0"/>
    <x v="63"/>
  </r>
  <r>
    <x v="2"/>
    <x v="144"/>
    <x v="0"/>
    <x v="60"/>
  </r>
  <r>
    <x v="2"/>
    <x v="148"/>
    <x v="0"/>
    <x v="64"/>
  </r>
  <r>
    <x v="2"/>
    <x v="103"/>
    <x v="0"/>
    <x v="51"/>
  </r>
  <r>
    <x v="2"/>
    <x v="103"/>
    <x v="0"/>
    <x v="51"/>
  </r>
  <r>
    <x v="2"/>
    <x v="144"/>
    <x v="0"/>
    <x v="60"/>
  </r>
  <r>
    <x v="2"/>
    <x v="147"/>
    <x v="0"/>
    <x v="63"/>
  </r>
  <r>
    <x v="2"/>
    <x v="147"/>
    <x v="0"/>
    <x v="63"/>
  </r>
  <r>
    <x v="2"/>
    <x v="147"/>
    <x v="0"/>
    <x v="63"/>
  </r>
  <r>
    <x v="2"/>
    <x v="147"/>
    <x v="0"/>
    <x v="63"/>
  </r>
  <r>
    <x v="2"/>
    <x v="147"/>
    <x v="0"/>
    <x v="63"/>
  </r>
  <r>
    <x v="2"/>
    <x v="148"/>
    <x v="0"/>
    <x v="64"/>
  </r>
  <r>
    <x v="2"/>
    <x v="144"/>
    <x v="0"/>
    <x v="60"/>
  </r>
  <r>
    <x v="2"/>
    <x v="103"/>
    <x v="0"/>
    <x v="51"/>
  </r>
  <r>
    <x v="2"/>
    <x v="103"/>
    <x v="0"/>
    <x v="51"/>
  </r>
  <r>
    <x v="2"/>
    <x v="148"/>
    <x v="0"/>
    <x v="64"/>
  </r>
  <r>
    <x v="2"/>
    <x v="144"/>
    <x v="0"/>
    <x v="60"/>
  </r>
  <r>
    <x v="2"/>
    <x v="147"/>
    <x v="0"/>
    <x v="63"/>
  </r>
  <r>
    <x v="2"/>
    <x v="147"/>
    <x v="0"/>
    <x v="63"/>
  </r>
  <r>
    <x v="2"/>
    <x v="103"/>
    <x v="0"/>
    <x v="51"/>
  </r>
  <r>
    <x v="2"/>
    <x v="103"/>
    <x v="0"/>
    <x v="51"/>
  </r>
  <r>
    <x v="2"/>
    <x v="147"/>
    <x v="0"/>
    <x v="63"/>
  </r>
  <r>
    <x v="2"/>
    <x v="147"/>
    <x v="0"/>
    <x v="63"/>
  </r>
  <r>
    <x v="2"/>
    <x v="103"/>
    <x v="0"/>
    <x v="51"/>
  </r>
  <r>
    <x v="2"/>
    <x v="144"/>
    <x v="0"/>
    <x v="60"/>
  </r>
  <r>
    <x v="2"/>
    <x v="148"/>
    <x v="0"/>
    <x v="64"/>
  </r>
  <r>
    <x v="2"/>
    <x v="103"/>
    <x v="0"/>
    <x v="51"/>
  </r>
  <r>
    <x v="2"/>
    <x v="103"/>
    <x v="0"/>
    <x v="51"/>
  </r>
  <r>
    <x v="2"/>
    <x v="144"/>
    <x v="0"/>
    <x v="60"/>
  </r>
  <r>
    <x v="2"/>
    <x v="147"/>
    <x v="0"/>
    <x v="63"/>
  </r>
  <r>
    <x v="2"/>
    <x v="147"/>
    <x v="0"/>
    <x v="63"/>
  </r>
  <r>
    <x v="2"/>
    <x v="101"/>
    <x v="0"/>
    <x v="49"/>
  </r>
  <r>
    <x v="2"/>
    <x v="101"/>
    <x v="0"/>
    <x v="49"/>
  </r>
  <r>
    <x v="2"/>
    <x v="144"/>
    <x v="0"/>
    <x v="60"/>
  </r>
  <r>
    <x v="2"/>
    <x v="103"/>
    <x v="0"/>
    <x v="51"/>
  </r>
  <r>
    <x v="2"/>
    <x v="103"/>
    <x v="0"/>
    <x v="51"/>
  </r>
  <r>
    <x v="2"/>
    <x v="144"/>
    <x v="0"/>
    <x v="60"/>
  </r>
  <r>
    <x v="2"/>
    <x v="103"/>
    <x v="0"/>
    <x v="51"/>
  </r>
  <r>
    <x v="2"/>
    <x v="103"/>
    <x v="0"/>
    <x v="51"/>
  </r>
  <r>
    <x v="2"/>
    <x v="103"/>
    <x v="0"/>
    <x v="51"/>
  </r>
  <r>
    <x v="2"/>
    <x v="144"/>
    <x v="0"/>
    <x v="60"/>
  </r>
  <r>
    <x v="2"/>
    <x v="148"/>
    <x v="0"/>
    <x v="64"/>
  </r>
  <r>
    <x v="2"/>
    <x v="103"/>
    <x v="0"/>
    <x v="51"/>
  </r>
  <r>
    <x v="2"/>
    <x v="144"/>
    <x v="0"/>
    <x v="60"/>
  </r>
  <r>
    <x v="2"/>
    <x v="103"/>
    <x v="0"/>
    <x v="51"/>
  </r>
  <r>
    <x v="2"/>
    <x v="149"/>
    <x v="0"/>
    <x v="65"/>
  </r>
  <r>
    <x v="2"/>
    <x v="149"/>
    <x v="0"/>
    <x v="65"/>
  </r>
  <r>
    <x v="2"/>
    <x v="144"/>
    <x v="0"/>
    <x v="60"/>
  </r>
  <r>
    <x v="2"/>
    <x v="103"/>
    <x v="0"/>
    <x v="51"/>
  </r>
  <r>
    <x v="2"/>
    <x v="103"/>
    <x v="0"/>
    <x v="51"/>
  </r>
  <r>
    <x v="2"/>
    <x v="144"/>
    <x v="0"/>
    <x v="60"/>
  </r>
  <r>
    <x v="2"/>
    <x v="103"/>
    <x v="0"/>
    <x v="51"/>
  </r>
  <r>
    <x v="2"/>
    <x v="103"/>
    <x v="0"/>
    <x v="51"/>
  </r>
  <r>
    <x v="2"/>
    <x v="103"/>
    <x v="0"/>
    <x v="51"/>
  </r>
  <r>
    <x v="2"/>
    <x v="103"/>
    <x v="0"/>
    <x v="51"/>
  </r>
  <r>
    <x v="2"/>
    <x v="103"/>
    <x v="0"/>
    <x v="51"/>
  </r>
  <r>
    <x v="2"/>
    <x v="147"/>
    <x v="0"/>
    <x v="63"/>
  </r>
  <r>
    <x v="2"/>
    <x v="147"/>
    <x v="0"/>
    <x v="63"/>
  </r>
  <r>
    <x v="2"/>
    <x v="147"/>
    <x v="0"/>
    <x v="63"/>
  </r>
  <r>
    <x v="2"/>
    <x v="147"/>
    <x v="0"/>
    <x v="63"/>
  </r>
  <r>
    <x v="2"/>
    <x v="148"/>
    <x v="0"/>
    <x v="64"/>
  </r>
  <r>
    <x v="2"/>
    <x v="147"/>
    <x v="0"/>
    <x v="63"/>
  </r>
  <r>
    <x v="2"/>
    <x v="147"/>
    <x v="0"/>
    <x v="63"/>
  </r>
  <r>
    <x v="2"/>
    <x v="147"/>
    <x v="0"/>
    <x v="63"/>
  </r>
  <r>
    <x v="2"/>
    <x v="147"/>
    <x v="0"/>
    <x v="63"/>
  </r>
  <r>
    <x v="2"/>
    <x v="147"/>
    <x v="0"/>
    <x v="63"/>
  </r>
  <r>
    <x v="2"/>
    <x v="148"/>
    <x v="0"/>
    <x v="64"/>
  </r>
  <r>
    <x v="2"/>
    <x v="148"/>
    <x v="0"/>
    <x v="64"/>
  </r>
  <r>
    <x v="2"/>
    <x v="147"/>
    <x v="0"/>
    <x v="63"/>
  </r>
  <r>
    <x v="2"/>
    <x v="148"/>
    <x v="0"/>
    <x v="64"/>
  </r>
  <r>
    <x v="2"/>
    <x v="147"/>
    <x v="0"/>
    <x v="63"/>
  </r>
  <r>
    <x v="2"/>
    <x v="149"/>
    <x v="0"/>
    <x v="65"/>
  </r>
  <r>
    <x v="2"/>
    <x v="149"/>
    <x v="0"/>
    <x v="65"/>
  </r>
  <r>
    <x v="2"/>
    <x v="147"/>
    <x v="0"/>
    <x v="63"/>
  </r>
  <r>
    <x v="2"/>
    <x v="147"/>
    <x v="0"/>
    <x v="63"/>
  </r>
  <r>
    <x v="2"/>
    <x v="147"/>
    <x v="0"/>
    <x v="63"/>
  </r>
  <r>
    <x v="2"/>
    <x v="147"/>
    <x v="0"/>
    <x v="63"/>
  </r>
  <r>
    <x v="2"/>
    <x v="148"/>
    <x v="0"/>
    <x v="64"/>
  </r>
  <r>
    <x v="2"/>
    <x v="149"/>
    <x v="0"/>
    <x v="65"/>
  </r>
  <r>
    <x v="2"/>
    <x v="149"/>
    <x v="0"/>
    <x v="65"/>
  </r>
  <r>
    <x v="2"/>
    <x v="147"/>
    <x v="0"/>
    <x v="63"/>
  </r>
  <r>
    <x v="2"/>
    <x v="147"/>
    <x v="0"/>
    <x v="63"/>
  </r>
  <r>
    <x v="2"/>
    <x v="148"/>
    <x v="0"/>
    <x v="64"/>
  </r>
  <r>
    <x v="2"/>
    <x v="148"/>
    <x v="0"/>
    <x v="64"/>
  </r>
  <r>
    <x v="2"/>
    <x v="148"/>
    <x v="0"/>
    <x v="64"/>
  </r>
  <r>
    <x v="2"/>
    <x v="149"/>
    <x v="0"/>
    <x v="65"/>
  </r>
  <r>
    <x v="2"/>
    <x v="149"/>
    <x v="0"/>
    <x v="65"/>
  </r>
  <r>
    <x v="2"/>
    <x v="147"/>
    <x v="0"/>
    <x v="63"/>
  </r>
  <r>
    <x v="2"/>
    <x v="147"/>
    <x v="0"/>
    <x v="63"/>
  </r>
  <r>
    <x v="2"/>
    <x v="147"/>
    <x v="0"/>
    <x v="63"/>
  </r>
  <r>
    <x v="2"/>
    <x v="148"/>
    <x v="0"/>
    <x v="64"/>
  </r>
  <r>
    <x v="2"/>
    <x v="148"/>
    <x v="0"/>
    <x v="64"/>
  </r>
  <r>
    <x v="2"/>
    <x v="145"/>
    <x v="0"/>
    <x v="61"/>
  </r>
  <r>
    <x v="2"/>
    <x v="145"/>
    <x v="0"/>
    <x v="61"/>
  </r>
  <r>
    <x v="2"/>
    <x v="147"/>
    <x v="0"/>
    <x v="63"/>
  </r>
  <r>
    <x v="2"/>
    <x v="147"/>
    <x v="0"/>
    <x v="63"/>
  </r>
  <r>
    <x v="2"/>
    <x v="148"/>
    <x v="0"/>
    <x v="64"/>
  </r>
  <r>
    <x v="2"/>
    <x v="148"/>
    <x v="0"/>
    <x v="64"/>
  </r>
  <r>
    <x v="2"/>
    <x v="147"/>
    <x v="0"/>
    <x v="63"/>
  </r>
  <r>
    <x v="2"/>
    <x v="147"/>
    <x v="0"/>
    <x v="63"/>
  </r>
  <r>
    <x v="2"/>
    <x v="147"/>
    <x v="0"/>
    <x v="63"/>
  </r>
  <r>
    <x v="2"/>
    <x v="147"/>
    <x v="0"/>
    <x v="63"/>
  </r>
  <r>
    <x v="2"/>
    <x v="133"/>
    <x v="1"/>
    <x v="54"/>
  </r>
  <r>
    <x v="2"/>
    <x v="132"/>
    <x v="1"/>
    <x v="53"/>
  </r>
  <r>
    <x v="2"/>
    <x v="132"/>
    <x v="1"/>
    <x v="53"/>
  </r>
  <r>
    <x v="2"/>
    <x v="133"/>
    <x v="1"/>
    <x v="54"/>
  </r>
  <r>
    <x v="2"/>
    <x v="150"/>
    <x v="1"/>
    <x v="8"/>
  </r>
  <r>
    <x v="2"/>
    <x v="150"/>
    <x v="1"/>
    <x v="8"/>
  </r>
  <r>
    <x v="2"/>
    <x v="132"/>
    <x v="1"/>
    <x v="53"/>
  </r>
  <r>
    <x v="2"/>
    <x v="132"/>
    <x v="1"/>
    <x v="53"/>
  </r>
  <r>
    <x v="2"/>
    <x v="151"/>
    <x v="1"/>
    <x v="14"/>
  </r>
  <r>
    <x v="2"/>
    <x v="151"/>
    <x v="1"/>
    <x v="14"/>
  </r>
  <r>
    <x v="2"/>
    <x v="133"/>
    <x v="1"/>
    <x v="54"/>
  </r>
  <r>
    <x v="2"/>
    <x v="132"/>
    <x v="1"/>
    <x v="53"/>
  </r>
  <r>
    <x v="2"/>
    <x v="150"/>
    <x v="1"/>
    <x v="8"/>
  </r>
  <r>
    <x v="2"/>
    <x v="132"/>
    <x v="1"/>
    <x v="53"/>
  </r>
  <r>
    <x v="2"/>
    <x v="150"/>
    <x v="1"/>
    <x v="8"/>
  </r>
  <r>
    <x v="2"/>
    <x v="150"/>
    <x v="1"/>
    <x v="8"/>
  </r>
  <r>
    <x v="2"/>
    <x v="150"/>
    <x v="1"/>
    <x v="8"/>
  </r>
  <r>
    <x v="2"/>
    <x v="133"/>
    <x v="1"/>
    <x v="54"/>
  </r>
  <r>
    <x v="2"/>
    <x v="151"/>
    <x v="1"/>
    <x v="14"/>
  </r>
  <r>
    <x v="2"/>
    <x v="152"/>
    <x v="1"/>
    <x v="66"/>
  </r>
  <r>
    <x v="2"/>
    <x v="132"/>
    <x v="1"/>
    <x v="53"/>
  </r>
  <r>
    <x v="2"/>
    <x v="132"/>
    <x v="1"/>
    <x v="53"/>
  </r>
  <r>
    <x v="2"/>
    <x v="150"/>
    <x v="1"/>
    <x v="8"/>
  </r>
  <r>
    <x v="2"/>
    <x v="150"/>
    <x v="1"/>
    <x v="8"/>
  </r>
  <r>
    <x v="2"/>
    <x v="150"/>
    <x v="1"/>
    <x v="8"/>
  </r>
  <r>
    <x v="2"/>
    <x v="133"/>
    <x v="1"/>
    <x v="54"/>
  </r>
  <r>
    <x v="2"/>
    <x v="132"/>
    <x v="1"/>
    <x v="53"/>
  </r>
  <r>
    <x v="2"/>
    <x v="132"/>
    <x v="1"/>
    <x v="53"/>
  </r>
  <r>
    <x v="2"/>
    <x v="133"/>
    <x v="1"/>
    <x v="54"/>
  </r>
  <r>
    <x v="2"/>
    <x v="153"/>
    <x v="1"/>
    <x v="17"/>
  </r>
  <r>
    <x v="2"/>
    <x v="153"/>
    <x v="1"/>
    <x v="17"/>
  </r>
  <r>
    <x v="2"/>
    <x v="154"/>
    <x v="1"/>
    <x v="33"/>
  </r>
  <r>
    <x v="2"/>
    <x v="132"/>
    <x v="1"/>
    <x v="53"/>
  </r>
  <r>
    <x v="2"/>
    <x v="132"/>
    <x v="1"/>
    <x v="53"/>
  </r>
  <r>
    <x v="2"/>
    <x v="153"/>
    <x v="1"/>
    <x v="17"/>
  </r>
  <r>
    <x v="2"/>
    <x v="153"/>
    <x v="1"/>
    <x v="17"/>
  </r>
  <r>
    <x v="2"/>
    <x v="132"/>
    <x v="1"/>
    <x v="53"/>
  </r>
  <r>
    <x v="2"/>
    <x v="132"/>
    <x v="1"/>
    <x v="53"/>
  </r>
  <r>
    <x v="2"/>
    <x v="151"/>
    <x v="1"/>
    <x v="14"/>
  </r>
  <r>
    <x v="2"/>
    <x v="151"/>
    <x v="1"/>
    <x v="14"/>
  </r>
  <r>
    <x v="2"/>
    <x v="155"/>
    <x v="1"/>
    <x v="67"/>
  </r>
  <r>
    <x v="2"/>
    <x v="133"/>
    <x v="1"/>
    <x v="54"/>
  </r>
  <r>
    <x v="2"/>
    <x v="156"/>
    <x v="1"/>
    <x v="35"/>
  </r>
  <r>
    <x v="2"/>
    <x v="157"/>
    <x v="1"/>
    <x v="37"/>
  </r>
  <r>
    <x v="2"/>
    <x v="156"/>
    <x v="1"/>
    <x v="35"/>
  </r>
  <r>
    <x v="2"/>
    <x v="157"/>
    <x v="1"/>
    <x v="37"/>
  </r>
  <r>
    <x v="2"/>
    <x v="158"/>
    <x v="1"/>
    <x v="31"/>
  </r>
  <r>
    <x v="2"/>
    <x v="132"/>
    <x v="1"/>
    <x v="53"/>
  </r>
  <r>
    <x v="2"/>
    <x v="132"/>
    <x v="1"/>
    <x v="53"/>
  </r>
  <r>
    <x v="2"/>
    <x v="153"/>
    <x v="1"/>
    <x v="17"/>
  </r>
  <r>
    <x v="2"/>
    <x v="156"/>
    <x v="1"/>
    <x v="35"/>
  </r>
  <r>
    <x v="2"/>
    <x v="133"/>
    <x v="1"/>
    <x v="54"/>
  </r>
  <r>
    <x v="2"/>
    <x v="156"/>
    <x v="1"/>
    <x v="35"/>
  </r>
  <r>
    <x v="2"/>
    <x v="155"/>
    <x v="1"/>
    <x v="67"/>
  </r>
  <r>
    <x v="2"/>
    <x v="153"/>
    <x v="1"/>
    <x v="17"/>
  </r>
  <r>
    <x v="2"/>
    <x v="153"/>
    <x v="1"/>
    <x v="17"/>
  </r>
  <r>
    <x v="2"/>
    <x v="133"/>
    <x v="1"/>
    <x v="54"/>
  </r>
  <r>
    <x v="2"/>
    <x v="132"/>
    <x v="1"/>
    <x v="53"/>
  </r>
  <r>
    <x v="2"/>
    <x v="132"/>
    <x v="1"/>
    <x v="53"/>
  </r>
  <r>
    <x v="2"/>
    <x v="155"/>
    <x v="1"/>
    <x v="67"/>
  </r>
  <r>
    <x v="2"/>
    <x v="133"/>
    <x v="1"/>
    <x v="54"/>
  </r>
  <r>
    <x v="2"/>
    <x v="157"/>
    <x v="1"/>
    <x v="37"/>
  </r>
  <r>
    <x v="2"/>
    <x v="157"/>
    <x v="1"/>
    <x v="37"/>
  </r>
  <r>
    <x v="2"/>
    <x v="158"/>
    <x v="1"/>
    <x v="31"/>
  </r>
  <r>
    <x v="2"/>
    <x v="132"/>
    <x v="1"/>
    <x v="53"/>
  </r>
  <r>
    <x v="2"/>
    <x v="132"/>
    <x v="1"/>
    <x v="53"/>
  </r>
  <r>
    <x v="2"/>
    <x v="153"/>
    <x v="1"/>
    <x v="17"/>
  </r>
  <r>
    <x v="2"/>
    <x v="153"/>
    <x v="1"/>
    <x v="17"/>
  </r>
  <r>
    <x v="2"/>
    <x v="157"/>
    <x v="1"/>
    <x v="37"/>
  </r>
  <r>
    <x v="2"/>
    <x v="157"/>
    <x v="1"/>
    <x v="37"/>
  </r>
  <r>
    <x v="2"/>
    <x v="155"/>
    <x v="1"/>
    <x v="67"/>
  </r>
  <r>
    <x v="2"/>
    <x v="133"/>
    <x v="1"/>
    <x v="54"/>
  </r>
  <r>
    <x v="2"/>
    <x v="151"/>
    <x v="1"/>
    <x v="14"/>
  </r>
  <r>
    <x v="2"/>
    <x v="152"/>
    <x v="1"/>
    <x v="66"/>
  </r>
  <r>
    <x v="2"/>
    <x v="151"/>
    <x v="1"/>
    <x v="14"/>
  </r>
  <r>
    <x v="2"/>
    <x v="152"/>
    <x v="1"/>
    <x v="66"/>
  </r>
  <r>
    <x v="2"/>
    <x v="153"/>
    <x v="1"/>
    <x v="17"/>
  </r>
  <r>
    <x v="2"/>
    <x v="153"/>
    <x v="1"/>
    <x v="17"/>
  </r>
  <r>
    <x v="2"/>
    <x v="132"/>
    <x v="1"/>
    <x v="53"/>
  </r>
  <r>
    <x v="2"/>
    <x v="132"/>
    <x v="1"/>
    <x v="53"/>
  </r>
  <r>
    <x v="2"/>
    <x v="155"/>
    <x v="1"/>
    <x v="67"/>
  </r>
  <r>
    <x v="2"/>
    <x v="133"/>
    <x v="1"/>
    <x v="54"/>
  </r>
  <r>
    <x v="2"/>
    <x v="156"/>
    <x v="1"/>
    <x v="35"/>
  </r>
  <r>
    <x v="2"/>
    <x v="156"/>
    <x v="1"/>
    <x v="35"/>
  </r>
  <r>
    <x v="2"/>
    <x v="158"/>
    <x v="1"/>
    <x v="31"/>
  </r>
  <r>
    <x v="2"/>
    <x v="159"/>
    <x v="1"/>
    <x v="68"/>
  </r>
  <r>
    <x v="2"/>
    <x v="159"/>
    <x v="1"/>
    <x v="68"/>
  </r>
  <r>
    <x v="2"/>
    <x v="132"/>
    <x v="1"/>
    <x v="53"/>
  </r>
  <r>
    <x v="2"/>
    <x v="132"/>
    <x v="1"/>
    <x v="53"/>
  </r>
  <r>
    <x v="2"/>
    <x v="153"/>
    <x v="1"/>
    <x v="17"/>
  </r>
  <r>
    <x v="2"/>
    <x v="153"/>
    <x v="1"/>
    <x v="17"/>
  </r>
  <r>
    <x v="2"/>
    <x v="150"/>
    <x v="1"/>
    <x v="8"/>
  </r>
  <r>
    <x v="2"/>
    <x v="156"/>
    <x v="1"/>
    <x v="35"/>
  </r>
  <r>
    <x v="2"/>
    <x v="155"/>
    <x v="1"/>
    <x v="67"/>
  </r>
  <r>
    <x v="2"/>
    <x v="156"/>
    <x v="1"/>
    <x v="35"/>
  </r>
  <r>
    <x v="2"/>
    <x v="133"/>
    <x v="1"/>
    <x v="54"/>
  </r>
  <r>
    <x v="2"/>
    <x v="153"/>
    <x v="1"/>
    <x v="17"/>
  </r>
  <r>
    <x v="2"/>
    <x v="153"/>
    <x v="1"/>
    <x v="17"/>
  </r>
  <r>
    <x v="2"/>
    <x v="132"/>
    <x v="1"/>
    <x v="53"/>
  </r>
  <r>
    <x v="2"/>
    <x v="132"/>
    <x v="1"/>
    <x v="53"/>
  </r>
  <r>
    <x v="2"/>
    <x v="160"/>
    <x v="1"/>
    <x v="40"/>
  </r>
  <r>
    <x v="2"/>
    <x v="155"/>
    <x v="1"/>
    <x v="67"/>
  </r>
  <r>
    <x v="2"/>
    <x v="133"/>
    <x v="1"/>
    <x v="54"/>
  </r>
  <r>
    <x v="2"/>
    <x v="156"/>
    <x v="1"/>
    <x v="35"/>
  </r>
  <r>
    <x v="2"/>
    <x v="157"/>
    <x v="1"/>
    <x v="37"/>
  </r>
  <r>
    <x v="2"/>
    <x v="156"/>
    <x v="1"/>
    <x v="35"/>
  </r>
  <r>
    <x v="2"/>
    <x v="158"/>
    <x v="1"/>
    <x v="31"/>
  </r>
  <r>
    <x v="2"/>
    <x v="157"/>
    <x v="1"/>
    <x v="37"/>
  </r>
  <r>
    <x v="2"/>
    <x v="159"/>
    <x v="1"/>
    <x v="68"/>
  </r>
  <r>
    <x v="2"/>
    <x v="159"/>
    <x v="1"/>
    <x v="68"/>
  </r>
  <r>
    <x v="2"/>
    <x v="132"/>
    <x v="1"/>
    <x v="53"/>
  </r>
  <r>
    <x v="2"/>
    <x v="132"/>
    <x v="1"/>
    <x v="53"/>
  </r>
  <r>
    <x v="2"/>
    <x v="153"/>
    <x v="1"/>
    <x v="17"/>
  </r>
  <r>
    <x v="2"/>
    <x v="153"/>
    <x v="1"/>
    <x v="17"/>
  </r>
  <r>
    <x v="2"/>
    <x v="150"/>
    <x v="1"/>
    <x v="8"/>
  </r>
  <r>
    <x v="2"/>
    <x v="150"/>
    <x v="1"/>
    <x v="8"/>
  </r>
  <r>
    <x v="2"/>
    <x v="159"/>
    <x v="1"/>
    <x v="68"/>
  </r>
  <r>
    <x v="2"/>
    <x v="159"/>
    <x v="1"/>
    <x v="68"/>
  </r>
  <r>
    <x v="2"/>
    <x v="133"/>
    <x v="1"/>
    <x v="54"/>
  </r>
  <r>
    <x v="2"/>
    <x v="156"/>
    <x v="1"/>
    <x v="35"/>
  </r>
  <r>
    <x v="2"/>
    <x v="160"/>
    <x v="1"/>
    <x v="40"/>
  </r>
  <r>
    <x v="2"/>
    <x v="157"/>
    <x v="1"/>
    <x v="37"/>
  </r>
  <r>
    <x v="2"/>
    <x v="157"/>
    <x v="1"/>
    <x v="37"/>
  </r>
  <r>
    <x v="2"/>
    <x v="156"/>
    <x v="1"/>
    <x v="35"/>
  </r>
  <r>
    <x v="2"/>
    <x v="160"/>
    <x v="1"/>
    <x v="40"/>
  </r>
  <r>
    <x v="2"/>
    <x v="155"/>
    <x v="1"/>
    <x v="67"/>
  </r>
  <r>
    <x v="2"/>
    <x v="151"/>
    <x v="1"/>
    <x v="14"/>
  </r>
  <r>
    <x v="2"/>
    <x v="152"/>
    <x v="1"/>
    <x v="66"/>
  </r>
  <r>
    <x v="2"/>
    <x v="151"/>
    <x v="1"/>
    <x v="14"/>
  </r>
  <r>
    <x v="2"/>
    <x v="152"/>
    <x v="1"/>
    <x v="66"/>
  </r>
  <r>
    <x v="2"/>
    <x v="153"/>
    <x v="1"/>
    <x v="17"/>
  </r>
  <r>
    <x v="2"/>
    <x v="153"/>
    <x v="1"/>
    <x v="17"/>
  </r>
  <r>
    <x v="2"/>
    <x v="161"/>
    <x v="1"/>
    <x v="43"/>
  </r>
  <r>
    <x v="2"/>
    <x v="160"/>
    <x v="1"/>
    <x v="40"/>
  </r>
  <r>
    <x v="2"/>
    <x v="155"/>
    <x v="1"/>
    <x v="67"/>
  </r>
  <r>
    <x v="2"/>
    <x v="133"/>
    <x v="1"/>
    <x v="54"/>
  </r>
  <r>
    <x v="2"/>
    <x v="156"/>
    <x v="1"/>
    <x v="35"/>
  </r>
  <r>
    <x v="2"/>
    <x v="157"/>
    <x v="1"/>
    <x v="37"/>
  </r>
  <r>
    <x v="2"/>
    <x v="160"/>
    <x v="1"/>
    <x v="40"/>
  </r>
  <r>
    <x v="2"/>
    <x v="160"/>
    <x v="1"/>
    <x v="40"/>
  </r>
  <r>
    <x v="2"/>
    <x v="156"/>
    <x v="1"/>
    <x v="35"/>
  </r>
  <r>
    <x v="2"/>
    <x v="162"/>
    <x v="1"/>
    <x v="69"/>
  </r>
  <r>
    <x v="2"/>
    <x v="157"/>
    <x v="1"/>
    <x v="37"/>
  </r>
  <r>
    <x v="2"/>
    <x v="162"/>
    <x v="1"/>
    <x v="69"/>
  </r>
  <r>
    <x v="2"/>
    <x v="132"/>
    <x v="1"/>
    <x v="53"/>
  </r>
  <r>
    <x v="2"/>
    <x v="132"/>
    <x v="1"/>
    <x v="53"/>
  </r>
  <r>
    <x v="2"/>
    <x v="159"/>
    <x v="1"/>
    <x v="68"/>
  </r>
  <r>
    <x v="2"/>
    <x v="159"/>
    <x v="1"/>
    <x v="68"/>
  </r>
  <r>
    <x v="2"/>
    <x v="153"/>
    <x v="1"/>
    <x v="17"/>
  </r>
  <r>
    <x v="2"/>
    <x v="153"/>
    <x v="1"/>
    <x v="17"/>
  </r>
  <r>
    <x v="2"/>
    <x v="156"/>
    <x v="1"/>
    <x v="35"/>
  </r>
  <r>
    <x v="2"/>
    <x v="160"/>
    <x v="1"/>
    <x v="40"/>
  </r>
  <r>
    <x v="2"/>
    <x v="133"/>
    <x v="1"/>
    <x v="54"/>
  </r>
  <r>
    <x v="2"/>
    <x v="155"/>
    <x v="1"/>
    <x v="67"/>
  </r>
  <r>
    <x v="2"/>
    <x v="156"/>
    <x v="1"/>
    <x v="35"/>
  </r>
  <r>
    <x v="2"/>
    <x v="160"/>
    <x v="1"/>
    <x v="40"/>
  </r>
  <r>
    <x v="2"/>
    <x v="155"/>
    <x v="1"/>
    <x v="67"/>
  </r>
  <r>
    <x v="2"/>
    <x v="133"/>
    <x v="1"/>
    <x v="54"/>
  </r>
  <r>
    <x v="2"/>
    <x v="153"/>
    <x v="1"/>
    <x v="17"/>
  </r>
  <r>
    <x v="2"/>
    <x v="133"/>
    <x v="1"/>
    <x v="54"/>
  </r>
  <r>
    <x v="2"/>
    <x v="155"/>
    <x v="1"/>
    <x v="67"/>
  </r>
  <r>
    <x v="2"/>
    <x v="133"/>
    <x v="1"/>
    <x v="54"/>
  </r>
  <r>
    <x v="2"/>
    <x v="160"/>
    <x v="1"/>
    <x v="40"/>
  </r>
  <r>
    <x v="2"/>
    <x v="159"/>
    <x v="1"/>
    <x v="68"/>
  </r>
  <r>
    <x v="2"/>
    <x v="162"/>
    <x v="1"/>
    <x v="69"/>
  </r>
  <r>
    <x v="2"/>
    <x v="159"/>
    <x v="1"/>
    <x v="68"/>
  </r>
  <r>
    <x v="2"/>
    <x v="162"/>
    <x v="1"/>
    <x v="69"/>
  </r>
  <r>
    <x v="2"/>
    <x v="163"/>
    <x v="1"/>
    <x v="46"/>
  </r>
  <r>
    <x v="2"/>
    <x v="155"/>
    <x v="1"/>
    <x v="67"/>
  </r>
  <r>
    <x v="2"/>
    <x v="133"/>
    <x v="1"/>
    <x v="54"/>
  </r>
  <r>
    <x v="2"/>
    <x v="157"/>
    <x v="1"/>
    <x v="37"/>
  </r>
  <r>
    <x v="2"/>
    <x v="160"/>
    <x v="1"/>
    <x v="40"/>
  </r>
  <r>
    <x v="2"/>
    <x v="160"/>
    <x v="1"/>
    <x v="40"/>
  </r>
  <r>
    <x v="2"/>
    <x v="164"/>
    <x v="1"/>
    <x v="70"/>
  </r>
  <r>
    <x v="2"/>
    <x v="158"/>
    <x v="1"/>
    <x v="31"/>
  </r>
  <r>
    <x v="2"/>
    <x v="163"/>
    <x v="1"/>
    <x v="46"/>
  </r>
  <r>
    <x v="2"/>
    <x v="157"/>
    <x v="1"/>
    <x v="37"/>
  </r>
  <r>
    <x v="2"/>
    <x v="161"/>
    <x v="1"/>
    <x v="43"/>
  </r>
  <r>
    <x v="2"/>
    <x v="161"/>
    <x v="1"/>
    <x v="43"/>
  </r>
  <r>
    <x v="2"/>
    <x v="161"/>
    <x v="1"/>
    <x v="43"/>
  </r>
  <r>
    <x v="2"/>
    <x v="161"/>
    <x v="1"/>
    <x v="43"/>
  </r>
  <r>
    <x v="2"/>
    <x v="165"/>
    <x v="1"/>
    <x v="47"/>
  </r>
  <r>
    <x v="2"/>
    <x v="132"/>
    <x v="1"/>
    <x v="53"/>
  </r>
  <r>
    <x v="2"/>
    <x v="132"/>
    <x v="1"/>
    <x v="53"/>
  </r>
  <r>
    <x v="2"/>
    <x v="164"/>
    <x v="1"/>
    <x v="70"/>
  </r>
  <r>
    <x v="2"/>
    <x v="161"/>
    <x v="1"/>
    <x v="43"/>
  </r>
  <r>
    <x v="2"/>
    <x v="160"/>
    <x v="1"/>
    <x v="40"/>
  </r>
  <r>
    <x v="2"/>
    <x v="163"/>
    <x v="1"/>
    <x v="46"/>
  </r>
  <r>
    <x v="2"/>
    <x v="163"/>
    <x v="1"/>
    <x v="46"/>
  </r>
  <r>
    <x v="2"/>
    <x v="160"/>
    <x v="1"/>
    <x v="40"/>
  </r>
  <r>
    <x v="2"/>
    <x v="155"/>
    <x v="1"/>
    <x v="67"/>
  </r>
  <r>
    <x v="2"/>
    <x v="160"/>
    <x v="1"/>
    <x v="40"/>
  </r>
  <r>
    <x v="2"/>
    <x v="133"/>
    <x v="1"/>
    <x v="54"/>
  </r>
  <r>
    <x v="2"/>
    <x v="161"/>
    <x v="1"/>
    <x v="43"/>
  </r>
  <r>
    <x v="2"/>
    <x v="160"/>
    <x v="1"/>
    <x v="40"/>
  </r>
  <r>
    <x v="2"/>
    <x v="155"/>
    <x v="1"/>
    <x v="67"/>
  </r>
  <r>
    <x v="2"/>
    <x v="133"/>
    <x v="1"/>
    <x v="54"/>
  </r>
  <r>
    <x v="2"/>
    <x v="156"/>
    <x v="1"/>
    <x v="35"/>
  </r>
  <r>
    <x v="2"/>
    <x v="157"/>
    <x v="1"/>
    <x v="37"/>
  </r>
  <r>
    <x v="2"/>
    <x v="160"/>
    <x v="1"/>
    <x v="40"/>
  </r>
  <r>
    <x v="2"/>
    <x v="156"/>
    <x v="1"/>
    <x v="35"/>
  </r>
  <r>
    <x v="2"/>
    <x v="160"/>
    <x v="1"/>
    <x v="40"/>
  </r>
  <r>
    <x v="2"/>
    <x v="157"/>
    <x v="1"/>
    <x v="37"/>
  </r>
  <r>
    <x v="2"/>
    <x v="162"/>
    <x v="1"/>
    <x v="69"/>
  </r>
  <r>
    <x v="2"/>
    <x v="158"/>
    <x v="1"/>
    <x v="31"/>
  </r>
  <r>
    <x v="2"/>
    <x v="163"/>
    <x v="1"/>
    <x v="46"/>
  </r>
  <r>
    <x v="2"/>
    <x v="150"/>
    <x v="1"/>
    <x v="8"/>
  </r>
  <r>
    <x v="2"/>
    <x v="162"/>
    <x v="1"/>
    <x v="69"/>
  </r>
  <r>
    <x v="2"/>
    <x v="150"/>
    <x v="1"/>
    <x v="8"/>
  </r>
  <r>
    <x v="2"/>
    <x v="132"/>
    <x v="1"/>
    <x v="53"/>
  </r>
  <r>
    <x v="2"/>
    <x v="132"/>
    <x v="1"/>
    <x v="53"/>
  </r>
  <r>
    <x v="2"/>
    <x v="165"/>
    <x v="1"/>
    <x v="47"/>
  </r>
  <r>
    <x v="2"/>
    <x v="154"/>
    <x v="1"/>
    <x v="33"/>
  </r>
  <r>
    <x v="2"/>
    <x v="164"/>
    <x v="1"/>
    <x v="70"/>
  </r>
  <r>
    <x v="2"/>
    <x v="150"/>
    <x v="1"/>
    <x v="8"/>
  </r>
  <r>
    <x v="2"/>
    <x v="153"/>
    <x v="1"/>
    <x v="17"/>
  </r>
  <r>
    <x v="2"/>
    <x v="153"/>
    <x v="1"/>
    <x v="17"/>
  </r>
  <r>
    <x v="2"/>
    <x v="150"/>
    <x v="1"/>
    <x v="8"/>
  </r>
  <r>
    <x v="2"/>
    <x v="132"/>
    <x v="1"/>
    <x v="53"/>
  </r>
  <r>
    <x v="2"/>
    <x v="132"/>
    <x v="1"/>
    <x v="53"/>
  </r>
  <r>
    <x v="2"/>
    <x v="161"/>
    <x v="1"/>
    <x v="43"/>
  </r>
  <r>
    <x v="2"/>
    <x v="156"/>
    <x v="1"/>
    <x v="35"/>
  </r>
  <r>
    <x v="2"/>
    <x v="163"/>
    <x v="1"/>
    <x v="46"/>
  </r>
  <r>
    <x v="2"/>
    <x v="156"/>
    <x v="1"/>
    <x v="35"/>
  </r>
  <r>
    <x v="2"/>
    <x v="155"/>
    <x v="1"/>
    <x v="67"/>
  </r>
  <r>
    <x v="2"/>
    <x v="133"/>
    <x v="1"/>
    <x v="54"/>
  </r>
  <r>
    <x v="2"/>
    <x v="165"/>
    <x v="1"/>
    <x v="47"/>
  </r>
  <r>
    <x v="2"/>
    <x v="165"/>
    <x v="1"/>
    <x v="47"/>
  </r>
  <r>
    <x v="2"/>
    <x v="153"/>
    <x v="1"/>
    <x v="17"/>
  </r>
  <r>
    <x v="2"/>
    <x v="153"/>
    <x v="1"/>
    <x v="17"/>
  </r>
  <r>
    <x v="2"/>
    <x v="154"/>
    <x v="1"/>
    <x v="33"/>
  </r>
  <r>
    <x v="2"/>
    <x v="165"/>
    <x v="1"/>
    <x v="47"/>
  </r>
  <r>
    <x v="2"/>
    <x v="165"/>
    <x v="1"/>
    <x v="47"/>
  </r>
  <r>
    <x v="2"/>
    <x v="161"/>
    <x v="1"/>
    <x v="43"/>
  </r>
  <r>
    <x v="2"/>
    <x v="160"/>
    <x v="1"/>
    <x v="40"/>
  </r>
  <r>
    <x v="2"/>
    <x v="155"/>
    <x v="1"/>
    <x v="67"/>
  </r>
  <r>
    <x v="2"/>
    <x v="133"/>
    <x v="1"/>
    <x v="54"/>
  </r>
  <r>
    <x v="2"/>
    <x v="156"/>
    <x v="1"/>
    <x v="35"/>
  </r>
  <r>
    <x v="2"/>
    <x v="157"/>
    <x v="1"/>
    <x v="37"/>
  </r>
  <r>
    <x v="2"/>
    <x v="156"/>
    <x v="1"/>
    <x v="35"/>
  </r>
  <r>
    <x v="2"/>
    <x v="157"/>
    <x v="1"/>
    <x v="37"/>
  </r>
  <r>
    <x v="2"/>
    <x v="162"/>
    <x v="1"/>
    <x v="69"/>
  </r>
  <r>
    <x v="2"/>
    <x v="158"/>
    <x v="1"/>
    <x v="31"/>
  </r>
  <r>
    <x v="2"/>
    <x v="162"/>
    <x v="1"/>
    <x v="69"/>
  </r>
  <r>
    <x v="2"/>
    <x v="163"/>
    <x v="1"/>
    <x v="46"/>
  </r>
  <r>
    <x v="2"/>
    <x v="165"/>
    <x v="1"/>
    <x v="47"/>
  </r>
  <r>
    <x v="2"/>
    <x v="165"/>
    <x v="1"/>
    <x v="47"/>
  </r>
  <r>
    <x v="2"/>
    <x v="132"/>
    <x v="1"/>
    <x v="53"/>
  </r>
  <r>
    <x v="2"/>
    <x v="132"/>
    <x v="1"/>
    <x v="53"/>
  </r>
  <r>
    <x v="2"/>
    <x v="153"/>
    <x v="1"/>
    <x v="17"/>
  </r>
  <r>
    <x v="2"/>
    <x v="153"/>
    <x v="1"/>
    <x v="17"/>
  </r>
  <r>
    <x v="2"/>
    <x v="153"/>
    <x v="1"/>
    <x v="17"/>
  </r>
  <r>
    <x v="2"/>
    <x v="165"/>
    <x v="1"/>
    <x v="47"/>
  </r>
  <r>
    <x v="2"/>
    <x v="153"/>
    <x v="1"/>
    <x v="17"/>
  </r>
  <r>
    <x v="2"/>
    <x v="156"/>
    <x v="1"/>
    <x v="35"/>
  </r>
  <r>
    <x v="2"/>
    <x v="156"/>
    <x v="1"/>
    <x v="35"/>
  </r>
  <r>
    <x v="2"/>
    <x v="155"/>
    <x v="1"/>
    <x v="67"/>
  </r>
  <r>
    <x v="2"/>
    <x v="161"/>
    <x v="1"/>
    <x v="43"/>
  </r>
  <r>
    <x v="2"/>
    <x v="156"/>
    <x v="1"/>
    <x v="35"/>
  </r>
  <r>
    <x v="2"/>
    <x v="155"/>
    <x v="1"/>
    <x v="67"/>
  </r>
  <r>
    <x v="2"/>
    <x v="155"/>
    <x v="1"/>
    <x v="67"/>
  </r>
  <r>
    <x v="2"/>
    <x v="133"/>
    <x v="1"/>
    <x v="54"/>
  </r>
  <r>
    <x v="2"/>
    <x v="163"/>
    <x v="1"/>
    <x v="46"/>
  </r>
  <r>
    <x v="2"/>
    <x v="160"/>
    <x v="1"/>
    <x v="40"/>
  </r>
  <r>
    <x v="2"/>
    <x v="157"/>
    <x v="1"/>
    <x v="37"/>
  </r>
  <r>
    <x v="2"/>
    <x v="157"/>
    <x v="1"/>
    <x v="37"/>
  </r>
  <r>
    <x v="2"/>
    <x v="160"/>
    <x v="1"/>
    <x v="40"/>
  </r>
  <r>
    <x v="2"/>
    <x v="153"/>
    <x v="1"/>
    <x v="17"/>
  </r>
  <r>
    <x v="2"/>
    <x v="153"/>
    <x v="1"/>
    <x v="17"/>
  </r>
  <r>
    <x v="2"/>
    <x v="133"/>
    <x v="1"/>
    <x v="54"/>
  </r>
  <r>
    <x v="2"/>
    <x v="165"/>
    <x v="1"/>
    <x v="47"/>
  </r>
  <r>
    <x v="2"/>
    <x v="132"/>
    <x v="1"/>
    <x v="53"/>
  </r>
  <r>
    <x v="2"/>
    <x v="155"/>
    <x v="1"/>
    <x v="67"/>
  </r>
  <r>
    <x v="2"/>
    <x v="132"/>
    <x v="1"/>
    <x v="53"/>
  </r>
  <r>
    <x v="2"/>
    <x v="161"/>
    <x v="1"/>
    <x v="43"/>
  </r>
  <r>
    <x v="2"/>
    <x v="160"/>
    <x v="1"/>
    <x v="40"/>
  </r>
  <r>
    <x v="2"/>
    <x v="155"/>
    <x v="1"/>
    <x v="67"/>
  </r>
  <r>
    <x v="2"/>
    <x v="133"/>
    <x v="1"/>
    <x v="54"/>
  </r>
  <r>
    <x v="2"/>
    <x v="156"/>
    <x v="1"/>
    <x v="35"/>
  </r>
  <r>
    <x v="2"/>
    <x v="160"/>
    <x v="1"/>
    <x v="40"/>
  </r>
  <r>
    <x v="2"/>
    <x v="166"/>
    <x v="1"/>
    <x v="48"/>
  </r>
  <r>
    <x v="2"/>
    <x v="156"/>
    <x v="1"/>
    <x v="35"/>
  </r>
  <r>
    <x v="2"/>
    <x v="160"/>
    <x v="1"/>
    <x v="40"/>
  </r>
  <r>
    <x v="2"/>
    <x v="164"/>
    <x v="1"/>
    <x v="70"/>
  </r>
  <r>
    <x v="2"/>
    <x v="162"/>
    <x v="1"/>
    <x v="69"/>
  </r>
  <r>
    <x v="2"/>
    <x v="158"/>
    <x v="1"/>
    <x v="31"/>
  </r>
  <r>
    <x v="2"/>
    <x v="162"/>
    <x v="1"/>
    <x v="69"/>
  </r>
  <r>
    <x v="2"/>
    <x v="163"/>
    <x v="1"/>
    <x v="46"/>
  </r>
  <r>
    <x v="2"/>
    <x v="132"/>
    <x v="1"/>
    <x v="53"/>
  </r>
  <r>
    <x v="2"/>
    <x v="132"/>
    <x v="1"/>
    <x v="53"/>
  </r>
  <r>
    <x v="2"/>
    <x v="161"/>
    <x v="1"/>
    <x v="43"/>
  </r>
  <r>
    <x v="2"/>
    <x v="161"/>
    <x v="1"/>
    <x v="43"/>
  </r>
  <r>
    <x v="2"/>
    <x v="165"/>
    <x v="1"/>
    <x v="47"/>
  </r>
  <r>
    <x v="2"/>
    <x v="164"/>
    <x v="1"/>
    <x v="70"/>
  </r>
  <r>
    <x v="2"/>
    <x v="153"/>
    <x v="1"/>
    <x v="17"/>
  </r>
  <r>
    <x v="2"/>
    <x v="153"/>
    <x v="1"/>
    <x v="17"/>
  </r>
  <r>
    <x v="2"/>
    <x v="154"/>
    <x v="1"/>
    <x v="33"/>
  </r>
  <r>
    <x v="2"/>
    <x v="154"/>
    <x v="1"/>
    <x v="33"/>
  </r>
  <r>
    <x v="2"/>
    <x v="156"/>
    <x v="1"/>
    <x v="35"/>
  </r>
  <r>
    <x v="2"/>
    <x v="163"/>
    <x v="1"/>
    <x v="46"/>
  </r>
  <r>
    <x v="2"/>
    <x v="160"/>
    <x v="1"/>
    <x v="40"/>
  </r>
  <r>
    <x v="2"/>
    <x v="166"/>
    <x v="1"/>
    <x v="48"/>
  </r>
  <r>
    <x v="2"/>
    <x v="156"/>
    <x v="1"/>
    <x v="35"/>
  </r>
  <r>
    <x v="2"/>
    <x v="155"/>
    <x v="1"/>
    <x v="67"/>
  </r>
  <r>
    <x v="2"/>
    <x v="160"/>
    <x v="1"/>
    <x v="40"/>
  </r>
  <r>
    <x v="2"/>
    <x v="133"/>
    <x v="1"/>
    <x v="54"/>
  </r>
  <r>
    <x v="2"/>
    <x v="133"/>
    <x v="1"/>
    <x v="54"/>
  </r>
  <r>
    <x v="2"/>
    <x v="165"/>
    <x v="1"/>
    <x v="47"/>
  </r>
  <r>
    <x v="2"/>
    <x v="132"/>
    <x v="1"/>
    <x v="53"/>
  </r>
  <r>
    <x v="2"/>
    <x v="132"/>
    <x v="1"/>
    <x v="53"/>
  </r>
  <r>
    <x v="2"/>
    <x v="153"/>
    <x v="1"/>
    <x v="17"/>
  </r>
  <r>
    <x v="2"/>
    <x v="153"/>
    <x v="1"/>
    <x v="17"/>
  </r>
  <r>
    <x v="2"/>
    <x v="160"/>
    <x v="1"/>
    <x v="40"/>
  </r>
  <r>
    <x v="2"/>
    <x v="155"/>
    <x v="1"/>
    <x v="67"/>
  </r>
  <r>
    <x v="2"/>
    <x v="133"/>
    <x v="1"/>
    <x v="54"/>
  </r>
  <r>
    <x v="2"/>
    <x v="156"/>
    <x v="1"/>
    <x v="35"/>
  </r>
  <r>
    <x v="2"/>
    <x v="166"/>
    <x v="1"/>
    <x v="48"/>
  </r>
  <r>
    <x v="2"/>
    <x v="156"/>
    <x v="1"/>
    <x v="35"/>
  </r>
  <r>
    <x v="2"/>
    <x v="164"/>
    <x v="1"/>
    <x v="70"/>
  </r>
  <r>
    <x v="2"/>
    <x v="162"/>
    <x v="1"/>
    <x v="69"/>
  </r>
  <r>
    <x v="2"/>
    <x v="159"/>
    <x v="1"/>
    <x v="68"/>
  </r>
  <r>
    <x v="2"/>
    <x v="158"/>
    <x v="1"/>
    <x v="31"/>
  </r>
  <r>
    <x v="2"/>
    <x v="163"/>
    <x v="1"/>
    <x v="46"/>
  </r>
  <r>
    <x v="2"/>
    <x v="162"/>
    <x v="1"/>
    <x v="69"/>
  </r>
  <r>
    <x v="2"/>
    <x v="159"/>
    <x v="1"/>
    <x v="68"/>
  </r>
  <r>
    <x v="2"/>
    <x v="132"/>
    <x v="1"/>
    <x v="53"/>
  </r>
  <r>
    <x v="2"/>
    <x v="132"/>
    <x v="1"/>
    <x v="53"/>
  </r>
  <r>
    <x v="2"/>
    <x v="165"/>
    <x v="1"/>
    <x v="47"/>
  </r>
  <r>
    <x v="2"/>
    <x v="164"/>
    <x v="1"/>
    <x v="70"/>
  </r>
  <r>
    <x v="2"/>
    <x v="156"/>
    <x v="1"/>
    <x v="35"/>
  </r>
  <r>
    <x v="2"/>
    <x v="163"/>
    <x v="1"/>
    <x v="46"/>
  </r>
  <r>
    <x v="2"/>
    <x v="166"/>
    <x v="1"/>
    <x v="48"/>
  </r>
  <r>
    <x v="2"/>
    <x v="156"/>
    <x v="1"/>
    <x v="35"/>
  </r>
  <r>
    <x v="2"/>
    <x v="155"/>
    <x v="1"/>
    <x v="67"/>
  </r>
  <r>
    <x v="2"/>
    <x v="133"/>
    <x v="1"/>
    <x v="54"/>
  </r>
  <r>
    <x v="2"/>
    <x v="155"/>
    <x v="1"/>
    <x v="67"/>
  </r>
  <r>
    <x v="2"/>
    <x v="165"/>
    <x v="1"/>
    <x v="47"/>
  </r>
  <r>
    <x v="2"/>
    <x v="155"/>
    <x v="1"/>
    <x v="67"/>
  </r>
  <r>
    <x v="2"/>
    <x v="163"/>
    <x v="1"/>
    <x v="46"/>
  </r>
  <r>
    <x v="2"/>
    <x v="159"/>
    <x v="1"/>
    <x v="68"/>
  </r>
  <r>
    <x v="2"/>
    <x v="159"/>
    <x v="1"/>
    <x v="68"/>
  </r>
  <r>
    <x v="2"/>
    <x v="132"/>
    <x v="1"/>
    <x v="53"/>
  </r>
  <r>
    <x v="2"/>
    <x v="132"/>
    <x v="1"/>
    <x v="53"/>
  </r>
  <r>
    <x v="2"/>
    <x v="162"/>
    <x v="1"/>
    <x v="69"/>
  </r>
  <r>
    <x v="2"/>
    <x v="162"/>
    <x v="1"/>
    <x v="69"/>
  </r>
  <r>
    <x v="2"/>
    <x v="162"/>
    <x v="1"/>
    <x v="69"/>
  </r>
  <r>
    <x v="2"/>
    <x v="132"/>
    <x v="1"/>
    <x v="53"/>
  </r>
  <r>
    <x v="2"/>
    <x v="132"/>
    <x v="1"/>
    <x v="53"/>
  </r>
  <r>
    <x v="2"/>
    <x v="155"/>
    <x v="1"/>
    <x v="67"/>
  </r>
  <r>
    <x v="2"/>
    <x v="133"/>
    <x v="1"/>
    <x v="54"/>
  </r>
  <r>
    <x v="2"/>
    <x v="156"/>
    <x v="1"/>
    <x v="35"/>
  </r>
  <r>
    <x v="2"/>
    <x v="157"/>
    <x v="1"/>
    <x v="37"/>
  </r>
  <r>
    <x v="2"/>
    <x v="166"/>
    <x v="1"/>
    <x v="48"/>
  </r>
  <r>
    <x v="2"/>
    <x v="157"/>
    <x v="1"/>
    <x v="37"/>
  </r>
  <r>
    <x v="2"/>
    <x v="156"/>
    <x v="1"/>
    <x v="35"/>
  </r>
  <r>
    <x v="2"/>
    <x v="164"/>
    <x v="1"/>
    <x v="70"/>
  </r>
  <r>
    <x v="2"/>
    <x v="160"/>
    <x v="1"/>
    <x v="40"/>
  </r>
  <r>
    <x v="2"/>
    <x v="158"/>
    <x v="1"/>
    <x v="31"/>
  </r>
  <r>
    <x v="2"/>
    <x v="163"/>
    <x v="1"/>
    <x v="46"/>
  </r>
  <r>
    <x v="2"/>
    <x v="132"/>
    <x v="1"/>
    <x v="53"/>
  </r>
  <r>
    <x v="2"/>
    <x v="132"/>
    <x v="1"/>
    <x v="53"/>
  </r>
  <r>
    <x v="2"/>
    <x v="159"/>
    <x v="1"/>
    <x v="68"/>
  </r>
  <r>
    <x v="2"/>
    <x v="159"/>
    <x v="1"/>
    <x v="68"/>
  </r>
  <r>
    <x v="2"/>
    <x v="157"/>
    <x v="1"/>
    <x v="37"/>
  </r>
  <r>
    <x v="2"/>
    <x v="165"/>
    <x v="1"/>
    <x v="47"/>
  </r>
  <r>
    <x v="2"/>
    <x v="162"/>
    <x v="1"/>
    <x v="69"/>
  </r>
  <r>
    <x v="2"/>
    <x v="157"/>
    <x v="1"/>
    <x v="37"/>
  </r>
  <r>
    <x v="2"/>
    <x v="162"/>
    <x v="1"/>
    <x v="69"/>
  </r>
  <r>
    <x v="2"/>
    <x v="156"/>
    <x v="1"/>
    <x v="35"/>
  </r>
  <r>
    <x v="2"/>
    <x v="163"/>
    <x v="1"/>
    <x v="46"/>
  </r>
  <r>
    <x v="2"/>
    <x v="160"/>
    <x v="1"/>
    <x v="40"/>
  </r>
  <r>
    <x v="2"/>
    <x v="166"/>
    <x v="1"/>
    <x v="48"/>
  </r>
  <r>
    <x v="2"/>
    <x v="156"/>
    <x v="1"/>
    <x v="35"/>
  </r>
  <r>
    <x v="2"/>
    <x v="155"/>
    <x v="1"/>
    <x v="67"/>
  </r>
  <r>
    <x v="2"/>
    <x v="133"/>
    <x v="1"/>
    <x v="54"/>
  </r>
  <r>
    <x v="2"/>
    <x v="160"/>
    <x v="1"/>
    <x v="40"/>
  </r>
  <r>
    <x v="2"/>
    <x v="132"/>
    <x v="1"/>
    <x v="53"/>
  </r>
  <r>
    <x v="2"/>
    <x v="132"/>
    <x v="1"/>
    <x v="53"/>
  </r>
  <r>
    <x v="2"/>
    <x v="160"/>
    <x v="1"/>
    <x v="40"/>
  </r>
  <r>
    <x v="2"/>
    <x v="155"/>
    <x v="1"/>
    <x v="67"/>
  </r>
  <r>
    <x v="2"/>
    <x v="133"/>
    <x v="1"/>
    <x v="54"/>
  </r>
  <r>
    <x v="2"/>
    <x v="156"/>
    <x v="1"/>
    <x v="35"/>
  </r>
  <r>
    <x v="2"/>
    <x v="166"/>
    <x v="1"/>
    <x v="48"/>
  </r>
  <r>
    <x v="2"/>
    <x v="156"/>
    <x v="1"/>
    <x v="35"/>
  </r>
  <r>
    <x v="2"/>
    <x v="164"/>
    <x v="1"/>
    <x v="70"/>
  </r>
  <r>
    <x v="2"/>
    <x v="160"/>
    <x v="1"/>
    <x v="40"/>
  </r>
  <r>
    <x v="2"/>
    <x v="162"/>
    <x v="1"/>
    <x v="69"/>
  </r>
  <r>
    <x v="2"/>
    <x v="158"/>
    <x v="1"/>
    <x v="31"/>
  </r>
  <r>
    <x v="2"/>
    <x v="163"/>
    <x v="1"/>
    <x v="46"/>
  </r>
  <r>
    <x v="2"/>
    <x v="162"/>
    <x v="1"/>
    <x v="69"/>
  </r>
  <r>
    <x v="2"/>
    <x v="132"/>
    <x v="1"/>
    <x v="53"/>
  </r>
  <r>
    <x v="2"/>
    <x v="132"/>
    <x v="1"/>
    <x v="53"/>
  </r>
  <r>
    <x v="2"/>
    <x v="159"/>
    <x v="1"/>
    <x v="68"/>
  </r>
  <r>
    <x v="2"/>
    <x v="159"/>
    <x v="1"/>
    <x v="68"/>
  </r>
  <r>
    <x v="2"/>
    <x v="165"/>
    <x v="1"/>
    <x v="47"/>
  </r>
  <r>
    <x v="2"/>
    <x v="157"/>
    <x v="1"/>
    <x v="37"/>
  </r>
  <r>
    <x v="2"/>
    <x v="157"/>
    <x v="1"/>
    <x v="37"/>
  </r>
  <r>
    <x v="2"/>
    <x v="151"/>
    <x v="1"/>
    <x v="14"/>
  </r>
  <r>
    <x v="2"/>
    <x v="151"/>
    <x v="1"/>
    <x v="14"/>
  </r>
  <r>
    <x v="2"/>
    <x v="157"/>
    <x v="1"/>
    <x v="37"/>
  </r>
  <r>
    <x v="2"/>
    <x v="157"/>
    <x v="1"/>
    <x v="37"/>
  </r>
  <r>
    <x v="2"/>
    <x v="159"/>
    <x v="1"/>
    <x v="68"/>
  </r>
  <r>
    <x v="2"/>
    <x v="160"/>
    <x v="1"/>
    <x v="40"/>
  </r>
  <r>
    <x v="2"/>
    <x v="156"/>
    <x v="1"/>
    <x v="35"/>
  </r>
  <r>
    <x v="2"/>
    <x v="163"/>
    <x v="1"/>
    <x v="46"/>
  </r>
  <r>
    <x v="2"/>
    <x v="166"/>
    <x v="1"/>
    <x v="48"/>
  </r>
  <r>
    <x v="2"/>
    <x v="167"/>
    <x v="1"/>
    <x v="17"/>
  </r>
  <r>
    <x v="2"/>
    <x v="155"/>
    <x v="1"/>
    <x v="67"/>
  </r>
  <r>
    <x v="2"/>
    <x v="151"/>
    <x v="1"/>
    <x v="14"/>
  </r>
  <r>
    <x v="2"/>
    <x v="156"/>
    <x v="1"/>
    <x v="35"/>
  </r>
  <r>
    <x v="2"/>
    <x v="160"/>
    <x v="1"/>
    <x v="40"/>
  </r>
  <r>
    <x v="2"/>
    <x v="167"/>
    <x v="1"/>
    <x v="17"/>
  </r>
  <r>
    <x v="2"/>
    <x v="133"/>
    <x v="1"/>
    <x v="54"/>
  </r>
  <r>
    <x v="2"/>
    <x v="168"/>
    <x v="1"/>
    <x v="10"/>
  </r>
  <r>
    <x v="2"/>
    <x v="165"/>
    <x v="1"/>
    <x v="47"/>
  </r>
  <r>
    <x v="2"/>
    <x v="165"/>
    <x v="1"/>
    <x v="47"/>
  </r>
  <r>
    <x v="2"/>
    <x v="132"/>
    <x v="1"/>
    <x v="53"/>
  </r>
  <r>
    <x v="2"/>
    <x v="132"/>
    <x v="1"/>
    <x v="53"/>
  </r>
  <r>
    <x v="2"/>
    <x v="165"/>
    <x v="1"/>
    <x v="47"/>
  </r>
  <r>
    <x v="2"/>
    <x v="165"/>
    <x v="1"/>
    <x v="47"/>
  </r>
  <r>
    <x v="2"/>
    <x v="160"/>
    <x v="1"/>
    <x v="40"/>
  </r>
  <r>
    <x v="2"/>
    <x v="155"/>
    <x v="1"/>
    <x v="67"/>
  </r>
  <r>
    <x v="2"/>
    <x v="133"/>
    <x v="1"/>
    <x v="54"/>
  </r>
  <r>
    <x v="2"/>
    <x v="156"/>
    <x v="1"/>
    <x v="35"/>
  </r>
  <r>
    <x v="2"/>
    <x v="166"/>
    <x v="1"/>
    <x v="48"/>
  </r>
  <r>
    <x v="2"/>
    <x v="156"/>
    <x v="1"/>
    <x v="35"/>
  </r>
  <r>
    <x v="2"/>
    <x v="164"/>
    <x v="1"/>
    <x v="70"/>
  </r>
  <r>
    <x v="2"/>
    <x v="162"/>
    <x v="1"/>
    <x v="69"/>
  </r>
  <r>
    <x v="2"/>
    <x v="158"/>
    <x v="1"/>
    <x v="31"/>
  </r>
  <r>
    <x v="2"/>
    <x v="162"/>
    <x v="1"/>
    <x v="69"/>
  </r>
  <r>
    <x v="2"/>
    <x v="163"/>
    <x v="1"/>
    <x v="46"/>
  </r>
  <r>
    <x v="2"/>
    <x v="165"/>
    <x v="1"/>
    <x v="47"/>
  </r>
  <r>
    <x v="2"/>
    <x v="132"/>
    <x v="1"/>
    <x v="53"/>
  </r>
  <r>
    <x v="2"/>
    <x v="132"/>
    <x v="1"/>
    <x v="53"/>
  </r>
  <r>
    <x v="2"/>
    <x v="165"/>
    <x v="1"/>
    <x v="47"/>
  </r>
  <r>
    <x v="2"/>
    <x v="159"/>
    <x v="1"/>
    <x v="68"/>
  </r>
  <r>
    <x v="2"/>
    <x v="159"/>
    <x v="1"/>
    <x v="68"/>
  </r>
  <r>
    <x v="2"/>
    <x v="165"/>
    <x v="1"/>
    <x v="47"/>
  </r>
  <r>
    <x v="2"/>
    <x v="167"/>
    <x v="1"/>
    <x v="17"/>
  </r>
  <r>
    <x v="2"/>
    <x v="164"/>
    <x v="1"/>
    <x v="70"/>
  </r>
  <r>
    <x v="2"/>
    <x v="156"/>
    <x v="1"/>
    <x v="35"/>
  </r>
  <r>
    <x v="2"/>
    <x v="168"/>
    <x v="1"/>
    <x v="10"/>
  </r>
  <r>
    <x v="2"/>
    <x v="163"/>
    <x v="1"/>
    <x v="46"/>
  </r>
  <r>
    <x v="2"/>
    <x v="160"/>
    <x v="1"/>
    <x v="40"/>
  </r>
  <r>
    <x v="2"/>
    <x v="166"/>
    <x v="1"/>
    <x v="48"/>
  </r>
  <r>
    <x v="2"/>
    <x v="155"/>
    <x v="1"/>
    <x v="67"/>
  </r>
  <r>
    <x v="2"/>
    <x v="156"/>
    <x v="1"/>
    <x v="35"/>
  </r>
  <r>
    <x v="2"/>
    <x v="169"/>
    <x v="1"/>
    <x v="8"/>
  </r>
  <r>
    <x v="2"/>
    <x v="160"/>
    <x v="1"/>
    <x v="40"/>
  </r>
  <r>
    <x v="2"/>
    <x v="168"/>
    <x v="1"/>
    <x v="10"/>
  </r>
  <r>
    <x v="2"/>
    <x v="133"/>
    <x v="1"/>
    <x v="54"/>
  </r>
  <r>
    <x v="2"/>
    <x v="167"/>
    <x v="1"/>
    <x v="17"/>
  </r>
  <r>
    <x v="2"/>
    <x v="167"/>
    <x v="1"/>
    <x v="17"/>
  </r>
  <r>
    <x v="2"/>
    <x v="165"/>
    <x v="1"/>
    <x v="47"/>
  </r>
  <r>
    <x v="2"/>
    <x v="132"/>
    <x v="1"/>
    <x v="53"/>
  </r>
  <r>
    <x v="2"/>
    <x v="132"/>
    <x v="1"/>
    <x v="53"/>
  </r>
  <r>
    <x v="2"/>
    <x v="160"/>
    <x v="1"/>
    <x v="40"/>
  </r>
  <r>
    <x v="2"/>
    <x v="133"/>
    <x v="1"/>
    <x v="54"/>
  </r>
  <r>
    <x v="2"/>
    <x v="169"/>
    <x v="1"/>
    <x v="8"/>
  </r>
  <r>
    <x v="2"/>
    <x v="160"/>
    <x v="1"/>
    <x v="40"/>
  </r>
  <r>
    <x v="2"/>
    <x v="156"/>
    <x v="1"/>
    <x v="35"/>
  </r>
  <r>
    <x v="2"/>
    <x v="166"/>
    <x v="1"/>
    <x v="48"/>
  </r>
  <r>
    <x v="2"/>
    <x v="169"/>
    <x v="1"/>
    <x v="8"/>
  </r>
  <r>
    <x v="2"/>
    <x v="160"/>
    <x v="1"/>
    <x v="40"/>
  </r>
  <r>
    <x v="2"/>
    <x v="156"/>
    <x v="1"/>
    <x v="35"/>
  </r>
  <r>
    <x v="2"/>
    <x v="164"/>
    <x v="1"/>
    <x v="70"/>
  </r>
  <r>
    <x v="2"/>
    <x v="170"/>
    <x v="1"/>
    <x v="13"/>
  </r>
  <r>
    <x v="2"/>
    <x v="162"/>
    <x v="1"/>
    <x v="69"/>
  </r>
  <r>
    <x v="2"/>
    <x v="158"/>
    <x v="1"/>
    <x v="31"/>
  </r>
  <r>
    <x v="2"/>
    <x v="162"/>
    <x v="1"/>
    <x v="69"/>
  </r>
  <r>
    <x v="2"/>
    <x v="163"/>
    <x v="1"/>
    <x v="46"/>
  </r>
  <r>
    <x v="2"/>
    <x v="132"/>
    <x v="1"/>
    <x v="53"/>
  </r>
  <r>
    <x v="2"/>
    <x v="132"/>
    <x v="1"/>
    <x v="53"/>
  </r>
  <r>
    <x v="2"/>
    <x v="159"/>
    <x v="1"/>
    <x v="68"/>
  </r>
  <r>
    <x v="2"/>
    <x v="159"/>
    <x v="1"/>
    <x v="68"/>
  </r>
  <r>
    <x v="2"/>
    <x v="157"/>
    <x v="1"/>
    <x v="37"/>
  </r>
  <r>
    <x v="2"/>
    <x v="167"/>
    <x v="1"/>
    <x v="17"/>
  </r>
  <r>
    <x v="2"/>
    <x v="167"/>
    <x v="1"/>
    <x v="17"/>
  </r>
  <r>
    <x v="2"/>
    <x v="165"/>
    <x v="1"/>
    <x v="47"/>
  </r>
  <r>
    <x v="2"/>
    <x v="157"/>
    <x v="1"/>
    <x v="37"/>
  </r>
  <r>
    <x v="2"/>
    <x v="156"/>
    <x v="1"/>
    <x v="35"/>
  </r>
  <r>
    <x v="2"/>
    <x v="156"/>
    <x v="1"/>
    <x v="35"/>
  </r>
  <r>
    <x v="2"/>
    <x v="157"/>
    <x v="1"/>
    <x v="37"/>
  </r>
  <r>
    <x v="2"/>
    <x v="164"/>
    <x v="1"/>
    <x v="70"/>
  </r>
  <r>
    <x v="2"/>
    <x v="171"/>
    <x v="0"/>
    <x v="71"/>
  </r>
  <r>
    <x v="2"/>
    <x v="167"/>
    <x v="1"/>
    <x v="17"/>
  </r>
  <r>
    <x v="2"/>
    <x v="170"/>
    <x v="1"/>
    <x v="13"/>
  </r>
  <r>
    <x v="2"/>
    <x v="167"/>
    <x v="1"/>
    <x v="17"/>
  </r>
  <r>
    <x v="2"/>
    <x v="163"/>
    <x v="1"/>
    <x v="46"/>
  </r>
  <r>
    <x v="2"/>
    <x v="160"/>
    <x v="1"/>
    <x v="40"/>
  </r>
  <r>
    <x v="2"/>
    <x v="166"/>
    <x v="1"/>
    <x v="48"/>
  </r>
  <r>
    <x v="2"/>
    <x v="169"/>
    <x v="1"/>
    <x v="8"/>
  </r>
  <r>
    <x v="2"/>
    <x v="165"/>
    <x v="1"/>
    <x v="47"/>
  </r>
  <r>
    <x v="2"/>
    <x v="160"/>
    <x v="1"/>
    <x v="40"/>
  </r>
  <r>
    <x v="2"/>
    <x v="133"/>
    <x v="1"/>
    <x v="54"/>
  </r>
  <r>
    <x v="2"/>
    <x v="169"/>
    <x v="1"/>
    <x v="8"/>
  </r>
  <r>
    <x v="2"/>
    <x v="172"/>
    <x v="1"/>
    <x v="72"/>
  </r>
  <r>
    <x v="2"/>
    <x v="171"/>
    <x v="0"/>
    <x v="71"/>
  </r>
  <r>
    <x v="2"/>
    <x v="171"/>
    <x v="0"/>
    <x v="71"/>
  </r>
  <r>
    <x v="2"/>
    <x v="160"/>
    <x v="1"/>
    <x v="40"/>
  </r>
  <r>
    <x v="2"/>
    <x v="170"/>
    <x v="1"/>
    <x v="13"/>
  </r>
  <r>
    <x v="2"/>
    <x v="159"/>
    <x v="1"/>
    <x v="68"/>
  </r>
  <r>
    <x v="2"/>
    <x v="162"/>
    <x v="1"/>
    <x v="69"/>
  </r>
  <r>
    <x v="2"/>
    <x v="162"/>
    <x v="1"/>
    <x v="69"/>
  </r>
  <r>
    <x v="2"/>
    <x v="159"/>
    <x v="1"/>
    <x v="68"/>
  </r>
  <r>
    <x v="2"/>
    <x v="161"/>
    <x v="1"/>
    <x v="43"/>
  </r>
  <r>
    <x v="2"/>
    <x v="161"/>
    <x v="1"/>
    <x v="43"/>
  </r>
  <r>
    <x v="2"/>
    <x v="132"/>
    <x v="1"/>
    <x v="53"/>
  </r>
  <r>
    <x v="2"/>
    <x v="132"/>
    <x v="1"/>
    <x v="53"/>
  </r>
  <r>
    <x v="2"/>
    <x v="159"/>
    <x v="1"/>
    <x v="68"/>
  </r>
  <r>
    <x v="2"/>
    <x v="159"/>
    <x v="1"/>
    <x v="68"/>
  </r>
  <r>
    <x v="2"/>
    <x v="161"/>
    <x v="1"/>
    <x v="43"/>
  </r>
  <r>
    <x v="2"/>
    <x v="161"/>
    <x v="1"/>
    <x v="43"/>
  </r>
  <r>
    <x v="2"/>
    <x v="171"/>
    <x v="0"/>
    <x v="71"/>
  </r>
  <r>
    <x v="2"/>
    <x v="171"/>
    <x v="0"/>
    <x v="71"/>
  </r>
  <r>
    <x v="2"/>
    <x v="160"/>
    <x v="1"/>
    <x v="40"/>
  </r>
  <r>
    <x v="2"/>
    <x v="162"/>
    <x v="1"/>
    <x v="69"/>
  </r>
  <r>
    <x v="2"/>
    <x v="162"/>
    <x v="1"/>
    <x v="69"/>
  </r>
  <r>
    <x v="2"/>
    <x v="171"/>
    <x v="0"/>
    <x v="71"/>
  </r>
  <r>
    <x v="2"/>
    <x v="170"/>
    <x v="1"/>
    <x v="13"/>
  </r>
  <r>
    <x v="2"/>
    <x v="162"/>
    <x v="1"/>
    <x v="69"/>
  </r>
  <r>
    <x v="2"/>
    <x v="160"/>
    <x v="1"/>
    <x v="40"/>
  </r>
  <r>
    <x v="2"/>
    <x v="173"/>
    <x v="1"/>
    <x v="12"/>
  </r>
  <r>
    <x v="2"/>
    <x v="164"/>
    <x v="1"/>
    <x v="70"/>
  </r>
  <r>
    <x v="2"/>
    <x v="162"/>
    <x v="1"/>
    <x v="69"/>
  </r>
  <r>
    <x v="2"/>
    <x v="173"/>
    <x v="1"/>
    <x v="12"/>
  </r>
  <r>
    <x v="2"/>
    <x v="162"/>
    <x v="1"/>
    <x v="69"/>
  </r>
  <r>
    <x v="2"/>
    <x v="132"/>
    <x v="1"/>
    <x v="53"/>
  </r>
  <r>
    <x v="2"/>
    <x v="132"/>
    <x v="1"/>
    <x v="53"/>
  </r>
  <r>
    <x v="2"/>
    <x v="159"/>
    <x v="1"/>
    <x v="68"/>
  </r>
  <r>
    <x v="2"/>
    <x v="159"/>
    <x v="1"/>
    <x v="68"/>
  </r>
  <r>
    <x v="2"/>
    <x v="170"/>
    <x v="1"/>
    <x v="13"/>
  </r>
  <r>
    <x v="2"/>
    <x v="165"/>
    <x v="1"/>
    <x v="47"/>
  </r>
  <r>
    <x v="2"/>
    <x v="165"/>
    <x v="1"/>
    <x v="47"/>
  </r>
  <r>
    <x v="2"/>
    <x v="171"/>
    <x v="0"/>
    <x v="71"/>
  </r>
  <r>
    <x v="2"/>
    <x v="167"/>
    <x v="1"/>
    <x v="17"/>
  </r>
  <r>
    <x v="2"/>
    <x v="167"/>
    <x v="1"/>
    <x v="17"/>
  </r>
  <r>
    <x v="2"/>
    <x v="171"/>
    <x v="0"/>
    <x v="71"/>
  </r>
  <r>
    <x v="2"/>
    <x v="164"/>
    <x v="1"/>
    <x v="70"/>
  </r>
  <r>
    <x v="2"/>
    <x v="174"/>
    <x v="0"/>
    <x v="73"/>
  </r>
  <r>
    <x v="2"/>
    <x v="132"/>
    <x v="1"/>
    <x v="53"/>
  </r>
  <r>
    <x v="2"/>
    <x v="171"/>
    <x v="0"/>
    <x v="71"/>
  </r>
  <r>
    <x v="2"/>
    <x v="132"/>
    <x v="1"/>
    <x v="53"/>
  </r>
  <r>
    <x v="2"/>
    <x v="165"/>
    <x v="1"/>
    <x v="47"/>
  </r>
  <r>
    <x v="2"/>
    <x v="165"/>
    <x v="1"/>
    <x v="47"/>
  </r>
  <r>
    <x v="2"/>
    <x v="160"/>
    <x v="1"/>
    <x v="40"/>
  </r>
  <r>
    <x v="2"/>
    <x v="167"/>
    <x v="1"/>
    <x v="17"/>
  </r>
  <r>
    <x v="2"/>
    <x v="167"/>
    <x v="1"/>
    <x v="17"/>
  </r>
  <r>
    <x v="2"/>
    <x v="170"/>
    <x v="1"/>
    <x v="13"/>
  </r>
  <r>
    <x v="2"/>
    <x v="171"/>
    <x v="0"/>
    <x v="71"/>
  </r>
  <r>
    <x v="2"/>
    <x v="160"/>
    <x v="1"/>
    <x v="40"/>
  </r>
  <r>
    <x v="2"/>
    <x v="133"/>
    <x v="1"/>
    <x v="54"/>
  </r>
  <r>
    <x v="2"/>
    <x v="175"/>
    <x v="0"/>
    <x v="51"/>
  </r>
  <r>
    <x v="2"/>
    <x v="173"/>
    <x v="1"/>
    <x v="12"/>
  </r>
  <r>
    <x v="2"/>
    <x v="169"/>
    <x v="1"/>
    <x v="8"/>
  </r>
  <r>
    <x v="2"/>
    <x v="156"/>
    <x v="1"/>
    <x v="35"/>
  </r>
  <r>
    <x v="2"/>
    <x v="175"/>
    <x v="0"/>
    <x v="51"/>
  </r>
  <r>
    <x v="2"/>
    <x v="169"/>
    <x v="1"/>
    <x v="8"/>
  </r>
  <r>
    <x v="2"/>
    <x v="166"/>
    <x v="1"/>
    <x v="48"/>
  </r>
  <r>
    <x v="2"/>
    <x v="156"/>
    <x v="1"/>
    <x v="35"/>
  </r>
  <r>
    <x v="2"/>
    <x v="174"/>
    <x v="0"/>
    <x v="73"/>
  </r>
  <r>
    <x v="2"/>
    <x v="164"/>
    <x v="1"/>
    <x v="70"/>
  </r>
  <r>
    <x v="2"/>
    <x v="162"/>
    <x v="1"/>
    <x v="69"/>
  </r>
  <r>
    <x v="2"/>
    <x v="158"/>
    <x v="1"/>
    <x v="31"/>
  </r>
  <r>
    <x v="2"/>
    <x v="173"/>
    <x v="1"/>
    <x v="12"/>
  </r>
  <r>
    <x v="2"/>
    <x v="162"/>
    <x v="1"/>
    <x v="69"/>
  </r>
  <r>
    <x v="2"/>
    <x v="163"/>
    <x v="1"/>
    <x v="46"/>
  </r>
  <r>
    <x v="2"/>
    <x v="132"/>
    <x v="1"/>
    <x v="53"/>
  </r>
  <r>
    <x v="2"/>
    <x v="132"/>
    <x v="1"/>
    <x v="53"/>
  </r>
  <r>
    <x v="2"/>
    <x v="161"/>
    <x v="1"/>
    <x v="43"/>
  </r>
  <r>
    <x v="2"/>
    <x v="161"/>
    <x v="1"/>
    <x v="43"/>
  </r>
  <r>
    <x v="2"/>
    <x v="159"/>
    <x v="1"/>
    <x v="68"/>
  </r>
  <r>
    <x v="2"/>
    <x v="159"/>
    <x v="1"/>
    <x v="68"/>
  </r>
  <r>
    <x v="2"/>
    <x v="161"/>
    <x v="1"/>
    <x v="43"/>
  </r>
  <r>
    <x v="2"/>
    <x v="157"/>
    <x v="1"/>
    <x v="37"/>
  </r>
  <r>
    <x v="2"/>
    <x v="170"/>
    <x v="1"/>
    <x v="13"/>
  </r>
  <r>
    <x v="2"/>
    <x v="157"/>
    <x v="1"/>
    <x v="37"/>
  </r>
  <r>
    <x v="2"/>
    <x v="165"/>
    <x v="1"/>
    <x v="47"/>
  </r>
  <r>
    <x v="2"/>
    <x v="157"/>
    <x v="1"/>
    <x v="37"/>
  </r>
  <r>
    <x v="2"/>
    <x v="164"/>
    <x v="1"/>
    <x v="70"/>
  </r>
  <r>
    <x v="2"/>
    <x v="167"/>
    <x v="1"/>
    <x v="17"/>
  </r>
  <r>
    <x v="2"/>
    <x v="167"/>
    <x v="1"/>
    <x v="17"/>
  </r>
  <r>
    <x v="2"/>
    <x v="157"/>
    <x v="1"/>
    <x v="37"/>
  </r>
  <r>
    <x v="2"/>
    <x v="151"/>
    <x v="1"/>
    <x v="14"/>
  </r>
  <r>
    <x v="2"/>
    <x v="156"/>
    <x v="1"/>
    <x v="35"/>
  </r>
  <r>
    <x v="2"/>
    <x v="163"/>
    <x v="1"/>
    <x v="46"/>
  </r>
  <r>
    <x v="2"/>
    <x v="132"/>
    <x v="1"/>
    <x v="53"/>
  </r>
  <r>
    <x v="2"/>
    <x v="133"/>
    <x v="1"/>
    <x v="54"/>
  </r>
  <r>
    <x v="2"/>
    <x v="166"/>
    <x v="1"/>
    <x v="48"/>
  </r>
  <r>
    <x v="2"/>
    <x v="175"/>
    <x v="0"/>
    <x v="51"/>
  </r>
  <r>
    <x v="2"/>
    <x v="174"/>
    <x v="0"/>
    <x v="73"/>
  </r>
  <r>
    <x v="2"/>
    <x v="156"/>
    <x v="1"/>
    <x v="35"/>
  </r>
  <r>
    <x v="2"/>
    <x v="175"/>
    <x v="0"/>
    <x v="51"/>
  </r>
  <r>
    <x v="2"/>
    <x v="174"/>
    <x v="0"/>
    <x v="73"/>
  </r>
  <r>
    <x v="2"/>
    <x v="132"/>
    <x v="1"/>
    <x v="53"/>
  </r>
  <r>
    <x v="2"/>
    <x v="133"/>
    <x v="1"/>
    <x v="54"/>
  </r>
  <r>
    <x v="2"/>
    <x v="165"/>
    <x v="1"/>
    <x v="47"/>
  </r>
  <r>
    <x v="2"/>
    <x v="175"/>
    <x v="0"/>
    <x v="51"/>
  </r>
  <r>
    <x v="2"/>
    <x v="167"/>
    <x v="1"/>
    <x v="17"/>
  </r>
  <r>
    <x v="2"/>
    <x v="175"/>
    <x v="0"/>
    <x v="51"/>
  </r>
  <r>
    <x v="2"/>
    <x v="167"/>
    <x v="1"/>
    <x v="17"/>
  </r>
  <r>
    <x v="2"/>
    <x v="170"/>
    <x v="1"/>
    <x v="13"/>
  </r>
  <r>
    <x v="2"/>
    <x v="133"/>
    <x v="1"/>
    <x v="54"/>
  </r>
  <r>
    <x v="2"/>
    <x v="175"/>
    <x v="0"/>
    <x v="51"/>
  </r>
  <r>
    <x v="2"/>
    <x v="173"/>
    <x v="1"/>
    <x v="12"/>
  </r>
  <r>
    <x v="2"/>
    <x v="156"/>
    <x v="1"/>
    <x v="35"/>
  </r>
  <r>
    <x v="2"/>
    <x v="160"/>
    <x v="1"/>
    <x v="40"/>
  </r>
  <r>
    <x v="2"/>
    <x v="175"/>
    <x v="0"/>
    <x v="51"/>
  </r>
  <r>
    <x v="2"/>
    <x v="160"/>
    <x v="1"/>
    <x v="40"/>
  </r>
  <r>
    <x v="2"/>
    <x v="166"/>
    <x v="1"/>
    <x v="48"/>
  </r>
  <r>
    <x v="2"/>
    <x v="156"/>
    <x v="1"/>
    <x v="35"/>
  </r>
  <r>
    <x v="2"/>
    <x v="164"/>
    <x v="1"/>
    <x v="70"/>
  </r>
  <r>
    <x v="2"/>
    <x v="174"/>
    <x v="0"/>
    <x v="73"/>
  </r>
  <r>
    <x v="2"/>
    <x v="158"/>
    <x v="1"/>
    <x v="31"/>
  </r>
  <r>
    <x v="2"/>
    <x v="162"/>
    <x v="1"/>
    <x v="69"/>
  </r>
  <r>
    <x v="2"/>
    <x v="173"/>
    <x v="1"/>
    <x v="12"/>
  </r>
  <r>
    <x v="2"/>
    <x v="162"/>
    <x v="1"/>
    <x v="69"/>
  </r>
  <r>
    <x v="2"/>
    <x v="163"/>
    <x v="1"/>
    <x v="46"/>
  </r>
  <r>
    <x v="2"/>
    <x v="132"/>
    <x v="1"/>
    <x v="53"/>
  </r>
  <r>
    <x v="2"/>
    <x v="132"/>
    <x v="1"/>
    <x v="53"/>
  </r>
  <r>
    <x v="2"/>
    <x v="159"/>
    <x v="1"/>
    <x v="68"/>
  </r>
  <r>
    <x v="2"/>
    <x v="159"/>
    <x v="1"/>
    <x v="68"/>
  </r>
  <r>
    <x v="2"/>
    <x v="170"/>
    <x v="1"/>
    <x v="13"/>
  </r>
  <r>
    <x v="2"/>
    <x v="165"/>
    <x v="1"/>
    <x v="47"/>
  </r>
  <r>
    <x v="2"/>
    <x v="164"/>
    <x v="1"/>
    <x v="70"/>
  </r>
  <r>
    <x v="2"/>
    <x v="167"/>
    <x v="1"/>
    <x v="17"/>
  </r>
  <r>
    <x v="2"/>
    <x v="167"/>
    <x v="1"/>
    <x v="17"/>
  </r>
  <r>
    <x v="2"/>
    <x v="169"/>
    <x v="1"/>
    <x v="8"/>
  </r>
  <r>
    <x v="2"/>
    <x v="168"/>
    <x v="1"/>
    <x v="10"/>
  </r>
  <r>
    <x v="2"/>
    <x v="156"/>
    <x v="1"/>
    <x v="35"/>
  </r>
  <r>
    <x v="2"/>
    <x v="163"/>
    <x v="1"/>
    <x v="46"/>
  </r>
  <r>
    <x v="2"/>
    <x v="175"/>
    <x v="0"/>
    <x v="51"/>
  </r>
  <r>
    <x v="2"/>
    <x v="133"/>
    <x v="1"/>
    <x v="54"/>
  </r>
  <r>
    <x v="2"/>
    <x v="174"/>
    <x v="0"/>
    <x v="73"/>
  </r>
  <r>
    <x v="2"/>
    <x v="166"/>
    <x v="1"/>
    <x v="48"/>
  </r>
  <r>
    <x v="2"/>
    <x v="156"/>
    <x v="1"/>
    <x v="35"/>
  </r>
  <r>
    <x v="2"/>
    <x v="174"/>
    <x v="0"/>
    <x v="73"/>
  </r>
  <r>
    <x v="2"/>
    <x v="175"/>
    <x v="0"/>
    <x v="51"/>
  </r>
  <r>
    <x v="2"/>
    <x v="168"/>
    <x v="1"/>
    <x v="10"/>
  </r>
  <r>
    <x v="2"/>
    <x v="163"/>
    <x v="1"/>
    <x v="46"/>
  </r>
  <r>
    <x v="2"/>
    <x v="133"/>
    <x v="1"/>
    <x v="54"/>
  </r>
  <r>
    <x v="2"/>
    <x v="173"/>
    <x v="1"/>
    <x v="12"/>
  </r>
  <r>
    <x v="2"/>
    <x v="173"/>
    <x v="1"/>
    <x v="12"/>
  </r>
  <r>
    <x v="2"/>
    <x v="165"/>
    <x v="1"/>
    <x v="47"/>
  </r>
  <r>
    <x v="2"/>
    <x v="133"/>
    <x v="1"/>
    <x v="54"/>
  </r>
  <r>
    <x v="2"/>
    <x v="167"/>
    <x v="1"/>
    <x v="17"/>
  </r>
  <r>
    <x v="2"/>
    <x v="132"/>
    <x v="1"/>
    <x v="53"/>
  </r>
  <r>
    <x v="2"/>
    <x v="167"/>
    <x v="1"/>
    <x v="17"/>
  </r>
  <r>
    <x v="2"/>
    <x v="132"/>
    <x v="1"/>
    <x v="53"/>
  </r>
  <r>
    <x v="2"/>
    <x v="170"/>
    <x v="1"/>
    <x v="13"/>
  </r>
  <r>
    <x v="2"/>
    <x v="160"/>
    <x v="1"/>
    <x v="40"/>
  </r>
  <r>
    <x v="2"/>
    <x v="175"/>
    <x v="0"/>
    <x v="51"/>
  </r>
  <r>
    <x v="2"/>
    <x v="173"/>
    <x v="1"/>
    <x v="12"/>
  </r>
  <r>
    <x v="2"/>
    <x v="160"/>
    <x v="1"/>
    <x v="40"/>
  </r>
  <r>
    <x v="2"/>
    <x v="175"/>
    <x v="0"/>
    <x v="51"/>
  </r>
  <r>
    <x v="2"/>
    <x v="160"/>
    <x v="1"/>
    <x v="40"/>
  </r>
  <r>
    <x v="2"/>
    <x v="166"/>
    <x v="1"/>
    <x v="48"/>
  </r>
  <r>
    <x v="2"/>
    <x v="164"/>
    <x v="1"/>
    <x v="70"/>
  </r>
  <r>
    <x v="2"/>
    <x v="170"/>
    <x v="1"/>
    <x v="13"/>
  </r>
  <r>
    <x v="2"/>
    <x v="174"/>
    <x v="0"/>
    <x v="73"/>
  </r>
  <r>
    <x v="2"/>
    <x v="158"/>
    <x v="1"/>
    <x v="31"/>
  </r>
  <r>
    <x v="2"/>
    <x v="162"/>
    <x v="1"/>
    <x v="69"/>
  </r>
  <r>
    <x v="2"/>
    <x v="173"/>
    <x v="1"/>
    <x v="12"/>
  </r>
  <r>
    <x v="2"/>
    <x v="162"/>
    <x v="1"/>
    <x v="69"/>
  </r>
  <r>
    <x v="2"/>
    <x v="163"/>
    <x v="1"/>
    <x v="46"/>
  </r>
  <r>
    <x v="2"/>
    <x v="159"/>
    <x v="1"/>
    <x v="68"/>
  </r>
  <r>
    <x v="2"/>
    <x v="159"/>
    <x v="1"/>
    <x v="68"/>
  </r>
  <r>
    <x v="2"/>
    <x v="176"/>
    <x v="1"/>
    <x v="74"/>
  </r>
  <r>
    <x v="2"/>
    <x v="176"/>
    <x v="1"/>
    <x v="74"/>
  </r>
  <r>
    <x v="2"/>
    <x v="167"/>
    <x v="1"/>
    <x v="17"/>
  </r>
  <r>
    <x v="2"/>
    <x v="167"/>
    <x v="1"/>
    <x v="17"/>
  </r>
  <r>
    <x v="2"/>
    <x v="165"/>
    <x v="1"/>
    <x v="47"/>
  </r>
  <r>
    <x v="2"/>
    <x v="157"/>
    <x v="1"/>
    <x v="37"/>
  </r>
  <r>
    <x v="2"/>
    <x v="164"/>
    <x v="1"/>
    <x v="70"/>
  </r>
  <r>
    <x v="2"/>
    <x v="157"/>
    <x v="1"/>
    <x v="37"/>
  </r>
  <r>
    <x v="2"/>
    <x v="161"/>
    <x v="1"/>
    <x v="43"/>
  </r>
  <r>
    <x v="2"/>
    <x v="170"/>
    <x v="1"/>
    <x v="13"/>
  </r>
  <r>
    <x v="2"/>
    <x v="171"/>
    <x v="0"/>
    <x v="71"/>
  </r>
  <r>
    <x v="2"/>
    <x v="160"/>
    <x v="1"/>
    <x v="40"/>
  </r>
  <r>
    <x v="2"/>
    <x v="168"/>
    <x v="1"/>
    <x v="10"/>
  </r>
  <r>
    <x v="2"/>
    <x v="163"/>
    <x v="1"/>
    <x v="46"/>
  </r>
  <r>
    <x v="2"/>
    <x v="175"/>
    <x v="0"/>
    <x v="51"/>
  </r>
  <r>
    <x v="2"/>
    <x v="176"/>
    <x v="1"/>
    <x v="74"/>
  </r>
  <r>
    <x v="2"/>
    <x v="166"/>
    <x v="1"/>
    <x v="48"/>
  </r>
  <r>
    <x v="2"/>
    <x v="160"/>
    <x v="1"/>
    <x v="40"/>
  </r>
  <r>
    <x v="2"/>
    <x v="175"/>
    <x v="0"/>
    <x v="51"/>
  </r>
  <r>
    <x v="2"/>
    <x v="168"/>
    <x v="1"/>
    <x v="10"/>
  </r>
  <r>
    <x v="2"/>
    <x v="176"/>
    <x v="1"/>
    <x v="74"/>
  </r>
  <r>
    <x v="2"/>
    <x v="167"/>
    <x v="1"/>
    <x v="17"/>
  </r>
  <r>
    <x v="2"/>
    <x v="173"/>
    <x v="1"/>
    <x v="12"/>
  </r>
  <r>
    <x v="2"/>
    <x v="167"/>
    <x v="1"/>
    <x v="17"/>
  </r>
  <r>
    <x v="2"/>
    <x v="173"/>
    <x v="1"/>
    <x v="12"/>
  </r>
  <r>
    <x v="2"/>
    <x v="165"/>
    <x v="1"/>
    <x v="47"/>
  </r>
  <r>
    <x v="2"/>
    <x v="175"/>
    <x v="0"/>
    <x v="51"/>
  </r>
  <r>
    <x v="2"/>
    <x v="175"/>
    <x v="0"/>
    <x v="51"/>
  </r>
  <r>
    <x v="2"/>
    <x v="161"/>
    <x v="1"/>
    <x v="43"/>
  </r>
  <r>
    <x v="2"/>
    <x v="175"/>
    <x v="0"/>
    <x v="51"/>
  </r>
  <r>
    <x v="2"/>
    <x v="160"/>
    <x v="1"/>
    <x v="40"/>
  </r>
  <r>
    <x v="2"/>
    <x v="177"/>
    <x v="0"/>
    <x v="50"/>
  </r>
  <r>
    <x v="2"/>
    <x v="173"/>
    <x v="1"/>
    <x v="12"/>
  </r>
  <r>
    <x v="2"/>
    <x v="156"/>
    <x v="1"/>
    <x v="35"/>
  </r>
  <r>
    <x v="2"/>
    <x v="160"/>
    <x v="1"/>
    <x v="40"/>
  </r>
  <r>
    <x v="2"/>
    <x v="170"/>
    <x v="1"/>
    <x v="13"/>
  </r>
  <r>
    <x v="2"/>
    <x v="166"/>
    <x v="1"/>
    <x v="48"/>
  </r>
  <r>
    <x v="2"/>
    <x v="156"/>
    <x v="1"/>
    <x v="35"/>
  </r>
  <r>
    <x v="2"/>
    <x v="160"/>
    <x v="1"/>
    <x v="40"/>
  </r>
  <r>
    <x v="2"/>
    <x v="174"/>
    <x v="0"/>
    <x v="73"/>
  </r>
  <r>
    <x v="2"/>
    <x v="158"/>
    <x v="1"/>
    <x v="31"/>
  </r>
  <r>
    <x v="2"/>
    <x v="162"/>
    <x v="1"/>
    <x v="69"/>
  </r>
  <r>
    <x v="2"/>
    <x v="162"/>
    <x v="1"/>
    <x v="69"/>
  </r>
  <r>
    <x v="2"/>
    <x v="173"/>
    <x v="1"/>
    <x v="12"/>
  </r>
  <r>
    <x v="2"/>
    <x v="163"/>
    <x v="1"/>
    <x v="46"/>
  </r>
  <r>
    <x v="2"/>
    <x v="176"/>
    <x v="1"/>
    <x v="74"/>
  </r>
  <r>
    <x v="2"/>
    <x v="176"/>
    <x v="1"/>
    <x v="74"/>
  </r>
  <r>
    <x v="2"/>
    <x v="174"/>
    <x v="0"/>
    <x v="73"/>
  </r>
  <r>
    <x v="2"/>
    <x v="159"/>
    <x v="1"/>
    <x v="68"/>
  </r>
  <r>
    <x v="2"/>
    <x v="159"/>
    <x v="1"/>
    <x v="68"/>
  </r>
  <r>
    <x v="2"/>
    <x v="174"/>
    <x v="0"/>
    <x v="73"/>
  </r>
  <r>
    <x v="2"/>
    <x v="174"/>
    <x v="0"/>
    <x v="73"/>
  </r>
  <r>
    <x v="2"/>
    <x v="167"/>
    <x v="1"/>
    <x v="17"/>
  </r>
  <r>
    <x v="2"/>
    <x v="165"/>
    <x v="1"/>
    <x v="47"/>
  </r>
  <r>
    <x v="2"/>
    <x v="172"/>
    <x v="1"/>
    <x v="72"/>
  </r>
  <r>
    <x v="2"/>
    <x v="174"/>
    <x v="0"/>
    <x v="73"/>
  </r>
  <r>
    <x v="2"/>
    <x v="162"/>
    <x v="1"/>
    <x v="69"/>
  </r>
  <r>
    <x v="2"/>
    <x v="170"/>
    <x v="1"/>
    <x v="13"/>
  </r>
  <r>
    <x v="2"/>
    <x v="171"/>
    <x v="0"/>
    <x v="71"/>
  </r>
  <r>
    <x v="2"/>
    <x v="162"/>
    <x v="1"/>
    <x v="69"/>
  </r>
  <r>
    <x v="2"/>
    <x v="167"/>
    <x v="1"/>
    <x v="17"/>
  </r>
  <r>
    <x v="2"/>
    <x v="167"/>
    <x v="1"/>
    <x v="17"/>
  </r>
  <r>
    <x v="2"/>
    <x v="168"/>
    <x v="1"/>
    <x v="10"/>
  </r>
  <r>
    <x v="2"/>
    <x v="156"/>
    <x v="1"/>
    <x v="35"/>
  </r>
  <r>
    <x v="2"/>
    <x v="160"/>
    <x v="1"/>
    <x v="40"/>
  </r>
  <r>
    <x v="2"/>
    <x v="163"/>
    <x v="1"/>
    <x v="46"/>
  </r>
  <r>
    <x v="2"/>
    <x v="166"/>
    <x v="1"/>
    <x v="48"/>
  </r>
  <r>
    <x v="2"/>
    <x v="160"/>
    <x v="1"/>
    <x v="40"/>
  </r>
  <r>
    <x v="2"/>
    <x v="165"/>
    <x v="1"/>
    <x v="47"/>
  </r>
  <r>
    <x v="2"/>
    <x v="156"/>
    <x v="1"/>
    <x v="35"/>
  </r>
  <r>
    <x v="2"/>
    <x v="163"/>
    <x v="1"/>
    <x v="46"/>
  </r>
  <r>
    <x v="2"/>
    <x v="168"/>
    <x v="1"/>
    <x v="10"/>
  </r>
  <r>
    <x v="2"/>
    <x v="173"/>
    <x v="1"/>
    <x v="12"/>
  </r>
  <r>
    <x v="2"/>
    <x v="173"/>
    <x v="1"/>
    <x v="12"/>
  </r>
  <r>
    <x v="2"/>
    <x v="163"/>
    <x v="1"/>
    <x v="46"/>
  </r>
  <r>
    <x v="2"/>
    <x v="176"/>
    <x v="1"/>
    <x v="74"/>
  </r>
  <r>
    <x v="2"/>
    <x v="176"/>
    <x v="1"/>
    <x v="74"/>
  </r>
  <r>
    <x v="2"/>
    <x v="178"/>
    <x v="1"/>
    <x v="38"/>
  </r>
  <r>
    <x v="2"/>
    <x v="178"/>
    <x v="1"/>
    <x v="38"/>
  </r>
  <r>
    <x v="2"/>
    <x v="178"/>
    <x v="1"/>
    <x v="38"/>
  </r>
  <r>
    <x v="2"/>
    <x v="179"/>
    <x v="1"/>
    <x v="8"/>
  </r>
  <r>
    <x v="2"/>
    <x v="179"/>
    <x v="1"/>
    <x v="8"/>
  </r>
  <r>
    <x v="2"/>
    <x v="178"/>
    <x v="1"/>
    <x v="38"/>
  </r>
  <r>
    <x v="2"/>
    <x v="178"/>
    <x v="1"/>
    <x v="38"/>
  </r>
  <r>
    <x v="2"/>
    <x v="179"/>
    <x v="1"/>
    <x v="8"/>
  </r>
  <r>
    <x v="2"/>
    <x v="179"/>
    <x v="1"/>
    <x v="8"/>
  </r>
  <r>
    <x v="2"/>
    <x v="179"/>
    <x v="1"/>
    <x v="8"/>
  </r>
  <r>
    <x v="2"/>
    <x v="179"/>
    <x v="1"/>
    <x v="8"/>
  </r>
  <r>
    <x v="2"/>
    <x v="179"/>
    <x v="1"/>
    <x v="8"/>
  </r>
  <r>
    <x v="2"/>
    <x v="178"/>
    <x v="1"/>
    <x v="38"/>
  </r>
  <r>
    <x v="2"/>
    <x v="178"/>
    <x v="1"/>
    <x v="38"/>
  </r>
  <r>
    <x v="2"/>
    <x v="180"/>
    <x v="1"/>
    <x v="16"/>
  </r>
  <r>
    <x v="2"/>
    <x v="180"/>
    <x v="1"/>
    <x v="16"/>
  </r>
  <r>
    <x v="2"/>
    <x v="178"/>
    <x v="1"/>
    <x v="38"/>
  </r>
  <r>
    <x v="2"/>
    <x v="178"/>
    <x v="1"/>
    <x v="38"/>
  </r>
  <r>
    <x v="2"/>
    <x v="178"/>
    <x v="1"/>
    <x v="38"/>
  </r>
  <r>
    <x v="2"/>
    <x v="180"/>
    <x v="1"/>
    <x v="16"/>
  </r>
  <r>
    <x v="2"/>
    <x v="180"/>
    <x v="1"/>
    <x v="16"/>
  </r>
  <r>
    <x v="2"/>
    <x v="178"/>
    <x v="1"/>
    <x v="38"/>
  </r>
  <r>
    <x v="2"/>
    <x v="178"/>
    <x v="1"/>
    <x v="38"/>
  </r>
  <r>
    <x v="2"/>
    <x v="179"/>
    <x v="1"/>
    <x v="8"/>
  </r>
  <r>
    <x v="2"/>
    <x v="179"/>
    <x v="1"/>
    <x v="8"/>
  </r>
  <r>
    <x v="2"/>
    <x v="179"/>
    <x v="1"/>
    <x v="8"/>
  </r>
  <r>
    <x v="2"/>
    <x v="181"/>
    <x v="1"/>
    <x v="75"/>
  </r>
  <r>
    <x v="2"/>
    <x v="180"/>
    <x v="1"/>
    <x v="16"/>
  </r>
  <r>
    <x v="2"/>
    <x v="178"/>
    <x v="1"/>
    <x v="38"/>
  </r>
  <r>
    <x v="2"/>
    <x v="181"/>
    <x v="1"/>
    <x v="75"/>
  </r>
  <r>
    <x v="2"/>
    <x v="180"/>
    <x v="1"/>
    <x v="16"/>
  </r>
  <r>
    <x v="2"/>
    <x v="178"/>
    <x v="1"/>
    <x v="38"/>
  </r>
  <r>
    <x v="2"/>
    <x v="181"/>
    <x v="1"/>
    <x v="75"/>
  </r>
  <r>
    <x v="2"/>
    <x v="181"/>
    <x v="1"/>
    <x v="75"/>
  </r>
  <r>
    <x v="2"/>
    <x v="180"/>
    <x v="1"/>
    <x v="16"/>
  </r>
  <r>
    <x v="2"/>
    <x v="180"/>
    <x v="1"/>
    <x v="16"/>
  </r>
  <r>
    <x v="2"/>
    <x v="178"/>
    <x v="1"/>
    <x v="38"/>
  </r>
  <r>
    <x v="2"/>
    <x v="178"/>
    <x v="1"/>
    <x v="38"/>
  </r>
  <r>
    <x v="2"/>
    <x v="179"/>
    <x v="1"/>
    <x v="8"/>
  </r>
  <r>
    <x v="2"/>
    <x v="179"/>
    <x v="1"/>
    <x v="8"/>
  </r>
  <r>
    <x v="2"/>
    <x v="179"/>
    <x v="1"/>
    <x v="8"/>
  </r>
  <r>
    <x v="2"/>
    <x v="178"/>
    <x v="1"/>
    <x v="38"/>
  </r>
  <r>
    <x v="2"/>
    <x v="181"/>
    <x v="1"/>
    <x v="75"/>
  </r>
  <r>
    <x v="2"/>
    <x v="178"/>
    <x v="1"/>
    <x v="38"/>
  </r>
  <r>
    <x v="2"/>
    <x v="179"/>
    <x v="1"/>
    <x v="8"/>
  </r>
  <r>
    <x v="2"/>
    <x v="179"/>
    <x v="1"/>
    <x v="8"/>
  </r>
  <r>
    <x v="2"/>
    <x v="108"/>
    <x v="2"/>
    <x v="52"/>
  </r>
  <r>
    <x v="2"/>
    <x v="121"/>
    <x v="2"/>
    <x v="24"/>
  </r>
  <r>
    <x v="2"/>
    <x v="121"/>
    <x v="2"/>
    <x v="24"/>
  </r>
  <r>
    <x v="2"/>
    <x v="110"/>
    <x v="2"/>
    <x v="52"/>
  </r>
  <r>
    <x v="2"/>
    <x v="110"/>
    <x v="2"/>
    <x v="52"/>
  </r>
  <r>
    <x v="2"/>
    <x v="110"/>
    <x v="2"/>
    <x v="52"/>
  </r>
  <r>
    <x v="2"/>
    <x v="182"/>
    <x v="2"/>
    <x v="22"/>
  </r>
  <r>
    <x v="2"/>
    <x v="182"/>
    <x v="2"/>
    <x v="22"/>
  </r>
  <r>
    <x v="2"/>
    <x v="110"/>
    <x v="2"/>
    <x v="52"/>
  </r>
  <r>
    <x v="2"/>
    <x v="182"/>
    <x v="2"/>
    <x v="22"/>
  </r>
  <r>
    <x v="2"/>
    <x v="182"/>
    <x v="2"/>
    <x v="22"/>
  </r>
  <r>
    <x v="2"/>
    <x v="121"/>
    <x v="2"/>
    <x v="24"/>
  </r>
  <r>
    <x v="2"/>
    <x v="183"/>
    <x v="2"/>
    <x v="22"/>
  </r>
  <r>
    <x v="2"/>
    <x v="111"/>
    <x v="2"/>
    <x v="22"/>
  </r>
  <r>
    <x v="2"/>
    <x v="111"/>
    <x v="2"/>
    <x v="22"/>
  </r>
  <r>
    <x v="2"/>
    <x v="121"/>
    <x v="2"/>
    <x v="24"/>
  </r>
  <r>
    <x v="2"/>
    <x v="121"/>
    <x v="2"/>
    <x v="24"/>
  </r>
  <r>
    <x v="2"/>
    <x v="121"/>
    <x v="2"/>
    <x v="24"/>
  </r>
  <r>
    <x v="2"/>
    <x v="111"/>
    <x v="2"/>
    <x v="22"/>
  </r>
  <r>
    <x v="2"/>
    <x v="121"/>
    <x v="2"/>
    <x v="24"/>
  </r>
  <r>
    <x v="2"/>
    <x v="111"/>
    <x v="2"/>
    <x v="22"/>
  </r>
  <r>
    <x v="2"/>
    <x v="110"/>
    <x v="2"/>
    <x v="52"/>
  </r>
  <r>
    <x v="2"/>
    <x v="183"/>
    <x v="2"/>
    <x v="22"/>
  </r>
  <r>
    <x v="2"/>
    <x v="108"/>
    <x v="2"/>
    <x v="52"/>
  </r>
  <r>
    <x v="2"/>
    <x v="111"/>
    <x v="2"/>
    <x v="22"/>
  </r>
  <r>
    <x v="2"/>
    <x v="111"/>
    <x v="2"/>
    <x v="22"/>
  </r>
  <r>
    <x v="2"/>
    <x v="105"/>
    <x v="2"/>
    <x v="19"/>
  </r>
  <r>
    <x v="2"/>
    <x v="105"/>
    <x v="2"/>
    <x v="19"/>
  </r>
  <r>
    <x v="2"/>
    <x v="121"/>
    <x v="2"/>
    <x v="24"/>
  </r>
  <r>
    <x v="2"/>
    <x v="121"/>
    <x v="2"/>
    <x v="24"/>
  </r>
  <r>
    <x v="2"/>
    <x v="110"/>
    <x v="2"/>
    <x v="52"/>
  </r>
  <r>
    <x v="2"/>
    <x v="110"/>
    <x v="2"/>
    <x v="52"/>
  </r>
  <r>
    <x v="2"/>
    <x v="111"/>
    <x v="2"/>
    <x v="22"/>
  </r>
  <r>
    <x v="2"/>
    <x v="111"/>
    <x v="2"/>
    <x v="22"/>
  </r>
  <r>
    <x v="2"/>
    <x v="110"/>
    <x v="2"/>
    <x v="52"/>
  </r>
  <r>
    <x v="2"/>
    <x v="110"/>
    <x v="2"/>
    <x v="52"/>
  </r>
  <r>
    <x v="2"/>
    <x v="183"/>
    <x v="2"/>
    <x v="22"/>
  </r>
  <r>
    <x v="2"/>
    <x v="115"/>
    <x v="2"/>
    <x v="21"/>
  </r>
  <r>
    <x v="2"/>
    <x v="115"/>
    <x v="2"/>
    <x v="21"/>
  </r>
  <r>
    <x v="2"/>
    <x v="121"/>
    <x v="2"/>
    <x v="24"/>
  </r>
  <r>
    <x v="2"/>
    <x v="110"/>
    <x v="2"/>
    <x v="52"/>
  </r>
  <r>
    <x v="2"/>
    <x v="110"/>
    <x v="2"/>
    <x v="52"/>
  </r>
  <r>
    <x v="2"/>
    <x v="110"/>
    <x v="2"/>
    <x v="52"/>
  </r>
  <r>
    <x v="2"/>
    <x v="110"/>
    <x v="2"/>
    <x v="52"/>
  </r>
  <r>
    <x v="2"/>
    <x v="183"/>
    <x v="2"/>
    <x v="22"/>
  </r>
  <r>
    <x v="2"/>
    <x v="183"/>
    <x v="2"/>
    <x v="22"/>
  </r>
  <r>
    <x v="2"/>
    <x v="111"/>
    <x v="2"/>
    <x v="22"/>
  </r>
  <r>
    <x v="2"/>
    <x v="111"/>
    <x v="2"/>
    <x v="22"/>
  </r>
  <r>
    <x v="2"/>
    <x v="182"/>
    <x v="2"/>
    <x v="22"/>
  </r>
  <r>
    <x v="2"/>
    <x v="182"/>
    <x v="2"/>
    <x v="22"/>
  </r>
  <r>
    <x v="2"/>
    <x v="111"/>
    <x v="2"/>
    <x v="22"/>
  </r>
  <r>
    <x v="2"/>
    <x v="111"/>
    <x v="2"/>
    <x v="22"/>
  </r>
  <r>
    <x v="2"/>
    <x v="184"/>
    <x v="2"/>
    <x v="22"/>
  </r>
  <r>
    <x v="2"/>
    <x v="184"/>
    <x v="2"/>
    <x v="22"/>
  </r>
  <r>
    <x v="2"/>
    <x v="183"/>
    <x v="2"/>
    <x v="22"/>
  </r>
  <r>
    <x v="2"/>
    <x v="111"/>
    <x v="2"/>
    <x v="22"/>
  </r>
  <r>
    <x v="2"/>
    <x v="111"/>
    <x v="2"/>
    <x v="22"/>
  </r>
  <r>
    <x v="2"/>
    <x v="121"/>
    <x v="2"/>
    <x v="24"/>
  </r>
  <r>
    <x v="2"/>
    <x v="111"/>
    <x v="2"/>
    <x v="22"/>
  </r>
  <r>
    <x v="2"/>
    <x v="121"/>
    <x v="2"/>
    <x v="24"/>
  </r>
  <r>
    <x v="2"/>
    <x v="111"/>
    <x v="2"/>
    <x v="22"/>
  </r>
  <r>
    <x v="2"/>
    <x v="183"/>
    <x v="2"/>
    <x v="22"/>
  </r>
  <r>
    <x v="2"/>
    <x v="121"/>
    <x v="2"/>
    <x v="24"/>
  </r>
  <r>
    <x v="2"/>
    <x v="115"/>
    <x v="2"/>
    <x v="21"/>
  </r>
  <r>
    <x v="2"/>
    <x v="121"/>
    <x v="2"/>
    <x v="24"/>
  </r>
  <r>
    <x v="2"/>
    <x v="183"/>
    <x v="2"/>
    <x v="22"/>
  </r>
  <r>
    <x v="2"/>
    <x v="111"/>
    <x v="2"/>
    <x v="22"/>
  </r>
  <r>
    <x v="2"/>
    <x v="111"/>
    <x v="2"/>
    <x v="22"/>
  </r>
  <r>
    <x v="2"/>
    <x v="111"/>
    <x v="2"/>
    <x v="22"/>
  </r>
  <r>
    <x v="2"/>
    <x v="111"/>
    <x v="2"/>
    <x v="22"/>
  </r>
  <r>
    <x v="2"/>
    <x v="183"/>
    <x v="2"/>
    <x v="22"/>
  </r>
  <r>
    <x v="2"/>
    <x v="183"/>
    <x v="2"/>
    <x v="22"/>
  </r>
  <r>
    <x v="2"/>
    <x v="182"/>
    <x v="2"/>
    <x v="22"/>
  </r>
  <r>
    <x v="2"/>
    <x v="182"/>
    <x v="2"/>
    <x v="22"/>
  </r>
  <r>
    <x v="2"/>
    <x v="121"/>
    <x v="2"/>
    <x v="24"/>
  </r>
  <r>
    <x v="2"/>
    <x v="185"/>
    <x v="2"/>
    <x v="21"/>
  </r>
  <r>
    <x v="2"/>
    <x v="182"/>
    <x v="2"/>
    <x v="22"/>
  </r>
  <r>
    <x v="2"/>
    <x v="182"/>
    <x v="2"/>
    <x v="22"/>
  </r>
  <r>
    <x v="2"/>
    <x v="183"/>
    <x v="2"/>
    <x v="22"/>
  </r>
  <r>
    <x v="2"/>
    <x v="185"/>
    <x v="2"/>
    <x v="21"/>
  </r>
  <r>
    <x v="2"/>
    <x v="185"/>
    <x v="2"/>
    <x v="21"/>
  </r>
  <r>
    <x v="2"/>
    <x v="121"/>
    <x v="2"/>
    <x v="24"/>
  </r>
  <r>
    <x v="2"/>
    <x v="121"/>
    <x v="2"/>
    <x v="24"/>
  </r>
  <r>
    <x v="2"/>
    <x v="183"/>
    <x v="2"/>
    <x v="22"/>
  </r>
  <r>
    <x v="2"/>
    <x v="183"/>
    <x v="2"/>
    <x v="22"/>
  </r>
  <r>
    <x v="2"/>
    <x v="121"/>
    <x v="2"/>
    <x v="24"/>
  </r>
  <r>
    <x v="2"/>
    <x v="121"/>
    <x v="2"/>
    <x v="24"/>
  </r>
  <r>
    <x v="2"/>
    <x v="185"/>
    <x v="2"/>
    <x v="21"/>
  </r>
  <r>
    <x v="2"/>
    <x v="185"/>
    <x v="2"/>
    <x v="21"/>
  </r>
  <r>
    <x v="2"/>
    <x v="121"/>
    <x v="2"/>
    <x v="24"/>
  </r>
  <r>
    <x v="2"/>
    <x v="121"/>
    <x v="2"/>
    <x v="24"/>
  </r>
  <r>
    <x v="2"/>
    <x v="121"/>
    <x v="2"/>
    <x v="24"/>
  </r>
  <r>
    <x v="2"/>
    <x v="183"/>
    <x v="2"/>
    <x v="22"/>
  </r>
  <r>
    <x v="2"/>
    <x v="186"/>
    <x v="2"/>
    <x v="21"/>
  </r>
  <r>
    <x v="2"/>
    <x v="182"/>
    <x v="2"/>
    <x v="22"/>
  </r>
  <r>
    <x v="2"/>
    <x v="185"/>
    <x v="2"/>
    <x v="21"/>
  </r>
  <r>
    <x v="2"/>
    <x v="182"/>
    <x v="2"/>
    <x v="22"/>
  </r>
  <r>
    <x v="2"/>
    <x v="185"/>
    <x v="2"/>
    <x v="21"/>
  </r>
  <r>
    <x v="2"/>
    <x v="182"/>
    <x v="2"/>
    <x v="22"/>
  </r>
  <r>
    <x v="2"/>
    <x v="183"/>
    <x v="2"/>
    <x v="22"/>
  </r>
  <r>
    <x v="2"/>
    <x v="183"/>
    <x v="2"/>
    <x v="22"/>
  </r>
  <r>
    <x v="2"/>
    <x v="186"/>
    <x v="2"/>
    <x v="21"/>
  </r>
  <r>
    <x v="2"/>
    <x v="186"/>
    <x v="2"/>
    <x v="21"/>
  </r>
  <r>
    <x v="2"/>
    <x v="182"/>
    <x v="2"/>
    <x v="22"/>
  </r>
  <r>
    <x v="2"/>
    <x v="182"/>
    <x v="2"/>
    <x v="22"/>
  </r>
  <r>
    <x v="2"/>
    <x v="183"/>
    <x v="2"/>
    <x v="22"/>
  </r>
  <r>
    <x v="2"/>
    <x v="185"/>
    <x v="2"/>
    <x v="21"/>
  </r>
  <r>
    <x v="2"/>
    <x v="185"/>
    <x v="2"/>
    <x v="21"/>
  </r>
  <r>
    <x v="2"/>
    <x v="185"/>
    <x v="2"/>
    <x v="21"/>
  </r>
  <r>
    <x v="2"/>
    <x v="183"/>
    <x v="2"/>
    <x v="22"/>
  </r>
  <r>
    <x v="2"/>
    <x v="121"/>
    <x v="2"/>
    <x v="24"/>
  </r>
  <r>
    <x v="2"/>
    <x v="121"/>
    <x v="2"/>
    <x v="24"/>
  </r>
  <r>
    <x v="2"/>
    <x v="121"/>
    <x v="2"/>
    <x v="24"/>
  </r>
  <r>
    <x v="2"/>
    <x v="121"/>
    <x v="2"/>
    <x v="24"/>
  </r>
  <r>
    <x v="2"/>
    <x v="185"/>
    <x v="2"/>
    <x v="21"/>
  </r>
  <r>
    <x v="2"/>
    <x v="185"/>
    <x v="2"/>
    <x v="21"/>
  </r>
  <r>
    <x v="2"/>
    <x v="183"/>
    <x v="2"/>
    <x v="22"/>
  </r>
  <r>
    <x v="2"/>
    <x v="183"/>
    <x v="2"/>
    <x v="22"/>
  </r>
  <r>
    <x v="2"/>
    <x v="182"/>
    <x v="2"/>
    <x v="22"/>
  </r>
  <r>
    <x v="2"/>
    <x v="182"/>
    <x v="2"/>
    <x v="22"/>
  </r>
  <r>
    <x v="2"/>
    <x v="182"/>
    <x v="2"/>
    <x v="22"/>
  </r>
  <r>
    <x v="2"/>
    <x v="182"/>
    <x v="2"/>
    <x v="22"/>
  </r>
  <r>
    <x v="2"/>
    <x v="183"/>
    <x v="2"/>
    <x v="22"/>
  </r>
  <r>
    <x v="2"/>
    <x v="187"/>
    <x v="2"/>
    <x v="24"/>
  </r>
  <r>
    <x v="2"/>
    <x v="187"/>
    <x v="2"/>
    <x v="24"/>
  </r>
  <r>
    <x v="2"/>
    <x v="183"/>
    <x v="2"/>
    <x v="22"/>
  </r>
  <r>
    <x v="2"/>
    <x v="185"/>
    <x v="2"/>
    <x v="21"/>
  </r>
  <r>
    <x v="2"/>
    <x v="185"/>
    <x v="2"/>
    <x v="21"/>
  </r>
  <r>
    <x v="2"/>
    <x v="187"/>
    <x v="2"/>
    <x v="24"/>
  </r>
  <r>
    <x v="2"/>
    <x v="183"/>
    <x v="2"/>
    <x v="22"/>
  </r>
  <r>
    <x v="2"/>
    <x v="183"/>
    <x v="2"/>
    <x v="22"/>
  </r>
  <r>
    <x v="2"/>
    <x v="187"/>
    <x v="2"/>
    <x v="24"/>
  </r>
  <r>
    <x v="2"/>
    <x v="185"/>
    <x v="2"/>
    <x v="21"/>
  </r>
  <r>
    <x v="2"/>
    <x v="185"/>
    <x v="2"/>
    <x v="21"/>
  </r>
  <r>
    <x v="2"/>
    <x v="185"/>
    <x v="2"/>
    <x v="21"/>
  </r>
  <r>
    <x v="2"/>
    <x v="185"/>
    <x v="2"/>
    <x v="21"/>
  </r>
  <r>
    <x v="2"/>
    <x v="185"/>
    <x v="2"/>
    <x v="21"/>
  </r>
  <r>
    <x v="2"/>
    <x v="187"/>
    <x v="2"/>
    <x v="24"/>
  </r>
  <r>
    <x v="2"/>
    <x v="187"/>
    <x v="2"/>
    <x v="24"/>
  </r>
  <r>
    <x v="2"/>
    <x v="185"/>
    <x v="2"/>
    <x v="21"/>
  </r>
  <r>
    <x v="2"/>
    <x v="185"/>
    <x v="2"/>
    <x v="21"/>
  </r>
  <r>
    <x v="2"/>
    <x v="185"/>
    <x v="2"/>
    <x v="21"/>
  </r>
  <r>
    <x v="2"/>
    <x v="185"/>
    <x v="2"/>
    <x v="21"/>
  </r>
  <r>
    <x v="2"/>
    <x v="185"/>
    <x v="2"/>
    <x v="21"/>
  </r>
  <r>
    <x v="2"/>
    <x v="187"/>
    <x v="2"/>
    <x v="24"/>
  </r>
  <r>
    <x v="2"/>
    <x v="187"/>
    <x v="2"/>
    <x v="24"/>
  </r>
  <r>
    <x v="2"/>
    <x v="187"/>
    <x v="2"/>
    <x v="24"/>
  </r>
  <r>
    <x v="2"/>
    <x v="187"/>
    <x v="2"/>
    <x v="24"/>
  </r>
  <r>
    <x v="2"/>
    <x v="187"/>
    <x v="2"/>
    <x v="24"/>
  </r>
  <r>
    <x v="2"/>
    <x v="187"/>
    <x v="2"/>
    <x v="24"/>
  </r>
  <r>
    <x v="2"/>
    <x v="185"/>
    <x v="2"/>
    <x v="21"/>
  </r>
  <r>
    <x v="2"/>
    <x v="185"/>
    <x v="2"/>
    <x v="21"/>
  </r>
  <r>
    <x v="2"/>
    <x v="185"/>
    <x v="2"/>
    <x v="21"/>
  </r>
  <r>
    <x v="2"/>
    <x v="185"/>
    <x v="2"/>
    <x v="21"/>
  </r>
  <r>
    <x v="2"/>
    <x v="185"/>
    <x v="2"/>
    <x v="21"/>
  </r>
  <r>
    <x v="2"/>
    <x v="187"/>
    <x v="2"/>
    <x v="24"/>
  </r>
  <r>
    <x v="2"/>
    <x v="185"/>
    <x v="2"/>
    <x v="21"/>
  </r>
  <r>
    <x v="2"/>
    <x v="185"/>
    <x v="2"/>
    <x v="21"/>
  </r>
  <r>
    <x v="2"/>
    <x v="182"/>
    <x v="2"/>
    <x v="22"/>
  </r>
  <r>
    <x v="2"/>
    <x v="182"/>
    <x v="2"/>
    <x v="22"/>
  </r>
  <r>
    <x v="2"/>
    <x v="185"/>
    <x v="2"/>
    <x v="21"/>
  </r>
  <r>
    <x v="2"/>
    <x v="187"/>
    <x v="2"/>
    <x v="24"/>
  </r>
  <r>
    <x v="2"/>
    <x v="187"/>
    <x v="2"/>
    <x v="24"/>
  </r>
  <r>
    <x v="2"/>
    <x v="182"/>
    <x v="2"/>
    <x v="22"/>
  </r>
  <r>
    <x v="2"/>
    <x v="182"/>
    <x v="2"/>
    <x v="22"/>
  </r>
  <r>
    <x v="2"/>
    <x v="182"/>
    <x v="2"/>
    <x v="22"/>
  </r>
  <r>
    <x v="2"/>
    <x v="182"/>
    <x v="2"/>
    <x v="22"/>
  </r>
  <r>
    <x v="2"/>
    <x v="182"/>
    <x v="2"/>
    <x v="22"/>
  </r>
  <r>
    <x v="2"/>
    <x v="182"/>
    <x v="2"/>
    <x v="22"/>
  </r>
  <r>
    <x v="2"/>
    <x v="182"/>
    <x v="2"/>
    <x v="22"/>
  </r>
  <r>
    <x v="2"/>
    <x v="182"/>
    <x v="2"/>
    <x v="22"/>
  </r>
  <r>
    <x v="2"/>
    <x v="182"/>
    <x v="2"/>
    <x v="22"/>
  </r>
  <r>
    <x v="2"/>
    <x v="182"/>
    <x v="2"/>
    <x v="22"/>
  </r>
  <r>
    <x v="2"/>
    <x v="127"/>
    <x v="2"/>
    <x v="20"/>
  </r>
  <r>
    <x v="2"/>
    <x v="131"/>
    <x v="2"/>
    <x v="20"/>
  </r>
  <r>
    <x v="2"/>
    <x v="188"/>
    <x v="2"/>
    <x v="23"/>
  </r>
  <r>
    <x v="2"/>
    <x v="131"/>
    <x v="2"/>
    <x v="20"/>
  </r>
  <r>
    <x v="2"/>
    <x v="131"/>
    <x v="2"/>
    <x v="20"/>
  </r>
  <r>
    <x v="2"/>
    <x v="125"/>
    <x v="2"/>
    <x v="19"/>
  </r>
  <r>
    <x v="2"/>
    <x v="125"/>
    <x v="2"/>
    <x v="19"/>
  </r>
  <r>
    <x v="2"/>
    <x v="125"/>
    <x v="2"/>
    <x v="19"/>
  </r>
  <r>
    <x v="2"/>
    <x v="125"/>
    <x v="2"/>
    <x v="19"/>
  </r>
  <r>
    <x v="2"/>
    <x v="127"/>
    <x v="2"/>
    <x v="20"/>
  </r>
  <r>
    <x v="2"/>
    <x v="123"/>
    <x v="2"/>
    <x v="20"/>
  </r>
  <r>
    <x v="2"/>
    <x v="123"/>
    <x v="2"/>
    <x v="20"/>
  </r>
  <r>
    <x v="2"/>
    <x v="189"/>
    <x v="2"/>
    <x v="19"/>
  </r>
  <r>
    <x v="2"/>
    <x v="123"/>
    <x v="2"/>
    <x v="20"/>
  </r>
  <r>
    <x v="2"/>
    <x v="123"/>
    <x v="2"/>
    <x v="20"/>
  </r>
  <r>
    <x v="2"/>
    <x v="127"/>
    <x v="2"/>
    <x v="20"/>
  </r>
  <r>
    <x v="2"/>
    <x v="189"/>
    <x v="2"/>
    <x v="19"/>
  </r>
  <r>
    <x v="2"/>
    <x v="123"/>
    <x v="2"/>
    <x v="20"/>
  </r>
  <r>
    <x v="2"/>
    <x v="189"/>
    <x v="2"/>
    <x v="19"/>
  </r>
  <r>
    <x v="2"/>
    <x v="123"/>
    <x v="2"/>
    <x v="20"/>
  </r>
  <r>
    <x v="2"/>
    <x v="189"/>
    <x v="2"/>
    <x v="19"/>
  </r>
  <r>
    <x v="2"/>
    <x v="189"/>
    <x v="2"/>
    <x v="19"/>
  </r>
  <r>
    <x v="2"/>
    <x v="189"/>
    <x v="2"/>
    <x v="19"/>
  </r>
  <r>
    <x v="2"/>
    <x v="129"/>
    <x v="2"/>
    <x v="20"/>
  </r>
  <r>
    <x v="2"/>
    <x v="129"/>
    <x v="2"/>
    <x v="20"/>
  </r>
  <r>
    <x v="2"/>
    <x v="127"/>
    <x v="2"/>
    <x v="20"/>
  </r>
  <r>
    <x v="2"/>
    <x v="129"/>
    <x v="2"/>
    <x v="20"/>
  </r>
  <r>
    <x v="2"/>
    <x v="127"/>
    <x v="2"/>
    <x v="20"/>
  </r>
  <r>
    <x v="2"/>
    <x v="131"/>
    <x v="2"/>
    <x v="20"/>
  </r>
  <r>
    <x v="2"/>
    <x v="131"/>
    <x v="2"/>
    <x v="20"/>
  </r>
  <r>
    <x v="2"/>
    <x v="127"/>
    <x v="2"/>
    <x v="20"/>
  </r>
  <r>
    <x v="2"/>
    <x v="131"/>
    <x v="2"/>
    <x v="20"/>
  </r>
  <r>
    <x v="2"/>
    <x v="123"/>
    <x v="2"/>
    <x v="20"/>
  </r>
  <r>
    <x v="2"/>
    <x v="123"/>
    <x v="2"/>
    <x v="20"/>
  </r>
  <r>
    <x v="2"/>
    <x v="189"/>
    <x v="2"/>
    <x v="19"/>
  </r>
  <r>
    <x v="2"/>
    <x v="129"/>
    <x v="2"/>
    <x v="20"/>
  </r>
  <r>
    <x v="2"/>
    <x v="129"/>
    <x v="2"/>
    <x v="20"/>
  </r>
  <r>
    <x v="2"/>
    <x v="129"/>
    <x v="2"/>
    <x v="20"/>
  </r>
  <r>
    <x v="2"/>
    <x v="129"/>
    <x v="2"/>
    <x v="20"/>
  </r>
  <r>
    <x v="2"/>
    <x v="129"/>
    <x v="2"/>
    <x v="20"/>
  </r>
  <r>
    <x v="2"/>
    <x v="130"/>
    <x v="2"/>
    <x v="20"/>
  </r>
  <r>
    <x v="2"/>
    <x v="129"/>
    <x v="2"/>
    <x v="20"/>
  </r>
  <r>
    <x v="2"/>
    <x v="130"/>
    <x v="2"/>
    <x v="20"/>
  </r>
  <r>
    <x v="2"/>
    <x v="127"/>
    <x v="2"/>
    <x v="20"/>
  </r>
  <r>
    <x v="2"/>
    <x v="190"/>
    <x v="2"/>
    <x v="20"/>
  </r>
  <r>
    <x v="2"/>
    <x v="131"/>
    <x v="2"/>
    <x v="20"/>
  </r>
  <r>
    <x v="2"/>
    <x v="190"/>
    <x v="2"/>
    <x v="20"/>
  </r>
  <r>
    <x v="2"/>
    <x v="190"/>
    <x v="2"/>
    <x v="20"/>
  </r>
  <r>
    <x v="2"/>
    <x v="191"/>
    <x v="2"/>
    <x v="23"/>
  </r>
  <r>
    <x v="2"/>
    <x v="127"/>
    <x v="2"/>
    <x v="20"/>
  </r>
  <r>
    <x v="2"/>
    <x v="127"/>
    <x v="2"/>
    <x v="20"/>
  </r>
  <r>
    <x v="2"/>
    <x v="125"/>
    <x v="2"/>
    <x v="19"/>
  </r>
  <r>
    <x v="2"/>
    <x v="125"/>
    <x v="2"/>
    <x v="19"/>
  </r>
  <r>
    <x v="2"/>
    <x v="189"/>
    <x v="2"/>
    <x v="19"/>
  </r>
  <r>
    <x v="2"/>
    <x v="125"/>
    <x v="2"/>
    <x v="19"/>
  </r>
  <r>
    <x v="2"/>
    <x v="131"/>
    <x v="2"/>
    <x v="20"/>
  </r>
  <r>
    <x v="2"/>
    <x v="131"/>
    <x v="2"/>
    <x v="20"/>
  </r>
  <r>
    <x v="2"/>
    <x v="129"/>
    <x v="2"/>
    <x v="20"/>
  </r>
  <r>
    <x v="2"/>
    <x v="129"/>
    <x v="2"/>
    <x v="20"/>
  </r>
  <r>
    <x v="2"/>
    <x v="129"/>
    <x v="2"/>
    <x v="20"/>
  </r>
  <r>
    <x v="2"/>
    <x v="129"/>
    <x v="2"/>
    <x v="20"/>
  </r>
  <r>
    <x v="2"/>
    <x v="129"/>
    <x v="2"/>
    <x v="20"/>
  </r>
  <r>
    <x v="2"/>
    <x v="127"/>
    <x v="2"/>
    <x v="20"/>
  </r>
  <r>
    <x v="2"/>
    <x v="125"/>
    <x v="2"/>
    <x v="19"/>
  </r>
  <r>
    <x v="2"/>
    <x v="125"/>
    <x v="2"/>
    <x v="19"/>
  </r>
  <r>
    <x v="2"/>
    <x v="125"/>
    <x v="2"/>
    <x v="19"/>
  </r>
  <r>
    <x v="2"/>
    <x v="127"/>
    <x v="2"/>
    <x v="20"/>
  </r>
  <r>
    <x v="2"/>
    <x v="127"/>
    <x v="2"/>
    <x v="20"/>
  </r>
  <r>
    <x v="2"/>
    <x v="192"/>
    <x v="2"/>
    <x v="23"/>
  </r>
  <r>
    <x v="2"/>
    <x v="192"/>
    <x v="2"/>
    <x v="23"/>
  </r>
  <r>
    <x v="2"/>
    <x v="192"/>
    <x v="2"/>
    <x v="23"/>
  </r>
  <r>
    <x v="2"/>
    <x v="127"/>
    <x v="2"/>
    <x v="20"/>
  </r>
  <r>
    <x v="2"/>
    <x v="188"/>
    <x v="2"/>
    <x v="23"/>
  </r>
  <r>
    <x v="2"/>
    <x v="131"/>
    <x v="2"/>
    <x v="20"/>
  </r>
  <r>
    <x v="2"/>
    <x v="131"/>
    <x v="2"/>
    <x v="20"/>
  </r>
  <r>
    <x v="2"/>
    <x v="125"/>
    <x v="2"/>
    <x v="19"/>
  </r>
  <r>
    <x v="2"/>
    <x v="125"/>
    <x v="2"/>
    <x v="19"/>
  </r>
  <r>
    <x v="2"/>
    <x v="129"/>
    <x v="2"/>
    <x v="20"/>
  </r>
  <r>
    <x v="2"/>
    <x v="127"/>
    <x v="2"/>
    <x v="20"/>
  </r>
  <r>
    <x v="2"/>
    <x v="129"/>
    <x v="2"/>
    <x v="20"/>
  </r>
  <r>
    <x v="2"/>
    <x v="129"/>
    <x v="2"/>
    <x v="20"/>
  </r>
  <r>
    <x v="2"/>
    <x v="129"/>
    <x v="2"/>
    <x v="20"/>
  </r>
  <r>
    <x v="2"/>
    <x v="129"/>
    <x v="2"/>
    <x v="20"/>
  </r>
  <r>
    <x v="2"/>
    <x v="129"/>
    <x v="2"/>
    <x v="20"/>
  </r>
  <r>
    <x v="2"/>
    <x v="127"/>
    <x v="2"/>
    <x v="20"/>
  </r>
  <r>
    <x v="2"/>
    <x v="125"/>
    <x v="2"/>
    <x v="19"/>
  </r>
  <r>
    <x v="2"/>
    <x v="125"/>
    <x v="2"/>
    <x v="19"/>
  </r>
  <r>
    <x v="2"/>
    <x v="125"/>
    <x v="2"/>
    <x v="19"/>
  </r>
  <r>
    <x v="2"/>
    <x v="125"/>
    <x v="2"/>
    <x v="19"/>
  </r>
  <r>
    <x v="2"/>
    <x v="128"/>
    <x v="2"/>
    <x v="20"/>
  </r>
  <r>
    <x v="2"/>
    <x v="126"/>
    <x v="2"/>
    <x v="20"/>
  </r>
  <r>
    <x v="2"/>
    <x v="190"/>
    <x v="2"/>
    <x v="20"/>
  </r>
  <r>
    <x v="2"/>
    <x v="127"/>
    <x v="2"/>
    <x v="20"/>
  </r>
  <r>
    <x v="2"/>
    <x v="130"/>
    <x v="2"/>
    <x v="20"/>
  </r>
  <r>
    <x v="2"/>
    <x v="127"/>
    <x v="2"/>
    <x v="20"/>
  </r>
  <r>
    <x v="2"/>
    <x v="192"/>
    <x v="2"/>
    <x v="23"/>
  </r>
  <r>
    <x v="2"/>
    <x v="125"/>
    <x v="2"/>
    <x v="19"/>
  </r>
  <r>
    <x v="2"/>
    <x v="131"/>
    <x v="2"/>
    <x v="20"/>
  </r>
  <r>
    <x v="2"/>
    <x v="125"/>
    <x v="2"/>
    <x v="19"/>
  </r>
  <r>
    <x v="2"/>
    <x v="189"/>
    <x v="2"/>
    <x v="19"/>
  </r>
  <r>
    <x v="2"/>
    <x v="127"/>
    <x v="2"/>
    <x v="20"/>
  </r>
  <r>
    <x v="2"/>
    <x v="131"/>
    <x v="2"/>
    <x v="20"/>
  </r>
  <r>
    <x v="2"/>
    <x v="189"/>
    <x v="2"/>
    <x v="19"/>
  </r>
  <r>
    <x v="2"/>
    <x v="126"/>
    <x v="2"/>
    <x v="20"/>
  </r>
  <r>
    <x v="2"/>
    <x v="126"/>
    <x v="2"/>
    <x v="20"/>
  </r>
  <r>
    <x v="2"/>
    <x v="127"/>
    <x v="2"/>
    <x v="20"/>
  </r>
  <r>
    <x v="2"/>
    <x v="131"/>
    <x v="2"/>
    <x v="20"/>
  </r>
  <r>
    <x v="2"/>
    <x v="131"/>
    <x v="2"/>
    <x v="20"/>
  </r>
  <r>
    <x v="2"/>
    <x v="127"/>
    <x v="2"/>
    <x v="20"/>
  </r>
  <r>
    <x v="2"/>
    <x v="125"/>
    <x v="2"/>
    <x v="19"/>
  </r>
  <r>
    <x v="2"/>
    <x v="125"/>
    <x v="2"/>
    <x v="19"/>
  </r>
  <r>
    <x v="2"/>
    <x v="131"/>
    <x v="2"/>
    <x v="20"/>
  </r>
  <r>
    <x v="2"/>
    <x v="125"/>
    <x v="2"/>
    <x v="19"/>
  </r>
  <r>
    <x v="2"/>
    <x v="125"/>
    <x v="2"/>
    <x v="19"/>
  </r>
  <r>
    <x v="2"/>
    <x v="125"/>
    <x v="2"/>
    <x v="19"/>
  </r>
  <r>
    <x v="2"/>
    <x v="125"/>
    <x v="2"/>
    <x v="19"/>
  </r>
  <r>
    <x v="2"/>
    <x v="127"/>
    <x v="2"/>
    <x v="20"/>
  </r>
  <r>
    <x v="2"/>
    <x v="127"/>
    <x v="2"/>
    <x v="20"/>
  </r>
  <r>
    <x v="2"/>
    <x v="131"/>
    <x v="2"/>
    <x v="20"/>
  </r>
  <r>
    <x v="2"/>
    <x v="131"/>
    <x v="2"/>
    <x v="20"/>
  </r>
  <r>
    <x v="2"/>
    <x v="127"/>
    <x v="2"/>
    <x v="20"/>
  </r>
  <r>
    <x v="2"/>
    <x v="131"/>
    <x v="2"/>
    <x v="20"/>
  </r>
  <r>
    <x v="2"/>
    <x v="131"/>
    <x v="2"/>
    <x v="20"/>
  </r>
  <r>
    <x v="2"/>
    <x v="127"/>
    <x v="2"/>
    <x v="20"/>
  </r>
  <r>
    <x v="2"/>
    <x v="127"/>
    <x v="2"/>
    <x v="20"/>
  </r>
  <r>
    <x v="2"/>
    <x v="131"/>
    <x v="2"/>
    <x v="20"/>
  </r>
  <r>
    <x v="2"/>
    <x v="189"/>
    <x v="2"/>
    <x v="19"/>
  </r>
  <r>
    <x v="2"/>
    <x v="131"/>
    <x v="2"/>
    <x v="20"/>
  </r>
  <r>
    <x v="2"/>
    <x v="127"/>
    <x v="2"/>
    <x v="20"/>
  </r>
  <r>
    <x v="2"/>
    <x v="131"/>
    <x v="2"/>
    <x v="20"/>
  </r>
  <r>
    <x v="2"/>
    <x v="125"/>
    <x v="2"/>
    <x v="19"/>
  </r>
  <r>
    <x v="2"/>
    <x v="188"/>
    <x v="2"/>
    <x v="23"/>
  </r>
  <r>
    <x v="2"/>
    <x v="128"/>
    <x v="2"/>
    <x v="20"/>
  </r>
  <r>
    <x v="2"/>
    <x v="125"/>
    <x v="2"/>
    <x v="19"/>
  </r>
  <r>
    <x v="2"/>
    <x v="128"/>
    <x v="2"/>
    <x v="20"/>
  </r>
  <r>
    <x v="2"/>
    <x v="191"/>
    <x v="2"/>
    <x v="23"/>
  </r>
  <r>
    <x v="2"/>
    <x v="131"/>
    <x v="2"/>
    <x v="20"/>
  </r>
  <r>
    <x v="2"/>
    <x v="131"/>
    <x v="2"/>
    <x v="20"/>
  </r>
  <r>
    <x v="2"/>
    <x v="189"/>
    <x v="2"/>
    <x v="19"/>
  </r>
  <r>
    <x v="2"/>
    <x v="131"/>
    <x v="2"/>
    <x v="20"/>
  </r>
  <r>
    <x v="2"/>
    <x v="188"/>
    <x v="2"/>
    <x v="23"/>
  </r>
  <r>
    <x v="2"/>
    <x v="131"/>
    <x v="2"/>
    <x v="20"/>
  </r>
  <r>
    <x v="2"/>
    <x v="189"/>
    <x v="2"/>
    <x v="19"/>
  </r>
  <r>
    <x v="2"/>
    <x v="131"/>
    <x v="2"/>
    <x v="20"/>
  </r>
  <r>
    <x v="2"/>
    <x v="130"/>
    <x v="2"/>
    <x v="20"/>
  </r>
  <r>
    <x v="2"/>
    <x v="131"/>
    <x v="2"/>
    <x v="20"/>
  </r>
  <r>
    <x v="2"/>
    <x v="131"/>
    <x v="2"/>
    <x v="20"/>
  </r>
  <r>
    <x v="2"/>
    <x v="130"/>
    <x v="2"/>
    <x v="20"/>
  </r>
  <r>
    <x v="2"/>
    <x v="130"/>
    <x v="2"/>
    <x v="20"/>
  </r>
  <r>
    <x v="2"/>
    <x v="190"/>
    <x v="2"/>
    <x v="20"/>
  </r>
  <r>
    <x v="2"/>
    <x v="131"/>
    <x v="2"/>
    <x v="20"/>
  </r>
  <r>
    <x v="2"/>
    <x v="131"/>
    <x v="2"/>
    <x v="20"/>
  </r>
  <r>
    <x v="2"/>
    <x v="131"/>
    <x v="2"/>
    <x v="20"/>
  </r>
  <r>
    <x v="2"/>
    <x v="131"/>
    <x v="2"/>
    <x v="20"/>
  </r>
  <r>
    <x v="2"/>
    <x v="131"/>
    <x v="2"/>
    <x v="20"/>
  </r>
  <r>
    <x v="2"/>
    <x v="131"/>
    <x v="2"/>
    <x v="20"/>
  </r>
  <r>
    <x v="2"/>
    <x v="131"/>
    <x v="2"/>
    <x v="20"/>
  </r>
  <r>
    <x v="2"/>
    <x v="192"/>
    <x v="2"/>
    <x v="23"/>
  </r>
  <r>
    <x v="2"/>
    <x v="130"/>
    <x v="2"/>
    <x v="20"/>
  </r>
  <r>
    <x v="2"/>
    <x v="130"/>
    <x v="2"/>
    <x v="20"/>
  </r>
  <r>
    <x v="2"/>
    <x v="192"/>
    <x v="2"/>
    <x v="23"/>
  </r>
  <r>
    <x v="2"/>
    <x v="192"/>
    <x v="2"/>
    <x v="23"/>
  </r>
  <r>
    <x v="2"/>
    <x v="130"/>
    <x v="2"/>
    <x v="20"/>
  </r>
  <r>
    <x v="2"/>
    <x v="189"/>
    <x v="2"/>
    <x v="19"/>
  </r>
  <r>
    <x v="2"/>
    <x v="189"/>
    <x v="2"/>
    <x v="19"/>
  </r>
  <r>
    <x v="2"/>
    <x v="193"/>
    <x v="2"/>
    <x v="20"/>
  </r>
  <r>
    <x v="2"/>
    <x v="189"/>
    <x v="2"/>
    <x v="19"/>
  </r>
  <r>
    <x v="2"/>
    <x v="189"/>
    <x v="2"/>
    <x v="19"/>
  </r>
  <r>
    <x v="2"/>
    <x v="189"/>
    <x v="2"/>
    <x v="19"/>
  </r>
  <r>
    <x v="2"/>
    <x v="189"/>
    <x v="2"/>
    <x v="19"/>
  </r>
  <r>
    <x v="2"/>
    <x v="189"/>
    <x v="2"/>
    <x v="19"/>
  </r>
  <r>
    <x v="2"/>
    <x v="189"/>
    <x v="2"/>
    <x v="19"/>
  </r>
  <r>
    <x v="2"/>
    <x v="189"/>
    <x v="2"/>
    <x v="19"/>
  </r>
  <r>
    <x v="2"/>
    <x v="189"/>
    <x v="2"/>
    <x v="19"/>
  </r>
  <r>
    <x v="2"/>
    <x v="189"/>
    <x v="2"/>
    <x v="19"/>
  </r>
  <r>
    <x v="2"/>
    <x v="189"/>
    <x v="2"/>
    <x v="19"/>
  </r>
  <r>
    <x v="2"/>
    <x v="189"/>
    <x v="2"/>
    <x v="19"/>
  </r>
  <r>
    <x v="2"/>
    <x v="193"/>
    <x v="2"/>
    <x v="20"/>
  </r>
  <r>
    <x v="2"/>
    <x v="193"/>
    <x v="2"/>
    <x v="20"/>
  </r>
  <r>
    <x v="2"/>
    <x v="194"/>
    <x v="2"/>
    <x v="20"/>
  </r>
  <r>
    <x v="2"/>
    <x v="194"/>
    <x v="2"/>
    <x v="20"/>
  </r>
  <r>
    <x v="2"/>
    <x v="195"/>
    <x v="2"/>
    <x v="52"/>
  </r>
  <r>
    <x v="2"/>
    <x v="195"/>
    <x v="2"/>
    <x v="52"/>
  </r>
  <r>
    <x v="2"/>
    <x v="195"/>
    <x v="2"/>
    <x v="52"/>
  </r>
  <r>
    <x v="2"/>
    <x v="195"/>
    <x v="2"/>
    <x v="52"/>
  </r>
  <r>
    <x v="2"/>
    <x v="195"/>
    <x v="2"/>
    <x v="52"/>
  </r>
  <r>
    <x v="2"/>
    <x v="196"/>
    <x v="2"/>
    <x v="52"/>
  </r>
  <r>
    <x v="2"/>
    <x v="194"/>
    <x v="2"/>
    <x v="20"/>
  </r>
  <r>
    <x v="2"/>
    <x v="194"/>
    <x v="2"/>
    <x v="20"/>
  </r>
  <r>
    <x v="2"/>
    <x v="197"/>
    <x v="2"/>
    <x v="52"/>
  </r>
  <r>
    <x v="2"/>
    <x v="198"/>
    <x v="2"/>
    <x v="52"/>
  </r>
  <r>
    <x v="2"/>
    <x v="197"/>
    <x v="2"/>
    <x v="52"/>
  </r>
  <r>
    <x v="2"/>
    <x v="198"/>
    <x v="2"/>
    <x v="52"/>
  </r>
  <r>
    <x v="2"/>
    <x v="197"/>
    <x v="2"/>
    <x v="52"/>
  </r>
  <r>
    <x v="2"/>
    <x v="197"/>
    <x v="2"/>
    <x v="52"/>
  </r>
  <r>
    <x v="2"/>
    <x v="197"/>
    <x v="2"/>
    <x v="52"/>
  </r>
  <r>
    <x v="2"/>
    <x v="196"/>
    <x v="2"/>
    <x v="52"/>
  </r>
  <r>
    <x v="2"/>
    <x v="199"/>
    <x v="2"/>
    <x v="20"/>
  </r>
  <r>
    <x v="2"/>
    <x v="199"/>
    <x v="2"/>
    <x v="20"/>
  </r>
  <r>
    <x v="2"/>
    <x v="194"/>
    <x v="2"/>
    <x v="20"/>
  </r>
  <r>
    <x v="2"/>
    <x v="196"/>
    <x v="2"/>
    <x v="52"/>
  </r>
  <r>
    <x v="2"/>
    <x v="194"/>
    <x v="2"/>
    <x v="20"/>
  </r>
  <r>
    <x v="2"/>
    <x v="194"/>
    <x v="2"/>
    <x v="20"/>
  </r>
  <r>
    <x v="2"/>
    <x v="196"/>
    <x v="2"/>
    <x v="52"/>
  </r>
  <r>
    <x v="2"/>
    <x v="200"/>
    <x v="2"/>
    <x v="52"/>
  </r>
  <r>
    <x v="2"/>
    <x v="200"/>
    <x v="2"/>
    <x v="52"/>
  </r>
  <r>
    <x v="2"/>
    <x v="200"/>
    <x v="2"/>
    <x v="52"/>
  </r>
  <r>
    <x v="2"/>
    <x v="200"/>
    <x v="2"/>
    <x v="52"/>
  </r>
  <r>
    <x v="2"/>
    <x v="200"/>
    <x v="2"/>
    <x v="52"/>
  </r>
  <r>
    <x v="2"/>
    <x v="196"/>
    <x v="2"/>
    <x v="52"/>
  </r>
  <r>
    <x v="2"/>
    <x v="201"/>
    <x v="2"/>
    <x v="20"/>
  </r>
  <r>
    <x v="2"/>
    <x v="202"/>
    <x v="2"/>
    <x v="20"/>
  </r>
  <r>
    <x v="2"/>
    <x v="201"/>
    <x v="2"/>
    <x v="20"/>
  </r>
  <r>
    <x v="2"/>
    <x v="202"/>
    <x v="2"/>
    <x v="20"/>
  </r>
  <r>
    <x v="2"/>
    <x v="198"/>
    <x v="2"/>
    <x v="52"/>
  </r>
  <r>
    <x v="2"/>
    <x v="198"/>
    <x v="2"/>
    <x v="52"/>
  </r>
  <r>
    <x v="2"/>
    <x v="198"/>
    <x v="2"/>
    <x v="52"/>
  </r>
  <r>
    <x v="2"/>
    <x v="195"/>
    <x v="2"/>
    <x v="52"/>
  </r>
  <r>
    <x v="2"/>
    <x v="198"/>
    <x v="2"/>
    <x v="52"/>
  </r>
  <r>
    <x v="2"/>
    <x v="195"/>
    <x v="2"/>
    <x v="52"/>
  </r>
  <r>
    <x v="2"/>
    <x v="195"/>
    <x v="2"/>
    <x v="52"/>
  </r>
  <r>
    <x v="2"/>
    <x v="202"/>
    <x v="2"/>
    <x v="20"/>
  </r>
  <r>
    <x v="2"/>
    <x v="202"/>
    <x v="2"/>
    <x v="20"/>
  </r>
  <r>
    <x v="2"/>
    <x v="194"/>
    <x v="2"/>
    <x v="20"/>
  </r>
  <r>
    <x v="2"/>
    <x v="200"/>
    <x v="2"/>
    <x v="52"/>
  </r>
  <r>
    <x v="2"/>
    <x v="200"/>
    <x v="2"/>
    <x v="52"/>
  </r>
  <r>
    <x v="2"/>
    <x v="200"/>
    <x v="2"/>
    <x v="52"/>
  </r>
  <r>
    <x v="2"/>
    <x v="196"/>
    <x v="2"/>
    <x v="52"/>
  </r>
  <r>
    <x v="2"/>
    <x v="202"/>
    <x v="2"/>
    <x v="20"/>
  </r>
  <r>
    <x v="2"/>
    <x v="201"/>
    <x v="2"/>
    <x v="20"/>
  </r>
  <r>
    <x v="2"/>
    <x v="201"/>
    <x v="2"/>
    <x v="20"/>
  </r>
  <r>
    <x v="2"/>
    <x v="202"/>
    <x v="2"/>
    <x v="20"/>
  </r>
  <r>
    <x v="2"/>
    <x v="200"/>
    <x v="2"/>
    <x v="52"/>
  </r>
  <r>
    <x v="2"/>
    <x v="200"/>
    <x v="2"/>
    <x v="52"/>
  </r>
  <r>
    <x v="2"/>
    <x v="203"/>
    <x v="2"/>
    <x v="19"/>
  </r>
  <r>
    <x v="2"/>
    <x v="203"/>
    <x v="2"/>
    <x v="19"/>
  </r>
  <r>
    <x v="2"/>
    <x v="200"/>
    <x v="2"/>
    <x v="52"/>
  </r>
  <r>
    <x v="2"/>
    <x v="200"/>
    <x v="2"/>
    <x v="52"/>
  </r>
  <r>
    <x v="2"/>
    <x v="204"/>
    <x v="2"/>
    <x v="20"/>
  </r>
  <r>
    <x v="2"/>
    <x v="205"/>
    <x v="2"/>
    <x v="20"/>
  </r>
  <r>
    <x v="2"/>
    <x v="204"/>
    <x v="2"/>
    <x v="20"/>
  </r>
  <r>
    <x v="2"/>
    <x v="205"/>
    <x v="2"/>
    <x v="20"/>
  </r>
  <r>
    <x v="2"/>
    <x v="195"/>
    <x v="2"/>
    <x v="52"/>
  </r>
  <r>
    <x v="2"/>
    <x v="195"/>
    <x v="2"/>
    <x v="52"/>
  </r>
  <r>
    <x v="2"/>
    <x v="200"/>
    <x v="2"/>
    <x v="52"/>
  </r>
  <r>
    <x v="2"/>
    <x v="200"/>
    <x v="2"/>
    <x v="52"/>
  </r>
  <r>
    <x v="2"/>
    <x v="200"/>
    <x v="2"/>
    <x v="52"/>
  </r>
  <r>
    <x v="2"/>
    <x v="200"/>
    <x v="2"/>
    <x v="52"/>
  </r>
  <r>
    <x v="2"/>
    <x v="202"/>
    <x v="2"/>
    <x v="20"/>
  </r>
  <r>
    <x v="2"/>
    <x v="201"/>
    <x v="2"/>
    <x v="20"/>
  </r>
  <r>
    <x v="2"/>
    <x v="202"/>
    <x v="2"/>
    <x v="20"/>
  </r>
  <r>
    <x v="2"/>
    <x v="201"/>
    <x v="2"/>
    <x v="20"/>
  </r>
  <r>
    <x v="2"/>
    <x v="198"/>
    <x v="2"/>
    <x v="52"/>
  </r>
  <r>
    <x v="2"/>
    <x v="203"/>
    <x v="2"/>
    <x v="19"/>
  </r>
  <r>
    <x v="2"/>
    <x v="198"/>
    <x v="2"/>
    <x v="52"/>
  </r>
  <r>
    <x v="2"/>
    <x v="198"/>
    <x v="2"/>
    <x v="52"/>
  </r>
  <r>
    <x v="2"/>
    <x v="195"/>
    <x v="2"/>
    <x v="52"/>
  </r>
  <r>
    <x v="2"/>
    <x v="195"/>
    <x v="2"/>
    <x v="52"/>
  </r>
  <r>
    <x v="2"/>
    <x v="206"/>
    <x v="2"/>
    <x v="20"/>
  </r>
  <r>
    <x v="2"/>
    <x v="206"/>
    <x v="2"/>
    <x v="20"/>
  </r>
  <r>
    <x v="2"/>
    <x v="206"/>
    <x v="2"/>
    <x v="20"/>
  </r>
  <r>
    <x v="2"/>
    <x v="203"/>
    <x v="2"/>
    <x v="19"/>
  </r>
  <r>
    <x v="2"/>
    <x v="196"/>
    <x v="2"/>
    <x v="52"/>
  </r>
  <r>
    <x v="2"/>
    <x v="195"/>
    <x v="2"/>
    <x v="52"/>
  </r>
  <r>
    <x v="2"/>
    <x v="195"/>
    <x v="2"/>
    <x v="52"/>
  </r>
  <r>
    <x v="2"/>
    <x v="195"/>
    <x v="2"/>
    <x v="52"/>
  </r>
  <r>
    <x v="2"/>
    <x v="194"/>
    <x v="2"/>
    <x v="20"/>
  </r>
  <r>
    <x v="2"/>
    <x v="202"/>
    <x v="2"/>
    <x v="20"/>
  </r>
  <r>
    <x v="2"/>
    <x v="201"/>
    <x v="2"/>
    <x v="20"/>
  </r>
  <r>
    <x v="2"/>
    <x v="195"/>
    <x v="2"/>
    <x v="52"/>
  </r>
  <r>
    <x v="2"/>
    <x v="201"/>
    <x v="2"/>
    <x v="20"/>
  </r>
  <r>
    <x v="2"/>
    <x v="202"/>
    <x v="2"/>
    <x v="20"/>
  </r>
  <r>
    <x v="2"/>
    <x v="195"/>
    <x v="2"/>
    <x v="52"/>
  </r>
  <r>
    <x v="2"/>
    <x v="207"/>
    <x v="2"/>
    <x v="20"/>
  </r>
  <r>
    <x v="2"/>
    <x v="195"/>
    <x v="2"/>
    <x v="52"/>
  </r>
  <r>
    <x v="2"/>
    <x v="207"/>
    <x v="2"/>
    <x v="20"/>
  </r>
  <r>
    <x v="2"/>
    <x v="201"/>
    <x v="2"/>
    <x v="20"/>
  </r>
  <r>
    <x v="2"/>
    <x v="202"/>
    <x v="2"/>
    <x v="20"/>
  </r>
  <r>
    <x v="2"/>
    <x v="207"/>
    <x v="2"/>
    <x v="20"/>
  </r>
  <r>
    <x v="2"/>
    <x v="195"/>
    <x v="2"/>
    <x v="52"/>
  </r>
  <r>
    <x v="2"/>
    <x v="202"/>
    <x v="2"/>
    <x v="20"/>
  </r>
  <r>
    <x v="2"/>
    <x v="201"/>
    <x v="2"/>
    <x v="20"/>
  </r>
  <r>
    <x v="2"/>
    <x v="201"/>
    <x v="2"/>
    <x v="20"/>
  </r>
  <r>
    <x v="2"/>
    <x v="202"/>
    <x v="2"/>
    <x v="20"/>
  </r>
  <r>
    <x v="2"/>
    <x v="207"/>
    <x v="2"/>
    <x v="20"/>
  </r>
  <r>
    <x v="2"/>
    <x v="202"/>
    <x v="2"/>
    <x v="20"/>
  </r>
  <r>
    <x v="2"/>
    <x v="201"/>
    <x v="2"/>
    <x v="20"/>
  </r>
  <r>
    <x v="2"/>
    <x v="195"/>
    <x v="2"/>
    <x v="52"/>
  </r>
  <r>
    <x v="2"/>
    <x v="201"/>
    <x v="2"/>
    <x v="20"/>
  </r>
  <r>
    <x v="2"/>
    <x v="202"/>
    <x v="2"/>
    <x v="20"/>
  </r>
  <r>
    <x v="2"/>
    <x v="195"/>
    <x v="2"/>
    <x v="52"/>
  </r>
  <r>
    <x v="2"/>
    <x v="203"/>
    <x v="2"/>
    <x v="19"/>
  </r>
  <r>
    <x v="2"/>
    <x v="198"/>
    <x v="2"/>
    <x v="52"/>
  </r>
  <r>
    <x v="2"/>
    <x v="198"/>
    <x v="2"/>
    <x v="52"/>
  </r>
  <r>
    <x v="2"/>
    <x v="200"/>
    <x v="2"/>
    <x v="52"/>
  </r>
  <r>
    <x v="2"/>
    <x v="200"/>
    <x v="2"/>
    <x v="52"/>
  </r>
  <r>
    <x v="2"/>
    <x v="200"/>
    <x v="2"/>
    <x v="52"/>
  </r>
  <r>
    <x v="2"/>
    <x v="195"/>
    <x v="2"/>
    <x v="52"/>
  </r>
  <r>
    <x v="2"/>
    <x v="195"/>
    <x v="2"/>
    <x v="52"/>
  </r>
  <r>
    <x v="2"/>
    <x v="195"/>
    <x v="2"/>
    <x v="52"/>
  </r>
  <r>
    <x v="3"/>
    <x v="136"/>
    <x v="1"/>
    <x v="8"/>
  </r>
  <r>
    <x v="3"/>
    <x v="136"/>
    <x v="1"/>
    <x v="8"/>
  </r>
  <r>
    <x v="3"/>
    <x v="136"/>
    <x v="1"/>
    <x v="8"/>
  </r>
  <r>
    <x v="3"/>
    <x v="136"/>
    <x v="1"/>
    <x v="8"/>
  </r>
  <r>
    <x v="3"/>
    <x v="138"/>
    <x v="1"/>
    <x v="8"/>
  </r>
  <r>
    <x v="3"/>
    <x v="138"/>
    <x v="1"/>
    <x v="8"/>
  </r>
  <r>
    <x v="3"/>
    <x v="142"/>
    <x v="1"/>
    <x v="39"/>
  </r>
  <r>
    <x v="3"/>
    <x v="142"/>
    <x v="1"/>
    <x v="39"/>
  </r>
  <r>
    <x v="3"/>
    <x v="143"/>
    <x v="1"/>
    <x v="59"/>
  </r>
  <r>
    <x v="3"/>
    <x v="143"/>
    <x v="1"/>
    <x v="59"/>
  </r>
  <r>
    <x v="3"/>
    <x v="142"/>
    <x v="1"/>
    <x v="39"/>
  </r>
  <r>
    <x v="3"/>
    <x v="142"/>
    <x v="1"/>
    <x v="39"/>
  </r>
  <r>
    <x v="3"/>
    <x v="142"/>
    <x v="1"/>
    <x v="39"/>
  </r>
  <r>
    <x v="3"/>
    <x v="142"/>
    <x v="1"/>
    <x v="39"/>
  </r>
  <r>
    <x v="3"/>
    <x v="142"/>
    <x v="1"/>
    <x v="39"/>
  </r>
  <r>
    <x v="3"/>
    <x v="142"/>
    <x v="1"/>
    <x v="39"/>
  </r>
  <r>
    <x v="3"/>
    <x v="142"/>
    <x v="1"/>
    <x v="39"/>
  </r>
  <r>
    <x v="3"/>
    <x v="143"/>
    <x v="1"/>
    <x v="59"/>
  </r>
  <r>
    <x v="3"/>
    <x v="143"/>
    <x v="1"/>
    <x v="59"/>
  </r>
  <r>
    <x v="3"/>
    <x v="143"/>
    <x v="1"/>
    <x v="59"/>
  </r>
  <r>
    <x v="3"/>
    <x v="143"/>
    <x v="1"/>
    <x v="59"/>
  </r>
  <r>
    <x v="3"/>
    <x v="143"/>
    <x v="1"/>
    <x v="59"/>
  </r>
  <r>
    <x v="3"/>
    <x v="143"/>
    <x v="1"/>
    <x v="59"/>
  </r>
  <r>
    <x v="3"/>
    <x v="208"/>
    <x v="1"/>
    <x v="76"/>
  </r>
  <r>
    <x v="3"/>
    <x v="208"/>
    <x v="1"/>
    <x v="76"/>
  </r>
  <r>
    <x v="3"/>
    <x v="143"/>
    <x v="1"/>
    <x v="59"/>
  </r>
  <r>
    <x v="3"/>
    <x v="208"/>
    <x v="1"/>
    <x v="76"/>
  </r>
  <r>
    <x v="3"/>
    <x v="143"/>
    <x v="1"/>
    <x v="59"/>
  </r>
  <r>
    <x v="3"/>
    <x v="143"/>
    <x v="1"/>
    <x v="59"/>
  </r>
  <r>
    <x v="3"/>
    <x v="143"/>
    <x v="1"/>
    <x v="59"/>
  </r>
  <r>
    <x v="3"/>
    <x v="209"/>
    <x v="1"/>
    <x v="6"/>
  </r>
  <r>
    <x v="3"/>
    <x v="143"/>
    <x v="1"/>
    <x v="59"/>
  </r>
  <r>
    <x v="3"/>
    <x v="143"/>
    <x v="1"/>
    <x v="59"/>
  </r>
  <r>
    <x v="3"/>
    <x v="208"/>
    <x v="1"/>
    <x v="76"/>
  </r>
  <r>
    <x v="3"/>
    <x v="208"/>
    <x v="1"/>
    <x v="76"/>
  </r>
  <r>
    <x v="3"/>
    <x v="208"/>
    <x v="1"/>
    <x v="76"/>
  </r>
  <r>
    <x v="3"/>
    <x v="208"/>
    <x v="1"/>
    <x v="76"/>
  </r>
  <r>
    <x v="3"/>
    <x v="208"/>
    <x v="1"/>
    <x v="76"/>
  </r>
  <r>
    <x v="3"/>
    <x v="208"/>
    <x v="1"/>
    <x v="76"/>
  </r>
  <r>
    <x v="3"/>
    <x v="208"/>
    <x v="1"/>
    <x v="76"/>
  </r>
  <r>
    <x v="3"/>
    <x v="209"/>
    <x v="1"/>
    <x v="6"/>
  </r>
  <r>
    <x v="3"/>
    <x v="209"/>
    <x v="1"/>
    <x v="6"/>
  </r>
  <r>
    <x v="3"/>
    <x v="210"/>
    <x v="1"/>
    <x v="0"/>
  </r>
  <r>
    <x v="3"/>
    <x v="210"/>
    <x v="1"/>
    <x v="0"/>
  </r>
  <r>
    <x v="3"/>
    <x v="208"/>
    <x v="1"/>
    <x v="76"/>
  </r>
  <r>
    <x v="3"/>
    <x v="209"/>
    <x v="1"/>
    <x v="6"/>
  </r>
  <r>
    <x v="3"/>
    <x v="209"/>
    <x v="1"/>
    <x v="6"/>
  </r>
  <r>
    <x v="3"/>
    <x v="208"/>
    <x v="1"/>
    <x v="76"/>
  </r>
  <r>
    <x v="3"/>
    <x v="208"/>
    <x v="1"/>
    <x v="76"/>
  </r>
  <r>
    <x v="3"/>
    <x v="208"/>
    <x v="1"/>
    <x v="76"/>
  </r>
  <r>
    <x v="3"/>
    <x v="208"/>
    <x v="1"/>
    <x v="76"/>
  </r>
  <r>
    <x v="3"/>
    <x v="208"/>
    <x v="1"/>
    <x v="76"/>
  </r>
  <r>
    <x v="3"/>
    <x v="208"/>
    <x v="1"/>
    <x v="76"/>
  </r>
  <r>
    <x v="3"/>
    <x v="208"/>
    <x v="1"/>
    <x v="76"/>
  </r>
  <r>
    <x v="3"/>
    <x v="208"/>
    <x v="1"/>
    <x v="76"/>
  </r>
  <r>
    <x v="3"/>
    <x v="209"/>
    <x v="1"/>
    <x v="6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8"/>
    <x v="0"/>
    <x v="64"/>
  </r>
  <r>
    <x v="3"/>
    <x v="147"/>
    <x v="0"/>
    <x v="63"/>
  </r>
  <r>
    <x v="3"/>
    <x v="147"/>
    <x v="0"/>
    <x v="63"/>
  </r>
  <r>
    <x v="3"/>
    <x v="147"/>
    <x v="0"/>
    <x v="63"/>
  </r>
  <r>
    <x v="3"/>
    <x v="148"/>
    <x v="0"/>
    <x v="64"/>
  </r>
  <r>
    <x v="3"/>
    <x v="149"/>
    <x v="0"/>
    <x v="65"/>
  </r>
  <r>
    <x v="3"/>
    <x v="149"/>
    <x v="0"/>
    <x v="65"/>
  </r>
  <r>
    <x v="3"/>
    <x v="148"/>
    <x v="0"/>
    <x v="64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8"/>
    <x v="0"/>
    <x v="64"/>
  </r>
  <r>
    <x v="3"/>
    <x v="148"/>
    <x v="0"/>
    <x v="64"/>
  </r>
  <r>
    <x v="3"/>
    <x v="148"/>
    <x v="0"/>
    <x v="64"/>
  </r>
  <r>
    <x v="3"/>
    <x v="148"/>
    <x v="0"/>
    <x v="64"/>
  </r>
  <r>
    <x v="3"/>
    <x v="148"/>
    <x v="0"/>
    <x v="64"/>
  </r>
  <r>
    <x v="3"/>
    <x v="148"/>
    <x v="0"/>
    <x v="64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8"/>
    <x v="0"/>
    <x v="64"/>
  </r>
  <r>
    <x v="3"/>
    <x v="147"/>
    <x v="0"/>
    <x v="63"/>
  </r>
  <r>
    <x v="3"/>
    <x v="147"/>
    <x v="0"/>
    <x v="63"/>
  </r>
  <r>
    <x v="3"/>
    <x v="148"/>
    <x v="0"/>
    <x v="64"/>
  </r>
  <r>
    <x v="3"/>
    <x v="148"/>
    <x v="0"/>
    <x v="64"/>
  </r>
  <r>
    <x v="3"/>
    <x v="148"/>
    <x v="0"/>
    <x v="64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8"/>
    <x v="0"/>
    <x v="64"/>
  </r>
  <r>
    <x v="3"/>
    <x v="147"/>
    <x v="0"/>
    <x v="63"/>
  </r>
  <r>
    <x v="3"/>
    <x v="147"/>
    <x v="0"/>
    <x v="63"/>
  </r>
  <r>
    <x v="3"/>
    <x v="148"/>
    <x v="0"/>
    <x v="64"/>
  </r>
  <r>
    <x v="3"/>
    <x v="148"/>
    <x v="0"/>
    <x v="64"/>
  </r>
  <r>
    <x v="3"/>
    <x v="148"/>
    <x v="0"/>
    <x v="64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9"/>
    <x v="0"/>
    <x v="65"/>
  </r>
  <r>
    <x v="3"/>
    <x v="149"/>
    <x v="0"/>
    <x v="65"/>
  </r>
  <r>
    <x v="3"/>
    <x v="148"/>
    <x v="0"/>
    <x v="64"/>
  </r>
  <r>
    <x v="3"/>
    <x v="148"/>
    <x v="0"/>
    <x v="64"/>
  </r>
  <r>
    <x v="3"/>
    <x v="148"/>
    <x v="0"/>
    <x v="64"/>
  </r>
  <r>
    <x v="3"/>
    <x v="149"/>
    <x v="0"/>
    <x v="65"/>
  </r>
  <r>
    <x v="3"/>
    <x v="149"/>
    <x v="0"/>
    <x v="65"/>
  </r>
  <r>
    <x v="3"/>
    <x v="148"/>
    <x v="0"/>
    <x v="64"/>
  </r>
  <r>
    <x v="3"/>
    <x v="148"/>
    <x v="0"/>
    <x v="64"/>
  </r>
  <r>
    <x v="3"/>
    <x v="148"/>
    <x v="0"/>
    <x v="64"/>
  </r>
  <r>
    <x v="3"/>
    <x v="149"/>
    <x v="0"/>
    <x v="65"/>
  </r>
  <r>
    <x v="3"/>
    <x v="149"/>
    <x v="0"/>
    <x v="65"/>
  </r>
  <r>
    <x v="3"/>
    <x v="149"/>
    <x v="0"/>
    <x v="65"/>
  </r>
  <r>
    <x v="3"/>
    <x v="149"/>
    <x v="0"/>
    <x v="65"/>
  </r>
  <r>
    <x v="3"/>
    <x v="149"/>
    <x v="0"/>
    <x v="65"/>
  </r>
  <r>
    <x v="3"/>
    <x v="149"/>
    <x v="0"/>
    <x v="65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8"/>
    <x v="0"/>
    <x v="64"/>
  </r>
  <r>
    <x v="3"/>
    <x v="147"/>
    <x v="0"/>
    <x v="63"/>
  </r>
  <r>
    <x v="3"/>
    <x v="147"/>
    <x v="0"/>
    <x v="63"/>
  </r>
  <r>
    <x v="3"/>
    <x v="147"/>
    <x v="0"/>
    <x v="63"/>
  </r>
  <r>
    <x v="3"/>
    <x v="148"/>
    <x v="0"/>
    <x v="64"/>
  </r>
  <r>
    <x v="3"/>
    <x v="149"/>
    <x v="0"/>
    <x v="65"/>
  </r>
  <r>
    <x v="3"/>
    <x v="149"/>
    <x v="0"/>
    <x v="65"/>
  </r>
  <r>
    <x v="3"/>
    <x v="148"/>
    <x v="0"/>
    <x v="64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8"/>
    <x v="0"/>
    <x v="64"/>
  </r>
  <r>
    <x v="3"/>
    <x v="148"/>
    <x v="0"/>
    <x v="64"/>
  </r>
  <r>
    <x v="3"/>
    <x v="148"/>
    <x v="0"/>
    <x v="64"/>
  </r>
  <r>
    <x v="3"/>
    <x v="148"/>
    <x v="0"/>
    <x v="64"/>
  </r>
  <r>
    <x v="3"/>
    <x v="148"/>
    <x v="0"/>
    <x v="64"/>
  </r>
  <r>
    <x v="3"/>
    <x v="148"/>
    <x v="0"/>
    <x v="64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8"/>
    <x v="0"/>
    <x v="64"/>
  </r>
  <r>
    <x v="3"/>
    <x v="147"/>
    <x v="0"/>
    <x v="63"/>
  </r>
  <r>
    <x v="3"/>
    <x v="147"/>
    <x v="0"/>
    <x v="63"/>
  </r>
  <r>
    <x v="3"/>
    <x v="148"/>
    <x v="0"/>
    <x v="64"/>
  </r>
  <r>
    <x v="3"/>
    <x v="148"/>
    <x v="0"/>
    <x v="64"/>
  </r>
  <r>
    <x v="3"/>
    <x v="148"/>
    <x v="0"/>
    <x v="64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8"/>
    <x v="0"/>
    <x v="64"/>
  </r>
  <r>
    <x v="3"/>
    <x v="147"/>
    <x v="0"/>
    <x v="63"/>
  </r>
  <r>
    <x v="3"/>
    <x v="147"/>
    <x v="0"/>
    <x v="63"/>
  </r>
  <r>
    <x v="3"/>
    <x v="148"/>
    <x v="0"/>
    <x v="64"/>
  </r>
  <r>
    <x v="3"/>
    <x v="148"/>
    <x v="0"/>
    <x v="64"/>
  </r>
  <r>
    <x v="3"/>
    <x v="148"/>
    <x v="0"/>
    <x v="64"/>
  </r>
  <r>
    <x v="3"/>
    <x v="147"/>
    <x v="0"/>
    <x v="63"/>
  </r>
  <r>
    <x v="3"/>
    <x v="147"/>
    <x v="0"/>
    <x v="63"/>
  </r>
  <r>
    <x v="3"/>
    <x v="147"/>
    <x v="0"/>
    <x v="63"/>
  </r>
  <r>
    <x v="3"/>
    <x v="147"/>
    <x v="0"/>
    <x v="63"/>
  </r>
  <r>
    <x v="3"/>
    <x v="149"/>
    <x v="0"/>
    <x v="65"/>
  </r>
  <r>
    <x v="3"/>
    <x v="149"/>
    <x v="0"/>
    <x v="65"/>
  </r>
  <r>
    <x v="3"/>
    <x v="148"/>
    <x v="0"/>
    <x v="64"/>
  </r>
  <r>
    <x v="3"/>
    <x v="148"/>
    <x v="0"/>
    <x v="64"/>
  </r>
  <r>
    <x v="3"/>
    <x v="148"/>
    <x v="0"/>
    <x v="64"/>
  </r>
  <r>
    <x v="3"/>
    <x v="149"/>
    <x v="0"/>
    <x v="65"/>
  </r>
  <r>
    <x v="3"/>
    <x v="149"/>
    <x v="0"/>
    <x v="65"/>
  </r>
  <r>
    <x v="3"/>
    <x v="148"/>
    <x v="0"/>
    <x v="64"/>
  </r>
  <r>
    <x v="3"/>
    <x v="148"/>
    <x v="0"/>
    <x v="64"/>
  </r>
  <r>
    <x v="3"/>
    <x v="148"/>
    <x v="0"/>
    <x v="64"/>
  </r>
  <r>
    <x v="3"/>
    <x v="149"/>
    <x v="0"/>
    <x v="65"/>
  </r>
  <r>
    <x v="3"/>
    <x v="149"/>
    <x v="0"/>
    <x v="65"/>
  </r>
  <r>
    <x v="3"/>
    <x v="149"/>
    <x v="0"/>
    <x v="65"/>
  </r>
  <r>
    <x v="3"/>
    <x v="149"/>
    <x v="0"/>
    <x v="65"/>
  </r>
  <r>
    <x v="3"/>
    <x v="149"/>
    <x v="0"/>
    <x v="65"/>
  </r>
  <r>
    <x v="3"/>
    <x v="149"/>
    <x v="0"/>
    <x v="65"/>
  </r>
  <r>
    <x v="3"/>
    <x v="173"/>
    <x v="1"/>
    <x v="12"/>
  </r>
  <r>
    <x v="3"/>
    <x v="164"/>
    <x v="1"/>
    <x v="70"/>
  </r>
  <r>
    <x v="3"/>
    <x v="173"/>
    <x v="1"/>
    <x v="12"/>
  </r>
  <r>
    <x v="3"/>
    <x v="176"/>
    <x v="1"/>
    <x v="74"/>
  </r>
  <r>
    <x v="3"/>
    <x v="176"/>
    <x v="1"/>
    <x v="74"/>
  </r>
  <r>
    <x v="3"/>
    <x v="159"/>
    <x v="1"/>
    <x v="68"/>
  </r>
  <r>
    <x v="3"/>
    <x v="172"/>
    <x v="1"/>
    <x v="72"/>
  </r>
  <r>
    <x v="3"/>
    <x v="211"/>
    <x v="0"/>
    <x v="77"/>
  </r>
  <r>
    <x v="3"/>
    <x v="212"/>
    <x v="1"/>
    <x v="29"/>
  </r>
  <r>
    <x v="3"/>
    <x v="172"/>
    <x v="1"/>
    <x v="72"/>
  </r>
  <r>
    <x v="3"/>
    <x v="212"/>
    <x v="1"/>
    <x v="29"/>
  </r>
  <r>
    <x v="3"/>
    <x v="211"/>
    <x v="0"/>
    <x v="77"/>
  </r>
  <r>
    <x v="3"/>
    <x v="170"/>
    <x v="1"/>
    <x v="13"/>
  </r>
  <r>
    <x v="3"/>
    <x v="162"/>
    <x v="1"/>
    <x v="69"/>
  </r>
  <r>
    <x v="3"/>
    <x v="162"/>
    <x v="1"/>
    <x v="69"/>
  </r>
  <r>
    <x v="3"/>
    <x v="172"/>
    <x v="1"/>
    <x v="72"/>
  </r>
  <r>
    <x v="3"/>
    <x v="172"/>
    <x v="1"/>
    <x v="72"/>
  </r>
  <r>
    <x v="3"/>
    <x v="160"/>
    <x v="1"/>
    <x v="40"/>
  </r>
  <r>
    <x v="3"/>
    <x v="164"/>
    <x v="1"/>
    <x v="70"/>
  </r>
  <r>
    <x v="3"/>
    <x v="162"/>
    <x v="1"/>
    <x v="69"/>
  </r>
  <r>
    <x v="3"/>
    <x v="160"/>
    <x v="1"/>
    <x v="40"/>
  </r>
  <r>
    <x v="3"/>
    <x v="171"/>
    <x v="0"/>
    <x v="71"/>
  </r>
  <r>
    <x v="3"/>
    <x v="162"/>
    <x v="1"/>
    <x v="69"/>
  </r>
  <r>
    <x v="3"/>
    <x v="211"/>
    <x v="0"/>
    <x v="77"/>
  </r>
  <r>
    <x v="3"/>
    <x v="211"/>
    <x v="0"/>
    <x v="77"/>
  </r>
  <r>
    <x v="3"/>
    <x v="174"/>
    <x v="0"/>
    <x v="73"/>
  </r>
  <r>
    <x v="3"/>
    <x v="162"/>
    <x v="1"/>
    <x v="69"/>
  </r>
  <r>
    <x v="3"/>
    <x v="162"/>
    <x v="1"/>
    <x v="69"/>
  </r>
  <r>
    <x v="3"/>
    <x v="167"/>
    <x v="1"/>
    <x v="17"/>
  </r>
  <r>
    <x v="3"/>
    <x v="162"/>
    <x v="1"/>
    <x v="69"/>
  </r>
  <r>
    <x v="3"/>
    <x v="167"/>
    <x v="1"/>
    <x v="17"/>
  </r>
  <r>
    <x v="3"/>
    <x v="176"/>
    <x v="1"/>
    <x v="74"/>
  </r>
  <r>
    <x v="3"/>
    <x v="212"/>
    <x v="1"/>
    <x v="29"/>
  </r>
  <r>
    <x v="3"/>
    <x v="159"/>
    <x v="1"/>
    <x v="68"/>
  </r>
  <r>
    <x v="3"/>
    <x v="167"/>
    <x v="1"/>
    <x v="17"/>
  </r>
  <r>
    <x v="3"/>
    <x v="159"/>
    <x v="1"/>
    <x v="68"/>
  </r>
  <r>
    <x v="3"/>
    <x v="212"/>
    <x v="1"/>
    <x v="29"/>
  </r>
  <r>
    <x v="3"/>
    <x v="176"/>
    <x v="1"/>
    <x v="74"/>
  </r>
  <r>
    <x v="3"/>
    <x v="167"/>
    <x v="1"/>
    <x v="17"/>
  </r>
  <r>
    <x v="3"/>
    <x v="171"/>
    <x v="0"/>
    <x v="71"/>
  </r>
  <r>
    <x v="3"/>
    <x v="167"/>
    <x v="1"/>
    <x v="17"/>
  </r>
  <r>
    <x v="3"/>
    <x v="175"/>
    <x v="0"/>
    <x v="51"/>
  </r>
  <r>
    <x v="3"/>
    <x v="175"/>
    <x v="0"/>
    <x v="51"/>
  </r>
  <r>
    <x v="3"/>
    <x v="170"/>
    <x v="1"/>
    <x v="13"/>
  </r>
  <r>
    <x v="3"/>
    <x v="175"/>
    <x v="0"/>
    <x v="51"/>
  </r>
  <r>
    <x v="3"/>
    <x v="155"/>
    <x v="1"/>
    <x v="67"/>
  </r>
  <r>
    <x v="3"/>
    <x v="173"/>
    <x v="1"/>
    <x v="12"/>
  </r>
  <r>
    <x v="3"/>
    <x v="156"/>
    <x v="1"/>
    <x v="35"/>
  </r>
  <r>
    <x v="3"/>
    <x v="213"/>
    <x v="1"/>
    <x v="58"/>
  </r>
  <r>
    <x v="3"/>
    <x v="163"/>
    <x v="1"/>
    <x v="46"/>
  </r>
  <r>
    <x v="3"/>
    <x v="166"/>
    <x v="1"/>
    <x v="48"/>
  </r>
  <r>
    <x v="3"/>
    <x v="156"/>
    <x v="1"/>
    <x v="35"/>
  </r>
  <r>
    <x v="3"/>
    <x v="164"/>
    <x v="1"/>
    <x v="70"/>
  </r>
  <r>
    <x v="3"/>
    <x v="174"/>
    <x v="0"/>
    <x v="73"/>
  </r>
  <r>
    <x v="3"/>
    <x v="158"/>
    <x v="1"/>
    <x v="31"/>
  </r>
  <r>
    <x v="3"/>
    <x v="214"/>
    <x v="1"/>
    <x v="45"/>
  </r>
  <r>
    <x v="3"/>
    <x v="175"/>
    <x v="0"/>
    <x v="51"/>
  </r>
  <r>
    <x v="3"/>
    <x v="162"/>
    <x v="1"/>
    <x v="69"/>
  </r>
  <r>
    <x v="3"/>
    <x v="173"/>
    <x v="1"/>
    <x v="12"/>
  </r>
  <r>
    <x v="3"/>
    <x v="162"/>
    <x v="1"/>
    <x v="69"/>
  </r>
  <r>
    <x v="3"/>
    <x v="175"/>
    <x v="0"/>
    <x v="51"/>
  </r>
  <r>
    <x v="3"/>
    <x v="176"/>
    <x v="1"/>
    <x v="74"/>
  </r>
  <r>
    <x v="3"/>
    <x v="176"/>
    <x v="1"/>
    <x v="74"/>
  </r>
  <r>
    <x v="3"/>
    <x v="215"/>
    <x v="1"/>
    <x v="76"/>
  </r>
  <r>
    <x v="3"/>
    <x v="215"/>
    <x v="1"/>
    <x v="76"/>
  </r>
  <r>
    <x v="3"/>
    <x v="159"/>
    <x v="1"/>
    <x v="68"/>
  </r>
  <r>
    <x v="3"/>
    <x v="212"/>
    <x v="1"/>
    <x v="29"/>
  </r>
  <r>
    <x v="3"/>
    <x v="212"/>
    <x v="1"/>
    <x v="29"/>
  </r>
  <r>
    <x v="3"/>
    <x v="159"/>
    <x v="1"/>
    <x v="68"/>
  </r>
  <r>
    <x v="3"/>
    <x v="170"/>
    <x v="1"/>
    <x v="13"/>
  </r>
  <r>
    <x v="3"/>
    <x v="215"/>
    <x v="1"/>
    <x v="76"/>
  </r>
  <r>
    <x v="3"/>
    <x v="167"/>
    <x v="1"/>
    <x v="17"/>
  </r>
  <r>
    <x v="3"/>
    <x v="167"/>
    <x v="1"/>
    <x v="17"/>
  </r>
  <r>
    <x v="3"/>
    <x v="215"/>
    <x v="1"/>
    <x v="76"/>
  </r>
  <r>
    <x v="3"/>
    <x v="165"/>
    <x v="1"/>
    <x v="47"/>
  </r>
  <r>
    <x v="3"/>
    <x v="172"/>
    <x v="1"/>
    <x v="72"/>
  </r>
  <r>
    <x v="3"/>
    <x v="157"/>
    <x v="1"/>
    <x v="37"/>
  </r>
  <r>
    <x v="3"/>
    <x v="157"/>
    <x v="1"/>
    <x v="37"/>
  </r>
  <r>
    <x v="3"/>
    <x v="172"/>
    <x v="1"/>
    <x v="72"/>
  </r>
  <r>
    <x v="3"/>
    <x v="212"/>
    <x v="1"/>
    <x v="29"/>
  </r>
  <r>
    <x v="3"/>
    <x v="156"/>
    <x v="1"/>
    <x v="35"/>
  </r>
  <r>
    <x v="3"/>
    <x v="168"/>
    <x v="1"/>
    <x v="10"/>
  </r>
  <r>
    <x v="3"/>
    <x v="163"/>
    <x v="1"/>
    <x v="46"/>
  </r>
  <r>
    <x v="3"/>
    <x v="166"/>
    <x v="1"/>
    <x v="48"/>
  </r>
  <r>
    <x v="3"/>
    <x v="213"/>
    <x v="1"/>
    <x v="58"/>
  </r>
  <r>
    <x v="3"/>
    <x v="175"/>
    <x v="0"/>
    <x v="51"/>
  </r>
  <r>
    <x v="3"/>
    <x v="174"/>
    <x v="0"/>
    <x v="73"/>
  </r>
  <r>
    <x v="3"/>
    <x v="161"/>
    <x v="1"/>
    <x v="43"/>
  </r>
  <r>
    <x v="3"/>
    <x v="155"/>
    <x v="1"/>
    <x v="67"/>
  </r>
  <r>
    <x v="3"/>
    <x v="174"/>
    <x v="0"/>
    <x v="73"/>
  </r>
  <r>
    <x v="3"/>
    <x v="161"/>
    <x v="1"/>
    <x v="43"/>
  </r>
  <r>
    <x v="3"/>
    <x v="156"/>
    <x v="1"/>
    <x v="35"/>
  </r>
  <r>
    <x v="3"/>
    <x v="168"/>
    <x v="1"/>
    <x v="10"/>
  </r>
  <r>
    <x v="3"/>
    <x v="212"/>
    <x v="1"/>
    <x v="29"/>
  </r>
  <r>
    <x v="3"/>
    <x v="167"/>
    <x v="1"/>
    <x v="17"/>
  </r>
  <r>
    <x v="3"/>
    <x v="173"/>
    <x v="1"/>
    <x v="12"/>
  </r>
  <r>
    <x v="3"/>
    <x v="167"/>
    <x v="1"/>
    <x v="17"/>
  </r>
  <r>
    <x v="3"/>
    <x v="173"/>
    <x v="1"/>
    <x v="12"/>
  </r>
  <r>
    <x v="3"/>
    <x v="175"/>
    <x v="0"/>
    <x v="51"/>
  </r>
  <r>
    <x v="3"/>
    <x v="176"/>
    <x v="1"/>
    <x v="74"/>
  </r>
  <r>
    <x v="3"/>
    <x v="176"/>
    <x v="1"/>
    <x v="74"/>
  </r>
  <r>
    <x v="3"/>
    <x v="165"/>
    <x v="1"/>
    <x v="47"/>
  </r>
  <r>
    <x v="3"/>
    <x v="170"/>
    <x v="1"/>
    <x v="13"/>
  </r>
  <r>
    <x v="3"/>
    <x v="155"/>
    <x v="1"/>
    <x v="67"/>
  </r>
  <r>
    <x v="3"/>
    <x v="173"/>
    <x v="1"/>
    <x v="12"/>
  </r>
  <r>
    <x v="3"/>
    <x v="156"/>
    <x v="1"/>
    <x v="35"/>
  </r>
  <r>
    <x v="3"/>
    <x v="213"/>
    <x v="1"/>
    <x v="58"/>
  </r>
  <r>
    <x v="3"/>
    <x v="156"/>
    <x v="1"/>
    <x v="35"/>
  </r>
  <r>
    <x v="3"/>
    <x v="166"/>
    <x v="1"/>
    <x v="48"/>
  </r>
  <r>
    <x v="3"/>
    <x v="164"/>
    <x v="1"/>
    <x v="70"/>
  </r>
  <r>
    <x v="3"/>
    <x v="174"/>
    <x v="0"/>
    <x v="73"/>
  </r>
  <r>
    <x v="3"/>
    <x v="214"/>
    <x v="1"/>
    <x v="45"/>
  </r>
  <r>
    <x v="3"/>
    <x v="175"/>
    <x v="0"/>
    <x v="51"/>
  </r>
  <r>
    <x v="3"/>
    <x v="162"/>
    <x v="1"/>
    <x v="69"/>
  </r>
  <r>
    <x v="3"/>
    <x v="162"/>
    <x v="1"/>
    <x v="69"/>
  </r>
  <r>
    <x v="3"/>
    <x v="173"/>
    <x v="1"/>
    <x v="12"/>
  </r>
  <r>
    <x v="3"/>
    <x v="163"/>
    <x v="1"/>
    <x v="46"/>
  </r>
  <r>
    <x v="3"/>
    <x v="175"/>
    <x v="0"/>
    <x v="51"/>
  </r>
  <r>
    <x v="3"/>
    <x v="176"/>
    <x v="1"/>
    <x v="74"/>
  </r>
  <r>
    <x v="3"/>
    <x v="176"/>
    <x v="1"/>
    <x v="74"/>
  </r>
  <r>
    <x v="3"/>
    <x v="171"/>
    <x v="0"/>
    <x v="71"/>
  </r>
  <r>
    <x v="3"/>
    <x v="212"/>
    <x v="1"/>
    <x v="29"/>
  </r>
  <r>
    <x v="3"/>
    <x v="159"/>
    <x v="1"/>
    <x v="68"/>
  </r>
  <r>
    <x v="3"/>
    <x v="212"/>
    <x v="1"/>
    <x v="29"/>
  </r>
  <r>
    <x v="3"/>
    <x v="159"/>
    <x v="1"/>
    <x v="68"/>
  </r>
  <r>
    <x v="3"/>
    <x v="167"/>
    <x v="1"/>
    <x v="17"/>
  </r>
  <r>
    <x v="3"/>
    <x v="165"/>
    <x v="1"/>
    <x v="47"/>
  </r>
  <r>
    <x v="3"/>
    <x v="167"/>
    <x v="1"/>
    <x v="17"/>
  </r>
  <r>
    <x v="3"/>
    <x v="159"/>
    <x v="1"/>
    <x v="68"/>
  </r>
  <r>
    <x v="3"/>
    <x v="164"/>
    <x v="1"/>
    <x v="70"/>
  </r>
  <r>
    <x v="3"/>
    <x v="215"/>
    <x v="1"/>
    <x v="76"/>
  </r>
  <r>
    <x v="3"/>
    <x v="215"/>
    <x v="1"/>
    <x v="76"/>
  </r>
  <r>
    <x v="3"/>
    <x v="170"/>
    <x v="1"/>
    <x v="13"/>
  </r>
  <r>
    <x v="3"/>
    <x v="159"/>
    <x v="1"/>
    <x v="68"/>
  </r>
  <r>
    <x v="3"/>
    <x v="215"/>
    <x v="1"/>
    <x v="76"/>
  </r>
  <r>
    <x v="3"/>
    <x v="170"/>
    <x v="1"/>
    <x v="13"/>
  </r>
  <r>
    <x v="3"/>
    <x v="215"/>
    <x v="1"/>
    <x v="76"/>
  </r>
  <r>
    <x v="3"/>
    <x v="170"/>
    <x v="1"/>
    <x v="13"/>
  </r>
  <r>
    <x v="3"/>
    <x v="170"/>
    <x v="1"/>
    <x v="13"/>
  </r>
  <r>
    <x v="3"/>
    <x v="156"/>
    <x v="1"/>
    <x v="35"/>
  </r>
  <r>
    <x v="3"/>
    <x v="212"/>
    <x v="1"/>
    <x v="29"/>
  </r>
  <r>
    <x v="3"/>
    <x v="163"/>
    <x v="1"/>
    <x v="46"/>
  </r>
  <r>
    <x v="3"/>
    <x v="176"/>
    <x v="1"/>
    <x v="74"/>
  </r>
  <r>
    <x v="3"/>
    <x v="174"/>
    <x v="0"/>
    <x v="73"/>
  </r>
  <r>
    <x v="3"/>
    <x v="175"/>
    <x v="0"/>
    <x v="51"/>
  </r>
  <r>
    <x v="3"/>
    <x v="166"/>
    <x v="1"/>
    <x v="48"/>
  </r>
  <r>
    <x v="3"/>
    <x v="155"/>
    <x v="1"/>
    <x v="67"/>
  </r>
  <r>
    <x v="3"/>
    <x v="175"/>
    <x v="0"/>
    <x v="51"/>
  </r>
  <r>
    <x v="3"/>
    <x v="156"/>
    <x v="1"/>
    <x v="35"/>
  </r>
  <r>
    <x v="3"/>
    <x v="174"/>
    <x v="0"/>
    <x v="73"/>
  </r>
  <r>
    <x v="3"/>
    <x v="176"/>
    <x v="1"/>
    <x v="74"/>
  </r>
  <r>
    <x v="3"/>
    <x v="212"/>
    <x v="1"/>
    <x v="29"/>
  </r>
  <r>
    <x v="3"/>
    <x v="167"/>
    <x v="1"/>
    <x v="17"/>
  </r>
  <r>
    <x v="3"/>
    <x v="167"/>
    <x v="1"/>
    <x v="17"/>
  </r>
  <r>
    <x v="3"/>
    <x v="165"/>
    <x v="1"/>
    <x v="47"/>
  </r>
  <r>
    <x v="3"/>
    <x v="161"/>
    <x v="1"/>
    <x v="43"/>
  </r>
  <r>
    <x v="3"/>
    <x v="173"/>
    <x v="1"/>
    <x v="12"/>
  </r>
  <r>
    <x v="3"/>
    <x v="216"/>
    <x v="1"/>
    <x v="35"/>
  </r>
  <r>
    <x v="3"/>
    <x v="160"/>
    <x v="1"/>
    <x v="40"/>
  </r>
  <r>
    <x v="3"/>
    <x v="213"/>
    <x v="1"/>
    <x v="58"/>
  </r>
  <r>
    <x v="3"/>
    <x v="166"/>
    <x v="1"/>
    <x v="48"/>
  </r>
  <r>
    <x v="3"/>
    <x v="216"/>
    <x v="1"/>
    <x v="35"/>
  </r>
  <r>
    <x v="3"/>
    <x v="160"/>
    <x v="1"/>
    <x v="40"/>
  </r>
  <r>
    <x v="3"/>
    <x v="164"/>
    <x v="1"/>
    <x v="70"/>
  </r>
  <r>
    <x v="3"/>
    <x v="170"/>
    <x v="1"/>
    <x v="13"/>
  </r>
  <r>
    <x v="3"/>
    <x v="174"/>
    <x v="0"/>
    <x v="73"/>
  </r>
  <r>
    <x v="3"/>
    <x v="214"/>
    <x v="1"/>
    <x v="45"/>
  </r>
  <r>
    <x v="3"/>
    <x v="175"/>
    <x v="0"/>
    <x v="51"/>
  </r>
  <r>
    <x v="3"/>
    <x v="159"/>
    <x v="1"/>
    <x v="68"/>
  </r>
  <r>
    <x v="3"/>
    <x v="162"/>
    <x v="1"/>
    <x v="69"/>
  </r>
  <r>
    <x v="3"/>
    <x v="173"/>
    <x v="1"/>
    <x v="12"/>
  </r>
  <r>
    <x v="3"/>
    <x v="175"/>
    <x v="0"/>
    <x v="51"/>
  </r>
  <r>
    <x v="3"/>
    <x v="162"/>
    <x v="1"/>
    <x v="69"/>
  </r>
  <r>
    <x v="3"/>
    <x v="159"/>
    <x v="1"/>
    <x v="68"/>
  </r>
  <r>
    <x v="3"/>
    <x v="176"/>
    <x v="1"/>
    <x v="74"/>
  </r>
  <r>
    <x v="3"/>
    <x v="163"/>
    <x v="1"/>
    <x v="46"/>
  </r>
  <r>
    <x v="3"/>
    <x v="176"/>
    <x v="1"/>
    <x v="74"/>
  </r>
  <r>
    <x v="3"/>
    <x v="159"/>
    <x v="1"/>
    <x v="68"/>
  </r>
  <r>
    <x v="3"/>
    <x v="159"/>
    <x v="1"/>
    <x v="68"/>
  </r>
  <r>
    <x v="3"/>
    <x v="212"/>
    <x v="1"/>
    <x v="29"/>
  </r>
  <r>
    <x v="3"/>
    <x v="212"/>
    <x v="1"/>
    <x v="29"/>
  </r>
  <r>
    <x v="3"/>
    <x v="177"/>
    <x v="0"/>
    <x v="50"/>
  </r>
  <r>
    <x v="3"/>
    <x v="171"/>
    <x v="0"/>
    <x v="71"/>
  </r>
  <r>
    <x v="3"/>
    <x v="170"/>
    <x v="1"/>
    <x v="13"/>
  </r>
  <r>
    <x v="3"/>
    <x v="164"/>
    <x v="1"/>
    <x v="70"/>
  </r>
  <r>
    <x v="3"/>
    <x v="167"/>
    <x v="1"/>
    <x v="17"/>
  </r>
  <r>
    <x v="3"/>
    <x v="167"/>
    <x v="1"/>
    <x v="17"/>
  </r>
  <r>
    <x v="3"/>
    <x v="170"/>
    <x v="1"/>
    <x v="13"/>
  </r>
  <r>
    <x v="3"/>
    <x v="177"/>
    <x v="0"/>
    <x v="50"/>
  </r>
  <r>
    <x v="3"/>
    <x v="177"/>
    <x v="0"/>
    <x v="50"/>
  </r>
  <r>
    <x v="3"/>
    <x v="160"/>
    <x v="1"/>
    <x v="40"/>
  </r>
  <r>
    <x v="3"/>
    <x v="170"/>
    <x v="1"/>
    <x v="13"/>
  </r>
  <r>
    <x v="3"/>
    <x v="160"/>
    <x v="1"/>
    <x v="40"/>
  </r>
  <r>
    <x v="3"/>
    <x v="212"/>
    <x v="1"/>
    <x v="29"/>
  </r>
  <r>
    <x v="3"/>
    <x v="216"/>
    <x v="1"/>
    <x v="35"/>
  </r>
  <r>
    <x v="3"/>
    <x v="168"/>
    <x v="1"/>
    <x v="10"/>
  </r>
  <r>
    <x v="3"/>
    <x v="163"/>
    <x v="1"/>
    <x v="46"/>
  </r>
  <r>
    <x v="3"/>
    <x v="166"/>
    <x v="1"/>
    <x v="48"/>
  </r>
  <r>
    <x v="3"/>
    <x v="174"/>
    <x v="0"/>
    <x v="73"/>
  </r>
  <r>
    <x v="3"/>
    <x v="168"/>
    <x v="1"/>
    <x v="10"/>
  </r>
  <r>
    <x v="3"/>
    <x v="163"/>
    <x v="1"/>
    <x v="46"/>
  </r>
  <r>
    <x v="3"/>
    <x v="212"/>
    <x v="1"/>
    <x v="29"/>
  </r>
  <r>
    <x v="3"/>
    <x v="216"/>
    <x v="1"/>
    <x v="35"/>
  </r>
  <r>
    <x v="3"/>
    <x v="174"/>
    <x v="0"/>
    <x v="73"/>
  </r>
  <r>
    <x v="3"/>
    <x v="173"/>
    <x v="1"/>
    <x v="12"/>
  </r>
  <r>
    <x v="3"/>
    <x v="171"/>
    <x v="0"/>
    <x v="71"/>
  </r>
  <r>
    <x v="3"/>
    <x v="173"/>
    <x v="1"/>
    <x v="12"/>
  </r>
  <r>
    <x v="3"/>
    <x v="165"/>
    <x v="1"/>
    <x v="47"/>
  </r>
  <r>
    <x v="3"/>
    <x v="175"/>
    <x v="0"/>
    <x v="51"/>
  </r>
  <r>
    <x v="3"/>
    <x v="167"/>
    <x v="1"/>
    <x v="17"/>
  </r>
  <r>
    <x v="3"/>
    <x v="175"/>
    <x v="0"/>
    <x v="51"/>
  </r>
  <r>
    <x v="3"/>
    <x v="167"/>
    <x v="1"/>
    <x v="17"/>
  </r>
  <r>
    <x v="3"/>
    <x v="160"/>
    <x v="1"/>
    <x v="40"/>
  </r>
  <r>
    <x v="3"/>
    <x v="217"/>
    <x v="1"/>
    <x v="39"/>
  </r>
  <r>
    <x v="3"/>
    <x v="217"/>
    <x v="1"/>
    <x v="39"/>
  </r>
  <r>
    <x v="3"/>
    <x v="172"/>
    <x v="1"/>
    <x v="72"/>
  </r>
  <r>
    <x v="3"/>
    <x v="213"/>
    <x v="1"/>
    <x v="58"/>
  </r>
  <r>
    <x v="3"/>
    <x v="216"/>
    <x v="1"/>
    <x v="35"/>
  </r>
  <r>
    <x v="3"/>
    <x v="166"/>
    <x v="1"/>
    <x v="48"/>
  </r>
  <r>
    <x v="3"/>
    <x v="170"/>
    <x v="1"/>
    <x v="13"/>
  </r>
  <r>
    <x v="3"/>
    <x v="174"/>
    <x v="0"/>
    <x v="73"/>
  </r>
  <r>
    <x v="3"/>
    <x v="214"/>
    <x v="1"/>
    <x v="45"/>
  </r>
  <r>
    <x v="3"/>
    <x v="177"/>
    <x v="0"/>
    <x v="50"/>
  </r>
  <r>
    <x v="3"/>
    <x v="175"/>
    <x v="0"/>
    <x v="51"/>
  </r>
  <r>
    <x v="3"/>
    <x v="162"/>
    <x v="1"/>
    <x v="69"/>
  </r>
  <r>
    <x v="3"/>
    <x v="162"/>
    <x v="1"/>
    <x v="69"/>
  </r>
  <r>
    <x v="3"/>
    <x v="175"/>
    <x v="0"/>
    <x v="51"/>
  </r>
  <r>
    <x v="3"/>
    <x v="176"/>
    <x v="1"/>
    <x v="74"/>
  </r>
  <r>
    <x v="3"/>
    <x v="176"/>
    <x v="1"/>
    <x v="74"/>
  </r>
  <r>
    <x v="3"/>
    <x v="169"/>
    <x v="1"/>
    <x v="8"/>
  </r>
  <r>
    <x v="3"/>
    <x v="159"/>
    <x v="1"/>
    <x v="68"/>
  </r>
  <r>
    <x v="3"/>
    <x v="159"/>
    <x v="1"/>
    <x v="68"/>
  </r>
  <r>
    <x v="3"/>
    <x v="177"/>
    <x v="0"/>
    <x v="50"/>
  </r>
  <r>
    <x v="3"/>
    <x v="212"/>
    <x v="1"/>
    <x v="29"/>
  </r>
  <r>
    <x v="3"/>
    <x v="212"/>
    <x v="1"/>
    <x v="29"/>
  </r>
  <r>
    <x v="3"/>
    <x v="160"/>
    <x v="1"/>
    <x v="40"/>
  </r>
  <r>
    <x v="3"/>
    <x v="160"/>
    <x v="1"/>
    <x v="40"/>
  </r>
  <r>
    <x v="3"/>
    <x v="217"/>
    <x v="1"/>
    <x v="39"/>
  </r>
  <r>
    <x v="3"/>
    <x v="165"/>
    <x v="1"/>
    <x v="47"/>
  </r>
  <r>
    <x v="3"/>
    <x v="217"/>
    <x v="1"/>
    <x v="39"/>
  </r>
  <r>
    <x v="3"/>
    <x v="160"/>
    <x v="1"/>
    <x v="40"/>
  </r>
  <r>
    <x v="3"/>
    <x v="167"/>
    <x v="1"/>
    <x v="17"/>
  </r>
  <r>
    <x v="3"/>
    <x v="160"/>
    <x v="1"/>
    <x v="40"/>
  </r>
  <r>
    <x v="3"/>
    <x v="161"/>
    <x v="1"/>
    <x v="43"/>
  </r>
  <r>
    <x v="3"/>
    <x v="217"/>
    <x v="1"/>
    <x v="39"/>
  </r>
  <r>
    <x v="3"/>
    <x v="162"/>
    <x v="1"/>
    <x v="69"/>
  </r>
  <r>
    <x v="3"/>
    <x v="217"/>
    <x v="1"/>
    <x v="39"/>
  </r>
  <r>
    <x v="3"/>
    <x v="162"/>
    <x v="1"/>
    <x v="69"/>
  </r>
  <r>
    <x v="3"/>
    <x v="211"/>
    <x v="0"/>
    <x v="77"/>
  </r>
  <r>
    <x v="3"/>
    <x v="211"/>
    <x v="0"/>
    <x v="77"/>
  </r>
  <r>
    <x v="3"/>
    <x v="212"/>
    <x v="1"/>
    <x v="29"/>
  </r>
  <r>
    <x v="3"/>
    <x v="212"/>
    <x v="1"/>
    <x v="29"/>
  </r>
  <r>
    <x v="3"/>
    <x v="170"/>
    <x v="1"/>
    <x v="13"/>
  </r>
  <r>
    <x v="3"/>
    <x v="212"/>
    <x v="1"/>
    <x v="29"/>
  </r>
  <r>
    <x v="3"/>
    <x v="216"/>
    <x v="1"/>
    <x v="35"/>
  </r>
  <r>
    <x v="3"/>
    <x v="176"/>
    <x v="1"/>
    <x v="74"/>
  </r>
  <r>
    <x v="3"/>
    <x v="166"/>
    <x v="1"/>
    <x v="48"/>
  </r>
  <r>
    <x v="3"/>
    <x v="168"/>
    <x v="1"/>
    <x v="10"/>
  </r>
  <r>
    <x v="3"/>
    <x v="213"/>
    <x v="1"/>
    <x v="58"/>
  </r>
  <r>
    <x v="3"/>
    <x v="175"/>
    <x v="0"/>
    <x v="51"/>
  </r>
  <r>
    <x v="3"/>
    <x v="216"/>
    <x v="1"/>
    <x v="35"/>
  </r>
  <r>
    <x v="3"/>
    <x v="217"/>
    <x v="1"/>
    <x v="39"/>
  </r>
  <r>
    <x v="3"/>
    <x v="175"/>
    <x v="0"/>
    <x v="51"/>
  </r>
  <r>
    <x v="3"/>
    <x v="168"/>
    <x v="1"/>
    <x v="10"/>
  </r>
  <r>
    <x v="3"/>
    <x v="176"/>
    <x v="1"/>
    <x v="74"/>
  </r>
  <r>
    <x v="3"/>
    <x v="167"/>
    <x v="1"/>
    <x v="17"/>
  </r>
  <r>
    <x v="3"/>
    <x v="167"/>
    <x v="1"/>
    <x v="17"/>
  </r>
  <r>
    <x v="3"/>
    <x v="165"/>
    <x v="1"/>
    <x v="47"/>
  </r>
  <r>
    <x v="3"/>
    <x v="217"/>
    <x v="1"/>
    <x v="39"/>
  </r>
  <r>
    <x v="3"/>
    <x v="169"/>
    <x v="1"/>
    <x v="8"/>
  </r>
  <r>
    <x v="3"/>
    <x v="169"/>
    <x v="1"/>
    <x v="8"/>
  </r>
  <r>
    <x v="3"/>
    <x v="161"/>
    <x v="1"/>
    <x v="43"/>
  </r>
  <r>
    <x v="3"/>
    <x v="170"/>
    <x v="1"/>
    <x v="13"/>
  </r>
  <r>
    <x v="3"/>
    <x v="162"/>
    <x v="1"/>
    <x v="69"/>
  </r>
  <r>
    <x v="3"/>
    <x v="162"/>
    <x v="1"/>
    <x v="69"/>
  </r>
  <r>
    <x v="3"/>
    <x v="176"/>
    <x v="1"/>
    <x v="74"/>
  </r>
  <r>
    <x v="3"/>
    <x v="174"/>
    <x v="0"/>
    <x v="73"/>
  </r>
  <r>
    <x v="3"/>
    <x v="174"/>
    <x v="0"/>
    <x v="73"/>
  </r>
  <r>
    <x v="3"/>
    <x v="176"/>
    <x v="1"/>
    <x v="74"/>
  </r>
  <r>
    <x v="3"/>
    <x v="167"/>
    <x v="1"/>
    <x v="17"/>
  </r>
  <r>
    <x v="3"/>
    <x v="167"/>
    <x v="1"/>
    <x v="17"/>
  </r>
  <r>
    <x v="3"/>
    <x v="174"/>
    <x v="0"/>
    <x v="73"/>
  </r>
  <r>
    <x v="3"/>
    <x v="162"/>
    <x v="1"/>
    <x v="69"/>
  </r>
  <r>
    <x v="3"/>
    <x v="162"/>
    <x v="1"/>
    <x v="69"/>
  </r>
  <r>
    <x v="3"/>
    <x v="170"/>
    <x v="1"/>
    <x v="13"/>
  </r>
  <r>
    <x v="3"/>
    <x v="167"/>
    <x v="1"/>
    <x v="17"/>
  </r>
  <r>
    <x v="3"/>
    <x v="167"/>
    <x v="1"/>
    <x v="17"/>
  </r>
  <r>
    <x v="3"/>
    <x v="173"/>
    <x v="1"/>
    <x v="12"/>
  </r>
  <r>
    <x v="3"/>
    <x v="216"/>
    <x v="1"/>
    <x v="35"/>
  </r>
  <r>
    <x v="3"/>
    <x v="213"/>
    <x v="1"/>
    <x v="58"/>
  </r>
  <r>
    <x v="3"/>
    <x v="216"/>
    <x v="1"/>
    <x v="35"/>
  </r>
  <r>
    <x v="3"/>
    <x v="164"/>
    <x v="1"/>
    <x v="70"/>
  </r>
  <r>
    <x v="3"/>
    <x v="170"/>
    <x v="1"/>
    <x v="13"/>
  </r>
  <r>
    <x v="3"/>
    <x v="174"/>
    <x v="0"/>
    <x v="73"/>
  </r>
  <r>
    <x v="3"/>
    <x v="214"/>
    <x v="1"/>
    <x v="45"/>
  </r>
  <r>
    <x v="3"/>
    <x v="217"/>
    <x v="1"/>
    <x v="39"/>
  </r>
  <r>
    <x v="3"/>
    <x v="175"/>
    <x v="0"/>
    <x v="51"/>
  </r>
  <r>
    <x v="3"/>
    <x v="173"/>
    <x v="1"/>
    <x v="12"/>
  </r>
  <r>
    <x v="3"/>
    <x v="163"/>
    <x v="1"/>
    <x v="46"/>
  </r>
  <r>
    <x v="3"/>
    <x v="217"/>
    <x v="1"/>
    <x v="39"/>
  </r>
  <r>
    <x v="3"/>
    <x v="175"/>
    <x v="0"/>
    <x v="51"/>
  </r>
  <r>
    <x v="3"/>
    <x v="212"/>
    <x v="1"/>
    <x v="29"/>
  </r>
  <r>
    <x v="3"/>
    <x v="212"/>
    <x v="1"/>
    <x v="29"/>
  </r>
  <r>
    <x v="3"/>
    <x v="211"/>
    <x v="0"/>
    <x v="77"/>
  </r>
  <r>
    <x v="3"/>
    <x v="211"/>
    <x v="0"/>
    <x v="77"/>
  </r>
  <r>
    <x v="3"/>
    <x v="167"/>
    <x v="1"/>
    <x v="17"/>
  </r>
  <r>
    <x v="3"/>
    <x v="217"/>
    <x v="1"/>
    <x v="39"/>
  </r>
  <r>
    <x v="3"/>
    <x v="167"/>
    <x v="1"/>
    <x v="17"/>
  </r>
  <r>
    <x v="3"/>
    <x v="217"/>
    <x v="1"/>
    <x v="39"/>
  </r>
  <r>
    <x v="3"/>
    <x v="211"/>
    <x v="0"/>
    <x v="77"/>
  </r>
  <r>
    <x v="3"/>
    <x v="211"/>
    <x v="0"/>
    <x v="77"/>
  </r>
  <r>
    <x v="3"/>
    <x v="176"/>
    <x v="1"/>
    <x v="74"/>
  </r>
  <r>
    <x v="3"/>
    <x v="176"/>
    <x v="1"/>
    <x v="74"/>
  </r>
  <r>
    <x v="3"/>
    <x v="170"/>
    <x v="1"/>
    <x v="13"/>
  </r>
  <r>
    <x v="3"/>
    <x v="170"/>
    <x v="1"/>
    <x v="13"/>
  </r>
  <r>
    <x v="3"/>
    <x v="168"/>
    <x v="1"/>
    <x v="10"/>
  </r>
  <r>
    <x v="3"/>
    <x v="216"/>
    <x v="1"/>
    <x v="35"/>
  </r>
  <r>
    <x v="3"/>
    <x v="212"/>
    <x v="1"/>
    <x v="29"/>
  </r>
  <r>
    <x v="3"/>
    <x v="213"/>
    <x v="1"/>
    <x v="58"/>
  </r>
  <r>
    <x v="3"/>
    <x v="163"/>
    <x v="1"/>
    <x v="46"/>
  </r>
  <r>
    <x v="3"/>
    <x v="175"/>
    <x v="0"/>
    <x v="51"/>
  </r>
  <r>
    <x v="3"/>
    <x v="174"/>
    <x v="0"/>
    <x v="73"/>
  </r>
  <r>
    <x v="3"/>
    <x v="218"/>
    <x v="0"/>
    <x v="9"/>
  </r>
  <r>
    <x v="3"/>
    <x v="212"/>
    <x v="1"/>
    <x v="29"/>
  </r>
  <r>
    <x v="3"/>
    <x v="216"/>
    <x v="1"/>
    <x v="35"/>
  </r>
  <r>
    <x v="3"/>
    <x v="175"/>
    <x v="0"/>
    <x v="51"/>
  </r>
  <r>
    <x v="3"/>
    <x v="174"/>
    <x v="0"/>
    <x v="73"/>
  </r>
  <r>
    <x v="3"/>
    <x v="168"/>
    <x v="1"/>
    <x v="10"/>
  </r>
  <r>
    <x v="3"/>
    <x v="167"/>
    <x v="1"/>
    <x v="17"/>
  </r>
  <r>
    <x v="3"/>
    <x v="167"/>
    <x v="1"/>
    <x v="17"/>
  </r>
  <r>
    <x v="3"/>
    <x v="173"/>
    <x v="1"/>
    <x v="12"/>
  </r>
  <r>
    <x v="3"/>
    <x v="173"/>
    <x v="1"/>
    <x v="12"/>
  </r>
  <r>
    <x v="3"/>
    <x v="170"/>
    <x v="1"/>
    <x v="13"/>
  </r>
  <r>
    <x v="3"/>
    <x v="175"/>
    <x v="0"/>
    <x v="51"/>
  </r>
  <r>
    <x v="3"/>
    <x v="175"/>
    <x v="0"/>
    <x v="51"/>
  </r>
  <r>
    <x v="3"/>
    <x v="211"/>
    <x v="0"/>
    <x v="77"/>
  </r>
  <r>
    <x v="3"/>
    <x v="211"/>
    <x v="0"/>
    <x v="77"/>
  </r>
  <r>
    <x v="3"/>
    <x v="211"/>
    <x v="0"/>
    <x v="77"/>
  </r>
  <r>
    <x v="3"/>
    <x v="169"/>
    <x v="1"/>
    <x v="8"/>
  </r>
  <r>
    <x v="3"/>
    <x v="211"/>
    <x v="0"/>
    <x v="77"/>
  </r>
  <r>
    <x v="3"/>
    <x v="217"/>
    <x v="1"/>
    <x v="39"/>
  </r>
  <r>
    <x v="3"/>
    <x v="217"/>
    <x v="1"/>
    <x v="39"/>
  </r>
  <r>
    <x v="3"/>
    <x v="175"/>
    <x v="0"/>
    <x v="51"/>
  </r>
  <r>
    <x v="3"/>
    <x v="173"/>
    <x v="1"/>
    <x v="12"/>
  </r>
  <r>
    <x v="3"/>
    <x v="216"/>
    <x v="1"/>
    <x v="35"/>
  </r>
  <r>
    <x v="3"/>
    <x v="213"/>
    <x v="1"/>
    <x v="58"/>
  </r>
  <r>
    <x v="3"/>
    <x v="175"/>
    <x v="0"/>
    <x v="51"/>
  </r>
  <r>
    <x v="3"/>
    <x v="166"/>
    <x v="1"/>
    <x v="48"/>
  </r>
  <r>
    <x v="3"/>
    <x v="216"/>
    <x v="1"/>
    <x v="35"/>
  </r>
  <r>
    <x v="3"/>
    <x v="170"/>
    <x v="1"/>
    <x v="13"/>
  </r>
  <r>
    <x v="3"/>
    <x v="164"/>
    <x v="1"/>
    <x v="70"/>
  </r>
  <r>
    <x v="3"/>
    <x v="214"/>
    <x v="1"/>
    <x v="45"/>
  </r>
  <r>
    <x v="3"/>
    <x v="173"/>
    <x v="1"/>
    <x v="12"/>
  </r>
  <r>
    <x v="3"/>
    <x v="211"/>
    <x v="0"/>
    <x v="77"/>
  </r>
  <r>
    <x v="3"/>
    <x v="211"/>
    <x v="0"/>
    <x v="77"/>
  </r>
  <r>
    <x v="3"/>
    <x v="219"/>
    <x v="1"/>
    <x v="44"/>
  </r>
  <r>
    <x v="3"/>
    <x v="174"/>
    <x v="0"/>
    <x v="73"/>
  </r>
  <r>
    <x v="3"/>
    <x v="219"/>
    <x v="1"/>
    <x v="44"/>
  </r>
  <r>
    <x v="3"/>
    <x v="211"/>
    <x v="0"/>
    <x v="77"/>
  </r>
  <r>
    <x v="3"/>
    <x v="211"/>
    <x v="0"/>
    <x v="77"/>
  </r>
  <r>
    <x v="3"/>
    <x v="212"/>
    <x v="1"/>
    <x v="29"/>
  </r>
  <r>
    <x v="3"/>
    <x v="218"/>
    <x v="0"/>
    <x v="9"/>
  </r>
  <r>
    <x v="3"/>
    <x v="212"/>
    <x v="1"/>
    <x v="29"/>
  </r>
  <r>
    <x v="3"/>
    <x v="217"/>
    <x v="1"/>
    <x v="39"/>
  </r>
  <r>
    <x v="3"/>
    <x v="165"/>
    <x v="1"/>
    <x v="47"/>
  </r>
  <r>
    <x v="3"/>
    <x v="217"/>
    <x v="1"/>
    <x v="39"/>
  </r>
  <r>
    <x v="3"/>
    <x v="167"/>
    <x v="1"/>
    <x v="17"/>
  </r>
  <r>
    <x v="3"/>
    <x v="219"/>
    <x v="1"/>
    <x v="44"/>
  </r>
  <r>
    <x v="3"/>
    <x v="164"/>
    <x v="1"/>
    <x v="70"/>
  </r>
  <r>
    <x v="3"/>
    <x v="219"/>
    <x v="1"/>
    <x v="44"/>
  </r>
  <r>
    <x v="3"/>
    <x v="176"/>
    <x v="1"/>
    <x v="74"/>
  </r>
  <r>
    <x v="3"/>
    <x v="176"/>
    <x v="1"/>
    <x v="74"/>
  </r>
  <r>
    <x v="3"/>
    <x v="217"/>
    <x v="1"/>
    <x v="39"/>
  </r>
  <r>
    <x v="3"/>
    <x v="217"/>
    <x v="1"/>
    <x v="39"/>
  </r>
  <r>
    <x v="3"/>
    <x v="211"/>
    <x v="0"/>
    <x v="77"/>
  </r>
  <r>
    <x v="3"/>
    <x v="211"/>
    <x v="0"/>
    <x v="77"/>
  </r>
  <r>
    <x v="3"/>
    <x v="170"/>
    <x v="1"/>
    <x v="13"/>
  </r>
  <r>
    <x v="3"/>
    <x v="212"/>
    <x v="1"/>
    <x v="29"/>
  </r>
  <r>
    <x v="3"/>
    <x v="216"/>
    <x v="1"/>
    <x v="35"/>
  </r>
  <r>
    <x v="3"/>
    <x v="168"/>
    <x v="1"/>
    <x v="10"/>
  </r>
  <r>
    <x v="3"/>
    <x v="166"/>
    <x v="1"/>
    <x v="48"/>
  </r>
  <r>
    <x v="3"/>
    <x v="175"/>
    <x v="0"/>
    <x v="51"/>
  </r>
  <r>
    <x v="3"/>
    <x v="213"/>
    <x v="1"/>
    <x v="58"/>
  </r>
  <r>
    <x v="3"/>
    <x v="216"/>
    <x v="1"/>
    <x v="35"/>
  </r>
  <r>
    <x v="3"/>
    <x v="168"/>
    <x v="1"/>
    <x v="10"/>
  </r>
  <r>
    <x v="3"/>
    <x v="211"/>
    <x v="0"/>
    <x v="77"/>
  </r>
  <r>
    <x v="3"/>
    <x v="175"/>
    <x v="0"/>
    <x v="51"/>
  </r>
  <r>
    <x v="3"/>
    <x v="212"/>
    <x v="1"/>
    <x v="29"/>
  </r>
  <r>
    <x v="3"/>
    <x v="167"/>
    <x v="1"/>
    <x v="17"/>
  </r>
  <r>
    <x v="3"/>
    <x v="173"/>
    <x v="1"/>
    <x v="12"/>
  </r>
  <r>
    <x v="3"/>
    <x v="211"/>
    <x v="0"/>
    <x v="77"/>
  </r>
  <r>
    <x v="3"/>
    <x v="167"/>
    <x v="1"/>
    <x v="17"/>
  </r>
  <r>
    <x v="3"/>
    <x v="173"/>
    <x v="1"/>
    <x v="12"/>
  </r>
  <r>
    <x v="3"/>
    <x v="165"/>
    <x v="1"/>
    <x v="47"/>
  </r>
  <r>
    <x v="3"/>
    <x v="175"/>
    <x v="0"/>
    <x v="51"/>
  </r>
  <r>
    <x v="3"/>
    <x v="175"/>
    <x v="0"/>
    <x v="51"/>
  </r>
  <r>
    <x v="3"/>
    <x v="217"/>
    <x v="1"/>
    <x v="39"/>
  </r>
  <r>
    <x v="3"/>
    <x v="217"/>
    <x v="1"/>
    <x v="39"/>
  </r>
  <r>
    <x v="3"/>
    <x v="173"/>
    <x v="1"/>
    <x v="12"/>
  </r>
  <r>
    <x v="3"/>
    <x v="213"/>
    <x v="1"/>
    <x v="58"/>
  </r>
  <r>
    <x v="3"/>
    <x v="170"/>
    <x v="1"/>
    <x v="13"/>
  </r>
  <r>
    <x v="3"/>
    <x v="166"/>
    <x v="1"/>
    <x v="48"/>
  </r>
  <r>
    <x v="3"/>
    <x v="174"/>
    <x v="0"/>
    <x v="73"/>
  </r>
  <r>
    <x v="3"/>
    <x v="214"/>
    <x v="1"/>
    <x v="45"/>
  </r>
  <r>
    <x v="3"/>
    <x v="175"/>
    <x v="0"/>
    <x v="51"/>
  </r>
  <r>
    <x v="3"/>
    <x v="173"/>
    <x v="1"/>
    <x v="12"/>
  </r>
  <r>
    <x v="3"/>
    <x v="175"/>
    <x v="0"/>
    <x v="51"/>
  </r>
  <r>
    <x v="3"/>
    <x v="219"/>
    <x v="1"/>
    <x v="44"/>
  </r>
  <r>
    <x v="3"/>
    <x v="219"/>
    <x v="1"/>
    <x v="44"/>
  </r>
  <r>
    <x v="3"/>
    <x v="212"/>
    <x v="1"/>
    <x v="29"/>
  </r>
  <r>
    <x v="3"/>
    <x v="212"/>
    <x v="1"/>
    <x v="29"/>
  </r>
  <r>
    <x v="3"/>
    <x v="220"/>
    <x v="1"/>
    <x v="8"/>
  </r>
  <r>
    <x v="3"/>
    <x v="217"/>
    <x v="1"/>
    <x v="39"/>
  </r>
  <r>
    <x v="3"/>
    <x v="217"/>
    <x v="1"/>
    <x v="39"/>
  </r>
  <r>
    <x v="3"/>
    <x v="165"/>
    <x v="1"/>
    <x v="47"/>
  </r>
  <r>
    <x v="3"/>
    <x v="220"/>
    <x v="1"/>
    <x v="8"/>
  </r>
  <r>
    <x v="3"/>
    <x v="219"/>
    <x v="1"/>
    <x v="44"/>
  </r>
  <r>
    <x v="3"/>
    <x v="220"/>
    <x v="1"/>
    <x v="8"/>
  </r>
  <r>
    <x v="3"/>
    <x v="219"/>
    <x v="1"/>
    <x v="44"/>
  </r>
  <r>
    <x v="3"/>
    <x v="220"/>
    <x v="1"/>
    <x v="8"/>
  </r>
  <r>
    <x v="3"/>
    <x v="168"/>
    <x v="1"/>
    <x v="10"/>
  </r>
  <r>
    <x v="3"/>
    <x v="213"/>
    <x v="1"/>
    <x v="58"/>
  </r>
  <r>
    <x v="3"/>
    <x v="212"/>
    <x v="1"/>
    <x v="29"/>
  </r>
  <r>
    <x v="3"/>
    <x v="170"/>
    <x v="1"/>
    <x v="13"/>
  </r>
  <r>
    <x v="3"/>
    <x v="175"/>
    <x v="0"/>
    <x v="51"/>
  </r>
  <r>
    <x v="3"/>
    <x v="174"/>
    <x v="0"/>
    <x v="73"/>
  </r>
  <r>
    <x v="3"/>
    <x v="166"/>
    <x v="1"/>
    <x v="48"/>
  </r>
  <r>
    <x v="3"/>
    <x v="175"/>
    <x v="0"/>
    <x v="51"/>
  </r>
  <r>
    <x v="3"/>
    <x v="174"/>
    <x v="0"/>
    <x v="73"/>
  </r>
  <r>
    <x v="3"/>
    <x v="212"/>
    <x v="1"/>
    <x v="29"/>
  </r>
  <r>
    <x v="3"/>
    <x v="168"/>
    <x v="1"/>
    <x v="10"/>
  </r>
  <r>
    <x v="3"/>
    <x v="173"/>
    <x v="1"/>
    <x v="12"/>
  </r>
  <r>
    <x v="3"/>
    <x v="173"/>
    <x v="1"/>
    <x v="12"/>
  </r>
  <r>
    <x v="3"/>
    <x v="165"/>
    <x v="1"/>
    <x v="47"/>
  </r>
  <r>
    <x v="3"/>
    <x v="217"/>
    <x v="1"/>
    <x v="39"/>
  </r>
  <r>
    <x v="3"/>
    <x v="217"/>
    <x v="1"/>
    <x v="39"/>
  </r>
  <r>
    <x v="3"/>
    <x v="173"/>
    <x v="1"/>
    <x v="12"/>
  </r>
  <r>
    <x v="3"/>
    <x v="216"/>
    <x v="1"/>
    <x v="35"/>
  </r>
  <r>
    <x v="3"/>
    <x v="213"/>
    <x v="1"/>
    <x v="58"/>
  </r>
  <r>
    <x v="3"/>
    <x v="166"/>
    <x v="1"/>
    <x v="48"/>
  </r>
  <r>
    <x v="3"/>
    <x v="216"/>
    <x v="1"/>
    <x v="35"/>
  </r>
  <r>
    <x v="3"/>
    <x v="174"/>
    <x v="0"/>
    <x v="73"/>
  </r>
  <r>
    <x v="3"/>
    <x v="214"/>
    <x v="1"/>
    <x v="45"/>
  </r>
  <r>
    <x v="3"/>
    <x v="175"/>
    <x v="0"/>
    <x v="51"/>
  </r>
  <r>
    <x v="3"/>
    <x v="173"/>
    <x v="1"/>
    <x v="12"/>
  </r>
  <r>
    <x v="3"/>
    <x v="175"/>
    <x v="0"/>
    <x v="51"/>
  </r>
  <r>
    <x v="3"/>
    <x v="176"/>
    <x v="1"/>
    <x v="74"/>
  </r>
  <r>
    <x v="3"/>
    <x v="176"/>
    <x v="1"/>
    <x v="74"/>
  </r>
  <r>
    <x v="3"/>
    <x v="171"/>
    <x v="0"/>
    <x v="71"/>
  </r>
  <r>
    <x v="3"/>
    <x v="212"/>
    <x v="1"/>
    <x v="29"/>
  </r>
  <r>
    <x v="3"/>
    <x v="212"/>
    <x v="1"/>
    <x v="29"/>
  </r>
  <r>
    <x v="3"/>
    <x v="217"/>
    <x v="1"/>
    <x v="39"/>
  </r>
  <r>
    <x v="3"/>
    <x v="167"/>
    <x v="1"/>
    <x v="17"/>
  </r>
  <r>
    <x v="3"/>
    <x v="218"/>
    <x v="0"/>
    <x v="9"/>
  </r>
  <r>
    <x v="3"/>
    <x v="167"/>
    <x v="1"/>
    <x v="17"/>
  </r>
  <r>
    <x v="3"/>
    <x v="217"/>
    <x v="1"/>
    <x v="39"/>
  </r>
  <r>
    <x v="3"/>
    <x v="170"/>
    <x v="1"/>
    <x v="13"/>
  </r>
  <r>
    <x v="3"/>
    <x v="171"/>
    <x v="0"/>
    <x v="71"/>
  </r>
  <r>
    <x v="3"/>
    <x v="172"/>
    <x v="1"/>
    <x v="72"/>
  </r>
  <r>
    <x v="3"/>
    <x v="170"/>
    <x v="1"/>
    <x v="13"/>
  </r>
  <r>
    <x v="3"/>
    <x v="177"/>
    <x v="0"/>
    <x v="50"/>
  </r>
  <r>
    <x v="3"/>
    <x v="216"/>
    <x v="1"/>
    <x v="35"/>
  </r>
  <r>
    <x v="3"/>
    <x v="168"/>
    <x v="1"/>
    <x v="10"/>
  </r>
  <r>
    <x v="3"/>
    <x v="212"/>
    <x v="1"/>
    <x v="29"/>
  </r>
  <r>
    <x v="3"/>
    <x v="166"/>
    <x v="1"/>
    <x v="48"/>
  </r>
  <r>
    <x v="3"/>
    <x v="174"/>
    <x v="0"/>
    <x v="73"/>
  </r>
  <r>
    <x v="3"/>
    <x v="216"/>
    <x v="1"/>
    <x v="35"/>
  </r>
  <r>
    <x v="3"/>
    <x v="168"/>
    <x v="1"/>
    <x v="10"/>
  </r>
  <r>
    <x v="3"/>
    <x v="212"/>
    <x v="1"/>
    <x v="29"/>
  </r>
  <r>
    <x v="3"/>
    <x v="174"/>
    <x v="0"/>
    <x v="73"/>
  </r>
  <r>
    <x v="3"/>
    <x v="173"/>
    <x v="1"/>
    <x v="12"/>
  </r>
  <r>
    <x v="3"/>
    <x v="218"/>
    <x v="0"/>
    <x v="9"/>
  </r>
  <r>
    <x v="3"/>
    <x v="167"/>
    <x v="1"/>
    <x v="17"/>
  </r>
  <r>
    <x v="3"/>
    <x v="173"/>
    <x v="1"/>
    <x v="12"/>
  </r>
  <r>
    <x v="3"/>
    <x v="175"/>
    <x v="0"/>
    <x v="51"/>
  </r>
  <r>
    <x v="3"/>
    <x v="177"/>
    <x v="0"/>
    <x v="50"/>
  </r>
  <r>
    <x v="3"/>
    <x v="177"/>
    <x v="0"/>
    <x v="50"/>
  </r>
  <r>
    <x v="3"/>
    <x v="175"/>
    <x v="0"/>
    <x v="51"/>
  </r>
  <r>
    <x v="3"/>
    <x v="174"/>
    <x v="0"/>
    <x v="73"/>
  </r>
  <r>
    <x v="3"/>
    <x v="211"/>
    <x v="0"/>
    <x v="77"/>
  </r>
  <r>
    <x v="3"/>
    <x v="176"/>
    <x v="1"/>
    <x v="74"/>
  </r>
  <r>
    <x v="3"/>
    <x v="211"/>
    <x v="0"/>
    <x v="77"/>
  </r>
  <r>
    <x v="3"/>
    <x v="176"/>
    <x v="1"/>
    <x v="74"/>
  </r>
  <r>
    <x v="3"/>
    <x v="217"/>
    <x v="1"/>
    <x v="39"/>
  </r>
  <r>
    <x v="3"/>
    <x v="217"/>
    <x v="1"/>
    <x v="39"/>
  </r>
  <r>
    <x v="3"/>
    <x v="173"/>
    <x v="1"/>
    <x v="12"/>
  </r>
  <r>
    <x v="3"/>
    <x v="216"/>
    <x v="1"/>
    <x v="35"/>
  </r>
  <r>
    <x v="3"/>
    <x v="213"/>
    <x v="1"/>
    <x v="58"/>
  </r>
  <r>
    <x v="3"/>
    <x v="166"/>
    <x v="1"/>
    <x v="48"/>
  </r>
  <r>
    <x v="3"/>
    <x v="216"/>
    <x v="1"/>
    <x v="35"/>
  </r>
  <r>
    <x v="3"/>
    <x v="170"/>
    <x v="1"/>
    <x v="13"/>
  </r>
  <r>
    <x v="3"/>
    <x v="175"/>
    <x v="0"/>
    <x v="51"/>
  </r>
  <r>
    <x v="3"/>
    <x v="173"/>
    <x v="1"/>
    <x v="12"/>
  </r>
  <r>
    <x v="3"/>
    <x v="175"/>
    <x v="0"/>
    <x v="51"/>
  </r>
  <r>
    <x v="3"/>
    <x v="176"/>
    <x v="1"/>
    <x v="74"/>
  </r>
  <r>
    <x v="3"/>
    <x v="176"/>
    <x v="1"/>
    <x v="74"/>
  </r>
  <r>
    <x v="3"/>
    <x v="212"/>
    <x v="1"/>
    <x v="29"/>
  </r>
  <r>
    <x v="3"/>
    <x v="177"/>
    <x v="0"/>
    <x v="50"/>
  </r>
  <r>
    <x v="3"/>
    <x v="177"/>
    <x v="0"/>
    <x v="50"/>
  </r>
  <r>
    <x v="3"/>
    <x v="211"/>
    <x v="0"/>
    <x v="77"/>
  </r>
  <r>
    <x v="3"/>
    <x v="212"/>
    <x v="1"/>
    <x v="29"/>
  </r>
  <r>
    <x v="3"/>
    <x v="212"/>
    <x v="1"/>
    <x v="29"/>
  </r>
  <r>
    <x v="3"/>
    <x v="211"/>
    <x v="0"/>
    <x v="77"/>
  </r>
  <r>
    <x v="3"/>
    <x v="177"/>
    <x v="0"/>
    <x v="50"/>
  </r>
  <r>
    <x v="3"/>
    <x v="174"/>
    <x v="0"/>
    <x v="73"/>
  </r>
  <r>
    <x v="3"/>
    <x v="217"/>
    <x v="1"/>
    <x v="39"/>
  </r>
  <r>
    <x v="3"/>
    <x v="167"/>
    <x v="1"/>
    <x v="17"/>
  </r>
  <r>
    <x v="3"/>
    <x v="177"/>
    <x v="0"/>
    <x v="50"/>
  </r>
  <r>
    <x v="3"/>
    <x v="217"/>
    <x v="1"/>
    <x v="39"/>
  </r>
  <r>
    <x v="3"/>
    <x v="167"/>
    <x v="1"/>
    <x v="17"/>
  </r>
  <r>
    <x v="3"/>
    <x v="177"/>
    <x v="0"/>
    <x v="50"/>
  </r>
  <r>
    <x v="3"/>
    <x v="174"/>
    <x v="0"/>
    <x v="73"/>
  </r>
  <r>
    <x v="3"/>
    <x v="177"/>
    <x v="0"/>
    <x v="50"/>
  </r>
  <r>
    <x v="3"/>
    <x v="211"/>
    <x v="0"/>
    <x v="77"/>
  </r>
  <r>
    <x v="3"/>
    <x v="177"/>
    <x v="0"/>
    <x v="50"/>
  </r>
  <r>
    <x v="3"/>
    <x v="211"/>
    <x v="0"/>
    <x v="77"/>
  </r>
  <r>
    <x v="3"/>
    <x v="177"/>
    <x v="0"/>
    <x v="50"/>
  </r>
  <r>
    <x v="3"/>
    <x v="212"/>
    <x v="1"/>
    <x v="29"/>
  </r>
  <r>
    <x v="3"/>
    <x v="212"/>
    <x v="1"/>
    <x v="29"/>
  </r>
  <r>
    <x v="3"/>
    <x v="170"/>
    <x v="1"/>
    <x v="13"/>
  </r>
  <r>
    <x v="3"/>
    <x v="216"/>
    <x v="1"/>
    <x v="35"/>
  </r>
  <r>
    <x v="3"/>
    <x v="168"/>
    <x v="1"/>
    <x v="10"/>
  </r>
  <r>
    <x v="3"/>
    <x v="166"/>
    <x v="1"/>
    <x v="48"/>
  </r>
  <r>
    <x v="3"/>
    <x v="213"/>
    <x v="1"/>
    <x v="58"/>
  </r>
  <r>
    <x v="3"/>
    <x v="212"/>
    <x v="1"/>
    <x v="29"/>
  </r>
  <r>
    <x v="3"/>
    <x v="216"/>
    <x v="1"/>
    <x v="35"/>
  </r>
  <r>
    <x v="3"/>
    <x v="168"/>
    <x v="1"/>
    <x v="10"/>
  </r>
  <r>
    <x v="3"/>
    <x v="172"/>
    <x v="1"/>
    <x v="72"/>
  </r>
  <r>
    <x v="3"/>
    <x v="177"/>
    <x v="0"/>
    <x v="50"/>
  </r>
  <r>
    <x v="3"/>
    <x v="218"/>
    <x v="0"/>
    <x v="9"/>
  </r>
  <r>
    <x v="3"/>
    <x v="177"/>
    <x v="0"/>
    <x v="50"/>
  </r>
  <r>
    <x v="3"/>
    <x v="167"/>
    <x v="1"/>
    <x v="17"/>
  </r>
  <r>
    <x v="3"/>
    <x v="176"/>
    <x v="1"/>
    <x v="74"/>
  </r>
  <r>
    <x v="3"/>
    <x v="167"/>
    <x v="1"/>
    <x v="17"/>
  </r>
  <r>
    <x v="3"/>
    <x v="176"/>
    <x v="1"/>
    <x v="74"/>
  </r>
  <r>
    <x v="3"/>
    <x v="170"/>
    <x v="1"/>
    <x v="13"/>
  </r>
  <r>
    <x v="3"/>
    <x v="173"/>
    <x v="1"/>
    <x v="12"/>
  </r>
  <r>
    <x v="3"/>
    <x v="173"/>
    <x v="1"/>
    <x v="12"/>
  </r>
  <r>
    <x v="3"/>
    <x v="176"/>
    <x v="1"/>
    <x v="74"/>
  </r>
  <r>
    <x v="3"/>
    <x v="176"/>
    <x v="1"/>
    <x v="74"/>
  </r>
  <r>
    <x v="3"/>
    <x v="220"/>
    <x v="1"/>
    <x v="8"/>
  </r>
  <r>
    <x v="3"/>
    <x v="220"/>
    <x v="1"/>
    <x v="8"/>
  </r>
  <r>
    <x v="3"/>
    <x v="166"/>
    <x v="1"/>
    <x v="48"/>
  </r>
  <r>
    <x v="3"/>
    <x v="220"/>
    <x v="1"/>
    <x v="8"/>
  </r>
  <r>
    <x v="3"/>
    <x v="167"/>
    <x v="1"/>
    <x v="17"/>
  </r>
  <r>
    <x v="3"/>
    <x v="177"/>
    <x v="0"/>
    <x v="50"/>
  </r>
  <r>
    <x v="3"/>
    <x v="175"/>
    <x v="0"/>
    <x v="51"/>
  </r>
  <r>
    <x v="3"/>
    <x v="177"/>
    <x v="0"/>
    <x v="50"/>
  </r>
  <r>
    <x v="3"/>
    <x v="175"/>
    <x v="0"/>
    <x v="51"/>
  </r>
  <r>
    <x v="3"/>
    <x v="171"/>
    <x v="0"/>
    <x v="71"/>
  </r>
  <r>
    <x v="3"/>
    <x v="170"/>
    <x v="1"/>
    <x v="13"/>
  </r>
  <r>
    <x v="3"/>
    <x v="167"/>
    <x v="1"/>
    <x v="17"/>
  </r>
  <r>
    <x v="3"/>
    <x v="176"/>
    <x v="1"/>
    <x v="74"/>
  </r>
  <r>
    <x v="3"/>
    <x v="167"/>
    <x v="1"/>
    <x v="17"/>
  </r>
  <r>
    <x v="3"/>
    <x v="176"/>
    <x v="1"/>
    <x v="74"/>
  </r>
  <r>
    <x v="3"/>
    <x v="177"/>
    <x v="0"/>
    <x v="50"/>
  </r>
  <r>
    <x v="3"/>
    <x v="213"/>
    <x v="1"/>
    <x v="58"/>
  </r>
  <r>
    <x v="3"/>
    <x v="217"/>
    <x v="1"/>
    <x v="39"/>
  </r>
  <r>
    <x v="3"/>
    <x v="217"/>
    <x v="1"/>
    <x v="39"/>
  </r>
  <r>
    <x v="3"/>
    <x v="173"/>
    <x v="1"/>
    <x v="12"/>
  </r>
  <r>
    <x v="3"/>
    <x v="216"/>
    <x v="1"/>
    <x v="35"/>
  </r>
  <r>
    <x v="3"/>
    <x v="216"/>
    <x v="1"/>
    <x v="35"/>
  </r>
  <r>
    <x v="3"/>
    <x v="170"/>
    <x v="1"/>
    <x v="13"/>
  </r>
  <r>
    <x v="3"/>
    <x v="174"/>
    <x v="0"/>
    <x v="73"/>
  </r>
  <r>
    <x v="3"/>
    <x v="175"/>
    <x v="0"/>
    <x v="51"/>
  </r>
  <r>
    <x v="3"/>
    <x v="173"/>
    <x v="1"/>
    <x v="12"/>
  </r>
  <r>
    <x v="3"/>
    <x v="218"/>
    <x v="0"/>
    <x v="9"/>
  </r>
  <r>
    <x v="3"/>
    <x v="175"/>
    <x v="0"/>
    <x v="51"/>
  </r>
  <r>
    <x v="3"/>
    <x v="221"/>
    <x v="0"/>
    <x v="61"/>
  </r>
  <r>
    <x v="3"/>
    <x v="212"/>
    <x v="1"/>
    <x v="29"/>
  </r>
  <r>
    <x v="3"/>
    <x v="212"/>
    <x v="1"/>
    <x v="29"/>
  </r>
  <r>
    <x v="3"/>
    <x v="221"/>
    <x v="0"/>
    <x v="61"/>
  </r>
  <r>
    <x v="3"/>
    <x v="167"/>
    <x v="1"/>
    <x v="17"/>
  </r>
  <r>
    <x v="3"/>
    <x v="217"/>
    <x v="1"/>
    <x v="39"/>
  </r>
  <r>
    <x v="3"/>
    <x v="217"/>
    <x v="1"/>
    <x v="39"/>
  </r>
  <r>
    <x v="3"/>
    <x v="167"/>
    <x v="1"/>
    <x v="17"/>
  </r>
  <r>
    <x v="3"/>
    <x v="221"/>
    <x v="0"/>
    <x v="61"/>
  </r>
  <r>
    <x v="3"/>
    <x v="176"/>
    <x v="1"/>
    <x v="74"/>
  </r>
  <r>
    <x v="3"/>
    <x v="176"/>
    <x v="1"/>
    <x v="74"/>
  </r>
  <r>
    <x v="3"/>
    <x v="217"/>
    <x v="1"/>
    <x v="39"/>
  </r>
  <r>
    <x v="3"/>
    <x v="217"/>
    <x v="1"/>
    <x v="39"/>
  </r>
  <r>
    <x v="3"/>
    <x v="176"/>
    <x v="1"/>
    <x v="74"/>
  </r>
  <r>
    <x v="3"/>
    <x v="176"/>
    <x v="1"/>
    <x v="74"/>
  </r>
  <r>
    <x v="3"/>
    <x v="170"/>
    <x v="1"/>
    <x v="13"/>
  </r>
  <r>
    <x v="3"/>
    <x v="174"/>
    <x v="0"/>
    <x v="73"/>
  </r>
  <r>
    <x v="3"/>
    <x v="212"/>
    <x v="1"/>
    <x v="29"/>
  </r>
  <r>
    <x v="3"/>
    <x v="216"/>
    <x v="1"/>
    <x v="35"/>
  </r>
  <r>
    <x v="3"/>
    <x v="168"/>
    <x v="1"/>
    <x v="10"/>
  </r>
  <r>
    <x v="3"/>
    <x v="213"/>
    <x v="1"/>
    <x v="58"/>
  </r>
  <r>
    <x v="3"/>
    <x v="175"/>
    <x v="0"/>
    <x v="51"/>
  </r>
  <r>
    <x v="3"/>
    <x v="171"/>
    <x v="0"/>
    <x v="71"/>
  </r>
  <r>
    <x v="3"/>
    <x v="216"/>
    <x v="1"/>
    <x v="35"/>
  </r>
  <r>
    <x v="3"/>
    <x v="174"/>
    <x v="0"/>
    <x v="73"/>
  </r>
  <r>
    <x v="3"/>
    <x v="175"/>
    <x v="0"/>
    <x v="51"/>
  </r>
  <r>
    <x v="3"/>
    <x v="168"/>
    <x v="1"/>
    <x v="10"/>
  </r>
  <r>
    <x v="3"/>
    <x v="212"/>
    <x v="1"/>
    <x v="29"/>
  </r>
  <r>
    <x v="3"/>
    <x v="167"/>
    <x v="1"/>
    <x v="17"/>
  </r>
  <r>
    <x v="3"/>
    <x v="167"/>
    <x v="1"/>
    <x v="17"/>
  </r>
  <r>
    <x v="3"/>
    <x v="212"/>
    <x v="1"/>
    <x v="29"/>
  </r>
  <r>
    <x v="3"/>
    <x v="220"/>
    <x v="1"/>
    <x v="8"/>
  </r>
  <r>
    <x v="3"/>
    <x v="172"/>
    <x v="1"/>
    <x v="72"/>
  </r>
  <r>
    <x v="3"/>
    <x v="217"/>
    <x v="1"/>
    <x v="39"/>
  </r>
  <r>
    <x v="3"/>
    <x v="217"/>
    <x v="1"/>
    <x v="39"/>
  </r>
  <r>
    <x v="3"/>
    <x v="173"/>
    <x v="1"/>
    <x v="12"/>
  </r>
  <r>
    <x v="3"/>
    <x v="216"/>
    <x v="1"/>
    <x v="35"/>
  </r>
  <r>
    <x v="3"/>
    <x v="213"/>
    <x v="1"/>
    <x v="58"/>
  </r>
  <r>
    <x v="3"/>
    <x v="216"/>
    <x v="1"/>
    <x v="35"/>
  </r>
  <r>
    <x v="3"/>
    <x v="170"/>
    <x v="1"/>
    <x v="13"/>
  </r>
  <r>
    <x v="3"/>
    <x v="214"/>
    <x v="1"/>
    <x v="45"/>
  </r>
  <r>
    <x v="3"/>
    <x v="173"/>
    <x v="1"/>
    <x v="12"/>
  </r>
  <r>
    <x v="3"/>
    <x v="218"/>
    <x v="0"/>
    <x v="9"/>
  </r>
  <r>
    <x v="3"/>
    <x v="219"/>
    <x v="1"/>
    <x v="44"/>
  </r>
  <r>
    <x v="3"/>
    <x v="219"/>
    <x v="1"/>
    <x v="44"/>
  </r>
  <r>
    <x v="3"/>
    <x v="176"/>
    <x v="1"/>
    <x v="74"/>
  </r>
  <r>
    <x v="3"/>
    <x v="176"/>
    <x v="1"/>
    <x v="74"/>
  </r>
  <r>
    <x v="3"/>
    <x v="212"/>
    <x v="1"/>
    <x v="29"/>
  </r>
  <r>
    <x v="3"/>
    <x v="212"/>
    <x v="1"/>
    <x v="29"/>
  </r>
  <r>
    <x v="3"/>
    <x v="217"/>
    <x v="1"/>
    <x v="39"/>
  </r>
  <r>
    <x v="3"/>
    <x v="174"/>
    <x v="0"/>
    <x v="73"/>
  </r>
  <r>
    <x v="3"/>
    <x v="167"/>
    <x v="1"/>
    <x v="17"/>
  </r>
  <r>
    <x v="3"/>
    <x v="217"/>
    <x v="1"/>
    <x v="39"/>
  </r>
  <r>
    <x v="3"/>
    <x v="219"/>
    <x v="1"/>
    <x v="44"/>
  </r>
  <r>
    <x v="3"/>
    <x v="219"/>
    <x v="1"/>
    <x v="44"/>
  </r>
  <r>
    <x v="3"/>
    <x v="170"/>
    <x v="1"/>
    <x v="13"/>
  </r>
  <r>
    <x v="3"/>
    <x v="170"/>
    <x v="1"/>
    <x v="13"/>
  </r>
  <r>
    <x v="3"/>
    <x v="219"/>
    <x v="1"/>
    <x v="44"/>
  </r>
  <r>
    <x v="3"/>
    <x v="174"/>
    <x v="0"/>
    <x v="73"/>
  </r>
  <r>
    <x v="3"/>
    <x v="174"/>
    <x v="0"/>
    <x v="73"/>
  </r>
  <r>
    <x v="3"/>
    <x v="170"/>
    <x v="1"/>
    <x v="13"/>
  </r>
  <r>
    <x v="3"/>
    <x v="173"/>
    <x v="1"/>
    <x v="12"/>
  </r>
  <r>
    <x v="3"/>
    <x v="172"/>
    <x v="1"/>
    <x v="72"/>
  </r>
  <r>
    <x v="3"/>
    <x v="212"/>
    <x v="1"/>
    <x v="29"/>
  </r>
  <r>
    <x v="3"/>
    <x v="176"/>
    <x v="1"/>
    <x v="74"/>
  </r>
  <r>
    <x v="3"/>
    <x v="168"/>
    <x v="1"/>
    <x v="10"/>
  </r>
  <r>
    <x v="3"/>
    <x v="216"/>
    <x v="1"/>
    <x v="35"/>
  </r>
  <r>
    <x v="3"/>
    <x v="216"/>
    <x v="1"/>
    <x v="35"/>
  </r>
  <r>
    <x v="3"/>
    <x v="176"/>
    <x v="1"/>
    <x v="74"/>
  </r>
  <r>
    <x v="3"/>
    <x v="212"/>
    <x v="1"/>
    <x v="29"/>
  </r>
  <r>
    <x v="3"/>
    <x v="175"/>
    <x v="0"/>
    <x v="51"/>
  </r>
  <r>
    <x v="3"/>
    <x v="167"/>
    <x v="1"/>
    <x v="17"/>
  </r>
  <r>
    <x v="3"/>
    <x v="167"/>
    <x v="1"/>
    <x v="17"/>
  </r>
  <r>
    <x v="3"/>
    <x v="175"/>
    <x v="0"/>
    <x v="51"/>
  </r>
  <r>
    <x v="3"/>
    <x v="173"/>
    <x v="1"/>
    <x v="12"/>
  </r>
  <r>
    <x v="3"/>
    <x v="173"/>
    <x v="1"/>
    <x v="12"/>
  </r>
  <r>
    <x v="3"/>
    <x v="175"/>
    <x v="0"/>
    <x v="51"/>
  </r>
  <r>
    <x v="3"/>
    <x v="175"/>
    <x v="0"/>
    <x v="51"/>
  </r>
  <r>
    <x v="3"/>
    <x v="175"/>
    <x v="0"/>
    <x v="51"/>
  </r>
  <r>
    <x v="3"/>
    <x v="217"/>
    <x v="1"/>
    <x v="39"/>
  </r>
  <r>
    <x v="3"/>
    <x v="217"/>
    <x v="1"/>
    <x v="39"/>
  </r>
  <r>
    <x v="3"/>
    <x v="173"/>
    <x v="1"/>
    <x v="12"/>
  </r>
  <r>
    <x v="3"/>
    <x v="216"/>
    <x v="1"/>
    <x v="35"/>
  </r>
  <r>
    <x v="3"/>
    <x v="213"/>
    <x v="1"/>
    <x v="58"/>
  </r>
  <r>
    <x v="3"/>
    <x v="216"/>
    <x v="1"/>
    <x v="35"/>
  </r>
  <r>
    <x v="3"/>
    <x v="214"/>
    <x v="1"/>
    <x v="45"/>
  </r>
  <r>
    <x v="3"/>
    <x v="222"/>
    <x v="0"/>
    <x v="8"/>
  </r>
  <r>
    <x v="3"/>
    <x v="175"/>
    <x v="0"/>
    <x v="51"/>
  </r>
  <r>
    <x v="3"/>
    <x v="174"/>
    <x v="0"/>
    <x v="73"/>
  </r>
  <r>
    <x v="3"/>
    <x v="173"/>
    <x v="1"/>
    <x v="12"/>
  </r>
  <r>
    <x v="3"/>
    <x v="174"/>
    <x v="0"/>
    <x v="73"/>
  </r>
  <r>
    <x v="3"/>
    <x v="222"/>
    <x v="0"/>
    <x v="8"/>
  </r>
  <r>
    <x v="3"/>
    <x v="175"/>
    <x v="0"/>
    <x v="51"/>
  </r>
  <r>
    <x v="3"/>
    <x v="218"/>
    <x v="0"/>
    <x v="9"/>
  </r>
  <r>
    <x v="3"/>
    <x v="219"/>
    <x v="1"/>
    <x v="44"/>
  </r>
  <r>
    <x v="3"/>
    <x v="219"/>
    <x v="1"/>
    <x v="44"/>
  </r>
  <r>
    <x v="3"/>
    <x v="176"/>
    <x v="1"/>
    <x v="74"/>
  </r>
  <r>
    <x v="3"/>
    <x v="176"/>
    <x v="1"/>
    <x v="74"/>
  </r>
  <r>
    <x v="3"/>
    <x v="212"/>
    <x v="1"/>
    <x v="29"/>
  </r>
  <r>
    <x v="3"/>
    <x v="212"/>
    <x v="1"/>
    <x v="29"/>
  </r>
  <r>
    <x v="3"/>
    <x v="217"/>
    <x v="1"/>
    <x v="39"/>
  </r>
  <r>
    <x v="3"/>
    <x v="217"/>
    <x v="1"/>
    <x v="39"/>
  </r>
  <r>
    <x v="3"/>
    <x v="222"/>
    <x v="0"/>
    <x v="8"/>
  </r>
  <r>
    <x v="3"/>
    <x v="222"/>
    <x v="0"/>
    <x v="8"/>
  </r>
  <r>
    <x v="3"/>
    <x v="219"/>
    <x v="1"/>
    <x v="44"/>
  </r>
  <r>
    <x v="3"/>
    <x v="167"/>
    <x v="1"/>
    <x v="17"/>
  </r>
  <r>
    <x v="3"/>
    <x v="167"/>
    <x v="1"/>
    <x v="17"/>
  </r>
  <r>
    <x v="3"/>
    <x v="219"/>
    <x v="1"/>
    <x v="44"/>
  </r>
  <r>
    <x v="3"/>
    <x v="221"/>
    <x v="0"/>
    <x v="61"/>
  </r>
  <r>
    <x v="3"/>
    <x v="212"/>
    <x v="1"/>
    <x v="29"/>
  </r>
  <r>
    <x v="3"/>
    <x v="216"/>
    <x v="1"/>
    <x v="35"/>
  </r>
  <r>
    <x v="3"/>
    <x v="213"/>
    <x v="1"/>
    <x v="58"/>
  </r>
  <r>
    <x v="3"/>
    <x v="175"/>
    <x v="0"/>
    <x v="51"/>
  </r>
  <r>
    <x v="3"/>
    <x v="216"/>
    <x v="1"/>
    <x v="35"/>
  </r>
  <r>
    <x v="3"/>
    <x v="175"/>
    <x v="0"/>
    <x v="51"/>
  </r>
  <r>
    <x v="3"/>
    <x v="212"/>
    <x v="1"/>
    <x v="29"/>
  </r>
  <r>
    <x v="3"/>
    <x v="221"/>
    <x v="0"/>
    <x v="61"/>
  </r>
  <r>
    <x v="3"/>
    <x v="174"/>
    <x v="0"/>
    <x v="73"/>
  </r>
  <r>
    <x v="3"/>
    <x v="174"/>
    <x v="0"/>
    <x v="73"/>
  </r>
  <r>
    <x v="3"/>
    <x v="167"/>
    <x v="1"/>
    <x v="17"/>
  </r>
  <r>
    <x v="3"/>
    <x v="176"/>
    <x v="1"/>
    <x v="74"/>
  </r>
  <r>
    <x v="3"/>
    <x v="167"/>
    <x v="1"/>
    <x v="17"/>
  </r>
  <r>
    <x v="3"/>
    <x v="176"/>
    <x v="1"/>
    <x v="74"/>
  </r>
  <r>
    <x v="3"/>
    <x v="217"/>
    <x v="1"/>
    <x v="39"/>
  </r>
  <r>
    <x v="3"/>
    <x v="217"/>
    <x v="1"/>
    <x v="39"/>
  </r>
  <r>
    <x v="3"/>
    <x v="217"/>
    <x v="1"/>
    <x v="39"/>
  </r>
  <r>
    <x v="3"/>
    <x v="173"/>
    <x v="1"/>
    <x v="12"/>
  </r>
  <r>
    <x v="3"/>
    <x v="216"/>
    <x v="1"/>
    <x v="35"/>
  </r>
  <r>
    <x v="3"/>
    <x v="213"/>
    <x v="1"/>
    <x v="58"/>
  </r>
  <r>
    <x v="3"/>
    <x v="216"/>
    <x v="1"/>
    <x v="35"/>
  </r>
  <r>
    <x v="3"/>
    <x v="170"/>
    <x v="1"/>
    <x v="13"/>
  </r>
  <r>
    <x v="3"/>
    <x v="175"/>
    <x v="0"/>
    <x v="51"/>
  </r>
  <r>
    <x v="3"/>
    <x v="174"/>
    <x v="0"/>
    <x v="73"/>
  </r>
  <r>
    <x v="3"/>
    <x v="173"/>
    <x v="1"/>
    <x v="12"/>
  </r>
  <r>
    <x v="3"/>
    <x v="218"/>
    <x v="0"/>
    <x v="9"/>
  </r>
  <r>
    <x v="3"/>
    <x v="175"/>
    <x v="0"/>
    <x v="51"/>
  </r>
  <r>
    <x v="3"/>
    <x v="174"/>
    <x v="0"/>
    <x v="73"/>
  </r>
  <r>
    <x v="3"/>
    <x v="176"/>
    <x v="1"/>
    <x v="74"/>
  </r>
  <r>
    <x v="3"/>
    <x v="176"/>
    <x v="1"/>
    <x v="74"/>
  </r>
  <r>
    <x v="3"/>
    <x v="177"/>
    <x v="0"/>
    <x v="50"/>
  </r>
  <r>
    <x v="3"/>
    <x v="177"/>
    <x v="0"/>
    <x v="50"/>
  </r>
  <r>
    <x v="3"/>
    <x v="212"/>
    <x v="1"/>
    <x v="29"/>
  </r>
  <r>
    <x v="3"/>
    <x v="212"/>
    <x v="1"/>
    <x v="29"/>
  </r>
  <r>
    <x v="3"/>
    <x v="220"/>
    <x v="1"/>
    <x v="8"/>
  </r>
  <r>
    <x v="3"/>
    <x v="220"/>
    <x v="1"/>
    <x v="8"/>
  </r>
  <r>
    <x v="3"/>
    <x v="167"/>
    <x v="1"/>
    <x v="17"/>
  </r>
  <r>
    <x v="3"/>
    <x v="217"/>
    <x v="1"/>
    <x v="39"/>
  </r>
  <r>
    <x v="3"/>
    <x v="167"/>
    <x v="1"/>
    <x v="17"/>
  </r>
  <r>
    <x v="3"/>
    <x v="217"/>
    <x v="1"/>
    <x v="39"/>
  </r>
  <r>
    <x v="3"/>
    <x v="220"/>
    <x v="1"/>
    <x v="8"/>
  </r>
  <r>
    <x v="3"/>
    <x v="220"/>
    <x v="1"/>
    <x v="8"/>
  </r>
  <r>
    <x v="3"/>
    <x v="177"/>
    <x v="0"/>
    <x v="50"/>
  </r>
  <r>
    <x v="3"/>
    <x v="177"/>
    <x v="0"/>
    <x v="50"/>
  </r>
  <r>
    <x v="3"/>
    <x v="220"/>
    <x v="1"/>
    <x v="8"/>
  </r>
  <r>
    <x v="3"/>
    <x v="220"/>
    <x v="1"/>
    <x v="8"/>
  </r>
  <r>
    <x v="3"/>
    <x v="170"/>
    <x v="1"/>
    <x v="13"/>
  </r>
  <r>
    <x v="3"/>
    <x v="212"/>
    <x v="1"/>
    <x v="29"/>
  </r>
  <r>
    <x v="3"/>
    <x v="216"/>
    <x v="1"/>
    <x v="35"/>
  </r>
  <r>
    <x v="3"/>
    <x v="218"/>
    <x v="0"/>
    <x v="9"/>
  </r>
  <r>
    <x v="3"/>
    <x v="175"/>
    <x v="0"/>
    <x v="51"/>
  </r>
  <r>
    <x v="3"/>
    <x v="174"/>
    <x v="0"/>
    <x v="73"/>
  </r>
  <r>
    <x v="3"/>
    <x v="216"/>
    <x v="1"/>
    <x v="35"/>
  </r>
  <r>
    <x v="3"/>
    <x v="175"/>
    <x v="0"/>
    <x v="51"/>
  </r>
  <r>
    <x v="3"/>
    <x v="174"/>
    <x v="0"/>
    <x v="73"/>
  </r>
  <r>
    <x v="3"/>
    <x v="212"/>
    <x v="1"/>
    <x v="29"/>
  </r>
  <r>
    <x v="3"/>
    <x v="218"/>
    <x v="0"/>
    <x v="9"/>
  </r>
  <r>
    <x v="3"/>
    <x v="167"/>
    <x v="1"/>
    <x v="17"/>
  </r>
  <r>
    <x v="3"/>
    <x v="173"/>
    <x v="1"/>
    <x v="12"/>
  </r>
  <r>
    <x v="3"/>
    <x v="167"/>
    <x v="1"/>
    <x v="17"/>
  </r>
  <r>
    <x v="3"/>
    <x v="173"/>
    <x v="1"/>
    <x v="12"/>
  </r>
  <r>
    <x v="3"/>
    <x v="175"/>
    <x v="0"/>
    <x v="51"/>
  </r>
  <r>
    <x v="3"/>
    <x v="175"/>
    <x v="0"/>
    <x v="51"/>
  </r>
  <r>
    <x v="3"/>
    <x v="176"/>
    <x v="1"/>
    <x v="74"/>
  </r>
  <r>
    <x v="3"/>
    <x v="176"/>
    <x v="1"/>
    <x v="74"/>
  </r>
  <r>
    <x v="3"/>
    <x v="217"/>
    <x v="1"/>
    <x v="39"/>
  </r>
  <r>
    <x v="3"/>
    <x v="173"/>
    <x v="1"/>
    <x v="12"/>
  </r>
  <r>
    <x v="3"/>
    <x v="216"/>
    <x v="1"/>
    <x v="35"/>
  </r>
  <r>
    <x v="3"/>
    <x v="213"/>
    <x v="1"/>
    <x v="58"/>
  </r>
  <r>
    <x v="3"/>
    <x v="217"/>
    <x v="1"/>
    <x v="39"/>
  </r>
  <r>
    <x v="3"/>
    <x v="216"/>
    <x v="1"/>
    <x v="35"/>
  </r>
  <r>
    <x v="3"/>
    <x v="170"/>
    <x v="1"/>
    <x v="13"/>
  </r>
  <r>
    <x v="3"/>
    <x v="222"/>
    <x v="0"/>
    <x v="8"/>
  </r>
  <r>
    <x v="3"/>
    <x v="175"/>
    <x v="0"/>
    <x v="51"/>
  </r>
  <r>
    <x v="3"/>
    <x v="223"/>
    <x v="0"/>
    <x v="8"/>
  </r>
  <r>
    <x v="3"/>
    <x v="174"/>
    <x v="0"/>
    <x v="73"/>
  </r>
  <r>
    <x v="3"/>
    <x v="173"/>
    <x v="1"/>
    <x v="12"/>
  </r>
  <r>
    <x v="3"/>
    <x v="218"/>
    <x v="0"/>
    <x v="9"/>
  </r>
  <r>
    <x v="3"/>
    <x v="174"/>
    <x v="0"/>
    <x v="73"/>
  </r>
  <r>
    <x v="3"/>
    <x v="175"/>
    <x v="0"/>
    <x v="51"/>
  </r>
  <r>
    <x v="3"/>
    <x v="223"/>
    <x v="0"/>
    <x v="8"/>
  </r>
  <r>
    <x v="3"/>
    <x v="222"/>
    <x v="0"/>
    <x v="8"/>
  </r>
  <r>
    <x v="3"/>
    <x v="176"/>
    <x v="1"/>
    <x v="74"/>
  </r>
  <r>
    <x v="3"/>
    <x v="176"/>
    <x v="1"/>
    <x v="74"/>
  </r>
  <r>
    <x v="3"/>
    <x v="212"/>
    <x v="1"/>
    <x v="29"/>
  </r>
  <r>
    <x v="3"/>
    <x v="212"/>
    <x v="1"/>
    <x v="29"/>
  </r>
  <r>
    <x v="3"/>
    <x v="217"/>
    <x v="1"/>
    <x v="39"/>
  </r>
  <r>
    <x v="3"/>
    <x v="217"/>
    <x v="1"/>
    <x v="39"/>
  </r>
  <r>
    <x v="3"/>
    <x v="217"/>
    <x v="1"/>
    <x v="39"/>
  </r>
  <r>
    <x v="3"/>
    <x v="217"/>
    <x v="1"/>
    <x v="39"/>
  </r>
  <r>
    <x v="3"/>
    <x v="212"/>
    <x v="1"/>
    <x v="29"/>
  </r>
  <r>
    <x v="3"/>
    <x v="212"/>
    <x v="1"/>
    <x v="29"/>
  </r>
  <r>
    <x v="3"/>
    <x v="170"/>
    <x v="1"/>
    <x v="13"/>
  </r>
  <r>
    <x v="3"/>
    <x v="216"/>
    <x v="1"/>
    <x v="35"/>
  </r>
  <r>
    <x v="3"/>
    <x v="175"/>
    <x v="0"/>
    <x v="51"/>
  </r>
  <r>
    <x v="3"/>
    <x v="213"/>
    <x v="1"/>
    <x v="58"/>
  </r>
  <r>
    <x v="3"/>
    <x v="216"/>
    <x v="1"/>
    <x v="35"/>
  </r>
  <r>
    <x v="3"/>
    <x v="212"/>
    <x v="1"/>
    <x v="29"/>
  </r>
  <r>
    <x v="3"/>
    <x v="175"/>
    <x v="0"/>
    <x v="51"/>
  </r>
  <r>
    <x v="3"/>
    <x v="221"/>
    <x v="0"/>
    <x v="61"/>
  </r>
  <r>
    <x v="3"/>
    <x v="173"/>
    <x v="1"/>
    <x v="12"/>
  </r>
  <r>
    <x v="3"/>
    <x v="173"/>
    <x v="1"/>
    <x v="12"/>
  </r>
  <r>
    <x v="3"/>
    <x v="218"/>
    <x v="0"/>
    <x v="9"/>
  </r>
  <r>
    <x v="3"/>
    <x v="170"/>
    <x v="1"/>
    <x v="13"/>
  </r>
  <r>
    <x v="3"/>
    <x v="177"/>
    <x v="0"/>
    <x v="50"/>
  </r>
  <r>
    <x v="3"/>
    <x v="173"/>
    <x v="1"/>
    <x v="12"/>
  </r>
  <r>
    <x v="3"/>
    <x v="177"/>
    <x v="0"/>
    <x v="50"/>
  </r>
  <r>
    <x v="3"/>
    <x v="173"/>
    <x v="1"/>
    <x v="12"/>
  </r>
  <r>
    <x v="3"/>
    <x v="176"/>
    <x v="1"/>
    <x v="74"/>
  </r>
  <r>
    <x v="3"/>
    <x v="176"/>
    <x v="1"/>
    <x v="74"/>
  </r>
  <r>
    <x v="3"/>
    <x v="217"/>
    <x v="1"/>
    <x v="39"/>
  </r>
  <r>
    <x v="3"/>
    <x v="177"/>
    <x v="0"/>
    <x v="50"/>
  </r>
  <r>
    <x v="3"/>
    <x v="173"/>
    <x v="1"/>
    <x v="12"/>
  </r>
  <r>
    <x v="3"/>
    <x v="174"/>
    <x v="0"/>
    <x v="73"/>
  </r>
  <r>
    <x v="3"/>
    <x v="173"/>
    <x v="1"/>
    <x v="12"/>
  </r>
  <r>
    <x v="3"/>
    <x v="170"/>
    <x v="1"/>
    <x v="13"/>
  </r>
  <r>
    <x v="3"/>
    <x v="174"/>
    <x v="0"/>
    <x v="73"/>
  </r>
  <r>
    <x v="3"/>
    <x v="217"/>
    <x v="1"/>
    <x v="39"/>
  </r>
  <r>
    <x v="3"/>
    <x v="217"/>
    <x v="1"/>
    <x v="39"/>
  </r>
  <r>
    <x v="3"/>
    <x v="176"/>
    <x v="1"/>
    <x v="74"/>
  </r>
  <r>
    <x v="3"/>
    <x v="176"/>
    <x v="1"/>
    <x v="74"/>
  </r>
  <r>
    <x v="3"/>
    <x v="213"/>
    <x v="1"/>
    <x v="58"/>
  </r>
  <r>
    <x v="3"/>
    <x v="173"/>
    <x v="1"/>
    <x v="12"/>
  </r>
  <r>
    <x v="3"/>
    <x v="214"/>
    <x v="1"/>
    <x v="45"/>
  </r>
  <r>
    <x v="3"/>
    <x v="222"/>
    <x v="0"/>
    <x v="8"/>
  </r>
  <r>
    <x v="3"/>
    <x v="175"/>
    <x v="0"/>
    <x v="51"/>
  </r>
  <r>
    <x v="3"/>
    <x v="173"/>
    <x v="1"/>
    <x v="12"/>
  </r>
  <r>
    <x v="3"/>
    <x v="223"/>
    <x v="0"/>
    <x v="8"/>
  </r>
  <r>
    <x v="3"/>
    <x v="174"/>
    <x v="0"/>
    <x v="73"/>
  </r>
  <r>
    <x v="3"/>
    <x v="218"/>
    <x v="0"/>
    <x v="9"/>
  </r>
  <r>
    <x v="3"/>
    <x v="222"/>
    <x v="0"/>
    <x v="8"/>
  </r>
  <r>
    <x v="3"/>
    <x v="174"/>
    <x v="0"/>
    <x v="73"/>
  </r>
  <r>
    <x v="3"/>
    <x v="223"/>
    <x v="0"/>
    <x v="8"/>
  </r>
  <r>
    <x v="3"/>
    <x v="175"/>
    <x v="0"/>
    <x v="51"/>
  </r>
  <r>
    <x v="3"/>
    <x v="222"/>
    <x v="0"/>
    <x v="8"/>
  </r>
  <r>
    <x v="3"/>
    <x v="217"/>
    <x v="1"/>
    <x v="39"/>
  </r>
  <r>
    <x v="3"/>
    <x v="217"/>
    <x v="1"/>
    <x v="39"/>
  </r>
  <r>
    <x v="3"/>
    <x v="212"/>
    <x v="1"/>
    <x v="29"/>
  </r>
  <r>
    <x v="3"/>
    <x v="212"/>
    <x v="1"/>
    <x v="29"/>
  </r>
  <r>
    <x v="3"/>
    <x v="217"/>
    <x v="1"/>
    <x v="39"/>
  </r>
  <r>
    <x v="3"/>
    <x v="217"/>
    <x v="1"/>
    <x v="39"/>
  </r>
  <r>
    <x v="3"/>
    <x v="177"/>
    <x v="0"/>
    <x v="50"/>
  </r>
  <r>
    <x v="3"/>
    <x v="177"/>
    <x v="0"/>
    <x v="50"/>
  </r>
  <r>
    <x v="3"/>
    <x v="222"/>
    <x v="0"/>
    <x v="8"/>
  </r>
  <r>
    <x v="3"/>
    <x v="222"/>
    <x v="0"/>
    <x v="8"/>
  </r>
  <r>
    <x v="3"/>
    <x v="177"/>
    <x v="0"/>
    <x v="50"/>
  </r>
  <r>
    <x v="3"/>
    <x v="177"/>
    <x v="0"/>
    <x v="50"/>
  </r>
  <r>
    <x v="3"/>
    <x v="212"/>
    <x v="1"/>
    <x v="29"/>
  </r>
  <r>
    <x v="3"/>
    <x v="213"/>
    <x v="1"/>
    <x v="58"/>
  </r>
  <r>
    <x v="3"/>
    <x v="174"/>
    <x v="0"/>
    <x v="73"/>
  </r>
  <r>
    <x v="3"/>
    <x v="175"/>
    <x v="0"/>
    <x v="51"/>
  </r>
  <r>
    <x v="3"/>
    <x v="174"/>
    <x v="0"/>
    <x v="73"/>
  </r>
  <r>
    <x v="3"/>
    <x v="177"/>
    <x v="0"/>
    <x v="50"/>
  </r>
  <r>
    <x v="3"/>
    <x v="175"/>
    <x v="0"/>
    <x v="51"/>
  </r>
  <r>
    <x v="3"/>
    <x v="212"/>
    <x v="1"/>
    <x v="29"/>
  </r>
  <r>
    <x v="3"/>
    <x v="222"/>
    <x v="0"/>
    <x v="8"/>
  </r>
  <r>
    <x v="3"/>
    <x v="222"/>
    <x v="0"/>
    <x v="8"/>
  </r>
  <r>
    <x v="3"/>
    <x v="212"/>
    <x v="1"/>
    <x v="29"/>
  </r>
  <r>
    <x v="3"/>
    <x v="175"/>
    <x v="0"/>
    <x v="51"/>
  </r>
  <r>
    <x v="3"/>
    <x v="213"/>
    <x v="1"/>
    <x v="58"/>
  </r>
  <r>
    <x v="3"/>
    <x v="217"/>
    <x v="1"/>
    <x v="39"/>
  </r>
  <r>
    <x v="3"/>
    <x v="217"/>
    <x v="1"/>
    <x v="39"/>
  </r>
  <r>
    <x v="3"/>
    <x v="173"/>
    <x v="1"/>
    <x v="12"/>
  </r>
  <r>
    <x v="3"/>
    <x v="216"/>
    <x v="1"/>
    <x v="35"/>
  </r>
  <r>
    <x v="3"/>
    <x v="216"/>
    <x v="1"/>
    <x v="35"/>
  </r>
  <r>
    <x v="3"/>
    <x v="214"/>
    <x v="1"/>
    <x v="45"/>
  </r>
  <r>
    <x v="3"/>
    <x v="222"/>
    <x v="0"/>
    <x v="8"/>
  </r>
  <r>
    <x v="3"/>
    <x v="175"/>
    <x v="0"/>
    <x v="51"/>
  </r>
  <r>
    <x v="3"/>
    <x v="174"/>
    <x v="0"/>
    <x v="73"/>
  </r>
  <r>
    <x v="3"/>
    <x v="222"/>
    <x v="0"/>
    <x v="8"/>
  </r>
  <r>
    <x v="3"/>
    <x v="173"/>
    <x v="1"/>
    <x v="12"/>
  </r>
  <r>
    <x v="3"/>
    <x v="174"/>
    <x v="0"/>
    <x v="73"/>
  </r>
  <r>
    <x v="3"/>
    <x v="175"/>
    <x v="0"/>
    <x v="51"/>
  </r>
  <r>
    <x v="3"/>
    <x v="218"/>
    <x v="0"/>
    <x v="9"/>
  </r>
  <r>
    <x v="3"/>
    <x v="212"/>
    <x v="1"/>
    <x v="29"/>
  </r>
  <r>
    <x v="3"/>
    <x v="176"/>
    <x v="1"/>
    <x v="74"/>
  </r>
  <r>
    <x v="3"/>
    <x v="212"/>
    <x v="1"/>
    <x v="29"/>
  </r>
  <r>
    <x v="3"/>
    <x v="176"/>
    <x v="1"/>
    <x v="74"/>
  </r>
  <r>
    <x v="3"/>
    <x v="217"/>
    <x v="1"/>
    <x v="39"/>
  </r>
  <r>
    <x v="3"/>
    <x v="217"/>
    <x v="1"/>
    <x v="39"/>
  </r>
  <r>
    <x v="3"/>
    <x v="177"/>
    <x v="0"/>
    <x v="50"/>
  </r>
  <r>
    <x v="3"/>
    <x v="217"/>
    <x v="1"/>
    <x v="39"/>
  </r>
  <r>
    <x v="3"/>
    <x v="177"/>
    <x v="0"/>
    <x v="50"/>
  </r>
  <r>
    <x v="3"/>
    <x v="217"/>
    <x v="1"/>
    <x v="39"/>
  </r>
  <r>
    <x v="3"/>
    <x v="218"/>
    <x v="0"/>
    <x v="9"/>
  </r>
  <r>
    <x v="3"/>
    <x v="177"/>
    <x v="0"/>
    <x v="50"/>
  </r>
  <r>
    <x v="3"/>
    <x v="222"/>
    <x v="0"/>
    <x v="8"/>
  </r>
  <r>
    <x v="3"/>
    <x v="177"/>
    <x v="0"/>
    <x v="50"/>
  </r>
  <r>
    <x v="3"/>
    <x v="222"/>
    <x v="0"/>
    <x v="8"/>
  </r>
  <r>
    <x v="3"/>
    <x v="212"/>
    <x v="1"/>
    <x v="29"/>
  </r>
  <r>
    <x v="3"/>
    <x v="216"/>
    <x v="1"/>
    <x v="35"/>
  </r>
  <r>
    <x v="3"/>
    <x v="175"/>
    <x v="0"/>
    <x v="51"/>
  </r>
  <r>
    <x v="3"/>
    <x v="216"/>
    <x v="1"/>
    <x v="35"/>
  </r>
  <r>
    <x v="3"/>
    <x v="175"/>
    <x v="0"/>
    <x v="51"/>
  </r>
  <r>
    <x v="3"/>
    <x v="212"/>
    <x v="1"/>
    <x v="29"/>
  </r>
  <r>
    <x v="3"/>
    <x v="175"/>
    <x v="0"/>
    <x v="51"/>
  </r>
  <r>
    <x v="3"/>
    <x v="213"/>
    <x v="1"/>
    <x v="58"/>
  </r>
  <r>
    <x v="3"/>
    <x v="217"/>
    <x v="1"/>
    <x v="39"/>
  </r>
  <r>
    <x v="3"/>
    <x v="217"/>
    <x v="1"/>
    <x v="39"/>
  </r>
  <r>
    <x v="3"/>
    <x v="173"/>
    <x v="1"/>
    <x v="12"/>
  </r>
  <r>
    <x v="3"/>
    <x v="216"/>
    <x v="1"/>
    <x v="35"/>
  </r>
  <r>
    <x v="3"/>
    <x v="216"/>
    <x v="1"/>
    <x v="35"/>
  </r>
  <r>
    <x v="3"/>
    <x v="175"/>
    <x v="0"/>
    <x v="51"/>
  </r>
  <r>
    <x v="3"/>
    <x v="223"/>
    <x v="0"/>
    <x v="8"/>
  </r>
  <r>
    <x v="3"/>
    <x v="173"/>
    <x v="1"/>
    <x v="12"/>
  </r>
  <r>
    <x v="3"/>
    <x v="175"/>
    <x v="0"/>
    <x v="51"/>
  </r>
  <r>
    <x v="3"/>
    <x v="223"/>
    <x v="0"/>
    <x v="8"/>
  </r>
  <r>
    <x v="3"/>
    <x v="218"/>
    <x v="0"/>
    <x v="9"/>
  </r>
  <r>
    <x v="3"/>
    <x v="174"/>
    <x v="0"/>
    <x v="73"/>
  </r>
  <r>
    <x v="3"/>
    <x v="176"/>
    <x v="1"/>
    <x v="74"/>
  </r>
  <r>
    <x v="3"/>
    <x v="176"/>
    <x v="1"/>
    <x v="74"/>
  </r>
  <r>
    <x v="3"/>
    <x v="217"/>
    <x v="1"/>
    <x v="39"/>
  </r>
  <r>
    <x v="3"/>
    <x v="217"/>
    <x v="1"/>
    <x v="39"/>
  </r>
  <r>
    <x v="3"/>
    <x v="224"/>
    <x v="0"/>
    <x v="8"/>
  </r>
  <r>
    <x v="3"/>
    <x v="224"/>
    <x v="0"/>
    <x v="8"/>
  </r>
  <r>
    <x v="3"/>
    <x v="175"/>
    <x v="0"/>
    <x v="51"/>
  </r>
  <r>
    <x v="3"/>
    <x v="175"/>
    <x v="0"/>
    <x v="51"/>
  </r>
  <r>
    <x v="3"/>
    <x v="176"/>
    <x v="1"/>
    <x v="74"/>
  </r>
  <r>
    <x v="3"/>
    <x v="216"/>
    <x v="1"/>
    <x v="35"/>
  </r>
  <r>
    <x v="3"/>
    <x v="213"/>
    <x v="1"/>
    <x v="58"/>
  </r>
  <r>
    <x v="3"/>
    <x v="216"/>
    <x v="1"/>
    <x v="35"/>
  </r>
  <r>
    <x v="3"/>
    <x v="176"/>
    <x v="1"/>
    <x v="74"/>
  </r>
  <r>
    <x v="3"/>
    <x v="173"/>
    <x v="1"/>
    <x v="12"/>
  </r>
  <r>
    <x v="3"/>
    <x v="173"/>
    <x v="1"/>
    <x v="12"/>
  </r>
  <r>
    <x v="3"/>
    <x v="217"/>
    <x v="1"/>
    <x v="39"/>
  </r>
  <r>
    <x v="3"/>
    <x v="217"/>
    <x v="1"/>
    <x v="39"/>
  </r>
  <r>
    <x v="3"/>
    <x v="217"/>
    <x v="1"/>
    <x v="39"/>
  </r>
  <r>
    <x v="3"/>
    <x v="217"/>
    <x v="1"/>
    <x v="39"/>
  </r>
  <r>
    <x v="3"/>
    <x v="177"/>
    <x v="0"/>
    <x v="50"/>
  </r>
  <r>
    <x v="3"/>
    <x v="216"/>
    <x v="1"/>
    <x v="35"/>
  </r>
  <r>
    <x v="3"/>
    <x v="213"/>
    <x v="1"/>
    <x v="58"/>
  </r>
  <r>
    <x v="3"/>
    <x v="216"/>
    <x v="1"/>
    <x v="35"/>
  </r>
  <r>
    <x v="3"/>
    <x v="177"/>
    <x v="0"/>
    <x v="50"/>
  </r>
  <r>
    <x v="3"/>
    <x v="222"/>
    <x v="0"/>
    <x v="8"/>
  </r>
  <r>
    <x v="3"/>
    <x v="223"/>
    <x v="0"/>
    <x v="8"/>
  </r>
  <r>
    <x v="3"/>
    <x v="222"/>
    <x v="0"/>
    <x v="8"/>
  </r>
  <r>
    <x v="3"/>
    <x v="223"/>
    <x v="0"/>
    <x v="8"/>
  </r>
  <r>
    <x v="3"/>
    <x v="218"/>
    <x v="0"/>
    <x v="9"/>
  </r>
  <r>
    <x v="3"/>
    <x v="177"/>
    <x v="0"/>
    <x v="50"/>
  </r>
  <r>
    <x v="3"/>
    <x v="177"/>
    <x v="0"/>
    <x v="50"/>
  </r>
  <r>
    <x v="3"/>
    <x v="212"/>
    <x v="1"/>
    <x v="29"/>
  </r>
  <r>
    <x v="3"/>
    <x v="176"/>
    <x v="1"/>
    <x v="74"/>
  </r>
  <r>
    <x v="3"/>
    <x v="176"/>
    <x v="1"/>
    <x v="74"/>
  </r>
  <r>
    <x v="3"/>
    <x v="212"/>
    <x v="1"/>
    <x v="29"/>
  </r>
  <r>
    <x v="3"/>
    <x v="177"/>
    <x v="0"/>
    <x v="50"/>
  </r>
  <r>
    <x v="3"/>
    <x v="217"/>
    <x v="1"/>
    <x v="39"/>
  </r>
  <r>
    <x v="3"/>
    <x v="218"/>
    <x v="0"/>
    <x v="9"/>
  </r>
  <r>
    <x v="3"/>
    <x v="217"/>
    <x v="1"/>
    <x v="39"/>
  </r>
  <r>
    <x v="3"/>
    <x v="217"/>
    <x v="1"/>
    <x v="39"/>
  </r>
  <r>
    <x v="3"/>
    <x v="217"/>
    <x v="1"/>
    <x v="39"/>
  </r>
  <r>
    <x v="3"/>
    <x v="225"/>
    <x v="0"/>
    <x v="78"/>
  </r>
  <r>
    <x v="3"/>
    <x v="222"/>
    <x v="0"/>
    <x v="8"/>
  </r>
  <r>
    <x v="3"/>
    <x v="224"/>
    <x v="0"/>
    <x v="8"/>
  </r>
  <r>
    <x v="3"/>
    <x v="224"/>
    <x v="0"/>
    <x v="8"/>
  </r>
  <r>
    <x v="3"/>
    <x v="222"/>
    <x v="0"/>
    <x v="8"/>
  </r>
  <r>
    <x v="3"/>
    <x v="212"/>
    <x v="1"/>
    <x v="29"/>
  </r>
  <r>
    <x v="3"/>
    <x v="216"/>
    <x v="1"/>
    <x v="35"/>
  </r>
  <r>
    <x v="3"/>
    <x v="226"/>
    <x v="1"/>
    <x v="48"/>
  </r>
  <r>
    <x v="3"/>
    <x v="222"/>
    <x v="0"/>
    <x v="8"/>
  </r>
  <r>
    <x v="3"/>
    <x v="216"/>
    <x v="1"/>
    <x v="35"/>
  </r>
  <r>
    <x v="3"/>
    <x v="222"/>
    <x v="0"/>
    <x v="8"/>
  </r>
  <r>
    <x v="3"/>
    <x v="212"/>
    <x v="1"/>
    <x v="29"/>
  </r>
  <r>
    <x v="3"/>
    <x v="175"/>
    <x v="0"/>
    <x v="51"/>
  </r>
  <r>
    <x v="3"/>
    <x v="175"/>
    <x v="0"/>
    <x v="51"/>
  </r>
  <r>
    <x v="3"/>
    <x v="213"/>
    <x v="1"/>
    <x v="58"/>
  </r>
  <r>
    <x v="3"/>
    <x v="217"/>
    <x v="1"/>
    <x v="39"/>
  </r>
  <r>
    <x v="3"/>
    <x v="217"/>
    <x v="1"/>
    <x v="39"/>
  </r>
  <r>
    <x v="3"/>
    <x v="216"/>
    <x v="1"/>
    <x v="35"/>
  </r>
  <r>
    <x v="3"/>
    <x v="226"/>
    <x v="1"/>
    <x v="48"/>
  </r>
  <r>
    <x v="3"/>
    <x v="216"/>
    <x v="1"/>
    <x v="35"/>
  </r>
  <r>
    <x v="3"/>
    <x v="214"/>
    <x v="1"/>
    <x v="45"/>
  </r>
  <r>
    <x v="3"/>
    <x v="222"/>
    <x v="0"/>
    <x v="8"/>
  </r>
  <r>
    <x v="3"/>
    <x v="223"/>
    <x v="0"/>
    <x v="8"/>
  </r>
  <r>
    <x v="3"/>
    <x v="222"/>
    <x v="0"/>
    <x v="8"/>
  </r>
  <r>
    <x v="3"/>
    <x v="223"/>
    <x v="0"/>
    <x v="8"/>
  </r>
  <r>
    <x v="3"/>
    <x v="176"/>
    <x v="1"/>
    <x v="74"/>
  </r>
  <r>
    <x v="3"/>
    <x v="225"/>
    <x v="0"/>
    <x v="78"/>
  </r>
  <r>
    <x v="3"/>
    <x v="225"/>
    <x v="0"/>
    <x v="78"/>
  </r>
  <r>
    <x v="3"/>
    <x v="212"/>
    <x v="1"/>
    <x v="29"/>
  </r>
  <r>
    <x v="3"/>
    <x v="224"/>
    <x v="0"/>
    <x v="8"/>
  </r>
  <r>
    <x v="3"/>
    <x v="212"/>
    <x v="1"/>
    <x v="29"/>
  </r>
  <r>
    <x v="3"/>
    <x v="224"/>
    <x v="0"/>
    <x v="8"/>
  </r>
  <r>
    <x v="3"/>
    <x v="177"/>
    <x v="0"/>
    <x v="50"/>
  </r>
  <r>
    <x v="3"/>
    <x v="217"/>
    <x v="1"/>
    <x v="39"/>
  </r>
  <r>
    <x v="3"/>
    <x v="224"/>
    <x v="0"/>
    <x v="8"/>
  </r>
  <r>
    <x v="3"/>
    <x v="217"/>
    <x v="1"/>
    <x v="39"/>
  </r>
  <r>
    <x v="3"/>
    <x v="177"/>
    <x v="0"/>
    <x v="50"/>
  </r>
  <r>
    <x v="3"/>
    <x v="177"/>
    <x v="0"/>
    <x v="50"/>
  </r>
  <r>
    <x v="3"/>
    <x v="177"/>
    <x v="0"/>
    <x v="50"/>
  </r>
  <r>
    <x v="3"/>
    <x v="217"/>
    <x v="1"/>
    <x v="39"/>
  </r>
  <r>
    <x v="3"/>
    <x v="217"/>
    <x v="1"/>
    <x v="39"/>
  </r>
  <r>
    <x v="3"/>
    <x v="225"/>
    <x v="0"/>
    <x v="78"/>
  </r>
  <r>
    <x v="3"/>
    <x v="225"/>
    <x v="0"/>
    <x v="78"/>
  </r>
  <r>
    <x v="3"/>
    <x v="212"/>
    <x v="1"/>
    <x v="29"/>
  </r>
  <r>
    <x v="3"/>
    <x v="212"/>
    <x v="1"/>
    <x v="29"/>
  </r>
  <r>
    <x v="3"/>
    <x v="216"/>
    <x v="1"/>
    <x v="35"/>
  </r>
  <r>
    <x v="3"/>
    <x v="226"/>
    <x v="1"/>
    <x v="48"/>
  </r>
  <r>
    <x v="3"/>
    <x v="216"/>
    <x v="1"/>
    <x v="35"/>
  </r>
  <r>
    <x v="3"/>
    <x v="212"/>
    <x v="1"/>
    <x v="29"/>
  </r>
  <r>
    <x v="3"/>
    <x v="213"/>
    <x v="1"/>
    <x v="58"/>
  </r>
  <r>
    <x v="3"/>
    <x v="217"/>
    <x v="1"/>
    <x v="39"/>
  </r>
  <r>
    <x v="3"/>
    <x v="225"/>
    <x v="0"/>
    <x v="78"/>
  </r>
  <r>
    <x v="3"/>
    <x v="225"/>
    <x v="0"/>
    <x v="78"/>
  </r>
  <r>
    <x v="3"/>
    <x v="220"/>
    <x v="1"/>
    <x v="8"/>
  </r>
  <r>
    <x v="3"/>
    <x v="220"/>
    <x v="1"/>
    <x v="8"/>
  </r>
  <r>
    <x v="3"/>
    <x v="225"/>
    <x v="0"/>
    <x v="78"/>
  </r>
  <r>
    <x v="3"/>
    <x v="225"/>
    <x v="0"/>
    <x v="78"/>
  </r>
  <r>
    <x v="3"/>
    <x v="213"/>
    <x v="1"/>
    <x v="58"/>
  </r>
  <r>
    <x v="3"/>
    <x v="217"/>
    <x v="1"/>
    <x v="39"/>
  </r>
  <r>
    <x v="3"/>
    <x v="217"/>
    <x v="1"/>
    <x v="39"/>
  </r>
  <r>
    <x v="3"/>
    <x v="216"/>
    <x v="1"/>
    <x v="35"/>
  </r>
  <r>
    <x v="3"/>
    <x v="226"/>
    <x v="1"/>
    <x v="48"/>
  </r>
  <r>
    <x v="3"/>
    <x v="216"/>
    <x v="1"/>
    <x v="35"/>
  </r>
  <r>
    <x v="3"/>
    <x v="214"/>
    <x v="1"/>
    <x v="45"/>
  </r>
  <r>
    <x v="3"/>
    <x v="222"/>
    <x v="0"/>
    <x v="8"/>
  </r>
  <r>
    <x v="3"/>
    <x v="223"/>
    <x v="0"/>
    <x v="8"/>
  </r>
  <r>
    <x v="3"/>
    <x v="222"/>
    <x v="0"/>
    <x v="8"/>
  </r>
  <r>
    <x v="3"/>
    <x v="223"/>
    <x v="0"/>
    <x v="8"/>
  </r>
  <r>
    <x v="3"/>
    <x v="222"/>
    <x v="0"/>
    <x v="8"/>
  </r>
  <r>
    <x v="3"/>
    <x v="225"/>
    <x v="0"/>
    <x v="78"/>
  </r>
  <r>
    <x v="3"/>
    <x v="212"/>
    <x v="1"/>
    <x v="29"/>
  </r>
  <r>
    <x v="3"/>
    <x v="212"/>
    <x v="1"/>
    <x v="29"/>
  </r>
  <r>
    <x v="3"/>
    <x v="217"/>
    <x v="1"/>
    <x v="39"/>
  </r>
  <r>
    <x v="3"/>
    <x v="217"/>
    <x v="1"/>
    <x v="39"/>
  </r>
  <r>
    <x v="3"/>
    <x v="222"/>
    <x v="0"/>
    <x v="8"/>
  </r>
  <r>
    <x v="3"/>
    <x v="222"/>
    <x v="0"/>
    <x v="8"/>
  </r>
  <r>
    <x v="3"/>
    <x v="212"/>
    <x v="1"/>
    <x v="29"/>
  </r>
  <r>
    <x v="3"/>
    <x v="216"/>
    <x v="1"/>
    <x v="35"/>
  </r>
  <r>
    <x v="3"/>
    <x v="213"/>
    <x v="1"/>
    <x v="58"/>
  </r>
  <r>
    <x v="3"/>
    <x v="226"/>
    <x v="1"/>
    <x v="48"/>
  </r>
  <r>
    <x v="3"/>
    <x v="216"/>
    <x v="1"/>
    <x v="35"/>
  </r>
  <r>
    <x v="3"/>
    <x v="212"/>
    <x v="1"/>
    <x v="29"/>
  </r>
  <r>
    <x v="3"/>
    <x v="222"/>
    <x v="0"/>
    <x v="8"/>
  </r>
  <r>
    <x v="3"/>
    <x v="222"/>
    <x v="0"/>
    <x v="8"/>
  </r>
  <r>
    <x v="3"/>
    <x v="217"/>
    <x v="1"/>
    <x v="39"/>
  </r>
  <r>
    <x v="3"/>
    <x v="217"/>
    <x v="1"/>
    <x v="39"/>
  </r>
  <r>
    <x v="3"/>
    <x v="222"/>
    <x v="0"/>
    <x v="8"/>
  </r>
  <r>
    <x v="3"/>
    <x v="222"/>
    <x v="0"/>
    <x v="8"/>
  </r>
  <r>
    <x v="3"/>
    <x v="217"/>
    <x v="1"/>
    <x v="39"/>
  </r>
  <r>
    <x v="3"/>
    <x v="178"/>
    <x v="1"/>
    <x v="38"/>
  </r>
  <r>
    <x v="3"/>
    <x v="180"/>
    <x v="1"/>
    <x v="16"/>
  </r>
  <r>
    <x v="3"/>
    <x v="180"/>
    <x v="1"/>
    <x v="16"/>
  </r>
  <r>
    <x v="3"/>
    <x v="178"/>
    <x v="1"/>
    <x v="38"/>
  </r>
  <r>
    <x v="3"/>
    <x v="178"/>
    <x v="1"/>
    <x v="38"/>
  </r>
  <r>
    <x v="3"/>
    <x v="178"/>
    <x v="1"/>
    <x v="38"/>
  </r>
  <r>
    <x v="3"/>
    <x v="181"/>
    <x v="1"/>
    <x v="75"/>
  </r>
  <r>
    <x v="3"/>
    <x v="180"/>
    <x v="1"/>
    <x v="16"/>
  </r>
  <r>
    <x v="3"/>
    <x v="180"/>
    <x v="1"/>
    <x v="16"/>
  </r>
  <r>
    <x v="3"/>
    <x v="180"/>
    <x v="1"/>
    <x v="16"/>
  </r>
  <r>
    <x v="3"/>
    <x v="180"/>
    <x v="1"/>
    <x v="16"/>
  </r>
  <r>
    <x v="3"/>
    <x v="181"/>
    <x v="1"/>
    <x v="75"/>
  </r>
  <r>
    <x v="3"/>
    <x v="181"/>
    <x v="1"/>
    <x v="75"/>
  </r>
  <r>
    <x v="3"/>
    <x v="180"/>
    <x v="1"/>
    <x v="16"/>
  </r>
  <r>
    <x v="3"/>
    <x v="180"/>
    <x v="1"/>
    <x v="16"/>
  </r>
  <r>
    <x v="3"/>
    <x v="178"/>
    <x v="1"/>
    <x v="38"/>
  </r>
  <r>
    <x v="3"/>
    <x v="178"/>
    <x v="1"/>
    <x v="38"/>
  </r>
  <r>
    <x v="3"/>
    <x v="178"/>
    <x v="1"/>
    <x v="38"/>
  </r>
  <r>
    <x v="3"/>
    <x v="178"/>
    <x v="1"/>
    <x v="38"/>
  </r>
  <r>
    <x v="3"/>
    <x v="181"/>
    <x v="1"/>
    <x v="75"/>
  </r>
  <r>
    <x v="3"/>
    <x v="180"/>
    <x v="1"/>
    <x v="16"/>
  </r>
  <r>
    <x v="3"/>
    <x v="180"/>
    <x v="1"/>
    <x v="16"/>
  </r>
  <r>
    <x v="3"/>
    <x v="178"/>
    <x v="1"/>
    <x v="38"/>
  </r>
  <r>
    <x v="3"/>
    <x v="178"/>
    <x v="1"/>
    <x v="38"/>
  </r>
  <r>
    <x v="3"/>
    <x v="179"/>
    <x v="1"/>
    <x v="8"/>
  </r>
  <r>
    <x v="3"/>
    <x v="179"/>
    <x v="1"/>
    <x v="8"/>
  </r>
  <r>
    <x v="3"/>
    <x v="179"/>
    <x v="1"/>
    <x v="8"/>
  </r>
  <r>
    <x v="3"/>
    <x v="179"/>
    <x v="1"/>
    <x v="8"/>
  </r>
  <r>
    <x v="3"/>
    <x v="179"/>
    <x v="1"/>
    <x v="8"/>
  </r>
  <r>
    <x v="3"/>
    <x v="179"/>
    <x v="1"/>
    <x v="8"/>
  </r>
  <r>
    <x v="3"/>
    <x v="179"/>
    <x v="1"/>
    <x v="8"/>
  </r>
  <r>
    <x v="3"/>
    <x v="179"/>
    <x v="1"/>
    <x v="8"/>
  </r>
  <r>
    <x v="3"/>
    <x v="179"/>
    <x v="1"/>
    <x v="8"/>
  </r>
  <r>
    <x v="3"/>
    <x v="179"/>
    <x v="1"/>
    <x v="8"/>
  </r>
  <r>
    <x v="3"/>
    <x v="179"/>
    <x v="1"/>
    <x v="8"/>
  </r>
  <r>
    <x v="3"/>
    <x v="180"/>
    <x v="1"/>
    <x v="16"/>
  </r>
  <r>
    <x v="3"/>
    <x v="178"/>
    <x v="1"/>
    <x v="38"/>
  </r>
  <r>
    <x v="3"/>
    <x v="180"/>
    <x v="1"/>
    <x v="16"/>
  </r>
  <r>
    <x v="3"/>
    <x v="179"/>
    <x v="1"/>
    <x v="8"/>
  </r>
  <r>
    <x v="3"/>
    <x v="178"/>
    <x v="1"/>
    <x v="38"/>
  </r>
  <r>
    <x v="3"/>
    <x v="180"/>
    <x v="1"/>
    <x v="16"/>
  </r>
  <r>
    <x v="3"/>
    <x v="180"/>
    <x v="1"/>
    <x v="16"/>
  </r>
  <r>
    <x v="3"/>
    <x v="227"/>
    <x v="1"/>
    <x v="31"/>
  </r>
  <r>
    <x v="3"/>
    <x v="178"/>
    <x v="1"/>
    <x v="38"/>
  </r>
  <r>
    <x v="3"/>
    <x v="178"/>
    <x v="1"/>
    <x v="38"/>
  </r>
  <r>
    <x v="3"/>
    <x v="179"/>
    <x v="1"/>
    <x v="8"/>
  </r>
  <r>
    <x v="3"/>
    <x v="228"/>
    <x v="1"/>
    <x v="40"/>
  </r>
  <r>
    <x v="3"/>
    <x v="179"/>
    <x v="1"/>
    <x v="8"/>
  </r>
  <r>
    <x v="3"/>
    <x v="178"/>
    <x v="1"/>
    <x v="38"/>
  </r>
  <r>
    <x v="3"/>
    <x v="178"/>
    <x v="1"/>
    <x v="38"/>
  </r>
  <r>
    <x v="3"/>
    <x v="229"/>
    <x v="1"/>
    <x v="8"/>
  </r>
  <r>
    <x v="3"/>
    <x v="229"/>
    <x v="1"/>
    <x v="8"/>
  </r>
  <r>
    <x v="3"/>
    <x v="228"/>
    <x v="1"/>
    <x v="40"/>
  </r>
  <r>
    <x v="3"/>
    <x v="228"/>
    <x v="1"/>
    <x v="40"/>
  </r>
  <r>
    <x v="3"/>
    <x v="181"/>
    <x v="1"/>
    <x v="75"/>
  </r>
  <r>
    <x v="3"/>
    <x v="180"/>
    <x v="1"/>
    <x v="16"/>
  </r>
  <r>
    <x v="3"/>
    <x v="180"/>
    <x v="1"/>
    <x v="16"/>
  </r>
  <r>
    <x v="3"/>
    <x v="178"/>
    <x v="1"/>
    <x v="38"/>
  </r>
  <r>
    <x v="3"/>
    <x v="178"/>
    <x v="1"/>
    <x v="38"/>
  </r>
  <r>
    <x v="3"/>
    <x v="229"/>
    <x v="1"/>
    <x v="8"/>
  </r>
  <r>
    <x v="3"/>
    <x v="230"/>
    <x v="1"/>
    <x v="8"/>
  </r>
  <r>
    <x v="3"/>
    <x v="229"/>
    <x v="1"/>
    <x v="8"/>
  </r>
  <r>
    <x v="3"/>
    <x v="230"/>
    <x v="1"/>
    <x v="8"/>
  </r>
  <r>
    <x v="3"/>
    <x v="228"/>
    <x v="1"/>
    <x v="40"/>
  </r>
  <r>
    <x v="3"/>
    <x v="231"/>
    <x v="1"/>
    <x v="8"/>
  </r>
  <r>
    <x v="3"/>
    <x v="180"/>
    <x v="1"/>
    <x v="16"/>
  </r>
  <r>
    <x v="3"/>
    <x v="232"/>
    <x v="1"/>
    <x v="8"/>
  </r>
  <r>
    <x v="3"/>
    <x v="178"/>
    <x v="1"/>
    <x v="38"/>
  </r>
  <r>
    <x v="3"/>
    <x v="228"/>
    <x v="1"/>
    <x v="40"/>
  </r>
  <r>
    <x v="3"/>
    <x v="180"/>
    <x v="1"/>
    <x v="16"/>
  </r>
  <r>
    <x v="3"/>
    <x v="181"/>
    <x v="1"/>
    <x v="75"/>
  </r>
  <r>
    <x v="3"/>
    <x v="229"/>
    <x v="1"/>
    <x v="8"/>
  </r>
  <r>
    <x v="3"/>
    <x v="229"/>
    <x v="1"/>
    <x v="8"/>
  </r>
  <r>
    <x v="3"/>
    <x v="181"/>
    <x v="1"/>
    <x v="75"/>
  </r>
  <r>
    <x v="3"/>
    <x v="180"/>
    <x v="1"/>
    <x v="16"/>
  </r>
  <r>
    <x v="3"/>
    <x v="180"/>
    <x v="1"/>
    <x v="16"/>
  </r>
  <r>
    <x v="3"/>
    <x v="227"/>
    <x v="1"/>
    <x v="31"/>
  </r>
  <r>
    <x v="3"/>
    <x v="178"/>
    <x v="1"/>
    <x v="38"/>
  </r>
  <r>
    <x v="3"/>
    <x v="230"/>
    <x v="1"/>
    <x v="8"/>
  </r>
  <r>
    <x v="3"/>
    <x v="230"/>
    <x v="1"/>
    <x v="8"/>
  </r>
  <r>
    <x v="3"/>
    <x v="231"/>
    <x v="1"/>
    <x v="8"/>
  </r>
  <r>
    <x v="3"/>
    <x v="233"/>
    <x v="1"/>
    <x v="8"/>
  </r>
  <r>
    <x v="3"/>
    <x v="178"/>
    <x v="1"/>
    <x v="38"/>
  </r>
  <r>
    <x v="3"/>
    <x v="229"/>
    <x v="1"/>
    <x v="8"/>
  </r>
  <r>
    <x v="3"/>
    <x v="229"/>
    <x v="1"/>
    <x v="8"/>
  </r>
  <r>
    <x v="3"/>
    <x v="234"/>
    <x v="1"/>
    <x v="8"/>
  </r>
  <r>
    <x v="3"/>
    <x v="178"/>
    <x v="1"/>
    <x v="38"/>
  </r>
  <r>
    <x v="3"/>
    <x v="178"/>
    <x v="1"/>
    <x v="38"/>
  </r>
  <r>
    <x v="3"/>
    <x v="228"/>
    <x v="1"/>
    <x v="40"/>
  </r>
  <r>
    <x v="3"/>
    <x v="233"/>
    <x v="1"/>
    <x v="8"/>
  </r>
  <r>
    <x v="3"/>
    <x v="180"/>
    <x v="1"/>
    <x v="16"/>
  </r>
  <r>
    <x v="3"/>
    <x v="231"/>
    <x v="1"/>
    <x v="8"/>
  </r>
  <r>
    <x v="3"/>
    <x v="232"/>
    <x v="1"/>
    <x v="8"/>
  </r>
  <r>
    <x v="3"/>
    <x v="230"/>
    <x v="1"/>
    <x v="8"/>
  </r>
  <r>
    <x v="3"/>
    <x v="229"/>
    <x v="1"/>
    <x v="8"/>
  </r>
  <r>
    <x v="3"/>
    <x v="230"/>
    <x v="1"/>
    <x v="8"/>
  </r>
  <r>
    <x v="3"/>
    <x v="180"/>
    <x v="1"/>
    <x v="16"/>
  </r>
  <r>
    <x v="3"/>
    <x v="229"/>
    <x v="1"/>
    <x v="8"/>
  </r>
  <r>
    <x v="3"/>
    <x v="231"/>
    <x v="1"/>
    <x v="8"/>
  </r>
  <r>
    <x v="3"/>
    <x v="181"/>
    <x v="1"/>
    <x v="75"/>
  </r>
  <r>
    <x v="3"/>
    <x v="231"/>
    <x v="1"/>
    <x v="8"/>
  </r>
  <r>
    <x v="3"/>
    <x v="234"/>
    <x v="1"/>
    <x v="8"/>
  </r>
  <r>
    <x v="3"/>
    <x v="228"/>
    <x v="1"/>
    <x v="40"/>
  </r>
  <r>
    <x v="3"/>
    <x v="181"/>
    <x v="1"/>
    <x v="75"/>
  </r>
  <r>
    <x v="3"/>
    <x v="180"/>
    <x v="1"/>
    <x v="16"/>
  </r>
  <r>
    <x v="3"/>
    <x v="180"/>
    <x v="1"/>
    <x v="16"/>
  </r>
  <r>
    <x v="3"/>
    <x v="178"/>
    <x v="1"/>
    <x v="38"/>
  </r>
  <r>
    <x v="3"/>
    <x v="230"/>
    <x v="1"/>
    <x v="8"/>
  </r>
  <r>
    <x v="3"/>
    <x v="230"/>
    <x v="1"/>
    <x v="8"/>
  </r>
  <r>
    <x v="3"/>
    <x v="231"/>
    <x v="1"/>
    <x v="8"/>
  </r>
  <r>
    <x v="3"/>
    <x v="233"/>
    <x v="1"/>
    <x v="8"/>
  </r>
  <r>
    <x v="3"/>
    <x v="178"/>
    <x v="1"/>
    <x v="38"/>
  </r>
  <r>
    <x v="3"/>
    <x v="235"/>
    <x v="0"/>
    <x v="79"/>
  </r>
  <r>
    <x v="3"/>
    <x v="236"/>
    <x v="1"/>
    <x v="8"/>
  </r>
  <r>
    <x v="3"/>
    <x v="236"/>
    <x v="1"/>
    <x v="8"/>
  </r>
  <r>
    <x v="3"/>
    <x v="236"/>
    <x v="1"/>
    <x v="8"/>
  </r>
  <r>
    <x v="3"/>
    <x v="228"/>
    <x v="1"/>
    <x v="40"/>
  </r>
  <r>
    <x v="3"/>
    <x v="233"/>
    <x v="1"/>
    <x v="8"/>
  </r>
  <r>
    <x v="3"/>
    <x v="230"/>
    <x v="1"/>
    <x v="8"/>
  </r>
  <r>
    <x v="3"/>
    <x v="180"/>
    <x v="1"/>
    <x v="16"/>
  </r>
  <r>
    <x v="3"/>
    <x v="231"/>
    <x v="1"/>
    <x v="8"/>
  </r>
  <r>
    <x v="3"/>
    <x v="178"/>
    <x v="1"/>
    <x v="38"/>
  </r>
  <r>
    <x v="3"/>
    <x v="231"/>
    <x v="1"/>
    <x v="8"/>
  </r>
  <r>
    <x v="3"/>
    <x v="230"/>
    <x v="1"/>
    <x v="8"/>
  </r>
  <r>
    <x v="3"/>
    <x v="178"/>
    <x v="1"/>
    <x v="38"/>
  </r>
  <r>
    <x v="3"/>
    <x v="181"/>
    <x v="1"/>
    <x v="75"/>
  </r>
  <r>
    <x v="3"/>
    <x v="181"/>
    <x v="1"/>
    <x v="75"/>
  </r>
  <r>
    <x v="3"/>
    <x v="180"/>
    <x v="1"/>
    <x v="16"/>
  </r>
  <r>
    <x v="3"/>
    <x v="180"/>
    <x v="1"/>
    <x v="16"/>
  </r>
  <r>
    <x v="3"/>
    <x v="235"/>
    <x v="0"/>
    <x v="79"/>
  </r>
  <r>
    <x v="3"/>
    <x v="178"/>
    <x v="1"/>
    <x v="38"/>
  </r>
  <r>
    <x v="3"/>
    <x v="230"/>
    <x v="1"/>
    <x v="8"/>
  </r>
  <r>
    <x v="3"/>
    <x v="230"/>
    <x v="1"/>
    <x v="8"/>
  </r>
  <r>
    <x v="3"/>
    <x v="231"/>
    <x v="1"/>
    <x v="8"/>
  </r>
  <r>
    <x v="3"/>
    <x v="233"/>
    <x v="1"/>
    <x v="8"/>
  </r>
  <r>
    <x v="3"/>
    <x v="178"/>
    <x v="1"/>
    <x v="38"/>
  </r>
  <r>
    <x v="3"/>
    <x v="179"/>
    <x v="1"/>
    <x v="8"/>
  </r>
  <r>
    <x v="3"/>
    <x v="229"/>
    <x v="1"/>
    <x v="8"/>
  </r>
  <r>
    <x v="3"/>
    <x v="229"/>
    <x v="1"/>
    <x v="8"/>
  </r>
  <r>
    <x v="3"/>
    <x v="179"/>
    <x v="1"/>
    <x v="8"/>
  </r>
  <r>
    <x v="3"/>
    <x v="237"/>
    <x v="1"/>
    <x v="39"/>
  </r>
  <r>
    <x v="3"/>
    <x v="235"/>
    <x v="0"/>
    <x v="79"/>
  </r>
  <r>
    <x v="3"/>
    <x v="234"/>
    <x v="1"/>
    <x v="8"/>
  </r>
  <r>
    <x v="3"/>
    <x v="230"/>
    <x v="1"/>
    <x v="8"/>
  </r>
  <r>
    <x v="3"/>
    <x v="233"/>
    <x v="1"/>
    <x v="8"/>
  </r>
  <r>
    <x v="3"/>
    <x v="181"/>
    <x v="1"/>
    <x v="75"/>
  </r>
  <r>
    <x v="3"/>
    <x v="231"/>
    <x v="1"/>
    <x v="8"/>
  </r>
  <r>
    <x v="3"/>
    <x v="178"/>
    <x v="1"/>
    <x v="38"/>
  </r>
  <r>
    <x v="3"/>
    <x v="230"/>
    <x v="1"/>
    <x v="8"/>
  </r>
  <r>
    <x v="3"/>
    <x v="231"/>
    <x v="1"/>
    <x v="8"/>
  </r>
  <r>
    <x v="3"/>
    <x v="181"/>
    <x v="1"/>
    <x v="75"/>
  </r>
  <r>
    <x v="3"/>
    <x v="178"/>
    <x v="1"/>
    <x v="38"/>
  </r>
  <r>
    <x v="3"/>
    <x v="228"/>
    <x v="1"/>
    <x v="40"/>
  </r>
  <r>
    <x v="3"/>
    <x v="237"/>
    <x v="1"/>
    <x v="39"/>
  </r>
  <r>
    <x v="3"/>
    <x v="229"/>
    <x v="1"/>
    <x v="8"/>
  </r>
  <r>
    <x v="3"/>
    <x v="181"/>
    <x v="1"/>
    <x v="75"/>
  </r>
  <r>
    <x v="3"/>
    <x v="229"/>
    <x v="1"/>
    <x v="8"/>
  </r>
  <r>
    <x v="3"/>
    <x v="231"/>
    <x v="1"/>
    <x v="8"/>
  </r>
  <r>
    <x v="3"/>
    <x v="234"/>
    <x v="1"/>
    <x v="8"/>
  </r>
  <r>
    <x v="3"/>
    <x v="228"/>
    <x v="1"/>
    <x v="40"/>
  </r>
  <r>
    <x v="3"/>
    <x v="234"/>
    <x v="1"/>
    <x v="8"/>
  </r>
  <r>
    <x v="3"/>
    <x v="234"/>
    <x v="1"/>
    <x v="8"/>
  </r>
  <r>
    <x v="3"/>
    <x v="181"/>
    <x v="1"/>
    <x v="75"/>
  </r>
  <r>
    <x v="3"/>
    <x v="180"/>
    <x v="1"/>
    <x v="16"/>
  </r>
  <r>
    <x v="3"/>
    <x v="234"/>
    <x v="1"/>
    <x v="8"/>
  </r>
  <r>
    <x v="3"/>
    <x v="234"/>
    <x v="1"/>
    <x v="8"/>
  </r>
  <r>
    <x v="3"/>
    <x v="180"/>
    <x v="1"/>
    <x v="16"/>
  </r>
  <r>
    <x v="3"/>
    <x v="238"/>
    <x v="1"/>
    <x v="8"/>
  </r>
  <r>
    <x v="3"/>
    <x v="235"/>
    <x v="0"/>
    <x v="79"/>
  </r>
  <r>
    <x v="3"/>
    <x v="178"/>
    <x v="1"/>
    <x v="38"/>
  </r>
  <r>
    <x v="3"/>
    <x v="230"/>
    <x v="1"/>
    <x v="8"/>
  </r>
  <r>
    <x v="3"/>
    <x v="227"/>
    <x v="1"/>
    <x v="31"/>
  </r>
  <r>
    <x v="3"/>
    <x v="230"/>
    <x v="1"/>
    <x v="8"/>
  </r>
  <r>
    <x v="3"/>
    <x v="231"/>
    <x v="1"/>
    <x v="8"/>
  </r>
  <r>
    <x v="3"/>
    <x v="233"/>
    <x v="1"/>
    <x v="8"/>
  </r>
  <r>
    <x v="3"/>
    <x v="178"/>
    <x v="1"/>
    <x v="38"/>
  </r>
  <r>
    <x v="3"/>
    <x v="227"/>
    <x v="1"/>
    <x v="31"/>
  </r>
  <r>
    <x v="3"/>
    <x v="229"/>
    <x v="1"/>
    <x v="8"/>
  </r>
  <r>
    <x v="3"/>
    <x v="229"/>
    <x v="1"/>
    <x v="8"/>
  </r>
  <r>
    <x v="3"/>
    <x v="237"/>
    <x v="1"/>
    <x v="39"/>
  </r>
  <r>
    <x v="3"/>
    <x v="235"/>
    <x v="0"/>
    <x v="79"/>
  </r>
  <r>
    <x v="3"/>
    <x v="230"/>
    <x v="1"/>
    <x v="8"/>
  </r>
  <r>
    <x v="3"/>
    <x v="230"/>
    <x v="1"/>
    <x v="8"/>
  </r>
  <r>
    <x v="3"/>
    <x v="229"/>
    <x v="1"/>
    <x v="8"/>
  </r>
  <r>
    <x v="3"/>
    <x v="231"/>
    <x v="1"/>
    <x v="8"/>
  </r>
  <r>
    <x v="3"/>
    <x v="231"/>
    <x v="1"/>
    <x v="8"/>
  </r>
  <r>
    <x v="3"/>
    <x v="178"/>
    <x v="1"/>
    <x v="38"/>
  </r>
  <r>
    <x v="3"/>
    <x v="229"/>
    <x v="1"/>
    <x v="8"/>
  </r>
  <r>
    <x v="3"/>
    <x v="181"/>
    <x v="1"/>
    <x v="75"/>
  </r>
  <r>
    <x v="3"/>
    <x v="233"/>
    <x v="1"/>
    <x v="8"/>
  </r>
  <r>
    <x v="3"/>
    <x v="237"/>
    <x v="1"/>
    <x v="39"/>
  </r>
  <r>
    <x v="3"/>
    <x v="234"/>
    <x v="1"/>
    <x v="8"/>
  </r>
  <r>
    <x v="3"/>
    <x v="238"/>
    <x v="1"/>
    <x v="8"/>
  </r>
  <r>
    <x v="3"/>
    <x v="230"/>
    <x v="1"/>
    <x v="8"/>
  </r>
  <r>
    <x v="3"/>
    <x v="230"/>
    <x v="1"/>
    <x v="8"/>
  </r>
  <r>
    <x v="3"/>
    <x v="231"/>
    <x v="1"/>
    <x v="8"/>
  </r>
  <r>
    <x v="3"/>
    <x v="179"/>
    <x v="1"/>
    <x v="8"/>
  </r>
  <r>
    <x v="3"/>
    <x v="231"/>
    <x v="1"/>
    <x v="8"/>
  </r>
  <r>
    <x v="3"/>
    <x v="178"/>
    <x v="1"/>
    <x v="38"/>
  </r>
  <r>
    <x v="3"/>
    <x v="179"/>
    <x v="1"/>
    <x v="8"/>
  </r>
  <r>
    <x v="3"/>
    <x v="228"/>
    <x v="1"/>
    <x v="40"/>
  </r>
  <r>
    <x v="3"/>
    <x v="178"/>
    <x v="1"/>
    <x v="38"/>
  </r>
  <r>
    <x v="3"/>
    <x v="231"/>
    <x v="1"/>
    <x v="8"/>
  </r>
  <r>
    <x v="3"/>
    <x v="229"/>
    <x v="1"/>
    <x v="8"/>
  </r>
  <r>
    <x v="3"/>
    <x v="233"/>
    <x v="1"/>
    <x v="8"/>
  </r>
  <r>
    <x v="3"/>
    <x v="179"/>
    <x v="1"/>
    <x v="8"/>
  </r>
  <r>
    <x v="3"/>
    <x v="229"/>
    <x v="1"/>
    <x v="8"/>
  </r>
  <r>
    <x v="3"/>
    <x v="231"/>
    <x v="1"/>
    <x v="8"/>
  </r>
  <r>
    <x v="3"/>
    <x v="179"/>
    <x v="1"/>
    <x v="8"/>
  </r>
  <r>
    <x v="3"/>
    <x v="233"/>
    <x v="1"/>
    <x v="8"/>
  </r>
  <r>
    <x v="3"/>
    <x v="178"/>
    <x v="1"/>
    <x v="38"/>
  </r>
  <r>
    <x v="3"/>
    <x v="179"/>
    <x v="1"/>
    <x v="8"/>
  </r>
  <r>
    <x v="3"/>
    <x v="178"/>
    <x v="1"/>
    <x v="38"/>
  </r>
  <r>
    <x v="3"/>
    <x v="230"/>
    <x v="1"/>
    <x v="8"/>
  </r>
  <r>
    <x v="3"/>
    <x v="235"/>
    <x v="0"/>
    <x v="79"/>
  </r>
  <r>
    <x v="3"/>
    <x v="235"/>
    <x v="0"/>
    <x v="79"/>
  </r>
  <r>
    <x v="3"/>
    <x v="181"/>
    <x v="1"/>
    <x v="75"/>
  </r>
  <r>
    <x v="3"/>
    <x v="180"/>
    <x v="1"/>
    <x v="16"/>
  </r>
  <r>
    <x v="3"/>
    <x v="235"/>
    <x v="0"/>
    <x v="79"/>
  </r>
  <r>
    <x v="3"/>
    <x v="180"/>
    <x v="1"/>
    <x v="16"/>
  </r>
  <r>
    <x v="3"/>
    <x v="238"/>
    <x v="1"/>
    <x v="8"/>
  </r>
  <r>
    <x v="3"/>
    <x v="227"/>
    <x v="1"/>
    <x v="31"/>
  </r>
  <r>
    <x v="3"/>
    <x v="178"/>
    <x v="1"/>
    <x v="38"/>
  </r>
  <r>
    <x v="3"/>
    <x v="233"/>
    <x v="1"/>
    <x v="8"/>
  </r>
  <r>
    <x v="3"/>
    <x v="231"/>
    <x v="1"/>
    <x v="8"/>
  </r>
  <r>
    <x v="3"/>
    <x v="178"/>
    <x v="1"/>
    <x v="38"/>
  </r>
  <r>
    <x v="3"/>
    <x v="229"/>
    <x v="1"/>
    <x v="8"/>
  </r>
  <r>
    <x v="3"/>
    <x v="229"/>
    <x v="1"/>
    <x v="8"/>
  </r>
  <r>
    <x v="3"/>
    <x v="237"/>
    <x v="1"/>
    <x v="39"/>
  </r>
  <r>
    <x v="3"/>
    <x v="235"/>
    <x v="0"/>
    <x v="79"/>
  </r>
  <r>
    <x v="3"/>
    <x v="238"/>
    <x v="1"/>
    <x v="8"/>
  </r>
  <r>
    <x v="3"/>
    <x v="228"/>
    <x v="1"/>
    <x v="40"/>
  </r>
  <r>
    <x v="3"/>
    <x v="181"/>
    <x v="1"/>
    <x v="75"/>
  </r>
  <r>
    <x v="3"/>
    <x v="180"/>
    <x v="1"/>
    <x v="16"/>
  </r>
  <r>
    <x v="3"/>
    <x v="231"/>
    <x v="1"/>
    <x v="8"/>
  </r>
  <r>
    <x v="3"/>
    <x v="229"/>
    <x v="1"/>
    <x v="8"/>
  </r>
  <r>
    <x v="3"/>
    <x v="178"/>
    <x v="1"/>
    <x v="38"/>
  </r>
  <r>
    <x v="3"/>
    <x v="231"/>
    <x v="1"/>
    <x v="8"/>
  </r>
  <r>
    <x v="3"/>
    <x v="229"/>
    <x v="1"/>
    <x v="8"/>
  </r>
  <r>
    <x v="3"/>
    <x v="180"/>
    <x v="1"/>
    <x v="16"/>
  </r>
  <r>
    <x v="3"/>
    <x v="178"/>
    <x v="1"/>
    <x v="38"/>
  </r>
  <r>
    <x v="3"/>
    <x v="233"/>
    <x v="1"/>
    <x v="8"/>
  </r>
  <r>
    <x v="3"/>
    <x v="181"/>
    <x v="1"/>
    <x v="75"/>
  </r>
  <r>
    <x v="3"/>
    <x v="237"/>
    <x v="1"/>
    <x v="39"/>
  </r>
  <r>
    <x v="3"/>
    <x v="179"/>
    <x v="1"/>
    <x v="8"/>
  </r>
  <r>
    <x v="3"/>
    <x v="228"/>
    <x v="1"/>
    <x v="40"/>
  </r>
  <r>
    <x v="3"/>
    <x v="181"/>
    <x v="1"/>
    <x v="75"/>
  </r>
  <r>
    <x v="3"/>
    <x v="180"/>
    <x v="1"/>
    <x v="16"/>
  </r>
  <r>
    <x v="3"/>
    <x v="235"/>
    <x v="0"/>
    <x v="79"/>
  </r>
  <r>
    <x v="3"/>
    <x v="180"/>
    <x v="1"/>
    <x v="16"/>
  </r>
  <r>
    <x v="3"/>
    <x v="238"/>
    <x v="1"/>
    <x v="8"/>
  </r>
  <r>
    <x v="3"/>
    <x v="227"/>
    <x v="1"/>
    <x v="31"/>
  </r>
  <r>
    <x v="3"/>
    <x v="178"/>
    <x v="1"/>
    <x v="38"/>
  </r>
  <r>
    <x v="3"/>
    <x v="230"/>
    <x v="1"/>
    <x v="8"/>
  </r>
  <r>
    <x v="3"/>
    <x v="233"/>
    <x v="1"/>
    <x v="8"/>
  </r>
  <r>
    <x v="3"/>
    <x v="231"/>
    <x v="1"/>
    <x v="8"/>
  </r>
  <r>
    <x v="3"/>
    <x v="230"/>
    <x v="1"/>
    <x v="8"/>
  </r>
  <r>
    <x v="3"/>
    <x v="178"/>
    <x v="1"/>
    <x v="38"/>
  </r>
  <r>
    <x v="3"/>
    <x v="237"/>
    <x v="1"/>
    <x v="39"/>
  </r>
  <r>
    <x v="3"/>
    <x v="235"/>
    <x v="0"/>
    <x v="79"/>
  </r>
  <r>
    <x v="3"/>
    <x v="229"/>
    <x v="1"/>
    <x v="8"/>
  </r>
  <r>
    <x v="3"/>
    <x v="238"/>
    <x v="1"/>
    <x v="8"/>
  </r>
  <r>
    <x v="3"/>
    <x v="229"/>
    <x v="1"/>
    <x v="8"/>
  </r>
  <r>
    <x v="3"/>
    <x v="179"/>
    <x v="1"/>
    <x v="8"/>
  </r>
  <r>
    <x v="3"/>
    <x v="233"/>
    <x v="1"/>
    <x v="8"/>
  </r>
  <r>
    <x v="3"/>
    <x v="180"/>
    <x v="1"/>
    <x v="16"/>
  </r>
  <r>
    <x v="3"/>
    <x v="231"/>
    <x v="1"/>
    <x v="8"/>
  </r>
  <r>
    <x v="3"/>
    <x v="232"/>
    <x v="1"/>
    <x v="8"/>
  </r>
  <r>
    <x v="3"/>
    <x v="232"/>
    <x v="1"/>
    <x v="8"/>
  </r>
  <r>
    <x v="3"/>
    <x v="181"/>
    <x v="1"/>
    <x v="75"/>
  </r>
  <r>
    <x v="3"/>
    <x v="180"/>
    <x v="1"/>
    <x v="16"/>
  </r>
  <r>
    <x v="3"/>
    <x v="231"/>
    <x v="1"/>
    <x v="8"/>
  </r>
  <r>
    <x v="3"/>
    <x v="237"/>
    <x v="1"/>
    <x v="39"/>
  </r>
  <r>
    <x v="3"/>
    <x v="231"/>
    <x v="1"/>
    <x v="8"/>
  </r>
  <r>
    <x v="3"/>
    <x v="181"/>
    <x v="1"/>
    <x v="75"/>
  </r>
  <r>
    <x v="3"/>
    <x v="230"/>
    <x v="1"/>
    <x v="8"/>
  </r>
  <r>
    <x v="3"/>
    <x v="180"/>
    <x v="1"/>
    <x v="16"/>
  </r>
  <r>
    <x v="3"/>
    <x v="180"/>
    <x v="1"/>
    <x v="16"/>
  </r>
  <r>
    <x v="3"/>
    <x v="235"/>
    <x v="0"/>
    <x v="79"/>
  </r>
  <r>
    <x v="3"/>
    <x v="178"/>
    <x v="1"/>
    <x v="38"/>
  </r>
  <r>
    <x v="3"/>
    <x v="230"/>
    <x v="1"/>
    <x v="8"/>
  </r>
  <r>
    <x v="3"/>
    <x v="231"/>
    <x v="1"/>
    <x v="8"/>
  </r>
  <r>
    <x v="3"/>
    <x v="233"/>
    <x v="1"/>
    <x v="8"/>
  </r>
  <r>
    <x v="3"/>
    <x v="178"/>
    <x v="1"/>
    <x v="38"/>
  </r>
  <r>
    <x v="3"/>
    <x v="237"/>
    <x v="1"/>
    <x v="39"/>
  </r>
  <r>
    <x v="3"/>
    <x v="237"/>
    <x v="1"/>
    <x v="39"/>
  </r>
  <r>
    <x v="3"/>
    <x v="237"/>
    <x v="1"/>
    <x v="39"/>
  </r>
  <r>
    <x v="3"/>
    <x v="235"/>
    <x v="0"/>
    <x v="79"/>
  </r>
  <r>
    <x v="3"/>
    <x v="228"/>
    <x v="1"/>
    <x v="40"/>
  </r>
  <r>
    <x v="3"/>
    <x v="233"/>
    <x v="1"/>
    <x v="8"/>
  </r>
  <r>
    <x v="3"/>
    <x v="180"/>
    <x v="1"/>
    <x v="16"/>
  </r>
  <r>
    <x v="3"/>
    <x v="231"/>
    <x v="1"/>
    <x v="8"/>
  </r>
  <r>
    <x v="3"/>
    <x v="232"/>
    <x v="1"/>
    <x v="8"/>
  </r>
  <r>
    <x v="3"/>
    <x v="178"/>
    <x v="1"/>
    <x v="38"/>
  </r>
  <r>
    <x v="3"/>
    <x v="231"/>
    <x v="1"/>
    <x v="8"/>
  </r>
  <r>
    <x v="3"/>
    <x v="232"/>
    <x v="1"/>
    <x v="8"/>
  </r>
  <r>
    <x v="3"/>
    <x v="180"/>
    <x v="1"/>
    <x v="16"/>
  </r>
  <r>
    <x v="3"/>
    <x v="178"/>
    <x v="1"/>
    <x v="38"/>
  </r>
  <r>
    <x v="3"/>
    <x v="181"/>
    <x v="1"/>
    <x v="75"/>
  </r>
  <r>
    <x v="3"/>
    <x v="237"/>
    <x v="1"/>
    <x v="39"/>
  </r>
  <r>
    <x v="3"/>
    <x v="228"/>
    <x v="1"/>
    <x v="40"/>
  </r>
  <r>
    <x v="3"/>
    <x v="181"/>
    <x v="1"/>
    <x v="75"/>
  </r>
  <r>
    <x v="3"/>
    <x v="180"/>
    <x v="1"/>
    <x v="16"/>
  </r>
  <r>
    <x v="3"/>
    <x v="235"/>
    <x v="0"/>
    <x v="79"/>
  </r>
  <r>
    <x v="3"/>
    <x v="180"/>
    <x v="1"/>
    <x v="16"/>
  </r>
  <r>
    <x v="3"/>
    <x v="238"/>
    <x v="1"/>
    <x v="8"/>
  </r>
  <r>
    <x v="3"/>
    <x v="178"/>
    <x v="1"/>
    <x v="38"/>
  </r>
  <r>
    <x v="3"/>
    <x v="230"/>
    <x v="1"/>
    <x v="8"/>
  </r>
  <r>
    <x v="3"/>
    <x v="233"/>
    <x v="1"/>
    <x v="8"/>
  </r>
  <r>
    <x v="3"/>
    <x v="231"/>
    <x v="1"/>
    <x v="8"/>
  </r>
  <r>
    <x v="3"/>
    <x v="230"/>
    <x v="1"/>
    <x v="8"/>
  </r>
  <r>
    <x v="3"/>
    <x v="178"/>
    <x v="1"/>
    <x v="38"/>
  </r>
  <r>
    <x v="3"/>
    <x v="234"/>
    <x v="1"/>
    <x v="8"/>
  </r>
  <r>
    <x v="3"/>
    <x v="234"/>
    <x v="1"/>
    <x v="8"/>
  </r>
  <r>
    <x v="3"/>
    <x v="234"/>
    <x v="1"/>
    <x v="8"/>
  </r>
  <r>
    <x v="3"/>
    <x v="234"/>
    <x v="1"/>
    <x v="8"/>
  </r>
  <r>
    <x v="3"/>
    <x v="234"/>
    <x v="1"/>
    <x v="8"/>
  </r>
  <r>
    <x v="3"/>
    <x v="237"/>
    <x v="1"/>
    <x v="39"/>
  </r>
  <r>
    <x v="3"/>
    <x v="229"/>
    <x v="1"/>
    <x v="8"/>
  </r>
  <r>
    <x v="3"/>
    <x v="229"/>
    <x v="1"/>
    <x v="8"/>
  </r>
  <r>
    <x v="3"/>
    <x v="235"/>
    <x v="0"/>
    <x v="79"/>
  </r>
  <r>
    <x v="3"/>
    <x v="238"/>
    <x v="1"/>
    <x v="8"/>
  </r>
  <r>
    <x v="3"/>
    <x v="234"/>
    <x v="1"/>
    <x v="8"/>
  </r>
  <r>
    <x v="3"/>
    <x v="233"/>
    <x v="1"/>
    <x v="8"/>
  </r>
  <r>
    <x v="3"/>
    <x v="231"/>
    <x v="1"/>
    <x v="8"/>
  </r>
  <r>
    <x v="3"/>
    <x v="231"/>
    <x v="1"/>
    <x v="8"/>
  </r>
  <r>
    <x v="3"/>
    <x v="181"/>
    <x v="1"/>
    <x v="75"/>
  </r>
  <r>
    <x v="3"/>
    <x v="228"/>
    <x v="1"/>
    <x v="40"/>
  </r>
  <r>
    <x v="3"/>
    <x v="229"/>
    <x v="1"/>
    <x v="8"/>
  </r>
  <r>
    <x v="3"/>
    <x v="237"/>
    <x v="1"/>
    <x v="39"/>
  </r>
  <r>
    <x v="3"/>
    <x v="229"/>
    <x v="1"/>
    <x v="8"/>
  </r>
  <r>
    <x v="3"/>
    <x v="178"/>
    <x v="1"/>
    <x v="38"/>
  </r>
  <r>
    <x v="3"/>
    <x v="234"/>
    <x v="1"/>
    <x v="8"/>
  </r>
  <r>
    <x v="3"/>
    <x v="228"/>
    <x v="1"/>
    <x v="40"/>
  </r>
  <r>
    <x v="3"/>
    <x v="180"/>
    <x v="1"/>
    <x v="16"/>
  </r>
  <r>
    <x v="3"/>
    <x v="181"/>
    <x v="1"/>
    <x v="75"/>
  </r>
  <r>
    <x v="3"/>
    <x v="180"/>
    <x v="1"/>
    <x v="16"/>
  </r>
  <r>
    <x v="3"/>
    <x v="235"/>
    <x v="0"/>
    <x v="79"/>
  </r>
  <r>
    <x v="3"/>
    <x v="238"/>
    <x v="1"/>
    <x v="8"/>
  </r>
  <r>
    <x v="3"/>
    <x v="178"/>
    <x v="1"/>
    <x v="38"/>
  </r>
  <r>
    <x v="3"/>
    <x v="230"/>
    <x v="1"/>
    <x v="8"/>
  </r>
  <r>
    <x v="3"/>
    <x v="233"/>
    <x v="1"/>
    <x v="8"/>
  </r>
  <r>
    <x v="3"/>
    <x v="231"/>
    <x v="1"/>
    <x v="8"/>
  </r>
  <r>
    <x v="3"/>
    <x v="230"/>
    <x v="1"/>
    <x v="8"/>
  </r>
  <r>
    <x v="3"/>
    <x v="239"/>
    <x v="1"/>
    <x v="8"/>
  </r>
  <r>
    <x v="3"/>
    <x v="239"/>
    <x v="1"/>
    <x v="8"/>
  </r>
  <r>
    <x v="3"/>
    <x v="229"/>
    <x v="1"/>
    <x v="8"/>
  </r>
  <r>
    <x v="3"/>
    <x v="229"/>
    <x v="1"/>
    <x v="8"/>
  </r>
  <r>
    <x v="3"/>
    <x v="179"/>
    <x v="1"/>
    <x v="8"/>
  </r>
  <r>
    <x v="3"/>
    <x v="179"/>
    <x v="1"/>
    <x v="8"/>
  </r>
  <r>
    <x v="3"/>
    <x v="237"/>
    <x v="1"/>
    <x v="39"/>
  </r>
  <r>
    <x v="3"/>
    <x v="235"/>
    <x v="0"/>
    <x v="79"/>
  </r>
  <r>
    <x v="3"/>
    <x v="179"/>
    <x v="1"/>
    <x v="8"/>
  </r>
  <r>
    <x v="3"/>
    <x v="179"/>
    <x v="1"/>
    <x v="8"/>
  </r>
  <r>
    <x v="3"/>
    <x v="238"/>
    <x v="1"/>
    <x v="8"/>
  </r>
  <r>
    <x v="3"/>
    <x v="234"/>
    <x v="1"/>
    <x v="8"/>
  </r>
  <r>
    <x v="3"/>
    <x v="239"/>
    <x v="1"/>
    <x v="8"/>
  </r>
  <r>
    <x v="3"/>
    <x v="230"/>
    <x v="1"/>
    <x v="8"/>
  </r>
  <r>
    <x v="3"/>
    <x v="239"/>
    <x v="1"/>
    <x v="8"/>
  </r>
  <r>
    <x v="3"/>
    <x v="230"/>
    <x v="1"/>
    <x v="8"/>
  </r>
  <r>
    <x v="3"/>
    <x v="235"/>
    <x v="0"/>
    <x v="79"/>
  </r>
  <r>
    <x v="3"/>
    <x v="230"/>
    <x v="1"/>
    <x v="8"/>
  </r>
  <r>
    <x v="3"/>
    <x v="240"/>
    <x v="1"/>
    <x v="8"/>
  </r>
  <r>
    <x v="3"/>
    <x v="233"/>
    <x v="1"/>
    <x v="8"/>
  </r>
  <r>
    <x v="3"/>
    <x v="181"/>
    <x v="1"/>
    <x v="75"/>
  </r>
  <r>
    <x v="3"/>
    <x v="231"/>
    <x v="1"/>
    <x v="8"/>
  </r>
  <r>
    <x v="3"/>
    <x v="178"/>
    <x v="1"/>
    <x v="38"/>
  </r>
  <r>
    <x v="3"/>
    <x v="231"/>
    <x v="1"/>
    <x v="8"/>
  </r>
  <r>
    <x v="3"/>
    <x v="181"/>
    <x v="1"/>
    <x v="75"/>
  </r>
  <r>
    <x v="3"/>
    <x v="240"/>
    <x v="1"/>
    <x v="8"/>
  </r>
  <r>
    <x v="3"/>
    <x v="178"/>
    <x v="1"/>
    <x v="38"/>
  </r>
  <r>
    <x v="3"/>
    <x v="237"/>
    <x v="1"/>
    <x v="39"/>
  </r>
  <r>
    <x v="3"/>
    <x v="181"/>
    <x v="1"/>
    <x v="75"/>
  </r>
  <r>
    <x v="3"/>
    <x v="234"/>
    <x v="1"/>
    <x v="8"/>
  </r>
  <r>
    <x v="3"/>
    <x v="233"/>
    <x v="1"/>
    <x v="8"/>
  </r>
  <r>
    <x v="3"/>
    <x v="229"/>
    <x v="1"/>
    <x v="8"/>
  </r>
  <r>
    <x v="3"/>
    <x v="230"/>
    <x v="1"/>
    <x v="8"/>
  </r>
  <r>
    <x v="3"/>
    <x v="230"/>
    <x v="1"/>
    <x v="8"/>
  </r>
  <r>
    <x v="3"/>
    <x v="229"/>
    <x v="1"/>
    <x v="8"/>
  </r>
  <r>
    <x v="3"/>
    <x v="231"/>
    <x v="1"/>
    <x v="8"/>
  </r>
  <r>
    <x v="3"/>
    <x v="231"/>
    <x v="1"/>
    <x v="8"/>
  </r>
  <r>
    <x v="3"/>
    <x v="237"/>
    <x v="1"/>
    <x v="39"/>
  </r>
  <r>
    <x v="3"/>
    <x v="237"/>
    <x v="1"/>
    <x v="39"/>
  </r>
  <r>
    <x v="3"/>
    <x v="237"/>
    <x v="1"/>
    <x v="39"/>
  </r>
  <r>
    <x v="3"/>
    <x v="231"/>
    <x v="1"/>
    <x v="8"/>
  </r>
  <r>
    <x v="3"/>
    <x v="231"/>
    <x v="1"/>
    <x v="8"/>
  </r>
  <r>
    <x v="3"/>
    <x v="229"/>
    <x v="1"/>
    <x v="8"/>
  </r>
  <r>
    <x v="3"/>
    <x v="230"/>
    <x v="1"/>
    <x v="8"/>
  </r>
  <r>
    <x v="3"/>
    <x v="230"/>
    <x v="1"/>
    <x v="8"/>
  </r>
  <r>
    <x v="3"/>
    <x v="229"/>
    <x v="1"/>
    <x v="8"/>
  </r>
  <r>
    <x v="3"/>
    <x v="234"/>
    <x v="1"/>
    <x v="8"/>
  </r>
  <r>
    <x v="3"/>
    <x v="237"/>
    <x v="1"/>
    <x v="39"/>
  </r>
  <r>
    <x v="3"/>
    <x v="237"/>
    <x v="1"/>
    <x v="39"/>
  </r>
  <r>
    <x v="3"/>
    <x v="229"/>
    <x v="1"/>
    <x v="8"/>
  </r>
  <r>
    <x v="3"/>
    <x v="230"/>
    <x v="1"/>
    <x v="8"/>
  </r>
  <r>
    <x v="3"/>
    <x v="181"/>
    <x v="1"/>
    <x v="75"/>
  </r>
  <r>
    <x v="3"/>
    <x v="241"/>
    <x v="1"/>
    <x v="8"/>
  </r>
  <r>
    <x v="3"/>
    <x v="235"/>
    <x v="0"/>
    <x v="79"/>
  </r>
  <r>
    <x v="3"/>
    <x v="241"/>
    <x v="1"/>
    <x v="8"/>
  </r>
  <r>
    <x v="3"/>
    <x v="242"/>
    <x v="1"/>
    <x v="8"/>
  </r>
  <r>
    <x v="3"/>
    <x v="238"/>
    <x v="1"/>
    <x v="8"/>
  </r>
  <r>
    <x v="3"/>
    <x v="233"/>
    <x v="1"/>
    <x v="8"/>
  </r>
  <r>
    <x v="3"/>
    <x v="231"/>
    <x v="1"/>
    <x v="8"/>
  </r>
  <r>
    <x v="3"/>
    <x v="239"/>
    <x v="1"/>
    <x v="8"/>
  </r>
  <r>
    <x v="3"/>
    <x v="239"/>
    <x v="1"/>
    <x v="8"/>
  </r>
  <r>
    <x v="3"/>
    <x v="237"/>
    <x v="1"/>
    <x v="39"/>
  </r>
  <r>
    <x v="3"/>
    <x v="229"/>
    <x v="1"/>
    <x v="8"/>
  </r>
  <r>
    <x v="3"/>
    <x v="235"/>
    <x v="0"/>
    <x v="79"/>
  </r>
  <r>
    <x v="3"/>
    <x v="238"/>
    <x v="1"/>
    <x v="8"/>
  </r>
  <r>
    <x v="3"/>
    <x v="229"/>
    <x v="1"/>
    <x v="8"/>
  </r>
  <r>
    <x v="3"/>
    <x v="242"/>
    <x v="1"/>
    <x v="8"/>
  </r>
  <r>
    <x v="3"/>
    <x v="228"/>
    <x v="1"/>
    <x v="40"/>
  </r>
  <r>
    <x v="3"/>
    <x v="233"/>
    <x v="1"/>
    <x v="8"/>
  </r>
  <r>
    <x v="3"/>
    <x v="240"/>
    <x v="1"/>
    <x v="8"/>
  </r>
  <r>
    <x v="3"/>
    <x v="181"/>
    <x v="1"/>
    <x v="75"/>
  </r>
  <r>
    <x v="3"/>
    <x v="241"/>
    <x v="1"/>
    <x v="8"/>
  </r>
  <r>
    <x v="3"/>
    <x v="231"/>
    <x v="1"/>
    <x v="8"/>
  </r>
  <r>
    <x v="3"/>
    <x v="231"/>
    <x v="1"/>
    <x v="8"/>
  </r>
  <r>
    <x v="3"/>
    <x v="241"/>
    <x v="1"/>
    <x v="8"/>
  </r>
  <r>
    <x v="3"/>
    <x v="240"/>
    <x v="1"/>
    <x v="8"/>
  </r>
  <r>
    <x v="3"/>
    <x v="239"/>
    <x v="1"/>
    <x v="8"/>
  </r>
  <r>
    <x v="3"/>
    <x v="181"/>
    <x v="1"/>
    <x v="75"/>
  </r>
  <r>
    <x v="3"/>
    <x v="228"/>
    <x v="1"/>
    <x v="40"/>
  </r>
  <r>
    <x v="3"/>
    <x v="181"/>
    <x v="1"/>
    <x v="75"/>
  </r>
  <r>
    <x v="3"/>
    <x v="241"/>
    <x v="1"/>
    <x v="8"/>
  </r>
  <r>
    <x v="3"/>
    <x v="241"/>
    <x v="1"/>
    <x v="8"/>
  </r>
  <r>
    <x v="3"/>
    <x v="235"/>
    <x v="0"/>
    <x v="79"/>
  </r>
  <r>
    <x v="3"/>
    <x v="238"/>
    <x v="1"/>
    <x v="8"/>
  </r>
  <r>
    <x v="3"/>
    <x v="242"/>
    <x v="1"/>
    <x v="8"/>
  </r>
  <r>
    <x v="3"/>
    <x v="230"/>
    <x v="1"/>
    <x v="8"/>
  </r>
  <r>
    <x v="3"/>
    <x v="230"/>
    <x v="1"/>
    <x v="8"/>
  </r>
  <r>
    <x v="3"/>
    <x v="231"/>
    <x v="1"/>
    <x v="8"/>
  </r>
  <r>
    <x v="3"/>
    <x v="233"/>
    <x v="1"/>
    <x v="8"/>
  </r>
  <r>
    <x v="3"/>
    <x v="235"/>
    <x v="0"/>
    <x v="79"/>
  </r>
  <r>
    <x v="3"/>
    <x v="239"/>
    <x v="1"/>
    <x v="8"/>
  </r>
  <r>
    <x v="3"/>
    <x v="238"/>
    <x v="1"/>
    <x v="8"/>
  </r>
  <r>
    <x v="3"/>
    <x v="228"/>
    <x v="1"/>
    <x v="40"/>
  </r>
  <r>
    <x v="3"/>
    <x v="233"/>
    <x v="1"/>
    <x v="8"/>
  </r>
  <r>
    <x v="3"/>
    <x v="240"/>
    <x v="1"/>
    <x v="8"/>
  </r>
  <r>
    <x v="3"/>
    <x v="242"/>
    <x v="1"/>
    <x v="8"/>
  </r>
  <r>
    <x v="3"/>
    <x v="231"/>
    <x v="1"/>
    <x v="8"/>
  </r>
  <r>
    <x v="3"/>
    <x v="241"/>
    <x v="1"/>
    <x v="8"/>
  </r>
  <r>
    <x v="3"/>
    <x v="241"/>
    <x v="1"/>
    <x v="8"/>
  </r>
  <r>
    <x v="3"/>
    <x v="181"/>
    <x v="1"/>
    <x v="75"/>
  </r>
  <r>
    <x v="3"/>
    <x v="240"/>
    <x v="1"/>
    <x v="8"/>
  </r>
  <r>
    <x v="3"/>
    <x v="231"/>
    <x v="1"/>
    <x v="8"/>
  </r>
  <r>
    <x v="3"/>
    <x v="239"/>
    <x v="1"/>
    <x v="8"/>
  </r>
  <r>
    <x v="3"/>
    <x v="239"/>
    <x v="1"/>
    <x v="8"/>
  </r>
  <r>
    <x v="3"/>
    <x v="231"/>
    <x v="1"/>
    <x v="8"/>
  </r>
  <r>
    <x v="3"/>
    <x v="228"/>
    <x v="1"/>
    <x v="40"/>
  </r>
  <r>
    <x v="3"/>
    <x v="241"/>
    <x v="1"/>
    <x v="8"/>
  </r>
  <r>
    <x v="3"/>
    <x v="241"/>
    <x v="1"/>
    <x v="8"/>
  </r>
  <r>
    <x v="3"/>
    <x v="235"/>
    <x v="0"/>
    <x v="79"/>
  </r>
  <r>
    <x v="3"/>
    <x v="242"/>
    <x v="1"/>
    <x v="8"/>
  </r>
  <r>
    <x v="3"/>
    <x v="231"/>
    <x v="1"/>
    <x v="8"/>
  </r>
  <r>
    <x v="3"/>
    <x v="233"/>
    <x v="1"/>
    <x v="8"/>
  </r>
  <r>
    <x v="3"/>
    <x v="243"/>
    <x v="1"/>
    <x v="8"/>
  </r>
  <r>
    <x v="3"/>
    <x v="234"/>
    <x v="1"/>
    <x v="8"/>
  </r>
  <r>
    <x v="3"/>
    <x v="234"/>
    <x v="1"/>
    <x v="8"/>
  </r>
  <r>
    <x v="3"/>
    <x v="235"/>
    <x v="0"/>
    <x v="79"/>
  </r>
  <r>
    <x v="3"/>
    <x v="234"/>
    <x v="1"/>
    <x v="8"/>
  </r>
  <r>
    <x v="3"/>
    <x v="234"/>
    <x v="1"/>
    <x v="8"/>
  </r>
  <r>
    <x v="3"/>
    <x v="228"/>
    <x v="1"/>
    <x v="40"/>
  </r>
  <r>
    <x v="3"/>
    <x v="242"/>
    <x v="1"/>
    <x v="8"/>
  </r>
  <r>
    <x v="3"/>
    <x v="240"/>
    <x v="1"/>
    <x v="8"/>
  </r>
  <r>
    <x v="3"/>
    <x v="233"/>
    <x v="1"/>
    <x v="8"/>
  </r>
  <r>
    <x v="3"/>
    <x v="241"/>
    <x v="1"/>
    <x v="8"/>
  </r>
  <r>
    <x v="3"/>
    <x v="231"/>
    <x v="1"/>
    <x v="8"/>
  </r>
  <r>
    <x v="3"/>
    <x v="243"/>
    <x v="1"/>
    <x v="8"/>
  </r>
  <r>
    <x v="3"/>
    <x v="241"/>
    <x v="1"/>
    <x v="8"/>
  </r>
  <r>
    <x v="3"/>
    <x v="231"/>
    <x v="1"/>
    <x v="8"/>
  </r>
  <r>
    <x v="3"/>
    <x v="243"/>
    <x v="1"/>
    <x v="8"/>
  </r>
  <r>
    <x v="3"/>
    <x v="240"/>
    <x v="1"/>
    <x v="8"/>
  </r>
  <r>
    <x v="3"/>
    <x v="231"/>
    <x v="1"/>
    <x v="8"/>
  </r>
  <r>
    <x v="3"/>
    <x v="230"/>
    <x v="1"/>
    <x v="8"/>
  </r>
  <r>
    <x v="3"/>
    <x v="181"/>
    <x v="1"/>
    <x v="75"/>
  </r>
  <r>
    <x v="3"/>
    <x v="244"/>
    <x v="1"/>
    <x v="8"/>
  </r>
  <r>
    <x v="3"/>
    <x v="241"/>
    <x v="1"/>
    <x v="8"/>
  </r>
  <r>
    <x v="3"/>
    <x v="235"/>
    <x v="0"/>
    <x v="79"/>
  </r>
  <r>
    <x v="3"/>
    <x v="241"/>
    <x v="1"/>
    <x v="8"/>
  </r>
  <r>
    <x v="3"/>
    <x v="238"/>
    <x v="1"/>
    <x v="8"/>
  </r>
  <r>
    <x v="3"/>
    <x v="243"/>
    <x v="1"/>
    <x v="8"/>
  </r>
  <r>
    <x v="3"/>
    <x v="230"/>
    <x v="1"/>
    <x v="8"/>
  </r>
  <r>
    <x v="3"/>
    <x v="244"/>
    <x v="1"/>
    <x v="8"/>
  </r>
  <r>
    <x v="3"/>
    <x v="231"/>
    <x v="1"/>
    <x v="8"/>
  </r>
  <r>
    <x v="3"/>
    <x v="233"/>
    <x v="1"/>
    <x v="8"/>
  </r>
  <r>
    <x v="3"/>
    <x v="243"/>
    <x v="1"/>
    <x v="8"/>
  </r>
  <r>
    <x v="3"/>
    <x v="239"/>
    <x v="1"/>
    <x v="8"/>
  </r>
  <r>
    <x v="3"/>
    <x v="239"/>
    <x v="1"/>
    <x v="8"/>
  </r>
  <r>
    <x v="3"/>
    <x v="235"/>
    <x v="0"/>
    <x v="79"/>
  </r>
  <r>
    <x v="3"/>
    <x v="238"/>
    <x v="1"/>
    <x v="8"/>
  </r>
  <r>
    <x v="3"/>
    <x v="234"/>
    <x v="1"/>
    <x v="8"/>
  </r>
  <r>
    <x v="3"/>
    <x v="228"/>
    <x v="1"/>
    <x v="40"/>
  </r>
  <r>
    <x v="3"/>
    <x v="233"/>
    <x v="1"/>
    <x v="8"/>
  </r>
  <r>
    <x v="3"/>
    <x v="240"/>
    <x v="1"/>
    <x v="8"/>
  </r>
  <r>
    <x v="3"/>
    <x v="231"/>
    <x v="1"/>
    <x v="8"/>
  </r>
  <r>
    <x v="3"/>
    <x v="241"/>
    <x v="1"/>
    <x v="8"/>
  </r>
  <r>
    <x v="3"/>
    <x v="232"/>
    <x v="1"/>
    <x v="8"/>
  </r>
  <r>
    <x v="3"/>
    <x v="243"/>
    <x v="1"/>
    <x v="8"/>
  </r>
  <r>
    <x v="3"/>
    <x v="231"/>
    <x v="1"/>
    <x v="8"/>
  </r>
  <r>
    <x v="3"/>
    <x v="240"/>
    <x v="1"/>
    <x v="8"/>
  </r>
  <r>
    <x v="3"/>
    <x v="241"/>
    <x v="1"/>
    <x v="8"/>
  </r>
  <r>
    <x v="3"/>
    <x v="243"/>
    <x v="1"/>
    <x v="8"/>
  </r>
  <r>
    <x v="3"/>
    <x v="244"/>
    <x v="1"/>
    <x v="8"/>
  </r>
  <r>
    <x v="3"/>
    <x v="181"/>
    <x v="1"/>
    <x v="75"/>
  </r>
  <r>
    <x v="3"/>
    <x v="239"/>
    <x v="1"/>
    <x v="8"/>
  </r>
  <r>
    <x v="3"/>
    <x v="244"/>
    <x v="1"/>
    <x v="8"/>
  </r>
  <r>
    <x v="3"/>
    <x v="239"/>
    <x v="1"/>
    <x v="8"/>
  </r>
  <r>
    <x v="3"/>
    <x v="234"/>
    <x v="1"/>
    <x v="8"/>
  </r>
  <r>
    <x v="3"/>
    <x v="245"/>
    <x v="0"/>
    <x v="8"/>
  </r>
  <r>
    <x v="3"/>
    <x v="228"/>
    <x v="1"/>
    <x v="40"/>
  </r>
  <r>
    <x v="3"/>
    <x v="245"/>
    <x v="0"/>
    <x v="8"/>
  </r>
  <r>
    <x v="3"/>
    <x v="181"/>
    <x v="1"/>
    <x v="75"/>
  </r>
  <r>
    <x v="3"/>
    <x v="244"/>
    <x v="1"/>
    <x v="8"/>
  </r>
  <r>
    <x v="3"/>
    <x v="241"/>
    <x v="1"/>
    <x v="8"/>
  </r>
  <r>
    <x v="3"/>
    <x v="235"/>
    <x v="0"/>
    <x v="79"/>
  </r>
  <r>
    <x v="3"/>
    <x v="242"/>
    <x v="1"/>
    <x v="8"/>
  </r>
  <r>
    <x v="3"/>
    <x v="241"/>
    <x v="1"/>
    <x v="8"/>
  </r>
  <r>
    <x v="3"/>
    <x v="238"/>
    <x v="1"/>
    <x v="8"/>
  </r>
  <r>
    <x v="3"/>
    <x v="243"/>
    <x v="1"/>
    <x v="8"/>
  </r>
  <r>
    <x v="3"/>
    <x v="244"/>
    <x v="1"/>
    <x v="8"/>
  </r>
  <r>
    <x v="3"/>
    <x v="231"/>
    <x v="1"/>
    <x v="8"/>
  </r>
  <r>
    <x v="3"/>
    <x v="243"/>
    <x v="1"/>
    <x v="8"/>
  </r>
  <r>
    <x v="3"/>
    <x v="230"/>
    <x v="1"/>
    <x v="8"/>
  </r>
  <r>
    <x v="3"/>
    <x v="230"/>
    <x v="1"/>
    <x v="8"/>
  </r>
  <r>
    <x v="3"/>
    <x v="229"/>
    <x v="1"/>
    <x v="8"/>
  </r>
  <r>
    <x v="3"/>
    <x v="229"/>
    <x v="1"/>
    <x v="8"/>
  </r>
  <r>
    <x v="3"/>
    <x v="239"/>
    <x v="1"/>
    <x v="8"/>
  </r>
  <r>
    <x v="3"/>
    <x v="239"/>
    <x v="1"/>
    <x v="8"/>
  </r>
  <r>
    <x v="3"/>
    <x v="235"/>
    <x v="0"/>
    <x v="79"/>
  </r>
  <r>
    <x v="3"/>
    <x v="238"/>
    <x v="1"/>
    <x v="8"/>
  </r>
  <r>
    <x v="3"/>
    <x v="235"/>
    <x v="0"/>
    <x v="79"/>
  </r>
  <r>
    <x v="3"/>
    <x v="236"/>
    <x v="1"/>
    <x v="8"/>
  </r>
  <r>
    <x v="3"/>
    <x v="242"/>
    <x v="1"/>
    <x v="8"/>
  </r>
  <r>
    <x v="3"/>
    <x v="242"/>
    <x v="1"/>
    <x v="8"/>
  </r>
  <r>
    <x v="3"/>
    <x v="236"/>
    <x v="1"/>
    <x v="8"/>
  </r>
  <r>
    <x v="3"/>
    <x v="236"/>
    <x v="1"/>
    <x v="8"/>
  </r>
  <r>
    <x v="3"/>
    <x v="240"/>
    <x v="1"/>
    <x v="8"/>
  </r>
  <r>
    <x v="3"/>
    <x v="181"/>
    <x v="1"/>
    <x v="75"/>
  </r>
  <r>
    <x v="3"/>
    <x v="231"/>
    <x v="1"/>
    <x v="8"/>
  </r>
  <r>
    <x v="3"/>
    <x v="231"/>
    <x v="1"/>
    <x v="8"/>
  </r>
  <r>
    <x v="3"/>
    <x v="181"/>
    <x v="1"/>
    <x v="75"/>
  </r>
  <r>
    <x v="3"/>
    <x v="240"/>
    <x v="1"/>
    <x v="8"/>
  </r>
  <r>
    <x v="3"/>
    <x v="239"/>
    <x v="1"/>
    <x v="8"/>
  </r>
  <r>
    <x v="3"/>
    <x v="244"/>
    <x v="1"/>
    <x v="8"/>
  </r>
  <r>
    <x v="3"/>
    <x v="239"/>
    <x v="1"/>
    <x v="8"/>
  </r>
  <r>
    <x v="3"/>
    <x v="244"/>
    <x v="1"/>
    <x v="8"/>
  </r>
  <r>
    <x v="3"/>
    <x v="181"/>
    <x v="1"/>
    <x v="75"/>
  </r>
  <r>
    <x v="3"/>
    <x v="233"/>
    <x v="1"/>
    <x v="8"/>
  </r>
  <r>
    <x v="3"/>
    <x v="242"/>
    <x v="1"/>
    <x v="8"/>
  </r>
  <r>
    <x v="3"/>
    <x v="246"/>
    <x v="1"/>
    <x v="8"/>
  </r>
  <r>
    <x v="3"/>
    <x v="231"/>
    <x v="1"/>
    <x v="8"/>
  </r>
  <r>
    <x v="3"/>
    <x v="246"/>
    <x v="1"/>
    <x v="8"/>
  </r>
  <r>
    <x v="3"/>
    <x v="229"/>
    <x v="1"/>
    <x v="8"/>
  </r>
  <r>
    <x v="3"/>
    <x v="231"/>
    <x v="1"/>
    <x v="8"/>
  </r>
  <r>
    <x v="3"/>
    <x v="229"/>
    <x v="1"/>
    <x v="8"/>
  </r>
  <r>
    <x v="3"/>
    <x v="231"/>
    <x v="1"/>
    <x v="8"/>
  </r>
  <r>
    <x v="3"/>
    <x v="239"/>
    <x v="1"/>
    <x v="8"/>
  </r>
  <r>
    <x v="3"/>
    <x v="239"/>
    <x v="1"/>
    <x v="8"/>
  </r>
  <r>
    <x v="3"/>
    <x v="231"/>
    <x v="1"/>
    <x v="8"/>
  </r>
  <r>
    <x v="3"/>
    <x v="247"/>
    <x v="0"/>
    <x v="8"/>
  </r>
  <r>
    <x v="3"/>
    <x v="234"/>
    <x v="1"/>
    <x v="8"/>
  </r>
  <r>
    <x v="3"/>
    <x v="247"/>
    <x v="0"/>
    <x v="8"/>
  </r>
  <r>
    <x v="3"/>
    <x v="242"/>
    <x v="1"/>
    <x v="8"/>
  </r>
  <r>
    <x v="3"/>
    <x v="239"/>
    <x v="1"/>
    <x v="8"/>
  </r>
  <r>
    <x v="3"/>
    <x v="239"/>
    <x v="1"/>
    <x v="8"/>
  </r>
  <r>
    <x v="3"/>
    <x v="246"/>
    <x v="1"/>
    <x v="8"/>
  </r>
  <r>
    <x v="3"/>
    <x v="246"/>
    <x v="1"/>
    <x v="8"/>
  </r>
  <r>
    <x v="3"/>
    <x v="243"/>
    <x v="1"/>
    <x v="8"/>
  </r>
  <r>
    <x v="3"/>
    <x v="243"/>
    <x v="1"/>
    <x v="8"/>
  </r>
  <r>
    <x v="3"/>
    <x v="244"/>
    <x v="1"/>
    <x v="8"/>
  </r>
  <r>
    <x v="3"/>
    <x v="241"/>
    <x v="1"/>
    <x v="8"/>
  </r>
  <r>
    <x v="3"/>
    <x v="242"/>
    <x v="1"/>
    <x v="8"/>
  </r>
  <r>
    <x v="3"/>
    <x v="241"/>
    <x v="1"/>
    <x v="8"/>
  </r>
  <r>
    <x v="3"/>
    <x v="238"/>
    <x v="1"/>
    <x v="8"/>
  </r>
  <r>
    <x v="3"/>
    <x v="235"/>
    <x v="0"/>
    <x v="79"/>
  </r>
  <r>
    <x v="3"/>
    <x v="244"/>
    <x v="1"/>
    <x v="8"/>
  </r>
  <r>
    <x v="3"/>
    <x v="233"/>
    <x v="1"/>
    <x v="8"/>
  </r>
  <r>
    <x v="3"/>
    <x v="234"/>
    <x v="1"/>
    <x v="8"/>
  </r>
  <r>
    <x v="3"/>
    <x v="234"/>
    <x v="1"/>
    <x v="8"/>
  </r>
  <r>
    <x v="3"/>
    <x v="230"/>
    <x v="1"/>
    <x v="8"/>
  </r>
  <r>
    <x v="3"/>
    <x v="230"/>
    <x v="1"/>
    <x v="8"/>
  </r>
  <r>
    <x v="3"/>
    <x v="234"/>
    <x v="1"/>
    <x v="8"/>
  </r>
  <r>
    <x v="3"/>
    <x v="246"/>
    <x v="1"/>
    <x v="8"/>
  </r>
  <r>
    <x v="3"/>
    <x v="246"/>
    <x v="1"/>
    <x v="8"/>
  </r>
  <r>
    <x v="3"/>
    <x v="248"/>
    <x v="0"/>
    <x v="8"/>
  </r>
  <r>
    <x v="3"/>
    <x v="248"/>
    <x v="0"/>
    <x v="8"/>
  </r>
  <r>
    <x v="3"/>
    <x v="230"/>
    <x v="1"/>
    <x v="8"/>
  </r>
  <r>
    <x v="3"/>
    <x v="237"/>
    <x v="1"/>
    <x v="39"/>
  </r>
  <r>
    <x v="3"/>
    <x v="246"/>
    <x v="1"/>
    <x v="8"/>
  </r>
  <r>
    <x v="3"/>
    <x v="230"/>
    <x v="1"/>
    <x v="8"/>
  </r>
  <r>
    <x v="3"/>
    <x v="238"/>
    <x v="1"/>
    <x v="8"/>
  </r>
  <r>
    <x v="3"/>
    <x v="246"/>
    <x v="1"/>
    <x v="8"/>
  </r>
  <r>
    <x v="3"/>
    <x v="245"/>
    <x v="0"/>
    <x v="8"/>
  </r>
  <r>
    <x v="3"/>
    <x v="248"/>
    <x v="0"/>
    <x v="8"/>
  </r>
  <r>
    <x v="3"/>
    <x v="245"/>
    <x v="0"/>
    <x v="8"/>
  </r>
  <r>
    <x v="3"/>
    <x v="248"/>
    <x v="0"/>
    <x v="8"/>
  </r>
  <r>
    <x v="3"/>
    <x v="236"/>
    <x v="1"/>
    <x v="8"/>
  </r>
  <r>
    <x v="3"/>
    <x v="236"/>
    <x v="1"/>
    <x v="8"/>
  </r>
  <r>
    <x v="3"/>
    <x v="230"/>
    <x v="1"/>
    <x v="8"/>
  </r>
  <r>
    <x v="3"/>
    <x v="245"/>
    <x v="0"/>
    <x v="8"/>
  </r>
  <r>
    <x v="3"/>
    <x v="234"/>
    <x v="1"/>
    <x v="8"/>
  </r>
  <r>
    <x v="3"/>
    <x v="236"/>
    <x v="1"/>
    <x v="8"/>
  </r>
  <r>
    <x v="3"/>
    <x v="228"/>
    <x v="1"/>
    <x v="40"/>
  </r>
  <r>
    <x v="3"/>
    <x v="235"/>
    <x v="0"/>
    <x v="79"/>
  </r>
  <r>
    <x v="3"/>
    <x v="235"/>
    <x v="0"/>
    <x v="79"/>
  </r>
  <r>
    <x v="3"/>
    <x v="242"/>
    <x v="1"/>
    <x v="8"/>
  </r>
  <r>
    <x v="3"/>
    <x v="233"/>
    <x v="1"/>
    <x v="8"/>
  </r>
  <r>
    <x v="3"/>
    <x v="240"/>
    <x v="1"/>
    <x v="8"/>
  </r>
  <r>
    <x v="3"/>
    <x v="241"/>
    <x v="1"/>
    <x v="8"/>
  </r>
  <r>
    <x v="3"/>
    <x v="241"/>
    <x v="1"/>
    <x v="8"/>
  </r>
  <r>
    <x v="3"/>
    <x v="240"/>
    <x v="1"/>
    <x v="8"/>
  </r>
  <r>
    <x v="3"/>
    <x v="244"/>
    <x v="1"/>
    <x v="8"/>
  </r>
  <r>
    <x v="3"/>
    <x v="244"/>
    <x v="1"/>
    <x v="8"/>
  </r>
  <r>
    <x v="3"/>
    <x v="230"/>
    <x v="1"/>
    <x v="8"/>
  </r>
  <r>
    <x v="3"/>
    <x v="230"/>
    <x v="1"/>
    <x v="8"/>
  </r>
  <r>
    <x v="3"/>
    <x v="245"/>
    <x v="0"/>
    <x v="8"/>
  </r>
  <r>
    <x v="3"/>
    <x v="245"/>
    <x v="0"/>
    <x v="8"/>
  </r>
  <r>
    <x v="3"/>
    <x v="245"/>
    <x v="0"/>
    <x v="8"/>
  </r>
  <r>
    <x v="3"/>
    <x v="228"/>
    <x v="1"/>
    <x v="40"/>
  </r>
  <r>
    <x v="3"/>
    <x v="249"/>
    <x v="2"/>
    <x v="23"/>
  </r>
  <r>
    <x v="3"/>
    <x v="249"/>
    <x v="2"/>
    <x v="23"/>
  </r>
  <r>
    <x v="3"/>
    <x v="187"/>
    <x v="2"/>
    <x v="24"/>
  </r>
  <r>
    <x v="3"/>
    <x v="187"/>
    <x v="2"/>
    <x v="24"/>
  </r>
  <r>
    <x v="3"/>
    <x v="187"/>
    <x v="2"/>
    <x v="24"/>
  </r>
  <r>
    <x v="3"/>
    <x v="250"/>
    <x v="2"/>
    <x v="22"/>
  </r>
  <r>
    <x v="3"/>
    <x v="250"/>
    <x v="2"/>
    <x v="22"/>
  </r>
  <r>
    <x v="3"/>
    <x v="250"/>
    <x v="2"/>
    <x v="22"/>
  </r>
  <r>
    <x v="3"/>
    <x v="251"/>
    <x v="2"/>
    <x v="21"/>
  </r>
  <r>
    <x v="3"/>
    <x v="252"/>
    <x v="2"/>
    <x v="80"/>
  </r>
  <r>
    <x v="3"/>
    <x v="252"/>
    <x v="2"/>
    <x v="80"/>
  </r>
  <r>
    <x v="3"/>
    <x v="252"/>
    <x v="2"/>
    <x v="80"/>
  </r>
  <r>
    <x v="3"/>
    <x v="252"/>
    <x v="2"/>
    <x v="80"/>
  </r>
  <r>
    <x v="3"/>
    <x v="187"/>
    <x v="2"/>
    <x v="24"/>
  </r>
  <r>
    <x v="3"/>
    <x v="187"/>
    <x v="2"/>
    <x v="24"/>
  </r>
  <r>
    <x v="3"/>
    <x v="252"/>
    <x v="2"/>
    <x v="80"/>
  </r>
  <r>
    <x v="3"/>
    <x v="252"/>
    <x v="2"/>
    <x v="80"/>
  </r>
  <r>
    <x v="3"/>
    <x v="251"/>
    <x v="2"/>
    <x v="21"/>
  </r>
  <r>
    <x v="3"/>
    <x v="251"/>
    <x v="2"/>
    <x v="21"/>
  </r>
  <r>
    <x v="3"/>
    <x v="252"/>
    <x v="2"/>
    <x v="80"/>
  </r>
  <r>
    <x v="3"/>
    <x v="252"/>
    <x v="2"/>
    <x v="80"/>
  </r>
  <r>
    <x v="3"/>
    <x v="187"/>
    <x v="2"/>
    <x v="24"/>
  </r>
  <r>
    <x v="3"/>
    <x v="187"/>
    <x v="2"/>
    <x v="24"/>
  </r>
  <r>
    <x v="3"/>
    <x v="187"/>
    <x v="2"/>
    <x v="24"/>
  </r>
  <r>
    <x v="3"/>
    <x v="187"/>
    <x v="2"/>
    <x v="24"/>
  </r>
  <r>
    <x v="3"/>
    <x v="252"/>
    <x v="2"/>
    <x v="80"/>
  </r>
  <r>
    <x v="3"/>
    <x v="252"/>
    <x v="2"/>
    <x v="80"/>
  </r>
  <r>
    <x v="3"/>
    <x v="187"/>
    <x v="2"/>
    <x v="24"/>
  </r>
  <r>
    <x v="3"/>
    <x v="252"/>
    <x v="2"/>
    <x v="80"/>
  </r>
  <r>
    <x v="3"/>
    <x v="252"/>
    <x v="2"/>
    <x v="80"/>
  </r>
  <r>
    <x v="3"/>
    <x v="187"/>
    <x v="2"/>
    <x v="24"/>
  </r>
  <r>
    <x v="3"/>
    <x v="251"/>
    <x v="2"/>
    <x v="21"/>
  </r>
  <r>
    <x v="3"/>
    <x v="251"/>
    <x v="2"/>
    <x v="21"/>
  </r>
  <r>
    <x v="3"/>
    <x v="251"/>
    <x v="2"/>
    <x v="21"/>
  </r>
  <r>
    <x v="3"/>
    <x v="251"/>
    <x v="2"/>
    <x v="21"/>
  </r>
  <r>
    <x v="3"/>
    <x v="187"/>
    <x v="2"/>
    <x v="24"/>
  </r>
  <r>
    <x v="3"/>
    <x v="252"/>
    <x v="2"/>
    <x v="80"/>
  </r>
  <r>
    <x v="3"/>
    <x v="187"/>
    <x v="2"/>
    <x v="24"/>
  </r>
  <r>
    <x v="3"/>
    <x v="251"/>
    <x v="2"/>
    <x v="21"/>
  </r>
  <r>
    <x v="3"/>
    <x v="251"/>
    <x v="2"/>
    <x v="21"/>
  </r>
  <r>
    <x v="3"/>
    <x v="251"/>
    <x v="2"/>
    <x v="21"/>
  </r>
  <r>
    <x v="3"/>
    <x v="251"/>
    <x v="2"/>
    <x v="21"/>
  </r>
  <r>
    <x v="3"/>
    <x v="251"/>
    <x v="2"/>
    <x v="21"/>
  </r>
  <r>
    <x v="3"/>
    <x v="251"/>
    <x v="2"/>
    <x v="21"/>
  </r>
  <r>
    <x v="3"/>
    <x v="187"/>
    <x v="2"/>
    <x v="24"/>
  </r>
  <r>
    <x v="3"/>
    <x v="187"/>
    <x v="2"/>
    <x v="24"/>
  </r>
  <r>
    <x v="3"/>
    <x v="187"/>
    <x v="2"/>
    <x v="24"/>
  </r>
  <r>
    <x v="3"/>
    <x v="187"/>
    <x v="2"/>
    <x v="24"/>
  </r>
  <r>
    <x v="3"/>
    <x v="187"/>
    <x v="2"/>
    <x v="24"/>
  </r>
  <r>
    <x v="3"/>
    <x v="253"/>
    <x v="2"/>
    <x v="24"/>
  </r>
  <r>
    <x v="3"/>
    <x v="253"/>
    <x v="2"/>
    <x v="24"/>
  </r>
  <r>
    <x v="3"/>
    <x v="252"/>
    <x v="2"/>
    <x v="80"/>
  </r>
  <r>
    <x v="3"/>
    <x v="253"/>
    <x v="2"/>
    <x v="24"/>
  </r>
  <r>
    <x v="3"/>
    <x v="251"/>
    <x v="2"/>
    <x v="21"/>
  </r>
  <r>
    <x v="3"/>
    <x v="251"/>
    <x v="2"/>
    <x v="21"/>
  </r>
  <r>
    <x v="3"/>
    <x v="252"/>
    <x v="2"/>
    <x v="80"/>
  </r>
  <r>
    <x v="3"/>
    <x v="252"/>
    <x v="2"/>
    <x v="80"/>
  </r>
  <r>
    <x v="3"/>
    <x v="251"/>
    <x v="2"/>
    <x v="21"/>
  </r>
  <r>
    <x v="3"/>
    <x v="252"/>
    <x v="2"/>
    <x v="80"/>
  </r>
  <r>
    <x v="3"/>
    <x v="251"/>
    <x v="2"/>
    <x v="21"/>
  </r>
  <r>
    <x v="3"/>
    <x v="251"/>
    <x v="2"/>
    <x v="21"/>
  </r>
  <r>
    <x v="3"/>
    <x v="253"/>
    <x v="2"/>
    <x v="24"/>
  </r>
  <r>
    <x v="3"/>
    <x v="253"/>
    <x v="2"/>
    <x v="24"/>
  </r>
  <r>
    <x v="3"/>
    <x v="251"/>
    <x v="2"/>
    <x v="21"/>
  </r>
  <r>
    <x v="3"/>
    <x v="252"/>
    <x v="2"/>
    <x v="80"/>
  </r>
  <r>
    <x v="3"/>
    <x v="253"/>
    <x v="2"/>
    <x v="24"/>
  </r>
  <r>
    <x v="3"/>
    <x v="253"/>
    <x v="2"/>
    <x v="24"/>
  </r>
  <r>
    <x v="3"/>
    <x v="193"/>
    <x v="2"/>
    <x v="20"/>
  </r>
  <r>
    <x v="3"/>
    <x v="193"/>
    <x v="2"/>
    <x v="20"/>
  </r>
  <r>
    <x v="3"/>
    <x v="193"/>
    <x v="2"/>
    <x v="20"/>
  </r>
  <r>
    <x v="3"/>
    <x v="193"/>
    <x v="2"/>
    <x v="20"/>
  </r>
  <r>
    <x v="3"/>
    <x v="192"/>
    <x v="2"/>
    <x v="23"/>
  </r>
  <r>
    <x v="3"/>
    <x v="192"/>
    <x v="2"/>
    <x v="23"/>
  </r>
  <r>
    <x v="3"/>
    <x v="192"/>
    <x v="2"/>
    <x v="23"/>
  </r>
  <r>
    <x v="3"/>
    <x v="190"/>
    <x v="2"/>
    <x v="20"/>
  </r>
  <r>
    <x v="3"/>
    <x v="190"/>
    <x v="2"/>
    <x v="20"/>
  </r>
  <r>
    <x v="3"/>
    <x v="193"/>
    <x v="2"/>
    <x v="20"/>
  </r>
  <r>
    <x v="3"/>
    <x v="193"/>
    <x v="2"/>
    <x v="20"/>
  </r>
  <r>
    <x v="3"/>
    <x v="254"/>
    <x v="2"/>
    <x v="20"/>
  </r>
  <r>
    <x v="3"/>
    <x v="193"/>
    <x v="2"/>
    <x v="20"/>
  </r>
  <r>
    <x v="3"/>
    <x v="193"/>
    <x v="2"/>
    <x v="20"/>
  </r>
  <r>
    <x v="3"/>
    <x v="193"/>
    <x v="2"/>
    <x v="20"/>
  </r>
  <r>
    <x v="3"/>
    <x v="193"/>
    <x v="2"/>
    <x v="20"/>
  </r>
  <r>
    <x v="3"/>
    <x v="193"/>
    <x v="2"/>
    <x v="20"/>
  </r>
  <r>
    <x v="3"/>
    <x v="193"/>
    <x v="2"/>
    <x v="20"/>
  </r>
  <r>
    <x v="3"/>
    <x v="193"/>
    <x v="2"/>
    <x v="20"/>
  </r>
  <r>
    <x v="3"/>
    <x v="193"/>
    <x v="2"/>
    <x v="20"/>
  </r>
  <r>
    <x v="3"/>
    <x v="193"/>
    <x v="2"/>
    <x v="20"/>
  </r>
  <r>
    <x v="3"/>
    <x v="193"/>
    <x v="2"/>
    <x v="20"/>
  </r>
  <r>
    <x v="3"/>
    <x v="193"/>
    <x v="2"/>
    <x v="20"/>
  </r>
  <r>
    <x v="3"/>
    <x v="193"/>
    <x v="2"/>
    <x v="20"/>
  </r>
  <r>
    <x v="3"/>
    <x v="193"/>
    <x v="2"/>
    <x v="20"/>
  </r>
  <r>
    <x v="3"/>
    <x v="193"/>
    <x v="2"/>
    <x v="20"/>
  </r>
  <r>
    <x v="3"/>
    <x v="255"/>
    <x v="2"/>
    <x v="52"/>
  </r>
  <r>
    <x v="3"/>
    <x v="255"/>
    <x v="2"/>
    <x v="52"/>
  </r>
  <r>
    <x v="3"/>
    <x v="255"/>
    <x v="2"/>
    <x v="52"/>
  </r>
  <r>
    <x v="3"/>
    <x v="255"/>
    <x v="2"/>
    <x v="52"/>
  </r>
  <r>
    <x v="3"/>
    <x v="255"/>
    <x v="2"/>
    <x v="52"/>
  </r>
  <r>
    <x v="3"/>
    <x v="205"/>
    <x v="2"/>
    <x v="20"/>
  </r>
  <r>
    <x v="3"/>
    <x v="199"/>
    <x v="2"/>
    <x v="20"/>
  </r>
  <r>
    <x v="3"/>
    <x v="205"/>
    <x v="2"/>
    <x v="20"/>
  </r>
  <r>
    <x v="3"/>
    <x v="199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05"/>
    <x v="2"/>
    <x v="20"/>
  </r>
  <r>
    <x v="3"/>
    <x v="199"/>
    <x v="2"/>
    <x v="20"/>
  </r>
  <r>
    <x v="3"/>
    <x v="199"/>
    <x v="2"/>
    <x v="20"/>
  </r>
  <r>
    <x v="3"/>
    <x v="205"/>
    <x v="2"/>
    <x v="20"/>
  </r>
  <r>
    <x v="3"/>
    <x v="200"/>
    <x v="2"/>
    <x v="52"/>
  </r>
  <r>
    <x v="3"/>
    <x v="200"/>
    <x v="2"/>
    <x v="52"/>
  </r>
  <r>
    <x v="3"/>
    <x v="195"/>
    <x v="2"/>
    <x v="52"/>
  </r>
  <r>
    <x v="3"/>
    <x v="195"/>
    <x v="2"/>
    <x v="52"/>
  </r>
  <r>
    <x v="3"/>
    <x v="255"/>
    <x v="2"/>
    <x v="52"/>
  </r>
  <r>
    <x v="3"/>
    <x v="200"/>
    <x v="2"/>
    <x v="52"/>
  </r>
  <r>
    <x v="3"/>
    <x v="195"/>
    <x v="2"/>
    <x v="52"/>
  </r>
  <r>
    <x v="3"/>
    <x v="200"/>
    <x v="2"/>
    <x v="52"/>
  </r>
  <r>
    <x v="3"/>
    <x v="255"/>
    <x v="2"/>
    <x v="52"/>
  </r>
  <r>
    <x v="3"/>
    <x v="195"/>
    <x v="2"/>
    <x v="52"/>
  </r>
  <r>
    <x v="3"/>
    <x v="207"/>
    <x v="2"/>
    <x v="20"/>
  </r>
  <r>
    <x v="3"/>
    <x v="207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55"/>
    <x v="2"/>
    <x v="52"/>
  </r>
  <r>
    <x v="3"/>
    <x v="256"/>
    <x v="2"/>
    <x v="20"/>
  </r>
  <r>
    <x v="3"/>
    <x v="256"/>
    <x v="2"/>
    <x v="20"/>
  </r>
  <r>
    <x v="3"/>
    <x v="200"/>
    <x v="2"/>
    <x v="52"/>
  </r>
  <r>
    <x v="3"/>
    <x v="257"/>
    <x v="2"/>
    <x v="52"/>
  </r>
  <r>
    <x v="3"/>
    <x v="200"/>
    <x v="2"/>
    <x v="52"/>
  </r>
  <r>
    <x v="3"/>
    <x v="207"/>
    <x v="2"/>
    <x v="20"/>
  </r>
  <r>
    <x v="3"/>
    <x v="200"/>
    <x v="2"/>
    <x v="52"/>
  </r>
  <r>
    <x v="3"/>
    <x v="207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07"/>
    <x v="2"/>
    <x v="20"/>
  </r>
  <r>
    <x v="3"/>
    <x v="207"/>
    <x v="2"/>
    <x v="20"/>
  </r>
  <r>
    <x v="3"/>
    <x v="198"/>
    <x v="2"/>
    <x v="52"/>
  </r>
  <r>
    <x v="3"/>
    <x v="207"/>
    <x v="2"/>
    <x v="20"/>
  </r>
  <r>
    <x v="3"/>
    <x v="198"/>
    <x v="2"/>
    <x v="52"/>
  </r>
  <r>
    <x v="3"/>
    <x v="205"/>
    <x v="2"/>
    <x v="20"/>
  </r>
  <r>
    <x v="3"/>
    <x v="201"/>
    <x v="2"/>
    <x v="20"/>
  </r>
  <r>
    <x v="3"/>
    <x v="202"/>
    <x v="2"/>
    <x v="20"/>
  </r>
  <r>
    <x v="3"/>
    <x v="201"/>
    <x v="2"/>
    <x v="20"/>
  </r>
  <r>
    <x v="3"/>
    <x v="202"/>
    <x v="2"/>
    <x v="20"/>
  </r>
  <r>
    <x v="3"/>
    <x v="200"/>
    <x v="2"/>
    <x v="52"/>
  </r>
  <r>
    <x v="3"/>
    <x v="200"/>
    <x v="2"/>
    <x v="52"/>
  </r>
  <r>
    <x v="3"/>
    <x v="200"/>
    <x v="2"/>
    <x v="52"/>
  </r>
  <r>
    <x v="3"/>
    <x v="201"/>
    <x v="2"/>
    <x v="20"/>
  </r>
  <r>
    <x v="3"/>
    <x v="202"/>
    <x v="2"/>
    <x v="20"/>
  </r>
  <r>
    <x v="3"/>
    <x v="207"/>
    <x v="2"/>
    <x v="20"/>
  </r>
  <r>
    <x v="3"/>
    <x v="202"/>
    <x v="2"/>
    <x v="20"/>
  </r>
  <r>
    <x v="3"/>
    <x v="201"/>
    <x v="2"/>
    <x v="20"/>
  </r>
  <r>
    <x v="3"/>
    <x v="200"/>
    <x v="2"/>
    <x v="52"/>
  </r>
  <r>
    <x v="3"/>
    <x v="200"/>
    <x v="2"/>
    <x v="52"/>
  </r>
  <r>
    <x v="3"/>
    <x v="207"/>
    <x v="2"/>
    <x v="20"/>
  </r>
  <r>
    <x v="3"/>
    <x v="205"/>
    <x v="2"/>
    <x v="20"/>
  </r>
  <r>
    <x v="3"/>
    <x v="201"/>
    <x v="2"/>
    <x v="20"/>
  </r>
  <r>
    <x v="3"/>
    <x v="202"/>
    <x v="2"/>
    <x v="20"/>
  </r>
  <r>
    <x v="3"/>
    <x v="201"/>
    <x v="2"/>
    <x v="20"/>
  </r>
  <r>
    <x v="3"/>
    <x v="202"/>
    <x v="2"/>
    <x v="20"/>
  </r>
  <r>
    <x v="3"/>
    <x v="256"/>
    <x v="2"/>
    <x v="20"/>
  </r>
  <r>
    <x v="3"/>
    <x v="256"/>
    <x v="2"/>
    <x v="20"/>
  </r>
  <r>
    <x v="3"/>
    <x v="205"/>
    <x v="2"/>
    <x v="20"/>
  </r>
  <r>
    <x v="3"/>
    <x v="256"/>
    <x v="2"/>
    <x v="20"/>
  </r>
  <r>
    <x v="3"/>
    <x v="256"/>
    <x v="2"/>
    <x v="20"/>
  </r>
  <r>
    <x v="3"/>
    <x v="205"/>
    <x v="2"/>
    <x v="20"/>
  </r>
  <r>
    <x v="3"/>
    <x v="207"/>
    <x v="2"/>
    <x v="20"/>
  </r>
  <r>
    <x v="3"/>
    <x v="207"/>
    <x v="2"/>
    <x v="20"/>
  </r>
  <r>
    <x v="3"/>
    <x v="207"/>
    <x v="2"/>
    <x v="20"/>
  </r>
  <r>
    <x v="3"/>
    <x v="207"/>
    <x v="2"/>
    <x v="20"/>
  </r>
  <r>
    <x v="3"/>
    <x v="256"/>
    <x v="2"/>
    <x v="20"/>
  </r>
  <r>
    <x v="3"/>
    <x v="204"/>
    <x v="2"/>
    <x v="20"/>
  </r>
  <r>
    <x v="3"/>
    <x v="204"/>
    <x v="2"/>
    <x v="20"/>
  </r>
  <r>
    <x v="3"/>
    <x v="256"/>
    <x v="2"/>
    <x v="20"/>
  </r>
  <r>
    <x v="3"/>
    <x v="202"/>
    <x v="2"/>
    <x v="20"/>
  </r>
  <r>
    <x v="3"/>
    <x v="204"/>
    <x v="2"/>
    <x v="20"/>
  </r>
  <r>
    <x v="3"/>
    <x v="202"/>
    <x v="2"/>
    <x v="20"/>
  </r>
  <r>
    <x v="3"/>
    <x v="256"/>
    <x v="2"/>
    <x v="20"/>
  </r>
  <r>
    <x v="3"/>
    <x v="258"/>
    <x v="2"/>
    <x v="19"/>
  </r>
  <r>
    <x v="3"/>
    <x v="258"/>
    <x v="2"/>
    <x v="19"/>
  </r>
  <r>
    <x v="3"/>
    <x v="258"/>
    <x v="2"/>
    <x v="19"/>
  </r>
  <r>
    <x v="3"/>
    <x v="258"/>
    <x v="2"/>
    <x v="19"/>
  </r>
  <r>
    <x v="3"/>
    <x v="258"/>
    <x v="2"/>
    <x v="19"/>
  </r>
  <r>
    <x v="3"/>
    <x v="203"/>
    <x v="2"/>
    <x v="19"/>
  </r>
  <r>
    <x v="3"/>
    <x v="258"/>
    <x v="2"/>
    <x v="19"/>
  </r>
  <r>
    <x v="3"/>
    <x v="203"/>
    <x v="2"/>
    <x v="19"/>
  </r>
  <r>
    <x v="3"/>
    <x v="256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00"/>
    <x v="2"/>
    <x v="52"/>
  </r>
  <r>
    <x v="3"/>
    <x v="200"/>
    <x v="2"/>
    <x v="52"/>
  </r>
  <r>
    <x v="3"/>
    <x v="256"/>
    <x v="2"/>
    <x v="20"/>
  </r>
  <r>
    <x v="3"/>
    <x v="200"/>
    <x v="2"/>
    <x v="52"/>
  </r>
  <r>
    <x v="3"/>
    <x v="200"/>
    <x v="2"/>
    <x v="52"/>
  </r>
  <r>
    <x v="3"/>
    <x v="200"/>
    <x v="2"/>
    <x v="52"/>
  </r>
  <r>
    <x v="3"/>
    <x v="207"/>
    <x v="2"/>
    <x v="20"/>
  </r>
  <r>
    <x v="3"/>
    <x v="207"/>
    <x v="2"/>
    <x v="20"/>
  </r>
  <r>
    <x v="3"/>
    <x v="205"/>
    <x v="2"/>
    <x v="20"/>
  </r>
  <r>
    <x v="3"/>
    <x v="257"/>
    <x v="2"/>
    <x v="52"/>
  </r>
  <r>
    <x v="3"/>
    <x v="203"/>
    <x v="2"/>
    <x v="19"/>
  </r>
  <r>
    <x v="3"/>
    <x v="203"/>
    <x v="2"/>
    <x v="19"/>
  </r>
  <r>
    <x v="3"/>
    <x v="256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07"/>
    <x v="2"/>
    <x v="20"/>
  </r>
  <r>
    <x v="3"/>
    <x v="256"/>
    <x v="2"/>
    <x v="20"/>
  </r>
  <r>
    <x v="3"/>
    <x v="207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07"/>
    <x v="2"/>
    <x v="20"/>
  </r>
  <r>
    <x v="3"/>
    <x v="207"/>
    <x v="2"/>
    <x v="20"/>
  </r>
  <r>
    <x v="3"/>
    <x v="207"/>
    <x v="2"/>
    <x v="20"/>
  </r>
  <r>
    <x v="3"/>
    <x v="207"/>
    <x v="2"/>
    <x v="20"/>
  </r>
  <r>
    <x v="3"/>
    <x v="207"/>
    <x v="2"/>
    <x v="20"/>
  </r>
  <r>
    <x v="3"/>
    <x v="207"/>
    <x v="2"/>
    <x v="20"/>
  </r>
  <r>
    <x v="3"/>
    <x v="257"/>
    <x v="2"/>
    <x v="52"/>
  </r>
  <r>
    <x v="3"/>
    <x v="257"/>
    <x v="2"/>
    <x v="52"/>
  </r>
  <r>
    <x v="3"/>
    <x v="257"/>
    <x v="2"/>
    <x v="52"/>
  </r>
  <r>
    <x v="3"/>
    <x v="256"/>
    <x v="2"/>
    <x v="20"/>
  </r>
  <r>
    <x v="3"/>
    <x v="256"/>
    <x v="2"/>
    <x v="20"/>
  </r>
  <r>
    <x v="3"/>
    <x v="207"/>
    <x v="2"/>
    <x v="20"/>
  </r>
  <r>
    <x v="3"/>
    <x v="256"/>
    <x v="2"/>
    <x v="20"/>
  </r>
  <r>
    <x v="3"/>
    <x v="207"/>
    <x v="2"/>
    <x v="20"/>
  </r>
  <r>
    <x v="3"/>
    <x v="256"/>
    <x v="2"/>
    <x v="20"/>
  </r>
  <r>
    <x v="3"/>
    <x v="207"/>
    <x v="2"/>
    <x v="20"/>
  </r>
  <r>
    <x v="3"/>
    <x v="256"/>
    <x v="2"/>
    <x v="20"/>
  </r>
  <r>
    <x v="3"/>
    <x v="256"/>
    <x v="2"/>
    <x v="20"/>
  </r>
  <r>
    <x v="3"/>
    <x v="255"/>
    <x v="2"/>
    <x v="52"/>
  </r>
  <r>
    <x v="3"/>
    <x v="255"/>
    <x v="2"/>
    <x v="52"/>
  </r>
  <r>
    <x v="3"/>
    <x v="256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56"/>
    <x v="2"/>
    <x v="20"/>
  </r>
  <r>
    <x v="3"/>
    <x v="259"/>
    <x v="2"/>
    <x v="22"/>
  </r>
  <r>
    <x v="3"/>
    <x v="259"/>
    <x v="2"/>
    <x v="22"/>
  </r>
  <r>
    <x v="3"/>
    <x v="260"/>
    <x v="2"/>
    <x v="22"/>
  </r>
  <r>
    <x v="3"/>
    <x v="259"/>
    <x v="2"/>
    <x v="22"/>
  </r>
  <r>
    <x v="3"/>
    <x v="259"/>
    <x v="2"/>
    <x v="22"/>
  </r>
  <r>
    <x v="3"/>
    <x v="261"/>
    <x v="2"/>
    <x v="20"/>
  </r>
  <r>
    <x v="3"/>
    <x v="262"/>
    <x v="2"/>
    <x v="20"/>
  </r>
  <r>
    <x v="3"/>
    <x v="261"/>
    <x v="2"/>
    <x v="20"/>
  </r>
  <r>
    <x v="3"/>
    <x v="262"/>
    <x v="2"/>
    <x v="20"/>
  </r>
  <r>
    <x v="3"/>
    <x v="261"/>
    <x v="2"/>
    <x v="20"/>
  </r>
  <r>
    <x v="3"/>
    <x v="262"/>
    <x v="2"/>
    <x v="20"/>
  </r>
  <r>
    <x v="3"/>
    <x v="261"/>
    <x v="2"/>
    <x v="20"/>
  </r>
  <r>
    <x v="3"/>
    <x v="261"/>
    <x v="2"/>
    <x v="20"/>
  </r>
  <r>
    <x v="3"/>
    <x v="262"/>
    <x v="2"/>
    <x v="20"/>
  </r>
  <r>
    <x v="3"/>
    <x v="261"/>
    <x v="2"/>
    <x v="20"/>
  </r>
  <r>
    <x v="3"/>
    <x v="261"/>
    <x v="2"/>
    <x v="20"/>
  </r>
  <r>
    <x v="3"/>
    <x v="262"/>
    <x v="2"/>
    <x v="20"/>
  </r>
  <r>
    <x v="3"/>
    <x v="262"/>
    <x v="2"/>
    <x v="20"/>
  </r>
  <r>
    <x v="3"/>
    <x v="262"/>
    <x v="2"/>
    <x v="20"/>
  </r>
  <r>
    <x v="3"/>
    <x v="261"/>
    <x v="2"/>
    <x v="20"/>
  </r>
  <r>
    <x v="3"/>
    <x v="261"/>
    <x v="2"/>
    <x v="20"/>
  </r>
  <r>
    <x v="3"/>
    <x v="262"/>
    <x v="2"/>
    <x v="20"/>
  </r>
  <r>
    <x v="3"/>
    <x v="261"/>
    <x v="2"/>
    <x v="20"/>
  </r>
  <r>
    <x v="3"/>
    <x v="261"/>
    <x v="2"/>
    <x v="20"/>
  </r>
  <r>
    <x v="3"/>
    <x v="261"/>
    <x v="2"/>
    <x v="20"/>
  </r>
  <r>
    <x v="3"/>
    <x v="262"/>
    <x v="2"/>
    <x v="20"/>
  </r>
  <r>
    <x v="3"/>
    <x v="262"/>
    <x v="2"/>
    <x v="20"/>
  </r>
  <r>
    <x v="3"/>
    <x v="261"/>
    <x v="2"/>
    <x v="20"/>
  </r>
  <r>
    <x v="3"/>
    <x v="262"/>
    <x v="2"/>
    <x v="20"/>
  </r>
  <r>
    <x v="3"/>
    <x v="263"/>
    <x v="2"/>
    <x v="52"/>
  </r>
  <r>
    <x v="3"/>
    <x v="264"/>
    <x v="2"/>
    <x v="52"/>
  </r>
  <r>
    <x v="3"/>
    <x v="264"/>
    <x v="2"/>
    <x v="52"/>
  </r>
  <r>
    <x v="3"/>
    <x v="264"/>
    <x v="2"/>
    <x v="52"/>
  </r>
  <r>
    <x v="3"/>
    <x v="261"/>
    <x v="2"/>
    <x v="20"/>
  </r>
  <r>
    <x v="3"/>
    <x v="262"/>
    <x v="2"/>
    <x v="20"/>
  </r>
  <r>
    <x v="3"/>
    <x v="262"/>
    <x v="2"/>
    <x v="20"/>
  </r>
  <r>
    <x v="3"/>
    <x v="261"/>
    <x v="2"/>
    <x v="20"/>
  </r>
  <r>
    <x v="3"/>
    <x v="262"/>
    <x v="2"/>
    <x v="20"/>
  </r>
  <r>
    <x v="3"/>
    <x v="261"/>
    <x v="2"/>
    <x v="20"/>
  </r>
  <r>
    <x v="3"/>
    <x v="261"/>
    <x v="2"/>
    <x v="20"/>
  </r>
  <r>
    <x v="3"/>
    <x v="262"/>
    <x v="2"/>
    <x v="20"/>
  </r>
  <r>
    <x v="3"/>
    <x v="262"/>
    <x v="2"/>
    <x v="20"/>
  </r>
  <r>
    <x v="3"/>
    <x v="261"/>
    <x v="2"/>
    <x v="20"/>
  </r>
  <r>
    <x v="3"/>
    <x v="261"/>
    <x v="2"/>
    <x v="20"/>
  </r>
  <r>
    <x v="3"/>
    <x v="262"/>
    <x v="2"/>
    <x v="20"/>
  </r>
  <r>
    <x v="3"/>
    <x v="261"/>
    <x v="2"/>
    <x v="20"/>
  </r>
  <r>
    <x v="3"/>
    <x v="262"/>
    <x v="2"/>
    <x v="20"/>
  </r>
  <r>
    <x v="3"/>
    <x v="262"/>
    <x v="2"/>
    <x v="20"/>
  </r>
  <r>
    <x v="3"/>
    <x v="261"/>
    <x v="2"/>
    <x v="20"/>
  </r>
  <r>
    <x v="3"/>
    <x v="261"/>
    <x v="2"/>
    <x v="20"/>
  </r>
  <r>
    <x v="3"/>
    <x v="262"/>
    <x v="2"/>
    <x v="20"/>
  </r>
  <r>
    <x v="3"/>
    <x v="262"/>
    <x v="2"/>
    <x v="20"/>
  </r>
  <r>
    <x v="3"/>
    <x v="261"/>
    <x v="2"/>
    <x v="20"/>
  </r>
  <r>
    <x v="3"/>
    <x v="262"/>
    <x v="2"/>
    <x v="20"/>
  </r>
  <r>
    <x v="3"/>
    <x v="261"/>
    <x v="2"/>
    <x v="20"/>
  </r>
  <r>
    <x v="3"/>
    <x v="261"/>
    <x v="2"/>
    <x v="20"/>
  </r>
  <r>
    <x v="3"/>
    <x v="262"/>
    <x v="2"/>
    <x v="20"/>
  </r>
  <r>
    <x v="3"/>
    <x v="261"/>
    <x v="2"/>
    <x v="20"/>
  </r>
  <r>
    <x v="3"/>
    <x v="262"/>
    <x v="2"/>
    <x v="20"/>
  </r>
  <r>
    <x v="3"/>
    <x v="262"/>
    <x v="2"/>
    <x v="20"/>
  </r>
  <r>
    <x v="3"/>
    <x v="261"/>
    <x v="2"/>
    <x v="20"/>
  </r>
  <r>
    <x v="3"/>
    <x v="263"/>
    <x v="2"/>
    <x v="52"/>
  </r>
  <r>
    <x v="3"/>
    <x v="262"/>
    <x v="2"/>
    <x v="20"/>
  </r>
  <r>
    <x v="3"/>
    <x v="261"/>
    <x v="2"/>
    <x v="20"/>
  </r>
  <r>
    <x v="3"/>
    <x v="263"/>
    <x v="2"/>
    <x v="52"/>
  </r>
  <r>
    <x v="3"/>
    <x v="262"/>
    <x v="2"/>
    <x v="20"/>
  </r>
  <r>
    <x v="3"/>
    <x v="262"/>
    <x v="2"/>
    <x v="20"/>
  </r>
  <r>
    <x v="3"/>
    <x v="262"/>
    <x v="2"/>
    <x v="20"/>
  </r>
  <r>
    <x v="3"/>
    <x v="261"/>
    <x v="2"/>
    <x v="20"/>
  </r>
  <r>
    <x v="3"/>
    <x v="265"/>
    <x v="2"/>
    <x v="52"/>
  </r>
  <r>
    <x v="3"/>
    <x v="263"/>
    <x v="2"/>
    <x v="52"/>
  </r>
  <r>
    <x v="3"/>
    <x v="261"/>
    <x v="2"/>
    <x v="20"/>
  </r>
  <r>
    <x v="3"/>
    <x v="262"/>
    <x v="2"/>
    <x v="20"/>
  </r>
  <r>
    <x v="3"/>
    <x v="262"/>
    <x v="2"/>
    <x v="20"/>
  </r>
  <r>
    <x v="3"/>
    <x v="261"/>
    <x v="2"/>
    <x v="20"/>
  </r>
  <r>
    <x v="3"/>
    <x v="261"/>
    <x v="2"/>
    <x v="20"/>
  </r>
  <r>
    <x v="3"/>
    <x v="262"/>
    <x v="2"/>
    <x v="20"/>
  </r>
  <r>
    <x v="3"/>
    <x v="262"/>
    <x v="2"/>
    <x v="20"/>
  </r>
  <r>
    <x v="3"/>
    <x v="261"/>
    <x v="2"/>
    <x v="20"/>
  </r>
  <r>
    <x v="3"/>
    <x v="262"/>
    <x v="2"/>
    <x v="20"/>
  </r>
  <r>
    <x v="3"/>
    <x v="261"/>
    <x v="2"/>
    <x v="20"/>
  </r>
  <r>
    <x v="3"/>
    <x v="262"/>
    <x v="2"/>
    <x v="20"/>
  </r>
  <r>
    <x v="3"/>
    <x v="261"/>
    <x v="2"/>
    <x v="20"/>
  </r>
  <r>
    <x v="3"/>
    <x v="262"/>
    <x v="2"/>
    <x v="20"/>
  </r>
  <r>
    <x v="3"/>
    <x v="261"/>
    <x v="2"/>
    <x v="20"/>
  </r>
  <r>
    <x v="3"/>
    <x v="264"/>
    <x v="2"/>
    <x v="52"/>
  </r>
  <r>
    <x v="3"/>
    <x v="264"/>
    <x v="2"/>
    <x v="52"/>
  </r>
  <r>
    <x v="3"/>
    <x v="262"/>
    <x v="2"/>
    <x v="20"/>
  </r>
  <r>
    <x v="3"/>
    <x v="261"/>
    <x v="2"/>
    <x v="20"/>
  </r>
  <r>
    <x v="3"/>
    <x v="266"/>
    <x v="2"/>
    <x v="52"/>
  </r>
  <r>
    <x v="3"/>
    <x v="267"/>
    <x v="2"/>
    <x v="52"/>
  </r>
  <r>
    <x v="3"/>
    <x v="263"/>
    <x v="2"/>
    <x v="52"/>
  </r>
  <r>
    <x v="3"/>
    <x v="262"/>
    <x v="2"/>
    <x v="20"/>
  </r>
  <r>
    <x v="3"/>
    <x v="261"/>
    <x v="2"/>
    <x v="20"/>
  </r>
  <r>
    <x v="3"/>
    <x v="267"/>
    <x v="2"/>
    <x v="52"/>
  </r>
  <r>
    <x v="3"/>
    <x v="262"/>
    <x v="2"/>
    <x v="20"/>
  </r>
  <r>
    <x v="3"/>
    <x v="261"/>
    <x v="2"/>
    <x v="20"/>
  </r>
  <r>
    <x v="3"/>
    <x v="263"/>
    <x v="2"/>
    <x v="52"/>
  </r>
  <r>
    <x v="3"/>
    <x v="261"/>
    <x v="2"/>
    <x v="20"/>
  </r>
  <r>
    <x v="3"/>
    <x v="262"/>
    <x v="2"/>
    <x v="20"/>
  </r>
  <r>
    <x v="3"/>
    <x v="261"/>
    <x v="2"/>
    <x v="20"/>
  </r>
  <r>
    <x v="3"/>
    <x v="262"/>
    <x v="2"/>
    <x v="20"/>
  </r>
  <r>
    <x v="3"/>
    <x v="261"/>
    <x v="2"/>
    <x v="20"/>
  </r>
  <r>
    <x v="3"/>
    <x v="262"/>
    <x v="2"/>
    <x v="20"/>
  </r>
  <r>
    <x v="3"/>
    <x v="261"/>
    <x v="2"/>
    <x v="20"/>
  </r>
  <r>
    <x v="3"/>
    <x v="262"/>
    <x v="2"/>
    <x v="20"/>
  </r>
  <r>
    <x v="3"/>
    <x v="263"/>
    <x v="2"/>
    <x v="52"/>
  </r>
  <r>
    <x v="3"/>
    <x v="268"/>
    <x v="2"/>
    <x v="52"/>
  </r>
  <r>
    <x v="3"/>
    <x v="268"/>
    <x v="2"/>
    <x v="52"/>
  </r>
  <r>
    <x v="3"/>
    <x v="268"/>
    <x v="2"/>
    <x v="52"/>
  </r>
  <r>
    <x v="3"/>
    <x v="269"/>
    <x v="2"/>
    <x v="20"/>
  </r>
  <r>
    <x v="3"/>
    <x v="269"/>
    <x v="2"/>
    <x v="20"/>
  </r>
  <r>
    <x v="3"/>
    <x v="269"/>
    <x v="2"/>
    <x v="20"/>
  </r>
  <r>
    <x v="3"/>
    <x v="268"/>
    <x v="2"/>
    <x v="52"/>
  </r>
  <r>
    <x v="3"/>
    <x v="268"/>
    <x v="2"/>
    <x v="52"/>
  </r>
  <r>
    <x v="3"/>
    <x v="268"/>
    <x v="2"/>
    <x v="52"/>
  </r>
  <r>
    <x v="3"/>
    <x v="268"/>
    <x v="2"/>
    <x v="52"/>
  </r>
  <r>
    <x v="3"/>
    <x v="263"/>
    <x v="2"/>
    <x v="52"/>
  </r>
  <r>
    <x v="3"/>
    <x v="268"/>
    <x v="2"/>
    <x v="52"/>
  </r>
  <r>
    <x v="3"/>
    <x v="270"/>
    <x v="2"/>
    <x v="20"/>
  </r>
  <r>
    <x v="3"/>
    <x v="263"/>
    <x v="2"/>
    <x v="52"/>
  </r>
  <r>
    <x v="3"/>
    <x v="270"/>
    <x v="2"/>
    <x v="20"/>
  </r>
  <r>
    <x v="3"/>
    <x v="270"/>
    <x v="2"/>
    <x v="20"/>
  </r>
  <r>
    <x v="3"/>
    <x v="270"/>
    <x v="2"/>
    <x v="20"/>
  </r>
  <r>
    <x v="3"/>
    <x v="262"/>
    <x v="2"/>
    <x v="20"/>
  </r>
  <r>
    <x v="3"/>
    <x v="261"/>
    <x v="2"/>
    <x v="20"/>
  </r>
  <r>
    <x v="3"/>
    <x v="261"/>
    <x v="2"/>
    <x v="20"/>
  </r>
  <r>
    <x v="3"/>
    <x v="262"/>
    <x v="2"/>
    <x v="20"/>
  </r>
  <r>
    <x v="3"/>
    <x v="268"/>
    <x v="2"/>
    <x v="52"/>
  </r>
  <r>
    <x v="3"/>
    <x v="262"/>
    <x v="2"/>
    <x v="20"/>
  </r>
  <r>
    <x v="3"/>
    <x v="261"/>
    <x v="2"/>
    <x v="20"/>
  </r>
  <r>
    <x v="3"/>
    <x v="261"/>
    <x v="2"/>
    <x v="20"/>
  </r>
  <r>
    <x v="3"/>
    <x v="262"/>
    <x v="2"/>
    <x v="20"/>
  </r>
  <r>
    <x v="3"/>
    <x v="268"/>
    <x v="2"/>
    <x v="52"/>
  </r>
  <r>
    <x v="3"/>
    <x v="268"/>
    <x v="2"/>
    <x v="52"/>
  </r>
  <r>
    <x v="3"/>
    <x v="268"/>
    <x v="2"/>
    <x v="52"/>
  </r>
  <r>
    <x v="3"/>
    <x v="268"/>
    <x v="2"/>
    <x v="52"/>
  </r>
  <r>
    <x v="3"/>
    <x v="267"/>
    <x v="2"/>
    <x v="52"/>
  </r>
  <r>
    <x v="3"/>
    <x v="267"/>
    <x v="2"/>
    <x v="52"/>
  </r>
  <r>
    <x v="3"/>
    <x v="268"/>
    <x v="2"/>
    <x v="52"/>
  </r>
  <r>
    <x v="3"/>
    <x v="268"/>
    <x v="2"/>
    <x v="52"/>
  </r>
  <r>
    <x v="3"/>
    <x v="267"/>
    <x v="2"/>
    <x v="52"/>
  </r>
  <r>
    <x v="3"/>
    <x v="268"/>
    <x v="2"/>
    <x v="52"/>
  </r>
  <r>
    <x v="3"/>
    <x v="267"/>
    <x v="2"/>
    <x v="52"/>
  </r>
  <r>
    <x v="3"/>
    <x v="263"/>
    <x v="2"/>
    <x v="52"/>
  </r>
  <r>
    <x v="3"/>
    <x v="261"/>
    <x v="2"/>
    <x v="20"/>
  </r>
  <r>
    <x v="3"/>
    <x v="263"/>
    <x v="2"/>
    <x v="52"/>
  </r>
  <r>
    <x v="3"/>
    <x v="263"/>
    <x v="2"/>
    <x v="52"/>
  </r>
  <r>
    <x v="3"/>
    <x v="261"/>
    <x v="2"/>
    <x v="20"/>
  </r>
  <r>
    <x v="3"/>
    <x v="263"/>
    <x v="2"/>
    <x v="52"/>
  </r>
  <r>
    <x v="3"/>
    <x v="271"/>
    <x v="2"/>
    <x v="19"/>
  </r>
  <r>
    <x v="3"/>
    <x v="263"/>
    <x v="2"/>
    <x v="52"/>
  </r>
  <r>
    <x v="3"/>
    <x v="267"/>
    <x v="2"/>
    <x v="52"/>
  </r>
  <r>
    <x v="3"/>
    <x v="267"/>
    <x v="2"/>
    <x v="52"/>
  </r>
  <r>
    <x v="3"/>
    <x v="263"/>
    <x v="2"/>
    <x v="52"/>
  </r>
  <r>
    <x v="3"/>
    <x v="266"/>
    <x v="2"/>
    <x v="52"/>
  </r>
  <r>
    <x v="3"/>
    <x v="267"/>
    <x v="2"/>
    <x v="52"/>
  </r>
  <r>
    <x v="3"/>
    <x v="272"/>
    <x v="2"/>
    <x v="20"/>
  </r>
  <r>
    <x v="3"/>
    <x v="270"/>
    <x v="2"/>
    <x v="20"/>
  </r>
  <r>
    <x v="3"/>
    <x v="263"/>
    <x v="2"/>
    <x v="52"/>
  </r>
  <r>
    <x v="3"/>
    <x v="262"/>
    <x v="2"/>
    <x v="20"/>
  </r>
  <r>
    <x v="3"/>
    <x v="261"/>
    <x v="2"/>
    <x v="20"/>
  </r>
  <r>
    <x v="3"/>
    <x v="272"/>
    <x v="2"/>
    <x v="20"/>
  </r>
  <r>
    <x v="3"/>
    <x v="270"/>
    <x v="2"/>
    <x v="20"/>
  </r>
  <r>
    <x v="3"/>
    <x v="263"/>
    <x v="2"/>
    <x v="52"/>
  </r>
  <r>
    <x v="3"/>
    <x v="261"/>
    <x v="2"/>
    <x v="20"/>
  </r>
  <r>
    <x v="3"/>
    <x v="262"/>
    <x v="2"/>
    <x v="20"/>
  </r>
  <r>
    <x v="3"/>
    <x v="270"/>
    <x v="2"/>
    <x v="20"/>
  </r>
  <r>
    <x v="3"/>
    <x v="272"/>
    <x v="2"/>
    <x v="20"/>
  </r>
  <r>
    <x v="3"/>
    <x v="262"/>
    <x v="2"/>
    <x v="20"/>
  </r>
  <r>
    <x v="3"/>
    <x v="261"/>
    <x v="2"/>
    <x v="20"/>
  </r>
  <r>
    <x v="3"/>
    <x v="272"/>
    <x v="2"/>
    <x v="20"/>
  </r>
  <r>
    <x v="3"/>
    <x v="270"/>
    <x v="2"/>
    <x v="20"/>
  </r>
  <r>
    <x v="3"/>
    <x v="266"/>
    <x v="2"/>
    <x v="52"/>
  </r>
  <r>
    <x v="3"/>
    <x v="263"/>
    <x v="2"/>
    <x v="52"/>
  </r>
  <r>
    <x v="3"/>
    <x v="272"/>
    <x v="2"/>
    <x v="20"/>
  </r>
  <r>
    <x v="3"/>
    <x v="270"/>
    <x v="2"/>
    <x v="20"/>
  </r>
  <r>
    <x v="3"/>
    <x v="270"/>
    <x v="2"/>
    <x v="20"/>
  </r>
  <r>
    <x v="3"/>
    <x v="272"/>
    <x v="2"/>
    <x v="20"/>
  </r>
  <r>
    <x v="3"/>
    <x v="262"/>
    <x v="2"/>
    <x v="20"/>
  </r>
  <r>
    <x v="3"/>
    <x v="262"/>
    <x v="2"/>
    <x v="20"/>
  </r>
  <r>
    <x v="3"/>
    <x v="261"/>
    <x v="2"/>
    <x v="20"/>
  </r>
  <r>
    <x v="3"/>
    <x v="269"/>
    <x v="2"/>
    <x v="20"/>
  </r>
  <r>
    <x v="3"/>
    <x v="269"/>
    <x v="2"/>
    <x v="20"/>
  </r>
  <r>
    <x v="3"/>
    <x v="267"/>
    <x v="2"/>
    <x v="52"/>
  </r>
  <r>
    <x v="3"/>
    <x v="267"/>
    <x v="2"/>
    <x v="52"/>
  </r>
  <r>
    <x v="3"/>
    <x v="267"/>
    <x v="2"/>
    <x v="52"/>
  </r>
  <r>
    <x v="3"/>
    <x v="269"/>
    <x v="2"/>
    <x v="20"/>
  </r>
  <r>
    <x v="3"/>
    <x v="269"/>
    <x v="2"/>
    <x v="20"/>
  </r>
  <r>
    <x v="3"/>
    <x v="261"/>
    <x v="2"/>
    <x v="20"/>
  </r>
  <r>
    <x v="4"/>
    <x v="273"/>
    <x v="0"/>
    <x v="81"/>
  </r>
  <r>
    <x v="4"/>
    <x v="273"/>
    <x v="0"/>
    <x v="81"/>
  </r>
  <r>
    <x v="4"/>
    <x v="273"/>
    <x v="0"/>
    <x v="81"/>
  </r>
  <r>
    <x v="4"/>
    <x v="273"/>
    <x v="0"/>
    <x v="81"/>
  </r>
  <r>
    <x v="4"/>
    <x v="273"/>
    <x v="0"/>
    <x v="81"/>
  </r>
  <r>
    <x v="4"/>
    <x v="208"/>
    <x v="1"/>
    <x v="76"/>
  </r>
  <r>
    <x v="4"/>
    <x v="209"/>
    <x v="1"/>
    <x v="6"/>
  </r>
  <r>
    <x v="4"/>
    <x v="209"/>
    <x v="1"/>
    <x v="6"/>
  </r>
  <r>
    <x v="4"/>
    <x v="209"/>
    <x v="1"/>
    <x v="6"/>
  </r>
  <r>
    <x v="4"/>
    <x v="209"/>
    <x v="1"/>
    <x v="6"/>
  </r>
  <r>
    <x v="4"/>
    <x v="274"/>
    <x v="1"/>
    <x v="68"/>
  </r>
  <r>
    <x v="4"/>
    <x v="274"/>
    <x v="1"/>
    <x v="68"/>
  </r>
  <r>
    <x v="4"/>
    <x v="275"/>
    <x v="0"/>
    <x v="77"/>
  </r>
  <r>
    <x v="4"/>
    <x v="275"/>
    <x v="0"/>
    <x v="77"/>
  </r>
  <r>
    <x v="4"/>
    <x v="275"/>
    <x v="0"/>
    <x v="77"/>
  </r>
  <r>
    <x v="4"/>
    <x v="275"/>
    <x v="0"/>
    <x v="77"/>
  </r>
  <r>
    <x v="4"/>
    <x v="275"/>
    <x v="0"/>
    <x v="77"/>
  </r>
  <r>
    <x v="4"/>
    <x v="275"/>
    <x v="0"/>
    <x v="77"/>
  </r>
  <r>
    <x v="4"/>
    <x v="275"/>
    <x v="0"/>
    <x v="77"/>
  </r>
  <r>
    <x v="4"/>
    <x v="275"/>
    <x v="0"/>
    <x v="77"/>
  </r>
  <r>
    <x v="4"/>
    <x v="275"/>
    <x v="0"/>
    <x v="77"/>
  </r>
  <r>
    <x v="4"/>
    <x v="275"/>
    <x v="0"/>
    <x v="77"/>
  </r>
  <r>
    <x v="4"/>
    <x v="213"/>
    <x v="1"/>
    <x v="58"/>
  </r>
  <r>
    <x v="4"/>
    <x v="217"/>
    <x v="1"/>
    <x v="39"/>
  </r>
  <r>
    <x v="4"/>
    <x v="217"/>
    <x v="1"/>
    <x v="39"/>
  </r>
  <r>
    <x v="4"/>
    <x v="216"/>
    <x v="1"/>
    <x v="35"/>
  </r>
  <r>
    <x v="4"/>
    <x v="226"/>
    <x v="1"/>
    <x v="48"/>
  </r>
  <r>
    <x v="4"/>
    <x v="216"/>
    <x v="1"/>
    <x v="35"/>
  </r>
  <r>
    <x v="4"/>
    <x v="214"/>
    <x v="1"/>
    <x v="45"/>
  </r>
  <r>
    <x v="4"/>
    <x v="223"/>
    <x v="0"/>
    <x v="8"/>
  </r>
  <r>
    <x v="4"/>
    <x v="223"/>
    <x v="0"/>
    <x v="8"/>
  </r>
  <r>
    <x v="4"/>
    <x v="225"/>
    <x v="0"/>
    <x v="78"/>
  </r>
  <r>
    <x v="4"/>
    <x v="222"/>
    <x v="0"/>
    <x v="8"/>
  </r>
  <r>
    <x v="4"/>
    <x v="222"/>
    <x v="0"/>
    <x v="8"/>
  </r>
  <r>
    <x v="4"/>
    <x v="222"/>
    <x v="0"/>
    <x v="8"/>
  </r>
  <r>
    <x v="4"/>
    <x v="212"/>
    <x v="1"/>
    <x v="29"/>
  </r>
  <r>
    <x v="4"/>
    <x v="212"/>
    <x v="1"/>
    <x v="29"/>
  </r>
  <r>
    <x v="4"/>
    <x v="217"/>
    <x v="1"/>
    <x v="39"/>
  </r>
  <r>
    <x v="4"/>
    <x v="217"/>
    <x v="1"/>
    <x v="39"/>
  </r>
  <r>
    <x v="4"/>
    <x v="217"/>
    <x v="1"/>
    <x v="39"/>
  </r>
  <r>
    <x v="4"/>
    <x v="225"/>
    <x v="0"/>
    <x v="78"/>
  </r>
  <r>
    <x v="4"/>
    <x v="217"/>
    <x v="1"/>
    <x v="39"/>
  </r>
  <r>
    <x v="4"/>
    <x v="216"/>
    <x v="1"/>
    <x v="35"/>
  </r>
  <r>
    <x v="4"/>
    <x v="213"/>
    <x v="1"/>
    <x v="58"/>
  </r>
  <r>
    <x v="4"/>
    <x v="212"/>
    <x v="1"/>
    <x v="29"/>
  </r>
  <r>
    <x v="4"/>
    <x v="226"/>
    <x v="1"/>
    <x v="48"/>
  </r>
  <r>
    <x v="4"/>
    <x v="216"/>
    <x v="1"/>
    <x v="35"/>
  </r>
  <r>
    <x v="4"/>
    <x v="212"/>
    <x v="1"/>
    <x v="29"/>
  </r>
  <r>
    <x v="4"/>
    <x v="212"/>
    <x v="1"/>
    <x v="29"/>
  </r>
  <r>
    <x v="4"/>
    <x v="217"/>
    <x v="1"/>
    <x v="39"/>
  </r>
  <r>
    <x v="4"/>
    <x v="213"/>
    <x v="1"/>
    <x v="58"/>
  </r>
  <r>
    <x v="4"/>
    <x v="217"/>
    <x v="1"/>
    <x v="39"/>
  </r>
  <r>
    <x v="4"/>
    <x v="226"/>
    <x v="1"/>
    <x v="48"/>
  </r>
  <r>
    <x v="4"/>
    <x v="225"/>
    <x v="0"/>
    <x v="78"/>
  </r>
  <r>
    <x v="4"/>
    <x v="217"/>
    <x v="1"/>
    <x v="39"/>
  </r>
  <r>
    <x v="4"/>
    <x v="217"/>
    <x v="1"/>
    <x v="39"/>
  </r>
  <r>
    <x v="4"/>
    <x v="226"/>
    <x v="1"/>
    <x v="48"/>
  </r>
  <r>
    <x v="4"/>
    <x v="225"/>
    <x v="0"/>
    <x v="78"/>
  </r>
  <r>
    <x v="4"/>
    <x v="225"/>
    <x v="0"/>
    <x v="78"/>
  </r>
  <r>
    <x v="4"/>
    <x v="225"/>
    <x v="0"/>
    <x v="78"/>
  </r>
  <r>
    <x v="4"/>
    <x v="217"/>
    <x v="1"/>
    <x v="39"/>
  </r>
  <r>
    <x v="4"/>
    <x v="217"/>
    <x v="1"/>
    <x v="39"/>
  </r>
  <r>
    <x v="4"/>
    <x v="213"/>
    <x v="1"/>
    <x v="58"/>
  </r>
  <r>
    <x v="4"/>
    <x v="226"/>
    <x v="1"/>
    <x v="48"/>
  </r>
  <r>
    <x v="4"/>
    <x v="223"/>
    <x v="0"/>
    <x v="8"/>
  </r>
  <r>
    <x v="4"/>
    <x v="217"/>
    <x v="1"/>
    <x v="39"/>
  </r>
  <r>
    <x v="4"/>
    <x v="217"/>
    <x v="1"/>
    <x v="39"/>
  </r>
  <r>
    <x v="4"/>
    <x v="226"/>
    <x v="1"/>
    <x v="48"/>
  </r>
  <r>
    <x v="4"/>
    <x v="213"/>
    <x v="1"/>
    <x v="58"/>
  </r>
  <r>
    <x v="4"/>
    <x v="217"/>
    <x v="1"/>
    <x v="39"/>
  </r>
  <r>
    <x v="4"/>
    <x v="217"/>
    <x v="1"/>
    <x v="39"/>
  </r>
  <r>
    <x v="4"/>
    <x v="216"/>
    <x v="1"/>
    <x v="35"/>
  </r>
  <r>
    <x v="4"/>
    <x v="226"/>
    <x v="1"/>
    <x v="48"/>
  </r>
  <r>
    <x v="4"/>
    <x v="216"/>
    <x v="1"/>
    <x v="35"/>
  </r>
  <r>
    <x v="4"/>
    <x v="222"/>
    <x v="0"/>
    <x v="8"/>
  </r>
  <r>
    <x v="4"/>
    <x v="223"/>
    <x v="0"/>
    <x v="8"/>
  </r>
  <r>
    <x v="4"/>
    <x v="217"/>
    <x v="1"/>
    <x v="39"/>
  </r>
  <r>
    <x v="4"/>
    <x v="217"/>
    <x v="1"/>
    <x v="39"/>
  </r>
  <r>
    <x v="4"/>
    <x v="217"/>
    <x v="1"/>
    <x v="39"/>
  </r>
  <r>
    <x v="4"/>
    <x v="217"/>
    <x v="1"/>
    <x v="39"/>
  </r>
  <r>
    <x v="4"/>
    <x v="216"/>
    <x v="1"/>
    <x v="35"/>
  </r>
  <r>
    <x v="4"/>
    <x v="226"/>
    <x v="1"/>
    <x v="48"/>
  </r>
  <r>
    <x v="4"/>
    <x v="216"/>
    <x v="1"/>
    <x v="35"/>
  </r>
  <r>
    <x v="4"/>
    <x v="226"/>
    <x v="1"/>
    <x v="48"/>
  </r>
  <r>
    <x v="4"/>
    <x v="225"/>
    <x v="0"/>
    <x v="78"/>
  </r>
  <r>
    <x v="4"/>
    <x v="276"/>
    <x v="0"/>
    <x v="8"/>
  </r>
  <r>
    <x v="4"/>
    <x v="276"/>
    <x v="0"/>
    <x v="8"/>
  </r>
  <r>
    <x v="4"/>
    <x v="225"/>
    <x v="0"/>
    <x v="78"/>
  </r>
  <r>
    <x v="4"/>
    <x v="225"/>
    <x v="0"/>
    <x v="78"/>
  </r>
  <r>
    <x v="4"/>
    <x v="225"/>
    <x v="0"/>
    <x v="78"/>
  </r>
  <r>
    <x v="4"/>
    <x v="277"/>
    <x v="0"/>
    <x v="64"/>
  </r>
  <r>
    <x v="4"/>
    <x v="221"/>
    <x v="0"/>
    <x v="61"/>
  </r>
  <r>
    <x v="4"/>
    <x v="221"/>
    <x v="0"/>
    <x v="61"/>
  </r>
  <r>
    <x v="4"/>
    <x v="226"/>
    <x v="1"/>
    <x v="48"/>
  </r>
  <r>
    <x v="4"/>
    <x v="221"/>
    <x v="0"/>
    <x v="61"/>
  </r>
  <r>
    <x v="4"/>
    <x v="226"/>
    <x v="1"/>
    <x v="48"/>
  </r>
  <r>
    <x v="4"/>
    <x v="222"/>
    <x v="0"/>
    <x v="8"/>
  </r>
  <r>
    <x v="4"/>
    <x v="222"/>
    <x v="0"/>
    <x v="8"/>
  </r>
  <r>
    <x v="4"/>
    <x v="218"/>
    <x v="0"/>
    <x v="9"/>
  </r>
  <r>
    <x v="4"/>
    <x v="218"/>
    <x v="0"/>
    <x v="9"/>
  </r>
  <r>
    <x v="4"/>
    <x v="225"/>
    <x v="0"/>
    <x v="78"/>
  </r>
  <r>
    <x v="4"/>
    <x v="225"/>
    <x v="0"/>
    <x v="78"/>
  </r>
  <r>
    <x v="4"/>
    <x v="222"/>
    <x v="0"/>
    <x v="8"/>
  </r>
  <r>
    <x v="4"/>
    <x v="222"/>
    <x v="0"/>
    <x v="8"/>
  </r>
  <r>
    <x v="4"/>
    <x v="225"/>
    <x v="0"/>
    <x v="78"/>
  </r>
  <r>
    <x v="4"/>
    <x v="218"/>
    <x v="0"/>
    <x v="9"/>
  </r>
  <r>
    <x v="4"/>
    <x v="225"/>
    <x v="0"/>
    <x v="78"/>
  </r>
  <r>
    <x v="4"/>
    <x v="226"/>
    <x v="1"/>
    <x v="48"/>
  </r>
  <r>
    <x v="4"/>
    <x v="218"/>
    <x v="0"/>
    <x v="9"/>
  </r>
  <r>
    <x v="4"/>
    <x v="226"/>
    <x v="1"/>
    <x v="48"/>
  </r>
  <r>
    <x v="4"/>
    <x v="218"/>
    <x v="0"/>
    <x v="9"/>
  </r>
  <r>
    <x v="4"/>
    <x v="225"/>
    <x v="0"/>
    <x v="78"/>
  </r>
  <r>
    <x v="4"/>
    <x v="276"/>
    <x v="0"/>
    <x v="8"/>
  </r>
  <r>
    <x v="4"/>
    <x v="225"/>
    <x v="0"/>
    <x v="78"/>
  </r>
  <r>
    <x v="4"/>
    <x v="226"/>
    <x v="1"/>
    <x v="48"/>
  </r>
  <r>
    <x v="4"/>
    <x v="221"/>
    <x v="0"/>
    <x v="61"/>
  </r>
  <r>
    <x v="4"/>
    <x v="221"/>
    <x v="0"/>
    <x v="61"/>
  </r>
  <r>
    <x v="4"/>
    <x v="221"/>
    <x v="0"/>
    <x v="61"/>
  </r>
  <r>
    <x v="4"/>
    <x v="226"/>
    <x v="1"/>
    <x v="48"/>
  </r>
  <r>
    <x v="4"/>
    <x v="222"/>
    <x v="0"/>
    <x v="8"/>
  </r>
  <r>
    <x v="4"/>
    <x v="222"/>
    <x v="0"/>
    <x v="8"/>
  </r>
  <r>
    <x v="4"/>
    <x v="221"/>
    <x v="0"/>
    <x v="61"/>
  </r>
  <r>
    <x v="4"/>
    <x v="221"/>
    <x v="0"/>
    <x v="61"/>
  </r>
  <r>
    <x v="4"/>
    <x v="221"/>
    <x v="0"/>
    <x v="61"/>
  </r>
  <r>
    <x v="4"/>
    <x v="221"/>
    <x v="0"/>
    <x v="61"/>
  </r>
  <r>
    <x v="4"/>
    <x v="221"/>
    <x v="0"/>
    <x v="61"/>
  </r>
  <r>
    <x v="4"/>
    <x v="221"/>
    <x v="0"/>
    <x v="61"/>
  </r>
  <r>
    <x v="4"/>
    <x v="222"/>
    <x v="0"/>
    <x v="8"/>
  </r>
  <r>
    <x v="4"/>
    <x v="226"/>
    <x v="1"/>
    <x v="48"/>
  </r>
  <r>
    <x v="4"/>
    <x v="222"/>
    <x v="0"/>
    <x v="8"/>
  </r>
  <r>
    <x v="4"/>
    <x v="226"/>
    <x v="1"/>
    <x v="48"/>
  </r>
  <r>
    <x v="4"/>
    <x v="222"/>
    <x v="0"/>
    <x v="8"/>
  </r>
  <r>
    <x v="4"/>
    <x v="222"/>
    <x v="0"/>
    <x v="8"/>
  </r>
  <r>
    <x v="4"/>
    <x v="222"/>
    <x v="0"/>
    <x v="8"/>
  </r>
  <r>
    <x v="4"/>
    <x v="222"/>
    <x v="0"/>
    <x v="8"/>
  </r>
  <r>
    <x v="4"/>
    <x v="226"/>
    <x v="1"/>
    <x v="48"/>
  </r>
  <r>
    <x v="4"/>
    <x v="222"/>
    <x v="0"/>
    <x v="8"/>
  </r>
  <r>
    <x v="4"/>
    <x v="222"/>
    <x v="0"/>
    <x v="8"/>
  </r>
  <r>
    <x v="4"/>
    <x v="276"/>
    <x v="0"/>
    <x v="8"/>
  </r>
  <r>
    <x v="4"/>
    <x v="276"/>
    <x v="0"/>
    <x v="8"/>
  </r>
  <r>
    <x v="4"/>
    <x v="226"/>
    <x v="1"/>
    <x v="48"/>
  </r>
  <r>
    <x v="4"/>
    <x v="225"/>
    <x v="0"/>
    <x v="78"/>
  </r>
  <r>
    <x v="4"/>
    <x v="222"/>
    <x v="0"/>
    <x v="8"/>
  </r>
  <r>
    <x v="4"/>
    <x v="222"/>
    <x v="0"/>
    <x v="8"/>
  </r>
  <r>
    <x v="4"/>
    <x v="277"/>
    <x v="0"/>
    <x v="64"/>
  </r>
  <r>
    <x v="4"/>
    <x v="277"/>
    <x v="0"/>
    <x v="64"/>
  </r>
  <r>
    <x v="4"/>
    <x v="222"/>
    <x v="0"/>
    <x v="8"/>
  </r>
  <r>
    <x v="4"/>
    <x v="277"/>
    <x v="0"/>
    <x v="64"/>
  </r>
  <r>
    <x v="4"/>
    <x v="222"/>
    <x v="0"/>
    <x v="8"/>
  </r>
  <r>
    <x v="4"/>
    <x v="226"/>
    <x v="1"/>
    <x v="48"/>
  </r>
  <r>
    <x v="4"/>
    <x v="222"/>
    <x v="0"/>
    <x v="8"/>
  </r>
  <r>
    <x v="4"/>
    <x v="222"/>
    <x v="0"/>
    <x v="8"/>
  </r>
  <r>
    <x v="4"/>
    <x v="226"/>
    <x v="1"/>
    <x v="48"/>
  </r>
  <r>
    <x v="4"/>
    <x v="222"/>
    <x v="0"/>
    <x v="8"/>
  </r>
  <r>
    <x v="4"/>
    <x v="222"/>
    <x v="0"/>
    <x v="8"/>
  </r>
  <r>
    <x v="4"/>
    <x v="222"/>
    <x v="0"/>
    <x v="8"/>
  </r>
  <r>
    <x v="4"/>
    <x v="277"/>
    <x v="0"/>
    <x v="64"/>
  </r>
  <r>
    <x v="4"/>
    <x v="277"/>
    <x v="0"/>
    <x v="64"/>
  </r>
  <r>
    <x v="4"/>
    <x v="277"/>
    <x v="0"/>
    <x v="64"/>
  </r>
  <r>
    <x v="4"/>
    <x v="277"/>
    <x v="0"/>
    <x v="64"/>
  </r>
  <r>
    <x v="4"/>
    <x v="226"/>
    <x v="1"/>
    <x v="48"/>
  </r>
  <r>
    <x v="4"/>
    <x v="226"/>
    <x v="1"/>
    <x v="48"/>
  </r>
  <r>
    <x v="4"/>
    <x v="225"/>
    <x v="0"/>
    <x v="78"/>
  </r>
  <r>
    <x v="4"/>
    <x v="276"/>
    <x v="0"/>
    <x v="8"/>
  </r>
  <r>
    <x v="4"/>
    <x v="276"/>
    <x v="0"/>
    <x v="8"/>
  </r>
  <r>
    <x v="4"/>
    <x v="276"/>
    <x v="0"/>
    <x v="8"/>
  </r>
  <r>
    <x v="4"/>
    <x v="276"/>
    <x v="0"/>
    <x v="8"/>
  </r>
  <r>
    <x v="4"/>
    <x v="226"/>
    <x v="1"/>
    <x v="48"/>
  </r>
  <r>
    <x v="4"/>
    <x v="226"/>
    <x v="1"/>
    <x v="48"/>
  </r>
  <r>
    <x v="4"/>
    <x v="222"/>
    <x v="0"/>
    <x v="8"/>
  </r>
  <r>
    <x v="4"/>
    <x v="225"/>
    <x v="0"/>
    <x v="78"/>
  </r>
  <r>
    <x v="4"/>
    <x v="222"/>
    <x v="0"/>
    <x v="8"/>
  </r>
  <r>
    <x v="4"/>
    <x v="277"/>
    <x v="0"/>
    <x v="64"/>
  </r>
  <r>
    <x v="4"/>
    <x v="277"/>
    <x v="0"/>
    <x v="64"/>
  </r>
  <r>
    <x v="4"/>
    <x v="222"/>
    <x v="0"/>
    <x v="8"/>
  </r>
  <r>
    <x v="4"/>
    <x v="222"/>
    <x v="0"/>
    <x v="8"/>
  </r>
  <r>
    <x v="4"/>
    <x v="226"/>
    <x v="1"/>
    <x v="48"/>
  </r>
  <r>
    <x v="4"/>
    <x v="226"/>
    <x v="1"/>
    <x v="48"/>
  </r>
  <r>
    <x v="4"/>
    <x v="225"/>
    <x v="0"/>
    <x v="78"/>
  </r>
  <r>
    <x v="4"/>
    <x v="222"/>
    <x v="0"/>
    <x v="8"/>
  </r>
  <r>
    <x v="4"/>
    <x v="222"/>
    <x v="0"/>
    <x v="8"/>
  </r>
  <r>
    <x v="4"/>
    <x v="226"/>
    <x v="1"/>
    <x v="48"/>
  </r>
  <r>
    <x v="4"/>
    <x v="222"/>
    <x v="0"/>
    <x v="8"/>
  </r>
  <r>
    <x v="4"/>
    <x v="222"/>
    <x v="0"/>
    <x v="8"/>
  </r>
  <r>
    <x v="4"/>
    <x v="226"/>
    <x v="1"/>
    <x v="48"/>
  </r>
  <r>
    <x v="4"/>
    <x v="225"/>
    <x v="0"/>
    <x v="78"/>
  </r>
  <r>
    <x v="4"/>
    <x v="276"/>
    <x v="0"/>
    <x v="8"/>
  </r>
  <r>
    <x v="4"/>
    <x v="276"/>
    <x v="0"/>
    <x v="8"/>
  </r>
  <r>
    <x v="4"/>
    <x v="225"/>
    <x v="0"/>
    <x v="78"/>
  </r>
  <r>
    <x v="4"/>
    <x v="276"/>
    <x v="0"/>
    <x v="8"/>
  </r>
  <r>
    <x v="4"/>
    <x v="276"/>
    <x v="0"/>
    <x v="8"/>
  </r>
  <r>
    <x v="4"/>
    <x v="226"/>
    <x v="1"/>
    <x v="48"/>
  </r>
  <r>
    <x v="4"/>
    <x v="226"/>
    <x v="1"/>
    <x v="48"/>
  </r>
  <r>
    <x v="4"/>
    <x v="225"/>
    <x v="0"/>
    <x v="78"/>
  </r>
  <r>
    <x v="4"/>
    <x v="276"/>
    <x v="0"/>
    <x v="8"/>
  </r>
  <r>
    <x v="4"/>
    <x v="276"/>
    <x v="0"/>
    <x v="8"/>
  </r>
  <r>
    <x v="4"/>
    <x v="226"/>
    <x v="1"/>
    <x v="48"/>
  </r>
  <r>
    <x v="4"/>
    <x v="276"/>
    <x v="0"/>
    <x v="8"/>
  </r>
  <r>
    <x v="4"/>
    <x v="276"/>
    <x v="0"/>
    <x v="8"/>
  </r>
  <r>
    <x v="4"/>
    <x v="226"/>
    <x v="1"/>
    <x v="48"/>
  </r>
  <r>
    <x v="4"/>
    <x v="225"/>
    <x v="0"/>
    <x v="78"/>
  </r>
  <r>
    <x v="4"/>
    <x v="278"/>
    <x v="0"/>
    <x v="60"/>
  </r>
  <r>
    <x v="4"/>
    <x v="278"/>
    <x v="0"/>
    <x v="60"/>
  </r>
  <r>
    <x v="4"/>
    <x v="278"/>
    <x v="0"/>
    <x v="60"/>
  </r>
  <r>
    <x v="4"/>
    <x v="278"/>
    <x v="0"/>
    <x v="60"/>
  </r>
  <r>
    <x v="4"/>
    <x v="226"/>
    <x v="1"/>
    <x v="48"/>
  </r>
  <r>
    <x v="4"/>
    <x v="226"/>
    <x v="1"/>
    <x v="48"/>
  </r>
  <r>
    <x v="4"/>
    <x v="225"/>
    <x v="0"/>
    <x v="78"/>
  </r>
  <r>
    <x v="4"/>
    <x v="226"/>
    <x v="1"/>
    <x v="48"/>
  </r>
  <r>
    <x v="4"/>
    <x v="276"/>
    <x v="0"/>
    <x v="8"/>
  </r>
  <r>
    <x v="4"/>
    <x v="276"/>
    <x v="0"/>
    <x v="8"/>
  </r>
  <r>
    <x v="4"/>
    <x v="279"/>
    <x v="1"/>
    <x v="82"/>
  </r>
  <r>
    <x v="4"/>
    <x v="279"/>
    <x v="1"/>
    <x v="82"/>
  </r>
  <r>
    <x v="4"/>
    <x v="279"/>
    <x v="1"/>
    <x v="82"/>
  </r>
  <r>
    <x v="4"/>
    <x v="279"/>
    <x v="1"/>
    <x v="82"/>
  </r>
  <r>
    <x v="4"/>
    <x v="280"/>
    <x v="1"/>
    <x v="12"/>
  </r>
  <r>
    <x v="4"/>
    <x v="280"/>
    <x v="1"/>
    <x v="12"/>
  </r>
  <r>
    <x v="4"/>
    <x v="279"/>
    <x v="1"/>
    <x v="82"/>
  </r>
  <r>
    <x v="4"/>
    <x v="279"/>
    <x v="1"/>
    <x v="82"/>
  </r>
  <r>
    <x v="4"/>
    <x v="280"/>
    <x v="1"/>
    <x v="12"/>
  </r>
  <r>
    <x v="4"/>
    <x v="280"/>
    <x v="1"/>
    <x v="12"/>
  </r>
  <r>
    <x v="4"/>
    <x v="276"/>
    <x v="0"/>
    <x v="8"/>
  </r>
  <r>
    <x v="4"/>
    <x v="243"/>
    <x v="1"/>
    <x v="8"/>
  </r>
  <r>
    <x v="4"/>
    <x v="243"/>
    <x v="1"/>
    <x v="8"/>
  </r>
  <r>
    <x v="4"/>
    <x v="244"/>
    <x v="1"/>
    <x v="8"/>
  </r>
  <r>
    <x v="4"/>
    <x v="241"/>
    <x v="1"/>
    <x v="8"/>
  </r>
  <r>
    <x v="4"/>
    <x v="241"/>
    <x v="1"/>
    <x v="8"/>
  </r>
  <r>
    <x v="4"/>
    <x v="238"/>
    <x v="1"/>
    <x v="8"/>
  </r>
  <r>
    <x v="4"/>
    <x v="242"/>
    <x v="1"/>
    <x v="8"/>
  </r>
  <r>
    <x v="4"/>
    <x v="230"/>
    <x v="1"/>
    <x v="8"/>
  </r>
  <r>
    <x v="4"/>
    <x v="244"/>
    <x v="1"/>
    <x v="8"/>
  </r>
  <r>
    <x v="4"/>
    <x v="233"/>
    <x v="1"/>
    <x v="8"/>
  </r>
  <r>
    <x v="4"/>
    <x v="230"/>
    <x v="1"/>
    <x v="8"/>
  </r>
  <r>
    <x v="4"/>
    <x v="245"/>
    <x v="0"/>
    <x v="8"/>
  </r>
  <r>
    <x v="4"/>
    <x v="235"/>
    <x v="0"/>
    <x v="79"/>
  </r>
  <r>
    <x v="4"/>
    <x v="246"/>
    <x v="1"/>
    <x v="8"/>
  </r>
  <r>
    <x v="4"/>
    <x v="246"/>
    <x v="1"/>
    <x v="8"/>
  </r>
  <r>
    <x v="4"/>
    <x v="237"/>
    <x v="1"/>
    <x v="39"/>
  </r>
  <r>
    <x v="4"/>
    <x v="248"/>
    <x v="0"/>
    <x v="8"/>
  </r>
  <r>
    <x v="4"/>
    <x v="248"/>
    <x v="0"/>
    <x v="8"/>
  </r>
  <r>
    <x v="4"/>
    <x v="238"/>
    <x v="1"/>
    <x v="8"/>
  </r>
  <r>
    <x v="4"/>
    <x v="231"/>
    <x v="1"/>
    <x v="8"/>
  </r>
  <r>
    <x v="4"/>
    <x v="239"/>
    <x v="1"/>
    <x v="8"/>
  </r>
  <r>
    <x v="4"/>
    <x v="239"/>
    <x v="1"/>
    <x v="8"/>
  </r>
  <r>
    <x v="4"/>
    <x v="235"/>
    <x v="0"/>
    <x v="79"/>
  </r>
  <r>
    <x v="4"/>
    <x v="235"/>
    <x v="0"/>
    <x v="79"/>
  </r>
  <r>
    <x v="4"/>
    <x v="242"/>
    <x v="1"/>
    <x v="8"/>
  </r>
  <r>
    <x v="4"/>
    <x v="233"/>
    <x v="1"/>
    <x v="8"/>
  </r>
  <r>
    <x v="4"/>
    <x v="231"/>
    <x v="1"/>
    <x v="8"/>
  </r>
  <r>
    <x v="4"/>
    <x v="241"/>
    <x v="1"/>
    <x v="8"/>
  </r>
  <r>
    <x v="4"/>
    <x v="243"/>
    <x v="1"/>
    <x v="8"/>
  </r>
  <r>
    <x v="4"/>
    <x v="231"/>
    <x v="1"/>
    <x v="8"/>
  </r>
  <r>
    <x v="4"/>
    <x v="241"/>
    <x v="1"/>
    <x v="8"/>
  </r>
  <r>
    <x v="4"/>
    <x v="243"/>
    <x v="1"/>
    <x v="8"/>
  </r>
  <r>
    <x v="4"/>
    <x v="244"/>
    <x v="1"/>
    <x v="8"/>
  </r>
  <r>
    <x v="4"/>
    <x v="244"/>
    <x v="1"/>
    <x v="8"/>
  </r>
  <r>
    <x v="4"/>
    <x v="237"/>
    <x v="1"/>
    <x v="39"/>
  </r>
  <r>
    <x v="4"/>
    <x v="239"/>
    <x v="1"/>
    <x v="8"/>
  </r>
  <r>
    <x v="4"/>
    <x v="246"/>
    <x v="1"/>
    <x v="8"/>
  </r>
  <r>
    <x v="4"/>
    <x v="239"/>
    <x v="1"/>
    <x v="8"/>
  </r>
  <r>
    <x v="4"/>
    <x v="246"/>
    <x v="1"/>
    <x v="8"/>
  </r>
  <r>
    <x v="4"/>
    <x v="245"/>
    <x v="0"/>
    <x v="8"/>
  </r>
  <r>
    <x v="4"/>
    <x v="230"/>
    <x v="1"/>
    <x v="8"/>
  </r>
  <r>
    <x v="4"/>
    <x v="241"/>
    <x v="1"/>
    <x v="8"/>
  </r>
  <r>
    <x v="4"/>
    <x v="235"/>
    <x v="0"/>
    <x v="79"/>
  </r>
  <r>
    <x v="4"/>
    <x v="242"/>
    <x v="1"/>
    <x v="8"/>
  </r>
  <r>
    <x v="4"/>
    <x v="241"/>
    <x v="1"/>
    <x v="8"/>
  </r>
  <r>
    <x v="4"/>
    <x v="281"/>
    <x v="0"/>
    <x v="8"/>
  </r>
  <r>
    <x v="4"/>
    <x v="245"/>
    <x v="0"/>
    <x v="8"/>
  </r>
  <r>
    <x v="4"/>
    <x v="243"/>
    <x v="1"/>
    <x v="8"/>
  </r>
  <r>
    <x v="4"/>
    <x v="230"/>
    <x v="1"/>
    <x v="8"/>
  </r>
  <r>
    <x v="4"/>
    <x v="243"/>
    <x v="1"/>
    <x v="8"/>
  </r>
  <r>
    <x v="4"/>
    <x v="231"/>
    <x v="1"/>
    <x v="8"/>
  </r>
  <r>
    <x v="4"/>
    <x v="233"/>
    <x v="1"/>
    <x v="8"/>
  </r>
  <r>
    <x v="4"/>
    <x v="281"/>
    <x v="0"/>
    <x v="8"/>
  </r>
  <r>
    <x v="4"/>
    <x v="282"/>
    <x v="1"/>
    <x v="8"/>
  </r>
  <r>
    <x v="4"/>
    <x v="245"/>
    <x v="0"/>
    <x v="8"/>
  </r>
  <r>
    <x v="4"/>
    <x v="246"/>
    <x v="1"/>
    <x v="8"/>
  </r>
  <r>
    <x v="4"/>
    <x v="246"/>
    <x v="1"/>
    <x v="8"/>
  </r>
  <r>
    <x v="4"/>
    <x v="282"/>
    <x v="1"/>
    <x v="8"/>
  </r>
  <r>
    <x v="4"/>
    <x v="228"/>
    <x v="1"/>
    <x v="40"/>
  </r>
  <r>
    <x v="4"/>
    <x v="243"/>
    <x v="1"/>
    <x v="8"/>
  </r>
  <r>
    <x v="4"/>
    <x v="231"/>
    <x v="1"/>
    <x v="8"/>
  </r>
  <r>
    <x v="4"/>
    <x v="235"/>
    <x v="0"/>
    <x v="79"/>
  </r>
  <r>
    <x v="4"/>
    <x v="231"/>
    <x v="1"/>
    <x v="8"/>
  </r>
  <r>
    <x v="4"/>
    <x v="233"/>
    <x v="1"/>
    <x v="8"/>
  </r>
  <r>
    <x v="4"/>
    <x v="243"/>
    <x v="1"/>
    <x v="8"/>
  </r>
  <r>
    <x v="4"/>
    <x v="242"/>
    <x v="1"/>
    <x v="8"/>
  </r>
  <r>
    <x v="4"/>
    <x v="233"/>
    <x v="1"/>
    <x v="8"/>
  </r>
  <r>
    <x v="4"/>
    <x v="231"/>
    <x v="1"/>
    <x v="8"/>
  </r>
  <r>
    <x v="4"/>
    <x v="231"/>
    <x v="1"/>
    <x v="8"/>
  </r>
  <r>
    <x v="4"/>
    <x v="235"/>
    <x v="0"/>
    <x v="79"/>
  </r>
  <r>
    <x v="4"/>
    <x v="282"/>
    <x v="1"/>
    <x v="8"/>
  </r>
  <r>
    <x v="4"/>
    <x v="282"/>
    <x v="1"/>
    <x v="8"/>
  </r>
  <r>
    <x v="4"/>
    <x v="235"/>
    <x v="0"/>
    <x v="79"/>
  </r>
  <r>
    <x v="4"/>
    <x v="228"/>
    <x v="1"/>
    <x v="40"/>
  </r>
  <r>
    <x v="4"/>
    <x v="241"/>
    <x v="1"/>
    <x v="8"/>
  </r>
  <r>
    <x v="4"/>
    <x v="241"/>
    <x v="1"/>
    <x v="8"/>
  </r>
  <r>
    <x v="4"/>
    <x v="235"/>
    <x v="0"/>
    <x v="79"/>
  </r>
  <r>
    <x v="4"/>
    <x v="281"/>
    <x v="0"/>
    <x v="8"/>
  </r>
  <r>
    <x v="4"/>
    <x v="281"/>
    <x v="0"/>
    <x v="8"/>
  </r>
  <r>
    <x v="4"/>
    <x v="233"/>
    <x v="1"/>
    <x v="8"/>
  </r>
  <r>
    <x v="4"/>
    <x v="243"/>
    <x v="1"/>
    <x v="8"/>
  </r>
  <r>
    <x v="4"/>
    <x v="243"/>
    <x v="1"/>
    <x v="8"/>
  </r>
  <r>
    <x v="4"/>
    <x v="231"/>
    <x v="1"/>
    <x v="8"/>
  </r>
  <r>
    <x v="4"/>
    <x v="282"/>
    <x v="1"/>
    <x v="8"/>
  </r>
  <r>
    <x v="4"/>
    <x v="282"/>
    <x v="1"/>
    <x v="8"/>
  </r>
  <r>
    <x v="4"/>
    <x v="235"/>
    <x v="0"/>
    <x v="79"/>
  </r>
  <r>
    <x v="4"/>
    <x v="239"/>
    <x v="1"/>
    <x v="8"/>
  </r>
  <r>
    <x v="4"/>
    <x v="239"/>
    <x v="1"/>
    <x v="8"/>
  </r>
  <r>
    <x v="4"/>
    <x v="235"/>
    <x v="0"/>
    <x v="79"/>
  </r>
  <r>
    <x v="4"/>
    <x v="234"/>
    <x v="1"/>
    <x v="8"/>
  </r>
  <r>
    <x v="4"/>
    <x v="235"/>
    <x v="0"/>
    <x v="79"/>
  </r>
  <r>
    <x v="4"/>
    <x v="235"/>
    <x v="0"/>
    <x v="79"/>
  </r>
  <r>
    <x v="4"/>
    <x v="240"/>
    <x v="1"/>
    <x v="8"/>
  </r>
  <r>
    <x v="4"/>
    <x v="233"/>
    <x v="1"/>
    <x v="8"/>
  </r>
  <r>
    <x v="4"/>
    <x v="282"/>
    <x v="1"/>
    <x v="8"/>
  </r>
  <r>
    <x v="4"/>
    <x v="231"/>
    <x v="1"/>
    <x v="8"/>
  </r>
  <r>
    <x v="4"/>
    <x v="241"/>
    <x v="1"/>
    <x v="8"/>
  </r>
  <r>
    <x v="4"/>
    <x v="243"/>
    <x v="1"/>
    <x v="8"/>
  </r>
  <r>
    <x v="4"/>
    <x v="231"/>
    <x v="1"/>
    <x v="8"/>
  </r>
  <r>
    <x v="4"/>
    <x v="235"/>
    <x v="0"/>
    <x v="79"/>
  </r>
  <r>
    <x v="4"/>
    <x v="241"/>
    <x v="1"/>
    <x v="8"/>
  </r>
  <r>
    <x v="4"/>
    <x v="240"/>
    <x v="1"/>
    <x v="8"/>
  </r>
  <r>
    <x v="4"/>
    <x v="282"/>
    <x v="1"/>
    <x v="8"/>
  </r>
  <r>
    <x v="4"/>
    <x v="235"/>
    <x v="0"/>
    <x v="79"/>
  </r>
  <r>
    <x v="4"/>
    <x v="239"/>
    <x v="1"/>
    <x v="8"/>
  </r>
  <r>
    <x v="4"/>
    <x v="239"/>
    <x v="1"/>
    <x v="8"/>
  </r>
  <r>
    <x v="4"/>
    <x v="228"/>
    <x v="1"/>
    <x v="40"/>
  </r>
  <r>
    <x v="4"/>
    <x v="283"/>
    <x v="1"/>
    <x v="58"/>
  </r>
  <r>
    <x v="4"/>
    <x v="230"/>
    <x v="1"/>
    <x v="8"/>
  </r>
  <r>
    <x v="4"/>
    <x v="241"/>
    <x v="1"/>
    <x v="8"/>
  </r>
  <r>
    <x v="4"/>
    <x v="241"/>
    <x v="1"/>
    <x v="8"/>
  </r>
  <r>
    <x v="4"/>
    <x v="235"/>
    <x v="0"/>
    <x v="79"/>
  </r>
  <r>
    <x v="4"/>
    <x v="242"/>
    <x v="1"/>
    <x v="8"/>
  </r>
  <r>
    <x v="4"/>
    <x v="238"/>
    <x v="1"/>
    <x v="8"/>
  </r>
  <r>
    <x v="4"/>
    <x v="281"/>
    <x v="0"/>
    <x v="8"/>
  </r>
  <r>
    <x v="4"/>
    <x v="243"/>
    <x v="1"/>
    <x v="8"/>
  </r>
  <r>
    <x v="4"/>
    <x v="284"/>
    <x v="0"/>
    <x v="8"/>
  </r>
  <r>
    <x v="4"/>
    <x v="281"/>
    <x v="0"/>
    <x v="8"/>
  </r>
  <r>
    <x v="4"/>
    <x v="230"/>
    <x v="1"/>
    <x v="8"/>
  </r>
  <r>
    <x v="4"/>
    <x v="233"/>
    <x v="1"/>
    <x v="8"/>
  </r>
  <r>
    <x v="4"/>
    <x v="231"/>
    <x v="1"/>
    <x v="8"/>
  </r>
  <r>
    <x v="4"/>
    <x v="284"/>
    <x v="0"/>
    <x v="8"/>
  </r>
  <r>
    <x v="4"/>
    <x v="243"/>
    <x v="1"/>
    <x v="8"/>
  </r>
  <r>
    <x v="4"/>
    <x v="246"/>
    <x v="1"/>
    <x v="8"/>
  </r>
  <r>
    <x v="4"/>
    <x v="246"/>
    <x v="1"/>
    <x v="8"/>
  </r>
  <r>
    <x v="4"/>
    <x v="282"/>
    <x v="1"/>
    <x v="8"/>
  </r>
  <r>
    <x v="4"/>
    <x v="282"/>
    <x v="1"/>
    <x v="8"/>
  </r>
  <r>
    <x v="4"/>
    <x v="282"/>
    <x v="1"/>
    <x v="8"/>
  </r>
  <r>
    <x v="4"/>
    <x v="237"/>
    <x v="1"/>
    <x v="39"/>
  </r>
  <r>
    <x v="4"/>
    <x v="235"/>
    <x v="0"/>
    <x v="79"/>
  </r>
  <r>
    <x v="4"/>
    <x v="238"/>
    <x v="1"/>
    <x v="8"/>
  </r>
  <r>
    <x v="4"/>
    <x v="239"/>
    <x v="1"/>
    <x v="8"/>
  </r>
  <r>
    <x v="4"/>
    <x v="239"/>
    <x v="1"/>
    <x v="8"/>
  </r>
  <r>
    <x v="4"/>
    <x v="235"/>
    <x v="0"/>
    <x v="79"/>
  </r>
  <r>
    <x v="4"/>
    <x v="235"/>
    <x v="0"/>
    <x v="79"/>
  </r>
  <r>
    <x v="4"/>
    <x v="282"/>
    <x v="1"/>
    <x v="8"/>
  </r>
  <r>
    <x v="4"/>
    <x v="282"/>
    <x v="1"/>
    <x v="8"/>
  </r>
  <r>
    <x v="4"/>
    <x v="242"/>
    <x v="1"/>
    <x v="8"/>
  </r>
  <r>
    <x v="4"/>
    <x v="240"/>
    <x v="1"/>
    <x v="8"/>
  </r>
  <r>
    <x v="4"/>
    <x v="233"/>
    <x v="1"/>
    <x v="8"/>
  </r>
  <r>
    <x v="4"/>
    <x v="281"/>
    <x v="0"/>
    <x v="8"/>
  </r>
  <r>
    <x v="4"/>
    <x v="284"/>
    <x v="0"/>
    <x v="8"/>
  </r>
  <r>
    <x v="4"/>
    <x v="231"/>
    <x v="1"/>
    <x v="8"/>
  </r>
  <r>
    <x v="4"/>
    <x v="283"/>
    <x v="1"/>
    <x v="58"/>
  </r>
  <r>
    <x v="4"/>
    <x v="243"/>
    <x v="1"/>
    <x v="8"/>
  </r>
  <r>
    <x v="4"/>
    <x v="282"/>
    <x v="1"/>
    <x v="8"/>
  </r>
  <r>
    <x v="4"/>
    <x v="281"/>
    <x v="0"/>
    <x v="8"/>
  </r>
  <r>
    <x v="4"/>
    <x v="240"/>
    <x v="1"/>
    <x v="8"/>
  </r>
  <r>
    <x v="4"/>
    <x v="243"/>
    <x v="1"/>
    <x v="8"/>
  </r>
  <r>
    <x v="4"/>
    <x v="237"/>
    <x v="1"/>
    <x v="39"/>
  </r>
  <r>
    <x v="4"/>
    <x v="239"/>
    <x v="1"/>
    <x v="8"/>
  </r>
  <r>
    <x v="4"/>
    <x v="234"/>
    <x v="1"/>
    <x v="8"/>
  </r>
  <r>
    <x v="4"/>
    <x v="234"/>
    <x v="1"/>
    <x v="8"/>
  </r>
  <r>
    <x v="4"/>
    <x v="242"/>
    <x v="1"/>
    <x v="8"/>
  </r>
  <r>
    <x v="4"/>
    <x v="238"/>
    <x v="1"/>
    <x v="8"/>
  </r>
  <r>
    <x v="4"/>
    <x v="230"/>
    <x v="1"/>
    <x v="8"/>
  </r>
  <r>
    <x v="4"/>
    <x v="244"/>
    <x v="1"/>
    <x v="8"/>
  </r>
  <r>
    <x v="4"/>
    <x v="244"/>
    <x v="1"/>
    <x v="8"/>
  </r>
  <r>
    <x v="4"/>
    <x v="230"/>
    <x v="1"/>
    <x v="8"/>
  </r>
  <r>
    <x v="4"/>
    <x v="246"/>
    <x v="1"/>
    <x v="8"/>
  </r>
  <r>
    <x v="4"/>
    <x v="231"/>
    <x v="1"/>
    <x v="8"/>
  </r>
  <r>
    <x v="4"/>
    <x v="246"/>
    <x v="1"/>
    <x v="8"/>
  </r>
  <r>
    <x v="4"/>
    <x v="247"/>
    <x v="0"/>
    <x v="8"/>
  </r>
  <r>
    <x v="4"/>
    <x v="231"/>
    <x v="1"/>
    <x v="8"/>
  </r>
  <r>
    <x v="4"/>
    <x v="231"/>
    <x v="1"/>
    <x v="8"/>
  </r>
  <r>
    <x v="4"/>
    <x v="239"/>
    <x v="1"/>
    <x v="8"/>
  </r>
  <r>
    <x v="4"/>
    <x v="231"/>
    <x v="1"/>
    <x v="8"/>
  </r>
  <r>
    <x v="4"/>
    <x v="238"/>
    <x v="1"/>
    <x v="8"/>
  </r>
  <r>
    <x v="4"/>
    <x v="247"/>
    <x v="0"/>
    <x v="8"/>
  </r>
  <r>
    <x v="4"/>
    <x v="234"/>
    <x v="1"/>
    <x v="8"/>
  </r>
  <r>
    <x v="4"/>
    <x v="242"/>
    <x v="1"/>
    <x v="8"/>
  </r>
  <r>
    <x v="4"/>
    <x v="239"/>
    <x v="1"/>
    <x v="8"/>
  </r>
  <r>
    <x v="4"/>
    <x v="244"/>
    <x v="1"/>
    <x v="8"/>
  </r>
  <r>
    <x v="4"/>
    <x v="244"/>
    <x v="1"/>
    <x v="8"/>
  </r>
  <r>
    <x v="4"/>
    <x v="283"/>
    <x v="1"/>
    <x v="58"/>
  </r>
  <r>
    <x v="4"/>
    <x v="285"/>
    <x v="1"/>
    <x v="8"/>
  </r>
  <r>
    <x v="4"/>
    <x v="244"/>
    <x v="1"/>
    <x v="8"/>
  </r>
  <r>
    <x v="4"/>
    <x v="241"/>
    <x v="1"/>
    <x v="8"/>
  </r>
  <r>
    <x v="4"/>
    <x v="235"/>
    <x v="0"/>
    <x v="79"/>
  </r>
  <r>
    <x v="4"/>
    <x v="242"/>
    <x v="1"/>
    <x v="8"/>
  </r>
  <r>
    <x v="4"/>
    <x v="241"/>
    <x v="1"/>
    <x v="8"/>
  </r>
  <r>
    <x v="4"/>
    <x v="238"/>
    <x v="1"/>
    <x v="8"/>
  </r>
  <r>
    <x v="4"/>
    <x v="243"/>
    <x v="1"/>
    <x v="8"/>
  </r>
  <r>
    <x v="4"/>
    <x v="244"/>
    <x v="1"/>
    <x v="8"/>
  </r>
  <r>
    <x v="4"/>
    <x v="233"/>
    <x v="1"/>
    <x v="8"/>
  </r>
  <r>
    <x v="4"/>
    <x v="231"/>
    <x v="1"/>
    <x v="8"/>
  </r>
  <r>
    <x v="4"/>
    <x v="281"/>
    <x v="0"/>
    <x v="8"/>
  </r>
  <r>
    <x v="4"/>
    <x v="243"/>
    <x v="1"/>
    <x v="8"/>
  </r>
  <r>
    <x v="4"/>
    <x v="230"/>
    <x v="1"/>
    <x v="8"/>
  </r>
  <r>
    <x v="4"/>
    <x v="281"/>
    <x v="0"/>
    <x v="8"/>
  </r>
  <r>
    <x v="4"/>
    <x v="230"/>
    <x v="1"/>
    <x v="8"/>
  </r>
  <r>
    <x v="4"/>
    <x v="282"/>
    <x v="1"/>
    <x v="8"/>
  </r>
  <r>
    <x v="4"/>
    <x v="282"/>
    <x v="1"/>
    <x v="8"/>
  </r>
  <r>
    <x v="4"/>
    <x v="237"/>
    <x v="1"/>
    <x v="39"/>
  </r>
  <r>
    <x v="4"/>
    <x v="235"/>
    <x v="0"/>
    <x v="79"/>
  </r>
  <r>
    <x v="4"/>
    <x v="239"/>
    <x v="1"/>
    <x v="8"/>
  </r>
  <r>
    <x v="4"/>
    <x v="234"/>
    <x v="1"/>
    <x v="8"/>
  </r>
  <r>
    <x v="4"/>
    <x v="242"/>
    <x v="1"/>
    <x v="8"/>
  </r>
  <r>
    <x v="4"/>
    <x v="240"/>
    <x v="1"/>
    <x v="8"/>
  </r>
  <r>
    <x v="4"/>
    <x v="281"/>
    <x v="0"/>
    <x v="8"/>
  </r>
  <r>
    <x v="4"/>
    <x v="283"/>
    <x v="1"/>
    <x v="58"/>
  </r>
  <r>
    <x v="4"/>
    <x v="282"/>
    <x v="1"/>
    <x v="8"/>
  </r>
  <r>
    <x v="4"/>
    <x v="231"/>
    <x v="1"/>
    <x v="8"/>
  </r>
  <r>
    <x v="4"/>
    <x v="241"/>
    <x v="1"/>
    <x v="8"/>
  </r>
  <r>
    <x v="4"/>
    <x v="243"/>
    <x v="1"/>
    <x v="8"/>
  </r>
  <r>
    <x v="4"/>
    <x v="284"/>
    <x v="0"/>
    <x v="8"/>
  </r>
  <r>
    <x v="4"/>
    <x v="285"/>
    <x v="1"/>
    <x v="8"/>
  </r>
  <r>
    <x v="4"/>
    <x v="231"/>
    <x v="1"/>
    <x v="8"/>
  </r>
  <r>
    <x v="4"/>
    <x v="284"/>
    <x v="0"/>
    <x v="8"/>
  </r>
  <r>
    <x v="4"/>
    <x v="240"/>
    <x v="1"/>
    <x v="8"/>
  </r>
  <r>
    <x v="4"/>
    <x v="282"/>
    <x v="1"/>
    <x v="8"/>
  </r>
  <r>
    <x v="4"/>
    <x v="281"/>
    <x v="0"/>
    <x v="8"/>
  </r>
  <r>
    <x v="4"/>
    <x v="241"/>
    <x v="1"/>
    <x v="8"/>
  </r>
  <r>
    <x v="4"/>
    <x v="244"/>
    <x v="1"/>
    <x v="8"/>
  </r>
  <r>
    <x v="4"/>
    <x v="233"/>
    <x v="1"/>
    <x v="8"/>
  </r>
  <r>
    <x v="4"/>
    <x v="244"/>
    <x v="1"/>
    <x v="8"/>
  </r>
  <r>
    <x v="4"/>
    <x v="282"/>
    <x v="1"/>
    <x v="8"/>
  </r>
  <r>
    <x v="4"/>
    <x v="239"/>
    <x v="1"/>
    <x v="8"/>
  </r>
  <r>
    <x v="4"/>
    <x v="239"/>
    <x v="1"/>
    <x v="8"/>
  </r>
  <r>
    <x v="4"/>
    <x v="234"/>
    <x v="1"/>
    <x v="8"/>
  </r>
  <r>
    <x v="4"/>
    <x v="283"/>
    <x v="1"/>
    <x v="58"/>
  </r>
  <r>
    <x v="4"/>
    <x v="285"/>
    <x v="1"/>
    <x v="8"/>
  </r>
  <r>
    <x v="4"/>
    <x v="244"/>
    <x v="1"/>
    <x v="8"/>
  </r>
  <r>
    <x v="4"/>
    <x v="241"/>
    <x v="1"/>
    <x v="8"/>
  </r>
  <r>
    <x v="4"/>
    <x v="235"/>
    <x v="0"/>
    <x v="79"/>
  </r>
  <r>
    <x v="4"/>
    <x v="241"/>
    <x v="1"/>
    <x v="8"/>
  </r>
  <r>
    <x v="4"/>
    <x v="238"/>
    <x v="1"/>
    <x v="8"/>
  </r>
  <r>
    <x v="4"/>
    <x v="242"/>
    <x v="1"/>
    <x v="8"/>
  </r>
  <r>
    <x v="4"/>
    <x v="281"/>
    <x v="0"/>
    <x v="8"/>
  </r>
  <r>
    <x v="4"/>
    <x v="243"/>
    <x v="1"/>
    <x v="8"/>
  </r>
  <r>
    <x v="4"/>
    <x v="281"/>
    <x v="0"/>
    <x v="8"/>
  </r>
  <r>
    <x v="4"/>
    <x v="244"/>
    <x v="1"/>
    <x v="8"/>
  </r>
  <r>
    <x v="4"/>
    <x v="230"/>
    <x v="1"/>
    <x v="8"/>
  </r>
  <r>
    <x v="4"/>
    <x v="233"/>
    <x v="1"/>
    <x v="8"/>
  </r>
  <r>
    <x v="4"/>
    <x v="231"/>
    <x v="1"/>
    <x v="8"/>
  </r>
  <r>
    <x v="4"/>
    <x v="243"/>
    <x v="1"/>
    <x v="8"/>
  </r>
  <r>
    <x v="4"/>
    <x v="246"/>
    <x v="1"/>
    <x v="8"/>
  </r>
  <r>
    <x v="4"/>
    <x v="246"/>
    <x v="1"/>
    <x v="8"/>
  </r>
  <r>
    <x v="4"/>
    <x v="237"/>
    <x v="1"/>
    <x v="39"/>
  </r>
  <r>
    <x v="4"/>
    <x v="238"/>
    <x v="1"/>
    <x v="8"/>
  </r>
  <r>
    <x v="4"/>
    <x v="239"/>
    <x v="1"/>
    <x v="8"/>
  </r>
  <r>
    <x v="4"/>
    <x v="234"/>
    <x v="1"/>
    <x v="8"/>
  </r>
  <r>
    <x v="4"/>
    <x v="242"/>
    <x v="1"/>
    <x v="8"/>
  </r>
  <r>
    <x v="4"/>
    <x v="242"/>
    <x v="1"/>
    <x v="8"/>
  </r>
  <r>
    <x v="4"/>
    <x v="282"/>
    <x v="1"/>
    <x v="8"/>
  </r>
  <r>
    <x v="4"/>
    <x v="281"/>
    <x v="0"/>
    <x v="8"/>
  </r>
  <r>
    <x v="4"/>
    <x v="240"/>
    <x v="1"/>
    <x v="8"/>
  </r>
  <r>
    <x v="4"/>
    <x v="233"/>
    <x v="1"/>
    <x v="8"/>
  </r>
  <r>
    <x v="4"/>
    <x v="283"/>
    <x v="1"/>
    <x v="58"/>
  </r>
  <r>
    <x v="4"/>
    <x v="241"/>
    <x v="1"/>
    <x v="8"/>
  </r>
  <r>
    <x v="4"/>
    <x v="231"/>
    <x v="1"/>
    <x v="8"/>
  </r>
  <r>
    <x v="4"/>
    <x v="285"/>
    <x v="1"/>
    <x v="8"/>
  </r>
  <r>
    <x v="4"/>
    <x v="243"/>
    <x v="1"/>
    <x v="8"/>
  </r>
  <r>
    <x v="4"/>
    <x v="231"/>
    <x v="1"/>
    <x v="8"/>
  </r>
  <r>
    <x v="4"/>
    <x v="243"/>
    <x v="1"/>
    <x v="8"/>
  </r>
  <r>
    <x v="4"/>
    <x v="241"/>
    <x v="1"/>
    <x v="8"/>
  </r>
  <r>
    <x v="4"/>
    <x v="282"/>
    <x v="1"/>
    <x v="8"/>
  </r>
  <r>
    <x v="4"/>
    <x v="281"/>
    <x v="0"/>
    <x v="8"/>
  </r>
  <r>
    <x v="4"/>
    <x v="240"/>
    <x v="1"/>
    <x v="8"/>
  </r>
  <r>
    <x v="4"/>
    <x v="244"/>
    <x v="1"/>
    <x v="8"/>
  </r>
  <r>
    <x v="4"/>
    <x v="244"/>
    <x v="1"/>
    <x v="8"/>
  </r>
  <r>
    <x v="4"/>
    <x v="237"/>
    <x v="1"/>
    <x v="39"/>
  </r>
  <r>
    <x v="4"/>
    <x v="237"/>
    <x v="1"/>
    <x v="39"/>
  </r>
  <r>
    <x v="4"/>
    <x v="242"/>
    <x v="1"/>
    <x v="8"/>
  </r>
  <r>
    <x v="4"/>
    <x v="239"/>
    <x v="1"/>
    <x v="8"/>
  </r>
  <r>
    <x v="4"/>
    <x v="239"/>
    <x v="1"/>
    <x v="8"/>
  </r>
  <r>
    <x v="4"/>
    <x v="246"/>
    <x v="1"/>
    <x v="8"/>
  </r>
  <r>
    <x v="4"/>
    <x v="246"/>
    <x v="1"/>
    <x v="8"/>
  </r>
  <r>
    <x v="4"/>
    <x v="237"/>
    <x v="1"/>
    <x v="39"/>
  </r>
  <r>
    <x v="4"/>
    <x v="237"/>
    <x v="1"/>
    <x v="39"/>
  </r>
  <r>
    <x v="4"/>
    <x v="234"/>
    <x v="1"/>
    <x v="8"/>
  </r>
  <r>
    <x v="4"/>
    <x v="283"/>
    <x v="1"/>
    <x v="58"/>
  </r>
  <r>
    <x v="4"/>
    <x v="285"/>
    <x v="1"/>
    <x v="8"/>
  </r>
  <r>
    <x v="4"/>
    <x v="244"/>
    <x v="1"/>
    <x v="8"/>
  </r>
  <r>
    <x v="4"/>
    <x v="241"/>
    <x v="1"/>
    <x v="8"/>
  </r>
  <r>
    <x v="4"/>
    <x v="235"/>
    <x v="0"/>
    <x v="79"/>
  </r>
  <r>
    <x v="4"/>
    <x v="241"/>
    <x v="1"/>
    <x v="8"/>
  </r>
  <r>
    <x v="4"/>
    <x v="242"/>
    <x v="1"/>
    <x v="8"/>
  </r>
  <r>
    <x v="4"/>
    <x v="243"/>
    <x v="1"/>
    <x v="8"/>
  </r>
  <r>
    <x v="4"/>
    <x v="230"/>
    <x v="1"/>
    <x v="8"/>
  </r>
  <r>
    <x v="4"/>
    <x v="281"/>
    <x v="0"/>
    <x v="8"/>
  </r>
  <r>
    <x v="4"/>
    <x v="244"/>
    <x v="1"/>
    <x v="8"/>
  </r>
  <r>
    <x v="4"/>
    <x v="231"/>
    <x v="1"/>
    <x v="8"/>
  </r>
  <r>
    <x v="4"/>
    <x v="233"/>
    <x v="1"/>
    <x v="8"/>
  </r>
  <r>
    <x v="4"/>
    <x v="243"/>
    <x v="1"/>
    <x v="8"/>
  </r>
  <r>
    <x v="4"/>
    <x v="281"/>
    <x v="0"/>
    <x v="8"/>
  </r>
  <r>
    <x v="4"/>
    <x v="230"/>
    <x v="1"/>
    <x v="8"/>
  </r>
  <r>
    <x v="4"/>
    <x v="237"/>
    <x v="1"/>
    <x v="39"/>
  </r>
  <r>
    <x v="4"/>
    <x v="246"/>
    <x v="1"/>
    <x v="8"/>
  </r>
  <r>
    <x v="4"/>
    <x v="248"/>
    <x v="0"/>
    <x v="8"/>
  </r>
  <r>
    <x v="4"/>
    <x v="246"/>
    <x v="1"/>
    <x v="8"/>
  </r>
  <r>
    <x v="4"/>
    <x v="248"/>
    <x v="0"/>
    <x v="8"/>
  </r>
  <r>
    <x v="4"/>
    <x v="237"/>
    <x v="1"/>
    <x v="39"/>
  </r>
  <r>
    <x v="4"/>
    <x v="282"/>
    <x v="1"/>
    <x v="8"/>
  </r>
  <r>
    <x v="4"/>
    <x v="282"/>
    <x v="1"/>
    <x v="8"/>
  </r>
  <r>
    <x v="4"/>
    <x v="281"/>
    <x v="0"/>
    <x v="8"/>
  </r>
  <r>
    <x v="4"/>
    <x v="237"/>
    <x v="1"/>
    <x v="39"/>
  </r>
  <r>
    <x v="4"/>
    <x v="235"/>
    <x v="0"/>
    <x v="79"/>
  </r>
  <r>
    <x v="4"/>
    <x v="234"/>
    <x v="1"/>
    <x v="8"/>
  </r>
  <r>
    <x v="4"/>
    <x v="234"/>
    <x v="1"/>
    <x v="8"/>
  </r>
  <r>
    <x v="4"/>
    <x v="248"/>
    <x v="0"/>
    <x v="8"/>
  </r>
  <r>
    <x v="4"/>
    <x v="248"/>
    <x v="0"/>
    <x v="8"/>
  </r>
  <r>
    <x v="4"/>
    <x v="242"/>
    <x v="1"/>
    <x v="8"/>
  </r>
  <r>
    <x v="4"/>
    <x v="240"/>
    <x v="1"/>
    <x v="8"/>
  </r>
  <r>
    <x v="4"/>
    <x v="282"/>
    <x v="1"/>
    <x v="8"/>
  </r>
  <r>
    <x v="4"/>
    <x v="233"/>
    <x v="1"/>
    <x v="8"/>
  </r>
  <r>
    <x v="4"/>
    <x v="283"/>
    <x v="1"/>
    <x v="58"/>
  </r>
  <r>
    <x v="4"/>
    <x v="241"/>
    <x v="1"/>
    <x v="8"/>
  </r>
  <r>
    <x v="4"/>
    <x v="231"/>
    <x v="1"/>
    <x v="8"/>
  </r>
  <r>
    <x v="4"/>
    <x v="243"/>
    <x v="1"/>
    <x v="8"/>
  </r>
  <r>
    <x v="4"/>
    <x v="285"/>
    <x v="1"/>
    <x v="8"/>
  </r>
  <r>
    <x v="4"/>
    <x v="240"/>
    <x v="1"/>
    <x v="8"/>
  </r>
  <r>
    <x v="4"/>
    <x v="282"/>
    <x v="1"/>
    <x v="8"/>
  </r>
  <r>
    <x v="4"/>
    <x v="231"/>
    <x v="1"/>
    <x v="8"/>
  </r>
  <r>
    <x v="4"/>
    <x v="241"/>
    <x v="1"/>
    <x v="8"/>
  </r>
  <r>
    <x v="4"/>
    <x v="244"/>
    <x v="1"/>
    <x v="8"/>
  </r>
  <r>
    <x v="4"/>
    <x v="244"/>
    <x v="1"/>
    <x v="8"/>
  </r>
  <r>
    <x v="4"/>
    <x v="282"/>
    <x v="1"/>
    <x v="8"/>
  </r>
  <r>
    <x v="4"/>
    <x v="237"/>
    <x v="1"/>
    <x v="39"/>
  </r>
  <r>
    <x v="4"/>
    <x v="246"/>
    <x v="1"/>
    <x v="8"/>
  </r>
  <r>
    <x v="4"/>
    <x v="246"/>
    <x v="1"/>
    <x v="8"/>
  </r>
  <r>
    <x v="4"/>
    <x v="231"/>
    <x v="1"/>
    <x v="8"/>
  </r>
  <r>
    <x v="4"/>
    <x v="247"/>
    <x v="0"/>
    <x v="8"/>
  </r>
  <r>
    <x v="4"/>
    <x v="247"/>
    <x v="0"/>
    <x v="8"/>
  </r>
  <r>
    <x v="4"/>
    <x v="247"/>
    <x v="0"/>
    <x v="8"/>
  </r>
  <r>
    <x v="4"/>
    <x v="283"/>
    <x v="1"/>
    <x v="58"/>
  </r>
  <r>
    <x v="4"/>
    <x v="285"/>
    <x v="1"/>
    <x v="8"/>
  </r>
  <r>
    <x v="4"/>
    <x v="244"/>
    <x v="1"/>
    <x v="8"/>
  </r>
  <r>
    <x v="4"/>
    <x v="241"/>
    <x v="1"/>
    <x v="8"/>
  </r>
  <r>
    <x v="4"/>
    <x v="235"/>
    <x v="0"/>
    <x v="79"/>
  </r>
  <r>
    <x v="4"/>
    <x v="241"/>
    <x v="1"/>
    <x v="8"/>
  </r>
  <r>
    <x v="4"/>
    <x v="238"/>
    <x v="1"/>
    <x v="8"/>
  </r>
  <r>
    <x v="4"/>
    <x v="242"/>
    <x v="1"/>
    <x v="8"/>
  </r>
  <r>
    <x v="4"/>
    <x v="281"/>
    <x v="0"/>
    <x v="8"/>
  </r>
  <r>
    <x v="4"/>
    <x v="243"/>
    <x v="1"/>
    <x v="8"/>
  </r>
  <r>
    <x v="4"/>
    <x v="244"/>
    <x v="1"/>
    <x v="8"/>
  </r>
  <r>
    <x v="4"/>
    <x v="233"/>
    <x v="1"/>
    <x v="8"/>
  </r>
  <r>
    <x v="4"/>
    <x v="281"/>
    <x v="0"/>
    <x v="8"/>
  </r>
  <r>
    <x v="4"/>
    <x v="243"/>
    <x v="1"/>
    <x v="8"/>
  </r>
  <r>
    <x v="4"/>
    <x v="246"/>
    <x v="1"/>
    <x v="8"/>
  </r>
  <r>
    <x v="4"/>
    <x v="248"/>
    <x v="0"/>
    <x v="8"/>
  </r>
  <r>
    <x v="4"/>
    <x v="248"/>
    <x v="0"/>
    <x v="8"/>
  </r>
  <r>
    <x v="4"/>
    <x v="246"/>
    <x v="1"/>
    <x v="8"/>
  </r>
  <r>
    <x v="4"/>
    <x v="282"/>
    <x v="1"/>
    <x v="8"/>
  </r>
  <r>
    <x v="4"/>
    <x v="282"/>
    <x v="1"/>
    <x v="8"/>
  </r>
  <r>
    <x v="4"/>
    <x v="234"/>
    <x v="1"/>
    <x v="8"/>
  </r>
  <r>
    <x v="4"/>
    <x v="247"/>
    <x v="0"/>
    <x v="8"/>
  </r>
  <r>
    <x v="4"/>
    <x v="237"/>
    <x v="1"/>
    <x v="39"/>
  </r>
  <r>
    <x v="4"/>
    <x v="235"/>
    <x v="0"/>
    <x v="79"/>
  </r>
  <r>
    <x v="4"/>
    <x v="236"/>
    <x v="1"/>
    <x v="8"/>
  </r>
  <r>
    <x v="4"/>
    <x v="238"/>
    <x v="1"/>
    <x v="8"/>
  </r>
  <r>
    <x v="4"/>
    <x v="236"/>
    <x v="1"/>
    <x v="8"/>
  </r>
  <r>
    <x v="4"/>
    <x v="239"/>
    <x v="1"/>
    <x v="8"/>
  </r>
  <r>
    <x v="4"/>
    <x v="248"/>
    <x v="0"/>
    <x v="8"/>
  </r>
  <r>
    <x v="4"/>
    <x v="248"/>
    <x v="0"/>
    <x v="8"/>
  </r>
  <r>
    <x v="4"/>
    <x v="234"/>
    <x v="1"/>
    <x v="8"/>
  </r>
  <r>
    <x v="4"/>
    <x v="236"/>
    <x v="1"/>
    <x v="8"/>
  </r>
  <r>
    <x v="4"/>
    <x v="236"/>
    <x v="1"/>
    <x v="8"/>
  </r>
  <r>
    <x v="4"/>
    <x v="236"/>
    <x v="1"/>
    <x v="8"/>
  </r>
  <r>
    <x v="4"/>
    <x v="242"/>
    <x v="1"/>
    <x v="8"/>
  </r>
  <r>
    <x v="4"/>
    <x v="282"/>
    <x v="1"/>
    <x v="8"/>
  </r>
  <r>
    <x v="4"/>
    <x v="240"/>
    <x v="1"/>
    <x v="8"/>
  </r>
  <r>
    <x v="4"/>
    <x v="233"/>
    <x v="1"/>
    <x v="8"/>
  </r>
  <r>
    <x v="4"/>
    <x v="281"/>
    <x v="0"/>
    <x v="8"/>
  </r>
  <r>
    <x v="4"/>
    <x v="241"/>
    <x v="1"/>
    <x v="8"/>
  </r>
  <r>
    <x v="4"/>
    <x v="285"/>
    <x v="1"/>
    <x v="8"/>
  </r>
  <r>
    <x v="4"/>
    <x v="243"/>
    <x v="1"/>
    <x v="8"/>
  </r>
  <r>
    <x v="4"/>
    <x v="241"/>
    <x v="1"/>
    <x v="8"/>
  </r>
  <r>
    <x v="4"/>
    <x v="240"/>
    <x v="1"/>
    <x v="8"/>
  </r>
  <r>
    <x v="4"/>
    <x v="282"/>
    <x v="1"/>
    <x v="8"/>
  </r>
  <r>
    <x v="4"/>
    <x v="281"/>
    <x v="0"/>
    <x v="8"/>
  </r>
  <r>
    <x v="4"/>
    <x v="243"/>
    <x v="1"/>
    <x v="8"/>
  </r>
  <r>
    <x v="4"/>
    <x v="247"/>
    <x v="0"/>
    <x v="8"/>
  </r>
  <r>
    <x v="4"/>
    <x v="244"/>
    <x v="1"/>
    <x v="8"/>
  </r>
  <r>
    <x v="4"/>
    <x v="241"/>
    <x v="1"/>
    <x v="8"/>
  </r>
  <r>
    <x v="4"/>
    <x v="237"/>
    <x v="1"/>
    <x v="39"/>
  </r>
  <r>
    <x v="4"/>
    <x v="244"/>
    <x v="1"/>
    <x v="8"/>
  </r>
  <r>
    <x v="4"/>
    <x v="241"/>
    <x v="1"/>
    <x v="8"/>
  </r>
  <r>
    <x v="4"/>
    <x v="239"/>
    <x v="1"/>
    <x v="8"/>
  </r>
  <r>
    <x v="4"/>
    <x v="239"/>
    <x v="1"/>
    <x v="8"/>
  </r>
  <r>
    <x v="4"/>
    <x v="246"/>
    <x v="1"/>
    <x v="8"/>
  </r>
  <r>
    <x v="4"/>
    <x v="234"/>
    <x v="1"/>
    <x v="8"/>
  </r>
  <r>
    <x v="4"/>
    <x v="246"/>
    <x v="1"/>
    <x v="8"/>
  </r>
  <r>
    <x v="4"/>
    <x v="283"/>
    <x v="1"/>
    <x v="58"/>
  </r>
  <r>
    <x v="4"/>
    <x v="285"/>
    <x v="1"/>
    <x v="8"/>
  </r>
  <r>
    <x v="4"/>
    <x v="241"/>
    <x v="1"/>
    <x v="8"/>
  </r>
  <r>
    <x v="4"/>
    <x v="241"/>
    <x v="1"/>
    <x v="8"/>
  </r>
  <r>
    <x v="4"/>
    <x v="238"/>
    <x v="1"/>
    <x v="8"/>
  </r>
  <r>
    <x v="4"/>
    <x v="242"/>
    <x v="1"/>
    <x v="8"/>
  </r>
  <r>
    <x v="4"/>
    <x v="281"/>
    <x v="0"/>
    <x v="8"/>
  </r>
  <r>
    <x v="4"/>
    <x v="281"/>
    <x v="0"/>
    <x v="8"/>
  </r>
  <r>
    <x v="4"/>
    <x v="246"/>
    <x v="1"/>
    <x v="8"/>
  </r>
  <r>
    <x v="4"/>
    <x v="246"/>
    <x v="1"/>
    <x v="8"/>
  </r>
  <r>
    <x v="4"/>
    <x v="282"/>
    <x v="1"/>
    <x v="8"/>
  </r>
  <r>
    <x v="4"/>
    <x v="282"/>
    <x v="1"/>
    <x v="8"/>
  </r>
  <r>
    <x v="4"/>
    <x v="239"/>
    <x v="1"/>
    <x v="8"/>
  </r>
  <r>
    <x v="4"/>
    <x v="239"/>
    <x v="1"/>
    <x v="8"/>
  </r>
  <r>
    <x v="4"/>
    <x v="237"/>
    <x v="1"/>
    <x v="39"/>
  </r>
  <r>
    <x v="4"/>
    <x v="238"/>
    <x v="1"/>
    <x v="8"/>
  </r>
  <r>
    <x v="4"/>
    <x v="281"/>
    <x v="0"/>
    <x v="8"/>
  </r>
  <r>
    <x v="4"/>
    <x v="282"/>
    <x v="1"/>
    <x v="8"/>
  </r>
  <r>
    <x v="4"/>
    <x v="282"/>
    <x v="1"/>
    <x v="8"/>
  </r>
  <r>
    <x v="4"/>
    <x v="242"/>
    <x v="1"/>
    <x v="8"/>
  </r>
  <r>
    <x v="4"/>
    <x v="240"/>
    <x v="1"/>
    <x v="8"/>
  </r>
  <r>
    <x v="4"/>
    <x v="285"/>
    <x v="1"/>
    <x v="8"/>
  </r>
  <r>
    <x v="4"/>
    <x v="282"/>
    <x v="1"/>
    <x v="8"/>
  </r>
  <r>
    <x v="4"/>
    <x v="285"/>
    <x v="1"/>
    <x v="8"/>
  </r>
  <r>
    <x v="4"/>
    <x v="240"/>
    <x v="1"/>
    <x v="8"/>
  </r>
  <r>
    <x v="4"/>
    <x v="239"/>
    <x v="1"/>
    <x v="8"/>
  </r>
  <r>
    <x v="4"/>
    <x v="239"/>
    <x v="1"/>
    <x v="8"/>
  </r>
  <r>
    <x v="4"/>
    <x v="237"/>
    <x v="1"/>
    <x v="39"/>
  </r>
  <r>
    <x v="4"/>
    <x v="283"/>
    <x v="1"/>
    <x v="58"/>
  </r>
  <r>
    <x v="4"/>
    <x v="285"/>
    <x v="1"/>
    <x v="8"/>
  </r>
  <r>
    <x v="4"/>
    <x v="246"/>
    <x v="1"/>
    <x v="8"/>
  </r>
  <r>
    <x v="4"/>
    <x v="246"/>
    <x v="1"/>
    <x v="8"/>
  </r>
  <r>
    <x v="4"/>
    <x v="285"/>
    <x v="1"/>
    <x v="8"/>
  </r>
  <r>
    <x v="4"/>
    <x v="239"/>
    <x v="1"/>
    <x v="8"/>
  </r>
  <r>
    <x v="4"/>
    <x v="285"/>
    <x v="1"/>
    <x v="8"/>
  </r>
  <r>
    <x v="4"/>
    <x v="242"/>
    <x v="1"/>
    <x v="8"/>
  </r>
  <r>
    <x v="4"/>
    <x v="285"/>
    <x v="1"/>
    <x v="8"/>
  </r>
  <r>
    <x v="4"/>
    <x v="242"/>
    <x v="1"/>
    <x v="8"/>
  </r>
  <r>
    <x v="4"/>
    <x v="239"/>
    <x v="1"/>
    <x v="8"/>
  </r>
  <r>
    <x v="4"/>
    <x v="239"/>
    <x v="1"/>
    <x v="8"/>
  </r>
  <r>
    <x v="4"/>
    <x v="283"/>
    <x v="1"/>
    <x v="58"/>
  </r>
  <r>
    <x v="4"/>
    <x v="285"/>
    <x v="1"/>
    <x v="8"/>
  </r>
  <r>
    <x v="4"/>
    <x v="244"/>
    <x v="1"/>
    <x v="8"/>
  </r>
  <r>
    <x v="4"/>
    <x v="241"/>
    <x v="1"/>
    <x v="8"/>
  </r>
  <r>
    <x v="4"/>
    <x v="241"/>
    <x v="1"/>
    <x v="8"/>
  </r>
  <r>
    <x v="4"/>
    <x v="242"/>
    <x v="1"/>
    <x v="8"/>
  </r>
  <r>
    <x v="4"/>
    <x v="244"/>
    <x v="1"/>
    <x v="8"/>
  </r>
  <r>
    <x v="4"/>
    <x v="281"/>
    <x v="0"/>
    <x v="8"/>
  </r>
  <r>
    <x v="4"/>
    <x v="281"/>
    <x v="0"/>
    <x v="8"/>
  </r>
  <r>
    <x v="4"/>
    <x v="248"/>
    <x v="0"/>
    <x v="8"/>
  </r>
  <r>
    <x v="4"/>
    <x v="248"/>
    <x v="0"/>
    <x v="8"/>
  </r>
  <r>
    <x v="4"/>
    <x v="282"/>
    <x v="1"/>
    <x v="8"/>
  </r>
  <r>
    <x v="4"/>
    <x v="282"/>
    <x v="1"/>
    <x v="8"/>
  </r>
  <r>
    <x v="4"/>
    <x v="286"/>
    <x v="1"/>
    <x v="8"/>
  </r>
  <r>
    <x v="4"/>
    <x v="246"/>
    <x v="1"/>
    <x v="8"/>
  </r>
  <r>
    <x v="4"/>
    <x v="239"/>
    <x v="1"/>
    <x v="8"/>
  </r>
  <r>
    <x v="4"/>
    <x v="239"/>
    <x v="1"/>
    <x v="8"/>
  </r>
  <r>
    <x v="4"/>
    <x v="246"/>
    <x v="1"/>
    <x v="8"/>
  </r>
  <r>
    <x v="4"/>
    <x v="248"/>
    <x v="0"/>
    <x v="8"/>
  </r>
  <r>
    <x v="4"/>
    <x v="248"/>
    <x v="0"/>
    <x v="8"/>
  </r>
  <r>
    <x v="4"/>
    <x v="242"/>
    <x v="1"/>
    <x v="8"/>
  </r>
  <r>
    <x v="4"/>
    <x v="282"/>
    <x v="1"/>
    <x v="8"/>
  </r>
  <r>
    <x v="4"/>
    <x v="240"/>
    <x v="1"/>
    <x v="8"/>
  </r>
  <r>
    <x v="4"/>
    <x v="281"/>
    <x v="0"/>
    <x v="8"/>
  </r>
  <r>
    <x v="4"/>
    <x v="283"/>
    <x v="1"/>
    <x v="58"/>
  </r>
  <r>
    <x v="4"/>
    <x v="241"/>
    <x v="1"/>
    <x v="8"/>
  </r>
  <r>
    <x v="4"/>
    <x v="285"/>
    <x v="1"/>
    <x v="8"/>
  </r>
  <r>
    <x v="4"/>
    <x v="241"/>
    <x v="1"/>
    <x v="8"/>
  </r>
  <r>
    <x v="4"/>
    <x v="240"/>
    <x v="1"/>
    <x v="8"/>
  </r>
  <r>
    <x v="4"/>
    <x v="281"/>
    <x v="0"/>
    <x v="8"/>
  </r>
  <r>
    <x v="4"/>
    <x v="282"/>
    <x v="1"/>
    <x v="8"/>
  </r>
  <r>
    <x v="4"/>
    <x v="244"/>
    <x v="1"/>
    <x v="8"/>
  </r>
  <r>
    <x v="4"/>
    <x v="282"/>
    <x v="1"/>
    <x v="8"/>
  </r>
  <r>
    <x v="4"/>
    <x v="244"/>
    <x v="1"/>
    <x v="8"/>
  </r>
  <r>
    <x v="4"/>
    <x v="239"/>
    <x v="1"/>
    <x v="8"/>
  </r>
  <r>
    <x v="4"/>
    <x v="239"/>
    <x v="1"/>
    <x v="8"/>
  </r>
  <r>
    <x v="4"/>
    <x v="286"/>
    <x v="1"/>
    <x v="8"/>
  </r>
  <r>
    <x v="4"/>
    <x v="283"/>
    <x v="1"/>
    <x v="58"/>
  </r>
  <r>
    <x v="4"/>
    <x v="285"/>
    <x v="1"/>
    <x v="8"/>
  </r>
  <r>
    <x v="4"/>
    <x v="244"/>
    <x v="1"/>
    <x v="8"/>
  </r>
  <r>
    <x v="4"/>
    <x v="241"/>
    <x v="1"/>
    <x v="8"/>
  </r>
  <r>
    <x v="4"/>
    <x v="241"/>
    <x v="1"/>
    <x v="8"/>
  </r>
  <r>
    <x v="4"/>
    <x v="242"/>
    <x v="1"/>
    <x v="8"/>
  </r>
  <r>
    <x v="4"/>
    <x v="244"/>
    <x v="1"/>
    <x v="8"/>
  </r>
  <r>
    <x v="4"/>
    <x v="281"/>
    <x v="0"/>
    <x v="8"/>
  </r>
  <r>
    <x v="4"/>
    <x v="281"/>
    <x v="0"/>
    <x v="8"/>
  </r>
  <r>
    <x v="4"/>
    <x v="248"/>
    <x v="0"/>
    <x v="8"/>
  </r>
  <r>
    <x v="4"/>
    <x v="248"/>
    <x v="0"/>
    <x v="8"/>
  </r>
  <r>
    <x v="4"/>
    <x v="246"/>
    <x v="1"/>
    <x v="8"/>
  </r>
  <r>
    <x v="4"/>
    <x v="246"/>
    <x v="1"/>
    <x v="8"/>
  </r>
  <r>
    <x v="4"/>
    <x v="281"/>
    <x v="0"/>
    <x v="8"/>
  </r>
  <r>
    <x v="4"/>
    <x v="282"/>
    <x v="1"/>
    <x v="8"/>
  </r>
  <r>
    <x v="4"/>
    <x v="282"/>
    <x v="1"/>
    <x v="8"/>
  </r>
  <r>
    <x v="4"/>
    <x v="286"/>
    <x v="1"/>
    <x v="8"/>
  </r>
  <r>
    <x v="4"/>
    <x v="248"/>
    <x v="0"/>
    <x v="8"/>
  </r>
  <r>
    <x v="4"/>
    <x v="248"/>
    <x v="0"/>
    <x v="8"/>
  </r>
  <r>
    <x v="4"/>
    <x v="242"/>
    <x v="1"/>
    <x v="8"/>
  </r>
  <r>
    <x v="4"/>
    <x v="240"/>
    <x v="1"/>
    <x v="8"/>
  </r>
  <r>
    <x v="4"/>
    <x v="282"/>
    <x v="1"/>
    <x v="8"/>
  </r>
  <r>
    <x v="4"/>
    <x v="283"/>
    <x v="1"/>
    <x v="58"/>
  </r>
  <r>
    <x v="4"/>
    <x v="241"/>
    <x v="1"/>
    <x v="8"/>
  </r>
  <r>
    <x v="4"/>
    <x v="285"/>
    <x v="1"/>
    <x v="8"/>
  </r>
  <r>
    <x v="4"/>
    <x v="241"/>
    <x v="1"/>
    <x v="8"/>
  </r>
  <r>
    <x v="4"/>
    <x v="240"/>
    <x v="1"/>
    <x v="8"/>
  </r>
  <r>
    <x v="4"/>
    <x v="282"/>
    <x v="1"/>
    <x v="8"/>
  </r>
  <r>
    <x v="4"/>
    <x v="244"/>
    <x v="1"/>
    <x v="8"/>
  </r>
  <r>
    <x v="4"/>
    <x v="244"/>
    <x v="1"/>
    <x v="8"/>
  </r>
  <r>
    <x v="4"/>
    <x v="246"/>
    <x v="1"/>
    <x v="8"/>
  </r>
  <r>
    <x v="4"/>
    <x v="246"/>
    <x v="1"/>
    <x v="8"/>
  </r>
  <r>
    <x v="4"/>
    <x v="286"/>
    <x v="1"/>
    <x v="8"/>
  </r>
  <r>
    <x v="4"/>
    <x v="283"/>
    <x v="1"/>
    <x v="58"/>
  </r>
  <r>
    <x v="4"/>
    <x v="244"/>
    <x v="1"/>
    <x v="8"/>
  </r>
  <r>
    <x v="4"/>
    <x v="241"/>
    <x v="1"/>
    <x v="8"/>
  </r>
  <r>
    <x v="4"/>
    <x v="241"/>
    <x v="1"/>
    <x v="8"/>
  </r>
  <r>
    <x v="4"/>
    <x v="242"/>
    <x v="1"/>
    <x v="8"/>
  </r>
  <r>
    <x v="4"/>
    <x v="281"/>
    <x v="0"/>
    <x v="8"/>
  </r>
  <r>
    <x v="4"/>
    <x v="281"/>
    <x v="0"/>
    <x v="8"/>
  </r>
  <r>
    <x v="4"/>
    <x v="244"/>
    <x v="1"/>
    <x v="8"/>
  </r>
  <r>
    <x v="4"/>
    <x v="285"/>
    <x v="1"/>
    <x v="8"/>
  </r>
  <r>
    <x v="4"/>
    <x v="248"/>
    <x v="0"/>
    <x v="8"/>
  </r>
  <r>
    <x v="4"/>
    <x v="248"/>
    <x v="0"/>
    <x v="8"/>
  </r>
  <r>
    <x v="4"/>
    <x v="285"/>
    <x v="1"/>
    <x v="8"/>
  </r>
  <r>
    <x v="4"/>
    <x v="285"/>
    <x v="1"/>
    <x v="8"/>
  </r>
  <r>
    <x v="4"/>
    <x v="285"/>
    <x v="1"/>
    <x v="8"/>
  </r>
  <r>
    <x v="4"/>
    <x v="282"/>
    <x v="1"/>
    <x v="8"/>
  </r>
  <r>
    <x v="4"/>
    <x v="282"/>
    <x v="1"/>
    <x v="8"/>
  </r>
  <r>
    <x v="4"/>
    <x v="286"/>
    <x v="1"/>
    <x v="8"/>
  </r>
  <r>
    <x v="4"/>
    <x v="248"/>
    <x v="0"/>
    <x v="8"/>
  </r>
  <r>
    <x v="4"/>
    <x v="248"/>
    <x v="0"/>
    <x v="8"/>
  </r>
  <r>
    <x v="4"/>
    <x v="239"/>
    <x v="1"/>
    <x v="8"/>
  </r>
  <r>
    <x v="4"/>
    <x v="239"/>
    <x v="1"/>
    <x v="8"/>
  </r>
  <r>
    <x v="4"/>
    <x v="242"/>
    <x v="1"/>
    <x v="8"/>
  </r>
  <r>
    <x v="4"/>
    <x v="240"/>
    <x v="1"/>
    <x v="8"/>
  </r>
  <r>
    <x v="4"/>
    <x v="282"/>
    <x v="1"/>
    <x v="8"/>
  </r>
  <r>
    <x v="4"/>
    <x v="241"/>
    <x v="1"/>
    <x v="8"/>
  </r>
  <r>
    <x v="4"/>
    <x v="241"/>
    <x v="1"/>
    <x v="8"/>
  </r>
  <r>
    <x v="4"/>
    <x v="240"/>
    <x v="1"/>
    <x v="8"/>
  </r>
  <r>
    <x v="4"/>
    <x v="282"/>
    <x v="1"/>
    <x v="8"/>
  </r>
  <r>
    <x v="4"/>
    <x v="244"/>
    <x v="1"/>
    <x v="8"/>
  </r>
  <r>
    <x v="4"/>
    <x v="283"/>
    <x v="1"/>
    <x v="58"/>
  </r>
  <r>
    <x v="4"/>
    <x v="244"/>
    <x v="1"/>
    <x v="8"/>
  </r>
  <r>
    <x v="4"/>
    <x v="246"/>
    <x v="1"/>
    <x v="8"/>
  </r>
  <r>
    <x v="4"/>
    <x v="246"/>
    <x v="1"/>
    <x v="8"/>
  </r>
  <r>
    <x v="4"/>
    <x v="239"/>
    <x v="1"/>
    <x v="8"/>
  </r>
  <r>
    <x v="4"/>
    <x v="239"/>
    <x v="1"/>
    <x v="8"/>
  </r>
  <r>
    <x v="4"/>
    <x v="284"/>
    <x v="0"/>
    <x v="8"/>
  </r>
  <r>
    <x v="4"/>
    <x v="286"/>
    <x v="1"/>
    <x v="8"/>
  </r>
  <r>
    <x v="4"/>
    <x v="283"/>
    <x v="1"/>
    <x v="58"/>
  </r>
  <r>
    <x v="4"/>
    <x v="285"/>
    <x v="1"/>
    <x v="8"/>
  </r>
  <r>
    <x v="4"/>
    <x v="244"/>
    <x v="1"/>
    <x v="8"/>
  </r>
  <r>
    <x v="4"/>
    <x v="241"/>
    <x v="1"/>
    <x v="8"/>
  </r>
  <r>
    <x v="4"/>
    <x v="241"/>
    <x v="1"/>
    <x v="8"/>
  </r>
  <r>
    <x v="4"/>
    <x v="244"/>
    <x v="1"/>
    <x v="8"/>
  </r>
  <r>
    <x v="4"/>
    <x v="284"/>
    <x v="0"/>
    <x v="8"/>
  </r>
  <r>
    <x v="4"/>
    <x v="248"/>
    <x v="0"/>
    <x v="8"/>
  </r>
  <r>
    <x v="4"/>
    <x v="248"/>
    <x v="0"/>
    <x v="8"/>
  </r>
  <r>
    <x v="4"/>
    <x v="284"/>
    <x v="0"/>
    <x v="8"/>
  </r>
  <r>
    <x v="4"/>
    <x v="246"/>
    <x v="1"/>
    <x v="8"/>
  </r>
  <r>
    <x v="4"/>
    <x v="246"/>
    <x v="1"/>
    <x v="8"/>
  </r>
  <r>
    <x v="4"/>
    <x v="282"/>
    <x v="1"/>
    <x v="8"/>
  </r>
  <r>
    <x v="4"/>
    <x v="282"/>
    <x v="1"/>
    <x v="8"/>
  </r>
  <r>
    <x v="4"/>
    <x v="239"/>
    <x v="1"/>
    <x v="8"/>
  </r>
  <r>
    <x v="4"/>
    <x v="239"/>
    <x v="1"/>
    <x v="8"/>
  </r>
  <r>
    <x v="4"/>
    <x v="248"/>
    <x v="0"/>
    <x v="8"/>
  </r>
  <r>
    <x v="4"/>
    <x v="248"/>
    <x v="0"/>
    <x v="8"/>
  </r>
  <r>
    <x v="4"/>
    <x v="247"/>
    <x v="0"/>
    <x v="8"/>
  </r>
  <r>
    <x v="4"/>
    <x v="247"/>
    <x v="0"/>
    <x v="8"/>
  </r>
  <r>
    <x v="4"/>
    <x v="282"/>
    <x v="1"/>
    <x v="8"/>
  </r>
  <r>
    <x v="4"/>
    <x v="240"/>
    <x v="1"/>
    <x v="8"/>
  </r>
  <r>
    <x v="4"/>
    <x v="241"/>
    <x v="1"/>
    <x v="8"/>
  </r>
  <r>
    <x v="4"/>
    <x v="285"/>
    <x v="1"/>
    <x v="8"/>
  </r>
  <r>
    <x v="4"/>
    <x v="282"/>
    <x v="1"/>
    <x v="8"/>
  </r>
  <r>
    <x v="4"/>
    <x v="241"/>
    <x v="1"/>
    <x v="8"/>
  </r>
  <r>
    <x v="4"/>
    <x v="247"/>
    <x v="0"/>
    <x v="8"/>
  </r>
  <r>
    <x v="4"/>
    <x v="244"/>
    <x v="1"/>
    <x v="8"/>
  </r>
  <r>
    <x v="4"/>
    <x v="246"/>
    <x v="1"/>
    <x v="8"/>
  </r>
  <r>
    <x v="4"/>
    <x v="246"/>
    <x v="1"/>
    <x v="8"/>
  </r>
  <r>
    <x v="4"/>
    <x v="244"/>
    <x v="1"/>
    <x v="8"/>
  </r>
  <r>
    <x v="4"/>
    <x v="247"/>
    <x v="0"/>
    <x v="8"/>
  </r>
  <r>
    <x v="4"/>
    <x v="239"/>
    <x v="1"/>
    <x v="8"/>
  </r>
  <r>
    <x v="4"/>
    <x v="247"/>
    <x v="0"/>
    <x v="8"/>
  </r>
  <r>
    <x v="4"/>
    <x v="247"/>
    <x v="0"/>
    <x v="8"/>
  </r>
  <r>
    <x v="4"/>
    <x v="287"/>
    <x v="1"/>
    <x v="8"/>
  </r>
  <r>
    <x v="4"/>
    <x v="283"/>
    <x v="1"/>
    <x v="58"/>
  </r>
  <r>
    <x v="4"/>
    <x v="285"/>
    <x v="1"/>
    <x v="8"/>
  </r>
  <r>
    <x v="4"/>
    <x v="287"/>
    <x v="1"/>
    <x v="8"/>
  </r>
  <r>
    <x v="4"/>
    <x v="241"/>
    <x v="1"/>
    <x v="8"/>
  </r>
  <r>
    <x v="4"/>
    <x v="241"/>
    <x v="1"/>
    <x v="8"/>
  </r>
  <r>
    <x v="4"/>
    <x v="242"/>
    <x v="1"/>
    <x v="8"/>
  </r>
  <r>
    <x v="4"/>
    <x v="281"/>
    <x v="0"/>
    <x v="8"/>
  </r>
  <r>
    <x v="4"/>
    <x v="281"/>
    <x v="0"/>
    <x v="8"/>
  </r>
  <r>
    <x v="4"/>
    <x v="246"/>
    <x v="1"/>
    <x v="8"/>
  </r>
  <r>
    <x v="4"/>
    <x v="246"/>
    <x v="1"/>
    <x v="8"/>
  </r>
  <r>
    <x v="4"/>
    <x v="282"/>
    <x v="1"/>
    <x v="8"/>
  </r>
  <r>
    <x v="4"/>
    <x v="248"/>
    <x v="0"/>
    <x v="8"/>
  </r>
  <r>
    <x v="4"/>
    <x v="282"/>
    <x v="1"/>
    <x v="8"/>
  </r>
  <r>
    <x v="4"/>
    <x v="248"/>
    <x v="0"/>
    <x v="8"/>
  </r>
  <r>
    <x v="4"/>
    <x v="239"/>
    <x v="1"/>
    <x v="8"/>
  </r>
  <r>
    <x v="4"/>
    <x v="239"/>
    <x v="1"/>
    <x v="8"/>
  </r>
  <r>
    <x v="4"/>
    <x v="248"/>
    <x v="0"/>
    <x v="8"/>
  </r>
  <r>
    <x v="4"/>
    <x v="248"/>
    <x v="0"/>
    <x v="8"/>
  </r>
  <r>
    <x v="4"/>
    <x v="287"/>
    <x v="1"/>
    <x v="8"/>
  </r>
  <r>
    <x v="4"/>
    <x v="287"/>
    <x v="1"/>
    <x v="8"/>
  </r>
  <r>
    <x v="4"/>
    <x v="242"/>
    <x v="1"/>
    <x v="8"/>
  </r>
  <r>
    <x v="4"/>
    <x v="282"/>
    <x v="1"/>
    <x v="8"/>
  </r>
  <r>
    <x v="4"/>
    <x v="282"/>
    <x v="1"/>
    <x v="8"/>
  </r>
  <r>
    <x v="4"/>
    <x v="281"/>
    <x v="0"/>
    <x v="8"/>
  </r>
  <r>
    <x v="4"/>
    <x v="285"/>
    <x v="1"/>
    <x v="8"/>
  </r>
  <r>
    <x v="4"/>
    <x v="285"/>
    <x v="1"/>
    <x v="8"/>
  </r>
  <r>
    <x v="4"/>
    <x v="282"/>
    <x v="1"/>
    <x v="8"/>
  </r>
  <r>
    <x v="4"/>
    <x v="281"/>
    <x v="0"/>
    <x v="8"/>
  </r>
  <r>
    <x v="4"/>
    <x v="239"/>
    <x v="1"/>
    <x v="8"/>
  </r>
  <r>
    <x v="4"/>
    <x v="244"/>
    <x v="1"/>
    <x v="8"/>
  </r>
  <r>
    <x v="4"/>
    <x v="239"/>
    <x v="1"/>
    <x v="8"/>
  </r>
  <r>
    <x v="4"/>
    <x v="244"/>
    <x v="1"/>
    <x v="8"/>
  </r>
  <r>
    <x v="4"/>
    <x v="285"/>
    <x v="1"/>
    <x v="8"/>
  </r>
  <r>
    <x v="4"/>
    <x v="246"/>
    <x v="1"/>
    <x v="8"/>
  </r>
  <r>
    <x v="4"/>
    <x v="246"/>
    <x v="1"/>
    <x v="8"/>
  </r>
  <r>
    <x v="4"/>
    <x v="284"/>
    <x v="0"/>
    <x v="8"/>
  </r>
  <r>
    <x v="4"/>
    <x v="239"/>
    <x v="1"/>
    <x v="8"/>
  </r>
  <r>
    <x v="4"/>
    <x v="287"/>
    <x v="1"/>
    <x v="8"/>
  </r>
  <r>
    <x v="4"/>
    <x v="285"/>
    <x v="1"/>
    <x v="8"/>
  </r>
  <r>
    <x v="4"/>
    <x v="287"/>
    <x v="1"/>
    <x v="8"/>
  </r>
  <r>
    <x v="4"/>
    <x v="283"/>
    <x v="1"/>
    <x v="58"/>
  </r>
  <r>
    <x v="4"/>
    <x v="244"/>
    <x v="1"/>
    <x v="8"/>
  </r>
  <r>
    <x v="4"/>
    <x v="243"/>
    <x v="1"/>
    <x v="8"/>
  </r>
  <r>
    <x v="4"/>
    <x v="248"/>
    <x v="0"/>
    <x v="8"/>
  </r>
  <r>
    <x v="4"/>
    <x v="244"/>
    <x v="1"/>
    <x v="8"/>
  </r>
  <r>
    <x v="4"/>
    <x v="243"/>
    <x v="1"/>
    <x v="8"/>
  </r>
  <r>
    <x v="4"/>
    <x v="248"/>
    <x v="0"/>
    <x v="8"/>
  </r>
  <r>
    <x v="4"/>
    <x v="288"/>
    <x v="0"/>
    <x v="8"/>
  </r>
  <r>
    <x v="4"/>
    <x v="288"/>
    <x v="0"/>
    <x v="8"/>
  </r>
  <r>
    <x v="4"/>
    <x v="246"/>
    <x v="1"/>
    <x v="8"/>
  </r>
  <r>
    <x v="4"/>
    <x v="246"/>
    <x v="1"/>
    <x v="8"/>
  </r>
  <r>
    <x v="4"/>
    <x v="288"/>
    <x v="0"/>
    <x v="8"/>
  </r>
  <r>
    <x v="4"/>
    <x v="282"/>
    <x v="1"/>
    <x v="8"/>
  </r>
  <r>
    <x v="4"/>
    <x v="282"/>
    <x v="1"/>
    <x v="8"/>
  </r>
  <r>
    <x v="4"/>
    <x v="242"/>
    <x v="1"/>
    <x v="8"/>
  </r>
  <r>
    <x v="4"/>
    <x v="289"/>
    <x v="1"/>
    <x v="8"/>
  </r>
  <r>
    <x v="4"/>
    <x v="286"/>
    <x v="1"/>
    <x v="8"/>
  </r>
  <r>
    <x v="4"/>
    <x v="247"/>
    <x v="0"/>
    <x v="8"/>
  </r>
  <r>
    <x v="4"/>
    <x v="247"/>
    <x v="0"/>
    <x v="8"/>
  </r>
  <r>
    <x v="4"/>
    <x v="289"/>
    <x v="1"/>
    <x v="8"/>
  </r>
  <r>
    <x v="4"/>
    <x v="288"/>
    <x v="0"/>
    <x v="8"/>
  </r>
  <r>
    <x v="4"/>
    <x v="289"/>
    <x v="1"/>
    <x v="8"/>
  </r>
  <r>
    <x v="4"/>
    <x v="247"/>
    <x v="0"/>
    <x v="8"/>
  </r>
  <r>
    <x v="4"/>
    <x v="247"/>
    <x v="0"/>
    <x v="8"/>
  </r>
  <r>
    <x v="4"/>
    <x v="288"/>
    <x v="0"/>
    <x v="8"/>
  </r>
  <r>
    <x v="4"/>
    <x v="242"/>
    <x v="1"/>
    <x v="8"/>
  </r>
  <r>
    <x v="4"/>
    <x v="282"/>
    <x v="1"/>
    <x v="8"/>
  </r>
  <r>
    <x v="4"/>
    <x v="248"/>
    <x v="0"/>
    <x v="8"/>
  </r>
  <r>
    <x v="4"/>
    <x v="246"/>
    <x v="1"/>
    <x v="8"/>
  </r>
  <r>
    <x v="4"/>
    <x v="283"/>
    <x v="1"/>
    <x v="58"/>
  </r>
  <r>
    <x v="4"/>
    <x v="285"/>
    <x v="1"/>
    <x v="8"/>
  </r>
  <r>
    <x v="4"/>
    <x v="282"/>
    <x v="1"/>
    <x v="8"/>
  </r>
  <r>
    <x v="4"/>
    <x v="248"/>
    <x v="0"/>
    <x v="8"/>
  </r>
  <r>
    <x v="4"/>
    <x v="246"/>
    <x v="1"/>
    <x v="8"/>
  </r>
  <r>
    <x v="4"/>
    <x v="288"/>
    <x v="0"/>
    <x v="8"/>
  </r>
  <r>
    <x v="4"/>
    <x v="244"/>
    <x v="1"/>
    <x v="8"/>
  </r>
  <r>
    <x v="4"/>
    <x v="288"/>
    <x v="0"/>
    <x v="8"/>
  </r>
  <r>
    <x v="4"/>
    <x v="244"/>
    <x v="1"/>
    <x v="8"/>
  </r>
  <r>
    <x v="4"/>
    <x v="288"/>
    <x v="0"/>
    <x v="8"/>
  </r>
  <r>
    <x v="4"/>
    <x v="288"/>
    <x v="0"/>
    <x v="8"/>
  </r>
  <r>
    <x v="4"/>
    <x v="286"/>
    <x v="1"/>
    <x v="8"/>
  </r>
  <r>
    <x v="4"/>
    <x v="285"/>
    <x v="1"/>
    <x v="8"/>
  </r>
  <r>
    <x v="4"/>
    <x v="283"/>
    <x v="1"/>
    <x v="58"/>
  </r>
  <r>
    <x v="4"/>
    <x v="244"/>
    <x v="1"/>
    <x v="8"/>
  </r>
  <r>
    <x v="4"/>
    <x v="288"/>
    <x v="0"/>
    <x v="8"/>
  </r>
  <r>
    <x v="4"/>
    <x v="244"/>
    <x v="1"/>
    <x v="8"/>
  </r>
  <r>
    <x v="4"/>
    <x v="242"/>
    <x v="1"/>
    <x v="8"/>
  </r>
  <r>
    <x v="4"/>
    <x v="288"/>
    <x v="0"/>
    <x v="8"/>
  </r>
  <r>
    <x v="4"/>
    <x v="282"/>
    <x v="1"/>
    <x v="8"/>
  </r>
  <r>
    <x v="4"/>
    <x v="282"/>
    <x v="1"/>
    <x v="8"/>
  </r>
  <r>
    <x v="4"/>
    <x v="286"/>
    <x v="1"/>
    <x v="8"/>
  </r>
  <r>
    <x v="4"/>
    <x v="247"/>
    <x v="0"/>
    <x v="8"/>
  </r>
  <r>
    <x v="4"/>
    <x v="247"/>
    <x v="0"/>
    <x v="8"/>
  </r>
  <r>
    <x v="4"/>
    <x v="242"/>
    <x v="1"/>
    <x v="8"/>
  </r>
  <r>
    <x v="4"/>
    <x v="244"/>
    <x v="1"/>
    <x v="8"/>
  </r>
  <r>
    <x v="4"/>
    <x v="244"/>
    <x v="1"/>
    <x v="8"/>
  </r>
  <r>
    <x v="4"/>
    <x v="288"/>
    <x v="0"/>
    <x v="8"/>
  </r>
  <r>
    <x v="4"/>
    <x v="282"/>
    <x v="1"/>
    <x v="8"/>
  </r>
  <r>
    <x v="4"/>
    <x v="285"/>
    <x v="1"/>
    <x v="8"/>
  </r>
  <r>
    <x v="4"/>
    <x v="288"/>
    <x v="0"/>
    <x v="8"/>
  </r>
  <r>
    <x v="4"/>
    <x v="282"/>
    <x v="1"/>
    <x v="8"/>
  </r>
  <r>
    <x v="4"/>
    <x v="244"/>
    <x v="1"/>
    <x v="8"/>
  </r>
  <r>
    <x v="4"/>
    <x v="246"/>
    <x v="1"/>
    <x v="8"/>
  </r>
  <r>
    <x v="4"/>
    <x v="246"/>
    <x v="1"/>
    <x v="8"/>
  </r>
  <r>
    <x v="4"/>
    <x v="247"/>
    <x v="0"/>
    <x v="8"/>
  </r>
  <r>
    <x v="4"/>
    <x v="247"/>
    <x v="0"/>
    <x v="8"/>
  </r>
  <r>
    <x v="4"/>
    <x v="286"/>
    <x v="1"/>
    <x v="8"/>
  </r>
  <r>
    <x v="4"/>
    <x v="287"/>
    <x v="1"/>
    <x v="8"/>
  </r>
  <r>
    <x v="4"/>
    <x v="285"/>
    <x v="1"/>
    <x v="8"/>
  </r>
  <r>
    <x v="4"/>
    <x v="287"/>
    <x v="1"/>
    <x v="8"/>
  </r>
  <r>
    <x v="4"/>
    <x v="283"/>
    <x v="1"/>
    <x v="58"/>
  </r>
  <r>
    <x v="4"/>
    <x v="244"/>
    <x v="1"/>
    <x v="8"/>
  </r>
  <r>
    <x v="4"/>
    <x v="248"/>
    <x v="0"/>
    <x v="8"/>
  </r>
  <r>
    <x v="4"/>
    <x v="244"/>
    <x v="1"/>
    <x v="8"/>
  </r>
  <r>
    <x v="4"/>
    <x v="248"/>
    <x v="0"/>
    <x v="8"/>
  </r>
  <r>
    <x v="4"/>
    <x v="281"/>
    <x v="0"/>
    <x v="8"/>
  </r>
  <r>
    <x v="4"/>
    <x v="281"/>
    <x v="0"/>
    <x v="8"/>
  </r>
  <r>
    <x v="4"/>
    <x v="246"/>
    <x v="1"/>
    <x v="8"/>
  </r>
  <r>
    <x v="4"/>
    <x v="246"/>
    <x v="1"/>
    <x v="8"/>
  </r>
  <r>
    <x v="4"/>
    <x v="282"/>
    <x v="1"/>
    <x v="8"/>
  </r>
  <r>
    <x v="4"/>
    <x v="282"/>
    <x v="1"/>
    <x v="8"/>
  </r>
  <r>
    <x v="4"/>
    <x v="286"/>
    <x v="1"/>
    <x v="8"/>
  </r>
  <r>
    <x v="4"/>
    <x v="248"/>
    <x v="0"/>
    <x v="8"/>
  </r>
  <r>
    <x v="4"/>
    <x v="282"/>
    <x v="1"/>
    <x v="8"/>
  </r>
  <r>
    <x v="4"/>
    <x v="281"/>
    <x v="0"/>
    <x v="8"/>
  </r>
  <r>
    <x v="4"/>
    <x v="283"/>
    <x v="1"/>
    <x v="58"/>
  </r>
  <r>
    <x v="4"/>
    <x v="285"/>
    <x v="1"/>
    <x v="8"/>
  </r>
  <r>
    <x v="4"/>
    <x v="282"/>
    <x v="1"/>
    <x v="8"/>
  </r>
  <r>
    <x v="4"/>
    <x v="281"/>
    <x v="0"/>
    <x v="8"/>
  </r>
  <r>
    <x v="4"/>
    <x v="248"/>
    <x v="0"/>
    <x v="8"/>
  </r>
  <r>
    <x v="4"/>
    <x v="244"/>
    <x v="1"/>
    <x v="8"/>
  </r>
  <r>
    <x v="4"/>
    <x v="244"/>
    <x v="1"/>
    <x v="8"/>
  </r>
  <r>
    <x v="4"/>
    <x v="286"/>
    <x v="1"/>
    <x v="8"/>
  </r>
  <r>
    <x v="4"/>
    <x v="285"/>
    <x v="1"/>
    <x v="8"/>
  </r>
  <r>
    <x v="4"/>
    <x v="283"/>
    <x v="1"/>
    <x v="58"/>
  </r>
  <r>
    <x v="4"/>
    <x v="244"/>
    <x v="1"/>
    <x v="8"/>
  </r>
  <r>
    <x v="4"/>
    <x v="281"/>
    <x v="0"/>
    <x v="8"/>
  </r>
  <r>
    <x v="4"/>
    <x v="288"/>
    <x v="0"/>
    <x v="8"/>
  </r>
  <r>
    <x v="4"/>
    <x v="244"/>
    <x v="1"/>
    <x v="8"/>
  </r>
  <r>
    <x v="4"/>
    <x v="281"/>
    <x v="0"/>
    <x v="8"/>
  </r>
  <r>
    <x v="4"/>
    <x v="286"/>
    <x v="1"/>
    <x v="8"/>
  </r>
  <r>
    <x v="4"/>
    <x v="288"/>
    <x v="0"/>
    <x v="8"/>
  </r>
  <r>
    <x v="4"/>
    <x v="246"/>
    <x v="1"/>
    <x v="8"/>
  </r>
  <r>
    <x v="4"/>
    <x v="246"/>
    <x v="1"/>
    <x v="8"/>
  </r>
  <r>
    <x v="4"/>
    <x v="282"/>
    <x v="1"/>
    <x v="8"/>
  </r>
  <r>
    <x v="4"/>
    <x v="282"/>
    <x v="1"/>
    <x v="8"/>
  </r>
  <r>
    <x v="4"/>
    <x v="247"/>
    <x v="0"/>
    <x v="8"/>
  </r>
  <r>
    <x v="4"/>
    <x v="288"/>
    <x v="0"/>
    <x v="8"/>
  </r>
  <r>
    <x v="4"/>
    <x v="288"/>
    <x v="0"/>
    <x v="8"/>
  </r>
  <r>
    <x v="4"/>
    <x v="282"/>
    <x v="1"/>
    <x v="8"/>
  </r>
  <r>
    <x v="4"/>
    <x v="281"/>
    <x v="0"/>
    <x v="8"/>
  </r>
  <r>
    <x v="4"/>
    <x v="246"/>
    <x v="1"/>
    <x v="8"/>
  </r>
  <r>
    <x v="4"/>
    <x v="283"/>
    <x v="1"/>
    <x v="58"/>
  </r>
  <r>
    <x v="4"/>
    <x v="285"/>
    <x v="1"/>
    <x v="8"/>
  </r>
  <r>
    <x v="4"/>
    <x v="281"/>
    <x v="0"/>
    <x v="8"/>
  </r>
  <r>
    <x v="4"/>
    <x v="246"/>
    <x v="1"/>
    <x v="8"/>
  </r>
  <r>
    <x v="4"/>
    <x v="282"/>
    <x v="1"/>
    <x v="8"/>
  </r>
  <r>
    <x v="4"/>
    <x v="244"/>
    <x v="1"/>
    <x v="8"/>
  </r>
  <r>
    <x v="4"/>
    <x v="244"/>
    <x v="1"/>
    <x v="8"/>
  </r>
  <r>
    <x v="4"/>
    <x v="286"/>
    <x v="1"/>
    <x v="8"/>
  </r>
  <r>
    <x v="4"/>
    <x v="285"/>
    <x v="1"/>
    <x v="8"/>
  </r>
  <r>
    <x v="4"/>
    <x v="283"/>
    <x v="1"/>
    <x v="58"/>
  </r>
  <r>
    <x v="4"/>
    <x v="244"/>
    <x v="1"/>
    <x v="8"/>
  </r>
  <r>
    <x v="4"/>
    <x v="281"/>
    <x v="0"/>
    <x v="8"/>
  </r>
  <r>
    <x v="4"/>
    <x v="288"/>
    <x v="0"/>
    <x v="8"/>
  </r>
  <r>
    <x v="4"/>
    <x v="244"/>
    <x v="1"/>
    <x v="8"/>
  </r>
  <r>
    <x v="4"/>
    <x v="281"/>
    <x v="0"/>
    <x v="8"/>
  </r>
  <r>
    <x v="4"/>
    <x v="286"/>
    <x v="1"/>
    <x v="8"/>
  </r>
  <r>
    <x v="4"/>
    <x v="282"/>
    <x v="1"/>
    <x v="8"/>
  </r>
  <r>
    <x v="4"/>
    <x v="282"/>
    <x v="1"/>
    <x v="8"/>
  </r>
  <r>
    <x v="4"/>
    <x v="288"/>
    <x v="0"/>
    <x v="8"/>
  </r>
  <r>
    <x v="4"/>
    <x v="282"/>
    <x v="1"/>
    <x v="8"/>
  </r>
  <r>
    <x v="4"/>
    <x v="282"/>
    <x v="1"/>
    <x v="8"/>
  </r>
  <r>
    <x v="4"/>
    <x v="288"/>
    <x v="0"/>
    <x v="8"/>
  </r>
  <r>
    <x v="4"/>
    <x v="281"/>
    <x v="0"/>
    <x v="8"/>
  </r>
  <r>
    <x v="4"/>
    <x v="283"/>
    <x v="1"/>
    <x v="58"/>
  </r>
  <r>
    <x v="4"/>
    <x v="285"/>
    <x v="1"/>
    <x v="8"/>
  </r>
  <r>
    <x v="4"/>
    <x v="281"/>
    <x v="0"/>
    <x v="8"/>
  </r>
  <r>
    <x v="4"/>
    <x v="285"/>
    <x v="1"/>
    <x v="8"/>
  </r>
  <r>
    <x v="4"/>
    <x v="244"/>
    <x v="1"/>
    <x v="8"/>
  </r>
  <r>
    <x v="4"/>
    <x v="282"/>
    <x v="1"/>
    <x v="8"/>
  </r>
  <r>
    <x v="4"/>
    <x v="285"/>
    <x v="1"/>
    <x v="8"/>
  </r>
  <r>
    <x v="4"/>
    <x v="244"/>
    <x v="1"/>
    <x v="8"/>
  </r>
  <r>
    <x v="4"/>
    <x v="288"/>
    <x v="0"/>
    <x v="8"/>
  </r>
  <r>
    <x v="4"/>
    <x v="288"/>
    <x v="0"/>
    <x v="8"/>
  </r>
  <r>
    <x v="4"/>
    <x v="286"/>
    <x v="1"/>
    <x v="8"/>
  </r>
  <r>
    <x v="4"/>
    <x v="244"/>
    <x v="1"/>
    <x v="8"/>
  </r>
  <r>
    <x v="4"/>
    <x v="244"/>
    <x v="1"/>
    <x v="8"/>
  </r>
  <r>
    <x v="4"/>
    <x v="287"/>
    <x v="1"/>
    <x v="8"/>
  </r>
  <r>
    <x v="4"/>
    <x v="285"/>
    <x v="1"/>
    <x v="8"/>
  </r>
  <r>
    <x v="4"/>
    <x v="287"/>
    <x v="1"/>
    <x v="8"/>
  </r>
  <r>
    <x v="4"/>
    <x v="283"/>
    <x v="1"/>
    <x v="58"/>
  </r>
  <r>
    <x v="4"/>
    <x v="290"/>
    <x v="1"/>
    <x v="8"/>
  </r>
  <r>
    <x v="4"/>
    <x v="281"/>
    <x v="0"/>
    <x v="8"/>
  </r>
  <r>
    <x v="4"/>
    <x v="288"/>
    <x v="0"/>
    <x v="8"/>
  </r>
  <r>
    <x v="4"/>
    <x v="248"/>
    <x v="0"/>
    <x v="8"/>
  </r>
  <r>
    <x v="4"/>
    <x v="281"/>
    <x v="0"/>
    <x v="8"/>
  </r>
  <r>
    <x v="4"/>
    <x v="288"/>
    <x v="0"/>
    <x v="8"/>
  </r>
  <r>
    <x v="4"/>
    <x v="248"/>
    <x v="0"/>
    <x v="8"/>
  </r>
  <r>
    <x v="4"/>
    <x v="288"/>
    <x v="0"/>
    <x v="8"/>
  </r>
  <r>
    <x v="4"/>
    <x v="246"/>
    <x v="1"/>
    <x v="8"/>
  </r>
  <r>
    <x v="4"/>
    <x v="246"/>
    <x v="1"/>
    <x v="8"/>
  </r>
  <r>
    <x v="4"/>
    <x v="282"/>
    <x v="1"/>
    <x v="8"/>
  </r>
  <r>
    <x v="4"/>
    <x v="282"/>
    <x v="1"/>
    <x v="8"/>
  </r>
  <r>
    <x v="4"/>
    <x v="286"/>
    <x v="1"/>
    <x v="8"/>
  </r>
  <r>
    <x v="4"/>
    <x v="281"/>
    <x v="0"/>
    <x v="8"/>
  </r>
  <r>
    <x v="4"/>
    <x v="288"/>
    <x v="0"/>
    <x v="8"/>
  </r>
  <r>
    <x v="4"/>
    <x v="288"/>
    <x v="0"/>
    <x v="8"/>
  </r>
  <r>
    <x v="4"/>
    <x v="291"/>
    <x v="1"/>
    <x v="8"/>
  </r>
  <r>
    <x v="4"/>
    <x v="286"/>
    <x v="1"/>
    <x v="8"/>
  </r>
  <r>
    <x v="4"/>
    <x v="291"/>
    <x v="1"/>
    <x v="8"/>
  </r>
  <r>
    <x v="4"/>
    <x v="287"/>
    <x v="1"/>
    <x v="8"/>
  </r>
  <r>
    <x v="4"/>
    <x v="287"/>
    <x v="1"/>
    <x v="8"/>
  </r>
  <r>
    <x v="4"/>
    <x v="288"/>
    <x v="0"/>
    <x v="8"/>
  </r>
  <r>
    <x v="4"/>
    <x v="288"/>
    <x v="0"/>
    <x v="8"/>
  </r>
  <r>
    <x v="4"/>
    <x v="282"/>
    <x v="1"/>
    <x v="8"/>
  </r>
  <r>
    <x v="4"/>
    <x v="248"/>
    <x v="0"/>
    <x v="8"/>
  </r>
  <r>
    <x v="4"/>
    <x v="290"/>
    <x v="1"/>
    <x v="8"/>
  </r>
  <r>
    <x v="4"/>
    <x v="283"/>
    <x v="1"/>
    <x v="58"/>
  </r>
  <r>
    <x v="4"/>
    <x v="285"/>
    <x v="1"/>
    <x v="8"/>
  </r>
  <r>
    <x v="4"/>
    <x v="282"/>
    <x v="1"/>
    <x v="8"/>
  </r>
  <r>
    <x v="4"/>
    <x v="283"/>
    <x v="1"/>
    <x v="58"/>
  </r>
  <r>
    <x v="4"/>
    <x v="283"/>
    <x v="1"/>
    <x v="58"/>
  </r>
  <r>
    <x v="4"/>
    <x v="246"/>
    <x v="1"/>
    <x v="8"/>
  </r>
  <r>
    <x v="4"/>
    <x v="246"/>
    <x v="1"/>
    <x v="8"/>
  </r>
  <r>
    <x v="4"/>
    <x v="246"/>
    <x v="1"/>
    <x v="8"/>
  </r>
  <r>
    <x v="4"/>
    <x v="246"/>
    <x v="1"/>
    <x v="8"/>
  </r>
  <r>
    <x v="4"/>
    <x v="292"/>
    <x v="1"/>
    <x v="8"/>
  </r>
  <r>
    <x v="4"/>
    <x v="293"/>
    <x v="1"/>
    <x v="8"/>
  </r>
  <r>
    <x v="4"/>
    <x v="293"/>
    <x v="1"/>
    <x v="8"/>
  </r>
  <r>
    <x v="4"/>
    <x v="293"/>
    <x v="1"/>
    <x v="8"/>
  </r>
  <r>
    <x v="4"/>
    <x v="293"/>
    <x v="1"/>
    <x v="8"/>
  </r>
  <r>
    <x v="4"/>
    <x v="293"/>
    <x v="1"/>
    <x v="8"/>
  </r>
  <r>
    <x v="4"/>
    <x v="293"/>
    <x v="1"/>
    <x v="8"/>
  </r>
  <r>
    <x v="4"/>
    <x v="293"/>
    <x v="1"/>
    <x v="8"/>
  </r>
  <r>
    <x v="4"/>
    <x v="293"/>
    <x v="1"/>
    <x v="8"/>
  </r>
  <r>
    <x v="4"/>
    <x v="293"/>
    <x v="1"/>
    <x v="8"/>
  </r>
  <r>
    <x v="4"/>
    <x v="292"/>
    <x v="1"/>
    <x v="8"/>
  </r>
  <r>
    <x v="4"/>
    <x v="294"/>
    <x v="1"/>
    <x v="8"/>
  </r>
  <r>
    <x v="4"/>
    <x v="294"/>
    <x v="1"/>
    <x v="8"/>
  </r>
  <r>
    <x v="4"/>
    <x v="295"/>
    <x v="1"/>
    <x v="8"/>
  </r>
  <r>
    <x v="4"/>
    <x v="296"/>
    <x v="1"/>
    <x v="8"/>
  </r>
  <r>
    <x v="4"/>
    <x v="296"/>
    <x v="1"/>
    <x v="8"/>
  </r>
  <r>
    <x v="4"/>
    <x v="296"/>
    <x v="1"/>
    <x v="8"/>
  </r>
  <r>
    <x v="4"/>
    <x v="296"/>
    <x v="1"/>
    <x v="8"/>
  </r>
  <r>
    <x v="4"/>
    <x v="294"/>
    <x v="1"/>
    <x v="8"/>
  </r>
  <r>
    <x v="4"/>
    <x v="292"/>
    <x v="1"/>
    <x v="8"/>
  </r>
  <r>
    <x v="4"/>
    <x v="294"/>
    <x v="1"/>
    <x v="8"/>
  </r>
  <r>
    <x v="4"/>
    <x v="292"/>
    <x v="1"/>
    <x v="8"/>
  </r>
  <r>
    <x v="4"/>
    <x v="292"/>
    <x v="1"/>
    <x v="8"/>
  </r>
  <r>
    <x v="4"/>
    <x v="295"/>
    <x v="1"/>
    <x v="8"/>
  </r>
  <r>
    <x v="4"/>
    <x v="294"/>
    <x v="1"/>
    <x v="8"/>
  </r>
  <r>
    <x v="4"/>
    <x v="292"/>
    <x v="1"/>
    <x v="8"/>
  </r>
  <r>
    <x v="4"/>
    <x v="294"/>
    <x v="1"/>
    <x v="8"/>
  </r>
  <r>
    <x v="4"/>
    <x v="292"/>
    <x v="1"/>
    <x v="8"/>
  </r>
  <r>
    <x v="4"/>
    <x v="296"/>
    <x v="1"/>
    <x v="8"/>
  </r>
  <r>
    <x v="4"/>
    <x v="296"/>
    <x v="1"/>
    <x v="8"/>
  </r>
  <r>
    <x v="4"/>
    <x v="292"/>
    <x v="1"/>
    <x v="8"/>
  </r>
  <r>
    <x v="4"/>
    <x v="294"/>
    <x v="1"/>
    <x v="8"/>
  </r>
  <r>
    <x v="4"/>
    <x v="294"/>
    <x v="1"/>
    <x v="8"/>
  </r>
  <r>
    <x v="4"/>
    <x v="295"/>
    <x v="1"/>
    <x v="8"/>
  </r>
  <r>
    <x v="4"/>
    <x v="293"/>
    <x v="1"/>
    <x v="8"/>
  </r>
  <r>
    <x v="4"/>
    <x v="293"/>
    <x v="1"/>
    <x v="8"/>
  </r>
  <r>
    <x v="4"/>
    <x v="296"/>
    <x v="1"/>
    <x v="8"/>
  </r>
  <r>
    <x v="4"/>
    <x v="296"/>
    <x v="1"/>
    <x v="8"/>
  </r>
  <r>
    <x v="4"/>
    <x v="294"/>
    <x v="1"/>
    <x v="8"/>
  </r>
  <r>
    <x v="4"/>
    <x v="293"/>
    <x v="1"/>
    <x v="8"/>
  </r>
  <r>
    <x v="4"/>
    <x v="292"/>
    <x v="1"/>
    <x v="8"/>
  </r>
  <r>
    <x v="4"/>
    <x v="294"/>
    <x v="1"/>
    <x v="8"/>
  </r>
  <r>
    <x v="4"/>
    <x v="292"/>
    <x v="1"/>
    <x v="8"/>
  </r>
  <r>
    <x v="4"/>
    <x v="293"/>
    <x v="1"/>
    <x v="8"/>
  </r>
  <r>
    <x v="4"/>
    <x v="296"/>
    <x v="1"/>
    <x v="8"/>
  </r>
  <r>
    <x v="4"/>
    <x v="296"/>
    <x v="1"/>
    <x v="8"/>
  </r>
  <r>
    <x v="4"/>
    <x v="296"/>
    <x v="1"/>
    <x v="8"/>
  </r>
  <r>
    <x v="4"/>
    <x v="292"/>
    <x v="1"/>
    <x v="8"/>
  </r>
  <r>
    <x v="4"/>
    <x v="297"/>
    <x v="1"/>
    <x v="8"/>
  </r>
  <r>
    <x v="4"/>
    <x v="294"/>
    <x v="1"/>
    <x v="8"/>
  </r>
  <r>
    <x v="4"/>
    <x v="294"/>
    <x v="1"/>
    <x v="8"/>
  </r>
  <r>
    <x v="4"/>
    <x v="295"/>
    <x v="1"/>
    <x v="8"/>
  </r>
  <r>
    <x v="4"/>
    <x v="293"/>
    <x v="1"/>
    <x v="8"/>
  </r>
  <r>
    <x v="4"/>
    <x v="297"/>
    <x v="1"/>
    <x v="8"/>
  </r>
  <r>
    <x v="4"/>
    <x v="293"/>
    <x v="1"/>
    <x v="8"/>
  </r>
  <r>
    <x v="4"/>
    <x v="298"/>
    <x v="1"/>
    <x v="8"/>
  </r>
  <r>
    <x v="4"/>
    <x v="296"/>
    <x v="1"/>
    <x v="8"/>
  </r>
  <r>
    <x v="4"/>
    <x v="296"/>
    <x v="1"/>
    <x v="8"/>
  </r>
  <r>
    <x v="4"/>
    <x v="294"/>
    <x v="1"/>
    <x v="8"/>
  </r>
  <r>
    <x v="4"/>
    <x v="298"/>
    <x v="1"/>
    <x v="8"/>
  </r>
  <r>
    <x v="4"/>
    <x v="294"/>
    <x v="1"/>
    <x v="8"/>
  </r>
  <r>
    <x v="4"/>
    <x v="298"/>
    <x v="1"/>
    <x v="8"/>
  </r>
  <r>
    <x v="4"/>
    <x v="292"/>
    <x v="1"/>
    <x v="8"/>
  </r>
  <r>
    <x v="4"/>
    <x v="293"/>
    <x v="1"/>
    <x v="8"/>
  </r>
  <r>
    <x v="4"/>
    <x v="293"/>
    <x v="1"/>
    <x v="8"/>
  </r>
  <r>
    <x v="4"/>
    <x v="296"/>
    <x v="1"/>
    <x v="8"/>
  </r>
  <r>
    <x v="4"/>
    <x v="296"/>
    <x v="1"/>
    <x v="8"/>
  </r>
  <r>
    <x v="4"/>
    <x v="292"/>
    <x v="1"/>
    <x v="8"/>
  </r>
  <r>
    <x v="4"/>
    <x v="294"/>
    <x v="1"/>
    <x v="8"/>
  </r>
  <r>
    <x v="4"/>
    <x v="294"/>
    <x v="1"/>
    <x v="8"/>
  </r>
  <r>
    <x v="4"/>
    <x v="295"/>
    <x v="1"/>
    <x v="8"/>
  </r>
  <r>
    <x v="4"/>
    <x v="297"/>
    <x v="1"/>
    <x v="8"/>
  </r>
  <r>
    <x v="4"/>
    <x v="293"/>
    <x v="1"/>
    <x v="8"/>
  </r>
  <r>
    <x v="4"/>
    <x v="298"/>
    <x v="1"/>
    <x v="8"/>
  </r>
  <r>
    <x v="4"/>
    <x v="299"/>
    <x v="1"/>
    <x v="8"/>
  </r>
  <r>
    <x v="4"/>
    <x v="293"/>
    <x v="1"/>
    <x v="8"/>
  </r>
  <r>
    <x v="4"/>
    <x v="300"/>
    <x v="1"/>
    <x v="8"/>
  </r>
  <r>
    <x v="4"/>
    <x v="296"/>
    <x v="1"/>
    <x v="8"/>
  </r>
  <r>
    <x v="4"/>
    <x v="296"/>
    <x v="1"/>
    <x v="8"/>
  </r>
  <r>
    <x v="4"/>
    <x v="294"/>
    <x v="1"/>
    <x v="8"/>
  </r>
  <r>
    <x v="4"/>
    <x v="294"/>
    <x v="1"/>
    <x v="8"/>
  </r>
  <r>
    <x v="4"/>
    <x v="294"/>
    <x v="1"/>
    <x v="8"/>
  </r>
  <r>
    <x v="4"/>
    <x v="299"/>
    <x v="1"/>
    <x v="8"/>
  </r>
  <r>
    <x v="4"/>
    <x v="293"/>
    <x v="1"/>
    <x v="8"/>
  </r>
  <r>
    <x v="4"/>
    <x v="292"/>
    <x v="1"/>
    <x v="8"/>
  </r>
  <r>
    <x v="4"/>
    <x v="298"/>
    <x v="1"/>
    <x v="8"/>
  </r>
  <r>
    <x v="4"/>
    <x v="300"/>
    <x v="1"/>
    <x v="8"/>
  </r>
  <r>
    <x v="4"/>
    <x v="298"/>
    <x v="1"/>
    <x v="8"/>
  </r>
  <r>
    <x v="4"/>
    <x v="292"/>
    <x v="1"/>
    <x v="8"/>
  </r>
  <r>
    <x v="4"/>
    <x v="293"/>
    <x v="1"/>
    <x v="8"/>
  </r>
  <r>
    <x v="4"/>
    <x v="300"/>
    <x v="1"/>
    <x v="8"/>
  </r>
  <r>
    <x v="4"/>
    <x v="301"/>
    <x v="1"/>
    <x v="8"/>
  </r>
  <r>
    <x v="4"/>
    <x v="296"/>
    <x v="1"/>
    <x v="8"/>
  </r>
  <r>
    <x v="4"/>
    <x v="296"/>
    <x v="1"/>
    <x v="8"/>
  </r>
  <r>
    <x v="4"/>
    <x v="297"/>
    <x v="1"/>
    <x v="8"/>
  </r>
  <r>
    <x v="4"/>
    <x v="297"/>
    <x v="1"/>
    <x v="8"/>
  </r>
  <r>
    <x v="4"/>
    <x v="298"/>
    <x v="1"/>
    <x v="8"/>
  </r>
  <r>
    <x v="4"/>
    <x v="298"/>
    <x v="1"/>
    <x v="8"/>
  </r>
  <r>
    <x v="4"/>
    <x v="296"/>
    <x v="1"/>
    <x v="8"/>
  </r>
  <r>
    <x v="4"/>
    <x v="298"/>
    <x v="1"/>
    <x v="8"/>
  </r>
  <r>
    <x v="4"/>
    <x v="298"/>
    <x v="1"/>
    <x v="8"/>
  </r>
  <r>
    <x v="4"/>
    <x v="296"/>
    <x v="1"/>
    <x v="8"/>
  </r>
  <r>
    <x v="4"/>
    <x v="296"/>
    <x v="1"/>
    <x v="8"/>
  </r>
  <r>
    <x v="4"/>
    <x v="297"/>
    <x v="1"/>
    <x v="8"/>
  </r>
  <r>
    <x v="4"/>
    <x v="292"/>
    <x v="1"/>
    <x v="8"/>
  </r>
  <r>
    <x v="4"/>
    <x v="302"/>
    <x v="1"/>
    <x v="8"/>
  </r>
  <r>
    <x v="4"/>
    <x v="295"/>
    <x v="1"/>
    <x v="8"/>
  </r>
  <r>
    <x v="4"/>
    <x v="300"/>
    <x v="1"/>
    <x v="8"/>
  </r>
  <r>
    <x v="4"/>
    <x v="298"/>
    <x v="1"/>
    <x v="8"/>
  </r>
  <r>
    <x v="4"/>
    <x v="299"/>
    <x v="1"/>
    <x v="8"/>
  </r>
  <r>
    <x v="4"/>
    <x v="300"/>
    <x v="1"/>
    <x v="8"/>
  </r>
  <r>
    <x v="4"/>
    <x v="297"/>
    <x v="1"/>
    <x v="8"/>
  </r>
  <r>
    <x v="4"/>
    <x v="296"/>
    <x v="1"/>
    <x v="8"/>
  </r>
  <r>
    <x v="4"/>
    <x v="303"/>
    <x v="1"/>
    <x v="8"/>
  </r>
  <r>
    <x v="4"/>
    <x v="302"/>
    <x v="1"/>
    <x v="8"/>
  </r>
  <r>
    <x v="4"/>
    <x v="296"/>
    <x v="1"/>
    <x v="8"/>
  </r>
  <r>
    <x v="4"/>
    <x v="299"/>
    <x v="1"/>
    <x v="8"/>
  </r>
  <r>
    <x v="4"/>
    <x v="292"/>
    <x v="1"/>
    <x v="8"/>
  </r>
  <r>
    <x v="4"/>
    <x v="298"/>
    <x v="1"/>
    <x v="8"/>
  </r>
  <r>
    <x v="4"/>
    <x v="300"/>
    <x v="1"/>
    <x v="8"/>
  </r>
  <r>
    <x v="4"/>
    <x v="300"/>
    <x v="1"/>
    <x v="8"/>
  </r>
  <r>
    <x v="4"/>
    <x v="292"/>
    <x v="1"/>
    <x v="8"/>
  </r>
  <r>
    <x v="4"/>
    <x v="296"/>
    <x v="1"/>
    <x v="8"/>
  </r>
  <r>
    <x v="4"/>
    <x v="296"/>
    <x v="1"/>
    <x v="8"/>
  </r>
  <r>
    <x v="4"/>
    <x v="297"/>
    <x v="1"/>
    <x v="8"/>
  </r>
  <r>
    <x v="4"/>
    <x v="292"/>
    <x v="1"/>
    <x v="8"/>
  </r>
  <r>
    <x v="4"/>
    <x v="302"/>
    <x v="1"/>
    <x v="8"/>
  </r>
  <r>
    <x v="4"/>
    <x v="295"/>
    <x v="1"/>
    <x v="8"/>
  </r>
  <r>
    <x v="4"/>
    <x v="304"/>
    <x v="1"/>
    <x v="8"/>
  </r>
  <r>
    <x v="4"/>
    <x v="293"/>
    <x v="1"/>
    <x v="8"/>
  </r>
  <r>
    <x v="4"/>
    <x v="297"/>
    <x v="1"/>
    <x v="8"/>
  </r>
  <r>
    <x v="4"/>
    <x v="299"/>
    <x v="1"/>
    <x v="8"/>
  </r>
  <r>
    <x v="4"/>
    <x v="298"/>
    <x v="1"/>
    <x v="8"/>
  </r>
  <r>
    <x v="4"/>
    <x v="293"/>
    <x v="1"/>
    <x v="8"/>
  </r>
  <r>
    <x v="4"/>
    <x v="296"/>
    <x v="1"/>
    <x v="8"/>
  </r>
  <r>
    <x v="4"/>
    <x v="303"/>
    <x v="1"/>
    <x v="8"/>
  </r>
  <r>
    <x v="4"/>
    <x v="302"/>
    <x v="1"/>
    <x v="8"/>
  </r>
  <r>
    <x v="4"/>
    <x v="296"/>
    <x v="1"/>
    <x v="8"/>
  </r>
  <r>
    <x v="4"/>
    <x v="301"/>
    <x v="1"/>
    <x v="8"/>
  </r>
  <r>
    <x v="4"/>
    <x v="299"/>
    <x v="1"/>
    <x v="8"/>
  </r>
  <r>
    <x v="4"/>
    <x v="292"/>
    <x v="1"/>
    <x v="8"/>
  </r>
  <r>
    <x v="4"/>
    <x v="293"/>
    <x v="1"/>
    <x v="8"/>
  </r>
  <r>
    <x v="4"/>
    <x v="298"/>
    <x v="1"/>
    <x v="8"/>
  </r>
  <r>
    <x v="4"/>
    <x v="292"/>
    <x v="1"/>
    <x v="8"/>
  </r>
  <r>
    <x v="4"/>
    <x v="293"/>
    <x v="1"/>
    <x v="8"/>
  </r>
  <r>
    <x v="4"/>
    <x v="298"/>
    <x v="1"/>
    <x v="8"/>
  </r>
  <r>
    <x v="4"/>
    <x v="304"/>
    <x v="1"/>
    <x v="8"/>
  </r>
  <r>
    <x v="4"/>
    <x v="303"/>
    <x v="1"/>
    <x v="8"/>
  </r>
  <r>
    <x v="4"/>
    <x v="304"/>
    <x v="1"/>
    <x v="8"/>
  </r>
  <r>
    <x v="4"/>
    <x v="298"/>
    <x v="1"/>
    <x v="8"/>
  </r>
  <r>
    <x v="4"/>
    <x v="304"/>
    <x v="1"/>
    <x v="8"/>
  </r>
  <r>
    <x v="4"/>
    <x v="304"/>
    <x v="1"/>
    <x v="8"/>
  </r>
  <r>
    <x v="4"/>
    <x v="301"/>
    <x v="1"/>
    <x v="8"/>
  </r>
  <r>
    <x v="4"/>
    <x v="296"/>
    <x v="1"/>
    <x v="8"/>
  </r>
  <r>
    <x v="4"/>
    <x v="296"/>
    <x v="1"/>
    <x v="8"/>
  </r>
  <r>
    <x v="4"/>
    <x v="294"/>
    <x v="1"/>
    <x v="8"/>
  </r>
  <r>
    <x v="4"/>
    <x v="294"/>
    <x v="1"/>
    <x v="8"/>
  </r>
  <r>
    <x v="4"/>
    <x v="292"/>
    <x v="1"/>
    <x v="8"/>
  </r>
  <r>
    <x v="4"/>
    <x v="295"/>
    <x v="1"/>
    <x v="8"/>
  </r>
  <r>
    <x v="4"/>
    <x v="304"/>
    <x v="1"/>
    <x v="8"/>
  </r>
  <r>
    <x v="4"/>
    <x v="300"/>
    <x v="1"/>
    <x v="8"/>
  </r>
  <r>
    <x v="4"/>
    <x v="297"/>
    <x v="1"/>
    <x v="8"/>
  </r>
  <r>
    <x v="4"/>
    <x v="293"/>
    <x v="1"/>
    <x v="8"/>
  </r>
  <r>
    <x v="4"/>
    <x v="300"/>
    <x v="1"/>
    <x v="8"/>
  </r>
  <r>
    <x v="4"/>
    <x v="293"/>
    <x v="1"/>
    <x v="8"/>
  </r>
  <r>
    <x v="4"/>
    <x v="297"/>
    <x v="1"/>
    <x v="8"/>
  </r>
  <r>
    <x v="4"/>
    <x v="296"/>
    <x v="1"/>
    <x v="8"/>
  </r>
  <r>
    <x v="4"/>
    <x v="296"/>
    <x v="1"/>
    <x v="8"/>
  </r>
  <r>
    <x v="4"/>
    <x v="303"/>
    <x v="1"/>
    <x v="8"/>
  </r>
  <r>
    <x v="4"/>
    <x v="299"/>
    <x v="1"/>
    <x v="8"/>
  </r>
  <r>
    <x v="4"/>
    <x v="296"/>
    <x v="1"/>
    <x v="8"/>
  </r>
  <r>
    <x v="4"/>
    <x v="296"/>
    <x v="1"/>
    <x v="8"/>
  </r>
  <r>
    <x v="4"/>
    <x v="305"/>
    <x v="1"/>
    <x v="8"/>
  </r>
  <r>
    <x v="4"/>
    <x v="298"/>
    <x v="1"/>
    <x v="8"/>
  </r>
  <r>
    <x v="4"/>
    <x v="305"/>
    <x v="1"/>
    <x v="8"/>
  </r>
  <r>
    <x v="4"/>
    <x v="298"/>
    <x v="1"/>
    <x v="8"/>
  </r>
  <r>
    <x v="4"/>
    <x v="296"/>
    <x v="1"/>
    <x v="8"/>
  </r>
  <r>
    <x v="4"/>
    <x v="294"/>
    <x v="1"/>
    <x v="8"/>
  </r>
  <r>
    <x v="4"/>
    <x v="299"/>
    <x v="1"/>
    <x v="8"/>
  </r>
  <r>
    <x v="4"/>
    <x v="292"/>
    <x v="1"/>
    <x v="8"/>
  </r>
  <r>
    <x v="4"/>
    <x v="300"/>
    <x v="1"/>
    <x v="8"/>
  </r>
  <r>
    <x v="4"/>
    <x v="294"/>
    <x v="1"/>
    <x v="8"/>
  </r>
  <r>
    <x v="4"/>
    <x v="292"/>
    <x v="1"/>
    <x v="8"/>
  </r>
  <r>
    <x v="4"/>
    <x v="303"/>
    <x v="1"/>
    <x v="8"/>
  </r>
  <r>
    <x v="4"/>
    <x v="296"/>
    <x v="1"/>
    <x v="8"/>
  </r>
  <r>
    <x v="4"/>
    <x v="296"/>
    <x v="1"/>
    <x v="8"/>
  </r>
  <r>
    <x v="4"/>
    <x v="296"/>
    <x v="1"/>
    <x v="8"/>
  </r>
  <r>
    <x v="4"/>
    <x v="296"/>
    <x v="1"/>
    <x v="8"/>
  </r>
  <r>
    <x v="4"/>
    <x v="296"/>
    <x v="1"/>
    <x v="8"/>
  </r>
  <r>
    <x v="4"/>
    <x v="296"/>
    <x v="1"/>
    <x v="8"/>
  </r>
  <r>
    <x v="4"/>
    <x v="292"/>
    <x v="1"/>
    <x v="8"/>
  </r>
  <r>
    <x v="4"/>
    <x v="297"/>
    <x v="1"/>
    <x v="8"/>
  </r>
  <r>
    <x v="4"/>
    <x v="294"/>
    <x v="1"/>
    <x v="8"/>
  </r>
  <r>
    <x v="4"/>
    <x v="294"/>
    <x v="1"/>
    <x v="8"/>
  </r>
  <r>
    <x v="4"/>
    <x v="302"/>
    <x v="1"/>
    <x v="8"/>
  </r>
  <r>
    <x v="4"/>
    <x v="295"/>
    <x v="1"/>
    <x v="8"/>
  </r>
  <r>
    <x v="4"/>
    <x v="300"/>
    <x v="1"/>
    <x v="8"/>
  </r>
  <r>
    <x v="4"/>
    <x v="304"/>
    <x v="1"/>
    <x v="8"/>
  </r>
  <r>
    <x v="4"/>
    <x v="297"/>
    <x v="1"/>
    <x v="8"/>
  </r>
  <r>
    <x v="4"/>
    <x v="299"/>
    <x v="1"/>
    <x v="8"/>
  </r>
  <r>
    <x v="4"/>
    <x v="298"/>
    <x v="1"/>
    <x v="8"/>
  </r>
  <r>
    <x v="4"/>
    <x v="300"/>
    <x v="1"/>
    <x v="8"/>
  </r>
  <r>
    <x v="4"/>
    <x v="305"/>
    <x v="1"/>
    <x v="8"/>
  </r>
  <r>
    <x v="4"/>
    <x v="296"/>
    <x v="1"/>
    <x v="8"/>
  </r>
  <r>
    <x v="4"/>
    <x v="301"/>
    <x v="1"/>
    <x v="8"/>
  </r>
  <r>
    <x v="4"/>
    <x v="305"/>
    <x v="1"/>
    <x v="8"/>
  </r>
  <r>
    <x v="4"/>
    <x v="303"/>
    <x v="1"/>
    <x v="8"/>
  </r>
  <r>
    <x v="4"/>
    <x v="301"/>
    <x v="1"/>
    <x v="8"/>
  </r>
  <r>
    <x v="4"/>
    <x v="305"/>
    <x v="1"/>
    <x v="8"/>
  </r>
  <r>
    <x v="4"/>
    <x v="305"/>
    <x v="1"/>
    <x v="8"/>
  </r>
  <r>
    <x v="4"/>
    <x v="296"/>
    <x v="1"/>
    <x v="8"/>
  </r>
  <r>
    <x v="4"/>
    <x v="301"/>
    <x v="1"/>
    <x v="8"/>
  </r>
  <r>
    <x v="4"/>
    <x v="292"/>
    <x v="1"/>
    <x v="8"/>
  </r>
  <r>
    <x v="4"/>
    <x v="304"/>
    <x v="1"/>
    <x v="8"/>
  </r>
  <r>
    <x v="4"/>
    <x v="294"/>
    <x v="1"/>
    <x v="8"/>
  </r>
  <r>
    <x v="4"/>
    <x v="304"/>
    <x v="1"/>
    <x v="8"/>
  </r>
  <r>
    <x v="4"/>
    <x v="293"/>
    <x v="1"/>
    <x v="8"/>
  </r>
  <r>
    <x v="4"/>
    <x v="298"/>
    <x v="1"/>
    <x v="8"/>
  </r>
  <r>
    <x v="4"/>
    <x v="300"/>
    <x v="1"/>
    <x v="8"/>
  </r>
  <r>
    <x v="4"/>
    <x v="294"/>
    <x v="1"/>
    <x v="8"/>
  </r>
  <r>
    <x v="4"/>
    <x v="298"/>
    <x v="1"/>
    <x v="8"/>
  </r>
  <r>
    <x v="4"/>
    <x v="300"/>
    <x v="1"/>
    <x v="8"/>
  </r>
  <r>
    <x v="4"/>
    <x v="293"/>
    <x v="1"/>
    <x v="8"/>
  </r>
  <r>
    <x v="4"/>
    <x v="304"/>
    <x v="1"/>
    <x v="8"/>
  </r>
  <r>
    <x v="4"/>
    <x v="303"/>
    <x v="1"/>
    <x v="8"/>
  </r>
  <r>
    <x v="4"/>
    <x v="304"/>
    <x v="1"/>
    <x v="8"/>
  </r>
  <r>
    <x v="4"/>
    <x v="296"/>
    <x v="1"/>
    <x v="8"/>
  </r>
  <r>
    <x v="4"/>
    <x v="296"/>
    <x v="1"/>
    <x v="8"/>
  </r>
  <r>
    <x v="4"/>
    <x v="302"/>
    <x v="1"/>
    <x v="8"/>
  </r>
  <r>
    <x v="4"/>
    <x v="304"/>
    <x v="1"/>
    <x v="8"/>
  </r>
  <r>
    <x v="4"/>
    <x v="300"/>
    <x v="1"/>
    <x v="8"/>
  </r>
  <r>
    <x v="4"/>
    <x v="298"/>
    <x v="1"/>
    <x v="8"/>
  </r>
  <r>
    <x v="4"/>
    <x v="299"/>
    <x v="1"/>
    <x v="8"/>
  </r>
  <r>
    <x v="4"/>
    <x v="300"/>
    <x v="1"/>
    <x v="8"/>
  </r>
  <r>
    <x v="4"/>
    <x v="296"/>
    <x v="1"/>
    <x v="8"/>
  </r>
  <r>
    <x v="4"/>
    <x v="303"/>
    <x v="1"/>
    <x v="8"/>
  </r>
  <r>
    <x v="4"/>
    <x v="296"/>
    <x v="1"/>
    <x v="8"/>
  </r>
  <r>
    <x v="4"/>
    <x v="305"/>
    <x v="1"/>
    <x v="8"/>
  </r>
  <r>
    <x v="4"/>
    <x v="305"/>
    <x v="1"/>
    <x v="8"/>
  </r>
  <r>
    <x v="4"/>
    <x v="302"/>
    <x v="1"/>
    <x v="8"/>
  </r>
  <r>
    <x v="4"/>
    <x v="299"/>
    <x v="1"/>
    <x v="8"/>
  </r>
  <r>
    <x v="4"/>
    <x v="298"/>
    <x v="1"/>
    <x v="8"/>
  </r>
  <r>
    <x v="4"/>
    <x v="300"/>
    <x v="1"/>
    <x v="8"/>
  </r>
  <r>
    <x v="4"/>
    <x v="298"/>
    <x v="1"/>
    <x v="8"/>
  </r>
  <r>
    <x v="4"/>
    <x v="300"/>
    <x v="1"/>
    <x v="8"/>
  </r>
  <r>
    <x v="4"/>
    <x v="304"/>
    <x v="1"/>
    <x v="8"/>
  </r>
  <r>
    <x v="4"/>
    <x v="303"/>
    <x v="1"/>
    <x v="8"/>
  </r>
  <r>
    <x v="4"/>
    <x v="297"/>
    <x v="1"/>
    <x v="8"/>
  </r>
  <r>
    <x v="4"/>
    <x v="297"/>
    <x v="1"/>
    <x v="8"/>
  </r>
  <r>
    <x v="4"/>
    <x v="298"/>
    <x v="1"/>
    <x v="8"/>
  </r>
  <r>
    <x v="4"/>
    <x v="298"/>
    <x v="1"/>
    <x v="8"/>
  </r>
  <r>
    <x v="4"/>
    <x v="298"/>
    <x v="1"/>
    <x v="8"/>
  </r>
  <r>
    <x v="4"/>
    <x v="303"/>
    <x v="1"/>
    <x v="8"/>
  </r>
  <r>
    <x v="4"/>
    <x v="303"/>
    <x v="1"/>
    <x v="8"/>
  </r>
  <r>
    <x v="4"/>
    <x v="298"/>
    <x v="1"/>
    <x v="8"/>
  </r>
  <r>
    <x v="4"/>
    <x v="301"/>
    <x v="1"/>
    <x v="8"/>
  </r>
  <r>
    <x v="4"/>
    <x v="303"/>
    <x v="1"/>
    <x v="8"/>
  </r>
  <r>
    <x v="4"/>
    <x v="303"/>
    <x v="1"/>
    <x v="8"/>
  </r>
  <r>
    <x v="4"/>
    <x v="296"/>
    <x v="1"/>
    <x v="8"/>
  </r>
  <r>
    <x v="4"/>
    <x v="296"/>
    <x v="1"/>
    <x v="8"/>
  </r>
  <r>
    <x v="4"/>
    <x v="292"/>
    <x v="1"/>
    <x v="8"/>
  </r>
  <r>
    <x v="4"/>
    <x v="306"/>
    <x v="1"/>
    <x v="8"/>
  </r>
  <r>
    <x v="4"/>
    <x v="294"/>
    <x v="1"/>
    <x v="8"/>
  </r>
  <r>
    <x v="4"/>
    <x v="306"/>
    <x v="1"/>
    <x v="8"/>
  </r>
  <r>
    <x v="4"/>
    <x v="294"/>
    <x v="1"/>
    <x v="8"/>
  </r>
  <r>
    <x v="4"/>
    <x v="302"/>
    <x v="1"/>
    <x v="8"/>
  </r>
  <r>
    <x v="4"/>
    <x v="295"/>
    <x v="1"/>
    <x v="8"/>
  </r>
  <r>
    <x v="4"/>
    <x v="304"/>
    <x v="1"/>
    <x v="8"/>
  </r>
  <r>
    <x v="4"/>
    <x v="298"/>
    <x v="1"/>
    <x v="8"/>
  </r>
  <r>
    <x v="4"/>
    <x v="299"/>
    <x v="1"/>
    <x v="8"/>
  </r>
  <r>
    <x v="4"/>
    <x v="305"/>
    <x v="1"/>
    <x v="8"/>
  </r>
  <r>
    <x v="4"/>
    <x v="305"/>
    <x v="1"/>
    <x v="8"/>
  </r>
  <r>
    <x v="4"/>
    <x v="296"/>
    <x v="1"/>
    <x v="8"/>
  </r>
  <r>
    <x v="4"/>
    <x v="303"/>
    <x v="1"/>
    <x v="8"/>
  </r>
  <r>
    <x v="4"/>
    <x v="302"/>
    <x v="1"/>
    <x v="8"/>
  </r>
  <r>
    <x v="4"/>
    <x v="296"/>
    <x v="1"/>
    <x v="8"/>
  </r>
  <r>
    <x v="4"/>
    <x v="301"/>
    <x v="1"/>
    <x v="8"/>
  </r>
  <r>
    <x v="4"/>
    <x v="301"/>
    <x v="1"/>
    <x v="8"/>
  </r>
  <r>
    <x v="4"/>
    <x v="299"/>
    <x v="1"/>
    <x v="8"/>
  </r>
  <r>
    <x v="4"/>
    <x v="307"/>
    <x v="1"/>
    <x v="8"/>
  </r>
  <r>
    <x v="4"/>
    <x v="293"/>
    <x v="1"/>
    <x v="8"/>
  </r>
  <r>
    <x v="4"/>
    <x v="306"/>
    <x v="1"/>
    <x v="8"/>
  </r>
  <r>
    <x v="4"/>
    <x v="298"/>
    <x v="1"/>
    <x v="8"/>
  </r>
  <r>
    <x v="4"/>
    <x v="300"/>
    <x v="1"/>
    <x v="8"/>
  </r>
  <r>
    <x v="4"/>
    <x v="298"/>
    <x v="1"/>
    <x v="8"/>
  </r>
  <r>
    <x v="4"/>
    <x v="292"/>
    <x v="1"/>
    <x v="8"/>
  </r>
  <r>
    <x v="4"/>
    <x v="307"/>
    <x v="1"/>
    <x v="8"/>
  </r>
  <r>
    <x v="4"/>
    <x v="293"/>
    <x v="1"/>
    <x v="8"/>
  </r>
  <r>
    <x v="4"/>
    <x v="306"/>
    <x v="1"/>
    <x v="8"/>
  </r>
  <r>
    <x v="4"/>
    <x v="300"/>
    <x v="1"/>
    <x v="8"/>
  </r>
  <r>
    <x v="4"/>
    <x v="308"/>
    <x v="1"/>
    <x v="8"/>
  </r>
  <r>
    <x v="4"/>
    <x v="303"/>
    <x v="1"/>
    <x v="8"/>
  </r>
  <r>
    <x v="4"/>
    <x v="308"/>
    <x v="1"/>
    <x v="8"/>
  </r>
  <r>
    <x v="4"/>
    <x v="293"/>
    <x v="1"/>
    <x v="8"/>
  </r>
  <r>
    <x v="4"/>
    <x v="308"/>
    <x v="1"/>
    <x v="8"/>
  </r>
  <r>
    <x v="4"/>
    <x v="293"/>
    <x v="1"/>
    <x v="8"/>
  </r>
  <r>
    <x v="4"/>
    <x v="296"/>
    <x v="1"/>
    <x v="8"/>
  </r>
  <r>
    <x v="4"/>
    <x v="296"/>
    <x v="1"/>
    <x v="8"/>
  </r>
  <r>
    <x v="4"/>
    <x v="308"/>
    <x v="1"/>
    <x v="8"/>
  </r>
  <r>
    <x v="4"/>
    <x v="306"/>
    <x v="1"/>
    <x v="8"/>
  </r>
  <r>
    <x v="4"/>
    <x v="308"/>
    <x v="1"/>
    <x v="8"/>
  </r>
  <r>
    <x v="4"/>
    <x v="306"/>
    <x v="1"/>
    <x v="8"/>
  </r>
  <r>
    <x v="4"/>
    <x v="300"/>
    <x v="1"/>
    <x v="8"/>
  </r>
  <r>
    <x v="4"/>
    <x v="296"/>
    <x v="1"/>
    <x v="8"/>
  </r>
  <r>
    <x v="4"/>
    <x v="308"/>
    <x v="1"/>
    <x v="8"/>
  </r>
  <r>
    <x v="4"/>
    <x v="300"/>
    <x v="1"/>
    <x v="8"/>
  </r>
  <r>
    <x v="4"/>
    <x v="296"/>
    <x v="1"/>
    <x v="8"/>
  </r>
  <r>
    <x v="4"/>
    <x v="297"/>
    <x v="1"/>
    <x v="8"/>
  </r>
  <r>
    <x v="4"/>
    <x v="292"/>
    <x v="1"/>
    <x v="8"/>
  </r>
  <r>
    <x v="4"/>
    <x v="309"/>
    <x v="1"/>
    <x v="8"/>
  </r>
  <r>
    <x v="4"/>
    <x v="294"/>
    <x v="1"/>
    <x v="8"/>
  </r>
  <r>
    <x v="4"/>
    <x v="309"/>
    <x v="1"/>
    <x v="8"/>
  </r>
  <r>
    <x v="4"/>
    <x v="294"/>
    <x v="1"/>
    <x v="8"/>
  </r>
  <r>
    <x v="4"/>
    <x v="302"/>
    <x v="1"/>
    <x v="8"/>
  </r>
  <r>
    <x v="4"/>
    <x v="295"/>
    <x v="1"/>
    <x v="8"/>
  </r>
  <r>
    <x v="4"/>
    <x v="304"/>
    <x v="1"/>
    <x v="8"/>
  </r>
  <r>
    <x v="4"/>
    <x v="293"/>
    <x v="1"/>
    <x v="8"/>
  </r>
  <r>
    <x v="4"/>
    <x v="297"/>
    <x v="1"/>
    <x v="8"/>
  </r>
  <r>
    <x v="4"/>
    <x v="308"/>
    <x v="1"/>
    <x v="8"/>
  </r>
  <r>
    <x v="4"/>
    <x v="298"/>
    <x v="1"/>
    <x v="8"/>
  </r>
  <r>
    <x v="4"/>
    <x v="299"/>
    <x v="1"/>
    <x v="8"/>
  </r>
  <r>
    <x v="4"/>
    <x v="293"/>
    <x v="1"/>
    <x v="8"/>
  </r>
  <r>
    <x v="4"/>
    <x v="310"/>
    <x v="1"/>
    <x v="8"/>
  </r>
  <r>
    <x v="4"/>
    <x v="310"/>
    <x v="1"/>
    <x v="8"/>
  </r>
  <r>
    <x v="4"/>
    <x v="305"/>
    <x v="1"/>
    <x v="8"/>
  </r>
  <r>
    <x v="4"/>
    <x v="305"/>
    <x v="1"/>
    <x v="8"/>
  </r>
  <r>
    <x v="4"/>
    <x v="310"/>
    <x v="1"/>
    <x v="8"/>
  </r>
  <r>
    <x v="4"/>
    <x v="296"/>
    <x v="1"/>
    <x v="8"/>
  </r>
  <r>
    <x v="4"/>
    <x v="310"/>
    <x v="1"/>
    <x v="8"/>
  </r>
  <r>
    <x v="4"/>
    <x v="303"/>
    <x v="1"/>
    <x v="8"/>
  </r>
  <r>
    <x v="4"/>
    <x v="302"/>
    <x v="1"/>
    <x v="8"/>
  </r>
  <r>
    <x v="4"/>
    <x v="296"/>
    <x v="1"/>
    <x v="8"/>
  </r>
  <r>
    <x v="4"/>
    <x v="294"/>
    <x v="1"/>
    <x v="8"/>
  </r>
  <r>
    <x v="4"/>
    <x v="299"/>
    <x v="1"/>
    <x v="8"/>
  </r>
  <r>
    <x v="4"/>
    <x v="307"/>
    <x v="1"/>
    <x v="8"/>
  </r>
  <r>
    <x v="4"/>
    <x v="293"/>
    <x v="1"/>
    <x v="8"/>
  </r>
  <r>
    <x v="4"/>
    <x v="309"/>
    <x v="1"/>
    <x v="8"/>
  </r>
  <r>
    <x v="4"/>
    <x v="304"/>
    <x v="1"/>
    <x v="8"/>
  </r>
  <r>
    <x v="4"/>
    <x v="298"/>
    <x v="1"/>
    <x v="8"/>
  </r>
  <r>
    <x v="4"/>
    <x v="308"/>
    <x v="1"/>
    <x v="8"/>
  </r>
  <r>
    <x v="4"/>
    <x v="306"/>
    <x v="1"/>
    <x v="8"/>
  </r>
  <r>
    <x v="4"/>
    <x v="294"/>
    <x v="1"/>
    <x v="8"/>
  </r>
  <r>
    <x v="4"/>
    <x v="307"/>
    <x v="1"/>
    <x v="8"/>
  </r>
  <r>
    <x v="4"/>
    <x v="309"/>
    <x v="1"/>
    <x v="8"/>
  </r>
  <r>
    <x v="4"/>
    <x v="293"/>
    <x v="1"/>
    <x v="8"/>
  </r>
  <r>
    <x v="4"/>
    <x v="308"/>
    <x v="1"/>
    <x v="8"/>
  </r>
  <r>
    <x v="4"/>
    <x v="300"/>
    <x v="1"/>
    <x v="8"/>
  </r>
  <r>
    <x v="4"/>
    <x v="298"/>
    <x v="1"/>
    <x v="8"/>
  </r>
  <r>
    <x v="4"/>
    <x v="306"/>
    <x v="1"/>
    <x v="8"/>
  </r>
  <r>
    <x v="4"/>
    <x v="292"/>
    <x v="1"/>
    <x v="8"/>
  </r>
  <r>
    <x v="4"/>
    <x v="311"/>
    <x v="1"/>
    <x v="8"/>
  </r>
  <r>
    <x v="4"/>
    <x v="304"/>
    <x v="1"/>
    <x v="8"/>
  </r>
  <r>
    <x v="4"/>
    <x v="311"/>
    <x v="1"/>
    <x v="8"/>
  </r>
  <r>
    <x v="4"/>
    <x v="303"/>
    <x v="1"/>
    <x v="8"/>
  </r>
  <r>
    <x v="4"/>
    <x v="298"/>
    <x v="1"/>
    <x v="8"/>
  </r>
  <r>
    <x v="4"/>
    <x v="308"/>
    <x v="1"/>
    <x v="8"/>
  </r>
  <r>
    <x v="4"/>
    <x v="304"/>
    <x v="1"/>
    <x v="8"/>
  </r>
  <r>
    <x v="4"/>
    <x v="308"/>
    <x v="1"/>
    <x v="8"/>
  </r>
  <r>
    <x v="4"/>
    <x v="296"/>
    <x v="1"/>
    <x v="8"/>
  </r>
  <r>
    <x v="4"/>
    <x v="308"/>
    <x v="1"/>
    <x v="8"/>
  </r>
  <r>
    <x v="4"/>
    <x v="296"/>
    <x v="1"/>
    <x v="8"/>
  </r>
  <r>
    <x v="4"/>
    <x v="292"/>
    <x v="1"/>
    <x v="8"/>
  </r>
  <r>
    <x v="4"/>
    <x v="309"/>
    <x v="1"/>
    <x v="8"/>
  </r>
  <r>
    <x v="4"/>
    <x v="294"/>
    <x v="1"/>
    <x v="8"/>
  </r>
  <r>
    <x v="4"/>
    <x v="309"/>
    <x v="1"/>
    <x v="8"/>
  </r>
  <r>
    <x v="4"/>
    <x v="294"/>
    <x v="1"/>
    <x v="8"/>
  </r>
  <r>
    <x v="4"/>
    <x v="295"/>
    <x v="1"/>
    <x v="8"/>
  </r>
  <r>
    <x v="4"/>
    <x v="304"/>
    <x v="1"/>
    <x v="8"/>
  </r>
  <r>
    <x v="4"/>
    <x v="293"/>
    <x v="1"/>
    <x v="8"/>
  </r>
  <r>
    <x v="4"/>
    <x v="298"/>
    <x v="1"/>
    <x v="8"/>
  </r>
  <r>
    <x v="4"/>
    <x v="299"/>
    <x v="1"/>
    <x v="8"/>
  </r>
  <r>
    <x v="4"/>
    <x v="293"/>
    <x v="1"/>
    <x v="8"/>
  </r>
  <r>
    <x v="4"/>
    <x v="308"/>
    <x v="1"/>
    <x v="8"/>
  </r>
  <r>
    <x v="4"/>
    <x v="303"/>
    <x v="1"/>
    <x v="8"/>
  </r>
  <r>
    <x v="4"/>
    <x v="303"/>
    <x v="1"/>
    <x v="8"/>
  </r>
  <r>
    <x v="4"/>
    <x v="297"/>
    <x v="1"/>
    <x v="8"/>
  </r>
  <r>
    <x v="4"/>
    <x v="297"/>
    <x v="1"/>
    <x v="8"/>
  </r>
  <r>
    <x v="4"/>
    <x v="303"/>
    <x v="1"/>
    <x v="8"/>
  </r>
  <r>
    <x v="4"/>
    <x v="296"/>
    <x v="1"/>
    <x v="8"/>
  </r>
  <r>
    <x v="4"/>
    <x v="292"/>
    <x v="1"/>
    <x v="8"/>
  </r>
  <r>
    <x v="4"/>
    <x v="292"/>
    <x v="1"/>
    <x v="8"/>
  </r>
  <r>
    <x v="4"/>
    <x v="311"/>
    <x v="1"/>
    <x v="8"/>
  </r>
  <r>
    <x v="4"/>
    <x v="296"/>
    <x v="1"/>
    <x v="8"/>
  </r>
  <r>
    <x v="4"/>
    <x v="311"/>
    <x v="1"/>
    <x v="8"/>
  </r>
  <r>
    <x v="4"/>
    <x v="310"/>
    <x v="1"/>
    <x v="8"/>
  </r>
  <r>
    <x v="4"/>
    <x v="308"/>
    <x v="1"/>
    <x v="8"/>
  </r>
  <r>
    <x v="4"/>
    <x v="292"/>
    <x v="1"/>
    <x v="8"/>
  </r>
  <r>
    <x v="4"/>
    <x v="310"/>
    <x v="1"/>
    <x v="8"/>
  </r>
  <r>
    <x v="4"/>
    <x v="308"/>
    <x v="1"/>
    <x v="8"/>
  </r>
  <r>
    <x v="4"/>
    <x v="296"/>
    <x v="1"/>
    <x v="8"/>
  </r>
  <r>
    <x v="4"/>
    <x v="296"/>
    <x v="1"/>
    <x v="8"/>
  </r>
  <r>
    <x v="4"/>
    <x v="294"/>
    <x v="1"/>
    <x v="8"/>
  </r>
  <r>
    <x v="4"/>
    <x v="299"/>
    <x v="1"/>
    <x v="8"/>
  </r>
  <r>
    <x v="4"/>
    <x v="307"/>
    <x v="1"/>
    <x v="8"/>
  </r>
  <r>
    <x v="4"/>
    <x v="293"/>
    <x v="1"/>
    <x v="8"/>
  </r>
  <r>
    <x v="4"/>
    <x v="309"/>
    <x v="1"/>
    <x v="8"/>
  </r>
  <r>
    <x v="4"/>
    <x v="298"/>
    <x v="1"/>
    <x v="8"/>
  </r>
  <r>
    <x v="4"/>
    <x v="292"/>
    <x v="1"/>
    <x v="8"/>
  </r>
  <r>
    <x v="4"/>
    <x v="294"/>
    <x v="1"/>
    <x v="8"/>
  </r>
  <r>
    <x v="4"/>
    <x v="298"/>
    <x v="1"/>
    <x v="8"/>
  </r>
  <r>
    <x v="4"/>
    <x v="307"/>
    <x v="1"/>
    <x v="8"/>
  </r>
  <r>
    <x v="4"/>
    <x v="309"/>
    <x v="1"/>
    <x v="8"/>
  </r>
  <r>
    <x v="4"/>
    <x v="292"/>
    <x v="1"/>
    <x v="8"/>
  </r>
  <r>
    <x v="4"/>
    <x v="296"/>
    <x v="1"/>
    <x v="8"/>
  </r>
  <r>
    <x v="4"/>
    <x v="299"/>
    <x v="1"/>
    <x v="8"/>
  </r>
  <r>
    <x v="4"/>
    <x v="296"/>
    <x v="1"/>
    <x v="8"/>
  </r>
  <r>
    <x v="4"/>
    <x v="293"/>
    <x v="1"/>
    <x v="8"/>
  </r>
  <r>
    <x v="4"/>
    <x v="303"/>
    <x v="1"/>
    <x v="8"/>
  </r>
  <r>
    <x v="4"/>
    <x v="305"/>
    <x v="1"/>
    <x v="8"/>
  </r>
  <r>
    <x v="4"/>
    <x v="299"/>
    <x v="1"/>
    <x v="8"/>
  </r>
  <r>
    <x v="4"/>
    <x v="305"/>
    <x v="1"/>
    <x v="8"/>
  </r>
  <r>
    <x v="4"/>
    <x v="292"/>
    <x v="1"/>
    <x v="8"/>
  </r>
  <r>
    <x v="4"/>
    <x v="308"/>
    <x v="1"/>
    <x v="8"/>
  </r>
  <r>
    <x v="4"/>
    <x v="309"/>
    <x v="1"/>
    <x v="8"/>
  </r>
  <r>
    <x v="4"/>
    <x v="309"/>
    <x v="1"/>
    <x v="8"/>
  </r>
  <r>
    <x v="4"/>
    <x v="308"/>
    <x v="1"/>
    <x v="8"/>
  </r>
  <r>
    <x v="4"/>
    <x v="302"/>
    <x v="1"/>
    <x v="8"/>
  </r>
  <r>
    <x v="4"/>
    <x v="295"/>
    <x v="1"/>
    <x v="8"/>
  </r>
  <r>
    <x v="4"/>
    <x v="293"/>
    <x v="1"/>
    <x v="8"/>
  </r>
  <r>
    <x v="4"/>
    <x v="304"/>
    <x v="1"/>
    <x v="8"/>
  </r>
  <r>
    <x v="4"/>
    <x v="296"/>
    <x v="1"/>
    <x v="8"/>
  </r>
  <r>
    <x v="4"/>
    <x v="298"/>
    <x v="1"/>
    <x v="8"/>
  </r>
  <r>
    <x v="4"/>
    <x v="296"/>
    <x v="1"/>
    <x v="8"/>
  </r>
  <r>
    <x v="4"/>
    <x v="299"/>
    <x v="1"/>
    <x v="8"/>
  </r>
  <r>
    <x v="4"/>
    <x v="293"/>
    <x v="1"/>
    <x v="8"/>
  </r>
  <r>
    <x v="4"/>
    <x v="303"/>
    <x v="1"/>
    <x v="8"/>
  </r>
  <r>
    <x v="4"/>
    <x v="296"/>
    <x v="1"/>
    <x v="8"/>
  </r>
  <r>
    <x v="4"/>
    <x v="296"/>
    <x v="1"/>
    <x v="8"/>
  </r>
  <r>
    <x v="4"/>
    <x v="299"/>
    <x v="1"/>
    <x v="8"/>
  </r>
  <r>
    <x v="4"/>
    <x v="307"/>
    <x v="1"/>
    <x v="8"/>
  </r>
  <r>
    <x v="4"/>
    <x v="293"/>
    <x v="1"/>
    <x v="8"/>
  </r>
  <r>
    <x v="4"/>
    <x v="309"/>
    <x v="1"/>
    <x v="8"/>
  </r>
  <r>
    <x v="4"/>
    <x v="298"/>
    <x v="1"/>
    <x v="8"/>
  </r>
  <r>
    <x v="4"/>
    <x v="298"/>
    <x v="1"/>
    <x v="8"/>
  </r>
  <r>
    <x v="4"/>
    <x v="293"/>
    <x v="1"/>
    <x v="8"/>
  </r>
  <r>
    <x v="4"/>
    <x v="307"/>
    <x v="1"/>
    <x v="8"/>
  </r>
  <r>
    <x v="4"/>
    <x v="309"/>
    <x v="1"/>
    <x v="8"/>
  </r>
  <r>
    <x v="4"/>
    <x v="292"/>
    <x v="1"/>
    <x v="8"/>
  </r>
  <r>
    <x v="4"/>
    <x v="304"/>
    <x v="1"/>
    <x v="8"/>
  </r>
  <r>
    <x v="4"/>
    <x v="304"/>
    <x v="1"/>
    <x v="8"/>
  </r>
  <r>
    <x v="4"/>
    <x v="303"/>
    <x v="1"/>
    <x v="8"/>
  </r>
  <r>
    <x v="4"/>
    <x v="296"/>
    <x v="1"/>
    <x v="8"/>
  </r>
  <r>
    <x v="4"/>
    <x v="296"/>
    <x v="1"/>
    <x v="8"/>
  </r>
  <r>
    <x v="4"/>
    <x v="294"/>
    <x v="1"/>
    <x v="8"/>
  </r>
  <r>
    <x v="4"/>
    <x v="292"/>
    <x v="1"/>
    <x v="8"/>
  </r>
  <r>
    <x v="4"/>
    <x v="294"/>
    <x v="1"/>
    <x v="8"/>
  </r>
  <r>
    <x v="4"/>
    <x v="302"/>
    <x v="1"/>
    <x v="8"/>
  </r>
  <r>
    <x v="4"/>
    <x v="295"/>
    <x v="1"/>
    <x v="8"/>
  </r>
  <r>
    <x v="4"/>
    <x v="304"/>
    <x v="1"/>
    <x v="8"/>
  </r>
  <r>
    <x v="4"/>
    <x v="293"/>
    <x v="1"/>
    <x v="8"/>
  </r>
  <r>
    <x v="4"/>
    <x v="298"/>
    <x v="1"/>
    <x v="8"/>
  </r>
  <r>
    <x v="4"/>
    <x v="299"/>
    <x v="1"/>
    <x v="8"/>
  </r>
  <r>
    <x v="4"/>
    <x v="293"/>
    <x v="1"/>
    <x v="8"/>
  </r>
  <r>
    <x v="4"/>
    <x v="308"/>
    <x v="1"/>
    <x v="8"/>
  </r>
  <r>
    <x v="4"/>
    <x v="311"/>
    <x v="1"/>
    <x v="8"/>
  </r>
  <r>
    <x v="4"/>
    <x v="311"/>
    <x v="1"/>
    <x v="8"/>
  </r>
  <r>
    <x v="4"/>
    <x v="296"/>
    <x v="1"/>
    <x v="8"/>
  </r>
  <r>
    <x v="4"/>
    <x v="296"/>
    <x v="1"/>
    <x v="8"/>
  </r>
  <r>
    <x v="4"/>
    <x v="303"/>
    <x v="1"/>
    <x v="8"/>
  </r>
  <r>
    <x v="4"/>
    <x v="302"/>
    <x v="1"/>
    <x v="8"/>
  </r>
  <r>
    <x v="4"/>
    <x v="296"/>
    <x v="1"/>
    <x v="8"/>
  </r>
  <r>
    <x v="4"/>
    <x v="296"/>
    <x v="1"/>
    <x v="8"/>
  </r>
  <r>
    <x v="4"/>
    <x v="307"/>
    <x v="1"/>
    <x v="8"/>
  </r>
  <r>
    <x v="4"/>
    <x v="294"/>
    <x v="1"/>
    <x v="8"/>
  </r>
  <r>
    <x v="4"/>
    <x v="299"/>
    <x v="1"/>
    <x v="8"/>
  </r>
  <r>
    <x v="4"/>
    <x v="292"/>
    <x v="1"/>
    <x v="8"/>
  </r>
  <r>
    <x v="4"/>
    <x v="298"/>
    <x v="1"/>
    <x v="8"/>
  </r>
  <r>
    <x v="4"/>
    <x v="308"/>
    <x v="1"/>
    <x v="8"/>
  </r>
  <r>
    <x v="4"/>
    <x v="296"/>
    <x v="1"/>
    <x v="8"/>
  </r>
  <r>
    <x v="4"/>
    <x v="294"/>
    <x v="1"/>
    <x v="8"/>
  </r>
  <r>
    <x v="4"/>
    <x v="298"/>
    <x v="1"/>
    <x v="8"/>
  </r>
  <r>
    <x v="4"/>
    <x v="296"/>
    <x v="1"/>
    <x v="8"/>
  </r>
  <r>
    <x v="4"/>
    <x v="307"/>
    <x v="1"/>
    <x v="8"/>
  </r>
  <r>
    <x v="4"/>
    <x v="308"/>
    <x v="1"/>
    <x v="8"/>
  </r>
  <r>
    <x v="4"/>
    <x v="292"/>
    <x v="1"/>
    <x v="8"/>
  </r>
  <r>
    <x v="4"/>
    <x v="309"/>
    <x v="1"/>
    <x v="8"/>
  </r>
  <r>
    <x v="4"/>
    <x v="303"/>
    <x v="1"/>
    <x v="8"/>
  </r>
  <r>
    <x v="4"/>
    <x v="309"/>
    <x v="1"/>
    <x v="8"/>
  </r>
  <r>
    <x v="4"/>
    <x v="311"/>
    <x v="1"/>
    <x v="8"/>
  </r>
  <r>
    <x v="4"/>
    <x v="308"/>
    <x v="1"/>
    <x v="8"/>
  </r>
  <r>
    <x v="4"/>
    <x v="311"/>
    <x v="1"/>
    <x v="8"/>
  </r>
  <r>
    <x v="4"/>
    <x v="301"/>
    <x v="1"/>
    <x v="8"/>
  </r>
  <r>
    <x v="4"/>
    <x v="301"/>
    <x v="1"/>
    <x v="8"/>
  </r>
  <r>
    <x v="4"/>
    <x v="299"/>
    <x v="1"/>
    <x v="8"/>
  </r>
  <r>
    <x v="4"/>
    <x v="298"/>
    <x v="1"/>
    <x v="8"/>
  </r>
  <r>
    <x v="4"/>
    <x v="296"/>
    <x v="1"/>
    <x v="8"/>
  </r>
  <r>
    <x v="4"/>
    <x v="298"/>
    <x v="1"/>
    <x v="8"/>
  </r>
  <r>
    <x v="4"/>
    <x v="299"/>
    <x v="1"/>
    <x v="8"/>
  </r>
  <r>
    <x v="4"/>
    <x v="296"/>
    <x v="1"/>
    <x v="8"/>
  </r>
  <r>
    <x v="4"/>
    <x v="305"/>
    <x v="1"/>
    <x v="8"/>
  </r>
  <r>
    <x v="4"/>
    <x v="298"/>
    <x v="1"/>
    <x v="8"/>
  </r>
  <r>
    <x v="4"/>
    <x v="296"/>
    <x v="1"/>
    <x v="8"/>
  </r>
  <r>
    <x v="4"/>
    <x v="296"/>
    <x v="1"/>
    <x v="8"/>
  </r>
  <r>
    <x v="4"/>
    <x v="298"/>
    <x v="1"/>
    <x v="8"/>
  </r>
  <r>
    <x v="4"/>
    <x v="304"/>
    <x v="1"/>
    <x v="8"/>
  </r>
  <r>
    <x v="4"/>
    <x v="305"/>
    <x v="1"/>
    <x v="8"/>
  </r>
  <r>
    <x v="4"/>
    <x v="311"/>
    <x v="1"/>
    <x v="8"/>
  </r>
  <r>
    <x v="4"/>
    <x v="311"/>
    <x v="1"/>
    <x v="8"/>
  </r>
  <r>
    <x v="4"/>
    <x v="296"/>
    <x v="1"/>
    <x v="8"/>
  </r>
  <r>
    <x v="4"/>
    <x v="304"/>
    <x v="1"/>
    <x v="8"/>
  </r>
  <r>
    <x v="4"/>
    <x v="299"/>
    <x v="1"/>
    <x v="8"/>
  </r>
  <r>
    <x v="4"/>
    <x v="296"/>
    <x v="1"/>
    <x v="8"/>
  </r>
  <r>
    <x v="4"/>
    <x v="296"/>
    <x v="1"/>
    <x v="8"/>
  </r>
  <r>
    <x v="4"/>
    <x v="296"/>
    <x v="1"/>
    <x v="8"/>
  </r>
  <r>
    <x v="4"/>
    <x v="296"/>
    <x v="1"/>
    <x v="8"/>
  </r>
  <r>
    <x v="4"/>
    <x v="292"/>
    <x v="1"/>
    <x v="8"/>
  </r>
  <r>
    <x v="4"/>
    <x v="309"/>
    <x v="1"/>
    <x v="8"/>
  </r>
  <r>
    <x v="4"/>
    <x v="294"/>
    <x v="1"/>
    <x v="8"/>
  </r>
  <r>
    <x v="4"/>
    <x v="309"/>
    <x v="1"/>
    <x v="8"/>
  </r>
  <r>
    <x v="4"/>
    <x v="294"/>
    <x v="1"/>
    <x v="8"/>
  </r>
  <r>
    <x v="4"/>
    <x v="302"/>
    <x v="1"/>
    <x v="8"/>
  </r>
  <r>
    <x v="4"/>
    <x v="295"/>
    <x v="1"/>
    <x v="8"/>
  </r>
  <r>
    <x v="4"/>
    <x v="304"/>
    <x v="1"/>
    <x v="8"/>
  </r>
  <r>
    <x v="4"/>
    <x v="293"/>
    <x v="1"/>
    <x v="8"/>
  </r>
  <r>
    <x v="4"/>
    <x v="299"/>
    <x v="1"/>
    <x v="8"/>
  </r>
  <r>
    <x v="4"/>
    <x v="298"/>
    <x v="1"/>
    <x v="8"/>
  </r>
  <r>
    <x v="4"/>
    <x v="293"/>
    <x v="1"/>
    <x v="8"/>
  </r>
  <r>
    <x v="4"/>
    <x v="308"/>
    <x v="1"/>
    <x v="8"/>
  </r>
  <r>
    <x v="4"/>
    <x v="305"/>
    <x v="1"/>
    <x v="8"/>
  </r>
  <r>
    <x v="4"/>
    <x v="305"/>
    <x v="1"/>
    <x v="8"/>
  </r>
  <r>
    <x v="4"/>
    <x v="305"/>
    <x v="1"/>
    <x v="8"/>
  </r>
  <r>
    <x v="4"/>
    <x v="305"/>
    <x v="1"/>
    <x v="8"/>
  </r>
  <r>
    <x v="4"/>
    <x v="305"/>
    <x v="1"/>
    <x v="8"/>
  </r>
  <r>
    <x v="4"/>
    <x v="296"/>
    <x v="1"/>
    <x v="8"/>
  </r>
  <r>
    <x v="4"/>
    <x v="303"/>
    <x v="1"/>
    <x v="8"/>
  </r>
  <r>
    <x v="4"/>
    <x v="296"/>
    <x v="1"/>
    <x v="8"/>
  </r>
  <r>
    <x v="4"/>
    <x v="302"/>
    <x v="1"/>
    <x v="8"/>
  </r>
  <r>
    <x v="4"/>
    <x v="310"/>
    <x v="1"/>
    <x v="8"/>
  </r>
  <r>
    <x v="4"/>
    <x v="310"/>
    <x v="1"/>
    <x v="8"/>
  </r>
  <r>
    <x v="4"/>
    <x v="311"/>
    <x v="1"/>
    <x v="8"/>
  </r>
  <r>
    <x v="4"/>
    <x v="308"/>
    <x v="1"/>
    <x v="8"/>
  </r>
  <r>
    <x v="4"/>
    <x v="311"/>
    <x v="1"/>
    <x v="8"/>
  </r>
  <r>
    <x v="4"/>
    <x v="296"/>
    <x v="1"/>
    <x v="8"/>
  </r>
  <r>
    <x v="4"/>
    <x v="301"/>
    <x v="1"/>
    <x v="8"/>
  </r>
  <r>
    <x v="4"/>
    <x v="296"/>
    <x v="1"/>
    <x v="8"/>
  </r>
  <r>
    <x v="4"/>
    <x v="294"/>
    <x v="1"/>
    <x v="8"/>
  </r>
  <r>
    <x v="4"/>
    <x v="307"/>
    <x v="1"/>
    <x v="8"/>
  </r>
  <r>
    <x v="4"/>
    <x v="299"/>
    <x v="1"/>
    <x v="8"/>
  </r>
  <r>
    <x v="4"/>
    <x v="293"/>
    <x v="1"/>
    <x v="8"/>
  </r>
  <r>
    <x v="4"/>
    <x v="292"/>
    <x v="1"/>
    <x v="8"/>
  </r>
  <r>
    <x v="4"/>
    <x v="309"/>
    <x v="1"/>
    <x v="8"/>
  </r>
  <r>
    <x v="4"/>
    <x v="298"/>
    <x v="1"/>
    <x v="8"/>
  </r>
  <r>
    <x v="4"/>
    <x v="294"/>
    <x v="1"/>
    <x v="8"/>
  </r>
  <r>
    <x v="4"/>
    <x v="298"/>
    <x v="1"/>
    <x v="8"/>
  </r>
  <r>
    <x v="4"/>
    <x v="292"/>
    <x v="1"/>
    <x v="8"/>
  </r>
  <r>
    <x v="4"/>
    <x v="293"/>
    <x v="1"/>
    <x v="8"/>
  </r>
  <r>
    <x v="4"/>
    <x v="309"/>
    <x v="1"/>
    <x v="8"/>
  </r>
  <r>
    <x v="4"/>
    <x v="307"/>
    <x v="1"/>
    <x v="8"/>
  </r>
  <r>
    <x v="4"/>
    <x v="299"/>
    <x v="1"/>
    <x v="8"/>
  </r>
  <r>
    <x v="4"/>
    <x v="292"/>
    <x v="1"/>
    <x v="8"/>
  </r>
  <r>
    <x v="4"/>
    <x v="308"/>
    <x v="1"/>
    <x v="8"/>
  </r>
  <r>
    <x v="4"/>
    <x v="303"/>
    <x v="1"/>
    <x v="8"/>
  </r>
  <r>
    <x v="4"/>
    <x v="308"/>
    <x v="1"/>
    <x v="8"/>
  </r>
  <r>
    <x v="4"/>
    <x v="293"/>
    <x v="1"/>
    <x v="8"/>
  </r>
  <r>
    <x v="4"/>
    <x v="299"/>
    <x v="1"/>
    <x v="8"/>
  </r>
  <r>
    <x v="4"/>
    <x v="292"/>
    <x v="1"/>
    <x v="8"/>
  </r>
  <r>
    <x v="4"/>
    <x v="293"/>
    <x v="1"/>
    <x v="8"/>
  </r>
  <r>
    <x v="4"/>
    <x v="311"/>
    <x v="1"/>
    <x v="8"/>
  </r>
  <r>
    <x v="4"/>
    <x v="312"/>
    <x v="0"/>
    <x v="8"/>
  </r>
  <r>
    <x v="4"/>
    <x v="312"/>
    <x v="0"/>
    <x v="8"/>
  </r>
  <r>
    <x v="4"/>
    <x v="313"/>
    <x v="0"/>
    <x v="8"/>
  </r>
  <r>
    <x v="4"/>
    <x v="312"/>
    <x v="0"/>
    <x v="8"/>
  </r>
  <r>
    <x v="4"/>
    <x v="312"/>
    <x v="0"/>
    <x v="8"/>
  </r>
  <r>
    <x v="4"/>
    <x v="312"/>
    <x v="0"/>
    <x v="8"/>
  </r>
  <r>
    <x v="4"/>
    <x v="313"/>
    <x v="0"/>
    <x v="8"/>
  </r>
  <r>
    <x v="4"/>
    <x v="312"/>
    <x v="0"/>
    <x v="8"/>
  </r>
  <r>
    <x v="4"/>
    <x v="312"/>
    <x v="0"/>
    <x v="8"/>
  </r>
  <r>
    <x v="4"/>
    <x v="313"/>
    <x v="0"/>
    <x v="8"/>
  </r>
  <r>
    <x v="4"/>
    <x v="312"/>
    <x v="0"/>
    <x v="8"/>
  </r>
  <r>
    <x v="4"/>
    <x v="312"/>
    <x v="0"/>
    <x v="8"/>
  </r>
  <r>
    <x v="4"/>
    <x v="314"/>
    <x v="0"/>
    <x v="8"/>
  </r>
  <r>
    <x v="4"/>
    <x v="314"/>
    <x v="0"/>
    <x v="8"/>
  </r>
  <r>
    <x v="4"/>
    <x v="313"/>
    <x v="0"/>
    <x v="8"/>
  </r>
  <r>
    <x v="4"/>
    <x v="312"/>
    <x v="0"/>
    <x v="8"/>
  </r>
  <r>
    <x v="4"/>
    <x v="312"/>
    <x v="0"/>
    <x v="8"/>
  </r>
  <r>
    <x v="4"/>
    <x v="314"/>
    <x v="0"/>
    <x v="8"/>
  </r>
  <r>
    <x v="4"/>
    <x v="314"/>
    <x v="0"/>
    <x v="8"/>
  </r>
  <r>
    <x v="4"/>
    <x v="313"/>
    <x v="0"/>
    <x v="8"/>
  </r>
  <r>
    <x v="4"/>
    <x v="312"/>
    <x v="0"/>
    <x v="8"/>
  </r>
  <r>
    <x v="4"/>
    <x v="314"/>
    <x v="0"/>
    <x v="8"/>
  </r>
  <r>
    <x v="4"/>
    <x v="312"/>
    <x v="0"/>
    <x v="8"/>
  </r>
  <r>
    <x v="4"/>
    <x v="314"/>
    <x v="0"/>
    <x v="8"/>
  </r>
  <r>
    <x v="4"/>
    <x v="313"/>
    <x v="0"/>
    <x v="8"/>
  </r>
  <r>
    <x v="4"/>
    <x v="313"/>
    <x v="0"/>
    <x v="8"/>
  </r>
  <r>
    <x v="4"/>
    <x v="313"/>
    <x v="0"/>
    <x v="8"/>
  </r>
  <r>
    <x v="4"/>
    <x v="313"/>
    <x v="0"/>
    <x v="8"/>
  </r>
  <r>
    <x v="4"/>
    <x v="312"/>
    <x v="0"/>
    <x v="8"/>
  </r>
  <r>
    <x v="4"/>
    <x v="312"/>
    <x v="0"/>
    <x v="8"/>
  </r>
  <r>
    <x v="4"/>
    <x v="312"/>
    <x v="0"/>
    <x v="8"/>
  </r>
  <r>
    <x v="4"/>
    <x v="312"/>
    <x v="0"/>
    <x v="8"/>
  </r>
  <r>
    <x v="4"/>
    <x v="313"/>
    <x v="0"/>
    <x v="8"/>
  </r>
  <r>
    <x v="4"/>
    <x v="315"/>
    <x v="0"/>
    <x v="8"/>
  </r>
  <r>
    <x v="4"/>
    <x v="313"/>
    <x v="0"/>
    <x v="8"/>
  </r>
  <r>
    <x v="4"/>
    <x v="249"/>
    <x v="2"/>
    <x v="23"/>
  </r>
  <r>
    <x v="4"/>
    <x v="316"/>
    <x v="2"/>
    <x v="23"/>
  </r>
  <r>
    <x v="4"/>
    <x v="316"/>
    <x v="2"/>
    <x v="23"/>
  </r>
  <r>
    <x v="4"/>
    <x v="317"/>
    <x v="2"/>
    <x v="23"/>
  </r>
  <r>
    <x v="4"/>
    <x v="317"/>
    <x v="2"/>
    <x v="23"/>
  </r>
  <r>
    <x v="4"/>
    <x v="249"/>
    <x v="2"/>
    <x v="23"/>
  </r>
  <r>
    <x v="4"/>
    <x v="317"/>
    <x v="2"/>
    <x v="23"/>
  </r>
  <r>
    <x v="4"/>
    <x v="317"/>
    <x v="2"/>
    <x v="23"/>
  </r>
  <r>
    <x v="4"/>
    <x v="249"/>
    <x v="2"/>
    <x v="23"/>
  </r>
  <r>
    <x v="4"/>
    <x v="249"/>
    <x v="2"/>
    <x v="23"/>
  </r>
  <r>
    <x v="4"/>
    <x v="316"/>
    <x v="2"/>
    <x v="23"/>
  </r>
  <r>
    <x v="4"/>
    <x v="316"/>
    <x v="2"/>
    <x v="23"/>
  </r>
  <r>
    <x v="4"/>
    <x v="316"/>
    <x v="2"/>
    <x v="23"/>
  </r>
  <r>
    <x v="4"/>
    <x v="316"/>
    <x v="2"/>
    <x v="23"/>
  </r>
  <r>
    <x v="4"/>
    <x v="249"/>
    <x v="2"/>
    <x v="23"/>
  </r>
  <r>
    <x v="4"/>
    <x v="249"/>
    <x v="2"/>
    <x v="23"/>
  </r>
  <r>
    <x v="4"/>
    <x v="249"/>
    <x v="2"/>
    <x v="23"/>
  </r>
  <r>
    <x v="4"/>
    <x v="249"/>
    <x v="2"/>
    <x v="23"/>
  </r>
  <r>
    <x v="4"/>
    <x v="249"/>
    <x v="2"/>
    <x v="23"/>
  </r>
  <r>
    <x v="4"/>
    <x v="317"/>
    <x v="2"/>
    <x v="23"/>
  </r>
  <r>
    <x v="4"/>
    <x v="317"/>
    <x v="2"/>
    <x v="23"/>
  </r>
  <r>
    <x v="4"/>
    <x v="249"/>
    <x v="2"/>
    <x v="23"/>
  </r>
  <r>
    <x v="4"/>
    <x v="249"/>
    <x v="2"/>
    <x v="23"/>
  </r>
  <r>
    <x v="4"/>
    <x v="317"/>
    <x v="2"/>
    <x v="23"/>
  </r>
  <r>
    <x v="4"/>
    <x v="317"/>
    <x v="2"/>
    <x v="23"/>
  </r>
  <r>
    <x v="4"/>
    <x v="249"/>
    <x v="2"/>
    <x v="23"/>
  </r>
  <r>
    <x v="4"/>
    <x v="316"/>
    <x v="2"/>
    <x v="23"/>
  </r>
  <r>
    <x v="4"/>
    <x v="316"/>
    <x v="2"/>
    <x v="23"/>
  </r>
  <r>
    <x v="4"/>
    <x v="249"/>
    <x v="2"/>
    <x v="23"/>
  </r>
  <r>
    <x v="4"/>
    <x v="249"/>
    <x v="2"/>
    <x v="23"/>
  </r>
  <r>
    <x v="4"/>
    <x v="317"/>
    <x v="2"/>
    <x v="23"/>
  </r>
  <r>
    <x v="4"/>
    <x v="317"/>
    <x v="2"/>
    <x v="23"/>
  </r>
  <r>
    <x v="4"/>
    <x v="249"/>
    <x v="2"/>
    <x v="23"/>
  </r>
  <r>
    <x v="4"/>
    <x v="249"/>
    <x v="2"/>
    <x v="23"/>
  </r>
  <r>
    <x v="4"/>
    <x v="318"/>
    <x v="2"/>
    <x v="23"/>
  </r>
  <r>
    <x v="4"/>
    <x v="317"/>
    <x v="2"/>
    <x v="23"/>
  </r>
  <r>
    <x v="4"/>
    <x v="317"/>
    <x v="2"/>
    <x v="23"/>
  </r>
  <r>
    <x v="4"/>
    <x v="318"/>
    <x v="2"/>
    <x v="23"/>
  </r>
  <r>
    <x v="4"/>
    <x v="249"/>
    <x v="2"/>
    <x v="23"/>
  </r>
  <r>
    <x v="4"/>
    <x v="249"/>
    <x v="2"/>
    <x v="23"/>
  </r>
  <r>
    <x v="4"/>
    <x v="317"/>
    <x v="2"/>
    <x v="23"/>
  </r>
  <r>
    <x v="4"/>
    <x v="317"/>
    <x v="2"/>
    <x v="23"/>
  </r>
  <r>
    <x v="4"/>
    <x v="317"/>
    <x v="2"/>
    <x v="23"/>
  </r>
  <r>
    <x v="4"/>
    <x v="317"/>
    <x v="2"/>
    <x v="23"/>
  </r>
  <r>
    <x v="4"/>
    <x v="319"/>
    <x v="2"/>
    <x v="23"/>
  </r>
  <r>
    <x v="4"/>
    <x v="317"/>
    <x v="2"/>
    <x v="23"/>
  </r>
  <r>
    <x v="4"/>
    <x v="317"/>
    <x v="2"/>
    <x v="23"/>
  </r>
  <r>
    <x v="4"/>
    <x v="249"/>
    <x v="2"/>
    <x v="23"/>
  </r>
  <r>
    <x v="4"/>
    <x v="249"/>
    <x v="2"/>
    <x v="23"/>
  </r>
  <r>
    <x v="4"/>
    <x v="317"/>
    <x v="2"/>
    <x v="23"/>
  </r>
  <r>
    <x v="4"/>
    <x v="317"/>
    <x v="2"/>
    <x v="23"/>
  </r>
  <r>
    <x v="4"/>
    <x v="317"/>
    <x v="2"/>
    <x v="23"/>
  </r>
  <r>
    <x v="4"/>
    <x v="317"/>
    <x v="2"/>
    <x v="23"/>
  </r>
  <r>
    <x v="4"/>
    <x v="319"/>
    <x v="2"/>
    <x v="23"/>
  </r>
  <r>
    <x v="4"/>
    <x v="319"/>
    <x v="2"/>
    <x v="23"/>
  </r>
  <r>
    <x v="4"/>
    <x v="317"/>
    <x v="2"/>
    <x v="23"/>
  </r>
  <r>
    <x v="4"/>
    <x v="317"/>
    <x v="2"/>
    <x v="23"/>
  </r>
  <r>
    <x v="4"/>
    <x v="317"/>
    <x v="2"/>
    <x v="23"/>
  </r>
  <r>
    <x v="4"/>
    <x v="317"/>
    <x v="2"/>
    <x v="23"/>
  </r>
  <r>
    <x v="4"/>
    <x v="319"/>
    <x v="2"/>
    <x v="23"/>
  </r>
  <r>
    <x v="4"/>
    <x v="319"/>
    <x v="2"/>
    <x v="23"/>
  </r>
  <r>
    <x v="4"/>
    <x v="317"/>
    <x v="2"/>
    <x v="23"/>
  </r>
  <r>
    <x v="4"/>
    <x v="317"/>
    <x v="2"/>
    <x v="23"/>
  </r>
  <r>
    <x v="4"/>
    <x v="317"/>
    <x v="2"/>
    <x v="23"/>
  </r>
  <r>
    <x v="4"/>
    <x v="317"/>
    <x v="2"/>
    <x v="23"/>
  </r>
  <r>
    <x v="4"/>
    <x v="319"/>
    <x v="2"/>
    <x v="23"/>
  </r>
  <r>
    <x v="4"/>
    <x v="319"/>
    <x v="2"/>
    <x v="23"/>
  </r>
  <r>
    <x v="4"/>
    <x v="319"/>
    <x v="2"/>
    <x v="23"/>
  </r>
  <r>
    <x v="4"/>
    <x v="249"/>
    <x v="2"/>
    <x v="23"/>
  </r>
  <r>
    <x v="4"/>
    <x v="317"/>
    <x v="2"/>
    <x v="23"/>
  </r>
  <r>
    <x v="4"/>
    <x v="317"/>
    <x v="2"/>
    <x v="23"/>
  </r>
  <r>
    <x v="4"/>
    <x v="249"/>
    <x v="2"/>
    <x v="23"/>
  </r>
  <r>
    <x v="4"/>
    <x v="317"/>
    <x v="2"/>
    <x v="23"/>
  </r>
  <r>
    <x v="4"/>
    <x v="317"/>
    <x v="2"/>
    <x v="23"/>
  </r>
  <r>
    <x v="4"/>
    <x v="249"/>
    <x v="2"/>
    <x v="23"/>
  </r>
  <r>
    <x v="4"/>
    <x v="318"/>
    <x v="2"/>
    <x v="23"/>
  </r>
  <r>
    <x v="4"/>
    <x v="318"/>
    <x v="2"/>
    <x v="23"/>
  </r>
  <r>
    <x v="4"/>
    <x v="317"/>
    <x v="2"/>
    <x v="23"/>
  </r>
  <r>
    <x v="4"/>
    <x v="317"/>
    <x v="2"/>
    <x v="23"/>
  </r>
  <r>
    <x v="4"/>
    <x v="317"/>
    <x v="2"/>
    <x v="23"/>
  </r>
  <r>
    <x v="4"/>
    <x v="249"/>
    <x v="2"/>
    <x v="23"/>
  </r>
  <r>
    <x v="4"/>
    <x v="317"/>
    <x v="2"/>
    <x v="23"/>
  </r>
  <r>
    <x v="4"/>
    <x v="249"/>
    <x v="2"/>
    <x v="23"/>
  </r>
  <r>
    <x v="4"/>
    <x v="317"/>
    <x v="2"/>
    <x v="23"/>
  </r>
  <r>
    <x v="4"/>
    <x v="317"/>
    <x v="2"/>
    <x v="23"/>
  </r>
  <r>
    <x v="4"/>
    <x v="249"/>
    <x v="2"/>
    <x v="23"/>
  </r>
  <r>
    <x v="4"/>
    <x v="317"/>
    <x v="2"/>
    <x v="23"/>
  </r>
  <r>
    <x v="4"/>
    <x v="317"/>
    <x v="2"/>
    <x v="23"/>
  </r>
  <r>
    <x v="4"/>
    <x v="317"/>
    <x v="2"/>
    <x v="23"/>
  </r>
  <r>
    <x v="4"/>
    <x v="317"/>
    <x v="2"/>
    <x v="23"/>
  </r>
  <r>
    <x v="4"/>
    <x v="320"/>
    <x v="2"/>
    <x v="24"/>
  </r>
  <r>
    <x v="4"/>
    <x v="320"/>
    <x v="2"/>
    <x v="24"/>
  </r>
  <r>
    <x v="4"/>
    <x v="320"/>
    <x v="2"/>
    <x v="24"/>
  </r>
  <r>
    <x v="4"/>
    <x v="252"/>
    <x v="2"/>
    <x v="80"/>
  </r>
  <r>
    <x v="4"/>
    <x v="320"/>
    <x v="2"/>
    <x v="24"/>
  </r>
  <r>
    <x v="4"/>
    <x v="320"/>
    <x v="2"/>
    <x v="24"/>
  </r>
  <r>
    <x v="4"/>
    <x v="252"/>
    <x v="2"/>
    <x v="80"/>
  </r>
  <r>
    <x v="4"/>
    <x v="320"/>
    <x v="2"/>
    <x v="24"/>
  </r>
  <r>
    <x v="4"/>
    <x v="320"/>
    <x v="2"/>
    <x v="24"/>
  </r>
  <r>
    <x v="4"/>
    <x v="253"/>
    <x v="2"/>
    <x v="24"/>
  </r>
  <r>
    <x v="4"/>
    <x v="320"/>
    <x v="2"/>
    <x v="24"/>
  </r>
  <r>
    <x v="4"/>
    <x v="320"/>
    <x v="2"/>
    <x v="24"/>
  </r>
  <r>
    <x v="4"/>
    <x v="321"/>
    <x v="2"/>
    <x v="20"/>
  </r>
  <r>
    <x v="4"/>
    <x v="252"/>
    <x v="2"/>
    <x v="80"/>
  </r>
  <r>
    <x v="4"/>
    <x v="253"/>
    <x v="2"/>
    <x v="24"/>
  </r>
  <r>
    <x v="4"/>
    <x v="253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253"/>
    <x v="2"/>
    <x v="24"/>
  </r>
  <r>
    <x v="4"/>
    <x v="321"/>
    <x v="2"/>
    <x v="20"/>
  </r>
  <r>
    <x v="4"/>
    <x v="321"/>
    <x v="2"/>
    <x v="20"/>
  </r>
  <r>
    <x v="4"/>
    <x v="321"/>
    <x v="2"/>
    <x v="20"/>
  </r>
  <r>
    <x v="4"/>
    <x v="321"/>
    <x v="2"/>
    <x v="20"/>
  </r>
  <r>
    <x v="4"/>
    <x v="321"/>
    <x v="2"/>
    <x v="20"/>
  </r>
  <r>
    <x v="4"/>
    <x v="322"/>
    <x v="2"/>
    <x v="21"/>
  </r>
  <r>
    <x v="4"/>
    <x v="322"/>
    <x v="2"/>
    <x v="21"/>
  </r>
  <r>
    <x v="4"/>
    <x v="253"/>
    <x v="2"/>
    <x v="24"/>
  </r>
  <r>
    <x v="4"/>
    <x v="320"/>
    <x v="2"/>
    <x v="24"/>
  </r>
  <r>
    <x v="4"/>
    <x v="320"/>
    <x v="2"/>
    <x v="24"/>
  </r>
  <r>
    <x v="4"/>
    <x v="321"/>
    <x v="2"/>
    <x v="20"/>
  </r>
  <r>
    <x v="4"/>
    <x v="321"/>
    <x v="2"/>
    <x v="20"/>
  </r>
  <r>
    <x v="4"/>
    <x v="252"/>
    <x v="2"/>
    <x v="80"/>
  </r>
  <r>
    <x v="4"/>
    <x v="253"/>
    <x v="2"/>
    <x v="24"/>
  </r>
  <r>
    <x v="4"/>
    <x v="253"/>
    <x v="2"/>
    <x v="24"/>
  </r>
  <r>
    <x v="4"/>
    <x v="253"/>
    <x v="2"/>
    <x v="24"/>
  </r>
  <r>
    <x v="4"/>
    <x v="253"/>
    <x v="2"/>
    <x v="24"/>
  </r>
  <r>
    <x v="4"/>
    <x v="253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252"/>
    <x v="2"/>
    <x v="80"/>
  </r>
  <r>
    <x v="4"/>
    <x v="320"/>
    <x v="2"/>
    <x v="24"/>
  </r>
  <r>
    <x v="4"/>
    <x v="320"/>
    <x v="2"/>
    <x v="24"/>
  </r>
  <r>
    <x v="4"/>
    <x v="253"/>
    <x v="2"/>
    <x v="24"/>
  </r>
  <r>
    <x v="4"/>
    <x v="321"/>
    <x v="2"/>
    <x v="20"/>
  </r>
  <r>
    <x v="4"/>
    <x v="321"/>
    <x v="2"/>
    <x v="20"/>
  </r>
  <r>
    <x v="4"/>
    <x v="253"/>
    <x v="2"/>
    <x v="24"/>
  </r>
  <r>
    <x v="4"/>
    <x v="321"/>
    <x v="2"/>
    <x v="20"/>
  </r>
  <r>
    <x v="4"/>
    <x v="252"/>
    <x v="2"/>
    <x v="80"/>
  </r>
  <r>
    <x v="4"/>
    <x v="252"/>
    <x v="2"/>
    <x v="80"/>
  </r>
  <r>
    <x v="4"/>
    <x v="253"/>
    <x v="2"/>
    <x v="24"/>
  </r>
  <r>
    <x v="4"/>
    <x v="253"/>
    <x v="2"/>
    <x v="24"/>
  </r>
  <r>
    <x v="4"/>
    <x v="253"/>
    <x v="2"/>
    <x v="24"/>
  </r>
  <r>
    <x v="4"/>
    <x v="253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1"/>
    <x v="2"/>
    <x v="20"/>
  </r>
  <r>
    <x v="4"/>
    <x v="321"/>
    <x v="2"/>
    <x v="20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253"/>
    <x v="2"/>
    <x v="24"/>
  </r>
  <r>
    <x v="4"/>
    <x v="253"/>
    <x v="2"/>
    <x v="24"/>
  </r>
  <r>
    <x v="4"/>
    <x v="253"/>
    <x v="2"/>
    <x v="24"/>
  </r>
  <r>
    <x v="4"/>
    <x v="253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1"/>
    <x v="2"/>
    <x v="20"/>
  </r>
  <r>
    <x v="4"/>
    <x v="321"/>
    <x v="2"/>
    <x v="20"/>
  </r>
  <r>
    <x v="4"/>
    <x v="321"/>
    <x v="2"/>
    <x v="20"/>
  </r>
  <r>
    <x v="4"/>
    <x v="321"/>
    <x v="2"/>
    <x v="20"/>
  </r>
  <r>
    <x v="4"/>
    <x v="253"/>
    <x v="2"/>
    <x v="24"/>
  </r>
  <r>
    <x v="4"/>
    <x v="320"/>
    <x v="2"/>
    <x v="24"/>
  </r>
  <r>
    <x v="4"/>
    <x v="320"/>
    <x v="2"/>
    <x v="24"/>
  </r>
  <r>
    <x v="4"/>
    <x v="253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1"/>
    <x v="2"/>
    <x v="20"/>
  </r>
  <r>
    <x v="4"/>
    <x v="320"/>
    <x v="2"/>
    <x v="24"/>
  </r>
  <r>
    <x v="4"/>
    <x v="321"/>
    <x v="2"/>
    <x v="20"/>
  </r>
  <r>
    <x v="4"/>
    <x v="320"/>
    <x v="2"/>
    <x v="24"/>
  </r>
  <r>
    <x v="4"/>
    <x v="320"/>
    <x v="2"/>
    <x v="24"/>
  </r>
  <r>
    <x v="4"/>
    <x v="321"/>
    <x v="2"/>
    <x v="20"/>
  </r>
  <r>
    <x v="4"/>
    <x v="320"/>
    <x v="2"/>
    <x v="24"/>
  </r>
  <r>
    <x v="4"/>
    <x v="320"/>
    <x v="2"/>
    <x v="24"/>
  </r>
  <r>
    <x v="4"/>
    <x v="321"/>
    <x v="2"/>
    <x v="20"/>
  </r>
  <r>
    <x v="4"/>
    <x v="321"/>
    <x v="2"/>
    <x v="20"/>
  </r>
  <r>
    <x v="4"/>
    <x v="321"/>
    <x v="2"/>
    <x v="20"/>
  </r>
  <r>
    <x v="4"/>
    <x v="253"/>
    <x v="2"/>
    <x v="24"/>
  </r>
  <r>
    <x v="4"/>
    <x v="253"/>
    <x v="2"/>
    <x v="24"/>
  </r>
  <r>
    <x v="4"/>
    <x v="321"/>
    <x v="2"/>
    <x v="20"/>
  </r>
  <r>
    <x v="4"/>
    <x v="321"/>
    <x v="2"/>
    <x v="20"/>
  </r>
  <r>
    <x v="4"/>
    <x v="321"/>
    <x v="2"/>
    <x v="20"/>
  </r>
  <r>
    <x v="4"/>
    <x v="320"/>
    <x v="2"/>
    <x v="24"/>
  </r>
  <r>
    <x v="4"/>
    <x v="320"/>
    <x v="2"/>
    <x v="24"/>
  </r>
  <r>
    <x v="4"/>
    <x v="321"/>
    <x v="2"/>
    <x v="20"/>
  </r>
  <r>
    <x v="4"/>
    <x v="320"/>
    <x v="2"/>
    <x v="24"/>
  </r>
  <r>
    <x v="4"/>
    <x v="321"/>
    <x v="2"/>
    <x v="20"/>
  </r>
  <r>
    <x v="4"/>
    <x v="320"/>
    <x v="2"/>
    <x v="24"/>
  </r>
  <r>
    <x v="4"/>
    <x v="321"/>
    <x v="2"/>
    <x v="20"/>
  </r>
  <r>
    <x v="4"/>
    <x v="321"/>
    <x v="2"/>
    <x v="20"/>
  </r>
  <r>
    <x v="4"/>
    <x v="321"/>
    <x v="2"/>
    <x v="20"/>
  </r>
  <r>
    <x v="4"/>
    <x v="321"/>
    <x v="2"/>
    <x v="20"/>
  </r>
  <r>
    <x v="4"/>
    <x v="320"/>
    <x v="2"/>
    <x v="24"/>
  </r>
  <r>
    <x v="4"/>
    <x v="320"/>
    <x v="2"/>
    <x v="24"/>
  </r>
  <r>
    <x v="4"/>
    <x v="321"/>
    <x v="2"/>
    <x v="20"/>
  </r>
  <r>
    <x v="4"/>
    <x v="321"/>
    <x v="2"/>
    <x v="20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1"/>
    <x v="2"/>
    <x v="20"/>
  </r>
  <r>
    <x v="4"/>
    <x v="321"/>
    <x v="2"/>
    <x v="20"/>
  </r>
  <r>
    <x v="4"/>
    <x v="321"/>
    <x v="2"/>
    <x v="20"/>
  </r>
  <r>
    <x v="4"/>
    <x v="323"/>
    <x v="2"/>
    <x v="52"/>
  </r>
  <r>
    <x v="4"/>
    <x v="323"/>
    <x v="2"/>
    <x v="52"/>
  </r>
  <r>
    <x v="4"/>
    <x v="323"/>
    <x v="2"/>
    <x v="52"/>
  </r>
  <r>
    <x v="4"/>
    <x v="323"/>
    <x v="2"/>
    <x v="52"/>
  </r>
  <r>
    <x v="4"/>
    <x v="320"/>
    <x v="2"/>
    <x v="24"/>
  </r>
  <r>
    <x v="4"/>
    <x v="320"/>
    <x v="2"/>
    <x v="24"/>
  </r>
  <r>
    <x v="4"/>
    <x v="321"/>
    <x v="2"/>
    <x v="20"/>
  </r>
  <r>
    <x v="4"/>
    <x v="321"/>
    <x v="2"/>
    <x v="20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1"/>
    <x v="2"/>
    <x v="20"/>
  </r>
  <r>
    <x v="4"/>
    <x v="324"/>
    <x v="2"/>
    <x v="52"/>
  </r>
  <r>
    <x v="4"/>
    <x v="321"/>
    <x v="2"/>
    <x v="20"/>
  </r>
  <r>
    <x v="4"/>
    <x v="320"/>
    <x v="2"/>
    <x v="24"/>
  </r>
  <r>
    <x v="4"/>
    <x v="324"/>
    <x v="2"/>
    <x v="52"/>
  </r>
  <r>
    <x v="4"/>
    <x v="320"/>
    <x v="2"/>
    <x v="24"/>
  </r>
  <r>
    <x v="4"/>
    <x v="324"/>
    <x v="2"/>
    <x v="52"/>
  </r>
  <r>
    <x v="4"/>
    <x v="324"/>
    <x v="2"/>
    <x v="52"/>
  </r>
  <r>
    <x v="4"/>
    <x v="320"/>
    <x v="2"/>
    <x v="24"/>
  </r>
  <r>
    <x v="4"/>
    <x v="320"/>
    <x v="2"/>
    <x v="24"/>
  </r>
  <r>
    <x v="4"/>
    <x v="320"/>
    <x v="2"/>
    <x v="24"/>
  </r>
  <r>
    <x v="4"/>
    <x v="323"/>
    <x v="2"/>
    <x v="52"/>
  </r>
  <r>
    <x v="4"/>
    <x v="323"/>
    <x v="2"/>
    <x v="52"/>
  </r>
  <r>
    <x v="4"/>
    <x v="323"/>
    <x v="2"/>
    <x v="52"/>
  </r>
  <r>
    <x v="4"/>
    <x v="324"/>
    <x v="2"/>
    <x v="52"/>
  </r>
  <r>
    <x v="4"/>
    <x v="324"/>
    <x v="2"/>
    <x v="52"/>
  </r>
  <r>
    <x v="4"/>
    <x v="323"/>
    <x v="2"/>
    <x v="52"/>
  </r>
  <r>
    <x v="4"/>
    <x v="323"/>
    <x v="2"/>
    <x v="52"/>
  </r>
  <r>
    <x v="4"/>
    <x v="321"/>
    <x v="2"/>
    <x v="20"/>
  </r>
  <r>
    <x v="4"/>
    <x v="321"/>
    <x v="2"/>
    <x v="20"/>
  </r>
  <r>
    <x v="4"/>
    <x v="321"/>
    <x v="2"/>
    <x v="20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3"/>
    <x v="2"/>
    <x v="52"/>
  </r>
  <r>
    <x v="4"/>
    <x v="323"/>
    <x v="2"/>
    <x v="52"/>
  </r>
  <r>
    <x v="4"/>
    <x v="320"/>
    <x v="2"/>
    <x v="24"/>
  </r>
  <r>
    <x v="4"/>
    <x v="320"/>
    <x v="2"/>
    <x v="24"/>
  </r>
  <r>
    <x v="4"/>
    <x v="324"/>
    <x v="2"/>
    <x v="52"/>
  </r>
  <r>
    <x v="4"/>
    <x v="324"/>
    <x v="2"/>
    <x v="52"/>
  </r>
  <r>
    <x v="4"/>
    <x v="324"/>
    <x v="2"/>
    <x v="52"/>
  </r>
  <r>
    <x v="4"/>
    <x v="324"/>
    <x v="2"/>
    <x v="52"/>
  </r>
  <r>
    <x v="4"/>
    <x v="320"/>
    <x v="2"/>
    <x v="24"/>
  </r>
  <r>
    <x v="4"/>
    <x v="320"/>
    <x v="2"/>
    <x v="24"/>
  </r>
  <r>
    <x v="4"/>
    <x v="324"/>
    <x v="2"/>
    <x v="52"/>
  </r>
  <r>
    <x v="4"/>
    <x v="321"/>
    <x v="2"/>
    <x v="20"/>
  </r>
  <r>
    <x v="4"/>
    <x v="321"/>
    <x v="2"/>
    <x v="20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253"/>
    <x v="2"/>
    <x v="24"/>
  </r>
  <r>
    <x v="4"/>
    <x v="320"/>
    <x v="2"/>
    <x v="24"/>
  </r>
  <r>
    <x v="4"/>
    <x v="321"/>
    <x v="2"/>
    <x v="20"/>
  </r>
  <r>
    <x v="4"/>
    <x v="253"/>
    <x v="2"/>
    <x v="24"/>
  </r>
  <r>
    <x v="4"/>
    <x v="320"/>
    <x v="2"/>
    <x v="24"/>
  </r>
  <r>
    <x v="4"/>
    <x v="321"/>
    <x v="2"/>
    <x v="20"/>
  </r>
  <r>
    <x v="4"/>
    <x v="320"/>
    <x v="2"/>
    <x v="24"/>
  </r>
  <r>
    <x v="4"/>
    <x v="324"/>
    <x v="2"/>
    <x v="52"/>
  </r>
  <r>
    <x v="4"/>
    <x v="324"/>
    <x v="2"/>
    <x v="52"/>
  </r>
  <r>
    <x v="4"/>
    <x v="320"/>
    <x v="2"/>
    <x v="24"/>
  </r>
  <r>
    <x v="4"/>
    <x v="323"/>
    <x v="2"/>
    <x v="52"/>
  </r>
  <r>
    <x v="4"/>
    <x v="321"/>
    <x v="2"/>
    <x v="20"/>
  </r>
  <r>
    <x v="4"/>
    <x v="321"/>
    <x v="2"/>
    <x v="20"/>
  </r>
  <r>
    <x v="4"/>
    <x v="321"/>
    <x v="2"/>
    <x v="20"/>
  </r>
  <r>
    <x v="4"/>
    <x v="320"/>
    <x v="2"/>
    <x v="24"/>
  </r>
  <r>
    <x v="4"/>
    <x v="320"/>
    <x v="2"/>
    <x v="24"/>
  </r>
  <r>
    <x v="4"/>
    <x v="321"/>
    <x v="2"/>
    <x v="20"/>
  </r>
  <r>
    <x v="4"/>
    <x v="321"/>
    <x v="2"/>
    <x v="20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0"/>
    <x v="2"/>
    <x v="24"/>
  </r>
  <r>
    <x v="4"/>
    <x v="321"/>
    <x v="2"/>
    <x v="20"/>
  </r>
  <r>
    <x v="4"/>
    <x v="322"/>
    <x v="2"/>
    <x v="21"/>
  </r>
  <r>
    <x v="4"/>
    <x v="321"/>
    <x v="2"/>
    <x v="20"/>
  </r>
  <r>
    <x v="4"/>
    <x v="320"/>
    <x v="2"/>
    <x v="24"/>
  </r>
  <r>
    <x v="4"/>
    <x v="320"/>
    <x v="2"/>
    <x v="24"/>
  </r>
  <r>
    <x v="4"/>
    <x v="322"/>
    <x v="2"/>
    <x v="21"/>
  </r>
  <r>
    <x v="4"/>
    <x v="320"/>
    <x v="2"/>
    <x v="24"/>
  </r>
  <r>
    <x v="4"/>
    <x v="320"/>
    <x v="2"/>
    <x v="24"/>
  </r>
  <r>
    <x v="4"/>
    <x v="320"/>
    <x v="2"/>
    <x v="24"/>
  </r>
  <r>
    <x v="4"/>
    <x v="321"/>
    <x v="2"/>
    <x v="20"/>
  </r>
  <r>
    <x v="4"/>
    <x v="321"/>
    <x v="2"/>
    <x v="20"/>
  </r>
  <r>
    <x v="4"/>
    <x v="320"/>
    <x v="2"/>
    <x v="24"/>
  </r>
  <r>
    <x v="4"/>
    <x v="320"/>
    <x v="2"/>
    <x v="24"/>
  </r>
  <r>
    <x v="4"/>
    <x v="321"/>
    <x v="2"/>
    <x v="20"/>
  </r>
  <r>
    <x v="4"/>
    <x v="321"/>
    <x v="2"/>
    <x v="20"/>
  </r>
  <r>
    <x v="4"/>
    <x v="321"/>
    <x v="2"/>
    <x v="20"/>
  </r>
  <r>
    <x v="4"/>
    <x v="320"/>
    <x v="2"/>
    <x v="24"/>
  </r>
  <r>
    <x v="4"/>
    <x v="320"/>
    <x v="2"/>
    <x v="24"/>
  </r>
  <r>
    <x v="4"/>
    <x v="321"/>
    <x v="2"/>
    <x v="20"/>
  </r>
  <r>
    <x v="4"/>
    <x v="324"/>
    <x v="2"/>
    <x v="52"/>
  </r>
  <r>
    <x v="4"/>
    <x v="320"/>
    <x v="2"/>
    <x v="24"/>
  </r>
  <r>
    <x v="4"/>
    <x v="321"/>
    <x v="2"/>
    <x v="20"/>
  </r>
  <r>
    <x v="4"/>
    <x v="320"/>
    <x v="2"/>
    <x v="24"/>
  </r>
  <r>
    <x v="4"/>
    <x v="324"/>
    <x v="2"/>
    <x v="52"/>
  </r>
  <r>
    <x v="4"/>
    <x v="320"/>
    <x v="2"/>
    <x v="24"/>
  </r>
  <r>
    <x v="4"/>
    <x v="324"/>
    <x v="2"/>
    <x v="52"/>
  </r>
  <r>
    <x v="4"/>
    <x v="324"/>
    <x v="2"/>
    <x v="52"/>
  </r>
  <r>
    <x v="4"/>
    <x v="324"/>
    <x v="2"/>
    <x v="52"/>
  </r>
  <r>
    <x v="4"/>
    <x v="320"/>
    <x v="2"/>
    <x v="24"/>
  </r>
  <r>
    <x v="4"/>
    <x v="323"/>
    <x v="2"/>
    <x v="52"/>
  </r>
  <r>
    <x v="4"/>
    <x v="322"/>
    <x v="2"/>
    <x v="21"/>
  </r>
  <r>
    <x v="4"/>
    <x v="325"/>
    <x v="2"/>
    <x v="24"/>
  </r>
  <r>
    <x v="4"/>
    <x v="325"/>
    <x v="2"/>
    <x v="24"/>
  </r>
  <r>
    <x v="4"/>
    <x v="326"/>
    <x v="2"/>
    <x v="19"/>
  </r>
  <r>
    <x v="4"/>
    <x v="327"/>
    <x v="2"/>
    <x v="19"/>
  </r>
  <r>
    <x v="4"/>
    <x v="328"/>
    <x v="2"/>
    <x v="19"/>
  </r>
  <r>
    <x v="4"/>
    <x v="327"/>
    <x v="2"/>
    <x v="19"/>
  </r>
  <r>
    <x v="4"/>
    <x v="327"/>
    <x v="2"/>
    <x v="19"/>
  </r>
  <r>
    <x v="4"/>
    <x v="326"/>
    <x v="2"/>
    <x v="19"/>
  </r>
  <r>
    <x v="4"/>
    <x v="326"/>
    <x v="2"/>
    <x v="19"/>
  </r>
  <r>
    <x v="4"/>
    <x v="328"/>
    <x v="2"/>
    <x v="19"/>
  </r>
  <r>
    <x v="4"/>
    <x v="328"/>
    <x v="2"/>
    <x v="19"/>
  </r>
  <r>
    <x v="4"/>
    <x v="328"/>
    <x v="2"/>
    <x v="19"/>
  </r>
  <r>
    <x v="4"/>
    <x v="327"/>
    <x v="2"/>
    <x v="19"/>
  </r>
  <r>
    <x v="4"/>
    <x v="326"/>
    <x v="2"/>
    <x v="19"/>
  </r>
  <r>
    <x v="4"/>
    <x v="326"/>
    <x v="2"/>
    <x v="19"/>
  </r>
  <r>
    <x v="4"/>
    <x v="326"/>
    <x v="2"/>
    <x v="19"/>
  </r>
  <r>
    <x v="4"/>
    <x v="326"/>
    <x v="2"/>
    <x v="19"/>
  </r>
  <r>
    <x v="4"/>
    <x v="256"/>
    <x v="2"/>
    <x v="20"/>
  </r>
  <r>
    <x v="4"/>
    <x v="256"/>
    <x v="2"/>
    <x v="20"/>
  </r>
  <r>
    <x v="4"/>
    <x v="258"/>
    <x v="2"/>
    <x v="19"/>
  </r>
  <r>
    <x v="4"/>
    <x v="258"/>
    <x v="2"/>
    <x v="19"/>
  </r>
  <r>
    <x v="4"/>
    <x v="258"/>
    <x v="2"/>
    <x v="19"/>
  </r>
  <r>
    <x v="4"/>
    <x v="258"/>
    <x v="2"/>
    <x v="19"/>
  </r>
  <r>
    <x v="4"/>
    <x v="258"/>
    <x v="2"/>
    <x v="19"/>
  </r>
  <r>
    <x v="4"/>
    <x v="329"/>
    <x v="2"/>
    <x v="20"/>
  </r>
  <r>
    <x v="4"/>
    <x v="329"/>
    <x v="2"/>
    <x v="20"/>
  </r>
  <r>
    <x v="4"/>
    <x v="329"/>
    <x v="2"/>
    <x v="20"/>
  </r>
  <r>
    <x v="4"/>
    <x v="329"/>
    <x v="2"/>
    <x v="20"/>
  </r>
  <r>
    <x v="4"/>
    <x v="329"/>
    <x v="2"/>
    <x v="20"/>
  </r>
  <r>
    <x v="4"/>
    <x v="329"/>
    <x v="2"/>
    <x v="20"/>
  </r>
  <r>
    <x v="4"/>
    <x v="329"/>
    <x v="2"/>
    <x v="20"/>
  </r>
  <r>
    <x v="4"/>
    <x v="329"/>
    <x v="2"/>
    <x v="20"/>
  </r>
  <r>
    <x v="4"/>
    <x v="330"/>
    <x v="2"/>
    <x v="19"/>
  </r>
  <r>
    <x v="4"/>
    <x v="330"/>
    <x v="2"/>
    <x v="19"/>
  </r>
  <r>
    <x v="4"/>
    <x v="330"/>
    <x v="2"/>
    <x v="19"/>
  </r>
  <r>
    <x v="4"/>
    <x v="329"/>
    <x v="2"/>
    <x v="20"/>
  </r>
  <r>
    <x v="4"/>
    <x v="329"/>
    <x v="2"/>
    <x v="20"/>
  </r>
  <r>
    <x v="4"/>
    <x v="329"/>
    <x v="2"/>
    <x v="20"/>
  </r>
  <r>
    <x v="4"/>
    <x v="331"/>
    <x v="2"/>
    <x v="22"/>
  </r>
  <r>
    <x v="4"/>
    <x v="331"/>
    <x v="2"/>
    <x v="22"/>
  </r>
  <r>
    <x v="4"/>
    <x v="331"/>
    <x v="2"/>
    <x v="22"/>
  </r>
  <r>
    <x v="4"/>
    <x v="260"/>
    <x v="2"/>
    <x v="22"/>
  </r>
  <r>
    <x v="4"/>
    <x v="260"/>
    <x v="2"/>
    <x v="22"/>
  </r>
  <r>
    <x v="4"/>
    <x v="331"/>
    <x v="2"/>
    <x v="22"/>
  </r>
  <r>
    <x v="4"/>
    <x v="331"/>
    <x v="2"/>
    <x v="22"/>
  </r>
  <r>
    <x v="4"/>
    <x v="331"/>
    <x v="2"/>
    <x v="22"/>
  </r>
  <r>
    <x v="4"/>
    <x v="260"/>
    <x v="2"/>
    <x v="22"/>
  </r>
  <r>
    <x v="4"/>
    <x v="260"/>
    <x v="2"/>
    <x v="22"/>
  </r>
  <r>
    <x v="4"/>
    <x v="331"/>
    <x v="2"/>
    <x v="22"/>
  </r>
  <r>
    <x v="4"/>
    <x v="331"/>
    <x v="2"/>
    <x v="22"/>
  </r>
  <r>
    <x v="4"/>
    <x v="331"/>
    <x v="2"/>
    <x v="22"/>
  </r>
  <r>
    <x v="4"/>
    <x v="331"/>
    <x v="2"/>
    <x v="22"/>
  </r>
  <r>
    <x v="4"/>
    <x v="331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331"/>
    <x v="2"/>
    <x v="22"/>
  </r>
  <r>
    <x v="4"/>
    <x v="331"/>
    <x v="2"/>
    <x v="22"/>
  </r>
  <r>
    <x v="4"/>
    <x v="331"/>
    <x v="2"/>
    <x v="22"/>
  </r>
  <r>
    <x v="4"/>
    <x v="331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332"/>
    <x v="2"/>
    <x v="22"/>
  </r>
  <r>
    <x v="4"/>
    <x v="261"/>
    <x v="2"/>
    <x v="20"/>
  </r>
  <r>
    <x v="4"/>
    <x v="262"/>
    <x v="2"/>
    <x v="20"/>
  </r>
  <r>
    <x v="4"/>
    <x v="261"/>
    <x v="2"/>
    <x v="20"/>
  </r>
  <r>
    <x v="4"/>
    <x v="266"/>
    <x v="2"/>
    <x v="52"/>
  </r>
  <r>
    <x v="4"/>
    <x v="268"/>
    <x v="2"/>
    <x v="52"/>
  </r>
  <r>
    <x v="4"/>
    <x v="268"/>
    <x v="2"/>
    <x v="52"/>
  </r>
  <r>
    <x v="4"/>
    <x v="261"/>
    <x v="2"/>
    <x v="20"/>
  </r>
  <r>
    <x v="4"/>
    <x v="262"/>
    <x v="2"/>
    <x v="20"/>
  </r>
  <r>
    <x v="4"/>
    <x v="267"/>
    <x v="2"/>
    <x v="52"/>
  </r>
  <r>
    <x v="4"/>
    <x v="268"/>
    <x v="2"/>
    <x v="52"/>
  </r>
  <r>
    <x v="4"/>
    <x v="261"/>
    <x v="2"/>
    <x v="20"/>
  </r>
  <r>
    <x v="4"/>
    <x v="262"/>
    <x v="2"/>
    <x v="20"/>
  </r>
  <r>
    <x v="4"/>
    <x v="264"/>
    <x v="2"/>
    <x v="52"/>
  </r>
  <r>
    <x v="4"/>
    <x v="264"/>
    <x v="2"/>
    <x v="52"/>
  </r>
  <r>
    <x v="4"/>
    <x v="264"/>
    <x v="2"/>
    <x v="52"/>
  </r>
  <r>
    <x v="4"/>
    <x v="261"/>
    <x v="2"/>
    <x v="20"/>
  </r>
  <r>
    <x v="4"/>
    <x v="266"/>
    <x v="2"/>
    <x v="52"/>
  </r>
  <r>
    <x v="4"/>
    <x v="262"/>
    <x v="2"/>
    <x v="20"/>
  </r>
  <r>
    <x v="4"/>
    <x v="261"/>
    <x v="2"/>
    <x v="20"/>
  </r>
  <r>
    <x v="4"/>
    <x v="262"/>
    <x v="2"/>
    <x v="20"/>
  </r>
  <r>
    <x v="4"/>
    <x v="261"/>
    <x v="2"/>
    <x v="20"/>
  </r>
  <r>
    <x v="4"/>
    <x v="262"/>
    <x v="2"/>
    <x v="20"/>
  </r>
  <r>
    <x v="4"/>
    <x v="261"/>
    <x v="2"/>
    <x v="20"/>
  </r>
  <r>
    <x v="4"/>
    <x v="261"/>
    <x v="2"/>
    <x v="20"/>
  </r>
  <r>
    <x v="4"/>
    <x v="261"/>
    <x v="2"/>
    <x v="20"/>
  </r>
  <r>
    <x v="4"/>
    <x v="262"/>
    <x v="2"/>
    <x v="20"/>
  </r>
  <r>
    <x v="4"/>
    <x v="261"/>
    <x v="2"/>
    <x v="20"/>
  </r>
  <r>
    <x v="4"/>
    <x v="262"/>
    <x v="2"/>
    <x v="20"/>
  </r>
  <r>
    <x v="4"/>
    <x v="261"/>
    <x v="2"/>
    <x v="20"/>
  </r>
  <r>
    <x v="4"/>
    <x v="261"/>
    <x v="2"/>
    <x v="20"/>
  </r>
  <r>
    <x v="4"/>
    <x v="261"/>
    <x v="2"/>
    <x v="20"/>
  </r>
  <r>
    <x v="4"/>
    <x v="266"/>
    <x v="2"/>
    <x v="52"/>
  </r>
  <r>
    <x v="4"/>
    <x v="261"/>
    <x v="2"/>
    <x v="20"/>
  </r>
  <r>
    <x v="4"/>
    <x v="262"/>
    <x v="2"/>
    <x v="20"/>
  </r>
  <r>
    <x v="4"/>
    <x v="261"/>
    <x v="2"/>
    <x v="20"/>
  </r>
  <r>
    <x v="4"/>
    <x v="262"/>
    <x v="2"/>
    <x v="20"/>
  </r>
  <r>
    <x v="4"/>
    <x v="262"/>
    <x v="2"/>
    <x v="20"/>
  </r>
  <r>
    <x v="4"/>
    <x v="261"/>
    <x v="2"/>
    <x v="20"/>
  </r>
  <r>
    <x v="4"/>
    <x v="270"/>
    <x v="2"/>
    <x v="20"/>
  </r>
  <r>
    <x v="4"/>
    <x v="272"/>
    <x v="2"/>
    <x v="20"/>
  </r>
  <r>
    <x v="4"/>
    <x v="263"/>
    <x v="2"/>
    <x v="52"/>
  </r>
  <r>
    <x v="4"/>
    <x v="270"/>
    <x v="2"/>
    <x v="20"/>
  </r>
  <r>
    <x v="4"/>
    <x v="272"/>
    <x v="2"/>
    <x v="20"/>
  </r>
  <r>
    <x v="4"/>
    <x v="263"/>
    <x v="2"/>
    <x v="52"/>
  </r>
  <r>
    <x v="4"/>
    <x v="261"/>
    <x v="2"/>
    <x v="20"/>
  </r>
  <r>
    <x v="4"/>
    <x v="262"/>
    <x v="2"/>
    <x v="20"/>
  </r>
  <r>
    <x v="4"/>
    <x v="262"/>
    <x v="2"/>
    <x v="20"/>
  </r>
  <r>
    <x v="4"/>
    <x v="261"/>
    <x v="2"/>
    <x v="20"/>
  </r>
  <r>
    <x v="4"/>
    <x v="261"/>
    <x v="2"/>
    <x v="20"/>
  </r>
  <r>
    <x v="4"/>
    <x v="262"/>
    <x v="2"/>
    <x v="20"/>
  </r>
  <r>
    <x v="4"/>
    <x v="261"/>
    <x v="2"/>
    <x v="20"/>
  </r>
  <r>
    <x v="4"/>
    <x v="262"/>
    <x v="2"/>
    <x v="20"/>
  </r>
  <r>
    <x v="4"/>
    <x v="266"/>
    <x v="2"/>
    <x v="52"/>
  </r>
  <r>
    <x v="4"/>
    <x v="268"/>
    <x v="2"/>
    <x v="52"/>
  </r>
  <r>
    <x v="4"/>
    <x v="268"/>
    <x v="2"/>
    <x v="52"/>
  </r>
  <r>
    <x v="4"/>
    <x v="268"/>
    <x v="2"/>
    <x v="52"/>
  </r>
  <r>
    <x v="4"/>
    <x v="268"/>
    <x v="2"/>
    <x v="52"/>
  </r>
  <r>
    <x v="4"/>
    <x v="268"/>
    <x v="2"/>
    <x v="52"/>
  </r>
  <r>
    <x v="4"/>
    <x v="268"/>
    <x v="2"/>
    <x v="52"/>
  </r>
  <r>
    <x v="4"/>
    <x v="263"/>
    <x v="2"/>
    <x v="52"/>
  </r>
  <r>
    <x v="4"/>
    <x v="268"/>
    <x v="2"/>
    <x v="52"/>
  </r>
  <r>
    <x v="4"/>
    <x v="268"/>
    <x v="2"/>
    <x v="52"/>
  </r>
  <r>
    <x v="4"/>
    <x v="268"/>
    <x v="2"/>
    <x v="52"/>
  </r>
  <r>
    <x v="4"/>
    <x v="268"/>
    <x v="2"/>
    <x v="52"/>
  </r>
  <r>
    <x v="4"/>
    <x v="333"/>
    <x v="2"/>
    <x v="52"/>
  </r>
  <r>
    <x v="4"/>
    <x v="268"/>
    <x v="2"/>
    <x v="52"/>
  </r>
  <r>
    <x v="4"/>
    <x v="333"/>
    <x v="2"/>
    <x v="52"/>
  </r>
  <r>
    <x v="4"/>
    <x v="266"/>
    <x v="2"/>
    <x v="52"/>
  </r>
  <r>
    <x v="4"/>
    <x v="266"/>
    <x v="2"/>
    <x v="52"/>
  </r>
  <r>
    <x v="4"/>
    <x v="266"/>
    <x v="2"/>
    <x v="52"/>
  </r>
  <r>
    <x v="4"/>
    <x v="263"/>
    <x v="2"/>
    <x v="52"/>
  </r>
  <r>
    <x v="4"/>
    <x v="334"/>
    <x v="2"/>
    <x v="52"/>
  </r>
  <r>
    <x v="4"/>
    <x v="333"/>
    <x v="2"/>
    <x v="52"/>
  </r>
  <r>
    <x v="4"/>
    <x v="333"/>
    <x v="2"/>
    <x v="52"/>
  </r>
  <r>
    <x v="4"/>
    <x v="334"/>
    <x v="2"/>
    <x v="52"/>
  </r>
  <r>
    <x v="4"/>
    <x v="333"/>
    <x v="2"/>
    <x v="52"/>
  </r>
  <r>
    <x v="4"/>
    <x v="334"/>
    <x v="2"/>
    <x v="52"/>
  </r>
  <r>
    <x v="4"/>
    <x v="335"/>
    <x v="2"/>
    <x v="19"/>
  </r>
  <r>
    <x v="4"/>
    <x v="271"/>
    <x v="2"/>
    <x v="19"/>
  </r>
  <r>
    <x v="4"/>
    <x v="334"/>
    <x v="2"/>
    <x v="52"/>
  </r>
  <r>
    <x v="4"/>
    <x v="266"/>
    <x v="2"/>
    <x v="52"/>
  </r>
  <r>
    <x v="4"/>
    <x v="271"/>
    <x v="2"/>
    <x v="19"/>
  </r>
  <r>
    <x v="4"/>
    <x v="271"/>
    <x v="2"/>
    <x v="19"/>
  </r>
  <r>
    <x v="4"/>
    <x v="272"/>
    <x v="2"/>
    <x v="20"/>
  </r>
  <r>
    <x v="4"/>
    <x v="270"/>
    <x v="2"/>
    <x v="20"/>
  </r>
  <r>
    <x v="4"/>
    <x v="272"/>
    <x v="2"/>
    <x v="20"/>
  </r>
  <r>
    <x v="4"/>
    <x v="270"/>
    <x v="2"/>
    <x v="20"/>
  </r>
  <r>
    <x v="4"/>
    <x v="271"/>
    <x v="2"/>
    <x v="19"/>
  </r>
  <r>
    <x v="4"/>
    <x v="264"/>
    <x v="2"/>
    <x v="52"/>
  </r>
  <r>
    <x v="4"/>
    <x v="264"/>
    <x v="2"/>
    <x v="52"/>
  </r>
  <r>
    <x v="4"/>
    <x v="264"/>
    <x v="2"/>
    <x v="52"/>
  </r>
  <r>
    <x v="4"/>
    <x v="268"/>
    <x v="2"/>
    <x v="52"/>
  </r>
  <r>
    <x v="4"/>
    <x v="268"/>
    <x v="2"/>
    <x v="52"/>
  </r>
  <r>
    <x v="4"/>
    <x v="268"/>
    <x v="2"/>
    <x v="52"/>
  </r>
  <r>
    <x v="4"/>
    <x v="268"/>
    <x v="2"/>
    <x v="52"/>
  </r>
  <r>
    <x v="4"/>
    <x v="272"/>
    <x v="2"/>
    <x v="20"/>
  </r>
  <r>
    <x v="4"/>
    <x v="270"/>
    <x v="2"/>
    <x v="20"/>
  </r>
  <r>
    <x v="4"/>
    <x v="334"/>
    <x v="2"/>
    <x v="52"/>
  </r>
  <r>
    <x v="4"/>
    <x v="272"/>
    <x v="2"/>
    <x v="20"/>
  </r>
  <r>
    <x v="4"/>
    <x v="270"/>
    <x v="2"/>
    <x v="20"/>
  </r>
  <r>
    <x v="4"/>
    <x v="334"/>
    <x v="2"/>
    <x v="52"/>
  </r>
  <r>
    <x v="4"/>
    <x v="334"/>
    <x v="2"/>
    <x v="52"/>
  </r>
  <r>
    <x v="4"/>
    <x v="264"/>
    <x v="2"/>
    <x v="52"/>
  </r>
  <r>
    <x v="4"/>
    <x v="264"/>
    <x v="2"/>
    <x v="52"/>
  </r>
  <r>
    <x v="4"/>
    <x v="271"/>
    <x v="2"/>
    <x v="19"/>
  </r>
  <r>
    <x v="4"/>
    <x v="271"/>
    <x v="2"/>
    <x v="19"/>
  </r>
  <r>
    <x v="4"/>
    <x v="266"/>
    <x v="2"/>
    <x v="52"/>
  </r>
  <r>
    <x v="4"/>
    <x v="333"/>
    <x v="2"/>
    <x v="52"/>
  </r>
  <r>
    <x v="4"/>
    <x v="336"/>
    <x v="2"/>
    <x v="52"/>
  </r>
  <r>
    <x v="4"/>
    <x v="336"/>
    <x v="2"/>
    <x v="52"/>
  </r>
  <r>
    <x v="4"/>
    <x v="263"/>
    <x v="2"/>
    <x v="52"/>
  </r>
  <r>
    <x v="4"/>
    <x v="336"/>
    <x v="2"/>
    <x v="52"/>
  </r>
  <r>
    <x v="4"/>
    <x v="333"/>
    <x v="2"/>
    <x v="52"/>
  </r>
  <r>
    <x v="4"/>
    <x v="263"/>
    <x v="2"/>
    <x v="52"/>
  </r>
  <r>
    <x v="4"/>
    <x v="336"/>
    <x v="2"/>
    <x v="52"/>
  </r>
  <r>
    <x v="4"/>
    <x v="272"/>
    <x v="2"/>
    <x v="20"/>
  </r>
  <r>
    <x v="4"/>
    <x v="270"/>
    <x v="2"/>
    <x v="20"/>
  </r>
  <r>
    <x v="4"/>
    <x v="264"/>
    <x v="2"/>
    <x v="52"/>
  </r>
  <r>
    <x v="4"/>
    <x v="270"/>
    <x v="2"/>
    <x v="20"/>
  </r>
  <r>
    <x v="4"/>
    <x v="272"/>
    <x v="2"/>
    <x v="20"/>
  </r>
  <r>
    <x v="4"/>
    <x v="264"/>
    <x v="2"/>
    <x v="52"/>
  </r>
  <r>
    <x v="4"/>
    <x v="266"/>
    <x v="2"/>
    <x v="52"/>
  </r>
  <r>
    <x v="4"/>
    <x v="264"/>
    <x v="2"/>
    <x v="52"/>
  </r>
  <r>
    <x v="4"/>
    <x v="268"/>
    <x v="2"/>
    <x v="52"/>
  </r>
  <r>
    <x v="4"/>
    <x v="268"/>
    <x v="2"/>
    <x v="52"/>
  </r>
  <r>
    <x v="4"/>
    <x v="266"/>
    <x v="2"/>
    <x v="52"/>
  </r>
  <r>
    <x v="4"/>
    <x v="336"/>
    <x v="2"/>
    <x v="52"/>
  </r>
  <r>
    <x v="4"/>
    <x v="271"/>
    <x v="2"/>
    <x v="19"/>
  </r>
  <r>
    <x v="4"/>
    <x v="337"/>
    <x v="2"/>
    <x v="52"/>
  </r>
  <r>
    <x v="4"/>
    <x v="268"/>
    <x v="2"/>
    <x v="52"/>
  </r>
  <r>
    <x v="4"/>
    <x v="268"/>
    <x v="2"/>
    <x v="52"/>
  </r>
  <r>
    <x v="4"/>
    <x v="337"/>
    <x v="2"/>
    <x v="52"/>
  </r>
  <r>
    <x v="4"/>
    <x v="333"/>
    <x v="2"/>
    <x v="52"/>
  </r>
  <r>
    <x v="4"/>
    <x v="268"/>
    <x v="2"/>
    <x v="52"/>
  </r>
  <r>
    <x v="4"/>
    <x v="268"/>
    <x v="2"/>
    <x v="52"/>
  </r>
  <r>
    <x v="4"/>
    <x v="333"/>
    <x v="2"/>
    <x v="52"/>
  </r>
  <r>
    <x v="4"/>
    <x v="337"/>
    <x v="2"/>
    <x v="52"/>
  </r>
  <r>
    <x v="4"/>
    <x v="336"/>
    <x v="2"/>
    <x v="52"/>
  </r>
  <r>
    <x v="4"/>
    <x v="336"/>
    <x v="2"/>
    <x v="52"/>
  </r>
  <r>
    <x v="4"/>
    <x v="267"/>
    <x v="2"/>
    <x v="52"/>
  </r>
  <r>
    <x v="4"/>
    <x v="333"/>
    <x v="2"/>
    <x v="52"/>
  </r>
  <r>
    <x v="4"/>
    <x v="337"/>
    <x v="2"/>
    <x v="52"/>
  </r>
  <r>
    <x v="4"/>
    <x v="333"/>
    <x v="2"/>
    <x v="52"/>
  </r>
  <r>
    <x v="4"/>
    <x v="267"/>
    <x v="2"/>
    <x v="52"/>
  </r>
  <r>
    <x v="4"/>
    <x v="334"/>
    <x v="2"/>
    <x v="52"/>
  </r>
  <r>
    <x v="4"/>
    <x v="338"/>
    <x v="2"/>
    <x v="52"/>
  </r>
  <r>
    <x v="4"/>
    <x v="337"/>
    <x v="2"/>
    <x v="52"/>
  </r>
  <r>
    <x v="4"/>
    <x v="339"/>
    <x v="2"/>
    <x v="52"/>
  </r>
  <r>
    <x v="4"/>
    <x v="333"/>
    <x v="2"/>
    <x v="52"/>
  </r>
  <r>
    <x v="4"/>
    <x v="334"/>
    <x v="2"/>
    <x v="52"/>
  </r>
  <r>
    <x v="4"/>
    <x v="334"/>
    <x v="2"/>
    <x v="52"/>
  </r>
  <r>
    <x v="4"/>
    <x v="272"/>
    <x v="2"/>
    <x v="20"/>
  </r>
  <r>
    <x v="4"/>
    <x v="270"/>
    <x v="2"/>
    <x v="20"/>
  </r>
  <r>
    <x v="4"/>
    <x v="272"/>
    <x v="2"/>
    <x v="20"/>
  </r>
  <r>
    <x v="4"/>
    <x v="270"/>
    <x v="2"/>
    <x v="20"/>
  </r>
  <r>
    <x v="4"/>
    <x v="337"/>
    <x v="2"/>
    <x v="52"/>
  </r>
  <r>
    <x v="4"/>
    <x v="271"/>
    <x v="2"/>
    <x v="19"/>
  </r>
  <r>
    <x v="4"/>
    <x v="338"/>
    <x v="2"/>
    <x v="52"/>
  </r>
  <r>
    <x v="4"/>
    <x v="338"/>
    <x v="2"/>
    <x v="52"/>
  </r>
  <r>
    <x v="4"/>
    <x v="271"/>
    <x v="2"/>
    <x v="19"/>
  </r>
  <r>
    <x v="4"/>
    <x v="340"/>
    <x v="2"/>
    <x v="19"/>
  </r>
  <r>
    <x v="4"/>
    <x v="271"/>
    <x v="2"/>
    <x v="19"/>
  </r>
  <r>
    <x v="4"/>
    <x v="340"/>
    <x v="2"/>
    <x v="19"/>
  </r>
  <r>
    <x v="4"/>
    <x v="341"/>
    <x v="2"/>
    <x v="20"/>
  </r>
  <r>
    <x v="4"/>
    <x v="341"/>
    <x v="2"/>
    <x v="20"/>
  </r>
  <r>
    <x v="4"/>
    <x v="339"/>
    <x v="2"/>
    <x v="52"/>
  </r>
  <r>
    <x v="4"/>
    <x v="341"/>
    <x v="2"/>
    <x v="20"/>
  </r>
  <r>
    <x v="4"/>
    <x v="340"/>
    <x v="2"/>
    <x v="19"/>
  </r>
  <r>
    <x v="4"/>
    <x v="340"/>
    <x v="2"/>
    <x v="19"/>
  </r>
  <r>
    <x v="4"/>
    <x v="268"/>
    <x v="2"/>
    <x v="52"/>
  </r>
  <r>
    <x v="4"/>
    <x v="268"/>
    <x v="2"/>
    <x v="52"/>
  </r>
  <r>
    <x v="4"/>
    <x v="268"/>
    <x v="2"/>
    <x v="52"/>
  </r>
  <r>
    <x v="4"/>
    <x v="340"/>
    <x v="2"/>
    <x v="19"/>
  </r>
  <r>
    <x v="4"/>
    <x v="340"/>
    <x v="2"/>
    <x v="19"/>
  </r>
  <r>
    <x v="4"/>
    <x v="340"/>
    <x v="2"/>
    <x v="19"/>
  </r>
  <r>
    <x v="4"/>
    <x v="268"/>
    <x v="2"/>
    <x v="52"/>
  </r>
  <r>
    <x v="4"/>
    <x v="341"/>
    <x v="2"/>
    <x v="20"/>
  </r>
  <r>
    <x v="4"/>
    <x v="338"/>
    <x v="2"/>
    <x v="52"/>
  </r>
  <r>
    <x v="4"/>
    <x v="333"/>
    <x v="2"/>
    <x v="52"/>
  </r>
  <r>
    <x v="4"/>
    <x v="339"/>
    <x v="2"/>
    <x v="52"/>
  </r>
  <r>
    <x v="4"/>
    <x v="334"/>
    <x v="2"/>
    <x v="52"/>
  </r>
  <r>
    <x v="4"/>
    <x v="334"/>
    <x v="2"/>
    <x v="52"/>
  </r>
  <r>
    <x v="4"/>
    <x v="338"/>
    <x v="2"/>
    <x v="52"/>
  </r>
  <r>
    <x v="4"/>
    <x v="340"/>
    <x v="2"/>
    <x v="19"/>
  </r>
  <r>
    <x v="4"/>
    <x v="268"/>
    <x v="2"/>
    <x v="52"/>
  </r>
  <r>
    <x v="4"/>
    <x v="340"/>
    <x v="2"/>
    <x v="19"/>
  </r>
  <r>
    <x v="4"/>
    <x v="341"/>
    <x v="2"/>
    <x v="20"/>
  </r>
  <r>
    <x v="4"/>
    <x v="268"/>
    <x v="2"/>
    <x v="52"/>
  </r>
  <r>
    <x v="4"/>
    <x v="340"/>
    <x v="2"/>
    <x v="19"/>
  </r>
  <r>
    <x v="4"/>
    <x v="339"/>
    <x v="2"/>
    <x v="52"/>
  </r>
  <r>
    <x v="4"/>
    <x v="268"/>
    <x v="2"/>
    <x v="52"/>
  </r>
  <r>
    <x v="4"/>
    <x v="335"/>
    <x v="2"/>
    <x v="19"/>
  </r>
  <r>
    <x v="4"/>
    <x v="335"/>
    <x v="2"/>
    <x v="19"/>
  </r>
  <r>
    <x v="4"/>
    <x v="342"/>
    <x v="2"/>
    <x v="20"/>
  </r>
  <r>
    <x v="4"/>
    <x v="341"/>
    <x v="2"/>
    <x v="20"/>
  </r>
  <r>
    <x v="4"/>
    <x v="338"/>
    <x v="2"/>
    <x v="52"/>
  </r>
  <r>
    <x v="4"/>
    <x v="271"/>
    <x v="2"/>
    <x v="19"/>
  </r>
  <r>
    <x v="4"/>
    <x v="338"/>
    <x v="2"/>
    <x v="52"/>
  </r>
  <r>
    <x v="4"/>
    <x v="268"/>
    <x v="2"/>
    <x v="52"/>
  </r>
  <r>
    <x v="4"/>
    <x v="268"/>
    <x v="2"/>
    <x v="52"/>
  </r>
  <r>
    <x v="4"/>
    <x v="340"/>
    <x v="2"/>
    <x v="19"/>
  </r>
  <r>
    <x v="4"/>
    <x v="338"/>
    <x v="2"/>
    <x v="52"/>
  </r>
  <r>
    <x v="4"/>
    <x v="268"/>
    <x v="2"/>
    <x v="52"/>
  </r>
  <r>
    <x v="4"/>
    <x v="268"/>
    <x v="2"/>
    <x v="52"/>
  </r>
  <r>
    <x v="4"/>
    <x v="333"/>
    <x v="2"/>
    <x v="52"/>
  </r>
  <r>
    <x v="4"/>
    <x v="333"/>
    <x v="2"/>
    <x v="52"/>
  </r>
  <r>
    <x v="4"/>
    <x v="338"/>
    <x v="2"/>
    <x v="52"/>
  </r>
  <r>
    <x v="4"/>
    <x v="340"/>
    <x v="2"/>
    <x v="19"/>
  </r>
  <r>
    <x v="4"/>
    <x v="340"/>
    <x v="2"/>
    <x v="19"/>
  </r>
  <r>
    <x v="4"/>
    <x v="340"/>
    <x v="2"/>
    <x v="19"/>
  </r>
  <r>
    <x v="4"/>
    <x v="340"/>
    <x v="2"/>
    <x v="19"/>
  </r>
  <r>
    <x v="4"/>
    <x v="335"/>
    <x v="2"/>
    <x v="19"/>
  </r>
  <r>
    <x v="4"/>
    <x v="342"/>
    <x v="2"/>
    <x v="20"/>
  </r>
  <r>
    <x v="4"/>
    <x v="338"/>
    <x v="2"/>
    <x v="52"/>
  </r>
  <r>
    <x v="4"/>
    <x v="338"/>
    <x v="2"/>
    <x v="52"/>
  </r>
  <r>
    <x v="4"/>
    <x v="338"/>
    <x v="2"/>
    <x v="52"/>
  </r>
  <r>
    <x v="4"/>
    <x v="339"/>
    <x v="2"/>
    <x v="52"/>
  </r>
  <r>
    <x v="4"/>
    <x v="338"/>
    <x v="2"/>
    <x v="52"/>
  </r>
  <r>
    <x v="4"/>
    <x v="340"/>
    <x v="2"/>
    <x v="19"/>
  </r>
  <r>
    <x v="4"/>
    <x v="340"/>
    <x v="2"/>
    <x v="19"/>
  </r>
  <r>
    <x v="4"/>
    <x v="338"/>
    <x v="2"/>
    <x v="52"/>
  </r>
  <r>
    <x v="4"/>
    <x v="340"/>
    <x v="2"/>
    <x v="19"/>
  </r>
  <r>
    <x v="4"/>
    <x v="342"/>
    <x v="2"/>
    <x v="20"/>
  </r>
  <r>
    <x v="4"/>
    <x v="341"/>
    <x v="2"/>
    <x v="20"/>
  </r>
  <r>
    <x v="4"/>
    <x v="338"/>
    <x v="2"/>
    <x v="52"/>
  </r>
  <r>
    <x v="4"/>
    <x v="338"/>
    <x v="2"/>
    <x v="52"/>
  </r>
  <r>
    <x v="4"/>
    <x v="336"/>
    <x v="2"/>
    <x v="52"/>
  </r>
  <r>
    <x v="4"/>
    <x v="336"/>
    <x v="2"/>
    <x v="52"/>
  </r>
  <r>
    <x v="4"/>
    <x v="342"/>
    <x v="2"/>
    <x v="20"/>
  </r>
  <r>
    <x v="4"/>
    <x v="342"/>
    <x v="2"/>
    <x v="20"/>
  </r>
  <r>
    <x v="4"/>
    <x v="341"/>
    <x v="2"/>
    <x v="20"/>
  </r>
  <r>
    <x v="4"/>
    <x v="343"/>
    <x v="2"/>
    <x v="83"/>
  </r>
  <r>
    <x v="4"/>
    <x v="343"/>
    <x v="2"/>
    <x v="83"/>
  </r>
  <r>
    <x v="4"/>
    <x v="343"/>
    <x v="2"/>
    <x v="83"/>
  </r>
  <r>
    <x v="4"/>
    <x v="343"/>
    <x v="2"/>
    <x v="83"/>
  </r>
  <r>
    <x v="4"/>
    <x v="344"/>
    <x v="2"/>
    <x v="83"/>
  </r>
  <r>
    <x v="4"/>
    <x v="344"/>
    <x v="2"/>
    <x v="83"/>
  </r>
  <r>
    <x v="4"/>
    <x v="343"/>
    <x v="2"/>
    <x v="83"/>
  </r>
  <r>
    <x v="4"/>
    <x v="344"/>
    <x v="2"/>
    <x v="83"/>
  </r>
  <r>
    <x v="4"/>
    <x v="343"/>
    <x v="2"/>
    <x v="83"/>
  </r>
  <r>
    <x v="4"/>
    <x v="343"/>
    <x v="2"/>
    <x v="83"/>
  </r>
  <r>
    <x v="4"/>
    <x v="343"/>
    <x v="2"/>
    <x v="83"/>
  </r>
  <r>
    <x v="4"/>
    <x v="344"/>
    <x v="2"/>
    <x v="83"/>
  </r>
  <r>
    <x v="4"/>
    <x v="343"/>
    <x v="2"/>
    <x v="83"/>
  </r>
  <r>
    <x v="4"/>
    <x v="343"/>
    <x v="2"/>
    <x v="83"/>
  </r>
  <r>
    <x v="4"/>
    <x v="344"/>
    <x v="2"/>
    <x v="83"/>
  </r>
  <r>
    <x v="4"/>
    <x v="344"/>
    <x v="2"/>
    <x v="83"/>
  </r>
  <r>
    <x v="4"/>
    <x v="343"/>
    <x v="2"/>
    <x v="83"/>
  </r>
  <r>
    <x v="4"/>
    <x v="345"/>
    <x v="2"/>
    <x v="23"/>
  </r>
  <r>
    <x v="4"/>
    <x v="346"/>
    <x v="2"/>
    <x v="23"/>
  </r>
  <r>
    <x v="4"/>
    <x v="346"/>
    <x v="2"/>
    <x v="23"/>
  </r>
  <r>
    <x v="4"/>
    <x v="346"/>
    <x v="2"/>
    <x v="23"/>
  </r>
  <r>
    <x v="4"/>
    <x v="346"/>
    <x v="2"/>
    <x v="23"/>
  </r>
  <r>
    <x v="4"/>
    <x v="345"/>
    <x v="2"/>
    <x v="23"/>
  </r>
  <r>
    <x v="4"/>
    <x v="346"/>
    <x v="2"/>
    <x v="23"/>
  </r>
  <r>
    <x v="4"/>
    <x v="346"/>
    <x v="2"/>
    <x v="23"/>
  </r>
  <r>
    <x v="4"/>
    <x v="345"/>
    <x v="2"/>
    <x v="23"/>
  </r>
  <r>
    <x v="4"/>
    <x v="346"/>
    <x v="2"/>
    <x v="23"/>
  </r>
  <r>
    <x v="4"/>
    <x v="346"/>
    <x v="2"/>
    <x v="23"/>
  </r>
  <r>
    <x v="4"/>
    <x v="346"/>
    <x v="2"/>
    <x v="23"/>
  </r>
  <r>
    <x v="4"/>
    <x v="346"/>
    <x v="2"/>
    <x v="23"/>
  </r>
  <r>
    <x v="4"/>
    <x v="346"/>
    <x v="2"/>
    <x v="23"/>
  </r>
  <r>
    <x v="4"/>
    <x v="345"/>
    <x v="2"/>
    <x v="23"/>
  </r>
  <r>
    <x v="4"/>
    <x v="346"/>
    <x v="2"/>
    <x v="23"/>
  </r>
  <r>
    <x v="4"/>
    <x v="346"/>
    <x v="2"/>
    <x v="23"/>
  </r>
  <r>
    <x v="4"/>
    <x v="345"/>
    <x v="2"/>
    <x v="23"/>
  </r>
  <r>
    <x v="4"/>
    <x v="345"/>
    <x v="2"/>
    <x v="23"/>
  </r>
  <r>
    <x v="4"/>
    <x v="346"/>
    <x v="2"/>
    <x v="23"/>
  </r>
  <r>
    <x v="4"/>
    <x v="347"/>
    <x v="2"/>
    <x v="23"/>
  </r>
  <r>
    <x v="4"/>
    <x v="347"/>
    <x v="2"/>
    <x v="23"/>
  </r>
  <r>
    <x v="4"/>
    <x v="346"/>
    <x v="2"/>
    <x v="23"/>
  </r>
  <r>
    <x v="4"/>
    <x v="347"/>
    <x v="2"/>
    <x v="23"/>
  </r>
  <r>
    <x v="4"/>
    <x v="346"/>
    <x v="2"/>
    <x v="23"/>
  </r>
  <r>
    <x v="4"/>
    <x v="346"/>
    <x v="2"/>
    <x v="23"/>
  </r>
  <r>
    <x v="4"/>
    <x v="347"/>
    <x v="2"/>
    <x v="23"/>
  </r>
  <r>
    <x v="4"/>
    <x v="347"/>
    <x v="2"/>
    <x v="23"/>
  </r>
  <r>
    <x v="4"/>
    <x v="347"/>
    <x v="2"/>
    <x v="23"/>
  </r>
  <r>
    <x v="4"/>
    <x v="345"/>
    <x v="2"/>
    <x v="23"/>
  </r>
  <r>
    <x v="4"/>
    <x v="345"/>
    <x v="2"/>
    <x v="23"/>
  </r>
  <r>
    <x v="4"/>
    <x v="345"/>
    <x v="2"/>
    <x v="23"/>
  </r>
  <r>
    <x v="4"/>
    <x v="346"/>
    <x v="2"/>
    <x v="23"/>
  </r>
  <r>
    <x v="4"/>
    <x v="346"/>
    <x v="2"/>
    <x v="23"/>
  </r>
  <r>
    <x v="4"/>
    <x v="347"/>
    <x v="2"/>
    <x v="23"/>
  </r>
  <r>
    <x v="4"/>
    <x v="346"/>
    <x v="2"/>
    <x v="23"/>
  </r>
  <r>
    <x v="4"/>
    <x v="346"/>
    <x v="2"/>
    <x v="23"/>
  </r>
  <r>
    <x v="4"/>
    <x v="346"/>
    <x v="2"/>
    <x v="23"/>
  </r>
  <r>
    <x v="4"/>
    <x v="347"/>
    <x v="2"/>
    <x v="23"/>
  </r>
  <r>
    <x v="4"/>
    <x v="346"/>
    <x v="2"/>
    <x v="23"/>
  </r>
  <r>
    <x v="4"/>
    <x v="346"/>
    <x v="2"/>
    <x v="23"/>
  </r>
  <r>
    <x v="4"/>
    <x v="346"/>
    <x v="2"/>
    <x v="23"/>
  </r>
  <r>
    <x v="4"/>
    <x v="346"/>
    <x v="2"/>
    <x v="23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4"/>
    <x v="1"/>
    <x v="68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75"/>
    <x v="0"/>
    <x v="77"/>
  </r>
  <r>
    <x v="5"/>
    <x v="280"/>
    <x v="1"/>
    <x v="12"/>
  </r>
  <r>
    <x v="5"/>
    <x v="280"/>
    <x v="1"/>
    <x v="12"/>
  </r>
  <r>
    <x v="5"/>
    <x v="276"/>
    <x v="0"/>
    <x v="8"/>
  </r>
  <r>
    <x v="5"/>
    <x v="276"/>
    <x v="0"/>
    <x v="8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79"/>
    <x v="1"/>
    <x v="82"/>
  </r>
  <r>
    <x v="5"/>
    <x v="279"/>
    <x v="1"/>
    <x v="82"/>
  </r>
  <r>
    <x v="5"/>
    <x v="276"/>
    <x v="0"/>
    <x v="8"/>
  </r>
  <r>
    <x v="5"/>
    <x v="276"/>
    <x v="0"/>
    <x v="8"/>
  </r>
  <r>
    <x v="5"/>
    <x v="280"/>
    <x v="1"/>
    <x v="12"/>
  </r>
  <r>
    <x v="5"/>
    <x v="280"/>
    <x v="1"/>
    <x v="12"/>
  </r>
  <r>
    <x v="5"/>
    <x v="276"/>
    <x v="0"/>
    <x v="8"/>
  </r>
  <r>
    <x v="5"/>
    <x v="276"/>
    <x v="0"/>
    <x v="8"/>
  </r>
  <r>
    <x v="5"/>
    <x v="276"/>
    <x v="0"/>
    <x v="8"/>
  </r>
  <r>
    <x v="5"/>
    <x v="276"/>
    <x v="0"/>
    <x v="8"/>
  </r>
  <r>
    <x v="5"/>
    <x v="276"/>
    <x v="0"/>
    <x v="8"/>
  </r>
  <r>
    <x v="5"/>
    <x v="276"/>
    <x v="0"/>
    <x v="8"/>
  </r>
  <r>
    <x v="5"/>
    <x v="276"/>
    <x v="0"/>
    <x v="8"/>
  </r>
  <r>
    <x v="5"/>
    <x v="276"/>
    <x v="0"/>
    <x v="8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79"/>
    <x v="1"/>
    <x v="82"/>
  </r>
  <r>
    <x v="5"/>
    <x v="279"/>
    <x v="1"/>
    <x v="82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78"/>
    <x v="0"/>
    <x v="60"/>
  </r>
  <r>
    <x v="5"/>
    <x v="278"/>
    <x v="0"/>
    <x v="60"/>
  </r>
  <r>
    <x v="5"/>
    <x v="278"/>
    <x v="0"/>
    <x v="60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278"/>
    <x v="0"/>
    <x v="60"/>
  </r>
  <r>
    <x v="5"/>
    <x v="278"/>
    <x v="0"/>
    <x v="60"/>
  </r>
  <r>
    <x v="5"/>
    <x v="278"/>
    <x v="0"/>
    <x v="60"/>
  </r>
  <r>
    <x v="5"/>
    <x v="278"/>
    <x v="0"/>
    <x v="60"/>
  </r>
  <r>
    <x v="5"/>
    <x v="280"/>
    <x v="1"/>
    <x v="12"/>
  </r>
  <r>
    <x v="5"/>
    <x v="280"/>
    <x v="1"/>
    <x v="12"/>
  </r>
  <r>
    <x v="5"/>
    <x v="348"/>
    <x v="1"/>
    <x v="84"/>
  </r>
  <r>
    <x v="5"/>
    <x v="278"/>
    <x v="0"/>
    <x v="60"/>
  </r>
  <r>
    <x v="5"/>
    <x v="278"/>
    <x v="0"/>
    <x v="60"/>
  </r>
  <r>
    <x v="5"/>
    <x v="278"/>
    <x v="0"/>
    <x v="60"/>
  </r>
  <r>
    <x v="5"/>
    <x v="278"/>
    <x v="0"/>
    <x v="60"/>
  </r>
  <r>
    <x v="5"/>
    <x v="348"/>
    <x v="1"/>
    <x v="84"/>
  </r>
  <r>
    <x v="5"/>
    <x v="348"/>
    <x v="1"/>
    <x v="84"/>
  </r>
  <r>
    <x v="5"/>
    <x v="280"/>
    <x v="1"/>
    <x v="12"/>
  </r>
  <r>
    <x v="5"/>
    <x v="280"/>
    <x v="1"/>
    <x v="12"/>
  </r>
  <r>
    <x v="5"/>
    <x v="348"/>
    <x v="1"/>
    <x v="84"/>
  </r>
  <r>
    <x v="5"/>
    <x v="278"/>
    <x v="0"/>
    <x v="60"/>
  </r>
  <r>
    <x v="5"/>
    <x v="278"/>
    <x v="0"/>
    <x v="60"/>
  </r>
  <r>
    <x v="5"/>
    <x v="348"/>
    <x v="1"/>
    <x v="84"/>
  </r>
  <r>
    <x v="5"/>
    <x v="348"/>
    <x v="1"/>
    <x v="84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348"/>
    <x v="1"/>
    <x v="84"/>
  </r>
  <r>
    <x v="5"/>
    <x v="348"/>
    <x v="1"/>
    <x v="84"/>
  </r>
  <r>
    <x v="5"/>
    <x v="348"/>
    <x v="1"/>
    <x v="84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348"/>
    <x v="1"/>
    <x v="84"/>
  </r>
  <r>
    <x v="5"/>
    <x v="278"/>
    <x v="0"/>
    <x v="60"/>
  </r>
  <r>
    <x v="5"/>
    <x v="278"/>
    <x v="0"/>
    <x v="60"/>
  </r>
  <r>
    <x v="5"/>
    <x v="278"/>
    <x v="0"/>
    <x v="60"/>
  </r>
  <r>
    <x v="5"/>
    <x v="278"/>
    <x v="0"/>
    <x v="60"/>
  </r>
  <r>
    <x v="5"/>
    <x v="348"/>
    <x v="1"/>
    <x v="84"/>
  </r>
  <r>
    <x v="5"/>
    <x v="348"/>
    <x v="1"/>
    <x v="84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348"/>
    <x v="1"/>
    <x v="84"/>
  </r>
  <r>
    <x v="5"/>
    <x v="348"/>
    <x v="1"/>
    <x v="84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348"/>
    <x v="1"/>
    <x v="84"/>
  </r>
  <r>
    <x v="5"/>
    <x v="348"/>
    <x v="1"/>
    <x v="84"/>
  </r>
  <r>
    <x v="5"/>
    <x v="348"/>
    <x v="1"/>
    <x v="84"/>
  </r>
  <r>
    <x v="5"/>
    <x v="348"/>
    <x v="1"/>
    <x v="84"/>
  </r>
  <r>
    <x v="5"/>
    <x v="348"/>
    <x v="1"/>
    <x v="84"/>
  </r>
  <r>
    <x v="5"/>
    <x v="280"/>
    <x v="1"/>
    <x v="12"/>
  </r>
  <r>
    <x v="5"/>
    <x v="278"/>
    <x v="0"/>
    <x v="60"/>
  </r>
  <r>
    <x v="5"/>
    <x v="278"/>
    <x v="0"/>
    <x v="60"/>
  </r>
  <r>
    <x v="5"/>
    <x v="280"/>
    <x v="1"/>
    <x v="12"/>
  </r>
  <r>
    <x v="5"/>
    <x v="278"/>
    <x v="0"/>
    <x v="60"/>
  </r>
  <r>
    <x v="5"/>
    <x v="280"/>
    <x v="1"/>
    <x v="12"/>
  </r>
  <r>
    <x v="5"/>
    <x v="280"/>
    <x v="1"/>
    <x v="12"/>
  </r>
  <r>
    <x v="5"/>
    <x v="278"/>
    <x v="0"/>
    <x v="60"/>
  </r>
  <r>
    <x v="5"/>
    <x v="278"/>
    <x v="0"/>
    <x v="60"/>
  </r>
  <r>
    <x v="5"/>
    <x v="348"/>
    <x v="1"/>
    <x v="84"/>
  </r>
  <r>
    <x v="5"/>
    <x v="348"/>
    <x v="1"/>
    <x v="84"/>
  </r>
  <r>
    <x v="5"/>
    <x v="348"/>
    <x v="1"/>
    <x v="84"/>
  </r>
  <r>
    <x v="5"/>
    <x v="280"/>
    <x v="1"/>
    <x v="12"/>
  </r>
  <r>
    <x v="5"/>
    <x v="280"/>
    <x v="1"/>
    <x v="12"/>
  </r>
  <r>
    <x v="5"/>
    <x v="348"/>
    <x v="1"/>
    <x v="84"/>
  </r>
  <r>
    <x v="5"/>
    <x v="349"/>
    <x v="1"/>
    <x v="38"/>
  </r>
  <r>
    <x v="5"/>
    <x v="349"/>
    <x v="1"/>
    <x v="38"/>
  </r>
  <r>
    <x v="5"/>
    <x v="349"/>
    <x v="1"/>
    <x v="38"/>
  </r>
  <r>
    <x v="5"/>
    <x v="348"/>
    <x v="1"/>
    <x v="84"/>
  </r>
  <r>
    <x v="5"/>
    <x v="348"/>
    <x v="1"/>
    <x v="84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348"/>
    <x v="1"/>
    <x v="84"/>
  </r>
  <r>
    <x v="5"/>
    <x v="348"/>
    <x v="1"/>
    <x v="84"/>
  </r>
  <r>
    <x v="5"/>
    <x v="348"/>
    <x v="1"/>
    <x v="84"/>
  </r>
  <r>
    <x v="5"/>
    <x v="280"/>
    <x v="1"/>
    <x v="12"/>
  </r>
  <r>
    <x v="5"/>
    <x v="280"/>
    <x v="1"/>
    <x v="12"/>
  </r>
  <r>
    <x v="5"/>
    <x v="348"/>
    <x v="1"/>
    <x v="84"/>
  </r>
  <r>
    <x v="5"/>
    <x v="278"/>
    <x v="0"/>
    <x v="60"/>
  </r>
  <r>
    <x v="5"/>
    <x v="278"/>
    <x v="0"/>
    <x v="60"/>
  </r>
  <r>
    <x v="5"/>
    <x v="348"/>
    <x v="1"/>
    <x v="84"/>
  </r>
  <r>
    <x v="5"/>
    <x v="348"/>
    <x v="1"/>
    <x v="84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348"/>
    <x v="1"/>
    <x v="84"/>
  </r>
  <r>
    <x v="5"/>
    <x v="348"/>
    <x v="1"/>
    <x v="84"/>
  </r>
  <r>
    <x v="5"/>
    <x v="280"/>
    <x v="1"/>
    <x v="12"/>
  </r>
  <r>
    <x v="5"/>
    <x v="280"/>
    <x v="1"/>
    <x v="12"/>
  </r>
  <r>
    <x v="5"/>
    <x v="280"/>
    <x v="1"/>
    <x v="12"/>
  </r>
  <r>
    <x v="5"/>
    <x v="280"/>
    <x v="1"/>
    <x v="12"/>
  </r>
  <r>
    <x v="5"/>
    <x v="348"/>
    <x v="1"/>
    <x v="84"/>
  </r>
  <r>
    <x v="5"/>
    <x v="348"/>
    <x v="1"/>
    <x v="84"/>
  </r>
  <r>
    <x v="5"/>
    <x v="348"/>
    <x v="1"/>
    <x v="84"/>
  </r>
  <r>
    <x v="5"/>
    <x v="348"/>
    <x v="1"/>
    <x v="84"/>
  </r>
  <r>
    <x v="5"/>
    <x v="348"/>
    <x v="1"/>
    <x v="84"/>
  </r>
  <r>
    <x v="5"/>
    <x v="348"/>
    <x v="1"/>
    <x v="84"/>
  </r>
  <r>
    <x v="5"/>
    <x v="349"/>
    <x v="1"/>
    <x v="38"/>
  </r>
  <r>
    <x v="5"/>
    <x v="349"/>
    <x v="1"/>
    <x v="38"/>
  </r>
  <r>
    <x v="5"/>
    <x v="349"/>
    <x v="1"/>
    <x v="38"/>
  </r>
  <r>
    <x v="5"/>
    <x v="349"/>
    <x v="1"/>
    <x v="38"/>
  </r>
  <r>
    <x v="5"/>
    <x v="348"/>
    <x v="1"/>
    <x v="84"/>
  </r>
  <r>
    <x v="5"/>
    <x v="348"/>
    <x v="1"/>
    <x v="84"/>
  </r>
  <r>
    <x v="5"/>
    <x v="349"/>
    <x v="1"/>
    <x v="38"/>
  </r>
  <r>
    <x v="5"/>
    <x v="349"/>
    <x v="1"/>
    <x v="38"/>
  </r>
  <r>
    <x v="5"/>
    <x v="280"/>
    <x v="1"/>
    <x v="12"/>
  </r>
  <r>
    <x v="5"/>
    <x v="280"/>
    <x v="1"/>
    <x v="12"/>
  </r>
  <r>
    <x v="5"/>
    <x v="348"/>
    <x v="1"/>
    <x v="84"/>
  </r>
  <r>
    <x v="5"/>
    <x v="348"/>
    <x v="1"/>
    <x v="84"/>
  </r>
  <r>
    <x v="5"/>
    <x v="348"/>
    <x v="1"/>
    <x v="84"/>
  </r>
  <r>
    <x v="5"/>
    <x v="348"/>
    <x v="1"/>
    <x v="84"/>
  </r>
  <r>
    <x v="5"/>
    <x v="348"/>
    <x v="1"/>
    <x v="84"/>
  </r>
  <r>
    <x v="5"/>
    <x v="280"/>
    <x v="1"/>
    <x v="12"/>
  </r>
  <r>
    <x v="5"/>
    <x v="280"/>
    <x v="1"/>
    <x v="12"/>
  </r>
  <r>
    <x v="5"/>
    <x v="280"/>
    <x v="1"/>
    <x v="12"/>
  </r>
  <r>
    <x v="5"/>
    <x v="348"/>
    <x v="1"/>
    <x v="84"/>
  </r>
  <r>
    <x v="5"/>
    <x v="348"/>
    <x v="1"/>
    <x v="84"/>
  </r>
  <r>
    <x v="5"/>
    <x v="348"/>
    <x v="1"/>
    <x v="84"/>
  </r>
  <r>
    <x v="5"/>
    <x v="280"/>
    <x v="1"/>
    <x v="12"/>
  </r>
  <r>
    <x v="5"/>
    <x v="280"/>
    <x v="1"/>
    <x v="12"/>
  </r>
  <r>
    <x v="5"/>
    <x v="348"/>
    <x v="1"/>
    <x v="84"/>
  </r>
  <r>
    <x v="5"/>
    <x v="348"/>
    <x v="1"/>
    <x v="84"/>
  </r>
  <r>
    <x v="5"/>
    <x v="287"/>
    <x v="1"/>
    <x v="8"/>
  </r>
  <r>
    <x v="5"/>
    <x v="287"/>
    <x v="1"/>
    <x v="8"/>
  </r>
  <r>
    <x v="5"/>
    <x v="285"/>
    <x v="1"/>
    <x v="8"/>
  </r>
  <r>
    <x v="5"/>
    <x v="283"/>
    <x v="1"/>
    <x v="58"/>
  </r>
  <r>
    <x v="5"/>
    <x v="290"/>
    <x v="1"/>
    <x v="8"/>
  </r>
  <r>
    <x v="5"/>
    <x v="286"/>
    <x v="1"/>
    <x v="8"/>
  </r>
  <r>
    <x v="5"/>
    <x v="282"/>
    <x v="1"/>
    <x v="8"/>
  </r>
  <r>
    <x v="5"/>
    <x v="282"/>
    <x v="1"/>
    <x v="8"/>
  </r>
  <r>
    <x v="5"/>
    <x v="248"/>
    <x v="0"/>
    <x v="8"/>
  </r>
  <r>
    <x v="5"/>
    <x v="248"/>
    <x v="0"/>
    <x v="8"/>
  </r>
  <r>
    <x v="5"/>
    <x v="291"/>
    <x v="1"/>
    <x v="8"/>
  </r>
  <r>
    <x v="5"/>
    <x v="350"/>
    <x v="1"/>
    <x v="8"/>
  </r>
  <r>
    <x v="5"/>
    <x v="282"/>
    <x v="1"/>
    <x v="8"/>
  </r>
  <r>
    <x v="5"/>
    <x v="290"/>
    <x v="1"/>
    <x v="8"/>
  </r>
  <r>
    <x v="5"/>
    <x v="283"/>
    <x v="1"/>
    <x v="58"/>
  </r>
  <r>
    <x v="5"/>
    <x v="285"/>
    <x v="1"/>
    <x v="8"/>
  </r>
  <r>
    <x v="5"/>
    <x v="291"/>
    <x v="1"/>
    <x v="8"/>
  </r>
  <r>
    <x v="5"/>
    <x v="282"/>
    <x v="1"/>
    <x v="8"/>
  </r>
  <r>
    <x v="5"/>
    <x v="350"/>
    <x v="1"/>
    <x v="8"/>
  </r>
  <r>
    <x v="5"/>
    <x v="286"/>
    <x v="1"/>
    <x v="8"/>
  </r>
  <r>
    <x v="5"/>
    <x v="285"/>
    <x v="1"/>
    <x v="8"/>
  </r>
  <r>
    <x v="5"/>
    <x v="283"/>
    <x v="1"/>
    <x v="58"/>
  </r>
  <r>
    <x v="5"/>
    <x v="290"/>
    <x v="1"/>
    <x v="8"/>
  </r>
  <r>
    <x v="5"/>
    <x v="248"/>
    <x v="0"/>
    <x v="8"/>
  </r>
  <r>
    <x v="5"/>
    <x v="248"/>
    <x v="0"/>
    <x v="8"/>
  </r>
  <r>
    <x v="5"/>
    <x v="286"/>
    <x v="1"/>
    <x v="8"/>
  </r>
  <r>
    <x v="5"/>
    <x v="282"/>
    <x v="1"/>
    <x v="8"/>
  </r>
  <r>
    <x v="5"/>
    <x v="282"/>
    <x v="1"/>
    <x v="8"/>
  </r>
  <r>
    <x v="5"/>
    <x v="350"/>
    <x v="1"/>
    <x v="8"/>
  </r>
  <r>
    <x v="5"/>
    <x v="286"/>
    <x v="1"/>
    <x v="8"/>
  </r>
  <r>
    <x v="5"/>
    <x v="291"/>
    <x v="1"/>
    <x v="8"/>
  </r>
  <r>
    <x v="5"/>
    <x v="291"/>
    <x v="1"/>
    <x v="8"/>
  </r>
  <r>
    <x v="5"/>
    <x v="286"/>
    <x v="1"/>
    <x v="8"/>
  </r>
  <r>
    <x v="5"/>
    <x v="282"/>
    <x v="1"/>
    <x v="8"/>
  </r>
  <r>
    <x v="5"/>
    <x v="248"/>
    <x v="0"/>
    <x v="8"/>
  </r>
  <r>
    <x v="5"/>
    <x v="290"/>
    <x v="1"/>
    <x v="8"/>
  </r>
  <r>
    <x v="5"/>
    <x v="283"/>
    <x v="1"/>
    <x v="58"/>
  </r>
  <r>
    <x v="5"/>
    <x v="285"/>
    <x v="1"/>
    <x v="8"/>
  </r>
  <r>
    <x v="5"/>
    <x v="248"/>
    <x v="0"/>
    <x v="8"/>
  </r>
  <r>
    <x v="5"/>
    <x v="282"/>
    <x v="1"/>
    <x v="8"/>
  </r>
  <r>
    <x v="5"/>
    <x v="286"/>
    <x v="1"/>
    <x v="8"/>
  </r>
  <r>
    <x v="5"/>
    <x v="291"/>
    <x v="1"/>
    <x v="8"/>
  </r>
  <r>
    <x v="5"/>
    <x v="285"/>
    <x v="1"/>
    <x v="8"/>
  </r>
  <r>
    <x v="5"/>
    <x v="283"/>
    <x v="1"/>
    <x v="58"/>
  </r>
  <r>
    <x v="5"/>
    <x v="290"/>
    <x v="1"/>
    <x v="8"/>
  </r>
  <r>
    <x v="5"/>
    <x v="291"/>
    <x v="1"/>
    <x v="8"/>
  </r>
  <r>
    <x v="5"/>
    <x v="291"/>
    <x v="1"/>
    <x v="8"/>
  </r>
  <r>
    <x v="5"/>
    <x v="286"/>
    <x v="1"/>
    <x v="8"/>
  </r>
  <r>
    <x v="5"/>
    <x v="282"/>
    <x v="1"/>
    <x v="8"/>
  </r>
  <r>
    <x v="5"/>
    <x v="282"/>
    <x v="1"/>
    <x v="8"/>
  </r>
  <r>
    <x v="5"/>
    <x v="291"/>
    <x v="1"/>
    <x v="8"/>
  </r>
  <r>
    <x v="5"/>
    <x v="291"/>
    <x v="1"/>
    <x v="8"/>
  </r>
  <r>
    <x v="5"/>
    <x v="283"/>
    <x v="1"/>
    <x v="58"/>
  </r>
  <r>
    <x v="5"/>
    <x v="282"/>
    <x v="1"/>
    <x v="8"/>
  </r>
  <r>
    <x v="5"/>
    <x v="290"/>
    <x v="1"/>
    <x v="8"/>
  </r>
  <r>
    <x v="5"/>
    <x v="285"/>
    <x v="1"/>
    <x v="8"/>
  </r>
  <r>
    <x v="5"/>
    <x v="282"/>
    <x v="1"/>
    <x v="8"/>
  </r>
  <r>
    <x v="5"/>
    <x v="286"/>
    <x v="1"/>
    <x v="8"/>
  </r>
  <r>
    <x v="5"/>
    <x v="285"/>
    <x v="1"/>
    <x v="8"/>
  </r>
  <r>
    <x v="5"/>
    <x v="283"/>
    <x v="1"/>
    <x v="58"/>
  </r>
  <r>
    <x v="5"/>
    <x v="290"/>
    <x v="1"/>
    <x v="8"/>
  </r>
  <r>
    <x v="5"/>
    <x v="351"/>
    <x v="1"/>
    <x v="8"/>
  </r>
  <r>
    <x v="5"/>
    <x v="351"/>
    <x v="1"/>
    <x v="8"/>
  </r>
  <r>
    <x v="5"/>
    <x v="282"/>
    <x v="1"/>
    <x v="8"/>
  </r>
  <r>
    <x v="5"/>
    <x v="291"/>
    <x v="1"/>
    <x v="8"/>
  </r>
  <r>
    <x v="5"/>
    <x v="282"/>
    <x v="1"/>
    <x v="8"/>
  </r>
  <r>
    <x v="5"/>
    <x v="291"/>
    <x v="1"/>
    <x v="8"/>
  </r>
  <r>
    <x v="5"/>
    <x v="291"/>
    <x v="1"/>
    <x v="8"/>
  </r>
  <r>
    <x v="5"/>
    <x v="291"/>
    <x v="1"/>
    <x v="8"/>
  </r>
  <r>
    <x v="5"/>
    <x v="282"/>
    <x v="1"/>
    <x v="8"/>
  </r>
  <r>
    <x v="5"/>
    <x v="283"/>
    <x v="1"/>
    <x v="58"/>
  </r>
  <r>
    <x v="5"/>
    <x v="282"/>
    <x v="1"/>
    <x v="8"/>
  </r>
  <r>
    <x v="5"/>
    <x v="351"/>
    <x v="1"/>
    <x v="8"/>
  </r>
  <r>
    <x v="5"/>
    <x v="290"/>
    <x v="1"/>
    <x v="8"/>
  </r>
  <r>
    <x v="5"/>
    <x v="285"/>
    <x v="1"/>
    <x v="8"/>
  </r>
  <r>
    <x v="5"/>
    <x v="285"/>
    <x v="1"/>
    <x v="8"/>
  </r>
  <r>
    <x v="5"/>
    <x v="351"/>
    <x v="1"/>
    <x v="8"/>
  </r>
  <r>
    <x v="5"/>
    <x v="282"/>
    <x v="1"/>
    <x v="8"/>
  </r>
  <r>
    <x v="5"/>
    <x v="285"/>
    <x v="1"/>
    <x v="8"/>
  </r>
  <r>
    <x v="5"/>
    <x v="291"/>
    <x v="1"/>
    <x v="8"/>
  </r>
  <r>
    <x v="5"/>
    <x v="291"/>
    <x v="1"/>
    <x v="8"/>
  </r>
  <r>
    <x v="5"/>
    <x v="291"/>
    <x v="1"/>
    <x v="8"/>
  </r>
  <r>
    <x v="5"/>
    <x v="291"/>
    <x v="1"/>
    <x v="8"/>
  </r>
  <r>
    <x v="5"/>
    <x v="283"/>
    <x v="1"/>
    <x v="58"/>
  </r>
  <r>
    <x v="5"/>
    <x v="283"/>
    <x v="1"/>
    <x v="58"/>
  </r>
  <r>
    <x v="5"/>
    <x v="285"/>
    <x v="1"/>
    <x v="8"/>
  </r>
  <r>
    <x v="5"/>
    <x v="290"/>
    <x v="1"/>
    <x v="8"/>
  </r>
  <r>
    <x v="5"/>
    <x v="288"/>
    <x v="0"/>
    <x v="8"/>
  </r>
  <r>
    <x v="5"/>
    <x v="351"/>
    <x v="1"/>
    <x v="8"/>
  </r>
  <r>
    <x v="5"/>
    <x v="351"/>
    <x v="1"/>
    <x v="8"/>
  </r>
  <r>
    <x v="5"/>
    <x v="288"/>
    <x v="0"/>
    <x v="8"/>
  </r>
  <r>
    <x v="5"/>
    <x v="286"/>
    <x v="1"/>
    <x v="8"/>
  </r>
  <r>
    <x v="5"/>
    <x v="288"/>
    <x v="0"/>
    <x v="8"/>
  </r>
  <r>
    <x v="5"/>
    <x v="288"/>
    <x v="0"/>
    <x v="8"/>
  </r>
  <r>
    <x v="5"/>
    <x v="351"/>
    <x v="1"/>
    <x v="8"/>
  </r>
  <r>
    <x v="5"/>
    <x v="351"/>
    <x v="1"/>
    <x v="8"/>
  </r>
  <r>
    <x v="5"/>
    <x v="290"/>
    <x v="1"/>
    <x v="8"/>
  </r>
  <r>
    <x v="5"/>
    <x v="285"/>
    <x v="1"/>
    <x v="8"/>
  </r>
  <r>
    <x v="5"/>
    <x v="351"/>
    <x v="1"/>
    <x v="8"/>
  </r>
  <r>
    <x v="5"/>
    <x v="351"/>
    <x v="1"/>
    <x v="8"/>
  </r>
  <r>
    <x v="5"/>
    <x v="286"/>
    <x v="1"/>
    <x v="8"/>
  </r>
  <r>
    <x v="5"/>
    <x v="285"/>
    <x v="1"/>
    <x v="8"/>
  </r>
  <r>
    <x v="5"/>
    <x v="290"/>
    <x v="1"/>
    <x v="8"/>
  </r>
  <r>
    <x v="5"/>
    <x v="288"/>
    <x v="0"/>
    <x v="8"/>
  </r>
  <r>
    <x v="5"/>
    <x v="352"/>
    <x v="1"/>
    <x v="8"/>
  </r>
  <r>
    <x v="5"/>
    <x v="351"/>
    <x v="1"/>
    <x v="8"/>
  </r>
  <r>
    <x v="5"/>
    <x v="288"/>
    <x v="0"/>
    <x v="8"/>
  </r>
  <r>
    <x v="5"/>
    <x v="351"/>
    <x v="1"/>
    <x v="8"/>
  </r>
  <r>
    <x v="5"/>
    <x v="352"/>
    <x v="1"/>
    <x v="8"/>
  </r>
  <r>
    <x v="5"/>
    <x v="286"/>
    <x v="1"/>
    <x v="8"/>
  </r>
  <r>
    <x v="5"/>
    <x v="352"/>
    <x v="1"/>
    <x v="8"/>
  </r>
  <r>
    <x v="5"/>
    <x v="352"/>
    <x v="1"/>
    <x v="8"/>
  </r>
  <r>
    <x v="5"/>
    <x v="352"/>
    <x v="1"/>
    <x v="8"/>
  </r>
  <r>
    <x v="5"/>
    <x v="351"/>
    <x v="1"/>
    <x v="8"/>
  </r>
  <r>
    <x v="5"/>
    <x v="290"/>
    <x v="1"/>
    <x v="8"/>
  </r>
  <r>
    <x v="5"/>
    <x v="285"/>
    <x v="1"/>
    <x v="8"/>
  </r>
  <r>
    <x v="5"/>
    <x v="351"/>
    <x v="1"/>
    <x v="8"/>
  </r>
  <r>
    <x v="5"/>
    <x v="285"/>
    <x v="1"/>
    <x v="8"/>
  </r>
  <r>
    <x v="5"/>
    <x v="351"/>
    <x v="1"/>
    <x v="8"/>
  </r>
  <r>
    <x v="5"/>
    <x v="286"/>
    <x v="1"/>
    <x v="8"/>
  </r>
  <r>
    <x v="5"/>
    <x v="288"/>
    <x v="0"/>
    <x v="8"/>
  </r>
  <r>
    <x v="5"/>
    <x v="288"/>
    <x v="0"/>
    <x v="8"/>
  </r>
  <r>
    <x v="5"/>
    <x v="286"/>
    <x v="1"/>
    <x v="8"/>
  </r>
  <r>
    <x v="5"/>
    <x v="288"/>
    <x v="0"/>
    <x v="8"/>
  </r>
  <r>
    <x v="5"/>
    <x v="288"/>
    <x v="0"/>
    <x v="8"/>
  </r>
  <r>
    <x v="5"/>
    <x v="351"/>
    <x v="1"/>
    <x v="8"/>
  </r>
  <r>
    <x v="5"/>
    <x v="288"/>
    <x v="0"/>
    <x v="8"/>
  </r>
  <r>
    <x v="5"/>
    <x v="285"/>
    <x v="1"/>
    <x v="8"/>
  </r>
  <r>
    <x v="5"/>
    <x v="351"/>
    <x v="1"/>
    <x v="8"/>
  </r>
  <r>
    <x v="5"/>
    <x v="351"/>
    <x v="1"/>
    <x v="8"/>
  </r>
  <r>
    <x v="5"/>
    <x v="288"/>
    <x v="0"/>
    <x v="8"/>
  </r>
  <r>
    <x v="5"/>
    <x v="288"/>
    <x v="0"/>
    <x v="8"/>
  </r>
  <r>
    <x v="5"/>
    <x v="288"/>
    <x v="0"/>
    <x v="8"/>
  </r>
  <r>
    <x v="5"/>
    <x v="286"/>
    <x v="1"/>
    <x v="8"/>
  </r>
  <r>
    <x v="5"/>
    <x v="351"/>
    <x v="1"/>
    <x v="8"/>
  </r>
  <r>
    <x v="5"/>
    <x v="351"/>
    <x v="1"/>
    <x v="8"/>
  </r>
  <r>
    <x v="5"/>
    <x v="288"/>
    <x v="0"/>
    <x v="8"/>
  </r>
  <r>
    <x v="5"/>
    <x v="288"/>
    <x v="0"/>
    <x v="8"/>
  </r>
  <r>
    <x v="5"/>
    <x v="286"/>
    <x v="1"/>
    <x v="8"/>
  </r>
  <r>
    <x v="5"/>
    <x v="290"/>
    <x v="1"/>
    <x v="8"/>
  </r>
  <r>
    <x v="5"/>
    <x v="286"/>
    <x v="1"/>
    <x v="8"/>
  </r>
  <r>
    <x v="5"/>
    <x v="288"/>
    <x v="0"/>
    <x v="8"/>
  </r>
  <r>
    <x v="5"/>
    <x v="288"/>
    <x v="0"/>
    <x v="8"/>
  </r>
  <r>
    <x v="5"/>
    <x v="351"/>
    <x v="1"/>
    <x v="8"/>
  </r>
  <r>
    <x v="5"/>
    <x v="351"/>
    <x v="1"/>
    <x v="8"/>
  </r>
  <r>
    <x v="5"/>
    <x v="288"/>
    <x v="0"/>
    <x v="8"/>
  </r>
  <r>
    <x v="5"/>
    <x v="288"/>
    <x v="0"/>
    <x v="8"/>
  </r>
  <r>
    <x v="5"/>
    <x v="290"/>
    <x v="1"/>
    <x v="8"/>
  </r>
  <r>
    <x v="5"/>
    <x v="290"/>
    <x v="1"/>
    <x v="8"/>
  </r>
  <r>
    <x v="5"/>
    <x v="286"/>
    <x v="1"/>
    <x v="8"/>
  </r>
  <r>
    <x v="5"/>
    <x v="286"/>
    <x v="1"/>
    <x v="8"/>
  </r>
  <r>
    <x v="5"/>
    <x v="286"/>
    <x v="1"/>
    <x v="8"/>
  </r>
  <r>
    <x v="5"/>
    <x v="290"/>
    <x v="1"/>
    <x v="8"/>
  </r>
  <r>
    <x v="5"/>
    <x v="290"/>
    <x v="1"/>
    <x v="8"/>
  </r>
  <r>
    <x v="5"/>
    <x v="290"/>
    <x v="1"/>
    <x v="8"/>
  </r>
  <r>
    <x v="5"/>
    <x v="288"/>
    <x v="0"/>
    <x v="8"/>
  </r>
  <r>
    <x v="5"/>
    <x v="288"/>
    <x v="0"/>
    <x v="8"/>
  </r>
  <r>
    <x v="5"/>
    <x v="286"/>
    <x v="1"/>
    <x v="8"/>
  </r>
  <r>
    <x v="5"/>
    <x v="288"/>
    <x v="0"/>
    <x v="8"/>
  </r>
  <r>
    <x v="5"/>
    <x v="288"/>
    <x v="0"/>
    <x v="8"/>
  </r>
  <r>
    <x v="5"/>
    <x v="290"/>
    <x v="1"/>
    <x v="8"/>
  </r>
  <r>
    <x v="5"/>
    <x v="350"/>
    <x v="1"/>
    <x v="8"/>
  </r>
  <r>
    <x v="5"/>
    <x v="286"/>
    <x v="1"/>
    <x v="8"/>
  </r>
  <r>
    <x v="5"/>
    <x v="290"/>
    <x v="1"/>
    <x v="8"/>
  </r>
  <r>
    <x v="5"/>
    <x v="286"/>
    <x v="1"/>
    <x v="8"/>
  </r>
  <r>
    <x v="5"/>
    <x v="289"/>
    <x v="1"/>
    <x v="8"/>
  </r>
  <r>
    <x v="5"/>
    <x v="289"/>
    <x v="1"/>
    <x v="8"/>
  </r>
  <r>
    <x v="5"/>
    <x v="290"/>
    <x v="1"/>
    <x v="8"/>
  </r>
  <r>
    <x v="5"/>
    <x v="286"/>
    <x v="1"/>
    <x v="8"/>
  </r>
  <r>
    <x v="5"/>
    <x v="290"/>
    <x v="1"/>
    <x v="8"/>
  </r>
  <r>
    <x v="5"/>
    <x v="288"/>
    <x v="0"/>
    <x v="8"/>
  </r>
  <r>
    <x v="5"/>
    <x v="288"/>
    <x v="0"/>
    <x v="8"/>
  </r>
  <r>
    <x v="5"/>
    <x v="288"/>
    <x v="0"/>
    <x v="8"/>
  </r>
  <r>
    <x v="5"/>
    <x v="288"/>
    <x v="0"/>
    <x v="8"/>
  </r>
  <r>
    <x v="5"/>
    <x v="290"/>
    <x v="1"/>
    <x v="8"/>
  </r>
  <r>
    <x v="5"/>
    <x v="288"/>
    <x v="0"/>
    <x v="8"/>
  </r>
  <r>
    <x v="5"/>
    <x v="288"/>
    <x v="0"/>
    <x v="8"/>
  </r>
  <r>
    <x v="5"/>
    <x v="289"/>
    <x v="1"/>
    <x v="8"/>
  </r>
  <r>
    <x v="5"/>
    <x v="288"/>
    <x v="0"/>
    <x v="8"/>
  </r>
  <r>
    <x v="5"/>
    <x v="288"/>
    <x v="0"/>
    <x v="8"/>
  </r>
  <r>
    <x v="5"/>
    <x v="289"/>
    <x v="1"/>
    <x v="8"/>
  </r>
  <r>
    <x v="5"/>
    <x v="289"/>
    <x v="1"/>
    <x v="8"/>
  </r>
  <r>
    <x v="5"/>
    <x v="290"/>
    <x v="1"/>
    <x v="8"/>
  </r>
  <r>
    <x v="5"/>
    <x v="290"/>
    <x v="1"/>
    <x v="8"/>
  </r>
  <r>
    <x v="5"/>
    <x v="290"/>
    <x v="1"/>
    <x v="8"/>
  </r>
  <r>
    <x v="5"/>
    <x v="288"/>
    <x v="0"/>
    <x v="8"/>
  </r>
  <r>
    <x v="5"/>
    <x v="288"/>
    <x v="0"/>
    <x v="8"/>
  </r>
  <r>
    <x v="5"/>
    <x v="288"/>
    <x v="0"/>
    <x v="8"/>
  </r>
  <r>
    <x v="5"/>
    <x v="288"/>
    <x v="0"/>
    <x v="8"/>
  </r>
  <r>
    <x v="5"/>
    <x v="290"/>
    <x v="1"/>
    <x v="8"/>
  </r>
  <r>
    <x v="5"/>
    <x v="290"/>
    <x v="1"/>
    <x v="8"/>
  </r>
  <r>
    <x v="5"/>
    <x v="288"/>
    <x v="0"/>
    <x v="8"/>
  </r>
  <r>
    <x v="5"/>
    <x v="288"/>
    <x v="0"/>
    <x v="8"/>
  </r>
  <r>
    <x v="5"/>
    <x v="290"/>
    <x v="1"/>
    <x v="8"/>
  </r>
  <r>
    <x v="5"/>
    <x v="290"/>
    <x v="1"/>
    <x v="8"/>
  </r>
  <r>
    <x v="5"/>
    <x v="351"/>
    <x v="1"/>
    <x v="8"/>
  </r>
  <r>
    <x v="5"/>
    <x v="351"/>
    <x v="1"/>
    <x v="8"/>
  </r>
  <r>
    <x v="5"/>
    <x v="290"/>
    <x v="1"/>
    <x v="8"/>
  </r>
  <r>
    <x v="5"/>
    <x v="290"/>
    <x v="1"/>
    <x v="8"/>
  </r>
  <r>
    <x v="5"/>
    <x v="351"/>
    <x v="1"/>
    <x v="8"/>
  </r>
  <r>
    <x v="5"/>
    <x v="351"/>
    <x v="1"/>
    <x v="8"/>
  </r>
  <r>
    <x v="5"/>
    <x v="290"/>
    <x v="1"/>
    <x v="8"/>
  </r>
  <r>
    <x v="5"/>
    <x v="290"/>
    <x v="1"/>
    <x v="8"/>
  </r>
  <r>
    <x v="5"/>
    <x v="290"/>
    <x v="1"/>
    <x v="8"/>
  </r>
  <r>
    <x v="5"/>
    <x v="352"/>
    <x v="1"/>
    <x v="8"/>
  </r>
  <r>
    <x v="5"/>
    <x v="352"/>
    <x v="1"/>
    <x v="8"/>
  </r>
  <r>
    <x v="5"/>
    <x v="351"/>
    <x v="1"/>
    <x v="8"/>
  </r>
  <r>
    <x v="5"/>
    <x v="351"/>
    <x v="1"/>
    <x v="8"/>
  </r>
  <r>
    <x v="5"/>
    <x v="290"/>
    <x v="1"/>
    <x v="8"/>
  </r>
  <r>
    <x v="5"/>
    <x v="352"/>
    <x v="1"/>
    <x v="8"/>
  </r>
  <r>
    <x v="5"/>
    <x v="352"/>
    <x v="1"/>
    <x v="8"/>
  </r>
  <r>
    <x v="5"/>
    <x v="351"/>
    <x v="1"/>
    <x v="8"/>
  </r>
  <r>
    <x v="5"/>
    <x v="351"/>
    <x v="1"/>
    <x v="8"/>
  </r>
  <r>
    <x v="5"/>
    <x v="290"/>
    <x v="1"/>
    <x v="8"/>
  </r>
  <r>
    <x v="5"/>
    <x v="352"/>
    <x v="1"/>
    <x v="8"/>
  </r>
  <r>
    <x v="5"/>
    <x v="352"/>
    <x v="1"/>
    <x v="8"/>
  </r>
  <r>
    <x v="5"/>
    <x v="351"/>
    <x v="1"/>
    <x v="8"/>
  </r>
  <r>
    <x v="5"/>
    <x v="351"/>
    <x v="1"/>
    <x v="8"/>
  </r>
  <r>
    <x v="5"/>
    <x v="290"/>
    <x v="1"/>
    <x v="8"/>
  </r>
  <r>
    <x v="5"/>
    <x v="290"/>
    <x v="1"/>
    <x v="8"/>
  </r>
  <r>
    <x v="5"/>
    <x v="352"/>
    <x v="1"/>
    <x v="8"/>
  </r>
  <r>
    <x v="5"/>
    <x v="352"/>
    <x v="1"/>
    <x v="8"/>
  </r>
  <r>
    <x v="5"/>
    <x v="290"/>
    <x v="1"/>
    <x v="8"/>
  </r>
  <r>
    <x v="5"/>
    <x v="296"/>
    <x v="1"/>
    <x v="8"/>
  </r>
  <r>
    <x v="5"/>
    <x v="292"/>
    <x v="1"/>
    <x v="8"/>
  </r>
  <r>
    <x v="5"/>
    <x v="309"/>
    <x v="1"/>
    <x v="8"/>
  </r>
  <r>
    <x v="5"/>
    <x v="294"/>
    <x v="1"/>
    <x v="8"/>
  </r>
  <r>
    <x v="5"/>
    <x v="309"/>
    <x v="1"/>
    <x v="8"/>
  </r>
  <r>
    <x v="5"/>
    <x v="294"/>
    <x v="1"/>
    <x v="8"/>
  </r>
  <r>
    <x v="5"/>
    <x v="302"/>
    <x v="1"/>
    <x v="8"/>
  </r>
  <r>
    <x v="5"/>
    <x v="295"/>
    <x v="1"/>
    <x v="8"/>
  </r>
  <r>
    <x v="5"/>
    <x v="293"/>
    <x v="1"/>
    <x v="8"/>
  </r>
  <r>
    <x v="5"/>
    <x v="299"/>
    <x v="1"/>
    <x v="8"/>
  </r>
  <r>
    <x v="5"/>
    <x v="298"/>
    <x v="1"/>
    <x v="8"/>
  </r>
  <r>
    <x v="5"/>
    <x v="293"/>
    <x v="1"/>
    <x v="8"/>
  </r>
  <r>
    <x v="5"/>
    <x v="304"/>
    <x v="1"/>
    <x v="8"/>
  </r>
  <r>
    <x v="5"/>
    <x v="308"/>
    <x v="1"/>
    <x v="8"/>
  </r>
  <r>
    <x v="5"/>
    <x v="305"/>
    <x v="1"/>
    <x v="8"/>
  </r>
  <r>
    <x v="5"/>
    <x v="305"/>
    <x v="1"/>
    <x v="8"/>
  </r>
  <r>
    <x v="5"/>
    <x v="303"/>
    <x v="1"/>
    <x v="8"/>
  </r>
  <r>
    <x v="5"/>
    <x v="296"/>
    <x v="1"/>
    <x v="8"/>
  </r>
  <r>
    <x v="5"/>
    <x v="302"/>
    <x v="1"/>
    <x v="8"/>
  </r>
  <r>
    <x v="5"/>
    <x v="296"/>
    <x v="1"/>
    <x v="8"/>
  </r>
  <r>
    <x v="5"/>
    <x v="301"/>
    <x v="1"/>
    <x v="8"/>
  </r>
  <r>
    <x v="5"/>
    <x v="311"/>
    <x v="1"/>
    <x v="8"/>
  </r>
  <r>
    <x v="5"/>
    <x v="311"/>
    <x v="1"/>
    <x v="8"/>
  </r>
  <r>
    <x v="5"/>
    <x v="305"/>
    <x v="1"/>
    <x v="8"/>
  </r>
  <r>
    <x v="5"/>
    <x v="308"/>
    <x v="1"/>
    <x v="8"/>
  </r>
  <r>
    <x v="5"/>
    <x v="296"/>
    <x v="1"/>
    <x v="8"/>
  </r>
  <r>
    <x v="5"/>
    <x v="296"/>
    <x v="1"/>
    <x v="8"/>
  </r>
  <r>
    <x v="5"/>
    <x v="293"/>
    <x v="1"/>
    <x v="8"/>
  </r>
  <r>
    <x v="5"/>
    <x v="308"/>
    <x v="1"/>
    <x v="8"/>
  </r>
  <r>
    <x v="5"/>
    <x v="294"/>
    <x v="1"/>
    <x v="8"/>
  </r>
  <r>
    <x v="5"/>
    <x v="299"/>
    <x v="1"/>
    <x v="8"/>
  </r>
  <r>
    <x v="5"/>
    <x v="307"/>
    <x v="1"/>
    <x v="8"/>
  </r>
  <r>
    <x v="5"/>
    <x v="305"/>
    <x v="1"/>
    <x v="8"/>
  </r>
  <r>
    <x v="5"/>
    <x v="309"/>
    <x v="1"/>
    <x v="8"/>
  </r>
  <r>
    <x v="5"/>
    <x v="298"/>
    <x v="1"/>
    <x v="8"/>
  </r>
  <r>
    <x v="5"/>
    <x v="294"/>
    <x v="1"/>
    <x v="8"/>
  </r>
  <r>
    <x v="5"/>
    <x v="309"/>
    <x v="1"/>
    <x v="8"/>
  </r>
  <r>
    <x v="5"/>
    <x v="292"/>
    <x v="1"/>
    <x v="8"/>
  </r>
  <r>
    <x v="5"/>
    <x v="304"/>
    <x v="1"/>
    <x v="8"/>
  </r>
  <r>
    <x v="5"/>
    <x v="298"/>
    <x v="1"/>
    <x v="8"/>
  </r>
  <r>
    <x v="5"/>
    <x v="307"/>
    <x v="1"/>
    <x v="8"/>
  </r>
  <r>
    <x v="5"/>
    <x v="296"/>
    <x v="1"/>
    <x v="8"/>
  </r>
  <r>
    <x v="5"/>
    <x v="303"/>
    <x v="1"/>
    <x v="8"/>
  </r>
  <r>
    <x v="5"/>
    <x v="298"/>
    <x v="1"/>
    <x v="8"/>
  </r>
  <r>
    <x v="5"/>
    <x v="296"/>
    <x v="1"/>
    <x v="8"/>
  </r>
  <r>
    <x v="5"/>
    <x v="301"/>
    <x v="1"/>
    <x v="8"/>
  </r>
  <r>
    <x v="5"/>
    <x v="296"/>
    <x v="1"/>
    <x v="8"/>
  </r>
  <r>
    <x v="5"/>
    <x v="296"/>
    <x v="1"/>
    <x v="8"/>
  </r>
  <r>
    <x v="5"/>
    <x v="296"/>
    <x v="1"/>
    <x v="8"/>
  </r>
  <r>
    <x v="5"/>
    <x v="311"/>
    <x v="1"/>
    <x v="8"/>
  </r>
  <r>
    <x v="5"/>
    <x v="296"/>
    <x v="1"/>
    <x v="8"/>
  </r>
  <r>
    <x v="5"/>
    <x v="296"/>
    <x v="1"/>
    <x v="8"/>
  </r>
  <r>
    <x v="5"/>
    <x v="292"/>
    <x v="1"/>
    <x v="8"/>
  </r>
  <r>
    <x v="5"/>
    <x v="309"/>
    <x v="1"/>
    <x v="8"/>
  </r>
  <r>
    <x v="5"/>
    <x v="294"/>
    <x v="1"/>
    <x v="8"/>
  </r>
  <r>
    <x v="5"/>
    <x v="309"/>
    <x v="1"/>
    <x v="8"/>
  </r>
  <r>
    <x v="5"/>
    <x v="294"/>
    <x v="1"/>
    <x v="8"/>
  </r>
  <r>
    <x v="5"/>
    <x v="295"/>
    <x v="1"/>
    <x v="8"/>
  </r>
  <r>
    <x v="5"/>
    <x v="304"/>
    <x v="1"/>
    <x v="8"/>
  </r>
  <r>
    <x v="5"/>
    <x v="293"/>
    <x v="1"/>
    <x v="8"/>
  </r>
  <r>
    <x v="5"/>
    <x v="298"/>
    <x v="1"/>
    <x v="8"/>
  </r>
  <r>
    <x v="5"/>
    <x v="293"/>
    <x v="1"/>
    <x v="8"/>
  </r>
  <r>
    <x v="5"/>
    <x v="299"/>
    <x v="1"/>
    <x v="8"/>
  </r>
  <r>
    <x v="5"/>
    <x v="308"/>
    <x v="1"/>
    <x v="8"/>
  </r>
  <r>
    <x v="5"/>
    <x v="296"/>
    <x v="1"/>
    <x v="8"/>
  </r>
  <r>
    <x v="5"/>
    <x v="303"/>
    <x v="1"/>
    <x v="8"/>
  </r>
  <r>
    <x v="5"/>
    <x v="296"/>
    <x v="1"/>
    <x v="8"/>
  </r>
  <r>
    <x v="5"/>
    <x v="292"/>
    <x v="1"/>
    <x v="8"/>
  </r>
  <r>
    <x v="5"/>
    <x v="296"/>
    <x v="1"/>
    <x v="8"/>
  </r>
  <r>
    <x v="5"/>
    <x v="296"/>
    <x v="1"/>
    <x v="8"/>
  </r>
  <r>
    <x v="5"/>
    <x v="296"/>
    <x v="1"/>
    <x v="8"/>
  </r>
  <r>
    <x v="5"/>
    <x v="311"/>
    <x v="1"/>
    <x v="8"/>
  </r>
  <r>
    <x v="5"/>
    <x v="311"/>
    <x v="1"/>
    <x v="8"/>
  </r>
  <r>
    <x v="5"/>
    <x v="296"/>
    <x v="1"/>
    <x v="8"/>
  </r>
  <r>
    <x v="5"/>
    <x v="296"/>
    <x v="1"/>
    <x v="8"/>
  </r>
  <r>
    <x v="5"/>
    <x v="301"/>
    <x v="1"/>
    <x v="8"/>
  </r>
  <r>
    <x v="5"/>
    <x v="294"/>
    <x v="1"/>
    <x v="8"/>
  </r>
  <r>
    <x v="5"/>
    <x v="307"/>
    <x v="1"/>
    <x v="8"/>
  </r>
  <r>
    <x v="5"/>
    <x v="299"/>
    <x v="1"/>
    <x v="8"/>
  </r>
  <r>
    <x v="5"/>
    <x v="293"/>
    <x v="1"/>
    <x v="8"/>
  </r>
  <r>
    <x v="5"/>
    <x v="298"/>
    <x v="1"/>
    <x v="8"/>
  </r>
  <r>
    <x v="5"/>
    <x v="309"/>
    <x v="1"/>
    <x v="8"/>
  </r>
  <r>
    <x v="5"/>
    <x v="294"/>
    <x v="1"/>
    <x v="8"/>
  </r>
  <r>
    <x v="5"/>
    <x v="298"/>
    <x v="1"/>
    <x v="8"/>
  </r>
  <r>
    <x v="5"/>
    <x v="293"/>
    <x v="1"/>
    <x v="8"/>
  </r>
  <r>
    <x v="5"/>
    <x v="309"/>
    <x v="1"/>
    <x v="8"/>
  </r>
  <r>
    <x v="5"/>
    <x v="307"/>
    <x v="1"/>
    <x v="8"/>
  </r>
  <r>
    <x v="5"/>
    <x v="303"/>
    <x v="1"/>
    <x v="8"/>
  </r>
  <r>
    <x v="5"/>
    <x v="311"/>
    <x v="1"/>
    <x v="8"/>
  </r>
  <r>
    <x v="5"/>
    <x v="311"/>
    <x v="1"/>
    <x v="8"/>
  </r>
  <r>
    <x v="5"/>
    <x v="301"/>
    <x v="1"/>
    <x v="8"/>
  </r>
  <r>
    <x v="5"/>
    <x v="292"/>
    <x v="1"/>
    <x v="8"/>
  </r>
  <r>
    <x v="5"/>
    <x v="309"/>
    <x v="1"/>
    <x v="8"/>
  </r>
  <r>
    <x v="5"/>
    <x v="309"/>
    <x v="1"/>
    <x v="8"/>
  </r>
  <r>
    <x v="5"/>
    <x v="302"/>
    <x v="1"/>
    <x v="8"/>
  </r>
  <r>
    <x v="5"/>
    <x v="295"/>
    <x v="1"/>
    <x v="8"/>
  </r>
  <r>
    <x v="5"/>
    <x v="304"/>
    <x v="1"/>
    <x v="8"/>
  </r>
  <r>
    <x v="5"/>
    <x v="293"/>
    <x v="1"/>
    <x v="8"/>
  </r>
  <r>
    <x v="5"/>
    <x v="296"/>
    <x v="1"/>
    <x v="8"/>
  </r>
  <r>
    <x v="5"/>
    <x v="299"/>
    <x v="1"/>
    <x v="8"/>
  </r>
  <r>
    <x v="5"/>
    <x v="293"/>
    <x v="1"/>
    <x v="8"/>
  </r>
  <r>
    <x v="5"/>
    <x v="298"/>
    <x v="1"/>
    <x v="8"/>
  </r>
  <r>
    <x v="5"/>
    <x v="296"/>
    <x v="1"/>
    <x v="8"/>
  </r>
  <r>
    <x v="5"/>
    <x v="308"/>
    <x v="1"/>
    <x v="8"/>
  </r>
  <r>
    <x v="5"/>
    <x v="296"/>
    <x v="1"/>
    <x v="8"/>
  </r>
  <r>
    <x v="5"/>
    <x v="303"/>
    <x v="1"/>
    <x v="8"/>
  </r>
  <r>
    <x v="5"/>
    <x v="296"/>
    <x v="1"/>
    <x v="8"/>
  </r>
  <r>
    <x v="5"/>
    <x v="302"/>
    <x v="1"/>
    <x v="8"/>
  </r>
  <r>
    <x v="5"/>
    <x v="296"/>
    <x v="1"/>
    <x v="8"/>
  </r>
  <r>
    <x v="5"/>
    <x v="296"/>
    <x v="1"/>
    <x v="8"/>
  </r>
  <r>
    <x v="5"/>
    <x v="294"/>
    <x v="1"/>
    <x v="8"/>
  </r>
  <r>
    <x v="5"/>
    <x v="299"/>
    <x v="1"/>
    <x v="8"/>
  </r>
  <r>
    <x v="5"/>
    <x v="293"/>
    <x v="1"/>
    <x v="8"/>
  </r>
  <r>
    <x v="5"/>
    <x v="309"/>
    <x v="1"/>
    <x v="8"/>
  </r>
  <r>
    <x v="5"/>
    <x v="294"/>
    <x v="1"/>
    <x v="8"/>
  </r>
  <r>
    <x v="5"/>
    <x v="293"/>
    <x v="1"/>
    <x v="8"/>
  </r>
  <r>
    <x v="5"/>
    <x v="309"/>
    <x v="1"/>
    <x v="8"/>
  </r>
  <r>
    <x v="5"/>
    <x v="298"/>
    <x v="1"/>
    <x v="8"/>
  </r>
  <r>
    <x v="5"/>
    <x v="292"/>
    <x v="1"/>
    <x v="8"/>
  </r>
  <r>
    <x v="5"/>
    <x v="293"/>
    <x v="1"/>
    <x v="8"/>
  </r>
  <r>
    <x v="5"/>
    <x v="293"/>
    <x v="1"/>
    <x v="8"/>
  </r>
  <r>
    <x v="5"/>
    <x v="298"/>
    <x v="1"/>
    <x v="8"/>
  </r>
  <r>
    <x v="5"/>
    <x v="293"/>
    <x v="1"/>
    <x v="8"/>
  </r>
  <r>
    <x v="5"/>
    <x v="296"/>
    <x v="1"/>
    <x v="8"/>
  </r>
  <r>
    <x v="5"/>
    <x v="296"/>
    <x v="1"/>
    <x v="8"/>
  </r>
  <r>
    <x v="5"/>
    <x v="309"/>
    <x v="1"/>
    <x v="8"/>
  </r>
  <r>
    <x v="5"/>
    <x v="294"/>
    <x v="1"/>
    <x v="8"/>
  </r>
  <r>
    <x v="5"/>
    <x v="309"/>
    <x v="1"/>
    <x v="8"/>
  </r>
  <r>
    <x v="5"/>
    <x v="294"/>
    <x v="1"/>
    <x v="8"/>
  </r>
  <r>
    <x v="5"/>
    <x v="302"/>
    <x v="1"/>
    <x v="8"/>
  </r>
  <r>
    <x v="5"/>
    <x v="295"/>
    <x v="1"/>
    <x v="8"/>
  </r>
  <r>
    <x v="5"/>
    <x v="298"/>
    <x v="1"/>
    <x v="8"/>
  </r>
  <r>
    <x v="5"/>
    <x v="299"/>
    <x v="1"/>
    <x v="8"/>
  </r>
  <r>
    <x v="5"/>
    <x v="296"/>
    <x v="1"/>
    <x v="8"/>
  </r>
  <r>
    <x v="5"/>
    <x v="303"/>
    <x v="1"/>
    <x v="8"/>
  </r>
  <r>
    <x v="5"/>
    <x v="296"/>
    <x v="1"/>
    <x v="8"/>
  </r>
  <r>
    <x v="5"/>
    <x v="302"/>
    <x v="1"/>
    <x v="8"/>
  </r>
  <r>
    <x v="5"/>
    <x v="296"/>
    <x v="1"/>
    <x v="8"/>
  </r>
  <r>
    <x v="5"/>
    <x v="311"/>
    <x v="1"/>
    <x v="8"/>
  </r>
  <r>
    <x v="5"/>
    <x v="311"/>
    <x v="1"/>
    <x v="8"/>
  </r>
  <r>
    <x v="5"/>
    <x v="296"/>
    <x v="1"/>
    <x v="8"/>
  </r>
  <r>
    <x v="5"/>
    <x v="296"/>
    <x v="1"/>
    <x v="8"/>
  </r>
  <r>
    <x v="5"/>
    <x v="296"/>
    <x v="1"/>
    <x v="8"/>
  </r>
  <r>
    <x v="5"/>
    <x v="294"/>
    <x v="1"/>
    <x v="8"/>
  </r>
  <r>
    <x v="5"/>
    <x v="299"/>
    <x v="1"/>
    <x v="8"/>
  </r>
  <r>
    <x v="5"/>
    <x v="307"/>
    <x v="1"/>
    <x v="8"/>
  </r>
  <r>
    <x v="5"/>
    <x v="298"/>
    <x v="1"/>
    <x v="8"/>
  </r>
  <r>
    <x v="5"/>
    <x v="294"/>
    <x v="1"/>
    <x v="8"/>
  </r>
  <r>
    <x v="5"/>
    <x v="298"/>
    <x v="1"/>
    <x v="8"/>
  </r>
  <r>
    <x v="5"/>
    <x v="307"/>
    <x v="1"/>
    <x v="8"/>
  </r>
  <r>
    <x v="5"/>
    <x v="303"/>
    <x v="1"/>
    <x v="8"/>
  </r>
  <r>
    <x v="5"/>
    <x v="311"/>
    <x v="1"/>
    <x v="8"/>
  </r>
  <r>
    <x v="5"/>
    <x v="296"/>
    <x v="1"/>
    <x v="8"/>
  </r>
  <r>
    <x v="5"/>
    <x v="298"/>
    <x v="1"/>
    <x v="8"/>
  </r>
  <r>
    <x v="5"/>
    <x v="296"/>
    <x v="1"/>
    <x v="8"/>
  </r>
  <r>
    <x v="5"/>
    <x v="298"/>
    <x v="1"/>
    <x v="8"/>
  </r>
  <r>
    <x v="5"/>
    <x v="311"/>
    <x v="1"/>
    <x v="8"/>
  </r>
  <r>
    <x v="5"/>
    <x v="301"/>
    <x v="1"/>
    <x v="8"/>
  </r>
  <r>
    <x v="5"/>
    <x v="298"/>
    <x v="1"/>
    <x v="8"/>
  </r>
  <r>
    <x v="5"/>
    <x v="311"/>
    <x v="1"/>
    <x v="8"/>
  </r>
  <r>
    <x v="5"/>
    <x v="311"/>
    <x v="1"/>
    <x v="8"/>
  </r>
  <r>
    <x v="5"/>
    <x v="309"/>
    <x v="1"/>
    <x v="8"/>
  </r>
  <r>
    <x v="5"/>
    <x v="294"/>
    <x v="1"/>
    <x v="8"/>
  </r>
  <r>
    <x v="5"/>
    <x v="309"/>
    <x v="1"/>
    <x v="8"/>
  </r>
  <r>
    <x v="5"/>
    <x v="294"/>
    <x v="1"/>
    <x v="8"/>
  </r>
  <r>
    <x v="5"/>
    <x v="302"/>
    <x v="1"/>
    <x v="8"/>
  </r>
  <r>
    <x v="5"/>
    <x v="295"/>
    <x v="1"/>
    <x v="8"/>
  </r>
  <r>
    <x v="5"/>
    <x v="298"/>
    <x v="1"/>
    <x v="8"/>
  </r>
  <r>
    <x v="5"/>
    <x v="299"/>
    <x v="1"/>
    <x v="8"/>
  </r>
  <r>
    <x v="5"/>
    <x v="308"/>
    <x v="1"/>
    <x v="8"/>
  </r>
  <r>
    <x v="5"/>
    <x v="310"/>
    <x v="1"/>
    <x v="8"/>
  </r>
  <r>
    <x v="5"/>
    <x v="296"/>
    <x v="1"/>
    <x v="8"/>
  </r>
  <r>
    <x v="5"/>
    <x v="310"/>
    <x v="1"/>
    <x v="8"/>
  </r>
  <r>
    <x v="5"/>
    <x v="296"/>
    <x v="1"/>
    <x v="8"/>
  </r>
  <r>
    <x v="5"/>
    <x v="296"/>
    <x v="1"/>
    <x v="8"/>
  </r>
  <r>
    <x v="5"/>
    <x v="303"/>
    <x v="1"/>
    <x v="8"/>
  </r>
  <r>
    <x v="5"/>
    <x v="296"/>
    <x v="1"/>
    <x v="8"/>
  </r>
  <r>
    <x v="5"/>
    <x v="302"/>
    <x v="1"/>
    <x v="8"/>
  </r>
  <r>
    <x v="5"/>
    <x v="311"/>
    <x v="1"/>
    <x v="8"/>
  </r>
  <r>
    <x v="5"/>
    <x v="311"/>
    <x v="1"/>
    <x v="8"/>
  </r>
  <r>
    <x v="5"/>
    <x v="294"/>
    <x v="1"/>
    <x v="8"/>
  </r>
  <r>
    <x v="5"/>
    <x v="299"/>
    <x v="1"/>
    <x v="8"/>
  </r>
  <r>
    <x v="5"/>
    <x v="309"/>
    <x v="1"/>
    <x v="8"/>
  </r>
  <r>
    <x v="5"/>
    <x v="298"/>
    <x v="1"/>
    <x v="8"/>
  </r>
  <r>
    <x v="5"/>
    <x v="308"/>
    <x v="1"/>
    <x v="8"/>
  </r>
  <r>
    <x v="5"/>
    <x v="294"/>
    <x v="1"/>
    <x v="8"/>
  </r>
  <r>
    <x v="5"/>
    <x v="298"/>
    <x v="1"/>
    <x v="8"/>
  </r>
  <r>
    <x v="5"/>
    <x v="309"/>
    <x v="1"/>
    <x v="8"/>
  </r>
  <r>
    <x v="5"/>
    <x v="299"/>
    <x v="1"/>
    <x v="8"/>
  </r>
  <r>
    <x v="5"/>
    <x v="299"/>
    <x v="1"/>
    <x v="8"/>
  </r>
  <r>
    <x v="5"/>
    <x v="311"/>
    <x v="1"/>
    <x v="8"/>
  </r>
  <r>
    <x v="5"/>
    <x v="311"/>
    <x v="1"/>
    <x v="8"/>
  </r>
  <r>
    <x v="5"/>
    <x v="296"/>
    <x v="1"/>
    <x v="8"/>
  </r>
  <r>
    <x v="5"/>
    <x v="296"/>
    <x v="1"/>
    <x v="8"/>
  </r>
  <r>
    <x v="5"/>
    <x v="301"/>
    <x v="1"/>
    <x v="8"/>
  </r>
  <r>
    <x v="5"/>
    <x v="309"/>
    <x v="1"/>
    <x v="8"/>
  </r>
  <r>
    <x v="5"/>
    <x v="310"/>
    <x v="1"/>
    <x v="8"/>
  </r>
  <r>
    <x v="5"/>
    <x v="294"/>
    <x v="1"/>
    <x v="8"/>
  </r>
  <r>
    <x v="5"/>
    <x v="310"/>
    <x v="1"/>
    <x v="8"/>
  </r>
  <r>
    <x v="5"/>
    <x v="309"/>
    <x v="1"/>
    <x v="8"/>
  </r>
  <r>
    <x v="5"/>
    <x v="294"/>
    <x v="1"/>
    <x v="8"/>
  </r>
  <r>
    <x v="5"/>
    <x v="302"/>
    <x v="1"/>
    <x v="8"/>
  </r>
  <r>
    <x v="5"/>
    <x v="295"/>
    <x v="1"/>
    <x v="8"/>
  </r>
  <r>
    <x v="5"/>
    <x v="353"/>
    <x v="1"/>
    <x v="8"/>
  </r>
  <r>
    <x v="5"/>
    <x v="298"/>
    <x v="1"/>
    <x v="8"/>
  </r>
  <r>
    <x v="5"/>
    <x v="353"/>
    <x v="1"/>
    <x v="8"/>
  </r>
  <r>
    <x v="5"/>
    <x v="308"/>
    <x v="1"/>
    <x v="8"/>
  </r>
  <r>
    <x v="5"/>
    <x v="353"/>
    <x v="1"/>
    <x v="8"/>
  </r>
  <r>
    <x v="5"/>
    <x v="303"/>
    <x v="1"/>
    <x v="8"/>
  </r>
  <r>
    <x v="5"/>
    <x v="301"/>
    <x v="1"/>
    <x v="8"/>
  </r>
  <r>
    <x v="5"/>
    <x v="302"/>
    <x v="1"/>
    <x v="8"/>
  </r>
  <r>
    <x v="5"/>
    <x v="301"/>
    <x v="1"/>
    <x v="8"/>
  </r>
  <r>
    <x v="5"/>
    <x v="353"/>
    <x v="1"/>
    <x v="8"/>
  </r>
  <r>
    <x v="5"/>
    <x v="308"/>
    <x v="1"/>
    <x v="8"/>
  </r>
  <r>
    <x v="5"/>
    <x v="308"/>
    <x v="1"/>
    <x v="8"/>
  </r>
  <r>
    <x v="5"/>
    <x v="311"/>
    <x v="1"/>
    <x v="8"/>
  </r>
  <r>
    <x v="5"/>
    <x v="311"/>
    <x v="1"/>
    <x v="8"/>
  </r>
  <r>
    <x v="5"/>
    <x v="306"/>
    <x v="1"/>
    <x v="8"/>
  </r>
  <r>
    <x v="5"/>
    <x v="306"/>
    <x v="1"/>
    <x v="8"/>
  </r>
  <r>
    <x v="5"/>
    <x v="294"/>
    <x v="1"/>
    <x v="8"/>
  </r>
  <r>
    <x v="5"/>
    <x v="298"/>
    <x v="1"/>
    <x v="8"/>
  </r>
  <r>
    <x v="5"/>
    <x v="309"/>
    <x v="1"/>
    <x v="8"/>
  </r>
  <r>
    <x v="5"/>
    <x v="310"/>
    <x v="1"/>
    <x v="8"/>
  </r>
  <r>
    <x v="5"/>
    <x v="294"/>
    <x v="1"/>
    <x v="8"/>
  </r>
  <r>
    <x v="5"/>
    <x v="310"/>
    <x v="1"/>
    <x v="8"/>
  </r>
  <r>
    <x v="5"/>
    <x v="309"/>
    <x v="1"/>
    <x v="8"/>
  </r>
  <r>
    <x v="5"/>
    <x v="298"/>
    <x v="1"/>
    <x v="8"/>
  </r>
  <r>
    <x v="5"/>
    <x v="303"/>
    <x v="1"/>
    <x v="8"/>
  </r>
  <r>
    <x v="5"/>
    <x v="303"/>
    <x v="1"/>
    <x v="8"/>
  </r>
  <r>
    <x v="5"/>
    <x v="298"/>
    <x v="1"/>
    <x v="8"/>
  </r>
  <r>
    <x v="5"/>
    <x v="303"/>
    <x v="1"/>
    <x v="8"/>
  </r>
  <r>
    <x v="5"/>
    <x v="303"/>
    <x v="1"/>
    <x v="8"/>
  </r>
  <r>
    <x v="5"/>
    <x v="353"/>
    <x v="1"/>
    <x v="8"/>
  </r>
  <r>
    <x v="5"/>
    <x v="301"/>
    <x v="1"/>
    <x v="8"/>
  </r>
  <r>
    <x v="5"/>
    <x v="353"/>
    <x v="1"/>
    <x v="8"/>
  </r>
  <r>
    <x v="5"/>
    <x v="353"/>
    <x v="1"/>
    <x v="8"/>
  </r>
  <r>
    <x v="5"/>
    <x v="353"/>
    <x v="1"/>
    <x v="8"/>
  </r>
  <r>
    <x v="5"/>
    <x v="294"/>
    <x v="1"/>
    <x v="8"/>
  </r>
  <r>
    <x v="5"/>
    <x v="309"/>
    <x v="1"/>
    <x v="8"/>
  </r>
  <r>
    <x v="5"/>
    <x v="310"/>
    <x v="1"/>
    <x v="8"/>
  </r>
  <r>
    <x v="5"/>
    <x v="294"/>
    <x v="1"/>
    <x v="8"/>
  </r>
  <r>
    <x v="5"/>
    <x v="309"/>
    <x v="1"/>
    <x v="8"/>
  </r>
  <r>
    <x v="5"/>
    <x v="310"/>
    <x v="1"/>
    <x v="8"/>
  </r>
  <r>
    <x v="5"/>
    <x v="295"/>
    <x v="1"/>
    <x v="8"/>
  </r>
  <r>
    <x v="5"/>
    <x v="298"/>
    <x v="1"/>
    <x v="8"/>
  </r>
  <r>
    <x v="5"/>
    <x v="299"/>
    <x v="1"/>
    <x v="8"/>
  </r>
  <r>
    <x v="5"/>
    <x v="303"/>
    <x v="1"/>
    <x v="8"/>
  </r>
  <r>
    <x v="5"/>
    <x v="303"/>
    <x v="1"/>
    <x v="8"/>
  </r>
  <r>
    <x v="5"/>
    <x v="304"/>
    <x v="1"/>
    <x v="8"/>
  </r>
  <r>
    <x v="5"/>
    <x v="308"/>
    <x v="1"/>
    <x v="8"/>
  </r>
  <r>
    <x v="5"/>
    <x v="304"/>
    <x v="1"/>
    <x v="8"/>
  </r>
  <r>
    <x v="5"/>
    <x v="301"/>
    <x v="1"/>
    <x v="8"/>
  </r>
  <r>
    <x v="5"/>
    <x v="301"/>
    <x v="1"/>
    <x v="8"/>
  </r>
  <r>
    <x v="5"/>
    <x v="308"/>
    <x v="1"/>
    <x v="8"/>
  </r>
  <r>
    <x v="5"/>
    <x v="353"/>
    <x v="1"/>
    <x v="8"/>
  </r>
  <r>
    <x v="5"/>
    <x v="303"/>
    <x v="1"/>
    <x v="8"/>
  </r>
  <r>
    <x v="5"/>
    <x v="353"/>
    <x v="1"/>
    <x v="8"/>
  </r>
  <r>
    <x v="5"/>
    <x v="311"/>
    <x v="1"/>
    <x v="8"/>
  </r>
  <r>
    <x v="5"/>
    <x v="311"/>
    <x v="1"/>
    <x v="8"/>
  </r>
  <r>
    <x v="5"/>
    <x v="294"/>
    <x v="1"/>
    <x v="8"/>
  </r>
  <r>
    <x v="5"/>
    <x v="301"/>
    <x v="1"/>
    <x v="8"/>
  </r>
  <r>
    <x v="5"/>
    <x v="294"/>
    <x v="1"/>
    <x v="8"/>
  </r>
  <r>
    <x v="5"/>
    <x v="306"/>
    <x v="1"/>
    <x v="8"/>
  </r>
  <r>
    <x v="5"/>
    <x v="306"/>
    <x v="1"/>
    <x v="8"/>
  </r>
  <r>
    <x v="5"/>
    <x v="307"/>
    <x v="1"/>
    <x v="8"/>
  </r>
  <r>
    <x v="5"/>
    <x v="299"/>
    <x v="1"/>
    <x v="8"/>
  </r>
  <r>
    <x v="5"/>
    <x v="309"/>
    <x v="1"/>
    <x v="8"/>
  </r>
  <r>
    <x v="5"/>
    <x v="298"/>
    <x v="1"/>
    <x v="8"/>
  </r>
  <r>
    <x v="5"/>
    <x v="307"/>
    <x v="1"/>
    <x v="8"/>
  </r>
  <r>
    <x v="5"/>
    <x v="298"/>
    <x v="1"/>
    <x v="8"/>
  </r>
  <r>
    <x v="5"/>
    <x v="303"/>
    <x v="1"/>
    <x v="8"/>
  </r>
  <r>
    <x v="5"/>
    <x v="298"/>
    <x v="1"/>
    <x v="8"/>
  </r>
  <r>
    <x v="5"/>
    <x v="301"/>
    <x v="1"/>
    <x v="8"/>
  </r>
  <r>
    <x v="5"/>
    <x v="354"/>
    <x v="1"/>
    <x v="8"/>
  </r>
  <r>
    <x v="5"/>
    <x v="353"/>
    <x v="1"/>
    <x v="8"/>
  </r>
  <r>
    <x v="5"/>
    <x v="353"/>
    <x v="1"/>
    <x v="8"/>
  </r>
  <r>
    <x v="5"/>
    <x v="310"/>
    <x v="1"/>
    <x v="8"/>
  </r>
  <r>
    <x v="5"/>
    <x v="309"/>
    <x v="1"/>
    <x v="8"/>
  </r>
  <r>
    <x v="5"/>
    <x v="309"/>
    <x v="1"/>
    <x v="8"/>
  </r>
  <r>
    <x v="5"/>
    <x v="310"/>
    <x v="1"/>
    <x v="8"/>
  </r>
  <r>
    <x v="5"/>
    <x v="302"/>
    <x v="1"/>
    <x v="8"/>
  </r>
  <r>
    <x v="5"/>
    <x v="298"/>
    <x v="1"/>
    <x v="8"/>
  </r>
  <r>
    <x v="5"/>
    <x v="311"/>
    <x v="1"/>
    <x v="8"/>
  </r>
  <r>
    <x v="5"/>
    <x v="311"/>
    <x v="1"/>
    <x v="8"/>
  </r>
  <r>
    <x v="5"/>
    <x v="303"/>
    <x v="1"/>
    <x v="8"/>
  </r>
  <r>
    <x v="5"/>
    <x v="353"/>
    <x v="1"/>
    <x v="8"/>
  </r>
  <r>
    <x v="5"/>
    <x v="299"/>
    <x v="1"/>
    <x v="8"/>
  </r>
  <r>
    <x v="5"/>
    <x v="308"/>
    <x v="1"/>
    <x v="8"/>
  </r>
  <r>
    <x v="5"/>
    <x v="302"/>
    <x v="1"/>
    <x v="8"/>
  </r>
  <r>
    <x v="5"/>
    <x v="353"/>
    <x v="1"/>
    <x v="8"/>
  </r>
  <r>
    <x v="5"/>
    <x v="301"/>
    <x v="1"/>
    <x v="8"/>
  </r>
  <r>
    <x v="5"/>
    <x v="311"/>
    <x v="1"/>
    <x v="8"/>
  </r>
  <r>
    <x v="5"/>
    <x v="305"/>
    <x v="1"/>
    <x v="8"/>
  </r>
  <r>
    <x v="5"/>
    <x v="311"/>
    <x v="1"/>
    <x v="8"/>
  </r>
  <r>
    <x v="5"/>
    <x v="353"/>
    <x v="1"/>
    <x v="8"/>
  </r>
  <r>
    <x v="5"/>
    <x v="306"/>
    <x v="1"/>
    <x v="8"/>
  </r>
  <r>
    <x v="5"/>
    <x v="353"/>
    <x v="1"/>
    <x v="8"/>
  </r>
  <r>
    <x v="5"/>
    <x v="306"/>
    <x v="1"/>
    <x v="8"/>
  </r>
  <r>
    <x v="5"/>
    <x v="299"/>
    <x v="1"/>
    <x v="8"/>
  </r>
  <r>
    <x v="5"/>
    <x v="307"/>
    <x v="1"/>
    <x v="8"/>
  </r>
  <r>
    <x v="5"/>
    <x v="309"/>
    <x v="1"/>
    <x v="8"/>
  </r>
  <r>
    <x v="5"/>
    <x v="298"/>
    <x v="1"/>
    <x v="8"/>
  </r>
  <r>
    <x v="5"/>
    <x v="354"/>
    <x v="1"/>
    <x v="8"/>
  </r>
  <r>
    <x v="5"/>
    <x v="298"/>
    <x v="1"/>
    <x v="8"/>
  </r>
  <r>
    <x v="5"/>
    <x v="307"/>
    <x v="1"/>
    <x v="8"/>
  </r>
  <r>
    <x v="5"/>
    <x v="353"/>
    <x v="1"/>
    <x v="8"/>
  </r>
  <r>
    <x v="5"/>
    <x v="303"/>
    <x v="1"/>
    <x v="8"/>
  </r>
  <r>
    <x v="5"/>
    <x v="353"/>
    <x v="1"/>
    <x v="8"/>
  </r>
  <r>
    <x v="5"/>
    <x v="301"/>
    <x v="1"/>
    <x v="8"/>
  </r>
  <r>
    <x v="5"/>
    <x v="301"/>
    <x v="1"/>
    <x v="8"/>
  </r>
  <r>
    <x v="5"/>
    <x v="354"/>
    <x v="1"/>
    <x v="8"/>
  </r>
  <r>
    <x v="5"/>
    <x v="353"/>
    <x v="1"/>
    <x v="8"/>
  </r>
  <r>
    <x v="5"/>
    <x v="353"/>
    <x v="1"/>
    <x v="8"/>
  </r>
  <r>
    <x v="5"/>
    <x v="310"/>
    <x v="1"/>
    <x v="8"/>
  </r>
  <r>
    <x v="5"/>
    <x v="309"/>
    <x v="1"/>
    <x v="8"/>
  </r>
  <r>
    <x v="5"/>
    <x v="309"/>
    <x v="1"/>
    <x v="8"/>
  </r>
  <r>
    <x v="5"/>
    <x v="310"/>
    <x v="1"/>
    <x v="8"/>
  </r>
  <r>
    <x v="5"/>
    <x v="302"/>
    <x v="1"/>
    <x v="8"/>
  </r>
  <r>
    <x v="5"/>
    <x v="299"/>
    <x v="1"/>
    <x v="8"/>
  </r>
  <r>
    <x v="5"/>
    <x v="298"/>
    <x v="1"/>
    <x v="8"/>
  </r>
  <r>
    <x v="5"/>
    <x v="308"/>
    <x v="1"/>
    <x v="8"/>
  </r>
  <r>
    <x v="5"/>
    <x v="308"/>
    <x v="1"/>
    <x v="8"/>
  </r>
  <r>
    <x v="5"/>
    <x v="311"/>
    <x v="1"/>
    <x v="8"/>
  </r>
  <r>
    <x v="5"/>
    <x v="353"/>
    <x v="1"/>
    <x v="8"/>
  </r>
  <r>
    <x v="5"/>
    <x v="311"/>
    <x v="1"/>
    <x v="8"/>
  </r>
  <r>
    <x v="5"/>
    <x v="303"/>
    <x v="1"/>
    <x v="8"/>
  </r>
  <r>
    <x v="5"/>
    <x v="353"/>
    <x v="1"/>
    <x v="8"/>
  </r>
  <r>
    <x v="5"/>
    <x v="302"/>
    <x v="1"/>
    <x v="8"/>
  </r>
  <r>
    <x v="5"/>
    <x v="308"/>
    <x v="1"/>
    <x v="8"/>
  </r>
  <r>
    <x v="5"/>
    <x v="308"/>
    <x v="1"/>
    <x v="8"/>
  </r>
  <r>
    <x v="5"/>
    <x v="353"/>
    <x v="1"/>
    <x v="8"/>
  </r>
  <r>
    <x v="5"/>
    <x v="353"/>
    <x v="1"/>
    <x v="8"/>
  </r>
  <r>
    <x v="5"/>
    <x v="306"/>
    <x v="1"/>
    <x v="8"/>
  </r>
  <r>
    <x v="5"/>
    <x v="306"/>
    <x v="1"/>
    <x v="8"/>
  </r>
  <r>
    <x v="5"/>
    <x v="299"/>
    <x v="1"/>
    <x v="8"/>
  </r>
  <r>
    <x v="5"/>
    <x v="307"/>
    <x v="1"/>
    <x v="8"/>
  </r>
  <r>
    <x v="5"/>
    <x v="298"/>
    <x v="1"/>
    <x v="8"/>
  </r>
  <r>
    <x v="5"/>
    <x v="354"/>
    <x v="1"/>
    <x v="8"/>
  </r>
  <r>
    <x v="5"/>
    <x v="353"/>
    <x v="1"/>
    <x v="8"/>
  </r>
  <r>
    <x v="5"/>
    <x v="298"/>
    <x v="1"/>
    <x v="8"/>
  </r>
  <r>
    <x v="5"/>
    <x v="354"/>
    <x v="1"/>
    <x v="8"/>
  </r>
  <r>
    <x v="5"/>
    <x v="307"/>
    <x v="1"/>
    <x v="8"/>
  </r>
  <r>
    <x v="5"/>
    <x v="353"/>
    <x v="1"/>
    <x v="8"/>
  </r>
  <r>
    <x v="5"/>
    <x v="303"/>
    <x v="1"/>
    <x v="8"/>
  </r>
  <r>
    <x v="5"/>
    <x v="354"/>
    <x v="1"/>
    <x v="8"/>
  </r>
  <r>
    <x v="5"/>
    <x v="311"/>
    <x v="1"/>
    <x v="8"/>
  </r>
  <r>
    <x v="5"/>
    <x v="311"/>
    <x v="1"/>
    <x v="8"/>
  </r>
  <r>
    <x v="5"/>
    <x v="301"/>
    <x v="1"/>
    <x v="8"/>
  </r>
  <r>
    <x v="5"/>
    <x v="353"/>
    <x v="1"/>
    <x v="8"/>
  </r>
  <r>
    <x v="5"/>
    <x v="353"/>
    <x v="1"/>
    <x v="8"/>
  </r>
  <r>
    <x v="5"/>
    <x v="298"/>
    <x v="1"/>
    <x v="8"/>
  </r>
  <r>
    <x v="5"/>
    <x v="298"/>
    <x v="1"/>
    <x v="8"/>
  </r>
  <r>
    <x v="5"/>
    <x v="305"/>
    <x v="1"/>
    <x v="8"/>
  </r>
  <r>
    <x v="5"/>
    <x v="298"/>
    <x v="1"/>
    <x v="8"/>
  </r>
  <r>
    <x v="5"/>
    <x v="353"/>
    <x v="1"/>
    <x v="8"/>
  </r>
  <r>
    <x v="5"/>
    <x v="353"/>
    <x v="1"/>
    <x v="8"/>
  </r>
  <r>
    <x v="5"/>
    <x v="305"/>
    <x v="1"/>
    <x v="8"/>
  </r>
  <r>
    <x v="5"/>
    <x v="298"/>
    <x v="1"/>
    <x v="8"/>
  </r>
  <r>
    <x v="5"/>
    <x v="311"/>
    <x v="1"/>
    <x v="8"/>
  </r>
  <r>
    <x v="5"/>
    <x v="311"/>
    <x v="1"/>
    <x v="8"/>
  </r>
  <r>
    <x v="5"/>
    <x v="353"/>
    <x v="1"/>
    <x v="8"/>
  </r>
  <r>
    <x v="5"/>
    <x v="311"/>
    <x v="1"/>
    <x v="8"/>
  </r>
  <r>
    <x v="5"/>
    <x v="311"/>
    <x v="1"/>
    <x v="8"/>
  </r>
  <r>
    <x v="5"/>
    <x v="354"/>
    <x v="1"/>
    <x v="8"/>
  </r>
  <r>
    <x v="5"/>
    <x v="353"/>
    <x v="1"/>
    <x v="8"/>
  </r>
  <r>
    <x v="5"/>
    <x v="353"/>
    <x v="1"/>
    <x v="8"/>
  </r>
  <r>
    <x v="5"/>
    <x v="302"/>
    <x v="1"/>
    <x v="8"/>
  </r>
  <r>
    <x v="5"/>
    <x v="311"/>
    <x v="1"/>
    <x v="8"/>
  </r>
  <r>
    <x v="5"/>
    <x v="311"/>
    <x v="1"/>
    <x v="8"/>
  </r>
  <r>
    <x v="5"/>
    <x v="353"/>
    <x v="1"/>
    <x v="8"/>
  </r>
  <r>
    <x v="5"/>
    <x v="303"/>
    <x v="1"/>
    <x v="8"/>
  </r>
  <r>
    <x v="5"/>
    <x v="353"/>
    <x v="1"/>
    <x v="8"/>
  </r>
  <r>
    <x v="5"/>
    <x v="305"/>
    <x v="1"/>
    <x v="8"/>
  </r>
  <r>
    <x v="5"/>
    <x v="305"/>
    <x v="1"/>
    <x v="8"/>
  </r>
  <r>
    <x v="5"/>
    <x v="302"/>
    <x v="1"/>
    <x v="8"/>
  </r>
  <r>
    <x v="5"/>
    <x v="305"/>
    <x v="1"/>
    <x v="8"/>
  </r>
  <r>
    <x v="5"/>
    <x v="305"/>
    <x v="1"/>
    <x v="8"/>
  </r>
  <r>
    <x v="5"/>
    <x v="307"/>
    <x v="1"/>
    <x v="8"/>
  </r>
  <r>
    <x v="5"/>
    <x v="354"/>
    <x v="1"/>
    <x v="8"/>
  </r>
  <r>
    <x v="5"/>
    <x v="354"/>
    <x v="1"/>
    <x v="8"/>
  </r>
  <r>
    <x v="5"/>
    <x v="307"/>
    <x v="1"/>
    <x v="8"/>
  </r>
  <r>
    <x v="5"/>
    <x v="311"/>
    <x v="1"/>
    <x v="8"/>
  </r>
  <r>
    <x v="5"/>
    <x v="311"/>
    <x v="1"/>
    <x v="8"/>
  </r>
  <r>
    <x v="5"/>
    <x v="354"/>
    <x v="1"/>
    <x v="8"/>
  </r>
  <r>
    <x v="5"/>
    <x v="354"/>
    <x v="1"/>
    <x v="8"/>
  </r>
  <r>
    <x v="5"/>
    <x v="353"/>
    <x v="1"/>
    <x v="8"/>
  </r>
  <r>
    <x v="5"/>
    <x v="353"/>
    <x v="1"/>
    <x v="8"/>
  </r>
  <r>
    <x v="5"/>
    <x v="309"/>
    <x v="1"/>
    <x v="8"/>
  </r>
  <r>
    <x v="5"/>
    <x v="309"/>
    <x v="1"/>
    <x v="8"/>
  </r>
  <r>
    <x v="5"/>
    <x v="302"/>
    <x v="1"/>
    <x v="8"/>
  </r>
  <r>
    <x v="5"/>
    <x v="308"/>
    <x v="1"/>
    <x v="8"/>
  </r>
  <r>
    <x v="5"/>
    <x v="308"/>
    <x v="1"/>
    <x v="8"/>
  </r>
  <r>
    <x v="5"/>
    <x v="311"/>
    <x v="1"/>
    <x v="8"/>
  </r>
  <r>
    <x v="5"/>
    <x v="311"/>
    <x v="1"/>
    <x v="8"/>
  </r>
  <r>
    <x v="5"/>
    <x v="353"/>
    <x v="1"/>
    <x v="8"/>
  </r>
  <r>
    <x v="5"/>
    <x v="303"/>
    <x v="1"/>
    <x v="8"/>
  </r>
  <r>
    <x v="5"/>
    <x v="308"/>
    <x v="1"/>
    <x v="8"/>
  </r>
  <r>
    <x v="5"/>
    <x v="308"/>
    <x v="1"/>
    <x v="8"/>
  </r>
  <r>
    <x v="5"/>
    <x v="302"/>
    <x v="1"/>
    <x v="8"/>
  </r>
  <r>
    <x v="5"/>
    <x v="353"/>
    <x v="1"/>
    <x v="8"/>
  </r>
  <r>
    <x v="5"/>
    <x v="304"/>
    <x v="1"/>
    <x v="8"/>
  </r>
  <r>
    <x v="5"/>
    <x v="308"/>
    <x v="1"/>
    <x v="8"/>
  </r>
  <r>
    <x v="5"/>
    <x v="308"/>
    <x v="1"/>
    <x v="8"/>
  </r>
  <r>
    <x v="5"/>
    <x v="308"/>
    <x v="1"/>
    <x v="8"/>
  </r>
  <r>
    <x v="5"/>
    <x v="311"/>
    <x v="1"/>
    <x v="8"/>
  </r>
  <r>
    <x v="5"/>
    <x v="311"/>
    <x v="1"/>
    <x v="8"/>
  </r>
  <r>
    <x v="5"/>
    <x v="307"/>
    <x v="1"/>
    <x v="8"/>
  </r>
  <r>
    <x v="5"/>
    <x v="354"/>
    <x v="1"/>
    <x v="8"/>
  </r>
  <r>
    <x v="5"/>
    <x v="307"/>
    <x v="1"/>
    <x v="8"/>
  </r>
  <r>
    <x v="5"/>
    <x v="353"/>
    <x v="1"/>
    <x v="8"/>
  </r>
  <r>
    <x v="5"/>
    <x v="303"/>
    <x v="1"/>
    <x v="8"/>
  </r>
  <r>
    <x v="5"/>
    <x v="353"/>
    <x v="1"/>
    <x v="8"/>
  </r>
  <r>
    <x v="5"/>
    <x v="304"/>
    <x v="1"/>
    <x v="8"/>
  </r>
  <r>
    <x v="5"/>
    <x v="308"/>
    <x v="1"/>
    <x v="8"/>
  </r>
  <r>
    <x v="5"/>
    <x v="353"/>
    <x v="1"/>
    <x v="8"/>
  </r>
  <r>
    <x v="5"/>
    <x v="353"/>
    <x v="1"/>
    <x v="8"/>
  </r>
  <r>
    <x v="5"/>
    <x v="354"/>
    <x v="1"/>
    <x v="8"/>
  </r>
  <r>
    <x v="5"/>
    <x v="353"/>
    <x v="1"/>
    <x v="8"/>
  </r>
  <r>
    <x v="5"/>
    <x v="353"/>
    <x v="1"/>
    <x v="8"/>
  </r>
  <r>
    <x v="5"/>
    <x v="309"/>
    <x v="1"/>
    <x v="8"/>
  </r>
  <r>
    <x v="5"/>
    <x v="309"/>
    <x v="1"/>
    <x v="8"/>
  </r>
  <r>
    <x v="5"/>
    <x v="308"/>
    <x v="1"/>
    <x v="8"/>
  </r>
  <r>
    <x v="5"/>
    <x v="308"/>
    <x v="1"/>
    <x v="8"/>
  </r>
  <r>
    <x v="5"/>
    <x v="308"/>
    <x v="1"/>
    <x v="8"/>
  </r>
  <r>
    <x v="5"/>
    <x v="353"/>
    <x v="1"/>
    <x v="8"/>
  </r>
  <r>
    <x v="5"/>
    <x v="303"/>
    <x v="1"/>
    <x v="8"/>
  </r>
  <r>
    <x v="5"/>
    <x v="353"/>
    <x v="1"/>
    <x v="8"/>
  </r>
  <r>
    <x v="5"/>
    <x v="308"/>
    <x v="1"/>
    <x v="8"/>
  </r>
  <r>
    <x v="5"/>
    <x v="308"/>
    <x v="1"/>
    <x v="8"/>
  </r>
  <r>
    <x v="5"/>
    <x v="308"/>
    <x v="1"/>
    <x v="8"/>
  </r>
  <r>
    <x v="5"/>
    <x v="307"/>
    <x v="1"/>
    <x v="8"/>
  </r>
  <r>
    <x v="5"/>
    <x v="309"/>
    <x v="1"/>
    <x v="8"/>
  </r>
  <r>
    <x v="5"/>
    <x v="308"/>
    <x v="1"/>
    <x v="8"/>
  </r>
  <r>
    <x v="5"/>
    <x v="354"/>
    <x v="1"/>
    <x v="8"/>
  </r>
  <r>
    <x v="5"/>
    <x v="307"/>
    <x v="1"/>
    <x v="8"/>
  </r>
  <r>
    <x v="5"/>
    <x v="309"/>
    <x v="1"/>
    <x v="8"/>
  </r>
  <r>
    <x v="5"/>
    <x v="355"/>
    <x v="1"/>
    <x v="8"/>
  </r>
  <r>
    <x v="5"/>
    <x v="303"/>
    <x v="1"/>
    <x v="8"/>
  </r>
  <r>
    <x v="5"/>
    <x v="355"/>
    <x v="1"/>
    <x v="8"/>
  </r>
  <r>
    <x v="5"/>
    <x v="354"/>
    <x v="1"/>
    <x v="8"/>
  </r>
  <r>
    <x v="5"/>
    <x v="353"/>
    <x v="1"/>
    <x v="8"/>
  </r>
  <r>
    <x v="5"/>
    <x v="353"/>
    <x v="1"/>
    <x v="8"/>
  </r>
  <r>
    <x v="5"/>
    <x v="309"/>
    <x v="1"/>
    <x v="8"/>
  </r>
  <r>
    <x v="5"/>
    <x v="309"/>
    <x v="1"/>
    <x v="8"/>
  </r>
  <r>
    <x v="5"/>
    <x v="356"/>
    <x v="1"/>
    <x v="8"/>
  </r>
  <r>
    <x v="5"/>
    <x v="356"/>
    <x v="1"/>
    <x v="8"/>
  </r>
  <r>
    <x v="5"/>
    <x v="305"/>
    <x v="1"/>
    <x v="8"/>
  </r>
  <r>
    <x v="5"/>
    <x v="304"/>
    <x v="1"/>
    <x v="8"/>
  </r>
  <r>
    <x v="5"/>
    <x v="304"/>
    <x v="1"/>
    <x v="8"/>
  </r>
  <r>
    <x v="5"/>
    <x v="311"/>
    <x v="1"/>
    <x v="8"/>
  </r>
  <r>
    <x v="5"/>
    <x v="353"/>
    <x v="1"/>
    <x v="8"/>
  </r>
  <r>
    <x v="5"/>
    <x v="311"/>
    <x v="1"/>
    <x v="8"/>
  </r>
  <r>
    <x v="5"/>
    <x v="353"/>
    <x v="1"/>
    <x v="8"/>
  </r>
  <r>
    <x v="5"/>
    <x v="305"/>
    <x v="1"/>
    <x v="8"/>
  </r>
  <r>
    <x v="5"/>
    <x v="304"/>
    <x v="1"/>
    <x v="8"/>
  </r>
  <r>
    <x v="5"/>
    <x v="304"/>
    <x v="1"/>
    <x v="8"/>
  </r>
  <r>
    <x v="5"/>
    <x v="308"/>
    <x v="1"/>
    <x v="8"/>
  </r>
  <r>
    <x v="5"/>
    <x v="308"/>
    <x v="1"/>
    <x v="8"/>
  </r>
  <r>
    <x v="5"/>
    <x v="355"/>
    <x v="1"/>
    <x v="8"/>
  </r>
  <r>
    <x v="5"/>
    <x v="355"/>
    <x v="1"/>
    <x v="8"/>
  </r>
  <r>
    <x v="5"/>
    <x v="309"/>
    <x v="1"/>
    <x v="8"/>
  </r>
  <r>
    <x v="5"/>
    <x v="354"/>
    <x v="1"/>
    <x v="8"/>
  </r>
  <r>
    <x v="5"/>
    <x v="309"/>
    <x v="1"/>
    <x v="8"/>
  </r>
  <r>
    <x v="5"/>
    <x v="354"/>
    <x v="1"/>
    <x v="8"/>
  </r>
  <r>
    <x v="5"/>
    <x v="311"/>
    <x v="1"/>
    <x v="8"/>
  </r>
  <r>
    <x v="5"/>
    <x v="311"/>
    <x v="1"/>
    <x v="8"/>
  </r>
  <r>
    <x v="5"/>
    <x v="308"/>
    <x v="1"/>
    <x v="8"/>
  </r>
  <r>
    <x v="5"/>
    <x v="353"/>
    <x v="1"/>
    <x v="8"/>
  </r>
  <r>
    <x v="5"/>
    <x v="353"/>
    <x v="1"/>
    <x v="8"/>
  </r>
  <r>
    <x v="5"/>
    <x v="354"/>
    <x v="1"/>
    <x v="8"/>
  </r>
  <r>
    <x v="5"/>
    <x v="308"/>
    <x v="1"/>
    <x v="8"/>
  </r>
  <r>
    <x v="5"/>
    <x v="308"/>
    <x v="1"/>
    <x v="8"/>
  </r>
  <r>
    <x v="5"/>
    <x v="354"/>
    <x v="1"/>
    <x v="8"/>
  </r>
  <r>
    <x v="5"/>
    <x v="353"/>
    <x v="1"/>
    <x v="8"/>
  </r>
  <r>
    <x v="5"/>
    <x v="353"/>
    <x v="1"/>
    <x v="8"/>
  </r>
  <r>
    <x v="5"/>
    <x v="309"/>
    <x v="1"/>
    <x v="8"/>
  </r>
  <r>
    <x v="5"/>
    <x v="309"/>
    <x v="1"/>
    <x v="8"/>
  </r>
  <r>
    <x v="5"/>
    <x v="308"/>
    <x v="1"/>
    <x v="8"/>
  </r>
  <r>
    <x v="5"/>
    <x v="311"/>
    <x v="1"/>
    <x v="8"/>
  </r>
  <r>
    <x v="5"/>
    <x v="355"/>
    <x v="1"/>
    <x v="8"/>
  </r>
  <r>
    <x v="5"/>
    <x v="311"/>
    <x v="1"/>
    <x v="8"/>
  </r>
  <r>
    <x v="5"/>
    <x v="355"/>
    <x v="1"/>
    <x v="8"/>
  </r>
  <r>
    <x v="5"/>
    <x v="355"/>
    <x v="1"/>
    <x v="8"/>
  </r>
  <r>
    <x v="5"/>
    <x v="353"/>
    <x v="1"/>
    <x v="8"/>
  </r>
  <r>
    <x v="5"/>
    <x v="355"/>
    <x v="1"/>
    <x v="8"/>
  </r>
  <r>
    <x v="5"/>
    <x v="353"/>
    <x v="1"/>
    <x v="8"/>
  </r>
  <r>
    <x v="5"/>
    <x v="307"/>
    <x v="1"/>
    <x v="8"/>
  </r>
  <r>
    <x v="5"/>
    <x v="354"/>
    <x v="1"/>
    <x v="8"/>
  </r>
  <r>
    <x v="5"/>
    <x v="354"/>
    <x v="1"/>
    <x v="8"/>
  </r>
  <r>
    <x v="5"/>
    <x v="307"/>
    <x v="1"/>
    <x v="8"/>
  </r>
  <r>
    <x v="5"/>
    <x v="311"/>
    <x v="1"/>
    <x v="8"/>
  </r>
  <r>
    <x v="5"/>
    <x v="355"/>
    <x v="1"/>
    <x v="8"/>
  </r>
  <r>
    <x v="5"/>
    <x v="355"/>
    <x v="1"/>
    <x v="8"/>
  </r>
  <r>
    <x v="5"/>
    <x v="311"/>
    <x v="1"/>
    <x v="8"/>
  </r>
  <r>
    <x v="5"/>
    <x v="354"/>
    <x v="1"/>
    <x v="8"/>
  </r>
  <r>
    <x v="5"/>
    <x v="311"/>
    <x v="1"/>
    <x v="8"/>
  </r>
  <r>
    <x v="5"/>
    <x v="311"/>
    <x v="1"/>
    <x v="8"/>
  </r>
  <r>
    <x v="5"/>
    <x v="353"/>
    <x v="1"/>
    <x v="8"/>
  </r>
  <r>
    <x v="5"/>
    <x v="353"/>
    <x v="1"/>
    <x v="8"/>
  </r>
  <r>
    <x v="5"/>
    <x v="353"/>
    <x v="1"/>
    <x v="8"/>
  </r>
  <r>
    <x v="5"/>
    <x v="311"/>
    <x v="1"/>
    <x v="8"/>
  </r>
  <r>
    <x v="5"/>
    <x v="311"/>
    <x v="1"/>
    <x v="8"/>
  </r>
  <r>
    <x v="5"/>
    <x v="353"/>
    <x v="1"/>
    <x v="8"/>
  </r>
  <r>
    <x v="5"/>
    <x v="353"/>
    <x v="1"/>
    <x v="8"/>
  </r>
  <r>
    <x v="5"/>
    <x v="353"/>
    <x v="1"/>
    <x v="8"/>
  </r>
  <r>
    <x v="5"/>
    <x v="355"/>
    <x v="1"/>
    <x v="8"/>
  </r>
  <r>
    <x v="5"/>
    <x v="308"/>
    <x v="1"/>
    <x v="8"/>
  </r>
  <r>
    <x v="5"/>
    <x v="355"/>
    <x v="1"/>
    <x v="8"/>
  </r>
  <r>
    <x v="5"/>
    <x v="311"/>
    <x v="1"/>
    <x v="8"/>
  </r>
  <r>
    <x v="5"/>
    <x v="311"/>
    <x v="1"/>
    <x v="8"/>
  </r>
  <r>
    <x v="5"/>
    <x v="353"/>
    <x v="1"/>
    <x v="8"/>
  </r>
  <r>
    <x v="5"/>
    <x v="353"/>
    <x v="1"/>
    <x v="8"/>
  </r>
  <r>
    <x v="5"/>
    <x v="354"/>
    <x v="1"/>
    <x v="8"/>
  </r>
  <r>
    <x v="5"/>
    <x v="354"/>
    <x v="1"/>
    <x v="8"/>
  </r>
  <r>
    <x v="5"/>
    <x v="354"/>
    <x v="1"/>
    <x v="8"/>
  </r>
  <r>
    <x v="5"/>
    <x v="353"/>
    <x v="1"/>
    <x v="8"/>
  </r>
  <r>
    <x v="5"/>
    <x v="353"/>
    <x v="1"/>
    <x v="8"/>
  </r>
  <r>
    <x v="5"/>
    <x v="311"/>
    <x v="1"/>
    <x v="8"/>
  </r>
  <r>
    <x v="5"/>
    <x v="307"/>
    <x v="1"/>
    <x v="8"/>
  </r>
  <r>
    <x v="5"/>
    <x v="308"/>
    <x v="1"/>
    <x v="8"/>
  </r>
  <r>
    <x v="5"/>
    <x v="311"/>
    <x v="1"/>
    <x v="8"/>
  </r>
  <r>
    <x v="5"/>
    <x v="307"/>
    <x v="1"/>
    <x v="8"/>
  </r>
  <r>
    <x v="5"/>
    <x v="355"/>
    <x v="1"/>
    <x v="8"/>
  </r>
  <r>
    <x v="5"/>
    <x v="355"/>
    <x v="1"/>
    <x v="8"/>
  </r>
  <r>
    <x v="5"/>
    <x v="353"/>
    <x v="1"/>
    <x v="8"/>
  </r>
  <r>
    <x v="5"/>
    <x v="353"/>
    <x v="1"/>
    <x v="8"/>
  </r>
  <r>
    <x v="5"/>
    <x v="355"/>
    <x v="1"/>
    <x v="8"/>
  </r>
  <r>
    <x v="5"/>
    <x v="355"/>
    <x v="1"/>
    <x v="8"/>
  </r>
  <r>
    <x v="5"/>
    <x v="308"/>
    <x v="1"/>
    <x v="8"/>
  </r>
  <r>
    <x v="5"/>
    <x v="355"/>
    <x v="1"/>
    <x v="8"/>
  </r>
  <r>
    <x v="5"/>
    <x v="355"/>
    <x v="1"/>
    <x v="8"/>
  </r>
  <r>
    <x v="5"/>
    <x v="355"/>
    <x v="1"/>
    <x v="8"/>
  </r>
  <r>
    <x v="5"/>
    <x v="355"/>
    <x v="1"/>
    <x v="8"/>
  </r>
  <r>
    <x v="5"/>
    <x v="311"/>
    <x v="1"/>
    <x v="8"/>
  </r>
  <r>
    <x v="5"/>
    <x v="311"/>
    <x v="1"/>
    <x v="8"/>
  </r>
  <r>
    <x v="5"/>
    <x v="353"/>
    <x v="1"/>
    <x v="8"/>
  </r>
  <r>
    <x v="5"/>
    <x v="353"/>
    <x v="1"/>
    <x v="8"/>
  </r>
  <r>
    <x v="5"/>
    <x v="310"/>
    <x v="1"/>
    <x v="8"/>
  </r>
  <r>
    <x v="5"/>
    <x v="311"/>
    <x v="1"/>
    <x v="8"/>
  </r>
  <r>
    <x v="5"/>
    <x v="311"/>
    <x v="1"/>
    <x v="8"/>
  </r>
  <r>
    <x v="5"/>
    <x v="307"/>
    <x v="1"/>
    <x v="8"/>
  </r>
  <r>
    <x v="5"/>
    <x v="355"/>
    <x v="1"/>
    <x v="8"/>
  </r>
  <r>
    <x v="5"/>
    <x v="355"/>
    <x v="1"/>
    <x v="8"/>
  </r>
  <r>
    <x v="5"/>
    <x v="307"/>
    <x v="1"/>
    <x v="8"/>
  </r>
  <r>
    <x v="5"/>
    <x v="308"/>
    <x v="1"/>
    <x v="8"/>
  </r>
  <r>
    <x v="5"/>
    <x v="355"/>
    <x v="1"/>
    <x v="8"/>
  </r>
  <r>
    <x v="5"/>
    <x v="355"/>
    <x v="1"/>
    <x v="8"/>
  </r>
  <r>
    <x v="5"/>
    <x v="311"/>
    <x v="1"/>
    <x v="8"/>
  </r>
  <r>
    <x v="5"/>
    <x v="311"/>
    <x v="1"/>
    <x v="8"/>
  </r>
  <r>
    <x v="5"/>
    <x v="308"/>
    <x v="1"/>
    <x v="8"/>
  </r>
  <r>
    <x v="5"/>
    <x v="308"/>
    <x v="1"/>
    <x v="8"/>
  </r>
  <r>
    <x v="5"/>
    <x v="355"/>
    <x v="1"/>
    <x v="8"/>
  </r>
  <r>
    <x v="5"/>
    <x v="308"/>
    <x v="1"/>
    <x v="8"/>
  </r>
  <r>
    <x v="5"/>
    <x v="308"/>
    <x v="1"/>
    <x v="8"/>
  </r>
  <r>
    <x v="5"/>
    <x v="355"/>
    <x v="1"/>
    <x v="8"/>
  </r>
  <r>
    <x v="5"/>
    <x v="311"/>
    <x v="1"/>
    <x v="8"/>
  </r>
  <r>
    <x v="5"/>
    <x v="311"/>
    <x v="1"/>
    <x v="8"/>
  </r>
  <r>
    <x v="5"/>
    <x v="355"/>
    <x v="1"/>
    <x v="8"/>
  </r>
  <r>
    <x v="5"/>
    <x v="353"/>
    <x v="1"/>
    <x v="8"/>
  </r>
  <r>
    <x v="5"/>
    <x v="355"/>
    <x v="1"/>
    <x v="8"/>
  </r>
  <r>
    <x v="5"/>
    <x v="353"/>
    <x v="1"/>
    <x v="8"/>
  </r>
  <r>
    <x v="5"/>
    <x v="355"/>
    <x v="1"/>
    <x v="8"/>
  </r>
  <r>
    <x v="5"/>
    <x v="353"/>
    <x v="1"/>
    <x v="8"/>
  </r>
  <r>
    <x v="5"/>
    <x v="353"/>
    <x v="1"/>
    <x v="8"/>
  </r>
  <r>
    <x v="5"/>
    <x v="354"/>
    <x v="1"/>
    <x v="8"/>
  </r>
  <r>
    <x v="5"/>
    <x v="354"/>
    <x v="1"/>
    <x v="8"/>
  </r>
  <r>
    <x v="5"/>
    <x v="310"/>
    <x v="1"/>
    <x v="8"/>
  </r>
  <r>
    <x v="5"/>
    <x v="354"/>
    <x v="1"/>
    <x v="8"/>
  </r>
  <r>
    <x v="5"/>
    <x v="355"/>
    <x v="1"/>
    <x v="8"/>
  </r>
  <r>
    <x v="5"/>
    <x v="355"/>
    <x v="1"/>
    <x v="8"/>
  </r>
  <r>
    <x v="5"/>
    <x v="353"/>
    <x v="1"/>
    <x v="8"/>
  </r>
  <r>
    <x v="5"/>
    <x v="353"/>
    <x v="1"/>
    <x v="8"/>
  </r>
  <r>
    <x v="5"/>
    <x v="355"/>
    <x v="1"/>
    <x v="8"/>
  </r>
  <r>
    <x v="5"/>
    <x v="355"/>
    <x v="1"/>
    <x v="8"/>
  </r>
  <r>
    <x v="5"/>
    <x v="354"/>
    <x v="1"/>
    <x v="8"/>
  </r>
  <r>
    <x v="5"/>
    <x v="354"/>
    <x v="1"/>
    <x v="8"/>
  </r>
  <r>
    <x v="5"/>
    <x v="354"/>
    <x v="1"/>
    <x v="8"/>
  </r>
  <r>
    <x v="5"/>
    <x v="354"/>
    <x v="1"/>
    <x v="8"/>
  </r>
  <r>
    <x v="5"/>
    <x v="354"/>
    <x v="1"/>
    <x v="8"/>
  </r>
  <r>
    <x v="5"/>
    <x v="353"/>
    <x v="1"/>
    <x v="8"/>
  </r>
  <r>
    <x v="5"/>
    <x v="353"/>
    <x v="1"/>
    <x v="8"/>
  </r>
  <r>
    <x v="5"/>
    <x v="354"/>
    <x v="1"/>
    <x v="8"/>
  </r>
  <r>
    <x v="5"/>
    <x v="355"/>
    <x v="1"/>
    <x v="8"/>
  </r>
  <r>
    <x v="5"/>
    <x v="355"/>
    <x v="1"/>
    <x v="8"/>
  </r>
  <r>
    <x v="5"/>
    <x v="355"/>
    <x v="1"/>
    <x v="8"/>
  </r>
  <r>
    <x v="5"/>
    <x v="355"/>
    <x v="1"/>
    <x v="8"/>
  </r>
  <r>
    <x v="5"/>
    <x v="355"/>
    <x v="1"/>
    <x v="8"/>
  </r>
  <r>
    <x v="5"/>
    <x v="355"/>
    <x v="1"/>
    <x v="8"/>
  </r>
  <r>
    <x v="5"/>
    <x v="354"/>
    <x v="1"/>
    <x v="8"/>
  </r>
  <r>
    <x v="5"/>
    <x v="353"/>
    <x v="1"/>
    <x v="8"/>
  </r>
  <r>
    <x v="5"/>
    <x v="353"/>
    <x v="1"/>
    <x v="8"/>
  </r>
  <r>
    <x v="5"/>
    <x v="355"/>
    <x v="1"/>
    <x v="8"/>
  </r>
  <r>
    <x v="5"/>
    <x v="355"/>
    <x v="1"/>
    <x v="8"/>
  </r>
  <r>
    <x v="5"/>
    <x v="353"/>
    <x v="1"/>
    <x v="8"/>
  </r>
  <r>
    <x v="5"/>
    <x v="353"/>
    <x v="1"/>
    <x v="8"/>
  </r>
  <r>
    <x v="5"/>
    <x v="355"/>
    <x v="1"/>
    <x v="8"/>
  </r>
  <r>
    <x v="5"/>
    <x v="355"/>
    <x v="1"/>
    <x v="8"/>
  </r>
  <r>
    <x v="5"/>
    <x v="354"/>
    <x v="1"/>
    <x v="8"/>
  </r>
  <r>
    <x v="5"/>
    <x v="354"/>
    <x v="1"/>
    <x v="8"/>
  </r>
  <r>
    <x v="5"/>
    <x v="353"/>
    <x v="1"/>
    <x v="8"/>
  </r>
  <r>
    <x v="5"/>
    <x v="354"/>
    <x v="1"/>
    <x v="8"/>
  </r>
  <r>
    <x v="5"/>
    <x v="353"/>
    <x v="1"/>
    <x v="8"/>
  </r>
  <r>
    <x v="5"/>
    <x v="353"/>
    <x v="1"/>
    <x v="8"/>
  </r>
  <r>
    <x v="5"/>
    <x v="355"/>
    <x v="1"/>
    <x v="8"/>
  </r>
  <r>
    <x v="5"/>
    <x v="355"/>
    <x v="1"/>
    <x v="8"/>
  </r>
  <r>
    <x v="5"/>
    <x v="353"/>
    <x v="1"/>
    <x v="8"/>
  </r>
  <r>
    <x v="5"/>
    <x v="353"/>
    <x v="1"/>
    <x v="8"/>
  </r>
  <r>
    <x v="5"/>
    <x v="353"/>
    <x v="1"/>
    <x v="8"/>
  </r>
  <r>
    <x v="5"/>
    <x v="353"/>
    <x v="1"/>
    <x v="8"/>
  </r>
  <r>
    <x v="5"/>
    <x v="355"/>
    <x v="1"/>
    <x v="8"/>
  </r>
  <r>
    <x v="5"/>
    <x v="355"/>
    <x v="1"/>
    <x v="8"/>
  </r>
  <r>
    <x v="5"/>
    <x v="354"/>
    <x v="1"/>
    <x v="8"/>
  </r>
  <r>
    <x v="5"/>
    <x v="353"/>
    <x v="1"/>
    <x v="8"/>
  </r>
  <r>
    <x v="5"/>
    <x v="354"/>
    <x v="1"/>
    <x v="8"/>
  </r>
  <r>
    <x v="5"/>
    <x v="353"/>
    <x v="1"/>
    <x v="8"/>
  </r>
  <r>
    <x v="5"/>
    <x v="354"/>
    <x v="1"/>
    <x v="8"/>
  </r>
  <r>
    <x v="5"/>
    <x v="353"/>
    <x v="1"/>
    <x v="8"/>
  </r>
  <r>
    <x v="5"/>
    <x v="353"/>
    <x v="1"/>
    <x v="8"/>
  </r>
  <r>
    <x v="5"/>
    <x v="355"/>
    <x v="1"/>
    <x v="8"/>
  </r>
  <r>
    <x v="5"/>
    <x v="355"/>
    <x v="1"/>
    <x v="8"/>
  </r>
  <r>
    <x v="5"/>
    <x v="353"/>
    <x v="1"/>
    <x v="8"/>
  </r>
  <r>
    <x v="5"/>
    <x v="353"/>
    <x v="1"/>
    <x v="8"/>
  </r>
  <r>
    <x v="5"/>
    <x v="355"/>
    <x v="1"/>
    <x v="8"/>
  </r>
  <r>
    <x v="5"/>
    <x v="355"/>
    <x v="1"/>
    <x v="8"/>
  </r>
  <r>
    <x v="5"/>
    <x v="354"/>
    <x v="1"/>
    <x v="8"/>
  </r>
  <r>
    <x v="5"/>
    <x v="354"/>
    <x v="1"/>
    <x v="8"/>
  </r>
  <r>
    <x v="5"/>
    <x v="353"/>
    <x v="1"/>
    <x v="8"/>
  </r>
  <r>
    <x v="5"/>
    <x v="353"/>
    <x v="1"/>
    <x v="8"/>
  </r>
  <r>
    <x v="5"/>
    <x v="354"/>
    <x v="1"/>
    <x v="8"/>
  </r>
  <r>
    <x v="5"/>
    <x v="353"/>
    <x v="1"/>
    <x v="8"/>
  </r>
  <r>
    <x v="5"/>
    <x v="353"/>
    <x v="1"/>
    <x v="8"/>
  </r>
  <r>
    <x v="5"/>
    <x v="355"/>
    <x v="1"/>
    <x v="8"/>
  </r>
  <r>
    <x v="5"/>
    <x v="355"/>
    <x v="1"/>
    <x v="8"/>
  </r>
  <r>
    <x v="5"/>
    <x v="353"/>
    <x v="1"/>
    <x v="8"/>
  </r>
  <r>
    <x v="5"/>
    <x v="353"/>
    <x v="1"/>
    <x v="8"/>
  </r>
  <r>
    <x v="5"/>
    <x v="353"/>
    <x v="1"/>
    <x v="8"/>
  </r>
  <r>
    <x v="5"/>
    <x v="353"/>
    <x v="1"/>
    <x v="8"/>
  </r>
  <r>
    <x v="5"/>
    <x v="355"/>
    <x v="1"/>
    <x v="8"/>
  </r>
  <r>
    <x v="5"/>
    <x v="355"/>
    <x v="1"/>
    <x v="8"/>
  </r>
  <r>
    <x v="5"/>
    <x v="354"/>
    <x v="1"/>
    <x v="8"/>
  </r>
  <r>
    <x v="5"/>
    <x v="353"/>
    <x v="1"/>
    <x v="8"/>
  </r>
  <r>
    <x v="5"/>
    <x v="353"/>
    <x v="1"/>
    <x v="8"/>
  </r>
  <r>
    <x v="5"/>
    <x v="357"/>
    <x v="0"/>
    <x v="8"/>
  </r>
  <r>
    <x v="5"/>
    <x v="315"/>
    <x v="0"/>
    <x v="8"/>
  </r>
  <r>
    <x v="5"/>
    <x v="357"/>
    <x v="0"/>
    <x v="8"/>
  </r>
  <r>
    <x v="5"/>
    <x v="313"/>
    <x v="0"/>
    <x v="8"/>
  </r>
  <r>
    <x v="5"/>
    <x v="313"/>
    <x v="0"/>
    <x v="8"/>
  </r>
  <r>
    <x v="5"/>
    <x v="315"/>
    <x v="0"/>
    <x v="8"/>
  </r>
  <r>
    <x v="5"/>
    <x v="314"/>
    <x v="0"/>
    <x v="8"/>
  </r>
  <r>
    <x v="5"/>
    <x v="314"/>
    <x v="0"/>
    <x v="8"/>
  </r>
  <r>
    <x v="5"/>
    <x v="314"/>
    <x v="0"/>
    <x v="8"/>
  </r>
  <r>
    <x v="5"/>
    <x v="357"/>
    <x v="0"/>
    <x v="8"/>
  </r>
  <r>
    <x v="5"/>
    <x v="357"/>
    <x v="0"/>
    <x v="8"/>
  </r>
  <r>
    <x v="5"/>
    <x v="358"/>
    <x v="1"/>
    <x v="8"/>
  </r>
  <r>
    <x v="5"/>
    <x v="358"/>
    <x v="1"/>
    <x v="8"/>
  </r>
  <r>
    <x v="5"/>
    <x v="313"/>
    <x v="0"/>
    <x v="8"/>
  </r>
  <r>
    <x v="5"/>
    <x v="313"/>
    <x v="0"/>
    <x v="8"/>
  </r>
  <r>
    <x v="5"/>
    <x v="357"/>
    <x v="0"/>
    <x v="8"/>
  </r>
  <r>
    <x v="5"/>
    <x v="357"/>
    <x v="0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13"/>
    <x v="0"/>
    <x v="8"/>
  </r>
  <r>
    <x v="5"/>
    <x v="313"/>
    <x v="0"/>
    <x v="8"/>
  </r>
  <r>
    <x v="5"/>
    <x v="315"/>
    <x v="0"/>
    <x v="8"/>
  </r>
  <r>
    <x v="5"/>
    <x v="357"/>
    <x v="0"/>
    <x v="8"/>
  </r>
  <r>
    <x v="5"/>
    <x v="315"/>
    <x v="0"/>
    <x v="8"/>
  </r>
  <r>
    <x v="5"/>
    <x v="313"/>
    <x v="0"/>
    <x v="8"/>
  </r>
  <r>
    <x v="5"/>
    <x v="313"/>
    <x v="0"/>
    <x v="8"/>
  </r>
  <r>
    <x v="5"/>
    <x v="313"/>
    <x v="0"/>
    <x v="8"/>
  </r>
  <r>
    <x v="5"/>
    <x v="358"/>
    <x v="1"/>
    <x v="8"/>
  </r>
  <r>
    <x v="5"/>
    <x v="358"/>
    <x v="1"/>
    <x v="8"/>
  </r>
  <r>
    <x v="5"/>
    <x v="313"/>
    <x v="0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13"/>
    <x v="0"/>
    <x v="8"/>
  </r>
  <r>
    <x v="5"/>
    <x v="359"/>
    <x v="1"/>
    <x v="8"/>
  </r>
  <r>
    <x v="5"/>
    <x v="313"/>
    <x v="0"/>
    <x v="8"/>
  </r>
  <r>
    <x v="5"/>
    <x v="357"/>
    <x v="0"/>
    <x v="8"/>
  </r>
  <r>
    <x v="5"/>
    <x v="315"/>
    <x v="0"/>
    <x v="8"/>
  </r>
  <r>
    <x v="5"/>
    <x v="357"/>
    <x v="0"/>
    <x v="8"/>
  </r>
  <r>
    <x v="5"/>
    <x v="358"/>
    <x v="1"/>
    <x v="8"/>
  </r>
  <r>
    <x v="5"/>
    <x v="358"/>
    <x v="1"/>
    <x v="8"/>
  </r>
  <r>
    <x v="5"/>
    <x v="314"/>
    <x v="0"/>
    <x v="8"/>
  </r>
  <r>
    <x v="5"/>
    <x v="359"/>
    <x v="1"/>
    <x v="8"/>
  </r>
  <r>
    <x v="5"/>
    <x v="359"/>
    <x v="1"/>
    <x v="8"/>
  </r>
  <r>
    <x v="5"/>
    <x v="314"/>
    <x v="0"/>
    <x v="8"/>
  </r>
  <r>
    <x v="5"/>
    <x v="359"/>
    <x v="1"/>
    <x v="8"/>
  </r>
  <r>
    <x v="5"/>
    <x v="313"/>
    <x v="0"/>
    <x v="8"/>
  </r>
  <r>
    <x v="5"/>
    <x v="359"/>
    <x v="1"/>
    <x v="8"/>
  </r>
  <r>
    <x v="5"/>
    <x v="313"/>
    <x v="0"/>
    <x v="8"/>
  </r>
  <r>
    <x v="5"/>
    <x v="313"/>
    <x v="0"/>
    <x v="8"/>
  </r>
  <r>
    <x v="5"/>
    <x v="313"/>
    <x v="0"/>
    <x v="8"/>
  </r>
  <r>
    <x v="5"/>
    <x v="357"/>
    <x v="0"/>
    <x v="8"/>
  </r>
  <r>
    <x v="5"/>
    <x v="357"/>
    <x v="0"/>
    <x v="8"/>
  </r>
  <r>
    <x v="5"/>
    <x v="358"/>
    <x v="1"/>
    <x v="8"/>
  </r>
  <r>
    <x v="5"/>
    <x v="358"/>
    <x v="1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60"/>
    <x v="1"/>
    <x v="8"/>
  </r>
  <r>
    <x v="5"/>
    <x v="361"/>
    <x v="1"/>
    <x v="8"/>
  </r>
  <r>
    <x v="5"/>
    <x v="357"/>
    <x v="0"/>
    <x v="8"/>
  </r>
  <r>
    <x v="5"/>
    <x v="361"/>
    <x v="1"/>
    <x v="8"/>
  </r>
  <r>
    <x v="5"/>
    <x v="315"/>
    <x v="0"/>
    <x v="8"/>
  </r>
  <r>
    <x v="5"/>
    <x v="313"/>
    <x v="0"/>
    <x v="8"/>
  </r>
  <r>
    <x v="5"/>
    <x v="357"/>
    <x v="0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61"/>
    <x v="1"/>
    <x v="8"/>
  </r>
  <r>
    <x v="5"/>
    <x v="358"/>
    <x v="1"/>
    <x v="8"/>
  </r>
  <r>
    <x v="5"/>
    <x v="359"/>
    <x v="1"/>
    <x v="8"/>
  </r>
  <r>
    <x v="5"/>
    <x v="359"/>
    <x v="1"/>
    <x v="8"/>
  </r>
  <r>
    <x v="5"/>
    <x v="358"/>
    <x v="1"/>
    <x v="8"/>
  </r>
  <r>
    <x v="5"/>
    <x v="361"/>
    <x v="1"/>
    <x v="8"/>
  </r>
  <r>
    <x v="5"/>
    <x v="361"/>
    <x v="1"/>
    <x v="8"/>
  </r>
  <r>
    <x v="5"/>
    <x v="359"/>
    <x v="1"/>
    <x v="8"/>
  </r>
  <r>
    <x v="5"/>
    <x v="359"/>
    <x v="1"/>
    <x v="8"/>
  </r>
  <r>
    <x v="5"/>
    <x v="313"/>
    <x v="0"/>
    <x v="8"/>
  </r>
  <r>
    <x v="5"/>
    <x v="357"/>
    <x v="0"/>
    <x v="8"/>
  </r>
  <r>
    <x v="5"/>
    <x v="357"/>
    <x v="0"/>
    <x v="8"/>
  </r>
  <r>
    <x v="5"/>
    <x v="360"/>
    <x v="1"/>
    <x v="8"/>
  </r>
  <r>
    <x v="5"/>
    <x v="313"/>
    <x v="0"/>
    <x v="8"/>
  </r>
  <r>
    <x v="5"/>
    <x v="358"/>
    <x v="1"/>
    <x v="8"/>
  </r>
  <r>
    <x v="5"/>
    <x v="358"/>
    <x v="1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58"/>
    <x v="1"/>
    <x v="8"/>
  </r>
  <r>
    <x v="5"/>
    <x v="358"/>
    <x v="1"/>
    <x v="8"/>
  </r>
  <r>
    <x v="5"/>
    <x v="359"/>
    <x v="1"/>
    <x v="8"/>
  </r>
  <r>
    <x v="5"/>
    <x v="359"/>
    <x v="1"/>
    <x v="8"/>
  </r>
  <r>
    <x v="5"/>
    <x v="358"/>
    <x v="1"/>
    <x v="8"/>
  </r>
  <r>
    <x v="5"/>
    <x v="358"/>
    <x v="1"/>
    <x v="8"/>
  </r>
  <r>
    <x v="5"/>
    <x v="359"/>
    <x v="1"/>
    <x v="8"/>
  </r>
  <r>
    <x v="5"/>
    <x v="359"/>
    <x v="1"/>
    <x v="8"/>
  </r>
  <r>
    <x v="5"/>
    <x v="313"/>
    <x v="0"/>
    <x v="8"/>
  </r>
  <r>
    <x v="5"/>
    <x v="362"/>
    <x v="1"/>
    <x v="8"/>
  </r>
  <r>
    <x v="5"/>
    <x v="360"/>
    <x v="1"/>
    <x v="8"/>
  </r>
  <r>
    <x v="5"/>
    <x v="313"/>
    <x v="0"/>
    <x v="8"/>
  </r>
  <r>
    <x v="5"/>
    <x v="357"/>
    <x v="0"/>
    <x v="8"/>
  </r>
  <r>
    <x v="5"/>
    <x v="363"/>
    <x v="0"/>
    <x v="8"/>
  </r>
  <r>
    <x v="5"/>
    <x v="357"/>
    <x v="0"/>
    <x v="8"/>
  </r>
  <r>
    <x v="5"/>
    <x v="363"/>
    <x v="0"/>
    <x v="8"/>
  </r>
  <r>
    <x v="5"/>
    <x v="315"/>
    <x v="0"/>
    <x v="8"/>
  </r>
  <r>
    <x v="5"/>
    <x v="359"/>
    <x v="1"/>
    <x v="8"/>
  </r>
  <r>
    <x v="5"/>
    <x v="357"/>
    <x v="0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64"/>
    <x v="1"/>
    <x v="8"/>
  </r>
  <r>
    <x v="5"/>
    <x v="364"/>
    <x v="1"/>
    <x v="8"/>
  </r>
  <r>
    <x v="5"/>
    <x v="358"/>
    <x v="1"/>
    <x v="8"/>
  </r>
  <r>
    <x v="5"/>
    <x v="313"/>
    <x v="0"/>
    <x v="8"/>
  </r>
  <r>
    <x v="5"/>
    <x v="359"/>
    <x v="1"/>
    <x v="8"/>
  </r>
  <r>
    <x v="5"/>
    <x v="359"/>
    <x v="1"/>
    <x v="8"/>
  </r>
  <r>
    <x v="5"/>
    <x v="364"/>
    <x v="1"/>
    <x v="8"/>
  </r>
  <r>
    <x v="5"/>
    <x v="362"/>
    <x v="1"/>
    <x v="8"/>
  </r>
  <r>
    <x v="5"/>
    <x v="360"/>
    <x v="1"/>
    <x v="8"/>
  </r>
  <r>
    <x v="5"/>
    <x v="364"/>
    <x v="1"/>
    <x v="8"/>
  </r>
  <r>
    <x v="5"/>
    <x v="360"/>
    <x v="1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13"/>
    <x v="0"/>
    <x v="8"/>
  </r>
  <r>
    <x v="5"/>
    <x v="359"/>
    <x v="1"/>
    <x v="8"/>
  </r>
  <r>
    <x v="5"/>
    <x v="362"/>
    <x v="1"/>
    <x v="8"/>
  </r>
  <r>
    <x v="5"/>
    <x v="360"/>
    <x v="1"/>
    <x v="8"/>
  </r>
  <r>
    <x v="5"/>
    <x v="313"/>
    <x v="0"/>
    <x v="8"/>
  </r>
  <r>
    <x v="5"/>
    <x v="357"/>
    <x v="0"/>
    <x v="8"/>
  </r>
  <r>
    <x v="5"/>
    <x v="357"/>
    <x v="0"/>
    <x v="8"/>
  </r>
  <r>
    <x v="5"/>
    <x v="358"/>
    <x v="1"/>
    <x v="8"/>
  </r>
  <r>
    <x v="5"/>
    <x v="358"/>
    <x v="1"/>
    <x v="8"/>
  </r>
  <r>
    <x v="5"/>
    <x v="364"/>
    <x v="1"/>
    <x v="8"/>
  </r>
  <r>
    <x v="5"/>
    <x v="359"/>
    <x v="1"/>
    <x v="8"/>
  </r>
  <r>
    <x v="5"/>
    <x v="364"/>
    <x v="1"/>
    <x v="8"/>
  </r>
  <r>
    <x v="5"/>
    <x v="359"/>
    <x v="1"/>
    <x v="8"/>
  </r>
  <r>
    <x v="5"/>
    <x v="358"/>
    <x v="1"/>
    <x v="8"/>
  </r>
  <r>
    <x v="5"/>
    <x v="358"/>
    <x v="1"/>
    <x v="8"/>
  </r>
  <r>
    <x v="5"/>
    <x v="313"/>
    <x v="0"/>
    <x v="8"/>
  </r>
  <r>
    <x v="5"/>
    <x v="313"/>
    <x v="0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64"/>
    <x v="1"/>
    <x v="8"/>
  </r>
  <r>
    <x v="5"/>
    <x v="357"/>
    <x v="0"/>
    <x v="8"/>
  </r>
  <r>
    <x v="5"/>
    <x v="360"/>
    <x v="1"/>
    <x v="8"/>
  </r>
  <r>
    <x v="5"/>
    <x v="364"/>
    <x v="1"/>
    <x v="8"/>
  </r>
  <r>
    <x v="5"/>
    <x v="357"/>
    <x v="0"/>
    <x v="8"/>
  </r>
  <r>
    <x v="5"/>
    <x v="362"/>
    <x v="1"/>
    <x v="8"/>
  </r>
  <r>
    <x v="5"/>
    <x v="313"/>
    <x v="0"/>
    <x v="8"/>
  </r>
  <r>
    <x v="5"/>
    <x v="362"/>
    <x v="1"/>
    <x v="8"/>
  </r>
  <r>
    <x v="5"/>
    <x v="360"/>
    <x v="1"/>
    <x v="8"/>
  </r>
  <r>
    <x v="5"/>
    <x v="313"/>
    <x v="0"/>
    <x v="8"/>
  </r>
  <r>
    <x v="5"/>
    <x v="357"/>
    <x v="0"/>
    <x v="8"/>
  </r>
  <r>
    <x v="5"/>
    <x v="363"/>
    <x v="0"/>
    <x v="8"/>
  </r>
  <r>
    <x v="5"/>
    <x v="357"/>
    <x v="0"/>
    <x v="8"/>
  </r>
  <r>
    <x v="5"/>
    <x v="363"/>
    <x v="0"/>
    <x v="8"/>
  </r>
  <r>
    <x v="5"/>
    <x v="359"/>
    <x v="1"/>
    <x v="8"/>
  </r>
  <r>
    <x v="5"/>
    <x v="364"/>
    <x v="1"/>
    <x v="8"/>
  </r>
  <r>
    <x v="5"/>
    <x v="364"/>
    <x v="1"/>
    <x v="8"/>
  </r>
  <r>
    <x v="5"/>
    <x v="315"/>
    <x v="0"/>
    <x v="8"/>
  </r>
  <r>
    <x v="5"/>
    <x v="359"/>
    <x v="1"/>
    <x v="8"/>
  </r>
  <r>
    <x v="5"/>
    <x v="359"/>
    <x v="1"/>
    <x v="8"/>
  </r>
  <r>
    <x v="5"/>
    <x v="315"/>
    <x v="0"/>
    <x v="8"/>
  </r>
  <r>
    <x v="5"/>
    <x v="313"/>
    <x v="0"/>
    <x v="8"/>
  </r>
  <r>
    <x v="5"/>
    <x v="313"/>
    <x v="0"/>
    <x v="8"/>
  </r>
  <r>
    <x v="5"/>
    <x v="363"/>
    <x v="0"/>
    <x v="8"/>
  </r>
  <r>
    <x v="5"/>
    <x v="364"/>
    <x v="1"/>
    <x v="8"/>
  </r>
  <r>
    <x v="5"/>
    <x v="362"/>
    <x v="1"/>
    <x v="8"/>
  </r>
  <r>
    <x v="5"/>
    <x v="363"/>
    <x v="0"/>
    <x v="8"/>
  </r>
  <r>
    <x v="5"/>
    <x v="360"/>
    <x v="1"/>
    <x v="8"/>
  </r>
  <r>
    <x v="5"/>
    <x v="364"/>
    <x v="1"/>
    <x v="8"/>
  </r>
  <r>
    <x v="5"/>
    <x v="314"/>
    <x v="0"/>
    <x v="8"/>
  </r>
  <r>
    <x v="5"/>
    <x v="314"/>
    <x v="0"/>
    <x v="8"/>
  </r>
  <r>
    <x v="5"/>
    <x v="314"/>
    <x v="0"/>
    <x v="8"/>
  </r>
  <r>
    <x v="5"/>
    <x v="314"/>
    <x v="0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13"/>
    <x v="0"/>
    <x v="8"/>
  </r>
  <r>
    <x v="5"/>
    <x v="359"/>
    <x v="1"/>
    <x v="8"/>
  </r>
  <r>
    <x v="5"/>
    <x v="362"/>
    <x v="1"/>
    <x v="8"/>
  </r>
  <r>
    <x v="5"/>
    <x v="360"/>
    <x v="1"/>
    <x v="8"/>
  </r>
  <r>
    <x v="5"/>
    <x v="365"/>
    <x v="1"/>
    <x v="8"/>
  </r>
  <r>
    <x v="5"/>
    <x v="313"/>
    <x v="0"/>
    <x v="8"/>
  </r>
  <r>
    <x v="5"/>
    <x v="365"/>
    <x v="1"/>
    <x v="8"/>
  </r>
  <r>
    <x v="5"/>
    <x v="366"/>
    <x v="1"/>
    <x v="8"/>
  </r>
  <r>
    <x v="5"/>
    <x v="357"/>
    <x v="0"/>
    <x v="8"/>
  </r>
  <r>
    <x v="5"/>
    <x v="357"/>
    <x v="0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64"/>
    <x v="1"/>
    <x v="8"/>
  </r>
  <r>
    <x v="5"/>
    <x v="364"/>
    <x v="1"/>
    <x v="8"/>
  </r>
  <r>
    <x v="5"/>
    <x v="359"/>
    <x v="1"/>
    <x v="8"/>
  </r>
  <r>
    <x v="5"/>
    <x v="358"/>
    <x v="1"/>
    <x v="8"/>
  </r>
  <r>
    <x v="5"/>
    <x v="358"/>
    <x v="1"/>
    <x v="8"/>
  </r>
  <r>
    <x v="5"/>
    <x v="313"/>
    <x v="0"/>
    <x v="8"/>
  </r>
  <r>
    <x v="5"/>
    <x v="365"/>
    <x v="1"/>
    <x v="8"/>
  </r>
  <r>
    <x v="5"/>
    <x v="357"/>
    <x v="0"/>
    <x v="8"/>
  </r>
  <r>
    <x v="5"/>
    <x v="364"/>
    <x v="1"/>
    <x v="8"/>
  </r>
  <r>
    <x v="5"/>
    <x v="362"/>
    <x v="1"/>
    <x v="8"/>
  </r>
  <r>
    <x v="5"/>
    <x v="365"/>
    <x v="1"/>
    <x v="8"/>
  </r>
  <r>
    <x v="5"/>
    <x v="364"/>
    <x v="1"/>
    <x v="8"/>
  </r>
  <r>
    <x v="5"/>
    <x v="357"/>
    <x v="0"/>
    <x v="8"/>
  </r>
  <r>
    <x v="5"/>
    <x v="360"/>
    <x v="1"/>
    <x v="8"/>
  </r>
  <r>
    <x v="5"/>
    <x v="314"/>
    <x v="0"/>
    <x v="8"/>
  </r>
  <r>
    <x v="5"/>
    <x v="314"/>
    <x v="0"/>
    <x v="8"/>
  </r>
  <r>
    <x v="5"/>
    <x v="359"/>
    <x v="1"/>
    <x v="8"/>
  </r>
  <r>
    <x v="5"/>
    <x v="359"/>
    <x v="1"/>
    <x v="8"/>
  </r>
  <r>
    <x v="5"/>
    <x v="359"/>
    <x v="1"/>
    <x v="8"/>
  </r>
  <r>
    <x v="5"/>
    <x v="361"/>
    <x v="1"/>
    <x v="8"/>
  </r>
  <r>
    <x v="5"/>
    <x v="361"/>
    <x v="1"/>
    <x v="8"/>
  </r>
  <r>
    <x v="5"/>
    <x v="313"/>
    <x v="0"/>
    <x v="8"/>
  </r>
  <r>
    <x v="5"/>
    <x v="362"/>
    <x v="1"/>
    <x v="8"/>
  </r>
  <r>
    <x v="5"/>
    <x v="360"/>
    <x v="1"/>
    <x v="8"/>
  </r>
  <r>
    <x v="5"/>
    <x v="365"/>
    <x v="1"/>
    <x v="8"/>
  </r>
  <r>
    <x v="5"/>
    <x v="313"/>
    <x v="0"/>
    <x v="8"/>
  </r>
  <r>
    <x v="5"/>
    <x v="365"/>
    <x v="1"/>
    <x v="8"/>
  </r>
  <r>
    <x v="5"/>
    <x v="357"/>
    <x v="0"/>
    <x v="8"/>
  </r>
  <r>
    <x v="5"/>
    <x v="366"/>
    <x v="1"/>
    <x v="8"/>
  </r>
  <r>
    <x v="5"/>
    <x v="357"/>
    <x v="0"/>
    <x v="8"/>
  </r>
  <r>
    <x v="5"/>
    <x v="364"/>
    <x v="1"/>
    <x v="8"/>
  </r>
  <r>
    <x v="5"/>
    <x v="359"/>
    <x v="1"/>
    <x v="8"/>
  </r>
  <r>
    <x v="5"/>
    <x v="359"/>
    <x v="1"/>
    <x v="8"/>
  </r>
  <r>
    <x v="5"/>
    <x v="364"/>
    <x v="1"/>
    <x v="8"/>
  </r>
  <r>
    <x v="5"/>
    <x v="364"/>
    <x v="1"/>
    <x v="8"/>
  </r>
  <r>
    <x v="5"/>
    <x v="313"/>
    <x v="0"/>
    <x v="8"/>
  </r>
  <r>
    <x v="5"/>
    <x v="313"/>
    <x v="0"/>
    <x v="8"/>
  </r>
  <r>
    <x v="5"/>
    <x v="358"/>
    <x v="1"/>
    <x v="8"/>
  </r>
  <r>
    <x v="5"/>
    <x v="358"/>
    <x v="1"/>
    <x v="8"/>
  </r>
  <r>
    <x v="5"/>
    <x v="364"/>
    <x v="1"/>
    <x v="8"/>
  </r>
  <r>
    <x v="5"/>
    <x v="364"/>
    <x v="1"/>
    <x v="8"/>
  </r>
  <r>
    <x v="5"/>
    <x v="365"/>
    <x v="1"/>
    <x v="8"/>
  </r>
  <r>
    <x v="5"/>
    <x v="360"/>
    <x v="1"/>
    <x v="8"/>
  </r>
  <r>
    <x v="5"/>
    <x v="357"/>
    <x v="0"/>
    <x v="8"/>
  </r>
  <r>
    <x v="5"/>
    <x v="362"/>
    <x v="1"/>
    <x v="8"/>
  </r>
  <r>
    <x v="5"/>
    <x v="364"/>
    <x v="1"/>
    <x v="8"/>
  </r>
  <r>
    <x v="5"/>
    <x v="365"/>
    <x v="1"/>
    <x v="8"/>
  </r>
  <r>
    <x v="5"/>
    <x v="360"/>
    <x v="1"/>
    <x v="8"/>
  </r>
  <r>
    <x v="5"/>
    <x v="357"/>
    <x v="0"/>
    <x v="8"/>
  </r>
  <r>
    <x v="5"/>
    <x v="360"/>
    <x v="1"/>
    <x v="8"/>
  </r>
  <r>
    <x v="5"/>
    <x v="361"/>
    <x v="1"/>
    <x v="8"/>
  </r>
  <r>
    <x v="5"/>
    <x v="361"/>
    <x v="1"/>
    <x v="8"/>
  </r>
  <r>
    <x v="5"/>
    <x v="361"/>
    <x v="1"/>
    <x v="8"/>
  </r>
  <r>
    <x v="5"/>
    <x v="313"/>
    <x v="0"/>
    <x v="8"/>
  </r>
  <r>
    <x v="5"/>
    <x v="362"/>
    <x v="1"/>
    <x v="8"/>
  </r>
  <r>
    <x v="5"/>
    <x v="360"/>
    <x v="1"/>
    <x v="8"/>
  </r>
  <r>
    <x v="5"/>
    <x v="313"/>
    <x v="0"/>
    <x v="8"/>
  </r>
  <r>
    <x v="5"/>
    <x v="366"/>
    <x v="1"/>
    <x v="8"/>
  </r>
  <r>
    <x v="5"/>
    <x v="363"/>
    <x v="0"/>
    <x v="8"/>
  </r>
  <r>
    <x v="5"/>
    <x v="367"/>
    <x v="1"/>
    <x v="8"/>
  </r>
  <r>
    <x v="5"/>
    <x v="363"/>
    <x v="0"/>
    <x v="8"/>
  </r>
  <r>
    <x v="5"/>
    <x v="357"/>
    <x v="0"/>
    <x v="8"/>
  </r>
  <r>
    <x v="5"/>
    <x v="357"/>
    <x v="0"/>
    <x v="8"/>
  </r>
  <r>
    <x v="5"/>
    <x v="364"/>
    <x v="1"/>
    <x v="8"/>
  </r>
  <r>
    <x v="5"/>
    <x v="364"/>
    <x v="1"/>
    <x v="8"/>
  </r>
  <r>
    <x v="5"/>
    <x v="362"/>
    <x v="1"/>
    <x v="8"/>
  </r>
  <r>
    <x v="5"/>
    <x v="313"/>
    <x v="0"/>
    <x v="8"/>
  </r>
  <r>
    <x v="5"/>
    <x v="313"/>
    <x v="0"/>
    <x v="8"/>
  </r>
  <r>
    <x v="5"/>
    <x v="368"/>
    <x v="0"/>
    <x v="8"/>
  </r>
  <r>
    <x v="5"/>
    <x v="368"/>
    <x v="0"/>
    <x v="8"/>
  </r>
  <r>
    <x v="5"/>
    <x v="369"/>
    <x v="1"/>
    <x v="8"/>
  </r>
  <r>
    <x v="5"/>
    <x v="370"/>
    <x v="1"/>
    <x v="8"/>
  </r>
  <r>
    <x v="5"/>
    <x v="369"/>
    <x v="1"/>
    <x v="8"/>
  </r>
  <r>
    <x v="5"/>
    <x v="370"/>
    <x v="1"/>
    <x v="8"/>
  </r>
  <r>
    <x v="5"/>
    <x v="364"/>
    <x v="1"/>
    <x v="8"/>
  </r>
  <r>
    <x v="5"/>
    <x v="363"/>
    <x v="0"/>
    <x v="8"/>
  </r>
  <r>
    <x v="5"/>
    <x v="367"/>
    <x v="1"/>
    <x v="8"/>
  </r>
  <r>
    <x v="5"/>
    <x v="361"/>
    <x v="1"/>
    <x v="8"/>
  </r>
  <r>
    <x v="5"/>
    <x v="363"/>
    <x v="0"/>
    <x v="8"/>
  </r>
  <r>
    <x v="5"/>
    <x v="364"/>
    <x v="1"/>
    <x v="8"/>
  </r>
  <r>
    <x v="5"/>
    <x v="361"/>
    <x v="1"/>
    <x v="8"/>
  </r>
  <r>
    <x v="5"/>
    <x v="360"/>
    <x v="1"/>
    <x v="8"/>
  </r>
  <r>
    <x v="5"/>
    <x v="360"/>
    <x v="1"/>
    <x v="8"/>
  </r>
  <r>
    <x v="5"/>
    <x v="361"/>
    <x v="1"/>
    <x v="8"/>
  </r>
  <r>
    <x v="5"/>
    <x v="361"/>
    <x v="1"/>
    <x v="8"/>
  </r>
  <r>
    <x v="5"/>
    <x v="370"/>
    <x v="1"/>
    <x v="8"/>
  </r>
  <r>
    <x v="5"/>
    <x v="370"/>
    <x v="1"/>
    <x v="8"/>
  </r>
  <r>
    <x v="5"/>
    <x v="313"/>
    <x v="0"/>
    <x v="8"/>
  </r>
  <r>
    <x v="5"/>
    <x v="362"/>
    <x v="1"/>
    <x v="8"/>
  </r>
  <r>
    <x v="5"/>
    <x v="360"/>
    <x v="1"/>
    <x v="8"/>
  </r>
  <r>
    <x v="5"/>
    <x v="313"/>
    <x v="0"/>
    <x v="8"/>
  </r>
  <r>
    <x v="5"/>
    <x v="371"/>
    <x v="1"/>
    <x v="8"/>
  </r>
  <r>
    <x v="5"/>
    <x v="366"/>
    <x v="1"/>
    <x v="8"/>
  </r>
  <r>
    <x v="5"/>
    <x v="367"/>
    <x v="1"/>
    <x v="8"/>
  </r>
  <r>
    <x v="5"/>
    <x v="358"/>
    <x v="1"/>
    <x v="8"/>
  </r>
  <r>
    <x v="5"/>
    <x v="358"/>
    <x v="1"/>
    <x v="8"/>
  </r>
  <r>
    <x v="5"/>
    <x v="314"/>
    <x v="0"/>
    <x v="8"/>
  </r>
  <r>
    <x v="5"/>
    <x v="364"/>
    <x v="1"/>
    <x v="8"/>
  </r>
  <r>
    <x v="5"/>
    <x v="364"/>
    <x v="1"/>
    <x v="8"/>
  </r>
  <r>
    <x v="5"/>
    <x v="369"/>
    <x v="1"/>
    <x v="8"/>
  </r>
  <r>
    <x v="5"/>
    <x v="369"/>
    <x v="1"/>
    <x v="8"/>
  </r>
  <r>
    <x v="5"/>
    <x v="313"/>
    <x v="0"/>
    <x v="8"/>
  </r>
  <r>
    <x v="5"/>
    <x v="314"/>
    <x v="0"/>
    <x v="8"/>
  </r>
  <r>
    <x v="5"/>
    <x v="372"/>
    <x v="1"/>
    <x v="8"/>
  </r>
  <r>
    <x v="5"/>
    <x v="358"/>
    <x v="1"/>
    <x v="8"/>
  </r>
  <r>
    <x v="5"/>
    <x v="314"/>
    <x v="0"/>
    <x v="8"/>
  </r>
  <r>
    <x v="5"/>
    <x v="372"/>
    <x v="1"/>
    <x v="8"/>
  </r>
  <r>
    <x v="5"/>
    <x v="370"/>
    <x v="1"/>
    <x v="8"/>
  </r>
  <r>
    <x v="5"/>
    <x v="364"/>
    <x v="1"/>
    <x v="8"/>
  </r>
  <r>
    <x v="5"/>
    <x v="367"/>
    <x v="1"/>
    <x v="8"/>
  </r>
  <r>
    <x v="5"/>
    <x v="362"/>
    <x v="1"/>
    <x v="8"/>
  </r>
  <r>
    <x v="5"/>
    <x v="364"/>
    <x v="1"/>
    <x v="8"/>
  </r>
  <r>
    <x v="5"/>
    <x v="360"/>
    <x v="1"/>
    <x v="8"/>
  </r>
  <r>
    <x v="5"/>
    <x v="370"/>
    <x v="1"/>
    <x v="8"/>
  </r>
  <r>
    <x v="5"/>
    <x v="313"/>
    <x v="0"/>
    <x v="8"/>
  </r>
  <r>
    <x v="5"/>
    <x v="362"/>
    <x v="1"/>
    <x v="8"/>
  </r>
  <r>
    <x v="5"/>
    <x v="360"/>
    <x v="1"/>
    <x v="8"/>
  </r>
  <r>
    <x v="5"/>
    <x v="365"/>
    <x v="1"/>
    <x v="8"/>
  </r>
  <r>
    <x v="5"/>
    <x v="313"/>
    <x v="0"/>
    <x v="8"/>
  </r>
  <r>
    <x v="5"/>
    <x v="365"/>
    <x v="1"/>
    <x v="8"/>
  </r>
  <r>
    <x v="5"/>
    <x v="366"/>
    <x v="1"/>
    <x v="8"/>
  </r>
  <r>
    <x v="5"/>
    <x v="363"/>
    <x v="0"/>
    <x v="8"/>
  </r>
  <r>
    <x v="5"/>
    <x v="367"/>
    <x v="1"/>
    <x v="8"/>
  </r>
  <r>
    <x v="5"/>
    <x v="357"/>
    <x v="0"/>
    <x v="8"/>
  </r>
  <r>
    <x v="5"/>
    <x v="363"/>
    <x v="0"/>
    <x v="8"/>
  </r>
  <r>
    <x v="5"/>
    <x v="357"/>
    <x v="0"/>
    <x v="8"/>
  </r>
  <r>
    <x v="5"/>
    <x v="358"/>
    <x v="1"/>
    <x v="8"/>
  </r>
  <r>
    <x v="5"/>
    <x v="358"/>
    <x v="1"/>
    <x v="8"/>
  </r>
  <r>
    <x v="5"/>
    <x v="364"/>
    <x v="1"/>
    <x v="8"/>
  </r>
  <r>
    <x v="5"/>
    <x v="364"/>
    <x v="1"/>
    <x v="8"/>
  </r>
  <r>
    <x v="5"/>
    <x v="313"/>
    <x v="0"/>
    <x v="8"/>
  </r>
  <r>
    <x v="5"/>
    <x v="313"/>
    <x v="0"/>
    <x v="8"/>
  </r>
  <r>
    <x v="5"/>
    <x v="369"/>
    <x v="1"/>
    <x v="8"/>
  </r>
  <r>
    <x v="5"/>
    <x v="369"/>
    <x v="1"/>
    <x v="8"/>
  </r>
  <r>
    <x v="5"/>
    <x v="312"/>
    <x v="0"/>
    <x v="8"/>
  </r>
  <r>
    <x v="5"/>
    <x v="312"/>
    <x v="0"/>
    <x v="8"/>
  </r>
  <r>
    <x v="5"/>
    <x v="312"/>
    <x v="0"/>
    <x v="8"/>
  </r>
  <r>
    <x v="5"/>
    <x v="314"/>
    <x v="0"/>
    <x v="8"/>
  </r>
  <r>
    <x v="5"/>
    <x v="357"/>
    <x v="0"/>
    <x v="8"/>
  </r>
  <r>
    <x v="5"/>
    <x v="364"/>
    <x v="1"/>
    <x v="8"/>
  </r>
  <r>
    <x v="5"/>
    <x v="367"/>
    <x v="1"/>
    <x v="8"/>
  </r>
  <r>
    <x v="5"/>
    <x v="365"/>
    <x v="1"/>
    <x v="8"/>
  </r>
  <r>
    <x v="5"/>
    <x v="363"/>
    <x v="0"/>
    <x v="8"/>
  </r>
  <r>
    <x v="5"/>
    <x v="362"/>
    <x v="1"/>
    <x v="8"/>
  </r>
  <r>
    <x v="5"/>
    <x v="365"/>
    <x v="1"/>
    <x v="8"/>
  </r>
  <r>
    <x v="5"/>
    <x v="360"/>
    <x v="1"/>
    <x v="8"/>
  </r>
  <r>
    <x v="5"/>
    <x v="363"/>
    <x v="0"/>
    <x v="8"/>
  </r>
  <r>
    <x v="5"/>
    <x v="364"/>
    <x v="1"/>
    <x v="8"/>
  </r>
  <r>
    <x v="5"/>
    <x v="357"/>
    <x v="0"/>
    <x v="8"/>
  </r>
  <r>
    <x v="5"/>
    <x v="369"/>
    <x v="1"/>
    <x v="8"/>
  </r>
  <r>
    <x v="5"/>
    <x v="314"/>
    <x v="0"/>
    <x v="8"/>
  </r>
  <r>
    <x v="5"/>
    <x v="369"/>
    <x v="1"/>
    <x v="8"/>
  </r>
  <r>
    <x v="5"/>
    <x v="358"/>
    <x v="1"/>
    <x v="8"/>
  </r>
  <r>
    <x v="5"/>
    <x v="314"/>
    <x v="0"/>
    <x v="8"/>
  </r>
  <r>
    <x v="5"/>
    <x v="358"/>
    <x v="1"/>
    <x v="8"/>
  </r>
  <r>
    <x v="5"/>
    <x v="370"/>
    <x v="1"/>
    <x v="8"/>
  </r>
  <r>
    <x v="5"/>
    <x v="314"/>
    <x v="0"/>
    <x v="8"/>
  </r>
  <r>
    <x v="5"/>
    <x v="314"/>
    <x v="0"/>
    <x v="8"/>
  </r>
  <r>
    <x v="5"/>
    <x v="313"/>
    <x v="0"/>
    <x v="8"/>
  </r>
  <r>
    <x v="5"/>
    <x v="362"/>
    <x v="1"/>
    <x v="8"/>
  </r>
  <r>
    <x v="5"/>
    <x v="360"/>
    <x v="1"/>
    <x v="8"/>
  </r>
  <r>
    <x v="5"/>
    <x v="365"/>
    <x v="1"/>
    <x v="8"/>
  </r>
  <r>
    <x v="5"/>
    <x v="313"/>
    <x v="0"/>
    <x v="8"/>
  </r>
  <r>
    <x v="5"/>
    <x v="365"/>
    <x v="1"/>
    <x v="8"/>
  </r>
  <r>
    <x v="5"/>
    <x v="373"/>
    <x v="1"/>
    <x v="8"/>
  </r>
  <r>
    <x v="5"/>
    <x v="357"/>
    <x v="0"/>
    <x v="8"/>
  </r>
  <r>
    <x v="5"/>
    <x v="366"/>
    <x v="1"/>
    <x v="8"/>
  </r>
  <r>
    <x v="5"/>
    <x v="357"/>
    <x v="0"/>
    <x v="8"/>
  </r>
  <r>
    <x v="5"/>
    <x v="367"/>
    <x v="1"/>
    <x v="8"/>
  </r>
  <r>
    <x v="5"/>
    <x v="358"/>
    <x v="1"/>
    <x v="8"/>
  </r>
  <r>
    <x v="5"/>
    <x v="358"/>
    <x v="1"/>
    <x v="8"/>
  </r>
  <r>
    <x v="5"/>
    <x v="364"/>
    <x v="1"/>
    <x v="8"/>
  </r>
  <r>
    <x v="5"/>
    <x v="364"/>
    <x v="1"/>
    <x v="8"/>
  </r>
  <r>
    <x v="5"/>
    <x v="374"/>
    <x v="1"/>
    <x v="8"/>
  </r>
  <r>
    <x v="5"/>
    <x v="313"/>
    <x v="0"/>
    <x v="8"/>
  </r>
  <r>
    <x v="5"/>
    <x v="375"/>
    <x v="1"/>
    <x v="8"/>
  </r>
  <r>
    <x v="5"/>
    <x v="373"/>
    <x v="1"/>
    <x v="8"/>
  </r>
  <r>
    <x v="5"/>
    <x v="313"/>
    <x v="0"/>
    <x v="8"/>
  </r>
  <r>
    <x v="5"/>
    <x v="312"/>
    <x v="0"/>
    <x v="8"/>
  </r>
  <r>
    <x v="5"/>
    <x v="312"/>
    <x v="0"/>
    <x v="8"/>
  </r>
  <r>
    <x v="5"/>
    <x v="374"/>
    <x v="1"/>
    <x v="8"/>
  </r>
  <r>
    <x v="5"/>
    <x v="374"/>
    <x v="1"/>
    <x v="8"/>
  </r>
  <r>
    <x v="5"/>
    <x v="370"/>
    <x v="1"/>
    <x v="8"/>
  </r>
  <r>
    <x v="5"/>
    <x v="312"/>
    <x v="0"/>
    <x v="8"/>
  </r>
  <r>
    <x v="5"/>
    <x v="312"/>
    <x v="0"/>
    <x v="8"/>
  </r>
  <r>
    <x v="5"/>
    <x v="364"/>
    <x v="1"/>
    <x v="8"/>
  </r>
  <r>
    <x v="5"/>
    <x v="365"/>
    <x v="1"/>
    <x v="8"/>
  </r>
  <r>
    <x v="5"/>
    <x v="357"/>
    <x v="0"/>
    <x v="8"/>
  </r>
  <r>
    <x v="5"/>
    <x v="367"/>
    <x v="1"/>
    <x v="8"/>
  </r>
  <r>
    <x v="5"/>
    <x v="312"/>
    <x v="0"/>
    <x v="8"/>
  </r>
  <r>
    <x v="5"/>
    <x v="365"/>
    <x v="1"/>
    <x v="8"/>
  </r>
  <r>
    <x v="5"/>
    <x v="364"/>
    <x v="1"/>
    <x v="8"/>
  </r>
  <r>
    <x v="5"/>
    <x v="357"/>
    <x v="0"/>
    <x v="8"/>
  </r>
  <r>
    <x v="5"/>
    <x v="360"/>
    <x v="1"/>
    <x v="8"/>
  </r>
  <r>
    <x v="5"/>
    <x v="312"/>
    <x v="0"/>
    <x v="8"/>
  </r>
  <r>
    <x v="5"/>
    <x v="376"/>
    <x v="1"/>
    <x v="8"/>
  </r>
  <r>
    <x v="5"/>
    <x v="375"/>
    <x v="1"/>
    <x v="8"/>
  </r>
  <r>
    <x v="5"/>
    <x v="369"/>
    <x v="1"/>
    <x v="8"/>
  </r>
  <r>
    <x v="5"/>
    <x v="358"/>
    <x v="1"/>
    <x v="8"/>
  </r>
  <r>
    <x v="5"/>
    <x v="369"/>
    <x v="1"/>
    <x v="8"/>
  </r>
  <r>
    <x v="5"/>
    <x v="358"/>
    <x v="1"/>
    <x v="8"/>
  </r>
  <r>
    <x v="5"/>
    <x v="376"/>
    <x v="1"/>
    <x v="8"/>
  </r>
  <r>
    <x v="5"/>
    <x v="370"/>
    <x v="1"/>
    <x v="8"/>
  </r>
  <r>
    <x v="5"/>
    <x v="313"/>
    <x v="0"/>
    <x v="8"/>
  </r>
  <r>
    <x v="5"/>
    <x v="362"/>
    <x v="1"/>
    <x v="8"/>
  </r>
  <r>
    <x v="5"/>
    <x v="360"/>
    <x v="1"/>
    <x v="8"/>
  </r>
  <r>
    <x v="5"/>
    <x v="365"/>
    <x v="1"/>
    <x v="8"/>
  </r>
  <r>
    <x v="5"/>
    <x v="313"/>
    <x v="0"/>
    <x v="8"/>
  </r>
  <r>
    <x v="5"/>
    <x v="365"/>
    <x v="1"/>
    <x v="8"/>
  </r>
  <r>
    <x v="5"/>
    <x v="373"/>
    <x v="1"/>
    <x v="8"/>
  </r>
  <r>
    <x v="5"/>
    <x v="366"/>
    <x v="1"/>
    <x v="8"/>
  </r>
  <r>
    <x v="5"/>
    <x v="367"/>
    <x v="1"/>
    <x v="8"/>
  </r>
  <r>
    <x v="5"/>
    <x v="374"/>
    <x v="1"/>
    <x v="8"/>
  </r>
  <r>
    <x v="5"/>
    <x v="364"/>
    <x v="1"/>
    <x v="8"/>
  </r>
  <r>
    <x v="5"/>
    <x v="358"/>
    <x v="1"/>
    <x v="8"/>
  </r>
  <r>
    <x v="5"/>
    <x v="358"/>
    <x v="1"/>
    <x v="8"/>
  </r>
  <r>
    <x v="5"/>
    <x v="364"/>
    <x v="1"/>
    <x v="8"/>
  </r>
  <r>
    <x v="5"/>
    <x v="364"/>
    <x v="1"/>
    <x v="8"/>
  </r>
  <r>
    <x v="5"/>
    <x v="375"/>
    <x v="1"/>
    <x v="8"/>
  </r>
  <r>
    <x v="5"/>
    <x v="313"/>
    <x v="0"/>
    <x v="8"/>
  </r>
  <r>
    <x v="5"/>
    <x v="377"/>
    <x v="0"/>
    <x v="8"/>
  </r>
  <r>
    <x v="5"/>
    <x v="369"/>
    <x v="1"/>
    <x v="8"/>
  </r>
  <r>
    <x v="5"/>
    <x v="378"/>
    <x v="1"/>
    <x v="8"/>
  </r>
  <r>
    <x v="5"/>
    <x v="378"/>
    <x v="1"/>
    <x v="8"/>
  </r>
  <r>
    <x v="5"/>
    <x v="364"/>
    <x v="1"/>
    <x v="8"/>
  </r>
  <r>
    <x v="5"/>
    <x v="364"/>
    <x v="1"/>
    <x v="8"/>
  </r>
  <r>
    <x v="5"/>
    <x v="377"/>
    <x v="0"/>
    <x v="8"/>
  </r>
  <r>
    <x v="5"/>
    <x v="377"/>
    <x v="0"/>
    <x v="8"/>
  </r>
  <r>
    <x v="5"/>
    <x v="379"/>
    <x v="0"/>
    <x v="8"/>
  </r>
  <r>
    <x v="5"/>
    <x v="365"/>
    <x v="1"/>
    <x v="8"/>
  </r>
  <r>
    <x v="5"/>
    <x v="367"/>
    <x v="1"/>
    <x v="8"/>
  </r>
  <r>
    <x v="5"/>
    <x v="365"/>
    <x v="1"/>
    <x v="8"/>
  </r>
  <r>
    <x v="5"/>
    <x v="364"/>
    <x v="1"/>
    <x v="8"/>
  </r>
  <r>
    <x v="5"/>
    <x v="313"/>
    <x v="0"/>
    <x v="8"/>
  </r>
  <r>
    <x v="5"/>
    <x v="360"/>
    <x v="1"/>
    <x v="8"/>
  </r>
  <r>
    <x v="5"/>
    <x v="375"/>
    <x v="1"/>
    <x v="8"/>
  </r>
  <r>
    <x v="5"/>
    <x v="380"/>
    <x v="0"/>
    <x v="8"/>
  </r>
  <r>
    <x v="5"/>
    <x v="374"/>
    <x v="1"/>
    <x v="8"/>
  </r>
  <r>
    <x v="5"/>
    <x v="380"/>
    <x v="0"/>
    <x v="8"/>
  </r>
  <r>
    <x v="5"/>
    <x v="312"/>
    <x v="0"/>
    <x v="8"/>
  </r>
  <r>
    <x v="5"/>
    <x v="312"/>
    <x v="0"/>
    <x v="8"/>
  </r>
  <r>
    <x v="5"/>
    <x v="358"/>
    <x v="1"/>
    <x v="8"/>
  </r>
  <r>
    <x v="5"/>
    <x v="375"/>
    <x v="1"/>
    <x v="8"/>
  </r>
  <r>
    <x v="5"/>
    <x v="312"/>
    <x v="0"/>
    <x v="8"/>
  </r>
  <r>
    <x v="5"/>
    <x v="358"/>
    <x v="1"/>
    <x v="8"/>
  </r>
  <r>
    <x v="5"/>
    <x v="375"/>
    <x v="1"/>
    <x v="8"/>
  </r>
  <r>
    <x v="5"/>
    <x v="312"/>
    <x v="0"/>
    <x v="8"/>
  </r>
  <r>
    <x v="5"/>
    <x v="312"/>
    <x v="0"/>
    <x v="8"/>
  </r>
  <r>
    <x v="5"/>
    <x v="358"/>
    <x v="1"/>
    <x v="8"/>
  </r>
  <r>
    <x v="5"/>
    <x v="358"/>
    <x v="1"/>
    <x v="8"/>
  </r>
  <r>
    <x v="5"/>
    <x v="312"/>
    <x v="0"/>
    <x v="8"/>
  </r>
  <r>
    <x v="5"/>
    <x v="374"/>
    <x v="1"/>
    <x v="8"/>
  </r>
  <r>
    <x v="5"/>
    <x v="313"/>
    <x v="0"/>
    <x v="8"/>
  </r>
  <r>
    <x v="5"/>
    <x v="313"/>
    <x v="0"/>
    <x v="8"/>
  </r>
  <r>
    <x v="5"/>
    <x v="375"/>
    <x v="1"/>
    <x v="8"/>
  </r>
  <r>
    <x v="5"/>
    <x v="370"/>
    <x v="1"/>
    <x v="8"/>
  </r>
  <r>
    <x v="5"/>
    <x v="375"/>
    <x v="1"/>
    <x v="8"/>
  </r>
  <r>
    <x v="5"/>
    <x v="361"/>
    <x v="1"/>
    <x v="8"/>
  </r>
  <r>
    <x v="5"/>
    <x v="380"/>
    <x v="0"/>
    <x v="8"/>
  </r>
  <r>
    <x v="5"/>
    <x v="361"/>
    <x v="1"/>
    <x v="8"/>
  </r>
  <r>
    <x v="5"/>
    <x v="380"/>
    <x v="0"/>
    <x v="8"/>
  </r>
  <r>
    <x v="5"/>
    <x v="313"/>
    <x v="0"/>
    <x v="8"/>
  </r>
  <r>
    <x v="5"/>
    <x v="362"/>
    <x v="1"/>
    <x v="8"/>
  </r>
  <r>
    <x v="5"/>
    <x v="360"/>
    <x v="1"/>
    <x v="8"/>
  </r>
  <r>
    <x v="5"/>
    <x v="381"/>
    <x v="1"/>
    <x v="8"/>
  </r>
  <r>
    <x v="5"/>
    <x v="313"/>
    <x v="0"/>
    <x v="8"/>
  </r>
  <r>
    <x v="5"/>
    <x v="365"/>
    <x v="1"/>
    <x v="8"/>
  </r>
  <r>
    <x v="5"/>
    <x v="381"/>
    <x v="1"/>
    <x v="8"/>
  </r>
  <r>
    <x v="5"/>
    <x v="373"/>
    <x v="1"/>
    <x v="8"/>
  </r>
  <r>
    <x v="5"/>
    <x v="366"/>
    <x v="1"/>
    <x v="8"/>
  </r>
  <r>
    <x v="5"/>
    <x v="379"/>
    <x v="0"/>
    <x v="8"/>
  </r>
  <r>
    <x v="5"/>
    <x v="363"/>
    <x v="0"/>
    <x v="8"/>
  </r>
  <r>
    <x v="5"/>
    <x v="367"/>
    <x v="1"/>
    <x v="8"/>
  </r>
  <r>
    <x v="5"/>
    <x v="365"/>
    <x v="1"/>
    <x v="8"/>
  </r>
  <r>
    <x v="5"/>
    <x v="363"/>
    <x v="0"/>
    <x v="8"/>
  </r>
  <r>
    <x v="5"/>
    <x v="357"/>
    <x v="0"/>
    <x v="8"/>
  </r>
  <r>
    <x v="5"/>
    <x v="380"/>
    <x v="0"/>
    <x v="8"/>
  </r>
  <r>
    <x v="5"/>
    <x v="374"/>
    <x v="1"/>
    <x v="8"/>
  </r>
  <r>
    <x v="5"/>
    <x v="380"/>
    <x v="0"/>
    <x v="8"/>
  </r>
  <r>
    <x v="5"/>
    <x v="357"/>
    <x v="0"/>
    <x v="8"/>
  </r>
  <r>
    <x v="5"/>
    <x v="364"/>
    <x v="1"/>
    <x v="8"/>
  </r>
  <r>
    <x v="5"/>
    <x v="358"/>
    <x v="1"/>
    <x v="8"/>
  </r>
  <r>
    <x v="5"/>
    <x v="364"/>
    <x v="1"/>
    <x v="8"/>
  </r>
  <r>
    <x v="5"/>
    <x v="358"/>
    <x v="1"/>
    <x v="8"/>
  </r>
  <r>
    <x v="5"/>
    <x v="378"/>
    <x v="1"/>
    <x v="8"/>
  </r>
  <r>
    <x v="5"/>
    <x v="375"/>
    <x v="1"/>
    <x v="8"/>
  </r>
  <r>
    <x v="5"/>
    <x v="378"/>
    <x v="1"/>
    <x v="8"/>
  </r>
  <r>
    <x v="5"/>
    <x v="313"/>
    <x v="0"/>
    <x v="8"/>
  </r>
  <r>
    <x v="5"/>
    <x v="373"/>
    <x v="1"/>
    <x v="8"/>
  </r>
  <r>
    <x v="5"/>
    <x v="313"/>
    <x v="0"/>
    <x v="8"/>
  </r>
  <r>
    <x v="5"/>
    <x v="312"/>
    <x v="0"/>
    <x v="8"/>
  </r>
  <r>
    <x v="5"/>
    <x v="312"/>
    <x v="0"/>
    <x v="8"/>
  </r>
  <r>
    <x v="5"/>
    <x v="312"/>
    <x v="0"/>
    <x v="8"/>
  </r>
  <r>
    <x v="5"/>
    <x v="312"/>
    <x v="0"/>
    <x v="8"/>
  </r>
  <r>
    <x v="5"/>
    <x v="358"/>
    <x v="1"/>
    <x v="8"/>
  </r>
  <r>
    <x v="5"/>
    <x v="380"/>
    <x v="0"/>
    <x v="8"/>
  </r>
  <r>
    <x v="5"/>
    <x v="380"/>
    <x v="0"/>
    <x v="8"/>
  </r>
  <r>
    <x v="5"/>
    <x v="364"/>
    <x v="1"/>
    <x v="8"/>
  </r>
  <r>
    <x v="5"/>
    <x v="357"/>
    <x v="0"/>
    <x v="8"/>
  </r>
  <r>
    <x v="5"/>
    <x v="363"/>
    <x v="0"/>
    <x v="8"/>
  </r>
  <r>
    <x v="5"/>
    <x v="367"/>
    <x v="1"/>
    <x v="8"/>
  </r>
  <r>
    <x v="5"/>
    <x v="362"/>
    <x v="1"/>
    <x v="8"/>
  </r>
  <r>
    <x v="5"/>
    <x v="381"/>
    <x v="1"/>
    <x v="8"/>
  </r>
  <r>
    <x v="5"/>
    <x v="361"/>
    <x v="1"/>
    <x v="8"/>
  </r>
  <r>
    <x v="5"/>
    <x v="363"/>
    <x v="0"/>
    <x v="8"/>
  </r>
  <r>
    <x v="5"/>
    <x v="381"/>
    <x v="1"/>
    <x v="8"/>
  </r>
  <r>
    <x v="5"/>
    <x v="364"/>
    <x v="1"/>
    <x v="8"/>
  </r>
  <r>
    <x v="5"/>
    <x v="357"/>
    <x v="0"/>
    <x v="8"/>
  </r>
  <r>
    <x v="5"/>
    <x v="360"/>
    <x v="1"/>
    <x v="8"/>
  </r>
  <r>
    <x v="5"/>
    <x v="361"/>
    <x v="1"/>
    <x v="8"/>
  </r>
  <r>
    <x v="5"/>
    <x v="313"/>
    <x v="0"/>
    <x v="8"/>
  </r>
  <r>
    <x v="5"/>
    <x v="362"/>
    <x v="1"/>
    <x v="8"/>
  </r>
  <r>
    <x v="5"/>
    <x v="360"/>
    <x v="1"/>
    <x v="8"/>
  </r>
  <r>
    <x v="5"/>
    <x v="381"/>
    <x v="1"/>
    <x v="8"/>
  </r>
  <r>
    <x v="5"/>
    <x v="365"/>
    <x v="1"/>
    <x v="8"/>
  </r>
  <r>
    <x v="5"/>
    <x v="313"/>
    <x v="0"/>
    <x v="8"/>
  </r>
  <r>
    <x v="5"/>
    <x v="365"/>
    <x v="1"/>
    <x v="8"/>
  </r>
  <r>
    <x v="5"/>
    <x v="381"/>
    <x v="1"/>
    <x v="8"/>
  </r>
  <r>
    <x v="5"/>
    <x v="357"/>
    <x v="0"/>
    <x v="8"/>
  </r>
  <r>
    <x v="5"/>
    <x v="373"/>
    <x v="1"/>
    <x v="8"/>
  </r>
  <r>
    <x v="5"/>
    <x v="366"/>
    <x v="1"/>
    <x v="8"/>
  </r>
  <r>
    <x v="5"/>
    <x v="367"/>
    <x v="1"/>
    <x v="8"/>
  </r>
  <r>
    <x v="5"/>
    <x v="357"/>
    <x v="0"/>
    <x v="8"/>
  </r>
  <r>
    <x v="5"/>
    <x v="370"/>
    <x v="1"/>
    <x v="8"/>
  </r>
  <r>
    <x v="5"/>
    <x v="370"/>
    <x v="1"/>
    <x v="8"/>
  </r>
  <r>
    <x v="5"/>
    <x v="379"/>
    <x v="0"/>
    <x v="8"/>
  </r>
  <r>
    <x v="5"/>
    <x v="380"/>
    <x v="0"/>
    <x v="8"/>
  </r>
  <r>
    <x v="5"/>
    <x v="374"/>
    <x v="1"/>
    <x v="8"/>
  </r>
  <r>
    <x v="5"/>
    <x v="358"/>
    <x v="1"/>
    <x v="8"/>
  </r>
  <r>
    <x v="5"/>
    <x v="358"/>
    <x v="1"/>
    <x v="8"/>
  </r>
  <r>
    <x v="5"/>
    <x v="380"/>
    <x v="0"/>
    <x v="8"/>
  </r>
  <r>
    <x v="5"/>
    <x v="364"/>
    <x v="1"/>
    <x v="8"/>
  </r>
  <r>
    <x v="5"/>
    <x v="364"/>
    <x v="1"/>
    <x v="8"/>
  </r>
  <r>
    <x v="5"/>
    <x v="372"/>
    <x v="1"/>
    <x v="8"/>
  </r>
  <r>
    <x v="5"/>
    <x v="375"/>
    <x v="1"/>
    <x v="8"/>
  </r>
  <r>
    <x v="5"/>
    <x v="372"/>
    <x v="1"/>
    <x v="8"/>
  </r>
  <r>
    <x v="5"/>
    <x v="313"/>
    <x v="0"/>
    <x v="8"/>
  </r>
  <r>
    <x v="5"/>
    <x v="313"/>
    <x v="0"/>
    <x v="8"/>
  </r>
  <r>
    <x v="5"/>
    <x v="373"/>
    <x v="1"/>
    <x v="8"/>
  </r>
  <r>
    <x v="5"/>
    <x v="372"/>
    <x v="1"/>
    <x v="8"/>
  </r>
  <r>
    <x v="5"/>
    <x v="380"/>
    <x v="0"/>
    <x v="8"/>
  </r>
  <r>
    <x v="5"/>
    <x v="380"/>
    <x v="0"/>
    <x v="8"/>
  </r>
  <r>
    <x v="5"/>
    <x v="364"/>
    <x v="1"/>
    <x v="8"/>
  </r>
  <r>
    <x v="5"/>
    <x v="367"/>
    <x v="1"/>
    <x v="8"/>
  </r>
  <r>
    <x v="5"/>
    <x v="365"/>
    <x v="1"/>
    <x v="8"/>
  </r>
  <r>
    <x v="5"/>
    <x v="357"/>
    <x v="0"/>
    <x v="8"/>
  </r>
  <r>
    <x v="5"/>
    <x v="381"/>
    <x v="1"/>
    <x v="8"/>
  </r>
  <r>
    <x v="5"/>
    <x v="365"/>
    <x v="1"/>
    <x v="8"/>
  </r>
  <r>
    <x v="5"/>
    <x v="360"/>
    <x v="1"/>
    <x v="8"/>
  </r>
  <r>
    <x v="5"/>
    <x v="364"/>
    <x v="1"/>
    <x v="8"/>
  </r>
  <r>
    <x v="5"/>
    <x v="357"/>
    <x v="0"/>
    <x v="8"/>
  </r>
  <r>
    <x v="5"/>
    <x v="381"/>
    <x v="1"/>
    <x v="8"/>
  </r>
  <r>
    <x v="5"/>
    <x v="375"/>
    <x v="1"/>
    <x v="8"/>
  </r>
  <r>
    <x v="5"/>
    <x v="358"/>
    <x v="1"/>
    <x v="8"/>
  </r>
  <r>
    <x v="5"/>
    <x v="358"/>
    <x v="1"/>
    <x v="8"/>
  </r>
  <r>
    <x v="5"/>
    <x v="374"/>
    <x v="1"/>
    <x v="8"/>
  </r>
  <r>
    <x v="5"/>
    <x v="313"/>
    <x v="0"/>
    <x v="8"/>
  </r>
  <r>
    <x v="5"/>
    <x v="362"/>
    <x v="1"/>
    <x v="8"/>
  </r>
  <r>
    <x v="5"/>
    <x v="360"/>
    <x v="1"/>
    <x v="8"/>
  </r>
  <r>
    <x v="5"/>
    <x v="365"/>
    <x v="1"/>
    <x v="8"/>
  </r>
  <r>
    <x v="5"/>
    <x v="381"/>
    <x v="1"/>
    <x v="8"/>
  </r>
  <r>
    <x v="5"/>
    <x v="313"/>
    <x v="0"/>
    <x v="8"/>
  </r>
  <r>
    <x v="5"/>
    <x v="365"/>
    <x v="1"/>
    <x v="8"/>
  </r>
  <r>
    <x v="5"/>
    <x v="381"/>
    <x v="1"/>
    <x v="8"/>
  </r>
  <r>
    <x v="5"/>
    <x v="366"/>
    <x v="1"/>
    <x v="8"/>
  </r>
  <r>
    <x v="5"/>
    <x v="363"/>
    <x v="0"/>
    <x v="8"/>
  </r>
  <r>
    <x v="5"/>
    <x v="367"/>
    <x v="1"/>
    <x v="8"/>
  </r>
  <r>
    <x v="5"/>
    <x v="363"/>
    <x v="0"/>
    <x v="8"/>
  </r>
  <r>
    <x v="5"/>
    <x v="357"/>
    <x v="0"/>
    <x v="8"/>
  </r>
  <r>
    <x v="5"/>
    <x v="357"/>
    <x v="0"/>
    <x v="8"/>
  </r>
  <r>
    <x v="5"/>
    <x v="374"/>
    <x v="1"/>
    <x v="8"/>
  </r>
  <r>
    <x v="5"/>
    <x v="358"/>
    <x v="1"/>
    <x v="8"/>
  </r>
  <r>
    <x v="5"/>
    <x v="358"/>
    <x v="1"/>
    <x v="8"/>
  </r>
  <r>
    <x v="5"/>
    <x v="364"/>
    <x v="1"/>
    <x v="8"/>
  </r>
  <r>
    <x v="5"/>
    <x v="364"/>
    <x v="1"/>
    <x v="8"/>
  </r>
  <r>
    <x v="5"/>
    <x v="382"/>
    <x v="0"/>
    <x v="8"/>
  </r>
  <r>
    <x v="5"/>
    <x v="382"/>
    <x v="0"/>
    <x v="8"/>
  </r>
  <r>
    <x v="5"/>
    <x v="375"/>
    <x v="1"/>
    <x v="8"/>
  </r>
  <r>
    <x v="5"/>
    <x v="313"/>
    <x v="0"/>
    <x v="8"/>
  </r>
  <r>
    <x v="5"/>
    <x v="313"/>
    <x v="0"/>
    <x v="8"/>
  </r>
  <r>
    <x v="5"/>
    <x v="382"/>
    <x v="0"/>
    <x v="8"/>
  </r>
  <r>
    <x v="5"/>
    <x v="382"/>
    <x v="0"/>
    <x v="8"/>
  </r>
  <r>
    <x v="5"/>
    <x v="378"/>
    <x v="1"/>
    <x v="8"/>
  </r>
  <r>
    <x v="5"/>
    <x v="378"/>
    <x v="1"/>
    <x v="8"/>
  </r>
  <r>
    <x v="5"/>
    <x v="357"/>
    <x v="0"/>
    <x v="8"/>
  </r>
  <r>
    <x v="5"/>
    <x v="383"/>
    <x v="1"/>
    <x v="8"/>
  </r>
  <r>
    <x v="5"/>
    <x v="365"/>
    <x v="1"/>
    <x v="8"/>
  </r>
  <r>
    <x v="5"/>
    <x v="367"/>
    <x v="1"/>
    <x v="8"/>
  </r>
  <r>
    <x v="5"/>
    <x v="363"/>
    <x v="0"/>
    <x v="8"/>
  </r>
  <r>
    <x v="5"/>
    <x v="364"/>
    <x v="1"/>
    <x v="8"/>
  </r>
  <r>
    <x v="5"/>
    <x v="362"/>
    <x v="1"/>
    <x v="8"/>
  </r>
  <r>
    <x v="5"/>
    <x v="381"/>
    <x v="1"/>
    <x v="8"/>
  </r>
  <r>
    <x v="5"/>
    <x v="365"/>
    <x v="1"/>
    <x v="8"/>
  </r>
  <r>
    <x v="5"/>
    <x v="363"/>
    <x v="0"/>
    <x v="8"/>
  </r>
  <r>
    <x v="5"/>
    <x v="360"/>
    <x v="1"/>
    <x v="8"/>
  </r>
  <r>
    <x v="5"/>
    <x v="357"/>
    <x v="0"/>
    <x v="8"/>
  </r>
  <r>
    <x v="5"/>
    <x v="364"/>
    <x v="1"/>
    <x v="8"/>
  </r>
  <r>
    <x v="5"/>
    <x v="381"/>
    <x v="1"/>
    <x v="8"/>
  </r>
  <r>
    <x v="5"/>
    <x v="383"/>
    <x v="1"/>
    <x v="8"/>
  </r>
  <r>
    <x v="5"/>
    <x v="375"/>
    <x v="1"/>
    <x v="8"/>
  </r>
  <r>
    <x v="5"/>
    <x v="314"/>
    <x v="0"/>
    <x v="8"/>
  </r>
  <r>
    <x v="5"/>
    <x v="374"/>
    <x v="1"/>
    <x v="8"/>
  </r>
  <r>
    <x v="5"/>
    <x v="314"/>
    <x v="0"/>
    <x v="8"/>
  </r>
  <r>
    <x v="5"/>
    <x v="314"/>
    <x v="0"/>
    <x v="8"/>
  </r>
  <r>
    <x v="5"/>
    <x v="313"/>
    <x v="0"/>
    <x v="8"/>
  </r>
  <r>
    <x v="5"/>
    <x v="362"/>
    <x v="1"/>
    <x v="8"/>
  </r>
  <r>
    <x v="5"/>
    <x v="360"/>
    <x v="1"/>
    <x v="8"/>
  </r>
  <r>
    <x v="5"/>
    <x v="381"/>
    <x v="1"/>
    <x v="8"/>
  </r>
  <r>
    <x v="5"/>
    <x v="384"/>
    <x v="1"/>
    <x v="8"/>
  </r>
  <r>
    <x v="5"/>
    <x v="313"/>
    <x v="0"/>
    <x v="8"/>
  </r>
  <r>
    <x v="5"/>
    <x v="381"/>
    <x v="1"/>
    <x v="8"/>
  </r>
  <r>
    <x v="5"/>
    <x v="384"/>
    <x v="1"/>
    <x v="8"/>
  </r>
  <r>
    <x v="5"/>
    <x v="357"/>
    <x v="0"/>
    <x v="8"/>
  </r>
  <r>
    <x v="5"/>
    <x v="373"/>
    <x v="1"/>
    <x v="8"/>
  </r>
  <r>
    <x v="5"/>
    <x v="366"/>
    <x v="1"/>
    <x v="8"/>
  </r>
  <r>
    <x v="5"/>
    <x v="382"/>
    <x v="0"/>
    <x v="8"/>
  </r>
  <r>
    <x v="5"/>
    <x v="382"/>
    <x v="0"/>
    <x v="8"/>
  </r>
  <r>
    <x v="5"/>
    <x v="367"/>
    <x v="1"/>
    <x v="8"/>
  </r>
  <r>
    <x v="5"/>
    <x v="357"/>
    <x v="0"/>
    <x v="8"/>
  </r>
  <r>
    <x v="5"/>
    <x v="379"/>
    <x v="0"/>
    <x v="8"/>
  </r>
  <r>
    <x v="5"/>
    <x v="380"/>
    <x v="0"/>
    <x v="8"/>
  </r>
  <r>
    <x v="5"/>
    <x v="358"/>
    <x v="1"/>
    <x v="8"/>
  </r>
  <r>
    <x v="5"/>
    <x v="358"/>
    <x v="1"/>
    <x v="8"/>
  </r>
  <r>
    <x v="5"/>
    <x v="380"/>
    <x v="0"/>
    <x v="8"/>
  </r>
  <r>
    <x v="5"/>
    <x v="364"/>
    <x v="1"/>
    <x v="8"/>
  </r>
  <r>
    <x v="5"/>
    <x v="364"/>
    <x v="1"/>
    <x v="8"/>
  </r>
  <r>
    <x v="5"/>
    <x v="375"/>
    <x v="1"/>
    <x v="8"/>
  </r>
  <r>
    <x v="5"/>
    <x v="313"/>
    <x v="0"/>
    <x v="8"/>
  </r>
  <r>
    <x v="5"/>
    <x v="360"/>
    <x v="1"/>
    <x v="8"/>
  </r>
  <r>
    <x v="5"/>
    <x v="313"/>
    <x v="0"/>
    <x v="8"/>
  </r>
  <r>
    <x v="5"/>
    <x v="373"/>
    <x v="1"/>
    <x v="8"/>
  </r>
  <r>
    <x v="5"/>
    <x v="360"/>
    <x v="1"/>
    <x v="8"/>
  </r>
  <r>
    <x v="5"/>
    <x v="385"/>
    <x v="0"/>
    <x v="8"/>
  </r>
  <r>
    <x v="5"/>
    <x v="370"/>
    <x v="1"/>
    <x v="8"/>
  </r>
  <r>
    <x v="5"/>
    <x v="360"/>
    <x v="1"/>
    <x v="8"/>
  </r>
  <r>
    <x v="5"/>
    <x v="382"/>
    <x v="0"/>
    <x v="8"/>
  </r>
  <r>
    <x v="5"/>
    <x v="380"/>
    <x v="0"/>
    <x v="8"/>
  </r>
  <r>
    <x v="5"/>
    <x v="380"/>
    <x v="0"/>
    <x v="8"/>
  </r>
  <r>
    <x v="5"/>
    <x v="386"/>
    <x v="1"/>
    <x v="8"/>
  </r>
  <r>
    <x v="5"/>
    <x v="382"/>
    <x v="0"/>
    <x v="8"/>
  </r>
  <r>
    <x v="5"/>
    <x v="364"/>
    <x v="1"/>
    <x v="8"/>
  </r>
  <r>
    <x v="5"/>
    <x v="362"/>
    <x v="1"/>
    <x v="8"/>
  </r>
  <r>
    <x v="5"/>
    <x v="357"/>
    <x v="0"/>
    <x v="8"/>
  </r>
  <r>
    <x v="5"/>
    <x v="383"/>
    <x v="1"/>
    <x v="8"/>
  </r>
  <r>
    <x v="5"/>
    <x v="367"/>
    <x v="1"/>
    <x v="8"/>
  </r>
  <r>
    <x v="5"/>
    <x v="360"/>
    <x v="1"/>
    <x v="8"/>
  </r>
  <r>
    <x v="5"/>
    <x v="364"/>
    <x v="1"/>
    <x v="8"/>
  </r>
  <r>
    <x v="5"/>
    <x v="357"/>
    <x v="0"/>
    <x v="8"/>
  </r>
  <r>
    <x v="5"/>
    <x v="384"/>
    <x v="1"/>
    <x v="8"/>
  </r>
  <r>
    <x v="5"/>
    <x v="360"/>
    <x v="1"/>
    <x v="8"/>
  </r>
  <r>
    <x v="5"/>
    <x v="384"/>
    <x v="1"/>
    <x v="8"/>
  </r>
  <r>
    <x v="5"/>
    <x v="375"/>
    <x v="1"/>
    <x v="8"/>
  </r>
  <r>
    <x v="5"/>
    <x v="358"/>
    <x v="1"/>
    <x v="8"/>
  </r>
  <r>
    <x v="5"/>
    <x v="358"/>
    <x v="1"/>
    <x v="8"/>
  </r>
  <r>
    <x v="5"/>
    <x v="370"/>
    <x v="1"/>
    <x v="8"/>
  </r>
  <r>
    <x v="5"/>
    <x v="362"/>
    <x v="1"/>
    <x v="8"/>
  </r>
  <r>
    <x v="5"/>
    <x v="360"/>
    <x v="1"/>
    <x v="8"/>
  </r>
  <r>
    <x v="5"/>
    <x v="381"/>
    <x v="1"/>
    <x v="8"/>
  </r>
  <r>
    <x v="5"/>
    <x v="384"/>
    <x v="1"/>
    <x v="8"/>
  </r>
  <r>
    <x v="5"/>
    <x v="384"/>
    <x v="1"/>
    <x v="8"/>
  </r>
  <r>
    <x v="5"/>
    <x v="381"/>
    <x v="1"/>
    <x v="8"/>
  </r>
  <r>
    <x v="5"/>
    <x v="357"/>
    <x v="0"/>
    <x v="8"/>
  </r>
  <r>
    <x v="5"/>
    <x v="366"/>
    <x v="1"/>
    <x v="8"/>
  </r>
  <r>
    <x v="5"/>
    <x v="379"/>
    <x v="0"/>
    <x v="8"/>
  </r>
  <r>
    <x v="5"/>
    <x v="382"/>
    <x v="0"/>
    <x v="8"/>
  </r>
  <r>
    <x v="5"/>
    <x v="367"/>
    <x v="1"/>
    <x v="8"/>
  </r>
  <r>
    <x v="5"/>
    <x v="357"/>
    <x v="0"/>
    <x v="8"/>
  </r>
  <r>
    <x v="5"/>
    <x v="376"/>
    <x v="1"/>
    <x v="8"/>
  </r>
  <r>
    <x v="5"/>
    <x v="364"/>
    <x v="1"/>
    <x v="8"/>
  </r>
  <r>
    <x v="5"/>
    <x v="386"/>
    <x v="1"/>
    <x v="8"/>
  </r>
  <r>
    <x v="5"/>
    <x v="380"/>
    <x v="0"/>
    <x v="8"/>
  </r>
  <r>
    <x v="5"/>
    <x v="374"/>
    <x v="1"/>
    <x v="8"/>
  </r>
  <r>
    <x v="5"/>
    <x v="358"/>
    <x v="1"/>
    <x v="8"/>
  </r>
  <r>
    <x v="5"/>
    <x v="358"/>
    <x v="1"/>
    <x v="8"/>
  </r>
  <r>
    <x v="5"/>
    <x v="380"/>
    <x v="0"/>
    <x v="8"/>
  </r>
  <r>
    <x v="5"/>
    <x v="364"/>
    <x v="1"/>
    <x v="8"/>
  </r>
  <r>
    <x v="5"/>
    <x v="364"/>
    <x v="1"/>
    <x v="8"/>
  </r>
  <r>
    <x v="5"/>
    <x v="387"/>
    <x v="1"/>
    <x v="8"/>
  </r>
  <r>
    <x v="5"/>
    <x v="387"/>
    <x v="1"/>
    <x v="8"/>
  </r>
  <r>
    <x v="5"/>
    <x v="376"/>
    <x v="1"/>
    <x v="8"/>
  </r>
  <r>
    <x v="5"/>
    <x v="385"/>
    <x v="0"/>
    <x v="8"/>
  </r>
  <r>
    <x v="5"/>
    <x v="375"/>
    <x v="1"/>
    <x v="8"/>
  </r>
  <r>
    <x v="5"/>
    <x v="385"/>
    <x v="0"/>
    <x v="8"/>
  </r>
  <r>
    <x v="5"/>
    <x v="376"/>
    <x v="1"/>
    <x v="8"/>
  </r>
  <r>
    <x v="5"/>
    <x v="376"/>
    <x v="1"/>
    <x v="8"/>
  </r>
  <r>
    <x v="5"/>
    <x v="385"/>
    <x v="0"/>
    <x v="8"/>
  </r>
  <r>
    <x v="5"/>
    <x v="376"/>
    <x v="1"/>
    <x v="8"/>
  </r>
  <r>
    <x v="5"/>
    <x v="357"/>
    <x v="0"/>
    <x v="8"/>
  </r>
  <r>
    <x v="5"/>
    <x v="386"/>
    <x v="1"/>
    <x v="8"/>
  </r>
  <r>
    <x v="5"/>
    <x v="364"/>
    <x v="1"/>
    <x v="8"/>
  </r>
  <r>
    <x v="5"/>
    <x v="380"/>
    <x v="0"/>
    <x v="8"/>
  </r>
  <r>
    <x v="5"/>
    <x v="382"/>
    <x v="0"/>
    <x v="8"/>
  </r>
  <r>
    <x v="5"/>
    <x v="380"/>
    <x v="0"/>
    <x v="8"/>
  </r>
  <r>
    <x v="5"/>
    <x v="364"/>
    <x v="1"/>
    <x v="8"/>
  </r>
  <r>
    <x v="5"/>
    <x v="382"/>
    <x v="0"/>
    <x v="8"/>
  </r>
  <r>
    <x v="5"/>
    <x v="367"/>
    <x v="1"/>
    <x v="8"/>
  </r>
  <r>
    <x v="5"/>
    <x v="383"/>
    <x v="1"/>
    <x v="8"/>
  </r>
  <r>
    <x v="5"/>
    <x v="364"/>
    <x v="1"/>
    <x v="8"/>
  </r>
  <r>
    <x v="5"/>
    <x v="383"/>
    <x v="1"/>
    <x v="8"/>
  </r>
  <r>
    <x v="5"/>
    <x v="360"/>
    <x v="1"/>
    <x v="8"/>
  </r>
  <r>
    <x v="5"/>
    <x v="387"/>
    <x v="1"/>
    <x v="8"/>
  </r>
  <r>
    <x v="5"/>
    <x v="387"/>
    <x v="1"/>
    <x v="8"/>
  </r>
  <r>
    <x v="5"/>
    <x v="375"/>
    <x v="1"/>
    <x v="8"/>
  </r>
  <r>
    <x v="5"/>
    <x v="382"/>
    <x v="0"/>
    <x v="8"/>
  </r>
  <r>
    <x v="5"/>
    <x v="358"/>
    <x v="1"/>
    <x v="8"/>
  </r>
  <r>
    <x v="5"/>
    <x v="382"/>
    <x v="0"/>
    <x v="8"/>
  </r>
  <r>
    <x v="5"/>
    <x v="358"/>
    <x v="1"/>
    <x v="8"/>
  </r>
  <r>
    <x v="5"/>
    <x v="370"/>
    <x v="1"/>
    <x v="8"/>
  </r>
  <r>
    <x v="5"/>
    <x v="373"/>
    <x v="1"/>
    <x v="8"/>
  </r>
  <r>
    <x v="5"/>
    <x v="386"/>
    <x v="1"/>
    <x v="8"/>
  </r>
  <r>
    <x v="5"/>
    <x v="360"/>
    <x v="1"/>
    <x v="8"/>
  </r>
  <r>
    <x v="5"/>
    <x v="358"/>
    <x v="1"/>
    <x v="8"/>
  </r>
  <r>
    <x v="5"/>
    <x v="360"/>
    <x v="1"/>
    <x v="8"/>
  </r>
  <r>
    <x v="5"/>
    <x v="358"/>
    <x v="1"/>
    <x v="8"/>
  </r>
  <r>
    <x v="5"/>
    <x v="387"/>
    <x v="1"/>
    <x v="8"/>
  </r>
  <r>
    <x v="5"/>
    <x v="360"/>
    <x v="1"/>
    <x v="8"/>
  </r>
  <r>
    <x v="5"/>
    <x v="375"/>
    <x v="1"/>
    <x v="8"/>
  </r>
  <r>
    <x v="5"/>
    <x v="387"/>
    <x v="1"/>
    <x v="8"/>
  </r>
  <r>
    <x v="5"/>
    <x v="375"/>
    <x v="1"/>
    <x v="8"/>
  </r>
  <r>
    <x v="5"/>
    <x v="360"/>
    <x v="1"/>
    <x v="8"/>
  </r>
  <r>
    <x v="5"/>
    <x v="373"/>
    <x v="1"/>
    <x v="8"/>
  </r>
  <r>
    <x v="5"/>
    <x v="376"/>
    <x v="1"/>
    <x v="8"/>
  </r>
  <r>
    <x v="5"/>
    <x v="370"/>
    <x v="1"/>
    <x v="8"/>
  </r>
  <r>
    <x v="5"/>
    <x v="375"/>
    <x v="1"/>
    <x v="8"/>
  </r>
  <r>
    <x v="5"/>
    <x v="361"/>
    <x v="1"/>
    <x v="8"/>
  </r>
  <r>
    <x v="5"/>
    <x v="361"/>
    <x v="1"/>
    <x v="8"/>
  </r>
  <r>
    <x v="5"/>
    <x v="375"/>
    <x v="1"/>
    <x v="8"/>
  </r>
  <r>
    <x v="5"/>
    <x v="361"/>
    <x v="1"/>
    <x v="8"/>
  </r>
  <r>
    <x v="5"/>
    <x v="387"/>
    <x v="1"/>
    <x v="8"/>
  </r>
  <r>
    <x v="5"/>
    <x v="387"/>
    <x v="1"/>
    <x v="8"/>
  </r>
  <r>
    <x v="5"/>
    <x v="377"/>
    <x v="0"/>
    <x v="8"/>
  </r>
  <r>
    <x v="5"/>
    <x v="362"/>
    <x v="1"/>
    <x v="8"/>
  </r>
  <r>
    <x v="5"/>
    <x v="381"/>
    <x v="1"/>
    <x v="8"/>
  </r>
  <r>
    <x v="5"/>
    <x v="384"/>
    <x v="1"/>
    <x v="8"/>
  </r>
  <r>
    <x v="5"/>
    <x v="377"/>
    <x v="0"/>
    <x v="8"/>
  </r>
  <r>
    <x v="5"/>
    <x v="381"/>
    <x v="1"/>
    <x v="8"/>
  </r>
  <r>
    <x v="5"/>
    <x v="384"/>
    <x v="1"/>
    <x v="8"/>
  </r>
  <r>
    <x v="5"/>
    <x v="361"/>
    <x v="1"/>
    <x v="8"/>
  </r>
  <r>
    <x v="5"/>
    <x v="373"/>
    <x v="1"/>
    <x v="8"/>
  </r>
  <r>
    <x v="5"/>
    <x v="357"/>
    <x v="0"/>
    <x v="8"/>
  </r>
  <r>
    <x v="5"/>
    <x v="379"/>
    <x v="0"/>
    <x v="8"/>
  </r>
  <r>
    <x v="5"/>
    <x v="363"/>
    <x v="0"/>
    <x v="8"/>
  </r>
  <r>
    <x v="5"/>
    <x v="357"/>
    <x v="0"/>
    <x v="8"/>
  </r>
  <r>
    <x v="5"/>
    <x v="367"/>
    <x v="1"/>
    <x v="8"/>
  </r>
  <r>
    <x v="5"/>
    <x v="363"/>
    <x v="0"/>
    <x v="8"/>
  </r>
  <r>
    <x v="5"/>
    <x v="360"/>
    <x v="1"/>
    <x v="8"/>
  </r>
  <r>
    <x v="5"/>
    <x v="369"/>
    <x v="1"/>
    <x v="8"/>
  </r>
  <r>
    <x v="5"/>
    <x v="376"/>
    <x v="1"/>
    <x v="8"/>
  </r>
  <r>
    <x v="5"/>
    <x v="386"/>
    <x v="1"/>
    <x v="8"/>
  </r>
  <r>
    <x v="5"/>
    <x v="360"/>
    <x v="1"/>
    <x v="8"/>
  </r>
  <r>
    <x v="5"/>
    <x v="369"/>
    <x v="1"/>
    <x v="8"/>
  </r>
  <r>
    <x v="5"/>
    <x v="374"/>
    <x v="1"/>
    <x v="8"/>
  </r>
  <r>
    <x v="5"/>
    <x v="380"/>
    <x v="0"/>
    <x v="8"/>
  </r>
  <r>
    <x v="5"/>
    <x v="380"/>
    <x v="0"/>
    <x v="8"/>
  </r>
  <r>
    <x v="5"/>
    <x v="364"/>
    <x v="1"/>
    <x v="8"/>
  </r>
  <r>
    <x v="5"/>
    <x v="387"/>
    <x v="1"/>
    <x v="8"/>
  </r>
  <r>
    <x v="5"/>
    <x v="364"/>
    <x v="1"/>
    <x v="8"/>
  </r>
  <r>
    <x v="5"/>
    <x v="387"/>
    <x v="1"/>
    <x v="8"/>
  </r>
  <r>
    <x v="5"/>
    <x v="375"/>
    <x v="1"/>
    <x v="8"/>
  </r>
  <r>
    <x v="5"/>
    <x v="360"/>
    <x v="1"/>
    <x v="8"/>
  </r>
  <r>
    <x v="5"/>
    <x v="373"/>
    <x v="1"/>
    <x v="8"/>
  </r>
  <r>
    <x v="5"/>
    <x v="379"/>
    <x v="0"/>
    <x v="8"/>
  </r>
  <r>
    <x v="5"/>
    <x v="360"/>
    <x v="1"/>
    <x v="8"/>
  </r>
  <r>
    <x v="5"/>
    <x v="386"/>
    <x v="1"/>
    <x v="8"/>
  </r>
  <r>
    <x v="5"/>
    <x v="380"/>
    <x v="0"/>
    <x v="8"/>
  </r>
  <r>
    <x v="5"/>
    <x v="380"/>
    <x v="0"/>
    <x v="8"/>
  </r>
  <r>
    <x v="5"/>
    <x v="387"/>
    <x v="1"/>
    <x v="8"/>
  </r>
  <r>
    <x v="5"/>
    <x v="387"/>
    <x v="1"/>
    <x v="8"/>
  </r>
  <r>
    <x v="5"/>
    <x v="364"/>
    <x v="1"/>
    <x v="8"/>
  </r>
  <r>
    <x v="5"/>
    <x v="363"/>
    <x v="0"/>
    <x v="8"/>
  </r>
  <r>
    <x v="5"/>
    <x v="357"/>
    <x v="0"/>
    <x v="8"/>
  </r>
  <r>
    <x v="5"/>
    <x v="383"/>
    <x v="1"/>
    <x v="8"/>
  </r>
  <r>
    <x v="5"/>
    <x v="367"/>
    <x v="1"/>
    <x v="8"/>
  </r>
  <r>
    <x v="5"/>
    <x v="362"/>
    <x v="1"/>
    <x v="8"/>
  </r>
  <r>
    <x v="5"/>
    <x v="381"/>
    <x v="1"/>
    <x v="8"/>
  </r>
  <r>
    <x v="5"/>
    <x v="376"/>
    <x v="1"/>
    <x v="8"/>
  </r>
  <r>
    <x v="5"/>
    <x v="361"/>
    <x v="1"/>
    <x v="8"/>
  </r>
  <r>
    <x v="5"/>
    <x v="383"/>
    <x v="1"/>
    <x v="8"/>
  </r>
  <r>
    <x v="5"/>
    <x v="357"/>
    <x v="0"/>
    <x v="8"/>
  </r>
  <r>
    <x v="5"/>
    <x v="381"/>
    <x v="1"/>
    <x v="8"/>
  </r>
  <r>
    <x v="5"/>
    <x v="364"/>
    <x v="1"/>
    <x v="8"/>
  </r>
  <r>
    <x v="5"/>
    <x v="384"/>
    <x v="1"/>
    <x v="8"/>
  </r>
  <r>
    <x v="5"/>
    <x v="384"/>
    <x v="1"/>
    <x v="8"/>
  </r>
  <r>
    <x v="5"/>
    <x v="375"/>
    <x v="1"/>
    <x v="8"/>
  </r>
  <r>
    <x v="5"/>
    <x v="374"/>
    <x v="1"/>
    <x v="8"/>
  </r>
  <r>
    <x v="5"/>
    <x v="376"/>
    <x v="1"/>
    <x v="8"/>
  </r>
  <r>
    <x v="5"/>
    <x v="377"/>
    <x v="0"/>
    <x v="8"/>
  </r>
  <r>
    <x v="5"/>
    <x v="377"/>
    <x v="0"/>
    <x v="8"/>
  </r>
  <r>
    <x v="5"/>
    <x v="376"/>
    <x v="1"/>
    <x v="8"/>
  </r>
  <r>
    <x v="5"/>
    <x v="377"/>
    <x v="0"/>
    <x v="8"/>
  </r>
  <r>
    <x v="5"/>
    <x v="362"/>
    <x v="1"/>
    <x v="8"/>
  </r>
  <r>
    <x v="5"/>
    <x v="360"/>
    <x v="1"/>
    <x v="8"/>
  </r>
  <r>
    <x v="5"/>
    <x v="381"/>
    <x v="1"/>
    <x v="8"/>
  </r>
  <r>
    <x v="5"/>
    <x v="365"/>
    <x v="1"/>
    <x v="8"/>
  </r>
  <r>
    <x v="5"/>
    <x v="384"/>
    <x v="1"/>
    <x v="8"/>
  </r>
  <r>
    <x v="5"/>
    <x v="377"/>
    <x v="0"/>
    <x v="8"/>
  </r>
  <r>
    <x v="5"/>
    <x v="381"/>
    <x v="1"/>
    <x v="8"/>
  </r>
  <r>
    <x v="5"/>
    <x v="365"/>
    <x v="1"/>
    <x v="8"/>
  </r>
  <r>
    <x v="5"/>
    <x v="384"/>
    <x v="1"/>
    <x v="8"/>
  </r>
  <r>
    <x v="5"/>
    <x v="361"/>
    <x v="1"/>
    <x v="8"/>
  </r>
  <r>
    <x v="5"/>
    <x v="373"/>
    <x v="1"/>
    <x v="8"/>
  </r>
  <r>
    <x v="5"/>
    <x v="357"/>
    <x v="0"/>
    <x v="8"/>
  </r>
  <r>
    <x v="5"/>
    <x v="376"/>
    <x v="1"/>
    <x v="8"/>
  </r>
  <r>
    <x v="5"/>
    <x v="367"/>
    <x v="1"/>
    <x v="8"/>
  </r>
  <r>
    <x v="5"/>
    <x v="357"/>
    <x v="0"/>
    <x v="8"/>
  </r>
  <r>
    <x v="5"/>
    <x v="380"/>
    <x v="0"/>
    <x v="8"/>
  </r>
  <r>
    <x v="5"/>
    <x v="358"/>
    <x v="1"/>
    <x v="8"/>
  </r>
  <r>
    <x v="5"/>
    <x v="380"/>
    <x v="0"/>
    <x v="8"/>
  </r>
  <r>
    <x v="5"/>
    <x v="358"/>
    <x v="1"/>
    <x v="8"/>
  </r>
  <r>
    <x v="5"/>
    <x v="374"/>
    <x v="1"/>
    <x v="8"/>
  </r>
  <r>
    <x v="5"/>
    <x v="364"/>
    <x v="1"/>
    <x v="8"/>
  </r>
  <r>
    <x v="5"/>
    <x v="364"/>
    <x v="1"/>
    <x v="8"/>
  </r>
  <r>
    <x v="5"/>
    <x v="387"/>
    <x v="1"/>
    <x v="8"/>
  </r>
  <r>
    <x v="5"/>
    <x v="387"/>
    <x v="1"/>
    <x v="8"/>
  </r>
  <r>
    <x v="5"/>
    <x v="375"/>
    <x v="1"/>
    <x v="8"/>
  </r>
  <r>
    <x v="5"/>
    <x v="377"/>
    <x v="0"/>
    <x v="8"/>
  </r>
  <r>
    <x v="5"/>
    <x v="373"/>
    <x v="1"/>
    <x v="8"/>
  </r>
  <r>
    <x v="5"/>
    <x v="377"/>
    <x v="0"/>
    <x v="8"/>
  </r>
  <r>
    <x v="5"/>
    <x v="378"/>
    <x v="1"/>
    <x v="8"/>
  </r>
  <r>
    <x v="5"/>
    <x v="369"/>
    <x v="1"/>
    <x v="8"/>
  </r>
  <r>
    <x v="5"/>
    <x v="369"/>
    <x v="1"/>
    <x v="8"/>
  </r>
  <r>
    <x v="5"/>
    <x v="378"/>
    <x v="1"/>
    <x v="8"/>
  </r>
  <r>
    <x v="5"/>
    <x v="388"/>
    <x v="1"/>
    <x v="8"/>
  </r>
  <r>
    <x v="5"/>
    <x v="380"/>
    <x v="0"/>
    <x v="8"/>
  </r>
  <r>
    <x v="5"/>
    <x v="380"/>
    <x v="0"/>
    <x v="8"/>
  </r>
  <r>
    <x v="5"/>
    <x v="387"/>
    <x v="1"/>
    <x v="8"/>
  </r>
  <r>
    <x v="5"/>
    <x v="387"/>
    <x v="1"/>
    <x v="8"/>
  </r>
  <r>
    <x v="5"/>
    <x v="364"/>
    <x v="1"/>
    <x v="8"/>
  </r>
  <r>
    <x v="5"/>
    <x v="357"/>
    <x v="0"/>
    <x v="8"/>
  </r>
  <r>
    <x v="5"/>
    <x v="365"/>
    <x v="1"/>
    <x v="8"/>
  </r>
  <r>
    <x v="5"/>
    <x v="383"/>
    <x v="1"/>
    <x v="8"/>
  </r>
  <r>
    <x v="5"/>
    <x v="381"/>
    <x v="1"/>
    <x v="8"/>
  </r>
  <r>
    <x v="5"/>
    <x v="367"/>
    <x v="1"/>
    <x v="8"/>
  </r>
  <r>
    <x v="5"/>
    <x v="376"/>
    <x v="1"/>
    <x v="8"/>
  </r>
  <r>
    <x v="5"/>
    <x v="365"/>
    <x v="1"/>
    <x v="8"/>
  </r>
  <r>
    <x v="5"/>
    <x v="381"/>
    <x v="1"/>
    <x v="8"/>
  </r>
  <r>
    <x v="5"/>
    <x v="388"/>
    <x v="1"/>
    <x v="8"/>
  </r>
  <r>
    <x v="5"/>
    <x v="360"/>
    <x v="1"/>
    <x v="8"/>
  </r>
  <r>
    <x v="5"/>
    <x v="358"/>
    <x v="1"/>
    <x v="8"/>
  </r>
  <r>
    <x v="5"/>
    <x v="357"/>
    <x v="0"/>
    <x v="8"/>
  </r>
  <r>
    <x v="5"/>
    <x v="364"/>
    <x v="1"/>
    <x v="8"/>
  </r>
  <r>
    <x v="5"/>
    <x v="383"/>
    <x v="1"/>
    <x v="8"/>
  </r>
  <r>
    <x v="5"/>
    <x v="375"/>
    <x v="1"/>
    <x v="8"/>
  </r>
  <r>
    <x v="5"/>
    <x v="358"/>
    <x v="1"/>
    <x v="8"/>
  </r>
  <r>
    <x v="5"/>
    <x v="362"/>
    <x v="1"/>
    <x v="8"/>
  </r>
  <r>
    <x v="5"/>
    <x v="358"/>
    <x v="1"/>
    <x v="8"/>
  </r>
  <r>
    <x v="5"/>
    <x v="374"/>
    <x v="1"/>
    <x v="8"/>
  </r>
  <r>
    <x v="5"/>
    <x v="377"/>
    <x v="0"/>
    <x v="8"/>
  </r>
  <r>
    <x v="5"/>
    <x v="362"/>
    <x v="1"/>
    <x v="8"/>
  </r>
  <r>
    <x v="5"/>
    <x v="360"/>
    <x v="1"/>
    <x v="8"/>
  </r>
  <r>
    <x v="5"/>
    <x v="381"/>
    <x v="1"/>
    <x v="8"/>
  </r>
  <r>
    <x v="5"/>
    <x v="377"/>
    <x v="0"/>
    <x v="8"/>
  </r>
  <r>
    <x v="5"/>
    <x v="365"/>
    <x v="1"/>
    <x v="8"/>
  </r>
  <r>
    <x v="5"/>
    <x v="381"/>
    <x v="1"/>
    <x v="8"/>
  </r>
  <r>
    <x v="5"/>
    <x v="384"/>
    <x v="1"/>
    <x v="8"/>
  </r>
  <r>
    <x v="5"/>
    <x v="365"/>
    <x v="1"/>
    <x v="8"/>
  </r>
  <r>
    <x v="5"/>
    <x v="384"/>
    <x v="1"/>
    <x v="8"/>
  </r>
  <r>
    <x v="5"/>
    <x v="366"/>
    <x v="1"/>
    <x v="8"/>
  </r>
  <r>
    <x v="5"/>
    <x v="379"/>
    <x v="0"/>
    <x v="8"/>
  </r>
  <r>
    <x v="5"/>
    <x v="363"/>
    <x v="0"/>
    <x v="8"/>
  </r>
  <r>
    <x v="5"/>
    <x v="363"/>
    <x v="0"/>
    <x v="8"/>
  </r>
  <r>
    <x v="5"/>
    <x v="367"/>
    <x v="1"/>
    <x v="8"/>
  </r>
  <r>
    <x v="5"/>
    <x v="375"/>
    <x v="1"/>
    <x v="8"/>
  </r>
  <r>
    <x v="5"/>
    <x v="376"/>
    <x v="1"/>
    <x v="8"/>
  </r>
  <r>
    <x v="5"/>
    <x v="375"/>
    <x v="1"/>
    <x v="8"/>
  </r>
  <r>
    <x v="5"/>
    <x v="374"/>
    <x v="1"/>
    <x v="8"/>
  </r>
  <r>
    <x v="5"/>
    <x v="358"/>
    <x v="1"/>
    <x v="8"/>
  </r>
  <r>
    <x v="5"/>
    <x v="358"/>
    <x v="1"/>
    <x v="8"/>
  </r>
  <r>
    <x v="5"/>
    <x v="387"/>
    <x v="1"/>
    <x v="8"/>
  </r>
  <r>
    <x v="5"/>
    <x v="387"/>
    <x v="1"/>
    <x v="8"/>
  </r>
  <r>
    <x v="5"/>
    <x v="375"/>
    <x v="1"/>
    <x v="8"/>
  </r>
  <r>
    <x v="5"/>
    <x v="382"/>
    <x v="0"/>
    <x v="8"/>
  </r>
  <r>
    <x v="5"/>
    <x v="377"/>
    <x v="0"/>
    <x v="8"/>
  </r>
  <r>
    <x v="5"/>
    <x v="389"/>
    <x v="1"/>
    <x v="8"/>
  </r>
  <r>
    <x v="5"/>
    <x v="382"/>
    <x v="0"/>
    <x v="8"/>
  </r>
  <r>
    <x v="5"/>
    <x v="389"/>
    <x v="1"/>
    <x v="8"/>
  </r>
  <r>
    <x v="5"/>
    <x v="377"/>
    <x v="0"/>
    <x v="8"/>
  </r>
  <r>
    <x v="5"/>
    <x v="390"/>
    <x v="1"/>
    <x v="8"/>
  </r>
  <r>
    <x v="5"/>
    <x v="388"/>
    <x v="1"/>
    <x v="8"/>
  </r>
  <r>
    <x v="5"/>
    <x v="390"/>
    <x v="1"/>
    <x v="8"/>
  </r>
  <r>
    <x v="5"/>
    <x v="388"/>
    <x v="1"/>
    <x v="8"/>
  </r>
  <r>
    <x v="5"/>
    <x v="390"/>
    <x v="1"/>
    <x v="8"/>
  </r>
  <r>
    <x v="5"/>
    <x v="382"/>
    <x v="0"/>
    <x v="8"/>
  </r>
  <r>
    <x v="5"/>
    <x v="365"/>
    <x v="1"/>
    <x v="8"/>
  </r>
  <r>
    <x v="5"/>
    <x v="383"/>
    <x v="1"/>
    <x v="8"/>
  </r>
  <r>
    <x v="5"/>
    <x v="367"/>
    <x v="1"/>
    <x v="8"/>
  </r>
  <r>
    <x v="5"/>
    <x v="363"/>
    <x v="0"/>
    <x v="8"/>
  </r>
  <r>
    <x v="5"/>
    <x v="364"/>
    <x v="1"/>
    <x v="8"/>
  </r>
  <r>
    <x v="5"/>
    <x v="362"/>
    <x v="1"/>
    <x v="8"/>
  </r>
  <r>
    <x v="5"/>
    <x v="365"/>
    <x v="1"/>
    <x v="8"/>
  </r>
  <r>
    <x v="5"/>
    <x v="367"/>
    <x v="1"/>
    <x v="8"/>
  </r>
  <r>
    <x v="5"/>
    <x v="363"/>
    <x v="0"/>
    <x v="8"/>
  </r>
  <r>
    <x v="5"/>
    <x v="383"/>
    <x v="1"/>
    <x v="8"/>
  </r>
  <r>
    <x v="5"/>
    <x v="364"/>
    <x v="1"/>
    <x v="8"/>
  </r>
  <r>
    <x v="5"/>
    <x v="360"/>
    <x v="1"/>
    <x v="8"/>
  </r>
  <r>
    <x v="5"/>
    <x v="379"/>
    <x v="0"/>
    <x v="8"/>
  </r>
  <r>
    <x v="5"/>
    <x v="388"/>
    <x v="1"/>
    <x v="8"/>
  </r>
  <r>
    <x v="5"/>
    <x v="388"/>
    <x v="1"/>
    <x v="8"/>
  </r>
  <r>
    <x v="5"/>
    <x v="375"/>
    <x v="1"/>
    <x v="8"/>
  </r>
  <r>
    <x v="5"/>
    <x v="374"/>
    <x v="1"/>
    <x v="8"/>
  </r>
  <r>
    <x v="5"/>
    <x v="367"/>
    <x v="1"/>
    <x v="8"/>
  </r>
  <r>
    <x v="5"/>
    <x v="387"/>
    <x v="1"/>
    <x v="8"/>
  </r>
  <r>
    <x v="5"/>
    <x v="387"/>
    <x v="1"/>
    <x v="8"/>
  </r>
  <r>
    <x v="5"/>
    <x v="357"/>
    <x v="0"/>
    <x v="8"/>
  </r>
  <r>
    <x v="5"/>
    <x v="357"/>
    <x v="0"/>
    <x v="8"/>
  </r>
  <r>
    <x v="5"/>
    <x v="357"/>
    <x v="0"/>
    <x v="8"/>
  </r>
  <r>
    <x v="5"/>
    <x v="377"/>
    <x v="0"/>
    <x v="8"/>
  </r>
  <r>
    <x v="5"/>
    <x v="362"/>
    <x v="1"/>
    <x v="8"/>
  </r>
  <r>
    <x v="5"/>
    <x v="360"/>
    <x v="1"/>
    <x v="8"/>
  </r>
  <r>
    <x v="5"/>
    <x v="391"/>
    <x v="1"/>
    <x v="8"/>
  </r>
  <r>
    <x v="5"/>
    <x v="381"/>
    <x v="1"/>
    <x v="8"/>
  </r>
  <r>
    <x v="5"/>
    <x v="365"/>
    <x v="1"/>
    <x v="8"/>
  </r>
  <r>
    <x v="5"/>
    <x v="384"/>
    <x v="1"/>
    <x v="8"/>
  </r>
  <r>
    <x v="5"/>
    <x v="392"/>
    <x v="1"/>
    <x v="8"/>
  </r>
  <r>
    <x v="5"/>
    <x v="377"/>
    <x v="0"/>
    <x v="8"/>
  </r>
  <r>
    <x v="5"/>
    <x v="381"/>
    <x v="1"/>
    <x v="8"/>
  </r>
  <r>
    <x v="5"/>
    <x v="365"/>
    <x v="1"/>
    <x v="8"/>
  </r>
  <r>
    <x v="5"/>
    <x v="384"/>
    <x v="1"/>
    <x v="8"/>
  </r>
  <r>
    <x v="5"/>
    <x v="373"/>
    <x v="1"/>
    <x v="8"/>
  </r>
  <r>
    <x v="5"/>
    <x v="391"/>
    <x v="1"/>
    <x v="8"/>
  </r>
  <r>
    <x v="5"/>
    <x v="367"/>
    <x v="1"/>
    <x v="8"/>
  </r>
  <r>
    <x v="5"/>
    <x v="386"/>
    <x v="1"/>
    <x v="8"/>
  </r>
  <r>
    <x v="5"/>
    <x v="380"/>
    <x v="0"/>
    <x v="8"/>
  </r>
  <r>
    <x v="5"/>
    <x v="358"/>
    <x v="1"/>
    <x v="8"/>
  </r>
  <r>
    <x v="5"/>
    <x v="380"/>
    <x v="0"/>
    <x v="8"/>
  </r>
  <r>
    <x v="5"/>
    <x v="358"/>
    <x v="1"/>
    <x v="8"/>
  </r>
  <r>
    <x v="5"/>
    <x v="364"/>
    <x v="1"/>
    <x v="8"/>
  </r>
  <r>
    <x v="5"/>
    <x v="379"/>
    <x v="0"/>
    <x v="8"/>
  </r>
  <r>
    <x v="5"/>
    <x v="364"/>
    <x v="1"/>
    <x v="8"/>
  </r>
  <r>
    <x v="5"/>
    <x v="388"/>
    <x v="1"/>
    <x v="8"/>
  </r>
  <r>
    <x v="5"/>
    <x v="375"/>
    <x v="1"/>
    <x v="8"/>
  </r>
  <r>
    <x v="5"/>
    <x v="388"/>
    <x v="1"/>
    <x v="8"/>
  </r>
  <r>
    <x v="5"/>
    <x v="377"/>
    <x v="0"/>
    <x v="8"/>
  </r>
  <r>
    <x v="5"/>
    <x v="373"/>
    <x v="1"/>
    <x v="8"/>
  </r>
  <r>
    <x v="5"/>
    <x v="377"/>
    <x v="0"/>
    <x v="8"/>
  </r>
  <r>
    <x v="5"/>
    <x v="388"/>
    <x v="1"/>
    <x v="8"/>
  </r>
  <r>
    <x v="5"/>
    <x v="380"/>
    <x v="0"/>
    <x v="8"/>
  </r>
  <r>
    <x v="5"/>
    <x v="370"/>
    <x v="1"/>
    <x v="8"/>
  </r>
  <r>
    <x v="5"/>
    <x v="380"/>
    <x v="0"/>
    <x v="8"/>
  </r>
  <r>
    <x v="5"/>
    <x v="386"/>
    <x v="1"/>
    <x v="8"/>
  </r>
  <r>
    <x v="5"/>
    <x v="364"/>
    <x v="1"/>
    <x v="8"/>
  </r>
  <r>
    <x v="5"/>
    <x v="365"/>
    <x v="1"/>
    <x v="8"/>
  </r>
  <r>
    <x v="5"/>
    <x v="367"/>
    <x v="1"/>
    <x v="8"/>
  </r>
  <r>
    <x v="5"/>
    <x v="392"/>
    <x v="1"/>
    <x v="8"/>
  </r>
  <r>
    <x v="5"/>
    <x v="381"/>
    <x v="1"/>
    <x v="8"/>
  </r>
  <r>
    <x v="5"/>
    <x v="362"/>
    <x v="1"/>
    <x v="8"/>
  </r>
  <r>
    <x v="5"/>
    <x v="365"/>
    <x v="1"/>
    <x v="8"/>
  </r>
  <r>
    <x v="5"/>
    <x v="360"/>
    <x v="1"/>
    <x v="8"/>
  </r>
  <r>
    <x v="5"/>
    <x v="381"/>
    <x v="1"/>
    <x v="8"/>
  </r>
  <r>
    <x v="5"/>
    <x v="364"/>
    <x v="1"/>
    <x v="8"/>
  </r>
  <r>
    <x v="5"/>
    <x v="384"/>
    <x v="1"/>
    <x v="8"/>
  </r>
  <r>
    <x v="5"/>
    <x v="384"/>
    <x v="1"/>
    <x v="8"/>
  </r>
  <r>
    <x v="5"/>
    <x v="375"/>
    <x v="1"/>
    <x v="8"/>
  </r>
  <r>
    <x v="5"/>
    <x v="358"/>
    <x v="1"/>
    <x v="8"/>
  </r>
  <r>
    <x v="5"/>
    <x v="358"/>
    <x v="1"/>
    <x v="8"/>
  </r>
  <r>
    <x v="5"/>
    <x v="376"/>
    <x v="1"/>
    <x v="8"/>
  </r>
  <r>
    <x v="5"/>
    <x v="370"/>
    <x v="1"/>
    <x v="8"/>
  </r>
  <r>
    <x v="5"/>
    <x v="393"/>
    <x v="0"/>
    <x v="8"/>
  </r>
  <r>
    <x v="5"/>
    <x v="393"/>
    <x v="0"/>
    <x v="8"/>
  </r>
  <r>
    <x v="5"/>
    <x v="393"/>
    <x v="0"/>
    <x v="8"/>
  </r>
  <r>
    <x v="5"/>
    <x v="393"/>
    <x v="0"/>
    <x v="8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9"/>
    <x v="2"/>
    <x v="23"/>
  </r>
  <r>
    <x v="5"/>
    <x v="319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7"/>
    <x v="2"/>
    <x v="23"/>
  </r>
  <r>
    <x v="5"/>
    <x v="318"/>
    <x v="2"/>
    <x v="23"/>
  </r>
  <r>
    <x v="5"/>
    <x v="318"/>
    <x v="2"/>
    <x v="23"/>
  </r>
  <r>
    <x v="5"/>
    <x v="319"/>
    <x v="2"/>
    <x v="23"/>
  </r>
  <r>
    <x v="5"/>
    <x v="319"/>
    <x v="2"/>
    <x v="23"/>
  </r>
  <r>
    <x v="5"/>
    <x v="319"/>
    <x v="2"/>
    <x v="23"/>
  </r>
  <r>
    <x v="5"/>
    <x v="319"/>
    <x v="2"/>
    <x v="23"/>
  </r>
  <r>
    <x v="5"/>
    <x v="319"/>
    <x v="2"/>
    <x v="23"/>
  </r>
  <r>
    <x v="5"/>
    <x v="319"/>
    <x v="2"/>
    <x v="23"/>
  </r>
  <r>
    <x v="5"/>
    <x v="319"/>
    <x v="2"/>
    <x v="23"/>
  </r>
  <r>
    <x v="5"/>
    <x v="319"/>
    <x v="2"/>
    <x v="23"/>
  </r>
  <r>
    <x v="5"/>
    <x v="319"/>
    <x v="2"/>
    <x v="23"/>
  </r>
  <r>
    <x v="5"/>
    <x v="319"/>
    <x v="2"/>
    <x v="23"/>
  </r>
  <r>
    <x v="5"/>
    <x v="319"/>
    <x v="2"/>
    <x v="23"/>
  </r>
  <r>
    <x v="5"/>
    <x v="319"/>
    <x v="2"/>
    <x v="23"/>
  </r>
  <r>
    <x v="5"/>
    <x v="319"/>
    <x v="2"/>
    <x v="23"/>
  </r>
  <r>
    <x v="5"/>
    <x v="323"/>
    <x v="2"/>
    <x v="52"/>
  </r>
  <r>
    <x v="5"/>
    <x v="324"/>
    <x v="2"/>
    <x v="52"/>
  </r>
  <r>
    <x v="5"/>
    <x v="324"/>
    <x v="2"/>
    <x v="52"/>
  </r>
  <r>
    <x v="5"/>
    <x v="325"/>
    <x v="2"/>
    <x v="24"/>
  </r>
  <r>
    <x v="5"/>
    <x v="321"/>
    <x v="2"/>
    <x v="20"/>
  </r>
  <r>
    <x v="5"/>
    <x v="325"/>
    <x v="2"/>
    <x v="24"/>
  </r>
  <r>
    <x v="5"/>
    <x v="321"/>
    <x v="2"/>
    <x v="20"/>
  </r>
  <r>
    <x v="5"/>
    <x v="321"/>
    <x v="2"/>
    <x v="20"/>
  </r>
  <r>
    <x v="5"/>
    <x v="324"/>
    <x v="2"/>
    <x v="52"/>
  </r>
  <r>
    <x v="5"/>
    <x v="325"/>
    <x v="2"/>
    <x v="24"/>
  </r>
  <r>
    <x v="5"/>
    <x v="323"/>
    <x v="2"/>
    <x v="52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3"/>
    <x v="2"/>
    <x v="52"/>
  </r>
  <r>
    <x v="5"/>
    <x v="325"/>
    <x v="2"/>
    <x v="24"/>
  </r>
  <r>
    <x v="5"/>
    <x v="325"/>
    <x v="2"/>
    <x v="24"/>
  </r>
  <r>
    <x v="5"/>
    <x v="325"/>
    <x v="2"/>
    <x v="24"/>
  </r>
  <r>
    <x v="5"/>
    <x v="321"/>
    <x v="2"/>
    <x v="20"/>
  </r>
  <r>
    <x v="5"/>
    <x v="321"/>
    <x v="2"/>
    <x v="20"/>
  </r>
  <r>
    <x v="5"/>
    <x v="324"/>
    <x v="2"/>
    <x v="52"/>
  </r>
  <r>
    <x v="5"/>
    <x v="324"/>
    <x v="2"/>
    <x v="52"/>
  </r>
  <r>
    <x v="5"/>
    <x v="324"/>
    <x v="2"/>
    <x v="52"/>
  </r>
  <r>
    <x v="5"/>
    <x v="324"/>
    <x v="2"/>
    <x v="52"/>
  </r>
  <r>
    <x v="5"/>
    <x v="323"/>
    <x v="2"/>
    <x v="52"/>
  </r>
  <r>
    <x v="5"/>
    <x v="323"/>
    <x v="2"/>
    <x v="52"/>
  </r>
  <r>
    <x v="5"/>
    <x v="321"/>
    <x v="2"/>
    <x v="20"/>
  </r>
  <r>
    <x v="5"/>
    <x v="321"/>
    <x v="2"/>
    <x v="20"/>
  </r>
  <r>
    <x v="5"/>
    <x v="323"/>
    <x v="2"/>
    <x v="52"/>
  </r>
  <r>
    <x v="5"/>
    <x v="325"/>
    <x v="2"/>
    <x v="24"/>
  </r>
  <r>
    <x v="5"/>
    <x v="325"/>
    <x v="2"/>
    <x v="24"/>
  </r>
  <r>
    <x v="5"/>
    <x v="324"/>
    <x v="2"/>
    <x v="52"/>
  </r>
  <r>
    <x v="5"/>
    <x v="325"/>
    <x v="2"/>
    <x v="24"/>
  </r>
  <r>
    <x v="5"/>
    <x v="324"/>
    <x v="2"/>
    <x v="52"/>
  </r>
  <r>
    <x v="5"/>
    <x v="324"/>
    <x v="2"/>
    <x v="52"/>
  </r>
  <r>
    <x v="5"/>
    <x v="321"/>
    <x v="2"/>
    <x v="20"/>
  </r>
  <r>
    <x v="5"/>
    <x v="321"/>
    <x v="2"/>
    <x v="20"/>
  </r>
  <r>
    <x v="5"/>
    <x v="323"/>
    <x v="2"/>
    <x v="52"/>
  </r>
  <r>
    <x v="5"/>
    <x v="323"/>
    <x v="2"/>
    <x v="52"/>
  </r>
  <r>
    <x v="5"/>
    <x v="324"/>
    <x v="2"/>
    <x v="52"/>
  </r>
  <r>
    <x v="5"/>
    <x v="324"/>
    <x v="2"/>
    <x v="52"/>
  </r>
  <r>
    <x v="5"/>
    <x v="325"/>
    <x v="2"/>
    <x v="24"/>
  </r>
  <r>
    <x v="5"/>
    <x v="323"/>
    <x v="2"/>
    <x v="52"/>
  </r>
  <r>
    <x v="5"/>
    <x v="325"/>
    <x v="2"/>
    <x v="24"/>
  </r>
  <r>
    <x v="5"/>
    <x v="325"/>
    <x v="2"/>
    <x v="24"/>
  </r>
  <r>
    <x v="5"/>
    <x v="324"/>
    <x v="2"/>
    <x v="52"/>
  </r>
  <r>
    <x v="5"/>
    <x v="324"/>
    <x v="2"/>
    <x v="52"/>
  </r>
  <r>
    <x v="5"/>
    <x v="325"/>
    <x v="2"/>
    <x v="24"/>
  </r>
  <r>
    <x v="5"/>
    <x v="325"/>
    <x v="2"/>
    <x v="24"/>
  </r>
  <r>
    <x v="5"/>
    <x v="325"/>
    <x v="2"/>
    <x v="24"/>
  </r>
  <r>
    <x v="5"/>
    <x v="321"/>
    <x v="2"/>
    <x v="20"/>
  </r>
  <r>
    <x v="5"/>
    <x v="325"/>
    <x v="2"/>
    <x v="24"/>
  </r>
  <r>
    <x v="5"/>
    <x v="321"/>
    <x v="2"/>
    <x v="20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3"/>
    <x v="2"/>
    <x v="52"/>
  </r>
  <r>
    <x v="5"/>
    <x v="323"/>
    <x v="2"/>
    <x v="52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3"/>
    <x v="2"/>
    <x v="52"/>
  </r>
  <r>
    <x v="5"/>
    <x v="323"/>
    <x v="2"/>
    <x v="52"/>
  </r>
  <r>
    <x v="5"/>
    <x v="325"/>
    <x v="2"/>
    <x v="24"/>
  </r>
  <r>
    <x v="5"/>
    <x v="325"/>
    <x v="2"/>
    <x v="24"/>
  </r>
  <r>
    <x v="5"/>
    <x v="324"/>
    <x v="2"/>
    <x v="52"/>
  </r>
  <r>
    <x v="5"/>
    <x v="325"/>
    <x v="2"/>
    <x v="24"/>
  </r>
  <r>
    <x v="5"/>
    <x v="325"/>
    <x v="2"/>
    <x v="24"/>
  </r>
  <r>
    <x v="5"/>
    <x v="324"/>
    <x v="2"/>
    <x v="52"/>
  </r>
  <r>
    <x v="5"/>
    <x v="324"/>
    <x v="2"/>
    <x v="52"/>
  </r>
  <r>
    <x v="5"/>
    <x v="324"/>
    <x v="2"/>
    <x v="52"/>
  </r>
  <r>
    <x v="5"/>
    <x v="324"/>
    <x v="2"/>
    <x v="52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4"/>
    <x v="2"/>
    <x v="52"/>
  </r>
  <r>
    <x v="5"/>
    <x v="325"/>
    <x v="2"/>
    <x v="24"/>
  </r>
  <r>
    <x v="5"/>
    <x v="325"/>
    <x v="2"/>
    <x v="24"/>
  </r>
  <r>
    <x v="5"/>
    <x v="324"/>
    <x v="2"/>
    <x v="52"/>
  </r>
  <r>
    <x v="5"/>
    <x v="325"/>
    <x v="2"/>
    <x v="24"/>
  </r>
  <r>
    <x v="5"/>
    <x v="325"/>
    <x v="2"/>
    <x v="24"/>
  </r>
  <r>
    <x v="5"/>
    <x v="324"/>
    <x v="2"/>
    <x v="52"/>
  </r>
  <r>
    <x v="5"/>
    <x v="324"/>
    <x v="2"/>
    <x v="52"/>
  </r>
  <r>
    <x v="5"/>
    <x v="324"/>
    <x v="2"/>
    <x v="52"/>
  </r>
  <r>
    <x v="5"/>
    <x v="324"/>
    <x v="2"/>
    <x v="52"/>
  </r>
  <r>
    <x v="5"/>
    <x v="324"/>
    <x v="2"/>
    <x v="52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4"/>
    <x v="2"/>
    <x v="52"/>
  </r>
  <r>
    <x v="5"/>
    <x v="324"/>
    <x v="2"/>
    <x v="52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4"/>
    <x v="2"/>
    <x v="52"/>
  </r>
  <r>
    <x v="5"/>
    <x v="324"/>
    <x v="2"/>
    <x v="52"/>
  </r>
  <r>
    <x v="5"/>
    <x v="325"/>
    <x v="2"/>
    <x v="24"/>
  </r>
  <r>
    <x v="5"/>
    <x v="324"/>
    <x v="2"/>
    <x v="52"/>
  </r>
  <r>
    <x v="5"/>
    <x v="325"/>
    <x v="2"/>
    <x v="24"/>
  </r>
  <r>
    <x v="5"/>
    <x v="324"/>
    <x v="2"/>
    <x v="52"/>
  </r>
  <r>
    <x v="5"/>
    <x v="324"/>
    <x v="2"/>
    <x v="52"/>
  </r>
  <r>
    <x v="5"/>
    <x v="323"/>
    <x v="2"/>
    <x v="52"/>
  </r>
  <r>
    <x v="5"/>
    <x v="324"/>
    <x v="2"/>
    <x v="52"/>
  </r>
  <r>
    <x v="5"/>
    <x v="323"/>
    <x v="2"/>
    <x v="52"/>
  </r>
  <r>
    <x v="5"/>
    <x v="324"/>
    <x v="2"/>
    <x v="52"/>
  </r>
  <r>
    <x v="5"/>
    <x v="324"/>
    <x v="2"/>
    <x v="52"/>
  </r>
  <r>
    <x v="5"/>
    <x v="324"/>
    <x v="2"/>
    <x v="52"/>
  </r>
  <r>
    <x v="5"/>
    <x v="324"/>
    <x v="2"/>
    <x v="52"/>
  </r>
  <r>
    <x v="5"/>
    <x v="325"/>
    <x v="2"/>
    <x v="24"/>
  </r>
  <r>
    <x v="5"/>
    <x v="323"/>
    <x v="2"/>
    <x v="52"/>
  </r>
  <r>
    <x v="5"/>
    <x v="325"/>
    <x v="2"/>
    <x v="24"/>
  </r>
  <r>
    <x v="5"/>
    <x v="323"/>
    <x v="2"/>
    <x v="52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4"/>
    <x v="2"/>
    <x v="52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4"/>
    <x v="2"/>
    <x v="52"/>
  </r>
  <r>
    <x v="5"/>
    <x v="324"/>
    <x v="2"/>
    <x v="52"/>
  </r>
  <r>
    <x v="5"/>
    <x v="324"/>
    <x v="2"/>
    <x v="52"/>
  </r>
  <r>
    <x v="5"/>
    <x v="324"/>
    <x v="2"/>
    <x v="52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94"/>
    <x v="2"/>
    <x v="19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5"/>
    <x v="2"/>
    <x v="24"/>
  </r>
  <r>
    <x v="5"/>
    <x v="328"/>
    <x v="2"/>
    <x v="19"/>
  </r>
  <r>
    <x v="5"/>
    <x v="328"/>
    <x v="2"/>
    <x v="19"/>
  </r>
  <r>
    <x v="5"/>
    <x v="395"/>
    <x v="2"/>
    <x v="19"/>
  </r>
  <r>
    <x v="5"/>
    <x v="395"/>
    <x v="2"/>
    <x v="19"/>
  </r>
  <r>
    <x v="5"/>
    <x v="396"/>
    <x v="2"/>
    <x v="19"/>
  </r>
  <r>
    <x v="5"/>
    <x v="396"/>
    <x v="2"/>
    <x v="19"/>
  </r>
  <r>
    <x v="5"/>
    <x v="395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7"/>
    <x v="2"/>
    <x v="19"/>
  </r>
  <r>
    <x v="5"/>
    <x v="327"/>
    <x v="2"/>
    <x v="19"/>
  </r>
  <r>
    <x v="5"/>
    <x v="327"/>
    <x v="2"/>
    <x v="19"/>
  </r>
  <r>
    <x v="5"/>
    <x v="327"/>
    <x v="2"/>
    <x v="19"/>
  </r>
  <r>
    <x v="5"/>
    <x v="327"/>
    <x v="2"/>
    <x v="19"/>
  </r>
  <r>
    <x v="5"/>
    <x v="327"/>
    <x v="2"/>
    <x v="19"/>
  </r>
  <r>
    <x v="5"/>
    <x v="396"/>
    <x v="2"/>
    <x v="19"/>
  </r>
  <r>
    <x v="5"/>
    <x v="327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27"/>
    <x v="2"/>
    <x v="19"/>
  </r>
  <r>
    <x v="5"/>
    <x v="327"/>
    <x v="2"/>
    <x v="19"/>
  </r>
  <r>
    <x v="5"/>
    <x v="327"/>
    <x v="2"/>
    <x v="19"/>
  </r>
  <r>
    <x v="5"/>
    <x v="396"/>
    <x v="2"/>
    <x v="19"/>
  </r>
  <r>
    <x v="5"/>
    <x v="327"/>
    <x v="2"/>
    <x v="19"/>
  </r>
  <r>
    <x v="5"/>
    <x v="396"/>
    <x v="2"/>
    <x v="19"/>
  </r>
  <r>
    <x v="5"/>
    <x v="327"/>
    <x v="2"/>
    <x v="19"/>
  </r>
  <r>
    <x v="5"/>
    <x v="327"/>
    <x v="2"/>
    <x v="19"/>
  </r>
  <r>
    <x v="5"/>
    <x v="327"/>
    <x v="2"/>
    <x v="19"/>
  </r>
  <r>
    <x v="5"/>
    <x v="327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7"/>
    <x v="2"/>
    <x v="19"/>
  </r>
  <r>
    <x v="5"/>
    <x v="397"/>
    <x v="2"/>
    <x v="19"/>
  </r>
  <r>
    <x v="5"/>
    <x v="397"/>
    <x v="2"/>
    <x v="19"/>
  </r>
  <r>
    <x v="5"/>
    <x v="397"/>
    <x v="2"/>
    <x v="19"/>
  </r>
  <r>
    <x v="5"/>
    <x v="396"/>
    <x v="2"/>
    <x v="19"/>
  </r>
  <r>
    <x v="5"/>
    <x v="397"/>
    <x v="2"/>
    <x v="19"/>
  </r>
  <r>
    <x v="5"/>
    <x v="396"/>
    <x v="2"/>
    <x v="19"/>
  </r>
  <r>
    <x v="5"/>
    <x v="397"/>
    <x v="2"/>
    <x v="19"/>
  </r>
  <r>
    <x v="5"/>
    <x v="397"/>
    <x v="2"/>
    <x v="19"/>
  </r>
  <r>
    <x v="5"/>
    <x v="327"/>
    <x v="2"/>
    <x v="19"/>
  </r>
  <r>
    <x v="5"/>
    <x v="396"/>
    <x v="2"/>
    <x v="19"/>
  </r>
  <r>
    <x v="5"/>
    <x v="397"/>
    <x v="2"/>
    <x v="19"/>
  </r>
  <r>
    <x v="5"/>
    <x v="397"/>
    <x v="2"/>
    <x v="19"/>
  </r>
  <r>
    <x v="5"/>
    <x v="396"/>
    <x v="2"/>
    <x v="19"/>
  </r>
  <r>
    <x v="5"/>
    <x v="397"/>
    <x v="2"/>
    <x v="19"/>
  </r>
  <r>
    <x v="5"/>
    <x v="397"/>
    <x v="2"/>
    <x v="19"/>
  </r>
  <r>
    <x v="5"/>
    <x v="397"/>
    <x v="2"/>
    <x v="19"/>
  </r>
  <r>
    <x v="5"/>
    <x v="397"/>
    <x v="2"/>
    <x v="19"/>
  </r>
  <r>
    <x v="5"/>
    <x v="396"/>
    <x v="2"/>
    <x v="19"/>
  </r>
  <r>
    <x v="5"/>
    <x v="397"/>
    <x v="2"/>
    <x v="19"/>
  </r>
  <r>
    <x v="5"/>
    <x v="397"/>
    <x v="2"/>
    <x v="19"/>
  </r>
  <r>
    <x v="5"/>
    <x v="327"/>
    <x v="2"/>
    <x v="19"/>
  </r>
  <r>
    <x v="5"/>
    <x v="327"/>
    <x v="2"/>
    <x v="19"/>
  </r>
  <r>
    <x v="5"/>
    <x v="327"/>
    <x v="2"/>
    <x v="19"/>
  </r>
  <r>
    <x v="5"/>
    <x v="396"/>
    <x v="2"/>
    <x v="19"/>
  </r>
  <r>
    <x v="5"/>
    <x v="327"/>
    <x v="2"/>
    <x v="19"/>
  </r>
  <r>
    <x v="5"/>
    <x v="327"/>
    <x v="2"/>
    <x v="19"/>
  </r>
  <r>
    <x v="5"/>
    <x v="327"/>
    <x v="2"/>
    <x v="19"/>
  </r>
  <r>
    <x v="5"/>
    <x v="327"/>
    <x v="2"/>
    <x v="19"/>
  </r>
  <r>
    <x v="5"/>
    <x v="327"/>
    <x v="2"/>
    <x v="19"/>
  </r>
  <r>
    <x v="5"/>
    <x v="397"/>
    <x v="2"/>
    <x v="19"/>
  </r>
  <r>
    <x v="5"/>
    <x v="397"/>
    <x v="2"/>
    <x v="19"/>
  </r>
  <r>
    <x v="5"/>
    <x v="397"/>
    <x v="2"/>
    <x v="19"/>
  </r>
  <r>
    <x v="5"/>
    <x v="397"/>
    <x v="2"/>
    <x v="19"/>
  </r>
  <r>
    <x v="5"/>
    <x v="396"/>
    <x v="2"/>
    <x v="19"/>
  </r>
  <r>
    <x v="5"/>
    <x v="397"/>
    <x v="2"/>
    <x v="19"/>
  </r>
  <r>
    <x v="5"/>
    <x v="327"/>
    <x v="2"/>
    <x v="19"/>
  </r>
  <r>
    <x v="5"/>
    <x v="397"/>
    <x v="2"/>
    <x v="19"/>
  </r>
  <r>
    <x v="5"/>
    <x v="327"/>
    <x v="2"/>
    <x v="19"/>
  </r>
  <r>
    <x v="5"/>
    <x v="396"/>
    <x v="2"/>
    <x v="19"/>
  </r>
  <r>
    <x v="5"/>
    <x v="327"/>
    <x v="2"/>
    <x v="19"/>
  </r>
  <r>
    <x v="5"/>
    <x v="327"/>
    <x v="2"/>
    <x v="19"/>
  </r>
  <r>
    <x v="5"/>
    <x v="327"/>
    <x v="2"/>
    <x v="19"/>
  </r>
  <r>
    <x v="5"/>
    <x v="396"/>
    <x v="2"/>
    <x v="19"/>
  </r>
  <r>
    <x v="5"/>
    <x v="397"/>
    <x v="2"/>
    <x v="19"/>
  </r>
  <r>
    <x v="5"/>
    <x v="397"/>
    <x v="2"/>
    <x v="19"/>
  </r>
  <r>
    <x v="5"/>
    <x v="396"/>
    <x v="2"/>
    <x v="19"/>
  </r>
  <r>
    <x v="5"/>
    <x v="397"/>
    <x v="2"/>
    <x v="19"/>
  </r>
  <r>
    <x v="5"/>
    <x v="396"/>
    <x v="2"/>
    <x v="19"/>
  </r>
  <r>
    <x v="5"/>
    <x v="397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7"/>
    <x v="2"/>
    <x v="19"/>
  </r>
  <r>
    <x v="5"/>
    <x v="396"/>
    <x v="2"/>
    <x v="19"/>
  </r>
  <r>
    <x v="5"/>
    <x v="395"/>
    <x v="2"/>
    <x v="19"/>
  </r>
  <r>
    <x v="5"/>
    <x v="395"/>
    <x v="2"/>
    <x v="19"/>
  </r>
  <r>
    <x v="5"/>
    <x v="395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7"/>
    <x v="2"/>
    <x v="19"/>
  </r>
  <r>
    <x v="5"/>
    <x v="397"/>
    <x v="2"/>
    <x v="19"/>
  </r>
  <r>
    <x v="5"/>
    <x v="396"/>
    <x v="2"/>
    <x v="19"/>
  </r>
  <r>
    <x v="5"/>
    <x v="396"/>
    <x v="2"/>
    <x v="19"/>
  </r>
  <r>
    <x v="5"/>
    <x v="397"/>
    <x v="2"/>
    <x v="19"/>
  </r>
  <r>
    <x v="5"/>
    <x v="397"/>
    <x v="2"/>
    <x v="19"/>
  </r>
  <r>
    <x v="5"/>
    <x v="397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5"/>
    <x v="2"/>
    <x v="19"/>
  </r>
  <r>
    <x v="5"/>
    <x v="396"/>
    <x v="2"/>
    <x v="19"/>
  </r>
  <r>
    <x v="5"/>
    <x v="395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97"/>
    <x v="2"/>
    <x v="19"/>
  </r>
  <r>
    <x v="5"/>
    <x v="397"/>
    <x v="2"/>
    <x v="19"/>
  </r>
  <r>
    <x v="5"/>
    <x v="396"/>
    <x v="2"/>
    <x v="19"/>
  </r>
  <r>
    <x v="5"/>
    <x v="397"/>
    <x v="2"/>
    <x v="19"/>
  </r>
  <r>
    <x v="5"/>
    <x v="397"/>
    <x v="2"/>
    <x v="19"/>
  </r>
  <r>
    <x v="5"/>
    <x v="396"/>
    <x v="2"/>
    <x v="19"/>
  </r>
  <r>
    <x v="5"/>
    <x v="396"/>
    <x v="2"/>
    <x v="19"/>
  </r>
  <r>
    <x v="5"/>
    <x v="396"/>
    <x v="2"/>
    <x v="19"/>
  </r>
  <r>
    <x v="5"/>
    <x v="329"/>
    <x v="2"/>
    <x v="20"/>
  </r>
  <r>
    <x v="5"/>
    <x v="329"/>
    <x v="2"/>
    <x v="20"/>
  </r>
  <r>
    <x v="5"/>
    <x v="329"/>
    <x v="2"/>
    <x v="20"/>
  </r>
  <r>
    <x v="5"/>
    <x v="329"/>
    <x v="2"/>
    <x v="20"/>
  </r>
  <r>
    <x v="5"/>
    <x v="329"/>
    <x v="2"/>
    <x v="20"/>
  </r>
  <r>
    <x v="5"/>
    <x v="329"/>
    <x v="2"/>
    <x v="20"/>
  </r>
  <r>
    <x v="5"/>
    <x v="329"/>
    <x v="2"/>
    <x v="20"/>
  </r>
  <r>
    <x v="5"/>
    <x v="329"/>
    <x v="2"/>
    <x v="20"/>
  </r>
  <r>
    <x v="5"/>
    <x v="329"/>
    <x v="2"/>
    <x v="20"/>
  </r>
  <r>
    <x v="5"/>
    <x v="329"/>
    <x v="2"/>
    <x v="20"/>
  </r>
  <r>
    <x v="5"/>
    <x v="329"/>
    <x v="2"/>
    <x v="20"/>
  </r>
  <r>
    <x v="5"/>
    <x v="329"/>
    <x v="2"/>
    <x v="20"/>
  </r>
  <r>
    <x v="5"/>
    <x v="329"/>
    <x v="2"/>
    <x v="20"/>
  </r>
  <r>
    <x v="5"/>
    <x v="329"/>
    <x v="2"/>
    <x v="20"/>
  </r>
  <r>
    <x v="5"/>
    <x v="329"/>
    <x v="2"/>
    <x v="20"/>
  </r>
  <r>
    <x v="5"/>
    <x v="398"/>
    <x v="2"/>
    <x v="19"/>
  </r>
  <r>
    <x v="5"/>
    <x v="398"/>
    <x v="2"/>
    <x v="19"/>
  </r>
  <r>
    <x v="5"/>
    <x v="398"/>
    <x v="2"/>
    <x v="19"/>
  </r>
  <r>
    <x v="5"/>
    <x v="329"/>
    <x v="2"/>
    <x v="20"/>
  </r>
  <r>
    <x v="5"/>
    <x v="329"/>
    <x v="2"/>
    <x v="20"/>
  </r>
  <r>
    <x v="5"/>
    <x v="329"/>
    <x v="2"/>
    <x v="20"/>
  </r>
  <r>
    <x v="5"/>
    <x v="330"/>
    <x v="2"/>
    <x v="19"/>
  </r>
  <r>
    <x v="5"/>
    <x v="329"/>
    <x v="2"/>
    <x v="20"/>
  </r>
  <r>
    <x v="5"/>
    <x v="330"/>
    <x v="2"/>
    <x v="19"/>
  </r>
  <r>
    <x v="5"/>
    <x v="398"/>
    <x v="2"/>
    <x v="19"/>
  </r>
  <r>
    <x v="5"/>
    <x v="398"/>
    <x v="2"/>
    <x v="19"/>
  </r>
  <r>
    <x v="5"/>
    <x v="330"/>
    <x v="2"/>
    <x v="19"/>
  </r>
  <r>
    <x v="5"/>
    <x v="398"/>
    <x v="2"/>
    <x v="19"/>
  </r>
  <r>
    <x v="5"/>
    <x v="330"/>
    <x v="2"/>
    <x v="19"/>
  </r>
  <r>
    <x v="5"/>
    <x v="332"/>
    <x v="2"/>
    <x v="22"/>
  </r>
  <r>
    <x v="5"/>
    <x v="332"/>
    <x v="2"/>
    <x v="22"/>
  </r>
  <r>
    <x v="5"/>
    <x v="331"/>
    <x v="2"/>
    <x v="22"/>
  </r>
  <r>
    <x v="5"/>
    <x v="331"/>
    <x v="2"/>
    <x v="22"/>
  </r>
  <r>
    <x v="5"/>
    <x v="331"/>
    <x v="2"/>
    <x v="22"/>
  </r>
  <r>
    <x v="5"/>
    <x v="332"/>
    <x v="2"/>
    <x v="22"/>
  </r>
  <r>
    <x v="5"/>
    <x v="332"/>
    <x v="2"/>
    <x v="22"/>
  </r>
  <r>
    <x v="5"/>
    <x v="332"/>
    <x v="2"/>
    <x v="22"/>
  </r>
  <r>
    <x v="5"/>
    <x v="332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400"/>
    <x v="2"/>
    <x v="22"/>
  </r>
  <r>
    <x v="5"/>
    <x v="400"/>
    <x v="2"/>
    <x v="22"/>
  </r>
  <r>
    <x v="5"/>
    <x v="399"/>
    <x v="2"/>
    <x v="22"/>
  </r>
  <r>
    <x v="5"/>
    <x v="400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401"/>
    <x v="2"/>
    <x v="22"/>
  </r>
  <r>
    <x v="5"/>
    <x v="401"/>
    <x v="2"/>
    <x v="22"/>
  </r>
  <r>
    <x v="5"/>
    <x v="401"/>
    <x v="2"/>
    <x v="22"/>
  </r>
  <r>
    <x v="5"/>
    <x v="401"/>
    <x v="2"/>
    <x v="22"/>
  </r>
  <r>
    <x v="5"/>
    <x v="401"/>
    <x v="2"/>
    <x v="22"/>
  </r>
  <r>
    <x v="5"/>
    <x v="399"/>
    <x v="2"/>
    <x v="22"/>
  </r>
  <r>
    <x v="5"/>
    <x v="401"/>
    <x v="2"/>
    <x v="22"/>
  </r>
  <r>
    <x v="5"/>
    <x v="399"/>
    <x v="2"/>
    <x v="22"/>
  </r>
  <r>
    <x v="5"/>
    <x v="400"/>
    <x v="2"/>
    <x v="22"/>
  </r>
  <r>
    <x v="5"/>
    <x v="400"/>
    <x v="2"/>
    <x v="22"/>
  </r>
  <r>
    <x v="5"/>
    <x v="400"/>
    <x v="2"/>
    <x v="22"/>
  </r>
  <r>
    <x v="5"/>
    <x v="400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401"/>
    <x v="2"/>
    <x v="22"/>
  </r>
  <r>
    <x v="5"/>
    <x v="401"/>
    <x v="2"/>
    <x v="22"/>
  </r>
  <r>
    <x v="5"/>
    <x v="399"/>
    <x v="2"/>
    <x v="22"/>
  </r>
  <r>
    <x v="5"/>
    <x v="399"/>
    <x v="2"/>
    <x v="22"/>
  </r>
  <r>
    <x v="5"/>
    <x v="401"/>
    <x v="2"/>
    <x v="22"/>
  </r>
  <r>
    <x v="5"/>
    <x v="401"/>
    <x v="2"/>
    <x v="22"/>
  </r>
  <r>
    <x v="5"/>
    <x v="400"/>
    <x v="2"/>
    <x v="22"/>
  </r>
  <r>
    <x v="5"/>
    <x v="400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99"/>
    <x v="2"/>
    <x v="22"/>
  </r>
  <r>
    <x v="5"/>
    <x v="341"/>
    <x v="2"/>
    <x v="20"/>
  </r>
  <r>
    <x v="5"/>
    <x v="337"/>
    <x v="2"/>
    <x v="52"/>
  </r>
  <r>
    <x v="5"/>
    <x v="402"/>
    <x v="2"/>
    <x v="20"/>
  </r>
  <r>
    <x v="5"/>
    <x v="337"/>
    <x v="2"/>
    <x v="52"/>
  </r>
  <r>
    <x v="5"/>
    <x v="341"/>
    <x v="2"/>
    <x v="20"/>
  </r>
  <r>
    <x v="5"/>
    <x v="341"/>
    <x v="2"/>
    <x v="20"/>
  </r>
  <r>
    <x v="5"/>
    <x v="333"/>
    <x v="2"/>
    <x v="52"/>
  </r>
  <r>
    <x v="5"/>
    <x v="341"/>
    <x v="2"/>
    <x v="20"/>
  </r>
  <r>
    <x v="5"/>
    <x v="341"/>
    <x v="2"/>
    <x v="20"/>
  </r>
  <r>
    <x v="5"/>
    <x v="338"/>
    <x v="2"/>
    <x v="52"/>
  </r>
  <r>
    <x v="5"/>
    <x v="337"/>
    <x v="2"/>
    <x v="52"/>
  </r>
  <r>
    <x v="5"/>
    <x v="340"/>
    <x v="2"/>
    <x v="19"/>
  </r>
  <r>
    <x v="5"/>
    <x v="340"/>
    <x v="2"/>
    <x v="19"/>
  </r>
  <r>
    <x v="5"/>
    <x v="339"/>
    <x v="2"/>
    <x v="52"/>
  </r>
  <r>
    <x v="5"/>
    <x v="340"/>
    <x v="2"/>
    <x v="19"/>
  </r>
  <r>
    <x v="5"/>
    <x v="339"/>
    <x v="2"/>
    <x v="52"/>
  </r>
  <r>
    <x v="5"/>
    <x v="340"/>
    <x v="2"/>
    <x v="19"/>
  </r>
  <r>
    <x v="5"/>
    <x v="337"/>
    <x v="2"/>
    <x v="52"/>
  </r>
  <r>
    <x v="5"/>
    <x v="338"/>
    <x v="2"/>
    <x v="52"/>
  </r>
  <r>
    <x v="5"/>
    <x v="341"/>
    <x v="2"/>
    <x v="20"/>
  </r>
  <r>
    <x v="5"/>
    <x v="403"/>
    <x v="2"/>
    <x v="20"/>
  </r>
  <r>
    <x v="5"/>
    <x v="403"/>
    <x v="2"/>
    <x v="20"/>
  </r>
  <r>
    <x v="5"/>
    <x v="341"/>
    <x v="2"/>
    <x v="20"/>
  </r>
  <r>
    <x v="5"/>
    <x v="338"/>
    <x v="2"/>
    <x v="52"/>
  </r>
  <r>
    <x v="5"/>
    <x v="337"/>
    <x v="2"/>
    <x v="52"/>
  </r>
  <r>
    <x v="5"/>
    <x v="337"/>
    <x v="2"/>
    <x v="52"/>
  </r>
  <r>
    <x v="5"/>
    <x v="338"/>
    <x v="2"/>
    <x v="52"/>
  </r>
  <r>
    <x v="5"/>
    <x v="342"/>
    <x v="2"/>
    <x v="20"/>
  </r>
  <r>
    <x v="5"/>
    <x v="341"/>
    <x v="2"/>
    <x v="20"/>
  </r>
  <r>
    <x v="5"/>
    <x v="335"/>
    <x v="2"/>
    <x v="19"/>
  </r>
  <r>
    <x v="5"/>
    <x v="403"/>
    <x v="2"/>
    <x v="20"/>
  </r>
  <r>
    <x v="5"/>
    <x v="403"/>
    <x v="2"/>
    <x v="20"/>
  </r>
  <r>
    <x v="5"/>
    <x v="340"/>
    <x v="2"/>
    <x v="19"/>
  </r>
  <r>
    <x v="5"/>
    <x v="340"/>
    <x v="2"/>
    <x v="19"/>
  </r>
  <r>
    <x v="5"/>
    <x v="341"/>
    <x v="2"/>
    <x v="20"/>
  </r>
  <r>
    <x v="5"/>
    <x v="340"/>
    <x v="2"/>
    <x v="19"/>
  </r>
  <r>
    <x v="5"/>
    <x v="335"/>
    <x v="2"/>
    <x v="19"/>
  </r>
  <r>
    <x v="5"/>
    <x v="334"/>
    <x v="2"/>
    <x v="52"/>
  </r>
  <r>
    <x v="5"/>
    <x v="334"/>
    <x v="2"/>
    <x v="52"/>
  </r>
  <r>
    <x v="5"/>
    <x v="334"/>
    <x v="2"/>
    <x v="52"/>
  </r>
  <r>
    <x v="5"/>
    <x v="341"/>
    <x v="2"/>
    <x v="20"/>
  </r>
  <r>
    <x v="5"/>
    <x v="341"/>
    <x v="2"/>
    <x v="20"/>
  </r>
  <r>
    <x v="5"/>
    <x v="402"/>
    <x v="2"/>
    <x v="20"/>
  </r>
  <r>
    <x v="5"/>
    <x v="402"/>
    <x v="2"/>
    <x v="20"/>
  </r>
  <r>
    <x v="5"/>
    <x v="340"/>
    <x v="2"/>
    <x v="19"/>
  </r>
  <r>
    <x v="5"/>
    <x v="341"/>
    <x v="2"/>
    <x v="20"/>
  </r>
  <r>
    <x v="5"/>
    <x v="340"/>
    <x v="2"/>
    <x v="19"/>
  </r>
  <r>
    <x v="5"/>
    <x v="341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342"/>
    <x v="2"/>
    <x v="20"/>
  </r>
  <r>
    <x v="5"/>
    <x v="341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335"/>
    <x v="2"/>
    <x v="19"/>
  </r>
  <r>
    <x v="5"/>
    <x v="341"/>
    <x v="2"/>
    <x v="20"/>
  </r>
  <r>
    <x v="5"/>
    <x v="403"/>
    <x v="2"/>
    <x v="20"/>
  </r>
  <r>
    <x v="5"/>
    <x v="403"/>
    <x v="2"/>
    <x v="20"/>
  </r>
  <r>
    <x v="5"/>
    <x v="340"/>
    <x v="2"/>
    <x v="19"/>
  </r>
  <r>
    <x v="5"/>
    <x v="340"/>
    <x v="2"/>
    <x v="19"/>
  </r>
  <r>
    <x v="5"/>
    <x v="341"/>
    <x v="2"/>
    <x v="20"/>
  </r>
  <r>
    <x v="5"/>
    <x v="341"/>
    <x v="2"/>
    <x v="20"/>
  </r>
  <r>
    <x v="5"/>
    <x v="335"/>
    <x v="2"/>
    <x v="19"/>
  </r>
  <r>
    <x v="5"/>
    <x v="335"/>
    <x v="2"/>
    <x v="19"/>
  </r>
  <r>
    <x v="5"/>
    <x v="341"/>
    <x v="2"/>
    <x v="20"/>
  </r>
  <r>
    <x v="5"/>
    <x v="403"/>
    <x v="2"/>
    <x v="20"/>
  </r>
  <r>
    <x v="5"/>
    <x v="403"/>
    <x v="2"/>
    <x v="20"/>
  </r>
  <r>
    <x v="5"/>
    <x v="341"/>
    <x v="2"/>
    <x v="20"/>
  </r>
  <r>
    <x v="5"/>
    <x v="403"/>
    <x v="2"/>
    <x v="20"/>
  </r>
  <r>
    <x v="5"/>
    <x v="402"/>
    <x v="2"/>
    <x v="20"/>
  </r>
  <r>
    <x v="5"/>
    <x v="402"/>
    <x v="2"/>
    <x v="20"/>
  </r>
  <r>
    <x v="5"/>
    <x v="403"/>
    <x v="2"/>
    <x v="20"/>
  </r>
  <r>
    <x v="5"/>
    <x v="341"/>
    <x v="2"/>
    <x v="20"/>
  </r>
  <r>
    <x v="5"/>
    <x v="341"/>
    <x v="2"/>
    <x v="20"/>
  </r>
  <r>
    <x v="5"/>
    <x v="403"/>
    <x v="2"/>
    <x v="20"/>
  </r>
  <r>
    <x v="5"/>
    <x v="403"/>
    <x v="2"/>
    <x v="20"/>
  </r>
  <r>
    <x v="5"/>
    <x v="341"/>
    <x v="2"/>
    <x v="20"/>
  </r>
  <r>
    <x v="5"/>
    <x v="403"/>
    <x v="2"/>
    <x v="20"/>
  </r>
  <r>
    <x v="5"/>
    <x v="403"/>
    <x v="2"/>
    <x v="20"/>
  </r>
  <r>
    <x v="5"/>
    <x v="341"/>
    <x v="2"/>
    <x v="20"/>
  </r>
  <r>
    <x v="5"/>
    <x v="403"/>
    <x v="2"/>
    <x v="20"/>
  </r>
  <r>
    <x v="5"/>
    <x v="340"/>
    <x v="2"/>
    <x v="19"/>
  </r>
  <r>
    <x v="5"/>
    <x v="403"/>
    <x v="2"/>
    <x v="20"/>
  </r>
  <r>
    <x v="5"/>
    <x v="341"/>
    <x v="2"/>
    <x v="20"/>
  </r>
  <r>
    <x v="5"/>
    <x v="339"/>
    <x v="2"/>
    <x v="52"/>
  </r>
  <r>
    <x v="5"/>
    <x v="339"/>
    <x v="2"/>
    <x v="52"/>
  </r>
  <r>
    <x v="5"/>
    <x v="341"/>
    <x v="2"/>
    <x v="20"/>
  </r>
  <r>
    <x v="5"/>
    <x v="338"/>
    <x v="2"/>
    <x v="52"/>
  </r>
  <r>
    <x v="5"/>
    <x v="403"/>
    <x v="2"/>
    <x v="20"/>
  </r>
  <r>
    <x v="5"/>
    <x v="338"/>
    <x v="2"/>
    <x v="52"/>
  </r>
  <r>
    <x v="5"/>
    <x v="403"/>
    <x v="2"/>
    <x v="20"/>
  </r>
  <r>
    <x v="5"/>
    <x v="340"/>
    <x v="2"/>
    <x v="19"/>
  </r>
  <r>
    <x v="5"/>
    <x v="340"/>
    <x v="2"/>
    <x v="19"/>
  </r>
  <r>
    <x v="5"/>
    <x v="340"/>
    <x v="2"/>
    <x v="19"/>
  </r>
  <r>
    <x v="5"/>
    <x v="341"/>
    <x v="2"/>
    <x v="20"/>
  </r>
  <r>
    <x v="5"/>
    <x v="338"/>
    <x v="2"/>
    <x v="52"/>
  </r>
  <r>
    <x v="5"/>
    <x v="403"/>
    <x v="2"/>
    <x v="20"/>
  </r>
  <r>
    <x v="5"/>
    <x v="404"/>
    <x v="2"/>
    <x v="19"/>
  </r>
  <r>
    <x v="5"/>
    <x v="404"/>
    <x v="2"/>
    <x v="19"/>
  </r>
  <r>
    <x v="5"/>
    <x v="404"/>
    <x v="2"/>
    <x v="19"/>
  </r>
  <r>
    <x v="5"/>
    <x v="404"/>
    <x v="2"/>
    <x v="19"/>
  </r>
  <r>
    <x v="5"/>
    <x v="403"/>
    <x v="2"/>
    <x v="20"/>
  </r>
  <r>
    <x v="5"/>
    <x v="338"/>
    <x v="2"/>
    <x v="52"/>
  </r>
  <r>
    <x v="5"/>
    <x v="341"/>
    <x v="2"/>
    <x v="20"/>
  </r>
  <r>
    <x v="5"/>
    <x v="340"/>
    <x v="2"/>
    <x v="19"/>
  </r>
  <r>
    <x v="5"/>
    <x v="340"/>
    <x v="2"/>
    <x v="19"/>
  </r>
  <r>
    <x v="5"/>
    <x v="341"/>
    <x v="2"/>
    <x v="20"/>
  </r>
  <r>
    <x v="5"/>
    <x v="340"/>
    <x v="2"/>
    <x v="19"/>
  </r>
  <r>
    <x v="5"/>
    <x v="341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403"/>
    <x v="2"/>
    <x v="20"/>
  </r>
  <r>
    <x v="5"/>
    <x v="343"/>
    <x v="2"/>
    <x v="83"/>
  </r>
  <r>
    <x v="5"/>
    <x v="343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3"/>
    <x v="2"/>
    <x v="83"/>
  </r>
  <r>
    <x v="5"/>
    <x v="343"/>
    <x v="2"/>
    <x v="83"/>
  </r>
  <r>
    <x v="5"/>
    <x v="343"/>
    <x v="2"/>
    <x v="83"/>
  </r>
  <r>
    <x v="5"/>
    <x v="343"/>
    <x v="2"/>
    <x v="83"/>
  </r>
  <r>
    <x v="5"/>
    <x v="343"/>
    <x v="2"/>
    <x v="83"/>
  </r>
  <r>
    <x v="5"/>
    <x v="344"/>
    <x v="2"/>
    <x v="83"/>
  </r>
  <r>
    <x v="5"/>
    <x v="344"/>
    <x v="2"/>
    <x v="83"/>
  </r>
  <r>
    <x v="5"/>
    <x v="405"/>
    <x v="2"/>
    <x v="83"/>
  </r>
  <r>
    <x v="5"/>
    <x v="343"/>
    <x v="2"/>
    <x v="83"/>
  </r>
  <r>
    <x v="5"/>
    <x v="343"/>
    <x v="2"/>
    <x v="83"/>
  </r>
  <r>
    <x v="5"/>
    <x v="344"/>
    <x v="2"/>
    <x v="83"/>
  </r>
  <r>
    <x v="5"/>
    <x v="344"/>
    <x v="2"/>
    <x v="83"/>
  </r>
  <r>
    <x v="5"/>
    <x v="405"/>
    <x v="2"/>
    <x v="83"/>
  </r>
  <r>
    <x v="5"/>
    <x v="344"/>
    <x v="2"/>
    <x v="83"/>
  </r>
  <r>
    <x v="5"/>
    <x v="344"/>
    <x v="2"/>
    <x v="83"/>
  </r>
  <r>
    <x v="5"/>
    <x v="405"/>
    <x v="2"/>
    <x v="83"/>
  </r>
  <r>
    <x v="5"/>
    <x v="405"/>
    <x v="2"/>
    <x v="83"/>
  </r>
  <r>
    <x v="5"/>
    <x v="405"/>
    <x v="2"/>
    <x v="83"/>
  </r>
  <r>
    <x v="5"/>
    <x v="405"/>
    <x v="2"/>
    <x v="83"/>
  </r>
  <r>
    <x v="5"/>
    <x v="405"/>
    <x v="2"/>
    <x v="83"/>
  </r>
  <r>
    <x v="5"/>
    <x v="343"/>
    <x v="2"/>
    <x v="83"/>
  </r>
  <r>
    <x v="5"/>
    <x v="406"/>
    <x v="2"/>
    <x v="83"/>
  </r>
  <r>
    <x v="5"/>
    <x v="343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3"/>
    <x v="2"/>
    <x v="83"/>
  </r>
  <r>
    <x v="5"/>
    <x v="343"/>
    <x v="2"/>
    <x v="83"/>
  </r>
  <r>
    <x v="5"/>
    <x v="343"/>
    <x v="2"/>
    <x v="83"/>
  </r>
  <r>
    <x v="5"/>
    <x v="343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405"/>
    <x v="2"/>
    <x v="83"/>
  </r>
  <r>
    <x v="5"/>
    <x v="344"/>
    <x v="2"/>
    <x v="83"/>
  </r>
  <r>
    <x v="5"/>
    <x v="405"/>
    <x v="2"/>
    <x v="83"/>
  </r>
  <r>
    <x v="5"/>
    <x v="344"/>
    <x v="2"/>
    <x v="83"/>
  </r>
  <r>
    <x v="5"/>
    <x v="405"/>
    <x v="2"/>
    <x v="83"/>
  </r>
  <r>
    <x v="5"/>
    <x v="344"/>
    <x v="2"/>
    <x v="83"/>
  </r>
  <r>
    <x v="5"/>
    <x v="405"/>
    <x v="2"/>
    <x v="83"/>
  </r>
  <r>
    <x v="5"/>
    <x v="344"/>
    <x v="2"/>
    <x v="83"/>
  </r>
  <r>
    <x v="5"/>
    <x v="405"/>
    <x v="2"/>
    <x v="83"/>
  </r>
  <r>
    <x v="5"/>
    <x v="405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405"/>
    <x v="2"/>
    <x v="83"/>
  </r>
  <r>
    <x v="5"/>
    <x v="344"/>
    <x v="2"/>
    <x v="83"/>
  </r>
  <r>
    <x v="5"/>
    <x v="405"/>
    <x v="2"/>
    <x v="83"/>
  </r>
  <r>
    <x v="5"/>
    <x v="405"/>
    <x v="2"/>
    <x v="83"/>
  </r>
  <r>
    <x v="5"/>
    <x v="344"/>
    <x v="2"/>
    <x v="83"/>
  </r>
  <r>
    <x v="5"/>
    <x v="344"/>
    <x v="2"/>
    <x v="83"/>
  </r>
  <r>
    <x v="5"/>
    <x v="405"/>
    <x v="2"/>
    <x v="83"/>
  </r>
  <r>
    <x v="5"/>
    <x v="405"/>
    <x v="2"/>
    <x v="83"/>
  </r>
  <r>
    <x v="5"/>
    <x v="405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405"/>
    <x v="2"/>
    <x v="83"/>
  </r>
  <r>
    <x v="5"/>
    <x v="407"/>
    <x v="2"/>
    <x v="83"/>
  </r>
  <r>
    <x v="5"/>
    <x v="405"/>
    <x v="2"/>
    <x v="83"/>
  </r>
  <r>
    <x v="5"/>
    <x v="407"/>
    <x v="2"/>
    <x v="83"/>
  </r>
  <r>
    <x v="5"/>
    <x v="405"/>
    <x v="2"/>
    <x v="83"/>
  </r>
  <r>
    <x v="5"/>
    <x v="407"/>
    <x v="2"/>
    <x v="83"/>
  </r>
  <r>
    <x v="5"/>
    <x v="405"/>
    <x v="2"/>
    <x v="83"/>
  </r>
  <r>
    <x v="5"/>
    <x v="407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405"/>
    <x v="2"/>
    <x v="83"/>
  </r>
  <r>
    <x v="5"/>
    <x v="344"/>
    <x v="2"/>
    <x v="83"/>
  </r>
  <r>
    <x v="5"/>
    <x v="405"/>
    <x v="2"/>
    <x v="83"/>
  </r>
  <r>
    <x v="5"/>
    <x v="344"/>
    <x v="2"/>
    <x v="83"/>
  </r>
  <r>
    <x v="5"/>
    <x v="343"/>
    <x v="2"/>
    <x v="83"/>
  </r>
  <r>
    <x v="5"/>
    <x v="405"/>
    <x v="2"/>
    <x v="83"/>
  </r>
  <r>
    <x v="5"/>
    <x v="343"/>
    <x v="2"/>
    <x v="83"/>
  </r>
  <r>
    <x v="5"/>
    <x v="344"/>
    <x v="2"/>
    <x v="83"/>
  </r>
  <r>
    <x v="5"/>
    <x v="405"/>
    <x v="2"/>
    <x v="83"/>
  </r>
  <r>
    <x v="5"/>
    <x v="343"/>
    <x v="2"/>
    <x v="83"/>
  </r>
  <r>
    <x v="5"/>
    <x v="405"/>
    <x v="2"/>
    <x v="83"/>
  </r>
  <r>
    <x v="5"/>
    <x v="344"/>
    <x v="2"/>
    <x v="83"/>
  </r>
  <r>
    <x v="5"/>
    <x v="344"/>
    <x v="2"/>
    <x v="83"/>
  </r>
  <r>
    <x v="5"/>
    <x v="405"/>
    <x v="2"/>
    <x v="83"/>
  </r>
  <r>
    <x v="5"/>
    <x v="343"/>
    <x v="2"/>
    <x v="83"/>
  </r>
  <r>
    <x v="5"/>
    <x v="344"/>
    <x v="2"/>
    <x v="83"/>
  </r>
  <r>
    <x v="5"/>
    <x v="408"/>
    <x v="2"/>
    <x v="83"/>
  </r>
  <r>
    <x v="5"/>
    <x v="409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344"/>
    <x v="2"/>
    <x v="83"/>
  </r>
  <r>
    <x v="5"/>
    <x v="405"/>
    <x v="2"/>
    <x v="83"/>
  </r>
  <r>
    <x v="5"/>
    <x v="407"/>
    <x v="2"/>
    <x v="83"/>
  </r>
  <r>
    <x v="5"/>
    <x v="405"/>
    <x v="2"/>
    <x v="83"/>
  </r>
  <r>
    <x v="5"/>
    <x v="407"/>
    <x v="2"/>
    <x v="83"/>
  </r>
  <r>
    <x v="5"/>
    <x v="405"/>
    <x v="2"/>
    <x v="83"/>
  </r>
  <r>
    <x v="5"/>
    <x v="405"/>
    <x v="2"/>
    <x v="83"/>
  </r>
  <r>
    <x v="5"/>
    <x v="407"/>
    <x v="2"/>
    <x v="83"/>
  </r>
  <r>
    <x v="5"/>
    <x v="407"/>
    <x v="2"/>
    <x v="83"/>
  </r>
  <r>
    <x v="5"/>
    <x v="406"/>
    <x v="2"/>
    <x v="83"/>
  </r>
  <r>
    <x v="5"/>
    <x v="410"/>
    <x v="2"/>
    <x v="83"/>
  </r>
  <r>
    <x v="5"/>
    <x v="410"/>
    <x v="2"/>
    <x v="83"/>
  </r>
  <r>
    <x v="5"/>
    <x v="406"/>
    <x v="2"/>
    <x v="83"/>
  </r>
  <r>
    <x v="5"/>
    <x v="410"/>
    <x v="2"/>
    <x v="83"/>
  </r>
  <r>
    <x v="5"/>
    <x v="406"/>
    <x v="2"/>
    <x v="83"/>
  </r>
  <r>
    <x v="5"/>
    <x v="407"/>
    <x v="2"/>
    <x v="83"/>
  </r>
  <r>
    <x v="5"/>
    <x v="405"/>
    <x v="2"/>
    <x v="83"/>
  </r>
  <r>
    <x v="5"/>
    <x v="405"/>
    <x v="2"/>
    <x v="83"/>
  </r>
  <r>
    <x v="5"/>
    <x v="407"/>
    <x v="2"/>
    <x v="83"/>
  </r>
  <r>
    <x v="5"/>
    <x v="405"/>
    <x v="2"/>
    <x v="83"/>
  </r>
  <r>
    <x v="5"/>
    <x v="406"/>
    <x v="2"/>
    <x v="83"/>
  </r>
  <r>
    <x v="5"/>
    <x v="406"/>
    <x v="2"/>
    <x v="83"/>
  </r>
  <r>
    <x v="5"/>
    <x v="406"/>
    <x v="2"/>
    <x v="83"/>
  </r>
  <r>
    <x v="5"/>
    <x v="406"/>
    <x v="2"/>
    <x v="83"/>
  </r>
  <r>
    <x v="5"/>
    <x v="344"/>
    <x v="2"/>
    <x v="83"/>
  </r>
  <r>
    <x v="5"/>
    <x v="344"/>
    <x v="2"/>
    <x v="83"/>
  </r>
  <r>
    <x v="5"/>
    <x v="406"/>
    <x v="2"/>
    <x v="83"/>
  </r>
  <r>
    <x v="5"/>
    <x v="406"/>
    <x v="2"/>
    <x v="83"/>
  </r>
  <r>
    <x v="5"/>
    <x v="406"/>
    <x v="2"/>
    <x v="83"/>
  </r>
  <r>
    <x v="5"/>
    <x v="405"/>
    <x v="2"/>
    <x v="83"/>
  </r>
  <r>
    <x v="5"/>
    <x v="343"/>
    <x v="2"/>
    <x v="83"/>
  </r>
  <r>
    <x v="5"/>
    <x v="343"/>
    <x v="2"/>
    <x v="83"/>
  </r>
  <r>
    <x v="5"/>
    <x v="405"/>
    <x v="2"/>
    <x v="83"/>
  </r>
  <r>
    <x v="5"/>
    <x v="406"/>
    <x v="2"/>
    <x v="83"/>
  </r>
  <r>
    <x v="5"/>
    <x v="406"/>
    <x v="2"/>
    <x v="83"/>
  </r>
  <r>
    <x v="5"/>
    <x v="343"/>
    <x v="2"/>
    <x v="83"/>
  </r>
  <r>
    <x v="5"/>
    <x v="343"/>
    <x v="2"/>
    <x v="83"/>
  </r>
  <r>
    <x v="5"/>
    <x v="409"/>
    <x v="2"/>
    <x v="83"/>
  </r>
  <r>
    <x v="5"/>
    <x v="411"/>
    <x v="2"/>
    <x v="83"/>
  </r>
  <r>
    <x v="5"/>
    <x v="411"/>
    <x v="2"/>
    <x v="83"/>
  </r>
  <r>
    <x v="5"/>
    <x v="409"/>
    <x v="2"/>
    <x v="83"/>
  </r>
  <r>
    <x v="5"/>
    <x v="407"/>
    <x v="2"/>
    <x v="83"/>
  </r>
  <r>
    <x v="5"/>
    <x v="405"/>
    <x v="2"/>
    <x v="83"/>
  </r>
  <r>
    <x v="5"/>
    <x v="405"/>
    <x v="2"/>
    <x v="83"/>
  </r>
  <r>
    <x v="5"/>
    <x v="344"/>
    <x v="2"/>
    <x v="83"/>
  </r>
  <r>
    <x v="5"/>
    <x v="406"/>
    <x v="2"/>
    <x v="83"/>
  </r>
  <r>
    <x v="5"/>
    <x v="406"/>
    <x v="2"/>
    <x v="83"/>
  </r>
  <r>
    <x v="5"/>
    <x v="407"/>
    <x v="2"/>
    <x v="83"/>
  </r>
  <r>
    <x v="5"/>
    <x v="406"/>
    <x v="2"/>
    <x v="83"/>
  </r>
  <r>
    <x v="5"/>
    <x v="405"/>
    <x v="2"/>
    <x v="83"/>
  </r>
  <r>
    <x v="5"/>
    <x v="405"/>
    <x v="2"/>
    <x v="83"/>
  </r>
  <r>
    <x v="5"/>
    <x v="406"/>
    <x v="2"/>
    <x v="83"/>
  </r>
  <r>
    <x v="5"/>
    <x v="406"/>
    <x v="2"/>
    <x v="83"/>
  </r>
  <r>
    <x v="5"/>
    <x v="405"/>
    <x v="2"/>
    <x v="83"/>
  </r>
  <r>
    <x v="5"/>
    <x v="411"/>
    <x v="2"/>
    <x v="83"/>
  </r>
  <r>
    <x v="5"/>
    <x v="409"/>
    <x v="2"/>
    <x v="83"/>
  </r>
  <r>
    <x v="5"/>
    <x v="405"/>
    <x v="2"/>
    <x v="83"/>
  </r>
  <r>
    <x v="5"/>
    <x v="407"/>
    <x v="2"/>
    <x v="83"/>
  </r>
  <r>
    <x v="5"/>
    <x v="405"/>
    <x v="2"/>
    <x v="83"/>
  </r>
  <r>
    <x v="5"/>
    <x v="405"/>
    <x v="2"/>
    <x v="83"/>
  </r>
  <r>
    <x v="5"/>
    <x v="406"/>
    <x v="2"/>
    <x v="83"/>
  </r>
  <r>
    <x v="5"/>
    <x v="407"/>
    <x v="2"/>
    <x v="83"/>
  </r>
  <r>
    <x v="5"/>
    <x v="405"/>
    <x v="2"/>
    <x v="83"/>
  </r>
  <r>
    <x v="5"/>
    <x v="407"/>
    <x v="2"/>
    <x v="83"/>
  </r>
  <r>
    <x v="5"/>
    <x v="406"/>
    <x v="2"/>
    <x v="83"/>
  </r>
  <r>
    <x v="5"/>
    <x v="406"/>
    <x v="2"/>
    <x v="83"/>
  </r>
  <r>
    <x v="5"/>
    <x v="407"/>
    <x v="2"/>
    <x v="83"/>
  </r>
  <r>
    <x v="5"/>
    <x v="405"/>
    <x v="2"/>
    <x v="83"/>
  </r>
  <r>
    <x v="5"/>
    <x v="407"/>
    <x v="2"/>
    <x v="83"/>
  </r>
  <r>
    <x v="5"/>
    <x v="405"/>
    <x v="2"/>
    <x v="83"/>
  </r>
  <r>
    <x v="5"/>
    <x v="405"/>
    <x v="2"/>
    <x v="83"/>
  </r>
  <r>
    <x v="5"/>
    <x v="405"/>
    <x v="2"/>
    <x v="83"/>
  </r>
  <r>
    <x v="5"/>
    <x v="347"/>
    <x v="2"/>
    <x v="23"/>
  </r>
  <r>
    <x v="5"/>
    <x v="347"/>
    <x v="2"/>
    <x v="23"/>
  </r>
  <r>
    <x v="5"/>
    <x v="347"/>
    <x v="2"/>
    <x v="23"/>
  </r>
  <r>
    <x v="5"/>
    <x v="346"/>
    <x v="2"/>
    <x v="23"/>
  </r>
  <r>
    <x v="5"/>
    <x v="346"/>
    <x v="2"/>
    <x v="23"/>
  </r>
  <r>
    <x v="5"/>
    <x v="346"/>
    <x v="2"/>
    <x v="23"/>
  </r>
  <r>
    <x v="5"/>
    <x v="346"/>
    <x v="2"/>
    <x v="23"/>
  </r>
  <r>
    <x v="5"/>
    <x v="346"/>
    <x v="2"/>
    <x v="23"/>
  </r>
  <r>
    <x v="5"/>
    <x v="347"/>
    <x v="2"/>
    <x v="23"/>
  </r>
  <r>
    <x v="5"/>
    <x v="346"/>
    <x v="2"/>
    <x v="23"/>
  </r>
  <r>
    <x v="5"/>
    <x v="346"/>
    <x v="2"/>
    <x v="23"/>
  </r>
  <r>
    <x v="5"/>
    <x v="346"/>
    <x v="2"/>
    <x v="23"/>
  </r>
  <r>
    <x v="5"/>
    <x v="347"/>
    <x v="2"/>
    <x v="23"/>
  </r>
  <r>
    <x v="5"/>
    <x v="346"/>
    <x v="2"/>
    <x v="23"/>
  </r>
  <r>
    <x v="5"/>
    <x v="346"/>
    <x v="2"/>
    <x v="23"/>
  </r>
  <r>
    <x v="5"/>
    <x v="345"/>
    <x v="2"/>
    <x v="23"/>
  </r>
  <r>
    <x v="5"/>
    <x v="346"/>
    <x v="2"/>
    <x v="23"/>
  </r>
  <r>
    <x v="5"/>
    <x v="412"/>
    <x v="2"/>
    <x v="52"/>
  </r>
  <r>
    <x v="5"/>
    <x v="412"/>
    <x v="2"/>
    <x v="52"/>
  </r>
  <r>
    <x v="5"/>
    <x v="346"/>
    <x v="2"/>
    <x v="23"/>
  </r>
  <r>
    <x v="5"/>
    <x v="347"/>
    <x v="2"/>
    <x v="23"/>
  </r>
  <r>
    <x v="5"/>
    <x v="346"/>
    <x v="2"/>
    <x v="23"/>
  </r>
  <r>
    <x v="5"/>
    <x v="346"/>
    <x v="2"/>
    <x v="23"/>
  </r>
  <r>
    <x v="5"/>
    <x v="346"/>
    <x v="2"/>
    <x v="23"/>
  </r>
  <r>
    <x v="5"/>
    <x v="346"/>
    <x v="2"/>
    <x v="23"/>
  </r>
  <r>
    <x v="5"/>
    <x v="346"/>
    <x v="2"/>
    <x v="23"/>
  </r>
  <r>
    <x v="5"/>
    <x v="346"/>
    <x v="2"/>
    <x v="23"/>
  </r>
  <r>
    <x v="5"/>
    <x v="345"/>
    <x v="2"/>
    <x v="23"/>
  </r>
  <r>
    <x v="5"/>
    <x v="345"/>
    <x v="2"/>
    <x v="23"/>
  </r>
  <r>
    <x v="5"/>
    <x v="346"/>
    <x v="2"/>
    <x v="23"/>
  </r>
  <r>
    <x v="5"/>
    <x v="413"/>
    <x v="2"/>
    <x v="52"/>
  </r>
  <r>
    <x v="5"/>
    <x v="413"/>
    <x v="2"/>
    <x v="52"/>
  </r>
  <r>
    <x v="5"/>
    <x v="345"/>
    <x v="2"/>
    <x v="23"/>
  </r>
  <r>
    <x v="5"/>
    <x v="345"/>
    <x v="2"/>
    <x v="23"/>
  </r>
  <r>
    <x v="5"/>
    <x v="346"/>
    <x v="2"/>
    <x v="23"/>
  </r>
  <r>
    <x v="5"/>
    <x v="346"/>
    <x v="2"/>
    <x v="23"/>
  </r>
  <r>
    <x v="5"/>
    <x v="413"/>
    <x v="2"/>
    <x v="52"/>
  </r>
  <r>
    <x v="5"/>
    <x v="412"/>
    <x v="2"/>
    <x v="52"/>
  </r>
  <r>
    <x v="5"/>
    <x v="413"/>
    <x v="2"/>
    <x v="52"/>
  </r>
  <r>
    <x v="5"/>
    <x v="412"/>
    <x v="2"/>
    <x v="52"/>
  </r>
  <r>
    <x v="5"/>
    <x v="413"/>
    <x v="2"/>
    <x v="52"/>
  </r>
  <r>
    <x v="5"/>
    <x v="413"/>
    <x v="2"/>
    <x v="52"/>
  </r>
  <r>
    <x v="5"/>
    <x v="346"/>
    <x v="2"/>
    <x v="23"/>
  </r>
  <r>
    <x v="5"/>
    <x v="413"/>
    <x v="2"/>
    <x v="52"/>
  </r>
  <r>
    <x v="5"/>
    <x v="413"/>
    <x v="2"/>
    <x v="52"/>
  </r>
  <r>
    <x v="5"/>
    <x v="346"/>
    <x v="2"/>
    <x v="23"/>
  </r>
  <r>
    <x v="5"/>
    <x v="413"/>
    <x v="2"/>
    <x v="52"/>
  </r>
  <r>
    <x v="5"/>
    <x v="413"/>
    <x v="2"/>
    <x v="52"/>
  </r>
  <r>
    <x v="5"/>
    <x v="346"/>
    <x v="2"/>
    <x v="23"/>
  </r>
  <r>
    <x v="5"/>
    <x v="346"/>
    <x v="2"/>
    <x v="23"/>
  </r>
  <r>
    <x v="5"/>
    <x v="346"/>
    <x v="2"/>
    <x v="23"/>
  </r>
  <r>
    <x v="5"/>
    <x v="412"/>
    <x v="2"/>
    <x v="52"/>
  </r>
  <r>
    <x v="5"/>
    <x v="346"/>
    <x v="2"/>
    <x v="23"/>
  </r>
  <r>
    <x v="5"/>
    <x v="345"/>
    <x v="2"/>
    <x v="23"/>
  </r>
  <r>
    <x v="5"/>
    <x v="345"/>
    <x v="2"/>
    <x v="23"/>
  </r>
  <r>
    <x v="5"/>
    <x v="345"/>
    <x v="2"/>
    <x v="23"/>
  </r>
  <r>
    <x v="5"/>
    <x v="346"/>
    <x v="2"/>
    <x v="23"/>
  </r>
  <r>
    <x v="5"/>
    <x v="346"/>
    <x v="2"/>
    <x v="23"/>
  </r>
  <r>
    <x v="5"/>
    <x v="345"/>
    <x v="2"/>
    <x v="23"/>
  </r>
  <r>
    <x v="5"/>
    <x v="345"/>
    <x v="2"/>
    <x v="23"/>
  </r>
  <r>
    <x v="5"/>
    <x v="345"/>
    <x v="2"/>
    <x v="23"/>
  </r>
  <r>
    <x v="5"/>
    <x v="346"/>
    <x v="2"/>
    <x v="23"/>
  </r>
  <r>
    <x v="5"/>
    <x v="347"/>
    <x v="2"/>
    <x v="23"/>
  </r>
  <r>
    <x v="5"/>
    <x v="346"/>
    <x v="2"/>
    <x v="23"/>
  </r>
  <r>
    <x v="5"/>
    <x v="346"/>
    <x v="2"/>
    <x v="23"/>
  </r>
  <r>
    <x v="5"/>
    <x v="346"/>
    <x v="2"/>
    <x v="23"/>
  </r>
  <r>
    <x v="5"/>
    <x v="346"/>
    <x v="2"/>
    <x v="23"/>
  </r>
  <r>
    <x v="5"/>
    <x v="346"/>
    <x v="2"/>
    <x v="23"/>
  </r>
  <r>
    <x v="5"/>
    <x v="345"/>
    <x v="2"/>
    <x v="23"/>
  </r>
  <r>
    <x v="5"/>
    <x v="413"/>
    <x v="2"/>
    <x v="52"/>
  </r>
  <r>
    <x v="5"/>
    <x v="346"/>
    <x v="2"/>
    <x v="23"/>
  </r>
  <r>
    <x v="5"/>
    <x v="346"/>
    <x v="2"/>
    <x v="23"/>
  </r>
  <r>
    <x v="5"/>
    <x v="345"/>
    <x v="2"/>
    <x v="23"/>
  </r>
  <r>
    <x v="5"/>
    <x v="345"/>
    <x v="2"/>
    <x v="23"/>
  </r>
  <r>
    <x v="5"/>
    <x v="345"/>
    <x v="2"/>
    <x v="23"/>
  </r>
  <r>
    <x v="5"/>
    <x v="345"/>
    <x v="2"/>
    <x v="23"/>
  </r>
  <r>
    <x v="5"/>
    <x v="346"/>
    <x v="2"/>
    <x v="23"/>
  </r>
  <r>
    <x v="5"/>
    <x v="346"/>
    <x v="2"/>
    <x v="23"/>
  </r>
  <r>
    <x v="5"/>
    <x v="346"/>
    <x v="2"/>
    <x v="23"/>
  </r>
  <r>
    <x v="5"/>
    <x v="412"/>
    <x v="2"/>
    <x v="52"/>
  </r>
  <r>
    <x v="5"/>
    <x v="412"/>
    <x v="2"/>
    <x v="52"/>
  </r>
  <r>
    <x v="5"/>
    <x v="346"/>
    <x v="2"/>
    <x v="23"/>
  </r>
  <r>
    <x v="5"/>
    <x v="346"/>
    <x v="2"/>
    <x v="23"/>
  </r>
  <r>
    <x v="5"/>
    <x v="413"/>
    <x v="2"/>
    <x v="52"/>
  </r>
  <r>
    <x v="5"/>
    <x v="414"/>
    <x v="2"/>
    <x v="23"/>
  </r>
  <r>
    <x v="5"/>
    <x v="346"/>
    <x v="2"/>
    <x v="23"/>
  </r>
  <r>
    <x v="5"/>
    <x v="346"/>
    <x v="2"/>
    <x v="23"/>
  </r>
  <r>
    <x v="5"/>
    <x v="345"/>
    <x v="2"/>
    <x v="23"/>
  </r>
  <r>
    <x v="5"/>
    <x v="345"/>
    <x v="2"/>
    <x v="23"/>
  </r>
  <r>
    <x v="5"/>
    <x v="412"/>
    <x v="2"/>
    <x v="52"/>
  </r>
  <r>
    <x v="5"/>
    <x v="345"/>
    <x v="2"/>
    <x v="23"/>
  </r>
  <r>
    <x v="5"/>
    <x v="412"/>
    <x v="2"/>
    <x v="52"/>
  </r>
  <r>
    <x v="5"/>
    <x v="413"/>
    <x v="2"/>
    <x v="52"/>
  </r>
  <r>
    <x v="5"/>
    <x v="346"/>
    <x v="2"/>
    <x v="23"/>
  </r>
  <r>
    <x v="5"/>
    <x v="413"/>
    <x v="2"/>
    <x v="52"/>
  </r>
  <r>
    <x v="5"/>
    <x v="345"/>
    <x v="2"/>
    <x v="23"/>
  </r>
  <r>
    <x v="5"/>
    <x v="346"/>
    <x v="2"/>
    <x v="23"/>
  </r>
  <r>
    <x v="5"/>
    <x v="346"/>
    <x v="2"/>
    <x v="23"/>
  </r>
  <r>
    <x v="5"/>
    <x v="414"/>
    <x v="2"/>
    <x v="23"/>
  </r>
  <r>
    <x v="5"/>
    <x v="414"/>
    <x v="2"/>
    <x v="23"/>
  </r>
  <r>
    <x v="5"/>
    <x v="345"/>
    <x v="2"/>
    <x v="23"/>
  </r>
  <r>
    <x v="5"/>
    <x v="345"/>
    <x v="2"/>
    <x v="23"/>
  </r>
  <r>
    <x v="5"/>
    <x v="413"/>
    <x v="2"/>
    <x v="52"/>
  </r>
  <r>
    <x v="5"/>
    <x v="414"/>
    <x v="2"/>
    <x v="23"/>
  </r>
  <r>
    <x v="5"/>
    <x v="415"/>
    <x v="2"/>
    <x v="52"/>
  </r>
  <r>
    <x v="5"/>
    <x v="413"/>
    <x v="2"/>
    <x v="52"/>
  </r>
  <r>
    <x v="5"/>
    <x v="414"/>
    <x v="2"/>
    <x v="23"/>
  </r>
  <r>
    <x v="5"/>
    <x v="414"/>
    <x v="2"/>
    <x v="23"/>
  </r>
  <r>
    <x v="5"/>
    <x v="415"/>
    <x v="2"/>
    <x v="52"/>
  </r>
  <r>
    <x v="5"/>
    <x v="346"/>
    <x v="2"/>
    <x v="23"/>
  </r>
  <r>
    <x v="5"/>
    <x v="346"/>
    <x v="2"/>
    <x v="23"/>
  </r>
  <r>
    <x v="5"/>
    <x v="345"/>
    <x v="2"/>
    <x v="23"/>
  </r>
  <r>
    <x v="5"/>
    <x v="345"/>
    <x v="2"/>
    <x v="23"/>
  </r>
  <r>
    <x v="5"/>
    <x v="412"/>
    <x v="2"/>
    <x v="52"/>
  </r>
  <r>
    <x v="5"/>
    <x v="416"/>
    <x v="2"/>
    <x v="52"/>
  </r>
  <r>
    <x v="5"/>
    <x v="413"/>
    <x v="2"/>
    <x v="52"/>
  </r>
  <r>
    <x v="5"/>
    <x v="416"/>
    <x v="2"/>
    <x v="52"/>
  </r>
  <r>
    <x v="5"/>
    <x v="412"/>
    <x v="2"/>
    <x v="52"/>
  </r>
  <r>
    <x v="5"/>
    <x v="416"/>
    <x v="2"/>
    <x v="52"/>
  </r>
  <r>
    <x v="5"/>
    <x v="416"/>
    <x v="2"/>
    <x v="52"/>
  </r>
  <r>
    <x v="5"/>
    <x v="414"/>
    <x v="2"/>
    <x v="23"/>
  </r>
  <r>
    <x v="5"/>
    <x v="413"/>
    <x v="2"/>
    <x v="52"/>
  </r>
  <r>
    <x v="5"/>
    <x v="345"/>
    <x v="2"/>
    <x v="23"/>
  </r>
  <r>
    <x v="5"/>
    <x v="346"/>
    <x v="2"/>
    <x v="23"/>
  </r>
  <r>
    <x v="5"/>
    <x v="346"/>
    <x v="2"/>
    <x v="23"/>
  </r>
  <r>
    <x v="5"/>
    <x v="346"/>
    <x v="2"/>
    <x v="23"/>
  </r>
  <r>
    <x v="5"/>
    <x v="346"/>
    <x v="2"/>
    <x v="23"/>
  </r>
  <r>
    <x v="5"/>
    <x v="346"/>
    <x v="2"/>
    <x v="23"/>
  </r>
  <r>
    <x v="5"/>
    <x v="413"/>
    <x v="2"/>
    <x v="52"/>
  </r>
  <r>
    <x v="5"/>
    <x v="345"/>
    <x v="2"/>
    <x v="23"/>
  </r>
  <r>
    <x v="5"/>
    <x v="345"/>
    <x v="2"/>
    <x v="23"/>
  </r>
  <r>
    <x v="5"/>
    <x v="346"/>
    <x v="2"/>
    <x v="23"/>
  </r>
  <r>
    <x v="5"/>
    <x v="346"/>
    <x v="2"/>
    <x v="23"/>
  </r>
  <r>
    <x v="5"/>
    <x v="412"/>
    <x v="2"/>
    <x v="52"/>
  </r>
  <r>
    <x v="5"/>
    <x v="413"/>
    <x v="2"/>
    <x v="52"/>
  </r>
  <r>
    <x v="5"/>
    <x v="417"/>
    <x v="2"/>
    <x v="52"/>
  </r>
  <r>
    <x v="5"/>
    <x v="417"/>
    <x v="2"/>
    <x v="52"/>
  </r>
  <r>
    <x v="5"/>
    <x v="413"/>
    <x v="2"/>
    <x v="52"/>
  </r>
  <r>
    <x v="5"/>
    <x v="413"/>
    <x v="2"/>
    <x v="52"/>
  </r>
  <r>
    <x v="5"/>
    <x v="418"/>
    <x v="2"/>
    <x v="23"/>
  </r>
  <r>
    <x v="5"/>
    <x v="415"/>
    <x v="2"/>
    <x v="52"/>
  </r>
  <r>
    <x v="5"/>
    <x v="415"/>
    <x v="2"/>
    <x v="52"/>
  </r>
  <r>
    <x v="5"/>
    <x v="412"/>
    <x v="2"/>
    <x v="52"/>
  </r>
  <r>
    <x v="5"/>
    <x v="419"/>
    <x v="2"/>
    <x v="23"/>
  </r>
  <r>
    <x v="5"/>
    <x v="419"/>
    <x v="2"/>
    <x v="23"/>
  </r>
  <r>
    <x v="5"/>
    <x v="412"/>
    <x v="2"/>
    <x v="52"/>
  </r>
  <r>
    <x v="5"/>
    <x v="418"/>
    <x v="2"/>
    <x v="23"/>
  </r>
  <r>
    <x v="5"/>
    <x v="415"/>
    <x v="2"/>
    <x v="52"/>
  </r>
  <r>
    <x v="5"/>
    <x v="415"/>
    <x v="2"/>
    <x v="52"/>
  </r>
  <r>
    <x v="5"/>
    <x v="419"/>
    <x v="2"/>
    <x v="23"/>
  </r>
  <r>
    <x v="5"/>
    <x v="415"/>
    <x v="2"/>
    <x v="52"/>
  </r>
  <r>
    <x v="5"/>
    <x v="413"/>
    <x v="2"/>
    <x v="52"/>
  </r>
  <r>
    <x v="5"/>
    <x v="419"/>
    <x v="2"/>
    <x v="23"/>
  </r>
  <r>
    <x v="5"/>
    <x v="415"/>
    <x v="2"/>
    <x v="52"/>
  </r>
  <r>
    <x v="5"/>
    <x v="418"/>
    <x v="2"/>
    <x v="23"/>
  </r>
  <r>
    <x v="5"/>
    <x v="415"/>
    <x v="2"/>
    <x v="52"/>
  </r>
  <r>
    <x v="5"/>
    <x v="418"/>
    <x v="2"/>
    <x v="23"/>
  </r>
  <r>
    <x v="5"/>
    <x v="415"/>
    <x v="2"/>
    <x v="52"/>
  </r>
  <r>
    <x v="5"/>
    <x v="418"/>
    <x v="2"/>
    <x v="23"/>
  </r>
  <r>
    <x v="5"/>
    <x v="418"/>
    <x v="2"/>
    <x v="23"/>
  </r>
  <r>
    <x v="5"/>
    <x v="420"/>
    <x v="2"/>
    <x v="23"/>
  </r>
  <r>
    <x v="5"/>
    <x v="420"/>
    <x v="2"/>
    <x v="23"/>
  </r>
  <r>
    <x v="5"/>
    <x v="417"/>
    <x v="2"/>
    <x v="52"/>
  </r>
  <r>
    <x v="5"/>
    <x v="417"/>
    <x v="2"/>
    <x v="52"/>
  </r>
  <r>
    <x v="5"/>
    <x v="421"/>
    <x v="2"/>
    <x v="23"/>
  </r>
  <r>
    <x v="5"/>
    <x v="420"/>
    <x v="2"/>
    <x v="23"/>
  </r>
  <r>
    <x v="5"/>
    <x v="420"/>
    <x v="2"/>
    <x v="23"/>
  </r>
  <r>
    <x v="5"/>
    <x v="420"/>
    <x v="2"/>
    <x v="23"/>
  </r>
  <r>
    <x v="5"/>
    <x v="420"/>
    <x v="2"/>
    <x v="23"/>
  </r>
  <r>
    <x v="5"/>
    <x v="417"/>
    <x v="2"/>
    <x v="52"/>
  </r>
  <r>
    <x v="5"/>
    <x v="417"/>
    <x v="2"/>
    <x v="52"/>
  </r>
  <r>
    <x v="5"/>
    <x v="417"/>
    <x v="2"/>
    <x v="52"/>
  </r>
  <r>
    <x v="5"/>
    <x v="417"/>
    <x v="2"/>
    <x v="52"/>
  </r>
  <r>
    <x v="5"/>
    <x v="420"/>
    <x v="2"/>
    <x v="23"/>
  </r>
  <r>
    <x v="5"/>
    <x v="420"/>
    <x v="2"/>
    <x v="23"/>
  </r>
  <r>
    <x v="5"/>
    <x v="415"/>
    <x v="2"/>
    <x v="52"/>
  </r>
  <r>
    <x v="5"/>
    <x v="415"/>
    <x v="2"/>
    <x v="52"/>
  </r>
  <r>
    <x v="5"/>
    <x v="347"/>
    <x v="2"/>
    <x v="23"/>
  </r>
  <r>
    <x v="5"/>
    <x v="413"/>
    <x v="2"/>
    <x v="52"/>
  </r>
  <r>
    <x v="5"/>
    <x v="347"/>
    <x v="2"/>
    <x v="23"/>
  </r>
  <r>
    <x v="5"/>
    <x v="420"/>
    <x v="2"/>
    <x v="23"/>
  </r>
  <r>
    <x v="5"/>
    <x v="420"/>
    <x v="2"/>
    <x v="23"/>
  </r>
  <r>
    <x v="5"/>
    <x v="347"/>
    <x v="2"/>
    <x v="23"/>
  </r>
  <r>
    <x v="5"/>
    <x v="418"/>
    <x v="2"/>
    <x v="23"/>
  </r>
  <r>
    <x v="5"/>
    <x v="415"/>
    <x v="2"/>
    <x v="52"/>
  </r>
  <r>
    <x v="5"/>
    <x v="347"/>
    <x v="2"/>
    <x v="23"/>
  </r>
  <r>
    <x v="5"/>
    <x v="415"/>
    <x v="2"/>
    <x v="52"/>
  </r>
  <r>
    <x v="5"/>
    <x v="421"/>
    <x v="2"/>
    <x v="23"/>
  </r>
  <r>
    <x v="5"/>
    <x v="347"/>
    <x v="2"/>
    <x v="23"/>
  </r>
  <r>
    <x v="5"/>
    <x v="418"/>
    <x v="2"/>
    <x v="23"/>
  </r>
  <r>
    <x v="5"/>
    <x v="415"/>
    <x v="2"/>
    <x v="52"/>
  </r>
  <r>
    <x v="5"/>
    <x v="415"/>
    <x v="2"/>
    <x v="52"/>
  </r>
  <r>
    <x v="5"/>
    <x v="420"/>
    <x v="2"/>
    <x v="23"/>
  </r>
  <r>
    <x v="5"/>
    <x v="420"/>
    <x v="2"/>
    <x v="23"/>
  </r>
  <r>
    <x v="5"/>
    <x v="415"/>
    <x v="2"/>
    <x v="52"/>
  </r>
  <r>
    <x v="5"/>
    <x v="421"/>
    <x v="2"/>
    <x v="23"/>
  </r>
  <r>
    <x v="5"/>
    <x v="421"/>
    <x v="2"/>
    <x v="23"/>
  </r>
  <r>
    <x v="5"/>
    <x v="420"/>
    <x v="2"/>
    <x v="23"/>
  </r>
  <r>
    <x v="5"/>
    <x v="420"/>
    <x v="2"/>
    <x v="23"/>
  </r>
  <r>
    <x v="5"/>
    <x v="413"/>
    <x v="2"/>
    <x v="52"/>
  </r>
  <r>
    <x v="5"/>
    <x v="415"/>
    <x v="2"/>
    <x v="52"/>
  </r>
  <r>
    <x v="5"/>
    <x v="420"/>
    <x v="2"/>
    <x v="23"/>
  </r>
  <r>
    <x v="5"/>
    <x v="415"/>
    <x v="2"/>
    <x v="52"/>
  </r>
  <r>
    <x v="5"/>
    <x v="421"/>
    <x v="2"/>
    <x v="23"/>
  </r>
  <r>
    <x v="5"/>
    <x v="421"/>
    <x v="2"/>
    <x v="23"/>
  </r>
  <r>
    <x v="5"/>
    <x v="421"/>
    <x v="2"/>
    <x v="23"/>
  </r>
  <r>
    <x v="5"/>
    <x v="421"/>
    <x v="2"/>
    <x v="23"/>
  </r>
  <r>
    <x v="5"/>
    <x v="422"/>
    <x v="2"/>
    <x v="23"/>
  </r>
  <r>
    <x v="5"/>
    <x v="413"/>
    <x v="2"/>
    <x v="52"/>
  </r>
  <r>
    <x v="5"/>
    <x v="420"/>
    <x v="2"/>
    <x v="23"/>
  </r>
  <r>
    <x v="5"/>
    <x v="420"/>
    <x v="2"/>
    <x v="23"/>
  </r>
  <r>
    <x v="5"/>
    <x v="418"/>
    <x v="2"/>
    <x v="23"/>
  </r>
  <r>
    <x v="5"/>
    <x v="418"/>
    <x v="2"/>
    <x v="23"/>
  </r>
  <r>
    <x v="5"/>
    <x v="415"/>
    <x v="2"/>
    <x v="52"/>
  </r>
  <r>
    <x v="5"/>
    <x v="415"/>
    <x v="2"/>
    <x v="52"/>
  </r>
  <r>
    <x v="5"/>
    <x v="420"/>
    <x v="2"/>
    <x v="23"/>
  </r>
  <r>
    <x v="5"/>
    <x v="420"/>
    <x v="2"/>
    <x v="23"/>
  </r>
  <r>
    <x v="5"/>
    <x v="420"/>
    <x v="2"/>
    <x v="23"/>
  </r>
  <r>
    <x v="5"/>
    <x v="415"/>
    <x v="2"/>
    <x v="52"/>
  </r>
  <r>
    <x v="5"/>
    <x v="420"/>
    <x v="2"/>
    <x v="23"/>
  </r>
  <r>
    <x v="5"/>
    <x v="420"/>
    <x v="2"/>
    <x v="23"/>
  </r>
  <r>
    <x v="5"/>
    <x v="420"/>
    <x v="2"/>
    <x v="23"/>
  </r>
  <r>
    <x v="5"/>
    <x v="420"/>
    <x v="2"/>
    <x v="23"/>
  </r>
  <r>
    <x v="5"/>
    <x v="420"/>
    <x v="2"/>
    <x v="23"/>
  </r>
  <r>
    <x v="5"/>
    <x v="420"/>
    <x v="2"/>
    <x v="23"/>
  </r>
  <r>
    <x v="5"/>
    <x v="413"/>
    <x v="2"/>
    <x v="52"/>
  </r>
  <r>
    <x v="5"/>
    <x v="415"/>
    <x v="2"/>
    <x v="52"/>
  </r>
  <r>
    <x v="5"/>
    <x v="415"/>
    <x v="2"/>
    <x v="52"/>
  </r>
  <r>
    <x v="5"/>
    <x v="347"/>
    <x v="2"/>
    <x v="23"/>
  </r>
  <r>
    <x v="5"/>
    <x v="347"/>
    <x v="2"/>
    <x v="23"/>
  </r>
  <r>
    <x v="5"/>
    <x v="413"/>
    <x v="2"/>
    <x v="52"/>
  </r>
  <r>
    <x v="5"/>
    <x v="420"/>
    <x v="2"/>
    <x v="23"/>
  </r>
  <r>
    <x v="5"/>
    <x v="420"/>
    <x v="2"/>
    <x v="23"/>
  </r>
  <r>
    <x v="5"/>
    <x v="415"/>
    <x v="2"/>
    <x v="52"/>
  </r>
  <r>
    <x v="5"/>
    <x v="421"/>
    <x v="2"/>
    <x v="23"/>
  </r>
  <r>
    <x v="5"/>
    <x v="415"/>
    <x v="2"/>
    <x v="52"/>
  </r>
  <r>
    <x v="5"/>
    <x v="420"/>
    <x v="2"/>
    <x v="23"/>
  </r>
  <r>
    <x v="5"/>
    <x v="415"/>
    <x v="2"/>
    <x v="52"/>
  </r>
  <r>
    <x v="5"/>
    <x v="420"/>
    <x v="2"/>
    <x v="23"/>
  </r>
  <r>
    <x v="5"/>
    <x v="420"/>
    <x v="2"/>
    <x v="23"/>
  </r>
  <r>
    <x v="5"/>
    <x v="420"/>
    <x v="2"/>
    <x v="23"/>
  </r>
  <r>
    <x v="5"/>
    <x v="418"/>
    <x v="2"/>
    <x v="23"/>
  </r>
  <r>
    <x v="5"/>
    <x v="413"/>
    <x v="2"/>
    <x v="52"/>
  </r>
  <r>
    <x v="5"/>
    <x v="418"/>
    <x v="2"/>
    <x v="23"/>
  </r>
  <r>
    <x v="5"/>
    <x v="420"/>
    <x v="2"/>
    <x v="23"/>
  </r>
  <r>
    <x v="5"/>
    <x v="420"/>
    <x v="2"/>
    <x v="23"/>
  </r>
  <r>
    <x v="5"/>
    <x v="420"/>
    <x v="2"/>
    <x v="23"/>
  </r>
  <r>
    <x v="5"/>
    <x v="415"/>
    <x v="2"/>
    <x v="52"/>
  </r>
  <r>
    <x v="5"/>
    <x v="415"/>
    <x v="2"/>
    <x v="52"/>
  </r>
  <r>
    <x v="5"/>
    <x v="420"/>
    <x v="2"/>
    <x v="23"/>
  </r>
  <r>
    <x v="5"/>
    <x v="420"/>
    <x v="2"/>
    <x v="23"/>
  </r>
  <r>
    <x v="5"/>
    <x v="413"/>
    <x v="2"/>
    <x v="52"/>
  </r>
  <r>
    <x v="5"/>
    <x v="420"/>
    <x v="2"/>
    <x v="23"/>
  </r>
  <r>
    <x v="5"/>
    <x v="420"/>
    <x v="2"/>
    <x v="23"/>
  </r>
  <r>
    <x v="5"/>
    <x v="420"/>
    <x v="2"/>
    <x v="23"/>
  </r>
  <r>
    <x v="5"/>
    <x v="413"/>
    <x v="2"/>
    <x v="52"/>
  </r>
  <r>
    <x v="5"/>
    <x v="420"/>
    <x v="2"/>
    <x v="23"/>
  </r>
  <r>
    <x v="5"/>
    <x v="415"/>
    <x v="2"/>
    <x v="52"/>
  </r>
  <r>
    <x v="5"/>
    <x v="415"/>
    <x v="2"/>
    <x v="52"/>
  </r>
  <r>
    <x v="5"/>
    <x v="413"/>
    <x v="2"/>
    <x v="52"/>
  </r>
  <r>
    <x v="5"/>
    <x v="418"/>
    <x v="2"/>
    <x v="23"/>
  </r>
  <r>
    <x v="5"/>
    <x v="420"/>
    <x v="2"/>
    <x v="23"/>
  </r>
  <r>
    <x v="5"/>
    <x v="420"/>
    <x v="2"/>
    <x v="23"/>
  </r>
  <r>
    <x v="5"/>
    <x v="418"/>
    <x v="2"/>
    <x v="23"/>
  </r>
  <r>
    <x v="5"/>
    <x v="418"/>
    <x v="2"/>
    <x v="23"/>
  </r>
  <r>
    <x v="5"/>
    <x v="421"/>
    <x v="2"/>
    <x v="23"/>
  </r>
  <r>
    <x v="5"/>
    <x v="415"/>
    <x v="2"/>
    <x v="52"/>
  </r>
  <r>
    <x v="5"/>
    <x v="420"/>
    <x v="2"/>
    <x v="23"/>
  </r>
  <r>
    <x v="5"/>
    <x v="420"/>
    <x v="2"/>
    <x v="23"/>
  </r>
  <r>
    <x v="5"/>
    <x v="415"/>
    <x v="2"/>
    <x v="52"/>
  </r>
  <r>
    <x v="5"/>
    <x v="418"/>
    <x v="2"/>
    <x v="23"/>
  </r>
  <r>
    <x v="5"/>
    <x v="421"/>
    <x v="2"/>
    <x v="23"/>
  </r>
  <r>
    <x v="5"/>
    <x v="420"/>
    <x v="2"/>
    <x v="23"/>
  </r>
  <r>
    <x v="5"/>
    <x v="421"/>
    <x v="2"/>
    <x v="23"/>
  </r>
  <r>
    <x v="5"/>
    <x v="420"/>
    <x v="2"/>
    <x v="23"/>
  </r>
  <r>
    <x v="5"/>
    <x v="420"/>
    <x v="2"/>
    <x v="23"/>
  </r>
  <r>
    <x v="5"/>
    <x v="415"/>
    <x v="2"/>
    <x v="52"/>
  </r>
  <r>
    <x v="5"/>
    <x v="420"/>
    <x v="2"/>
    <x v="23"/>
  </r>
  <r>
    <x v="5"/>
    <x v="413"/>
    <x v="2"/>
    <x v="52"/>
  </r>
  <r>
    <x v="5"/>
    <x v="415"/>
    <x v="2"/>
    <x v="52"/>
  </r>
  <r>
    <x v="5"/>
    <x v="413"/>
    <x v="2"/>
    <x v="52"/>
  </r>
  <r>
    <x v="5"/>
    <x v="418"/>
    <x v="2"/>
    <x v="23"/>
  </r>
  <r>
    <x v="5"/>
    <x v="418"/>
    <x v="2"/>
    <x v="23"/>
  </r>
  <r>
    <x v="5"/>
    <x v="418"/>
    <x v="2"/>
    <x v="23"/>
  </r>
  <r>
    <x v="5"/>
    <x v="413"/>
    <x v="2"/>
    <x v="52"/>
  </r>
  <r>
    <x v="5"/>
    <x v="413"/>
    <x v="2"/>
    <x v="52"/>
  </r>
  <r>
    <x v="5"/>
    <x v="422"/>
    <x v="2"/>
    <x v="23"/>
  </r>
  <r>
    <x v="5"/>
    <x v="420"/>
    <x v="2"/>
    <x v="23"/>
  </r>
  <r>
    <x v="5"/>
    <x v="420"/>
    <x v="2"/>
    <x v="23"/>
  </r>
  <r>
    <x v="5"/>
    <x v="418"/>
    <x v="2"/>
    <x v="23"/>
  </r>
  <r>
    <x v="5"/>
    <x v="418"/>
    <x v="2"/>
    <x v="23"/>
  </r>
  <r>
    <x v="5"/>
    <x v="412"/>
    <x v="2"/>
    <x v="52"/>
  </r>
  <r>
    <x v="5"/>
    <x v="420"/>
    <x v="2"/>
    <x v="23"/>
  </r>
  <r>
    <x v="5"/>
    <x v="420"/>
    <x v="2"/>
    <x v="23"/>
  </r>
  <r>
    <x v="5"/>
    <x v="413"/>
    <x v="2"/>
    <x v="52"/>
  </r>
  <r>
    <x v="5"/>
    <x v="413"/>
    <x v="2"/>
    <x v="52"/>
  </r>
  <r>
    <x v="5"/>
    <x v="418"/>
    <x v="2"/>
    <x v="23"/>
  </r>
  <r>
    <x v="5"/>
    <x v="420"/>
    <x v="2"/>
    <x v="23"/>
  </r>
  <r>
    <x v="5"/>
    <x v="420"/>
    <x v="2"/>
    <x v="23"/>
  </r>
  <r>
    <x v="5"/>
    <x v="418"/>
    <x v="2"/>
    <x v="23"/>
  </r>
  <r>
    <x v="5"/>
    <x v="418"/>
    <x v="2"/>
    <x v="23"/>
  </r>
  <r>
    <x v="5"/>
    <x v="418"/>
    <x v="2"/>
    <x v="23"/>
  </r>
  <r>
    <x v="5"/>
    <x v="420"/>
    <x v="2"/>
    <x v="23"/>
  </r>
  <r>
    <x v="5"/>
    <x v="420"/>
    <x v="2"/>
    <x v="23"/>
  </r>
  <r>
    <x v="5"/>
    <x v="412"/>
    <x v="2"/>
    <x v="52"/>
  </r>
  <r>
    <x v="5"/>
    <x v="413"/>
    <x v="2"/>
    <x v="52"/>
  </r>
  <r>
    <x v="5"/>
    <x v="412"/>
    <x v="2"/>
    <x v="52"/>
  </r>
  <r>
    <x v="5"/>
    <x v="423"/>
    <x v="2"/>
    <x v="20"/>
  </r>
  <r>
    <x v="5"/>
    <x v="423"/>
    <x v="2"/>
    <x v="20"/>
  </r>
  <r>
    <x v="5"/>
    <x v="423"/>
    <x v="2"/>
    <x v="20"/>
  </r>
  <r>
    <x v="5"/>
    <x v="424"/>
    <x v="2"/>
    <x v="20"/>
  </r>
  <r>
    <x v="5"/>
    <x v="423"/>
    <x v="2"/>
    <x v="20"/>
  </r>
  <r>
    <x v="5"/>
    <x v="424"/>
    <x v="2"/>
    <x v="20"/>
  </r>
  <r>
    <x v="5"/>
    <x v="423"/>
    <x v="2"/>
    <x v="20"/>
  </r>
  <r>
    <x v="5"/>
    <x v="424"/>
    <x v="2"/>
    <x v="20"/>
  </r>
  <r>
    <x v="5"/>
    <x v="424"/>
    <x v="2"/>
    <x v="20"/>
  </r>
  <r>
    <x v="5"/>
    <x v="424"/>
    <x v="2"/>
    <x v="20"/>
  </r>
  <r>
    <x v="5"/>
    <x v="424"/>
    <x v="2"/>
    <x v="20"/>
  </r>
  <r>
    <x v="5"/>
    <x v="424"/>
    <x v="2"/>
    <x v="20"/>
  </r>
  <r>
    <x v="5"/>
    <x v="424"/>
    <x v="2"/>
    <x v="20"/>
  </r>
  <r>
    <x v="5"/>
    <x v="424"/>
    <x v="2"/>
    <x v="20"/>
  </r>
  <r>
    <x v="5"/>
    <x v="424"/>
    <x v="2"/>
    <x v="20"/>
  </r>
  <r>
    <x v="5"/>
    <x v="424"/>
    <x v="2"/>
    <x v="20"/>
  </r>
  <r>
    <x v="5"/>
    <x v="424"/>
    <x v="2"/>
    <x v="20"/>
  </r>
  <r>
    <x v="5"/>
    <x v="425"/>
    <x v="2"/>
    <x v="19"/>
  </r>
  <r>
    <x v="5"/>
    <x v="423"/>
    <x v="2"/>
    <x v="20"/>
  </r>
  <r>
    <x v="5"/>
    <x v="423"/>
    <x v="2"/>
    <x v="20"/>
  </r>
  <r>
    <x v="5"/>
    <x v="423"/>
    <x v="2"/>
    <x v="20"/>
  </r>
  <r>
    <x v="5"/>
    <x v="423"/>
    <x v="2"/>
    <x v="20"/>
  </r>
  <r>
    <x v="5"/>
    <x v="424"/>
    <x v="2"/>
    <x v="20"/>
  </r>
  <r>
    <x v="5"/>
    <x v="424"/>
    <x v="2"/>
    <x v="20"/>
  </r>
  <r>
    <x v="5"/>
    <x v="425"/>
    <x v="2"/>
    <x v="19"/>
  </r>
  <r>
    <x v="5"/>
    <x v="425"/>
    <x v="2"/>
    <x v="19"/>
  </r>
  <r>
    <x v="5"/>
    <x v="425"/>
    <x v="2"/>
    <x v="19"/>
  </r>
  <r>
    <x v="5"/>
    <x v="426"/>
    <x v="2"/>
    <x v="19"/>
  </r>
  <r>
    <x v="5"/>
    <x v="426"/>
    <x v="2"/>
    <x v="19"/>
  </r>
  <r>
    <x v="5"/>
    <x v="424"/>
    <x v="2"/>
    <x v="20"/>
  </r>
  <r>
    <x v="5"/>
    <x v="424"/>
    <x v="2"/>
    <x v="20"/>
  </r>
  <r>
    <x v="5"/>
    <x v="425"/>
    <x v="2"/>
    <x v="19"/>
  </r>
  <r>
    <x v="5"/>
    <x v="427"/>
    <x v="2"/>
    <x v="19"/>
  </r>
  <r>
    <x v="5"/>
    <x v="427"/>
    <x v="2"/>
    <x v="19"/>
  </r>
  <r>
    <x v="5"/>
    <x v="426"/>
    <x v="2"/>
    <x v="19"/>
  </r>
  <r>
    <x v="5"/>
    <x v="426"/>
    <x v="2"/>
    <x v="19"/>
  </r>
  <r>
    <x v="5"/>
    <x v="426"/>
    <x v="2"/>
    <x v="19"/>
  </r>
  <r>
    <x v="5"/>
    <x v="424"/>
    <x v="2"/>
    <x v="20"/>
  </r>
  <r>
    <x v="5"/>
    <x v="424"/>
    <x v="2"/>
    <x v="20"/>
  </r>
  <r>
    <x v="5"/>
    <x v="425"/>
    <x v="2"/>
    <x v="19"/>
  </r>
  <r>
    <x v="5"/>
    <x v="428"/>
    <x v="2"/>
    <x v="19"/>
  </r>
  <r>
    <x v="5"/>
    <x v="429"/>
    <x v="2"/>
    <x v="19"/>
  </r>
  <r>
    <x v="5"/>
    <x v="428"/>
    <x v="2"/>
    <x v="19"/>
  </r>
  <r>
    <x v="5"/>
    <x v="429"/>
    <x v="2"/>
    <x v="19"/>
  </r>
  <r>
    <x v="5"/>
    <x v="429"/>
    <x v="2"/>
    <x v="19"/>
  </r>
  <r>
    <x v="5"/>
    <x v="429"/>
    <x v="2"/>
    <x v="19"/>
  </r>
  <r>
    <x v="5"/>
    <x v="429"/>
    <x v="2"/>
    <x v="19"/>
  </r>
  <r>
    <x v="5"/>
    <x v="429"/>
    <x v="2"/>
    <x v="19"/>
  </r>
  <r>
    <x v="5"/>
    <x v="423"/>
    <x v="2"/>
    <x v="20"/>
  </r>
  <r>
    <x v="5"/>
    <x v="423"/>
    <x v="2"/>
    <x v="20"/>
  </r>
  <r>
    <x v="5"/>
    <x v="423"/>
    <x v="2"/>
    <x v="20"/>
  </r>
  <r>
    <x v="5"/>
    <x v="423"/>
    <x v="2"/>
    <x v="20"/>
  </r>
  <r>
    <x v="5"/>
    <x v="424"/>
    <x v="2"/>
    <x v="20"/>
  </r>
  <r>
    <x v="5"/>
    <x v="424"/>
    <x v="2"/>
    <x v="20"/>
  </r>
  <r>
    <x v="5"/>
    <x v="430"/>
    <x v="2"/>
    <x v="19"/>
  </r>
  <r>
    <x v="5"/>
    <x v="430"/>
    <x v="2"/>
    <x v="19"/>
  </r>
  <r>
    <x v="5"/>
    <x v="424"/>
    <x v="2"/>
    <x v="20"/>
  </r>
  <r>
    <x v="5"/>
    <x v="430"/>
    <x v="2"/>
    <x v="19"/>
  </r>
  <r>
    <x v="5"/>
    <x v="424"/>
    <x v="2"/>
    <x v="20"/>
  </r>
  <r>
    <x v="5"/>
    <x v="430"/>
    <x v="2"/>
    <x v="19"/>
  </r>
  <r>
    <x v="5"/>
    <x v="429"/>
    <x v="2"/>
    <x v="19"/>
  </r>
  <r>
    <x v="5"/>
    <x v="429"/>
    <x v="2"/>
    <x v="19"/>
  </r>
  <r>
    <x v="5"/>
    <x v="428"/>
    <x v="2"/>
    <x v="19"/>
  </r>
  <r>
    <x v="5"/>
    <x v="428"/>
    <x v="2"/>
    <x v="19"/>
  </r>
  <r>
    <x v="5"/>
    <x v="428"/>
    <x v="2"/>
    <x v="19"/>
  </r>
  <r>
    <x v="5"/>
    <x v="428"/>
    <x v="2"/>
    <x v="19"/>
  </r>
  <r>
    <x v="5"/>
    <x v="423"/>
    <x v="2"/>
    <x v="20"/>
  </r>
  <r>
    <x v="5"/>
    <x v="423"/>
    <x v="2"/>
    <x v="20"/>
  </r>
  <r>
    <x v="5"/>
    <x v="429"/>
    <x v="2"/>
    <x v="19"/>
  </r>
  <r>
    <x v="5"/>
    <x v="423"/>
    <x v="2"/>
    <x v="20"/>
  </r>
  <r>
    <x v="5"/>
    <x v="423"/>
    <x v="2"/>
    <x v="20"/>
  </r>
  <r>
    <x v="5"/>
    <x v="429"/>
    <x v="2"/>
    <x v="19"/>
  </r>
  <r>
    <x v="5"/>
    <x v="429"/>
    <x v="2"/>
    <x v="19"/>
  </r>
  <r>
    <x v="5"/>
    <x v="429"/>
    <x v="2"/>
    <x v="19"/>
  </r>
  <r>
    <x v="5"/>
    <x v="425"/>
    <x v="2"/>
    <x v="19"/>
  </r>
  <r>
    <x v="5"/>
    <x v="423"/>
    <x v="2"/>
    <x v="20"/>
  </r>
  <r>
    <x v="5"/>
    <x v="423"/>
    <x v="2"/>
    <x v="20"/>
  </r>
  <r>
    <x v="5"/>
    <x v="424"/>
    <x v="2"/>
    <x v="20"/>
  </r>
  <r>
    <x v="5"/>
    <x v="423"/>
    <x v="2"/>
    <x v="20"/>
  </r>
  <r>
    <x v="5"/>
    <x v="427"/>
    <x v="2"/>
    <x v="19"/>
  </r>
  <r>
    <x v="5"/>
    <x v="424"/>
    <x v="2"/>
    <x v="20"/>
  </r>
  <r>
    <x v="5"/>
    <x v="423"/>
    <x v="2"/>
    <x v="20"/>
  </r>
  <r>
    <x v="5"/>
    <x v="427"/>
    <x v="2"/>
    <x v="19"/>
  </r>
  <r>
    <x v="5"/>
    <x v="424"/>
    <x v="2"/>
    <x v="20"/>
  </r>
  <r>
    <x v="5"/>
    <x v="424"/>
    <x v="2"/>
    <x v="20"/>
  </r>
  <r>
    <x v="5"/>
    <x v="431"/>
    <x v="2"/>
    <x v="83"/>
  </r>
  <r>
    <x v="5"/>
    <x v="432"/>
    <x v="2"/>
    <x v="83"/>
  </r>
  <r>
    <x v="5"/>
    <x v="431"/>
    <x v="2"/>
    <x v="83"/>
  </r>
  <r>
    <x v="5"/>
    <x v="431"/>
    <x v="2"/>
    <x v="83"/>
  </r>
  <r>
    <x v="5"/>
    <x v="433"/>
    <x v="2"/>
    <x v="83"/>
  </r>
  <r>
    <x v="5"/>
    <x v="431"/>
    <x v="2"/>
    <x v="83"/>
  </r>
  <r>
    <x v="5"/>
    <x v="431"/>
    <x v="2"/>
    <x v="83"/>
  </r>
  <r>
    <x v="5"/>
    <x v="433"/>
    <x v="2"/>
    <x v="83"/>
  </r>
  <r>
    <x v="5"/>
    <x v="433"/>
    <x v="2"/>
    <x v="83"/>
  </r>
  <r>
    <x v="5"/>
    <x v="434"/>
    <x v="2"/>
    <x v="83"/>
  </r>
  <r>
    <x v="5"/>
    <x v="431"/>
    <x v="2"/>
    <x v="83"/>
  </r>
  <r>
    <x v="5"/>
    <x v="431"/>
    <x v="2"/>
    <x v="83"/>
  </r>
  <r>
    <x v="5"/>
    <x v="435"/>
    <x v="2"/>
    <x v="23"/>
  </r>
  <r>
    <x v="5"/>
    <x v="431"/>
    <x v="2"/>
    <x v="83"/>
  </r>
  <r>
    <x v="5"/>
    <x v="431"/>
    <x v="2"/>
    <x v="83"/>
  </r>
  <r>
    <x v="5"/>
    <x v="431"/>
    <x v="2"/>
    <x v="83"/>
  </r>
  <r>
    <x v="5"/>
    <x v="431"/>
    <x v="2"/>
    <x v="83"/>
  </r>
  <r>
    <x v="5"/>
    <x v="431"/>
    <x v="2"/>
    <x v="83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9"/>
    <x v="1"/>
    <x v="38"/>
  </r>
  <r>
    <x v="6"/>
    <x v="348"/>
    <x v="1"/>
    <x v="84"/>
  </r>
  <r>
    <x v="6"/>
    <x v="349"/>
    <x v="1"/>
    <x v="38"/>
  </r>
  <r>
    <x v="6"/>
    <x v="349"/>
    <x v="1"/>
    <x v="38"/>
  </r>
  <r>
    <x v="6"/>
    <x v="348"/>
    <x v="1"/>
    <x v="84"/>
  </r>
  <r>
    <x v="6"/>
    <x v="349"/>
    <x v="1"/>
    <x v="38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9"/>
    <x v="1"/>
    <x v="38"/>
  </r>
  <r>
    <x v="6"/>
    <x v="349"/>
    <x v="1"/>
    <x v="38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9"/>
    <x v="1"/>
    <x v="38"/>
  </r>
  <r>
    <x v="6"/>
    <x v="349"/>
    <x v="1"/>
    <x v="38"/>
  </r>
  <r>
    <x v="6"/>
    <x v="349"/>
    <x v="1"/>
    <x v="38"/>
  </r>
  <r>
    <x v="6"/>
    <x v="349"/>
    <x v="1"/>
    <x v="38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8"/>
    <x v="1"/>
    <x v="84"/>
  </r>
  <r>
    <x v="6"/>
    <x v="349"/>
    <x v="1"/>
    <x v="38"/>
  </r>
  <r>
    <x v="6"/>
    <x v="349"/>
    <x v="1"/>
    <x v="38"/>
  </r>
  <r>
    <x v="6"/>
    <x v="349"/>
    <x v="1"/>
    <x v="38"/>
  </r>
  <r>
    <x v="6"/>
    <x v="349"/>
    <x v="1"/>
    <x v="38"/>
  </r>
  <r>
    <x v="6"/>
    <x v="349"/>
    <x v="1"/>
    <x v="38"/>
  </r>
  <r>
    <x v="6"/>
    <x v="351"/>
    <x v="1"/>
    <x v="8"/>
  </r>
  <r>
    <x v="6"/>
    <x v="352"/>
    <x v="1"/>
    <x v="8"/>
  </r>
  <r>
    <x v="6"/>
    <x v="352"/>
    <x v="1"/>
    <x v="8"/>
  </r>
  <r>
    <x v="6"/>
    <x v="352"/>
    <x v="1"/>
    <x v="8"/>
  </r>
  <r>
    <x v="6"/>
    <x v="352"/>
    <x v="1"/>
    <x v="8"/>
  </r>
  <r>
    <x v="6"/>
    <x v="436"/>
    <x v="1"/>
    <x v="0"/>
  </r>
  <r>
    <x v="6"/>
    <x v="354"/>
    <x v="1"/>
    <x v="8"/>
  </r>
  <r>
    <x v="6"/>
    <x v="353"/>
    <x v="1"/>
    <x v="8"/>
  </r>
  <r>
    <x v="6"/>
    <x v="353"/>
    <x v="1"/>
    <x v="8"/>
  </r>
  <r>
    <x v="6"/>
    <x v="355"/>
    <x v="1"/>
    <x v="8"/>
  </r>
  <r>
    <x v="6"/>
    <x v="355"/>
    <x v="1"/>
    <x v="8"/>
  </r>
  <r>
    <x v="6"/>
    <x v="355"/>
    <x v="1"/>
    <x v="8"/>
  </r>
  <r>
    <x v="6"/>
    <x v="353"/>
    <x v="1"/>
    <x v="8"/>
  </r>
  <r>
    <x v="6"/>
    <x v="353"/>
    <x v="1"/>
    <x v="8"/>
  </r>
  <r>
    <x v="6"/>
    <x v="355"/>
    <x v="1"/>
    <x v="8"/>
  </r>
  <r>
    <x v="6"/>
    <x v="355"/>
    <x v="1"/>
    <x v="8"/>
  </r>
  <r>
    <x v="6"/>
    <x v="355"/>
    <x v="1"/>
    <x v="8"/>
  </r>
  <r>
    <x v="6"/>
    <x v="355"/>
    <x v="1"/>
    <x v="8"/>
  </r>
  <r>
    <x v="6"/>
    <x v="354"/>
    <x v="1"/>
    <x v="8"/>
  </r>
  <r>
    <x v="6"/>
    <x v="354"/>
    <x v="1"/>
    <x v="8"/>
  </r>
  <r>
    <x v="6"/>
    <x v="354"/>
    <x v="1"/>
    <x v="8"/>
  </r>
  <r>
    <x v="6"/>
    <x v="355"/>
    <x v="1"/>
    <x v="8"/>
  </r>
  <r>
    <x v="6"/>
    <x v="355"/>
    <x v="1"/>
    <x v="8"/>
  </r>
  <r>
    <x v="6"/>
    <x v="354"/>
    <x v="1"/>
    <x v="8"/>
  </r>
  <r>
    <x v="6"/>
    <x v="355"/>
    <x v="1"/>
    <x v="8"/>
  </r>
  <r>
    <x v="6"/>
    <x v="355"/>
    <x v="1"/>
    <x v="8"/>
  </r>
  <r>
    <x v="6"/>
    <x v="354"/>
    <x v="1"/>
    <x v="8"/>
  </r>
  <r>
    <x v="6"/>
    <x v="355"/>
    <x v="1"/>
    <x v="8"/>
  </r>
  <r>
    <x v="6"/>
    <x v="355"/>
    <x v="1"/>
    <x v="8"/>
  </r>
  <r>
    <x v="6"/>
    <x v="354"/>
    <x v="1"/>
    <x v="8"/>
  </r>
  <r>
    <x v="6"/>
    <x v="355"/>
    <x v="1"/>
    <x v="8"/>
  </r>
  <r>
    <x v="6"/>
    <x v="355"/>
    <x v="1"/>
    <x v="8"/>
  </r>
  <r>
    <x v="6"/>
    <x v="353"/>
    <x v="1"/>
    <x v="8"/>
  </r>
  <r>
    <x v="6"/>
    <x v="353"/>
    <x v="1"/>
    <x v="8"/>
  </r>
  <r>
    <x v="6"/>
    <x v="353"/>
    <x v="1"/>
    <x v="8"/>
  </r>
  <r>
    <x v="6"/>
    <x v="353"/>
    <x v="1"/>
    <x v="8"/>
  </r>
  <r>
    <x v="6"/>
    <x v="355"/>
    <x v="1"/>
    <x v="8"/>
  </r>
  <r>
    <x v="6"/>
    <x v="355"/>
    <x v="1"/>
    <x v="8"/>
  </r>
  <r>
    <x v="6"/>
    <x v="355"/>
    <x v="1"/>
    <x v="8"/>
  </r>
  <r>
    <x v="6"/>
    <x v="355"/>
    <x v="1"/>
    <x v="8"/>
  </r>
  <r>
    <x v="6"/>
    <x v="354"/>
    <x v="1"/>
    <x v="8"/>
  </r>
  <r>
    <x v="6"/>
    <x v="353"/>
    <x v="1"/>
    <x v="8"/>
  </r>
  <r>
    <x v="6"/>
    <x v="354"/>
    <x v="1"/>
    <x v="8"/>
  </r>
  <r>
    <x v="6"/>
    <x v="353"/>
    <x v="1"/>
    <x v="8"/>
  </r>
  <r>
    <x v="6"/>
    <x v="353"/>
    <x v="1"/>
    <x v="8"/>
  </r>
  <r>
    <x v="6"/>
    <x v="353"/>
    <x v="1"/>
    <x v="8"/>
  </r>
  <r>
    <x v="6"/>
    <x v="353"/>
    <x v="1"/>
    <x v="8"/>
  </r>
  <r>
    <x v="6"/>
    <x v="353"/>
    <x v="1"/>
    <x v="8"/>
  </r>
  <r>
    <x v="6"/>
    <x v="354"/>
    <x v="1"/>
    <x v="8"/>
  </r>
  <r>
    <x v="6"/>
    <x v="353"/>
    <x v="1"/>
    <x v="8"/>
  </r>
  <r>
    <x v="6"/>
    <x v="353"/>
    <x v="1"/>
    <x v="8"/>
  </r>
  <r>
    <x v="6"/>
    <x v="353"/>
    <x v="1"/>
    <x v="8"/>
  </r>
  <r>
    <x v="6"/>
    <x v="353"/>
    <x v="1"/>
    <x v="8"/>
  </r>
  <r>
    <x v="6"/>
    <x v="354"/>
    <x v="1"/>
    <x v="8"/>
  </r>
  <r>
    <x v="6"/>
    <x v="354"/>
    <x v="1"/>
    <x v="8"/>
  </r>
  <r>
    <x v="6"/>
    <x v="354"/>
    <x v="1"/>
    <x v="8"/>
  </r>
  <r>
    <x v="6"/>
    <x v="353"/>
    <x v="1"/>
    <x v="8"/>
  </r>
  <r>
    <x v="6"/>
    <x v="353"/>
    <x v="1"/>
    <x v="8"/>
  </r>
  <r>
    <x v="6"/>
    <x v="355"/>
    <x v="1"/>
    <x v="8"/>
  </r>
  <r>
    <x v="6"/>
    <x v="355"/>
    <x v="1"/>
    <x v="8"/>
  </r>
  <r>
    <x v="6"/>
    <x v="353"/>
    <x v="1"/>
    <x v="8"/>
  </r>
  <r>
    <x v="6"/>
    <x v="353"/>
    <x v="1"/>
    <x v="8"/>
  </r>
  <r>
    <x v="6"/>
    <x v="355"/>
    <x v="1"/>
    <x v="8"/>
  </r>
  <r>
    <x v="6"/>
    <x v="355"/>
    <x v="1"/>
    <x v="8"/>
  </r>
  <r>
    <x v="6"/>
    <x v="354"/>
    <x v="1"/>
    <x v="8"/>
  </r>
  <r>
    <x v="6"/>
    <x v="354"/>
    <x v="1"/>
    <x v="8"/>
  </r>
  <r>
    <x v="6"/>
    <x v="354"/>
    <x v="1"/>
    <x v="8"/>
  </r>
  <r>
    <x v="6"/>
    <x v="353"/>
    <x v="1"/>
    <x v="8"/>
  </r>
  <r>
    <x v="6"/>
    <x v="353"/>
    <x v="1"/>
    <x v="8"/>
  </r>
  <r>
    <x v="6"/>
    <x v="353"/>
    <x v="1"/>
    <x v="8"/>
  </r>
  <r>
    <x v="6"/>
    <x v="353"/>
    <x v="1"/>
    <x v="8"/>
  </r>
  <r>
    <x v="6"/>
    <x v="355"/>
    <x v="1"/>
    <x v="8"/>
  </r>
  <r>
    <x v="6"/>
    <x v="355"/>
    <x v="1"/>
    <x v="8"/>
  </r>
  <r>
    <x v="6"/>
    <x v="354"/>
    <x v="1"/>
    <x v="8"/>
  </r>
  <r>
    <x v="6"/>
    <x v="354"/>
    <x v="1"/>
    <x v="8"/>
  </r>
  <r>
    <x v="6"/>
    <x v="354"/>
    <x v="1"/>
    <x v="8"/>
  </r>
  <r>
    <x v="6"/>
    <x v="355"/>
    <x v="1"/>
    <x v="8"/>
  </r>
  <r>
    <x v="6"/>
    <x v="355"/>
    <x v="1"/>
    <x v="8"/>
  </r>
  <r>
    <x v="6"/>
    <x v="354"/>
    <x v="1"/>
    <x v="8"/>
  </r>
  <r>
    <x v="6"/>
    <x v="354"/>
    <x v="1"/>
    <x v="8"/>
  </r>
  <r>
    <x v="6"/>
    <x v="354"/>
    <x v="1"/>
    <x v="8"/>
  </r>
  <r>
    <x v="6"/>
    <x v="355"/>
    <x v="1"/>
    <x v="8"/>
  </r>
  <r>
    <x v="6"/>
    <x v="355"/>
    <x v="1"/>
    <x v="8"/>
  </r>
  <r>
    <x v="6"/>
    <x v="355"/>
    <x v="1"/>
    <x v="8"/>
  </r>
  <r>
    <x v="6"/>
    <x v="355"/>
    <x v="1"/>
    <x v="8"/>
  </r>
  <r>
    <x v="6"/>
    <x v="355"/>
    <x v="1"/>
    <x v="8"/>
  </r>
  <r>
    <x v="6"/>
    <x v="355"/>
    <x v="1"/>
    <x v="8"/>
  </r>
  <r>
    <x v="6"/>
    <x v="355"/>
    <x v="1"/>
    <x v="8"/>
  </r>
  <r>
    <x v="6"/>
    <x v="437"/>
    <x v="1"/>
    <x v="8"/>
  </r>
  <r>
    <x v="6"/>
    <x v="437"/>
    <x v="1"/>
    <x v="8"/>
  </r>
  <r>
    <x v="6"/>
    <x v="437"/>
    <x v="1"/>
    <x v="8"/>
  </r>
  <r>
    <x v="6"/>
    <x v="437"/>
    <x v="1"/>
    <x v="8"/>
  </r>
  <r>
    <x v="6"/>
    <x v="377"/>
    <x v="0"/>
    <x v="8"/>
  </r>
  <r>
    <x v="6"/>
    <x v="362"/>
    <x v="1"/>
    <x v="8"/>
  </r>
  <r>
    <x v="6"/>
    <x v="391"/>
    <x v="1"/>
    <x v="8"/>
  </r>
  <r>
    <x v="6"/>
    <x v="381"/>
    <x v="1"/>
    <x v="8"/>
  </r>
  <r>
    <x v="6"/>
    <x v="365"/>
    <x v="1"/>
    <x v="8"/>
  </r>
  <r>
    <x v="6"/>
    <x v="370"/>
    <x v="1"/>
    <x v="8"/>
  </r>
  <r>
    <x v="6"/>
    <x v="377"/>
    <x v="0"/>
    <x v="8"/>
  </r>
  <r>
    <x v="6"/>
    <x v="392"/>
    <x v="1"/>
    <x v="8"/>
  </r>
  <r>
    <x v="6"/>
    <x v="374"/>
    <x v="1"/>
    <x v="8"/>
  </r>
  <r>
    <x v="6"/>
    <x v="384"/>
    <x v="1"/>
    <x v="8"/>
  </r>
  <r>
    <x v="6"/>
    <x v="370"/>
    <x v="1"/>
    <x v="8"/>
  </r>
  <r>
    <x v="6"/>
    <x v="381"/>
    <x v="1"/>
    <x v="8"/>
  </r>
  <r>
    <x v="6"/>
    <x v="365"/>
    <x v="1"/>
    <x v="8"/>
  </r>
  <r>
    <x v="6"/>
    <x v="384"/>
    <x v="1"/>
    <x v="8"/>
  </r>
  <r>
    <x v="6"/>
    <x v="360"/>
    <x v="1"/>
    <x v="8"/>
  </r>
  <r>
    <x v="6"/>
    <x v="367"/>
    <x v="1"/>
    <x v="8"/>
  </r>
  <r>
    <x v="6"/>
    <x v="391"/>
    <x v="1"/>
    <x v="8"/>
  </r>
  <r>
    <x v="6"/>
    <x v="376"/>
    <x v="1"/>
    <x v="8"/>
  </r>
  <r>
    <x v="6"/>
    <x v="376"/>
    <x v="1"/>
    <x v="8"/>
  </r>
  <r>
    <x v="6"/>
    <x v="438"/>
    <x v="1"/>
    <x v="8"/>
  </r>
  <r>
    <x v="6"/>
    <x v="438"/>
    <x v="1"/>
    <x v="8"/>
  </r>
  <r>
    <x v="6"/>
    <x v="380"/>
    <x v="0"/>
    <x v="8"/>
  </r>
  <r>
    <x v="6"/>
    <x v="439"/>
    <x v="1"/>
    <x v="8"/>
  </r>
  <r>
    <x v="6"/>
    <x v="439"/>
    <x v="1"/>
    <x v="8"/>
  </r>
  <r>
    <x v="6"/>
    <x v="376"/>
    <x v="1"/>
    <x v="8"/>
  </r>
  <r>
    <x v="6"/>
    <x v="380"/>
    <x v="0"/>
    <x v="8"/>
  </r>
  <r>
    <x v="6"/>
    <x v="440"/>
    <x v="1"/>
    <x v="8"/>
  </r>
  <r>
    <x v="6"/>
    <x v="364"/>
    <x v="1"/>
    <x v="8"/>
  </r>
  <r>
    <x v="6"/>
    <x v="364"/>
    <x v="1"/>
    <x v="8"/>
  </r>
  <r>
    <x v="6"/>
    <x v="379"/>
    <x v="0"/>
    <x v="8"/>
  </r>
  <r>
    <x v="6"/>
    <x v="387"/>
    <x v="1"/>
    <x v="8"/>
  </r>
  <r>
    <x v="6"/>
    <x v="387"/>
    <x v="1"/>
    <x v="8"/>
  </r>
  <r>
    <x v="6"/>
    <x v="375"/>
    <x v="1"/>
    <x v="8"/>
  </r>
  <r>
    <x v="6"/>
    <x v="379"/>
    <x v="0"/>
    <x v="8"/>
  </r>
  <r>
    <x v="6"/>
    <x v="377"/>
    <x v="0"/>
    <x v="8"/>
  </r>
  <r>
    <x v="6"/>
    <x v="377"/>
    <x v="0"/>
    <x v="8"/>
  </r>
  <r>
    <x v="6"/>
    <x v="440"/>
    <x v="1"/>
    <x v="8"/>
  </r>
  <r>
    <x v="6"/>
    <x v="363"/>
    <x v="0"/>
    <x v="8"/>
  </r>
  <r>
    <x v="6"/>
    <x v="370"/>
    <x v="1"/>
    <x v="8"/>
  </r>
  <r>
    <x v="6"/>
    <x v="370"/>
    <x v="1"/>
    <x v="8"/>
  </r>
  <r>
    <x v="6"/>
    <x v="440"/>
    <x v="1"/>
    <x v="8"/>
  </r>
  <r>
    <x v="6"/>
    <x v="363"/>
    <x v="0"/>
    <x v="8"/>
  </r>
  <r>
    <x v="6"/>
    <x v="365"/>
    <x v="1"/>
    <x v="8"/>
  </r>
  <r>
    <x v="6"/>
    <x v="365"/>
    <x v="1"/>
    <x v="8"/>
  </r>
  <r>
    <x v="6"/>
    <x v="370"/>
    <x v="1"/>
    <x v="8"/>
  </r>
  <r>
    <x v="6"/>
    <x v="380"/>
    <x v="0"/>
    <x v="8"/>
  </r>
  <r>
    <x v="6"/>
    <x v="380"/>
    <x v="0"/>
    <x v="8"/>
  </r>
  <r>
    <x v="6"/>
    <x v="370"/>
    <x v="1"/>
    <x v="8"/>
  </r>
  <r>
    <x v="6"/>
    <x v="386"/>
    <x v="1"/>
    <x v="8"/>
  </r>
  <r>
    <x v="6"/>
    <x v="438"/>
    <x v="1"/>
    <x v="8"/>
  </r>
  <r>
    <x v="6"/>
    <x v="364"/>
    <x v="1"/>
    <x v="8"/>
  </r>
  <r>
    <x v="6"/>
    <x v="383"/>
    <x v="1"/>
    <x v="8"/>
  </r>
  <r>
    <x v="6"/>
    <x v="392"/>
    <x v="1"/>
    <x v="8"/>
  </r>
  <r>
    <x v="6"/>
    <x v="360"/>
    <x v="1"/>
    <x v="8"/>
  </r>
  <r>
    <x v="6"/>
    <x v="360"/>
    <x v="1"/>
    <x v="8"/>
  </r>
  <r>
    <x v="6"/>
    <x v="383"/>
    <x v="1"/>
    <x v="8"/>
  </r>
  <r>
    <x v="6"/>
    <x v="391"/>
    <x v="1"/>
    <x v="8"/>
  </r>
  <r>
    <x v="6"/>
    <x v="367"/>
    <x v="1"/>
    <x v="8"/>
  </r>
  <r>
    <x v="6"/>
    <x v="384"/>
    <x v="1"/>
    <x v="8"/>
  </r>
  <r>
    <x v="6"/>
    <x v="364"/>
    <x v="1"/>
    <x v="8"/>
  </r>
  <r>
    <x v="6"/>
    <x v="391"/>
    <x v="1"/>
    <x v="8"/>
  </r>
  <r>
    <x v="6"/>
    <x v="367"/>
    <x v="1"/>
    <x v="8"/>
  </r>
  <r>
    <x v="6"/>
    <x v="376"/>
    <x v="1"/>
    <x v="8"/>
  </r>
  <r>
    <x v="6"/>
    <x v="384"/>
    <x v="1"/>
    <x v="8"/>
  </r>
  <r>
    <x v="6"/>
    <x v="375"/>
    <x v="1"/>
    <x v="8"/>
  </r>
  <r>
    <x v="6"/>
    <x v="374"/>
    <x v="1"/>
    <x v="8"/>
  </r>
  <r>
    <x v="6"/>
    <x v="360"/>
    <x v="1"/>
    <x v="8"/>
  </r>
  <r>
    <x v="6"/>
    <x v="439"/>
    <x v="1"/>
    <x v="8"/>
  </r>
  <r>
    <x v="6"/>
    <x v="376"/>
    <x v="1"/>
    <x v="8"/>
  </r>
  <r>
    <x v="6"/>
    <x v="360"/>
    <x v="1"/>
    <x v="8"/>
  </r>
  <r>
    <x v="6"/>
    <x v="387"/>
    <x v="1"/>
    <x v="8"/>
  </r>
  <r>
    <x v="6"/>
    <x v="370"/>
    <x v="1"/>
    <x v="8"/>
  </r>
  <r>
    <x v="6"/>
    <x v="387"/>
    <x v="1"/>
    <x v="8"/>
  </r>
  <r>
    <x v="6"/>
    <x v="370"/>
    <x v="1"/>
    <x v="8"/>
  </r>
  <r>
    <x v="6"/>
    <x v="440"/>
    <x v="1"/>
    <x v="8"/>
  </r>
  <r>
    <x v="6"/>
    <x v="440"/>
    <x v="1"/>
    <x v="8"/>
  </r>
  <r>
    <x v="6"/>
    <x v="440"/>
    <x v="1"/>
    <x v="8"/>
  </r>
  <r>
    <x v="6"/>
    <x v="377"/>
    <x v="0"/>
    <x v="8"/>
  </r>
  <r>
    <x v="6"/>
    <x v="377"/>
    <x v="0"/>
    <x v="8"/>
  </r>
  <r>
    <x v="6"/>
    <x v="373"/>
    <x v="1"/>
    <x v="8"/>
  </r>
  <r>
    <x v="6"/>
    <x v="438"/>
    <x v="1"/>
    <x v="8"/>
  </r>
  <r>
    <x v="6"/>
    <x v="391"/>
    <x v="1"/>
    <x v="8"/>
  </r>
  <r>
    <x v="6"/>
    <x v="438"/>
    <x v="1"/>
    <x v="8"/>
  </r>
  <r>
    <x v="6"/>
    <x v="391"/>
    <x v="1"/>
    <x v="8"/>
  </r>
  <r>
    <x v="6"/>
    <x v="439"/>
    <x v="1"/>
    <x v="8"/>
  </r>
  <r>
    <x v="6"/>
    <x v="439"/>
    <x v="1"/>
    <x v="8"/>
  </r>
  <r>
    <x v="6"/>
    <x v="376"/>
    <x v="1"/>
    <x v="8"/>
  </r>
  <r>
    <x v="6"/>
    <x v="440"/>
    <x v="1"/>
    <x v="8"/>
  </r>
  <r>
    <x v="6"/>
    <x v="440"/>
    <x v="1"/>
    <x v="8"/>
  </r>
  <r>
    <x v="6"/>
    <x v="440"/>
    <x v="1"/>
    <x v="8"/>
  </r>
  <r>
    <x v="6"/>
    <x v="387"/>
    <x v="1"/>
    <x v="8"/>
  </r>
  <r>
    <x v="6"/>
    <x v="373"/>
    <x v="1"/>
    <x v="8"/>
  </r>
  <r>
    <x v="6"/>
    <x v="387"/>
    <x v="1"/>
    <x v="8"/>
  </r>
  <r>
    <x v="6"/>
    <x v="378"/>
    <x v="1"/>
    <x v="8"/>
  </r>
  <r>
    <x v="6"/>
    <x v="378"/>
    <x v="1"/>
    <x v="8"/>
  </r>
  <r>
    <x v="6"/>
    <x v="377"/>
    <x v="0"/>
    <x v="8"/>
  </r>
  <r>
    <x v="6"/>
    <x v="377"/>
    <x v="0"/>
    <x v="8"/>
  </r>
  <r>
    <x v="6"/>
    <x v="377"/>
    <x v="0"/>
    <x v="8"/>
  </r>
  <r>
    <x v="6"/>
    <x v="439"/>
    <x v="1"/>
    <x v="8"/>
  </r>
  <r>
    <x v="6"/>
    <x v="439"/>
    <x v="1"/>
    <x v="8"/>
  </r>
  <r>
    <x v="6"/>
    <x v="440"/>
    <x v="1"/>
    <x v="8"/>
  </r>
  <r>
    <x v="6"/>
    <x v="387"/>
    <x v="1"/>
    <x v="8"/>
  </r>
  <r>
    <x v="6"/>
    <x v="387"/>
    <x v="1"/>
    <x v="8"/>
  </r>
  <r>
    <x v="6"/>
    <x v="440"/>
    <x v="1"/>
    <x v="8"/>
  </r>
  <r>
    <x v="6"/>
    <x v="362"/>
    <x v="1"/>
    <x v="8"/>
  </r>
  <r>
    <x v="6"/>
    <x v="441"/>
    <x v="1"/>
    <x v="8"/>
  </r>
  <r>
    <x v="6"/>
    <x v="381"/>
    <x v="1"/>
    <x v="8"/>
  </r>
  <r>
    <x v="6"/>
    <x v="384"/>
    <x v="1"/>
    <x v="8"/>
  </r>
  <r>
    <x v="6"/>
    <x v="374"/>
    <x v="1"/>
    <x v="8"/>
  </r>
  <r>
    <x v="6"/>
    <x v="392"/>
    <x v="1"/>
    <x v="8"/>
  </r>
  <r>
    <x v="6"/>
    <x v="381"/>
    <x v="1"/>
    <x v="8"/>
  </r>
  <r>
    <x v="6"/>
    <x v="384"/>
    <x v="1"/>
    <x v="8"/>
  </r>
  <r>
    <x v="6"/>
    <x v="373"/>
    <x v="1"/>
    <x v="8"/>
  </r>
  <r>
    <x v="6"/>
    <x v="374"/>
    <x v="1"/>
    <x v="8"/>
  </r>
  <r>
    <x v="6"/>
    <x v="366"/>
    <x v="1"/>
    <x v="8"/>
  </r>
  <r>
    <x v="6"/>
    <x v="363"/>
    <x v="0"/>
    <x v="8"/>
  </r>
  <r>
    <x v="6"/>
    <x v="367"/>
    <x v="1"/>
    <x v="8"/>
  </r>
  <r>
    <x v="6"/>
    <x v="363"/>
    <x v="0"/>
    <x v="8"/>
  </r>
  <r>
    <x v="6"/>
    <x v="376"/>
    <x v="1"/>
    <x v="8"/>
  </r>
  <r>
    <x v="6"/>
    <x v="380"/>
    <x v="0"/>
    <x v="8"/>
  </r>
  <r>
    <x v="6"/>
    <x v="439"/>
    <x v="1"/>
    <x v="8"/>
  </r>
  <r>
    <x v="6"/>
    <x v="439"/>
    <x v="1"/>
    <x v="8"/>
  </r>
  <r>
    <x v="6"/>
    <x v="380"/>
    <x v="0"/>
    <x v="8"/>
  </r>
  <r>
    <x v="6"/>
    <x v="438"/>
    <x v="1"/>
    <x v="8"/>
  </r>
  <r>
    <x v="6"/>
    <x v="438"/>
    <x v="1"/>
    <x v="8"/>
  </r>
  <r>
    <x v="6"/>
    <x v="376"/>
    <x v="1"/>
    <x v="8"/>
  </r>
  <r>
    <x v="6"/>
    <x v="440"/>
    <x v="1"/>
    <x v="8"/>
  </r>
  <r>
    <x v="6"/>
    <x v="364"/>
    <x v="1"/>
    <x v="8"/>
  </r>
  <r>
    <x v="6"/>
    <x v="364"/>
    <x v="1"/>
    <x v="8"/>
  </r>
  <r>
    <x v="6"/>
    <x v="440"/>
    <x v="1"/>
    <x v="8"/>
  </r>
  <r>
    <x v="6"/>
    <x v="438"/>
    <x v="1"/>
    <x v="8"/>
  </r>
  <r>
    <x v="6"/>
    <x v="438"/>
    <x v="1"/>
    <x v="8"/>
  </r>
  <r>
    <x v="6"/>
    <x v="375"/>
    <x v="1"/>
    <x v="8"/>
  </r>
  <r>
    <x v="6"/>
    <x v="387"/>
    <x v="1"/>
    <x v="8"/>
  </r>
  <r>
    <x v="6"/>
    <x v="387"/>
    <x v="1"/>
    <x v="8"/>
  </r>
  <r>
    <x v="6"/>
    <x v="373"/>
    <x v="1"/>
    <x v="8"/>
  </r>
  <r>
    <x v="6"/>
    <x v="438"/>
    <x v="1"/>
    <x v="8"/>
  </r>
  <r>
    <x v="6"/>
    <x v="378"/>
    <x v="1"/>
    <x v="8"/>
  </r>
  <r>
    <x v="6"/>
    <x v="378"/>
    <x v="1"/>
    <x v="8"/>
  </r>
  <r>
    <x v="6"/>
    <x v="376"/>
    <x v="1"/>
    <x v="8"/>
  </r>
  <r>
    <x v="6"/>
    <x v="370"/>
    <x v="1"/>
    <x v="8"/>
  </r>
  <r>
    <x v="6"/>
    <x v="378"/>
    <x v="1"/>
    <x v="8"/>
  </r>
  <r>
    <x v="6"/>
    <x v="380"/>
    <x v="0"/>
    <x v="8"/>
  </r>
  <r>
    <x v="6"/>
    <x v="380"/>
    <x v="0"/>
    <x v="8"/>
  </r>
  <r>
    <x v="6"/>
    <x v="364"/>
    <x v="1"/>
    <x v="8"/>
  </r>
  <r>
    <x v="6"/>
    <x v="363"/>
    <x v="0"/>
    <x v="8"/>
  </r>
  <r>
    <x v="6"/>
    <x v="367"/>
    <x v="1"/>
    <x v="8"/>
  </r>
  <r>
    <x v="6"/>
    <x v="383"/>
    <x v="1"/>
    <x v="8"/>
  </r>
  <r>
    <x v="6"/>
    <x v="392"/>
    <x v="1"/>
    <x v="8"/>
  </r>
  <r>
    <x v="6"/>
    <x v="362"/>
    <x v="1"/>
    <x v="8"/>
  </r>
  <r>
    <x v="6"/>
    <x v="381"/>
    <x v="1"/>
    <x v="8"/>
  </r>
  <r>
    <x v="6"/>
    <x v="374"/>
    <x v="1"/>
    <x v="8"/>
  </r>
  <r>
    <x v="6"/>
    <x v="363"/>
    <x v="0"/>
    <x v="8"/>
  </r>
  <r>
    <x v="6"/>
    <x v="364"/>
    <x v="1"/>
    <x v="8"/>
  </r>
  <r>
    <x v="6"/>
    <x v="381"/>
    <x v="1"/>
    <x v="8"/>
  </r>
  <r>
    <x v="6"/>
    <x v="441"/>
    <x v="1"/>
    <x v="8"/>
  </r>
  <r>
    <x v="6"/>
    <x v="383"/>
    <x v="1"/>
    <x v="8"/>
  </r>
  <r>
    <x v="6"/>
    <x v="387"/>
    <x v="1"/>
    <x v="8"/>
  </r>
  <r>
    <x v="6"/>
    <x v="384"/>
    <x v="1"/>
    <x v="8"/>
  </r>
  <r>
    <x v="6"/>
    <x v="387"/>
    <x v="1"/>
    <x v="8"/>
  </r>
  <r>
    <x v="6"/>
    <x v="378"/>
    <x v="1"/>
    <x v="8"/>
  </r>
  <r>
    <x v="6"/>
    <x v="378"/>
    <x v="1"/>
    <x v="8"/>
  </r>
  <r>
    <x v="6"/>
    <x v="442"/>
    <x v="1"/>
    <x v="8"/>
  </r>
  <r>
    <x v="6"/>
    <x v="384"/>
    <x v="1"/>
    <x v="8"/>
  </r>
  <r>
    <x v="6"/>
    <x v="442"/>
    <x v="1"/>
    <x v="8"/>
  </r>
  <r>
    <x v="6"/>
    <x v="442"/>
    <x v="1"/>
    <x v="8"/>
  </r>
  <r>
    <x v="6"/>
    <x v="442"/>
    <x v="1"/>
    <x v="8"/>
  </r>
  <r>
    <x v="6"/>
    <x v="440"/>
    <x v="1"/>
    <x v="8"/>
  </r>
  <r>
    <x v="6"/>
    <x v="440"/>
    <x v="1"/>
    <x v="8"/>
  </r>
  <r>
    <x v="6"/>
    <x v="440"/>
    <x v="1"/>
    <x v="8"/>
  </r>
  <r>
    <x v="6"/>
    <x v="440"/>
    <x v="1"/>
    <x v="8"/>
  </r>
  <r>
    <x v="6"/>
    <x v="362"/>
    <x v="1"/>
    <x v="8"/>
  </r>
  <r>
    <x v="6"/>
    <x v="441"/>
    <x v="1"/>
    <x v="8"/>
  </r>
  <r>
    <x v="6"/>
    <x v="391"/>
    <x v="1"/>
    <x v="8"/>
  </r>
  <r>
    <x v="6"/>
    <x v="381"/>
    <x v="1"/>
    <x v="8"/>
  </r>
  <r>
    <x v="6"/>
    <x v="381"/>
    <x v="1"/>
    <x v="8"/>
  </r>
  <r>
    <x v="6"/>
    <x v="384"/>
    <x v="1"/>
    <x v="8"/>
  </r>
  <r>
    <x v="6"/>
    <x v="384"/>
    <x v="1"/>
    <x v="8"/>
  </r>
  <r>
    <x v="6"/>
    <x v="373"/>
    <x v="1"/>
    <x v="8"/>
  </r>
  <r>
    <x v="6"/>
    <x v="366"/>
    <x v="1"/>
    <x v="8"/>
  </r>
  <r>
    <x v="6"/>
    <x v="391"/>
    <x v="1"/>
    <x v="8"/>
  </r>
  <r>
    <x v="6"/>
    <x v="390"/>
    <x v="1"/>
    <x v="8"/>
  </r>
  <r>
    <x v="6"/>
    <x v="390"/>
    <x v="1"/>
    <x v="8"/>
  </r>
  <r>
    <x v="6"/>
    <x v="380"/>
    <x v="0"/>
    <x v="8"/>
  </r>
  <r>
    <x v="6"/>
    <x v="380"/>
    <x v="0"/>
    <x v="8"/>
  </r>
  <r>
    <x v="6"/>
    <x v="438"/>
    <x v="1"/>
    <x v="8"/>
  </r>
  <r>
    <x v="6"/>
    <x v="438"/>
    <x v="1"/>
    <x v="8"/>
  </r>
  <r>
    <x v="6"/>
    <x v="438"/>
    <x v="1"/>
    <x v="8"/>
  </r>
  <r>
    <x v="6"/>
    <x v="440"/>
    <x v="1"/>
    <x v="8"/>
  </r>
  <r>
    <x v="6"/>
    <x v="440"/>
    <x v="1"/>
    <x v="8"/>
  </r>
  <r>
    <x v="6"/>
    <x v="364"/>
    <x v="1"/>
    <x v="8"/>
  </r>
  <r>
    <x v="6"/>
    <x v="364"/>
    <x v="1"/>
    <x v="8"/>
  </r>
  <r>
    <x v="6"/>
    <x v="376"/>
    <x v="1"/>
    <x v="8"/>
  </r>
  <r>
    <x v="6"/>
    <x v="379"/>
    <x v="0"/>
    <x v="8"/>
  </r>
  <r>
    <x v="6"/>
    <x v="379"/>
    <x v="0"/>
    <x v="8"/>
  </r>
  <r>
    <x v="6"/>
    <x v="387"/>
    <x v="1"/>
    <x v="8"/>
  </r>
  <r>
    <x v="6"/>
    <x v="387"/>
    <x v="1"/>
    <x v="8"/>
  </r>
  <r>
    <x v="6"/>
    <x v="375"/>
    <x v="1"/>
    <x v="8"/>
  </r>
  <r>
    <x v="6"/>
    <x v="376"/>
    <x v="1"/>
    <x v="8"/>
  </r>
  <r>
    <x v="6"/>
    <x v="439"/>
    <x v="1"/>
    <x v="8"/>
  </r>
  <r>
    <x v="6"/>
    <x v="377"/>
    <x v="0"/>
    <x v="8"/>
  </r>
  <r>
    <x v="6"/>
    <x v="439"/>
    <x v="1"/>
    <x v="8"/>
  </r>
  <r>
    <x v="6"/>
    <x v="363"/>
    <x v="0"/>
    <x v="8"/>
  </r>
  <r>
    <x v="6"/>
    <x v="373"/>
    <x v="1"/>
    <x v="8"/>
  </r>
  <r>
    <x v="6"/>
    <x v="363"/>
    <x v="0"/>
    <x v="8"/>
  </r>
  <r>
    <x v="6"/>
    <x v="377"/>
    <x v="0"/>
    <x v="8"/>
  </r>
  <r>
    <x v="6"/>
    <x v="386"/>
    <x v="1"/>
    <x v="8"/>
  </r>
  <r>
    <x v="6"/>
    <x v="438"/>
    <x v="1"/>
    <x v="8"/>
  </r>
  <r>
    <x v="6"/>
    <x v="363"/>
    <x v="0"/>
    <x v="8"/>
  </r>
  <r>
    <x v="6"/>
    <x v="363"/>
    <x v="0"/>
    <x v="8"/>
  </r>
  <r>
    <x v="6"/>
    <x v="438"/>
    <x v="1"/>
    <x v="8"/>
  </r>
  <r>
    <x v="6"/>
    <x v="380"/>
    <x v="0"/>
    <x v="8"/>
  </r>
  <r>
    <x v="6"/>
    <x v="438"/>
    <x v="1"/>
    <x v="8"/>
  </r>
  <r>
    <x v="6"/>
    <x v="378"/>
    <x v="1"/>
    <x v="8"/>
  </r>
  <r>
    <x v="6"/>
    <x v="383"/>
    <x v="1"/>
    <x v="8"/>
  </r>
  <r>
    <x v="6"/>
    <x v="392"/>
    <x v="1"/>
    <x v="8"/>
  </r>
  <r>
    <x v="6"/>
    <x v="364"/>
    <x v="1"/>
    <x v="8"/>
  </r>
  <r>
    <x v="6"/>
    <x v="362"/>
    <x v="1"/>
    <x v="8"/>
  </r>
  <r>
    <x v="6"/>
    <x v="441"/>
    <x v="1"/>
    <x v="8"/>
  </r>
  <r>
    <x v="6"/>
    <x v="364"/>
    <x v="1"/>
    <x v="8"/>
  </r>
  <r>
    <x v="6"/>
    <x v="438"/>
    <x v="1"/>
    <x v="8"/>
  </r>
  <r>
    <x v="6"/>
    <x v="383"/>
    <x v="1"/>
    <x v="8"/>
  </r>
  <r>
    <x v="6"/>
    <x v="388"/>
    <x v="1"/>
    <x v="8"/>
  </r>
  <r>
    <x v="6"/>
    <x v="387"/>
    <x v="1"/>
    <x v="8"/>
  </r>
  <r>
    <x v="6"/>
    <x v="391"/>
    <x v="1"/>
    <x v="8"/>
  </r>
  <r>
    <x v="6"/>
    <x v="384"/>
    <x v="1"/>
    <x v="8"/>
  </r>
  <r>
    <x v="6"/>
    <x v="387"/>
    <x v="1"/>
    <x v="8"/>
  </r>
  <r>
    <x v="6"/>
    <x v="375"/>
    <x v="1"/>
    <x v="8"/>
  </r>
  <r>
    <x v="6"/>
    <x v="378"/>
    <x v="1"/>
    <x v="8"/>
  </r>
  <r>
    <x v="6"/>
    <x v="391"/>
    <x v="1"/>
    <x v="8"/>
  </r>
  <r>
    <x v="6"/>
    <x v="376"/>
    <x v="1"/>
    <x v="8"/>
  </r>
  <r>
    <x v="6"/>
    <x v="388"/>
    <x v="1"/>
    <x v="8"/>
  </r>
  <r>
    <x v="6"/>
    <x v="376"/>
    <x v="1"/>
    <x v="8"/>
  </r>
  <r>
    <x v="6"/>
    <x v="376"/>
    <x v="1"/>
    <x v="8"/>
  </r>
  <r>
    <x v="6"/>
    <x v="376"/>
    <x v="1"/>
    <x v="8"/>
  </r>
  <r>
    <x v="6"/>
    <x v="377"/>
    <x v="0"/>
    <x v="8"/>
  </r>
  <r>
    <x v="6"/>
    <x v="362"/>
    <x v="1"/>
    <x v="8"/>
  </r>
  <r>
    <x v="6"/>
    <x v="441"/>
    <x v="1"/>
    <x v="8"/>
  </r>
  <r>
    <x v="6"/>
    <x v="438"/>
    <x v="1"/>
    <x v="8"/>
  </r>
  <r>
    <x v="6"/>
    <x v="391"/>
    <x v="1"/>
    <x v="8"/>
  </r>
  <r>
    <x v="6"/>
    <x v="381"/>
    <x v="1"/>
    <x v="8"/>
  </r>
  <r>
    <x v="6"/>
    <x v="384"/>
    <x v="1"/>
    <x v="8"/>
  </r>
  <r>
    <x v="6"/>
    <x v="392"/>
    <x v="1"/>
    <x v="8"/>
  </r>
  <r>
    <x v="6"/>
    <x v="381"/>
    <x v="1"/>
    <x v="8"/>
  </r>
  <r>
    <x v="6"/>
    <x v="377"/>
    <x v="0"/>
    <x v="8"/>
  </r>
  <r>
    <x v="6"/>
    <x v="384"/>
    <x v="1"/>
    <x v="8"/>
  </r>
  <r>
    <x v="6"/>
    <x v="366"/>
    <x v="1"/>
    <x v="8"/>
  </r>
  <r>
    <x v="6"/>
    <x v="363"/>
    <x v="0"/>
    <x v="8"/>
  </r>
  <r>
    <x v="6"/>
    <x v="438"/>
    <x v="1"/>
    <x v="8"/>
  </r>
  <r>
    <x v="6"/>
    <x v="391"/>
    <x v="1"/>
    <x v="8"/>
  </r>
  <r>
    <x v="6"/>
    <x v="367"/>
    <x v="1"/>
    <x v="8"/>
  </r>
  <r>
    <x v="6"/>
    <x v="363"/>
    <x v="0"/>
    <x v="8"/>
  </r>
  <r>
    <x v="6"/>
    <x v="390"/>
    <x v="1"/>
    <x v="8"/>
  </r>
  <r>
    <x v="6"/>
    <x v="390"/>
    <x v="1"/>
    <x v="8"/>
  </r>
  <r>
    <x v="6"/>
    <x v="439"/>
    <x v="1"/>
    <x v="8"/>
  </r>
  <r>
    <x v="6"/>
    <x v="439"/>
    <x v="1"/>
    <x v="8"/>
  </r>
  <r>
    <x v="6"/>
    <x v="376"/>
    <x v="1"/>
    <x v="8"/>
  </r>
  <r>
    <x v="6"/>
    <x v="369"/>
    <x v="1"/>
    <x v="8"/>
  </r>
  <r>
    <x v="6"/>
    <x v="369"/>
    <x v="1"/>
    <x v="8"/>
  </r>
  <r>
    <x v="6"/>
    <x v="443"/>
    <x v="1"/>
    <x v="8"/>
  </r>
  <r>
    <x v="6"/>
    <x v="443"/>
    <x v="1"/>
    <x v="8"/>
  </r>
  <r>
    <x v="6"/>
    <x v="376"/>
    <x v="1"/>
    <x v="8"/>
  </r>
  <r>
    <x v="6"/>
    <x v="442"/>
    <x v="1"/>
    <x v="8"/>
  </r>
  <r>
    <x v="6"/>
    <x v="375"/>
    <x v="1"/>
    <x v="8"/>
  </r>
  <r>
    <x v="6"/>
    <x v="442"/>
    <x v="1"/>
    <x v="8"/>
  </r>
  <r>
    <x v="6"/>
    <x v="387"/>
    <x v="1"/>
    <x v="8"/>
  </r>
  <r>
    <x v="6"/>
    <x v="377"/>
    <x v="0"/>
    <x v="8"/>
  </r>
  <r>
    <x v="6"/>
    <x v="387"/>
    <x v="1"/>
    <x v="8"/>
  </r>
  <r>
    <x v="6"/>
    <x v="377"/>
    <x v="0"/>
    <x v="8"/>
  </r>
  <r>
    <x v="6"/>
    <x v="440"/>
    <x v="1"/>
    <x v="8"/>
  </r>
  <r>
    <x v="6"/>
    <x v="440"/>
    <x v="1"/>
    <x v="8"/>
  </r>
  <r>
    <x v="6"/>
    <x v="376"/>
    <x v="1"/>
    <x v="8"/>
  </r>
  <r>
    <x v="6"/>
    <x v="374"/>
    <x v="1"/>
    <x v="8"/>
  </r>
  <r>
    <x v="6"/>
    <x v="369"/>
    <x v="1"/>
    <x v="8"/>
  </r>
  <r>
    <x v="6"/>
    <x v="442"/>
    <x v="1"/>
    <x v="8"/>
  </r>
  <r>
    <x v="6"/>
    <x v="386"/>
    <x v="1"/>
    <x v="8"/>
  </r>
  <r>
    <x v="6"/>
    <x v="369"/>
    <x v="1"/>
    <x v="8"/>
  </r>
  <r>
    <x v="6"/>
    <x v="389"/>
    <x v="1"/>
    <x v="8"/>
  </r>
  <r>
    <x v="6"/>
    <x v="363"/>
    <x v="0"/>
    <x v="8"/>
  </r>
  <r>
    <x v="6"/>
    <x v="443"/>
    <x v="1"/>
    <x v="8"/>
  </r>
  <r>
    <x v="6"/>
    <x v="367"/>
    <x v="1"/>
    <x v="8"/>
  </r>
  <r>
    <x v="6"/>
    <x v="383"/>
    <x v="1"/>
    <x v="8"/>
  </r>
  <r>
    <x v="6"/>
    <x v="392"/>
    <x v="1"/>
    <x v="8"/>
  </r>
  <r>
    <x v="6"/>
    <x v="362"/>
    <x v="1"/>
    <x v="8"/>
  </r>
  <r>
    <x v="6"/>
    <x v="381"/>
    <x v="1"/>
    <x v="8"/>
  </r>
  <r>
    <x v="6"/>
    <x v="374"/>
    <x v="1"/>
    <x v="8"/>
  </r>
  <r>
    <x v="6"/>
    <x v="363"/>
    <x v="0"/>
    <x v="8"/>
  </r>
  <r>
    <x v="6"/>
    <x v="383"/>
    <x v="1"/>
    <x v="8"/>
  </r>
  <r>
    <x v="6"/>
    <x v="441"/>
    <x v="1"/>
    <x v="8"/>
  </r>
  <r>
    <x v="6"/>
    <x v="443"/>
    <x v="1"/>
    <x v="8"/>
  </r>
  <r>
    <x v="6"/>
    <x v="392"/>
    <x v="1"/>
    <x v="8"/>
  </r>
  <r>
    <x v="6"/>
    <x v="376"/>
    <x v="1"/>
    <x v="8"/>
  </r>
  <r>
    <x v="6"/>
    <x v="381"/>
    <x v="1"/>
    <x v="8"/>
  </r>
  <r>
    <x v="6"/>
    <x v="374"/>
    <x v="1"/>
    <x v="8"/>
  </r>
  <r>
    <x v="6"/>
    <x v="378"/>
    <x v="1"/>
    <x v="8"/>
  </r>
  <r>
    <x v="6"/>
    <x v="378"/>
    <x v="1"/>
    <x v="8"/>
  </r>
  <r>
    <x v="6"/>
    <x v="443"/>
    <x v="1"/>
    <x v="8"/>
  </r>
  <r>
    <x v="6"/>
    <x v="375"/>
    <x v="1"/>
    <x v="8"/>
  </r>
  <r>
    <x v="6"/>
    <x v="439"/>
    <x v="1"/>
    <x v="8"/>
  </r>
  <r>
    <x v="6"/>
    <x v="370"/>
    <x v="1"/>
    <x v="8"/>
  </r>
  <r>
    <x v="6"/>
    <x v="378"/>
    <x v="1"/>
    <x v="8"/>
  </r>
  <r>
    <x v="6"/>
    <x v="370"/>
    <x v="1"/>
    <x v="8"/>
  </r>
  <r>
    <x v="6"/>
    <x v="439"/>
    <x v="1"/>
    <x v="8"/>
  </r>
  <r>
    <x v="6"/>
    <x v="387"/>
    <x v="1"/>
    <x v="8"/>
  </r>
  <r>
    <x v="6"/>
    <x v="387"/>
    <x v="1"/>
    <x v="8"/>
  </r>
  <r>
    <x v="6"/>
    <x v="442"/>
    <x v="1"/>
    <x v="8"/>
  </r>
  <r>
    <x v="6"/>
    <x v="440"/>
    <x v="1"/>
    <x v="8"/>
  </r>
  <r>
    <x v="6"/>
    <x v="440"/>
    <x v="1"/>
    <x v="8"/>
  </r>
  <r>
    <x v="6"/>
    <x v="386"/>
    <x v="1"/>
    <x v="8"/>
  </r>
  <r>
    <x v="6"/>
    <x v="440"/>
    <x v="1"/>
    <x v="8"/>
  </r>
  <r>
    <x v="6"/>
    <x v="376"/>
    <x v="1"/>
    <x v="8"/>
  </r>
  <r>
    <x v="6"/>
    <x v="377"/>
    <x v="0"/>
    <x v="8"/>
  </r>
  <r>
    <x v="6"/>
    <x v="440"/>
    <x v="1"/>
    <x v="8"/>
  </r>
  <r>
    <x v="6"/>
    <x v="444"/>
    <x v="1"/>
    <x v="8"/>
  </r>
  <r>
    <x v="6"/>
    <x v="379"/>
    <x v="0"/>
    <x v="8"/>
  </r>
  <r>
    <x v="6"/>
    <x v="441"/>
    <x v="1"/>
    <x v="8"/>
  </r>
  <r>
    <x v="6"/>
    <x v="391"/>
    <x v="1"/>
    <x v="8"/>
  </r>
  <r>
    <x v="6"/>
    <x v="381"/>
    <x v="1"/>
    <x v="8"/>
  </r>
  <r>
    <x v="6"/>
    <x v="374"/>
    <x v="1"/>
    <x v="8"/>
  </r>
  <r>
    <x v="6"/>
    <x v="384"/>
    <x v="1"/>
    <x v="8"/>
  </r>
  <r>
    <x v="6"/>
    <x v="377"/>
    <x v="0"/>
    <x v="8"/>
  </r>
  <r>
    <x v="6"/>
    <x v="392"/>
    <x v="1"/>
    <x v="8"/>
  </r>
  <r>
    <x v="6"/>
    <x v="384"/>
    <x v="1"/>
    <x v="8"/>
  </r>
  <r>
    <x v="6"/>
    <x v="381"/>
    <x v="1"/>
    <x v="8"/>
  </r>
  <r>
    <x v="6"/>
    <x v="373"/>
    <x v="1"/>
    <x v="8"/>
  </r>
  <r>
    <x v="6"/>
    <x v="374"/>
    <x v="1"/>
    <x v="8"/>
  </r>
  <r>
    <x v="6"/>
    <x v="366"/>
    <x v="1"/>
    <x v="8"/>
  </r>
  <r>
    <x v="6"/>
    <x v="438"/>
    <x v="1"/>
    <x v="8"/>
  </r>
  <r>
    <x v="6"/>
    <x v="438"/>
    <x v="1"/>
    <x v="8"/>
  </r>
  <r>
    <x v="6"/>
    <x v="391"/>
    <x v="1"/>
    <x v="8"/>
  </r>
  <r>
    <x v="6"/>
    <x v="367"/>
    <x v="1"/>
    <x v="8"/>
  </r>
  <r>
    <x v="6"/>
    <x v="379"/>
    <x v="0"/>
    <x v="8"/>
  </r>
  <r>
    <x v="6"/>
    <x v="379"/>
    <x v="0"/>
    <x v="8"/>
  </r>
  <r>
    <x v="6"/>
    <x v="369"/>
    <x v="1"/>
    <x v="8"/>
  </r>
  <r>
    <x v="6"/>
    <x v="386"/>
    <x v="1"/>
    <x v="8"/>
  </r>
  <r>
    <x v="6"/>
    <x v="369"/>
    <x v="1"/>
    <x v="8"/>
  </r>
  <r>
    <x v="6"/>
    <x v="380"/>
    <x v="0"/>
    <x v="8"/>
  </r>
  <r>
    <x v="6"/>
    <x v="439"/>
    <x v="1"/>
    <x v="8"/>
  </r>
  <r>
    <x v="6"/>
    <x v="380"/>
    <x v="0"/>
    <x v="8"/>
  </r>
  <r>
    <x v="6"/>
    <x v="439"/>
    <x v="1"/>
    <x v="8"/>
  </r>
  <r>
    <x v="6"/>
    <x v="376"/>
    <x v="1"/>
    <x v="8"/>
  </r>
  <r>
    <x v="6"/>
    <x v="440"/>
    <x v="1"/>
    <x v="8"/>
  </r>
  <r>
    <x v="6"/>
    <x v="379"/>
    <x v="0"/>
    <x v="8"/>
  </r>
  <r>
    <x v="6"/>
    <x v="440"/>
    <x v="1"/>
    <x v="8"/>
  </r>
  <r>
    <x v="6"/>
    <x v="443"/>
    <x v="1"/>
    <x v="8"/>
  </r>
  <r>
    <x v="6"/>
    <x v="443"/>
    <x v="1"/>
    <x v="8"/>
  </r>
  <r>
    <x v="6"/>
    <x v="379"/>
    <x v="0"/>
    <x v="8"/>
  </r>
  <r>
    <x v="6"/>
    <x v="376"/>
    <x v="1"/>
    <x v="8"/>
  </r>
  <r>
    <x v="6"/>
    <x v="375"/>
    <x v="1"/>
    <x v="8"/>
  </r>
  <r>
    <x v="6"/>
    <x v="376"/>
    <x v="1"/>
    <x v="8"/>
  </r>
  <r>
    <x v="6"/>
    <x v="377"/>
    <x v="0"/>
    <x v="8"/>
  </r>
  <r>
    <x v="6"/>
    <x v="377"/>
    <x v="0"/>
    <x v="8"/>
  </r>
  <r>
    <x v="6"/>
    <x v="440"/>
    <x v="1"/>
    <x v="8"/>
  </r>
  <r>
    <x v="6"/>
    <x v="373"/>
    <x v="1"/>
    <x v="8"/>
  </r>
  <r>
    <x v="6"/>
    <x v="440"/>
    <x v="1"/>
    <x v="8"/>
  </r>
  <r>
    <x v="6"/>
    <x v="379"/>
    <x v="0"/>
    <x v="8"/>
  </r>
  <r>
    <x v="6"/>
    <x v="387"/>
    <x v="1"/>
    <x v="8"/>
  </r>
  <r>
    <x v="6"/>
    <x v="389"/>
    <x v="1"/>
    <x v="8"/>
  </r>
  <r>
    <x v="6"/>
    <x v="379"/>
    <x v="0"/>
    <x v="8"/>
  </r>
  <r>
    <x v="6"/>
    <x v="376"/>
    <x v="1"/>
    <x v="8"/>
  </r>
  <r>
    <x v="6"/>
    <x v="376"/>
    <x v="1"/>
    <x v="8"/>
  </r>
  <r>
    <x v="6"/>
    <x v="389"/>
    <x v="1"/>
    <x v="8"/>
  </r>
  <r>
    <x v="6"/>
    <x v="388"/>
    <x v="1"/>
    <x v="8"/>
  </r>
  <r>
    <x v="6"/>
    <x v="386"/>
    <x v="1"/>
    <x v="8"/>
  </r>
  <r>
    <x v="6"/>
    <x v="376"/>
    <x v="1"/>
    <x v="8"/>
  </r>
  <r>
    <x v="6"/>
    <x v="388"/>
    <x v="1"/>
    <x v="8"/>
  </r>
  <r>
    <x v="6"/>
    <x v="444"/>
    <x v="1"/>
    <x v="8"/>
  </r>
  <r>
    <x v="6"/>
    <x v="383"/>
    <x v="1"/>
    <x v="8"/>
  </r>
  <r>
    <x v="6"/>
    <x v="367"/>
    <x v="1"/>
    <x v="8"/>
  </r>
  <r>
    <x v="6"/>
    <x v="381"/>
    <x v="1"/>
    <x v="8"/>
  </r>
  <r>
    <x v="6"/>
    <x v="443"/>
    <x v="1"/>
    <x v="8"/>
  </r>
  <r>
    <x v="6"/>
    <x v="392"/>
    <x v="1"/>
    <x v="8"/>
  </r>
  <r>
    <x v="6"/>
    <x v="383"/>
    <x v="1"/>
    <x v="8"/>
  </r>
  <r>
    <x v="6"/>
    <x v="374"/>
    <x v="1"/>
    <x v="8"/>
  </r>
  <r>
    <x v="6"/>
    <x v="443"/>
    <x v="1"/>
    <x v="8"/>
  </r>
  <r>
    <x v="6"/>
    <x v="441"/>
    <x v="1"/>
    <x v="8"/>
  </r>
  <r>
    <x v="6"/>
    <x v="381"/>
    <x v="1"/>
    <x v="8"/>
  </r>
  <r>
    <x v="6"/>
    <x v="392"/>
    <x v="1"/>
    <x v="8"/>
  </r>
  <r>
    <x v="6"/>
    <x v="384"/>
    <x v="1"/>
    <x v="8"/>
  </r>
  <r>
    <x v="6"/>
    <x v="380"/>
    <x v="0"/>
    <x v="8"/>
  </r>
  <r>
    <x v="6"/>
    <x v="391"/>
    <x v="1"/>
    <x v="8"/>
  </r>
  <r>
    <x v="6"/>
    <x v="384"/>
    <x v="1"/>
    <x v="8"/>
  </r>
  <r>
    <x v="6"/>
    <x v="369"/>
    <x v="1"/>
    <x v="8"/>
  </r>
  <r>
    <x v="6"/>
    <x v="392"/>
    <x v="1"/>
    <x v="8"/>
  </r>
  <r>
    <x v="6"/>
    <x v="375"/>
    <x v="1"/>
    <x v="8"/>
  </r>
  <r>
    <x v="6"/>
    <x v="439"/>
    <x v="1"/>
    <x v="8"/>
  </r>
  <r>
    <x v="6"/>
    <x v="376"/>
    <x v="1"/>
    <x v="8"/>
  </r>
  <r>
    <x v="6"/>
    <x v="439"/>
    <x v="1"/>
    <x v="8"/>
  </r>
  <r>
    <x v="6"/>
    <x v="369"/>
    <x v="1"/>
    <x v="8"/>
  </r>
  <r>
    <x v="6"/>
    <x v="370"/>
    <x v="1"/>
    <x v="8"/>
  </r>
  <r>
    <x v="6"/>
    <x v="440"/>
    <x v="1"/>
    <x v="8"/>
  </r>
  <r>
    <x v="6"/>
    <x v="440"/>
    <x v="1"/>
    <x v="8"/>
  </r>
  <r>
    <x v="6"/>
    <x v="440"/>
    <x v="1"/>
    <x v="8"/>
  </r>
  <r>
    <x v="6"/>
    <x v="376"/>
    <x v="1"/>
    <x v="8"/>
  </r>
  <r>
    <x v="6"/>
    <x v="377"/>
    <x v="0"/>
    <x v="8"/>
  </r>
  <r>
    <x v="6"/>
    <x v="445"/>
    <x v="1"/>
    <x v="8"/>
  </r>
  <r>
    <x v="6"/>
    <x v="444"/>
    <x v="1"/>
    <x v="8"/>
  </r>
  <r>
    <x v="6"/>
    <x v="445"/>
    <x v="1"/>
    <x v="8"/>
  </r>
  <r>
    <x v="6"/>
    <x v="441"/>
    <x v="1"/>
    <x v="8"/>
  </r>
  <r>
    <x v="6"/>
    <x v="391"/>
    <x v="1"/>
    <x v="8"/>
  </r>
  <r>
    <x v="6"/>
    <x v="381"/>
    <x v="1"/>
    <x v="8"/>
  </r>
  <r>
    <x v="6"/>
    <x v="377"/>
    <x v="0"/>
    <x v="8"/>
  </r>
  <r>
    <x v="6"/>
    <x v="381"/>
    <x v="1"/>
    <x v="8"/>
  </r>
  <r>
    <x v="6"/>
    <x v="392"/>
    <x v="1"/>
    <x v="8"/>
  </r>
  <r>
    <x v="6"/>
    <x v="384"/>
    <x v="1"/>
    <x v="8"/>
  </r>
  <r>
    <x v="6"/>
    <x v="384"/>
    <x v="1"/>
    <x v="8"/>
  </r>
  <r>
    <x v="6"/>
    <x v="373"/>
    <x v="1"/>
    <x v="8"/>
  </r>
  <r>
    <x v="6"/>
    <x v="366"/>
    <x v="1"/>
    <x v="8"/>
  </r>
  <r>
    <x v="6"/>
    <x v="391"/>
    <x v="1"/>
    <x v="8"/>
  </r>
  <r>
    <x v="6"/>
    <x v="367"/>
    <x v="1"/>
    <x v="8"/>
  </r>
  <r>
    <x v="6"/>
    <x v="379"/>
    <x v="0"/>
    <x v="8"/>
  </r>
  <r>
    <x v="6"/>
    <x v="386"/>
    <x v="1"/>
    <x v="8"/>
  </r>
  <r>
    <x v="6"/>
    <x v="380"/>
    <x v="0"/>
    <x v="8"/>
  </r>
  <r>
    <x v="6"/>
    <x v="379"/>
    <x v="0"/>
    <x v="8"/>
  </r>
  <r>
    <x v="6"/>
    <x v="438"/>
    <x v="1"/>
    <x v="8"/>
  </r>
  <r>
    <x v="6"/>
    <x v="439"/>
    <x v="1"/>
    <x v="8"/>
  </r>
  <r>
    <x v="6"/>
    <x v="440"/>
    <x v="1"/>
    <x v="8"/>
  </r>
  <r>
    <x v="6"/>
    <x v="439"/>
    <x v="1"/>
    <x v="8"/>
  </r>
  <r>
    <x v="6"/>
    <x v="380"/>
    <x v="0"/>
    <x v="8"/>
  </r>
  <r>
    <x v="6"/>
    <x v="440"/>
    <x v="1"/>
    <x v="8"/>
  </r>
  <r>
    <x v="6"/>
    <x v="438"/>
    <x v="1"/>
    <x v="8"/>
  </r>
  <r>
    <x v="6"/>
    <x v="376"/>
    <x v="1"/>
    <x v="8"/>
  </r>
  <r>
    <x v="6"/>
    <x v="443"/>
    <x v="1"/>
    <x v="8"/>
  </r>
  <r>
    <x v="6"/>
    <x v="374"/>
    <x v="1"/>
    <x v="8"/>
  </r>
  <r>
    <x v="6"/>
    <x v="443"/>
    <x v="1"/>
    <x v="8"/>
  </r>
  <r>
    <x v="6"/>
    <x v="370"/>
    <x v="1"/>
    <x v="8"/>
  </r>
  <r>
    <x v="6"/>
    <x v="374"/>
    <x v="1"/>
    <x v="8"/>
  </r>
  <r>
    <x v="6"/>
    <x v="387"/>
    <x v="1"/>
    <x v="8"/>
  </r>
  <r>
    <x v="6"/>
    <x v="445"/>
    <x v="1"/>
    <x v="8"/>
  </r>
  <r>
    <x v="6"/>
    <x v="379"/>
    <x v="0"/>
    <x v="8"/>
  </r>
  <r>
    <x v="6"/>
    <x v="387"/>
    <x v="1"/>
    <x v="8"/>
  </r>
  <r>
    <x v="6"/>
    <x v="375"/>
    <x v="1"/>
    <x v="8"/>
  </r>
  <r>
    <x v="6"/>
    <x v="445"/>
    <x v="1"/>
    <x v="8"/>
  </r>
  <r>
    <x v="6"/>
    <x v="370"/>
    <x v="1"/>
    <x v="8"/>
  </r>
  <r>
    <x v="6"/>
    <x v="379"/>
    <x v="0"/>
    <x v="8"/>
  </r>
  <r>
    <x v="6"/>
    <x v="377"/>
    <x v="0"/>
    <x v="8"/>
  </r>
  <r>
    <x v="6"/>
    <x v="377"/>
    <x v="0"/>
    <x v="8"/>
  </r>
  <r>
    <x v="6"/>
    <x v="373"/>
    <x v="1"/>
    <x v="8"/>
  </r>
  <r>
    <x v="6"/>
    <x v="379"/>
    <x v="0"/>
    <x v="8"/>
  </r>
  <r>
    <x v="6"/>
    <x v="376"/>
    <x v="1"/>
    <x v="8"/>
  </r>
  <r>
    <x v="6"/>
    <x v="438"/>
    <x v="1"/>
    <x v="8"/>
  </r>
  <r>
    <x v="6"/>
    <x v="438"/>
    <x v="1"/>
    <x v="8"/>
  </r>
  <r>
    <x v="6"/>
    <x v="390"/>
    <x v="1"/>
    <x v="8"/>
  </r>
  <r>
    <x v="6"/>
    <x v="438"/>
    <x v="1"/>
    <x v="8"/>
  </r>
  <r>
    <x v="6"/>
    <x v="390"/>
    <x v="1"/>
    <x v="8"/>
  </r>
  <r>
    <x v="6"/>
    <x v="438"/>
    <x v="1"/>
    <x v="8"/>
  </r>
  <r>
    <x v="6"/>
    <x v="438"/>
    <x v="1"/>
    <x v="8"/>
  </r>
  <r>
    <x v="6"/>
    <x v="390"/>
    <x v="1"/>
    <x v="8"/>
  </r>
  <r>
    <x v="6"/>
    <x v="390"/>
    <x v="1"/>
    <x v="8"/>
  </r>
  <r>
    <x v="6"/>
    <x v="386"/>
    <x v="1"/>
    <x v="8"/>
  </r>
  <r>
    <x v="6"/>
    <x v="443"/>
    <x v="1"/>
    <x v="8"/>
  </r>
  <r>
    <x v="6"/>
    <x v="443"/>
    <x v="1"/>
    <x v="8"/>
  </r>
  <r>
    <x v="6"/>
    <x v="380"/>
    <x v="0"/>
    <x v="8"/>
  </r>
  <r>
    <x v="6"/>
    <x v="378"/>
    <x v="1"/>
    <x v="8"/>
  </r>
  <r>
    <x v="6"/>
    <x v="383"/>
    <x v="1"/>
    <x v="8"/>
  </r>
  <r>
    <x v="6"/>
    <x v="441"/>
    <x v="1"/>
    <x v="8"/>
  </r>
  <r>
    <x v="6"/>
    <x v="392"/>
    <x v="1"/>
    <x v="8"/>
  </r>
  <r>
    <x v="6"/>
    <x v="380"/>
    <x v="0"/>
    <x v="8"/>
  </r>
  <r>
    <x v="6"/>
    <x v="443"/>
    <x v="1"/>
    <x v="8"/>
  </r>
  <r>
    <x v="6"/>
    <x v="441"/>
    <x v="1"/>
    <x v="8"/>
  </r>
  <r>
    <x v="6"/>
    <x v="383"/>
    <x v="1"/>
    <x v="8"/>
  </r>
  <r>
    <x v="6"/>
    <x v="384"/>
    <x v="1"/>
    <x v="8"/>
  </r>
  <r>
    <x v="6"/>
    <x v="367"/>
    <x v="1"/>
    <x v="8"/>
  </r>
  <r>
    <x v="6"/>
    <x v="384"/>
    <x v="1"/>
    <x v="8"/>
  </r>
  <r>
    <x v="6"/>
    <x v="375"/>
    <x v="1"/>
    <x v="8"/>
  </r>
  <r>
    <x v="6"/>
    <x v="378"/>
    <x v="1"/>
    <x v="8"/>
  </r>
  <r>
    <x v="6"/>
    <x v="439"/>
    <x v="1"/>
    <x v="8"/>
  </r>
  <r>
    <x v="6"/>
    <x v="441"/>
    <x v="1"/>
    <x v="8"/>
  </r>
  <r>
    <x v="6"/>
    <x v="439"/>
    <x v="1"/>
    <x v="8"/>
  </r>
  <r>
    <x v="6"/>
    <x v="370"/>
    <x v="1"/>
    <x v="8"/>
  </r>
  <r>
    <x v="6"/>
    <x v="387"/>
    <x v="1"/>
    <x v="8"/>
  </r>
  <r>
    <x v="6"/>
    <x v="370"/>
    <x v="1"/>
    <x v="8"/>
  </r>
  <r>
    <x v="6"/>
    <x v="439"/>
    <x v="1"/>
    <x v="8"/>
  </r>
  <r>
    <x v="6"/>
    <x v="438"/>
    <x v="1"/>
    <x v="8"/>
  </r>
  <r>
    <x v="6"/>
    <x v="391"/>
    <x v="1"/>
    <x v="8"/>
  </r>
  <r>
    <x v="6"/>
    <x v="386"/>
    <x v="1"/>
    <x v="8"/>
  </r>
  <r>
    <x v="6"/>
    <x v="391"/>
    <x v="1"/>
    <x v="8"/>
  </r>
  <r>
    <x v="6"/>
    <x v="438"/>
    <x v="1"/>
    <x v="8"/>
  </r>
  <r>
    <x v="6"/>
    <x v="439"/>
    <x v="1"/>
    <x v="8"/>
  </r>
  <r>
    <x v="6"/>
    <x v="439"/>
    <x v="1"/>
    <x v="8"/>
  </r>
  <r>
    <x v="6"/>
    <x v="387"/>
    <x v="1"/>
    <x v="8"/>
  </r>
  <r>
    <x v="6"/>
    <x v="387"/>
    <x v="1"/>
    <x v="8"/>
  </r>
  <r>
    <x v="6"/>
    <x v="376"/>
    <x v="1"/>
    <x v="8"/>
  </r>
  <r>
    <x v="6"/>
    <x v="387"/>
    <x v="1"/>
    <x v="8"/>
  </r>
  <r>
    <x v="6"/>
    <x v="387"/>
    <x v="1"/>
    <x v="8"/>
  </r>
  <r>
    <x v="6"/>
    <x v="439"/>
    <x v="1"/>
    <x v="8"/>
  </r>
  <r>
    <x v="6"/>
    <x v="439"/>
    <x v="1"/>
    <x v="8"/>
  </r>
  <r>
    <x v="6"/>
    <x v="379"/>
    <x v="0"/>
    <x v="8"/>
  </r>
  <r>
    <x v="6"/>
    <x v="377"/>
    <x v="0"/>
    <x v="8"/>
  </r>
  <r>
    <x v="6"/>
    <x v="446"/>
    <x v="1"/>
    <x v="8"/>
  </r>
  <r>
    <x v="6"/>
    <x v="445"/>
    <x v="1"/>
    <x v="8"/>
  </r>
  <r>
    <x v="6"/>
    <x v="444"/>
    <x v="1"/>
    <x v="8"/>
  </r>
  <r>
    <x v="6"/>
    <x v="445"/>
    <x v="1"/>
    <x v="8"/>
  </r>
  <r>
    <x v="6"/>
    <x v="441"/>
    <x v="1"/>
    <x v="8"/>
  </r>
  <r>
    <x v="6"/>
    <x v="391"/>
    <x v="1"/>
    <x v="8"/>
  </r>
  <r>
    <x v="6"/>
    <x v="381"/>
    <x v="1"/>
    <x v="8"/>
  </r>
  <r>
    <x v="6"/>
    <x v="447"/>
    <x v="0"/>
    <x v="8"/>
  </r>
  <r>
    <x v="6"/>
    <x v="448"/>
    <x v="1"/>
    <x v="8"/>
  </r>
  <r>
    <x v="6"/>
    <x v="377"/>
    <x v="0"/>
    <x v="8"/>
  </r>
  <r>
    <x v="6"/>
    <x v="392"/>
    <x v="1"/>
    <x v="8"/>
  </r>
  <r>
    <x v="6"/>
    <x v="384"/>
    <x v="1"/>
    <x v="8"/>
  </r>
  <r>
    <x v="6"/>
    <x v="381"/>
    <x v="1"/>
    <x v="8"/>
  </r>
  <r>
    <x v="6"/>
    <x v="447"/>
    <x v="0"/>
    <x v="8"/>
  </r>
  <r>
    <x v="6"/>
    <x v="448"/>
    <x v="1"/>
    <x v="8"/>
  </r>
  <r>
    <x v="6"/>
    <x v="384"/>
    <x v="1"/>
    <x v="8"/>
  </r>
  <r>
    <x v="6"/>
    <x v="373"/>
    <x v="1"/>
    <x v="8"/>
  </r>
  <r>
    <x v="6"/>
    <x v="391"/>
    <x v="1"/>
    <x v="8"/>
  </r>
  <r>
    <x v="6"/>
    <x v="367"/>
    <x v="1"/>
    <x v="8"/>
  </r>
  <r>
    <x v="6"/>
    <x v="374"/>
    <x v="1"/>
    <x v="8"/>
  </r>
  <r>
    <x v="6"/>
    <x v="382"/>
    <x v="0"/>
    <x v="8"/>
  </r>
  <r>
    <x v="6"/>
    <x v="382"/>
    <x v="0"/>
    <x v="8"/>
  </r>
  <r>
    <x v="6"/>
    <x v="442"/>
    <x v="1"/>
    <x v="8"/>
  </r>
  <r>
    <x v="6"/>
    <x v="380"/>
    <x v="0"/>
    <x v="8"/>
  </r>
  <r>
    <x v="6"/>
    <x v="386"/>
    <x v="1"/>
    <x v="8"/>
  </r>
  <r>
    <x v="6"/>
    <x v="442"/>
    <x v="1"/>
    <x v="8"/>
  </r>
  <r>
    <x v="6"/>
    <x v="380"/>
    <x v="0"/>
    <x v="8"/>
  </r>
  <r>
    <x v="6"/>
    <x v="372"/>
    <x v="1"/>
    <x v="8"/>
  </r>
  <r>
    <x v="6"/>
    <x v="443"/>
    <x v="1"/>
    <x v="8"/>
  </r>
  <r>
    <x v="6"/>
    <x v="443"/>
    <x v="1"/>
    <x v="8"/>
  </r>
  <r>
    <x v="6"/>
    <x v="382"/>
    <x v="0"/>
    <x v="8"/>
  </r>
  <r>
    <x v="6"/>
    <x v="382"/>
    <x v="0"/>
    <x v="8"/>
  </r>
  <r>
    <x v="6"/>
    <x v="372"/>
    <x v="1"/>
    <x v="8"/>
  </r>
  <r>
    <x v="6"/>
    <x v="387"/>
    <x v="1"/>
    <x v="8"/>
  </r>
  <r>
    <x v="6"/>
    <x v="445"/>
    <x v="1"/>
    <x v="8"/>
  </r>
  <r>
    <x v="6"/>
    <x v="387"/>
    <x v="1"/>
    <x v="8"/>
  </r>
  <r>
    <x v="6"/>
    <x v="445"/>
    <x v="1"/>
    <x v="8"/>
  </r>
  <r>
    <x v="6"/>
    <x v="369"/>
    <x v="1"/>
    <x v="8"/>
  </r>
  <r>
    <x v="6"/>
    <x v="377"/>
    <x v="0"/>
    <x v="8"/>
  </r>
  <r>
    <x v="6"/>
    <x v="369"/>
    <x v="1"/>
    <x v="8"/>
  </r>
  <r>
    <x v="6"/>
    <x v="438"/>
    <x v="1"/>
    <x v="8"/>
  </r>
  <r>
    <x v="6"/>
    <x v="373"/>
    <x v="1"/>
    <x v="8"/>
  </r>
  <r>
    <x v="6"/>
    <x v="438"/>
    <x v="1"/>
    <x v="8"/>
  </r>
  <r>
    <x v="6"/>
    <x v="377"/>
    <x v="0"/>
    <x v="8"/>
  </r>
  <r>
    <x v="6"/>
    <x v="369"/>
    <x v="1"/>
    <x v="8"/>
  </r>
  <r>
    <x v="6"/>
    <x v="377"/>
    <x v="0"/>
    <x v="8"/>
  </r>
  <r>
    <x v="6"/>
    <x v="388"/>
    <x v="1"/>
    <x v="8"/>
  </r>
  <r>
    <x v="6"/>
    <x v="449"/>
    <x v="1"/>
    <x v="8"/>
  </r>
  <r>
    <x v="6"/>
    <x v="377"/>
    <x v="0"/>
    <x v="8"/>
  </r>
  <r>
    <x v="6"/>
    <x v="438"/>
    <x v="1"/>
    <x v="8"/>
  </r>
  <r>
    <x v="6"/>
    <x v="438"/>
    <x v="1"/>
    <x v="8"/>
  </r>
  <r>
    <x v="6"/>
    <x v="386"/>
    <x v="1"/>
    <x v="8"/>
  </r>
  <r>
    <x v="6"/>
    <x v="447"/>
    <x v="0"/>
    <x v="8"/>
  </r>
  <r>
    <x v="6"/>
    <x v="380"/>
    <x v="0"/>
    <x v="8"/>
  </r>
  <r>
    <x v="6"/>
    <x v="380"/>
    <x v="0"/>
    <x v="8"/>
  </r>
  <r>
    <x v="6"/>
    <x v="439"/>
    <x v="1"/>
    <x v="8"/>
  </r>
  <r>
    <x v="6"/>
    <x v="447"/>
    <x v="0"/>
    <x v="8"/>
  </r>
  <r>
    <x v="6"/>
    <x v="448"/>
    <x v="1"/>
    <x v="8"/>
  </r>
  <r>
    <x v="6"/>
    <x v="443"/>
    <x v="1"/>
    <x v="8"/>
  </r>
  <r>
    <x v="6"/>
    <x v="383"/>
    <x v="1"/>
    <x v="8"/>
  </r>
  <r>
    <x v="6"/>
    <x v="392"/>
    <x v="1"/>
    <x v="8"/>
  </r>
  <r>
    <x v="6"/>
    <x v="367"/>
    <x v="1"/>
    <x v="8"/>
  </r>
  <r>
    <x v="6"/>
    <x v="444"/>
    <x v="1"/>
    <x v="8"/>
  </r>
  <r>
    <x v="6"/>
    <x v="381"/>
    <x v="1"/>
    <x v="8"/>
  </r>
  <r>
    <x v="6"/>
    <x v="448"/>
    <x v="1"/>
    <x v="8"/>
  </r>
  <r>
    <x v="6"/>
    <x v="374"/>
    <x v="1"/>
    <x v="8"/>
  </r>
  <r>
    <x v="6"/>
    <x v="443"/>
    <x v="1"/>
    <x v="8"/>
  </r>
  <r>
    <x v="6"/>
    <x v="381"/>
    <x v="1"/>
    <x v="8"/>
  </r>
  <r>
    <x v="6"/>
    <x v="441"/>
    <x v="1"/>
    <x v="8"/>
  </r>
  <r>
    <x v="6"/>
    <x v="383"/>
    <x v="1"/>
    <x v="8"/>
  </r>
  <r>
    <x v="6"/>
    <x v="387"/>
    <x v="1"/>
    <x v="8"/>
  </r>
  <r>
    <x v="6"/>
    <x v="391"/>
    <x v="1"/>
    <x v="8"/>
  </r>
  <r>
    <x v="6"/>
    <x v="384"/>
    <x v="1"/>
    <x v="8"/>
  </r>
  <r>
    <x v="6"/>
    <x v="387"/>
    <x v="1"/>
    <x v="8"/>
  </r>
  <r>
    <x v="6"/>
    <x v="391"/>
    <x v="1"/>
    <x v="8"/>
  </r>
  <r>
    <x v="6"/>
    <x v="384"/>
    <x v="1"/>
    <x v="8"/>
  </r>
  <r>
    <x v="6"/>
    <x v="376"/>
    <x v="1"/>
    <x v="8"/>
  </r>
  <r>
    <x v="6"/>
    <x v="446"/>
    <x v="1"/>
    <x v="8"/>
  </r>
  <r>
    <x v="6"/>
    <x v="377"/>
    <x v="0"/>
    <x v="8"/>
  </r>
  <r>
    <x v="6"/>
    <x v="445"/>
    <x v="1"/>
    <x v="8"/>
  </r>
  <r>
    <x v="6"/>
    <x v="444"/>
    <x v="1"/>
    <x v="8"/>
  </r>
  <r>
    <x v="6"/>
    <x v="445"/>
    <x v="1"/>
    <x v="8"/>
  </r>
  <r>
    <x v="6"/>
    <x v="441"/>
    <x v="1"/>
    <x v="8"/>
  </r>
  <r>
    <x v="6"/>
    <x v="391"/>
    <x v="1"/>
    <x v="8"/>
  </r>
  <r>
    <x v="6"/>
    <x v="381"/>
    <x v="1"/>
    <x v="8"/>
  </r>
  <r>
    <x v="6"/>
    <x v="447"/>
    <x v="0"/>
    <x v="8"/>
  </r>
  <r>
    <x v="6"/>
    <x v="448"/>
    <x v="1"/>
    <x v="8"/>
  </r>
  <r>
    <x v="6"/>
    <x v="377"/>
    <x v="0"/>
    <x v="8"/>
  </r>
  <r>
    <x v="6"/>
    <x v="392"/>
    <x v="1"/>
    <x v="8"/>
  </r>
  <r>
    <x v="6"/>
    <x v="384"/>
    <x v="1"/>
    <x v="8"/>
  </r>
  <r>
    <x v="6"/>
    <x v="381"/>
    <x v="1"/>
    <x v="8"/>
  </r>
  <r>
    <x v="6"/>
    <x v="448"/>
    <x v="1"/>
    <x v="8"/>
  </r>
  <r>
    <x v="6"/>
    <x v="384"/>
    <x v="1"/>
    <x v="8"/>
  </r>
  <r>
    <x v="6"/>
    <x v="373"/>
    <x v="1"/>
    <x v="8"/>
  </r>
  <r>
    <x v="6"/>
    <x v="391"/>
    <x v="1"/>
    <x v="8"/>
  </r>
  <r>
    <x v="6"/>
    <x v="367"/>
    <x v="1"/>
    <x v="8"/>
  </r>
  <r>
    <x v="6"/>
    <x v="447"/>
    <x v="0"/>
    <x v="8"/>
  </r>
  <r>
    <x v="6"/>
    <x v="374"/>
    <x v="1"/>
    <x v="8"/>
  </r>
  <r>
    <x v="6"/>
    <x v="382"/>
    <x v="0"/>
    <x v="8"/>
  </r>
  <r>
    <x v="6"/>
    <x v="382"/>
    <x v="0"/>
    <x v="8"/>
  </r>
  <r>
    <x v="6"/>
    <x v="386"/>
    <x v="1"/>
    <x v="8"/>
  </r>
  <r>
    <x v="6"/>
    <x v="380"/>
    <x v="0"/>
    <x v="8"/>
  </r>
  <r>
    <x v="6"/>
    <x v="369"/>
    <x v="1"/>
    <x v="8"/>
  </r>
  <r>
    <x v="6"/>
    <x v="439"/>
    <x v="1"/>
    <x v="8"/>
  </r>
  <r>
    <x v="6"/>
    <x v="439"/>
    <x v="1"/>
    <x v="8"/>
  </r>
  <r>
    <x v="6"/>
    <x v="380"/>
    <x v="0"/>
    <x v="8"/>
  </r>
  <r>
    <x v="6"/>
    <x v="369"/>
    <x v="1"/>
    <x v="8"/>
  </r>
  <r>
    <x v="6"/>
    <x v="438"/>
    <x v="1"/>
    <x v="8"/>
  </r>
  <r>
    <x v="6"/>
    <x v="438"/>
    <x v="1"/>
    <x v="8"/>
  </r>
  <r>
    <x v="6"/>
    <x v="443"/>
    <x v="1"/>
    <x v="8"/>
  </r>
  <r>
    <x v="6"/>
    <x v="443"/>
    <x v="1"/>
    <x v="8"/>
  </r>
  <r>
    <x v="6"/>
    <x v="438"/>
    <x v="1"/>
    <x v="8"/>
  </r>
  <r>
    <x v="6"/>
    <x v="387"/>
    <x v="1"/>
    <x v="8"/>
  </r>
  <r>
    <x v="6"/>
    <x v="445"/>
    <x v="1"/>
    <x v="8"/>
  </r>
  <r>
    <x v="6"/>
    <x v="387"/>
    <x v="1"/>
    <x v="8"/>
  </r>
  <r>
    <x v="6"/>
    <x v="445"/>
    <x v="1"/>
    <x v="8"/>
  </r>
  <r>
    <x v="6"/>
    <x v="375"/>
    <x v="1"/>
    <x v="8"/>
  </r>
  <r>
    <x v="6"/>
    <x v="377"/>
    <x v="0"/>
    <x v="8"/>
  </r>
  <r>
    <x v="6"/>
    <x v="373"/>
    <x v="1"/>
    <x v="8"/>
  </r>
  <r>
    <x v="6"/>
    <x v="377"/>
    <x v="0"/>
    <x v="8"/>
  </r>
  <r>
    <x v="6"/>
    <x v="376"/>
    <x v="1"/>
    <x v="8"/>
  </r>
  <r>
    <x v="6"/>
    <x v="380"/>
    <x v="0"/>
    <x v="8"/>
  </r>
  <r>
    <x v="6"/>
    <x v="378"/>
    <x v="1"/>
    <x v="8"/>
  </r>
  <r>
    <x v="6"/>
    <x v="449"/>
    <x v="1"/>
    <x v="8"/>
  </r>
  <r>
    <x v="6"/>
    <x v="378"/>
    <x v="1"/>
    <x v="8"/>
  </r>
  <r>
    <x v="6"/>
    <x v="376"/>
    <x v="1"/>
    <x v="8"/>
  </r>
  <r>
    <x v="6"/>
    <x v="447"/>
    <x v="0"/>
    <x v="8"/>
  </r>
  <r>
    <x v="6"/>
    <x v="442"/>
    <x v="1"/>
    <x v="8"/>
  </r>
  <r>
    <x v="6"/>
    <x v="447"/>
    <x v="0"/>
    <x v="8"/>
  </r>
  <r>
    <x v="6"/>
    <x v="442"/>
    <x v="1"/>
    <x v="8"/>
  </r>
  <r>
    <x v="6"/>
    <x v="386"/>
    <x v="1"/>
    <x v="8"/>
  </r>
  <r>
    <x v="6"/>
    <x v="438"/>
    <x v="1"/>
    <x v="8"/>
  </r>
  <r>
    <x v="6"/>
    <x v="447"/>
    <x v="0"/>
    <x v="8"/>
  </r>
  <r>
    <x v="6"/>
    <x v="442"/>
    <x v="1"/>
    <x v="8"/>
  </r>
  <r>
    <x v="6"/>
    <x v="386"/>
    <x v="1"/>
    <x v="8"/>
  </r>
  <r>
    <x v="6"/>
    <x v="438"/>
    <x v="1"/>
    <x v="8"/>
  </r>
  <r>
    <x v="6"/>
    <x v="447"/>
    <x v="0"/>
    <x v="8"/>
  </r>
  <r>
    <x v="6"/>
    <x v="448"/>
    <x v="1"/>
    <x v="8"/>
  </r>
  <r>
    <x v="6"/>
    <x v="367"/>
    <x v="1"/>
    <x v="8"/>
  </r>
  <r>
    <x v="6"/>
    <x v="383"/>
    <x v="1"/>
    <x v="8"/>
  </r>
  <r>
    <x v="6"/>
    <x v="443"/>
    <x v="1"/>
    <x v="8"/>
  </r>
  <r>
    <x v="6"/>
    <x v="392"/>
    <x v="1"/>
    <x v="8"/>
  </r>
  <r>
    <x v="6"/>
    <x v="381"/>
    <x v="1"/>
    <x v="8"/>
  </r>
  <r>
    <x v="6"/>
    <x v="448"/>
    <x v="1"/>
    <x v="8"/>
  </r>
  <r>
    <x v="6"/>
    <x v="442"/>
    <x v="1"/>
    <x v="8"/>
  </r>
  <r>
    <x v="6"/>
    <x v="374"/>
    <x v="1"/>
    <x v="8"/>
  </r>
  <r>
    <x v="6"/>
    <x v="446"/>
    <x v="1"/>
    <x v="8"/>
  </r>
  <r>
    <x v="6"/>
    <x v="443"/>
    <x v="1"/>
    <x v="8"/>
  </r>
  <r>
    <x v="6"/>
    <x v="441"/>
    <x v="1"/>
    <x v="8"/>
  </r>
  <r>
    <x v="6"/>
    <x v="381"/>
    <x v="1"/>
    <x v="8"/>
  </r>
  <r>
    <x v="6"/>
    <x v="383"/>
    <x v="1"/>
    <x v="8"/>
  </r>
  <r>
    <x v="6"/>
    <x v="387"/>
    <x v="1"/>
    <x v="8"/>
  </r>
  <r>
    <x v="6"/>
    <x v="391"/>
    <x v="1"/>
    <x v="8"/>
  </r>
  <r>
    <x v="6"/>
    <x v="384"/>
    <x v="1"/>
    <x v="8"/>
  </r>
  <r>
    <x v="6"/>
    <x v="386"/>
    <x v="1"/>
    <x v="8"/>
  </r>
  <r>
    <x v="6"/>
    <x v="387"/>
    <x v="1"/>
    <x v="8"/>
  </r>
  <r>
    <x v="6"/>
    <x v="391"/>
    <x v="1"/>
    <x v="8"/>
  </r>
  <r>
    <x v="6"/>
    <x v="384"/>
    <x v="1"/>
    <x v="8"/>
  </r>
  <r>
    <x v="6"/>
    <x v="375"/>
    <x v="1"/>
    <x v="8"/>
  </r>
  <r>
    <x v="6"/>
    <x v="378"/>
    <x v="1"/>
    <x v="8"/>
  </r>
  <r>
    <x v="6"/>
    <x v="439"/>
    <x v="1"/>
    <x v="8"/>
  </r>
  <r>
    <x v="6"/>
    <x v="439"/>
    <x v="1"/>
    <x v="8"/>
  </r>
  <r>
    <x v="6"/>
    <x v="375"/>
    <x v="1"/>
    <x v="8"/>
  </r>
  <r>
    <x v="6"/>
    <x v="378"/>
    <x v="1"/>
    <x v="8"/>
  </r>
  <r>
    <x v="6"/>
    <x v="375"/>
    <x v="1"/>
    <x v="8"/>
  </r>
  <r>
    <x v="6"/>
    <x v="377"/>
    <x v="0"/>
    <x v="8"/>
  </r>
  <r>
    <x v="6"/>
    <x v="446"/>
    <x v="1"/>
    <x v="8"/>
  </r>
  <r>
    <x v="6"/>
    <x v="445"/>
    <x v="1"/>
    <x v="8"/>
  </r>
  <r>
    <x v="6"/>
    <x v="444"/>
    <x v="1"/>
    <x v="8"/>
  </r>
  <r>
    <x v="6"/>
    <x v="445"/>
    <x v="1"/>
    <x v="8"/>
  </r>
  <r>
    <x v="6"/>
    <x v="391"/>
    <x v="1"/>
    <x v="8"/>
  </r>
  <r>
    <x v="6"/>
    <x v="441"/>
    <x v="1"/>
    <x v="8"/>
  </r>
  <r>
    <x v="6"/>
    <x v="448"/>
    <x v="1"/>
    <x v="8"/>
  </r>
  <r>
    <x v="6"/>
    <x v="381"/>
    <x v="1"/>
    <x v="8"/>
  </r>
  <r>
    <x v="6"/>
    <x v="384"/>
    <x v="1"/>
    <x v="8"/>
  </r>
  <r>
    <x v="6"/>
    <x v="377"/>
    <x v="0"/>
    <x v="8"/>
  </r>
  <r>
    <x v="6"/>
    <x v="381"/>
    <x v="1"/>
    <x v="8"/>
  </r>
  <r>
    <x v="6"/>
    <x v="448"/>
    <x v="1"/>
    <x v="8"/>
  </r>
  <r>
    <x v="6"/>
    <x v="384"/>
    <x v="1"/>
    <x v="8"/>
  </r>
  <r>
    <x v="6"/>
    <x v="392"/>
    <x v="1"/>
    <x v="8"/>
  </r>
  <r>
    <x v="6"/>
    <x v="438"/>
    <x v="1"/>
    <x v="8"/>
  </r>
  <r>
    <x v="6"/>
    <x v="391"/>
    <x v="1"/>
    <x v="8"/>
  </r>
  <r>
    <x v="6"/>
    <x v="438"/>
    <x v="1"/>
    <x v="8"/>
  </r>
  <r>
    <x v="6"/>
    <x v="374"/>
    <x v="1"/>
    <x v="8"/>
  </r>
  <r>
    <x v="6"/>
    <x v="450"/>
    <x v="1"/>
    <x v="8"/>
  </r>
  <r>
    <x v="6"/>
    <x v="447"/>
    <x v="0"/>
    <x v="8"/>
  </r>
  <r>
    <x v="6"/>
    <x v="367"/>
    <x v="1"/>
    <x v="8"/>
  </r>
  <r>
    <x v="6"/>
    <x v="447"/>
    <x v="0"/>
    <x v="8"/>
  </r>
  <r>
    <x v="6"/>
    <x v="450"/>
    <x v="1"/>
    <x v="8"/>
  </r>
  <r>
    <x v="6"/>
    <x v="375"/>
    <x v="1"/>
    <x v="8"/>
  </r>
  <r>
    <x v="6"/>
    <x v="375"/>
    <x v="1"/>
    <x v="8"/>
  </r>
  <r>
    <x v="6"/>
    <x v="439"/>
    <x v="1"/>
    <x v="8"/>
  </r>
  <r>
    <x v="6"/>
    <x v="439"/>
    <x v="1"/>
    <x v="8"/>
  </r>
  <r>
    <x v="6"/>
    <x v="442"/>
    <x v="1"/>
    <x v="8"/>
  </r>
  <r>
    <x v="6"/>
    <x v="442"/>
    <x v="1"/>
    <x v="8"/>
  </r>
  <r>
    <x v="6"/>
    <x v="443"/>
    <x v="1"/>
    <x v="8"/>
  </r>
  <r>
    <x v="6"/>
    <x v="443"/>
    <x v="1"/>
    <x v="8"/>
  </r>
  <r>
    <x v="6"/>
    <x v="375"/>
    <x v="1"/>
    <x v="8"/>
  </r>
  <r>
    <x v="6"/>
    <x v="442"/>
    <x v="1"/>
    <x v="8"/>
  </r>
  <r>
    <x v="6"/>
    <x v="445"/>
    <x v="1"/>
    <x v="8"/>
  </r>
  <r>
    <x v="6"/>
    <x v="445"/>
    <x v="1"/>
    <x v="8"/>
  </r>
  <r>
    <x v="6"/>
    <x v="377"/>
    <x v="0"/>
    <x v="8"/>
  </r>
  <r>
    <x v="6"/>
    <x v="442"/>
    <x v="1"/>
    <x v="8"/>
  </r>
  <r>
    <x v="6"/>
    <x v="387"/>
    <x v="1"/>
    <x v="8"/>
  </r>
  <r>
    <x v="6"/>
    <x v="377"/>
    <x v="0"/>
    <x v="8"/>
  </r>
  <r>
    <x v="6"/>
    <x v="449"/>
    <x v="1"/>
    <x v="8"/>
  </r>
  <r>
    <x v="6"/>
    <x v="450"/>
    <x v="1"/>
    <x v="8"/>
  </r>
  <r>
    <x v="6"/>
    <x v="450"/>
    <x v="1"/>
    <x v="8"/>
  </r>
  <r>
    <x v="6"/>
    <x v="447"/>
    <x v="0"/>
    <x v="8"/>
  </r>
  <r>
    <x v="6"/>
    <x v="378"/>
    <x v="1"/>
    <x v="8"/>
  </r>
  <r>
    <x v="6"/>
    <x v="447"/>
    <x v="0"/>
    <x v="8"/>
  </r>
  <r>
    <x v="6"/>
    <x v="384"/>
    <x v="1"/>
    <x v="8"/>
  </r>
  <r>
    <x v="6"/>
    <x v="447"/>
    <x v="0"/>
    <x v="8"/>
  </r>
  <r>
    <x v="6"/>
    <x v="384"/>
    <x v="1"/>
    <x v="8"/>
  </r>
  <r>
    <x v="6"/>
    <x v="447"/>
    <x v="0"/>
    <x v="8"/>
  </r>
  <r>
    <x v="6"/>
    <x v="378"/>
    <x v="1"/>
    <x v="8"/>
  </r>
  <r>
    <x v="6"/>
    <x v="448"/>
    <x v="1"/>
    <x v="8"/>
  </r>
  <r>
    <x v="6"/>
    <x v="367"/>
    <x v="1"/>
    <x v="8"/>
  </r>
  <r>
    <x v="6"/>
    <x v="443"/>
    <x v="1"/>
    <x v="8"/>
  </r>
  <r>
    <x v="6"/>
    <x v="383"/>
    <x v="1"/>
    <x v="8"/>
  </r>
  <r>
    <x v="6"/>
    <x v="392"/>
    <x v="1"/>
    <x v="8"/>
  </r>
  <r>
    <x v="6"/>
    <x v="444"/>
    <x v="1"/>
    <x v="8"/>
  </r>
  <r>
    <x v="6"/>
    <x v="446"/>
    <x v="1"/>
    <x v="8"/>
  </r>
  <r>
    <x v="6"/>
    <x v="448"/>
    <x v="1"/>
    <x v="8"/>
  </r>
  <r>
    <x v="6"/>
    <x v="443"/>
    <x v="1"/>
    <x v="8"/>
  </r>
  <r>
    <x v="6"/>
    <x v="383"/>
    <x v="1"/>
    <x v="8"/>
  </r>
  <r>
    <x v="6"/>
    <x v="446"/>
    <x v="1"/>
    <x v="8"/>
  </r>
  <r>
    <x v="6"/>
    <x v="441"/>
    <x v="1"/>
    <x v="8"/>
  </r>
  <r>
    <x v="6"/>
    <x v="381"/>
    <x v="1"/>
    <x v="8"/>
  </r>
  <r>
    <x v="6"/>
    <x v="375"/>
    <x v="1"/>
    <x v="8"/>
  </r>
  <r>
    <x v="6"/>
    <x v="381"/>
    <x v="1"/>
    <x v="8"/>
  </r>
  <r>
    <x v="6"/>
    <x v="376"/>
    <x v="1"/>
    <x v="8"/>
  </r>
  <r>
    <x v="6"/>
    <x v="376"/>
    <x v="1"/>
    <x v="8"/>
  </r>
  <r>
    <x v="6"/>
    <x v="387"/>
    <x v="1"/>
    <x v="8"/>
  </r>
  <r>
    <x v="6"/>
    <x v="387"/>
    <x v="1"/>
    <x v="8"/>
  </r>
  <r>
    <x v="6"/>
    <x v="372"/>
    <x v="1"/>
    <x v="8"/>
  </r>
  <r>
    <x v="6"/>
    <x v="446"/>
    <x v="1"/>
    <x v="8"/>
  </r>
  <r>
    <x v="6"/>
    <x v="445"/>
    <x v="1"/>
    <x v="8"/>
  </r>
  <r>
    <x v="6"/>
    <x v="444"/>
    <x v="1"/>
    <x v="8"/>
  </r>
  <r>
    <x v="6"/>
    <x v="445"/>
    <x v="1"/>
    <x v="8"/>
  </r>
  <r>
    <x v="6"/>
    <x v="377"/>
    <x v="0"/>
    <x v="8"/>
  </r>
  <r>
    <x v="6"/>
    <x v="441"/>
    <x v="1"/>
    <x v="8"/>
  </r>
  <r>
    <x v="6"/>
    <x v="447"/>
    <x v="0"/>
    <x v="8"/>
  </r>
  <r>
    <x v="6"/>
    <x v="438"/>
    <x v="1"/>
    <x v="8"/>
  </r>
  <r>
    <x v="6"/>
    <x v="448"/>
    <x v="1"/>
    <x v="8"/>
  </r>
  <r>
    <x v="6"/>
    <x v="391"/>
    <x v="1"/>
    <x v="8"/>
  </r>
  <r>
    <x v="6"/>
    <x v="381"/>
    <x v="1"/>
    <x v="8"/>
  </r>
  <r>
    <x v="6"/>
    <x v="392"/>
    <x v="1"/>
    <x v="8"/>
  </r>
  <r>
    <x v="6"/>
    <x v="377"/>
    <x v="0"/>
    <x v="8"/>
  </r>
  <r>
    <x v="6"/>
    <x v="384"/>
    <x v="1"/>
    <x v="8"/>
  </r>
  <r>
    <x v="6"/>
    <x v="448"/>
    <x v="1"/>
    <x v="8"/>
  </r>
  <r>
    <x v="6"/>
    <x v="447"/>
    <x v="0"/>
    <x v="8"/>
  </r>
  <r>
    <x v="6"/>
    <x v="384"/>
    <x v="1"/>
    <x v="8"/>
  </r>
  <r>
    <x v="6"/>
    <x v="381"/>
    <x v="1"/>
    <x v="8"/>
  </r>
  <r>
    <x v="6"/>
    <x v="373"/>
    <x v="1"/>
    <x v="8"/>
  </r>
  <r>
    <x v="6"/>
    <x v="391"/>
    <x v="1"/>
    <x v="8"/>
  </r>
  <r>
    <x v="6"/>
    <x v="438"/>
    <x v="1"/>
    <x v="8"/>
  </r>
  <r>
    <x v="6"/>
    <x v="451"/>
    <x v="1"/>
    <x v="8"/>
  </r>
  <r>
    <x v="6"/>
    <x v="450"/>
    <x v="1"/>
    <x v="8"/>
  </r>
  <r>
    <x v="6"/>
    <x v="450"/>
    <x v="1"/>
    <x v="8"/>
  </r>
  <r>
    <x v="6"/>
    <x v="380"/>
    <x v="0"/>
    <x v="8"/>
  </r>
  <r>
    <x v="6"/>
    <x v="380"/>
    <x v="0"/>
    <x v="8"/>
  </r>
  <r>
    <x v="6"/>
    <x v="374"/>
    <x v="1"/>
    <x v="8"/>
  </r>
  <r>
    <x v="6"/>
    <x v="439"/>
    <x v="1"/>
    <x v="8"/>
  </r>
  <r>
    <x v="6"/>
    <x v="439"/>
    <x v="1"/>
    <x v="8"/>
  </r>
  <r>
    <x v="6"/>
    <x v="448"/>
    <x v="1"/>
    <x v="8"/>
  </r>
  <r>
    <x v="6"/>
    <x v="443"/>
    <x v="1"/>
    <x v="8"/>
  </r>
  <r>
    <x v="6"/>
    <x v="443"/>
    <x v="1"/>
    <x v="8"/>
  </r>
  <r>
    <x v="6"/>
    <x v="448"/>
    <x v="1"/>
    <x v="8"/>
  </r>
  <r>
    <x v="6"/>
    <x v="387"/>
    <x v="1"/>
    <x v="8"/>
  </r>
  <r>
    <x v="6"/>
    <x v="445"/>
    <x v="1"/>
    <x v="8"/>
  </r>
  <r>
    <x v="6"/>
    <x v="387"/>
    <x v="1"/>
    <x v="8"/>
  </r>
  <r>
    <x v="6"/>
    <x v="375"/>
    <x v="1"/>
    <x v="8"/>
  </r>
  <r>
    <x v="6"/>
    <x v="377"/>
    <x v="0"/>
    <x v="8"/>
  </r>
  <r>
    <x v="6"/>
    <x v="452"/>
    <x v="1"/>
    <x v="8"/>
  </r>
  <r>
    <x v="6"/>
    <x v="373"/>
    <x v="1"/>
    <x v="8"/>
  </r>
  <r>
    <x v="6"/>
    <x v="377"/>
    <x v="0"/>
    <x v="8"/>
  </r>
  <r>
    <x v="6"/>
    <x v="445"/>
    <x v="1"/>
    <x v="8"/>
  </r>
  <r>
    <x v="6"/>
    <x v="452"/>
    <x v="1"/>
    <x v="8"/>
  </r>
  <r>
    <x v="6"/>
    <x v="452"/>
    <x v="1"/>
    <x v="8"/>
  </r>
  <r>
    <x v="6"/>
    <x v="372"/>
    <x v="1"/>
    <x v="8"/>
  </r>
  <r>
    <x v="6"/>
    <x v="449"/>
    <x v="1"/>
    <x v="8"/>
  </r>
  <r>
    <x v="6"/>
    <x v="450"/>
    <x v="1"/>
    <x v="8"/>
  </r>
  <r>
    <x v="6"/>
    <x v="450"/>
    <x v="1"/>
    <x v="8"/>
  </r>
  <r>
    <x v="6"/>
    <x v="447"/>
    <x v="0"/>
    <x v="8"/>
  </r>
  <r>
    <x v="6"/>
    <x v="447"/>
    <x v="0"/>
    <x v="8"/>
  </r>
  <r>
    <x v="6"/>
    <x v="452"/>
    <x v="1"/>
    <x v="8"/>
  </r>
  <r>
    <x v="6"/>
    <x v="380"/>
    <x v="0"/>
    <x v="8"/>
  </r>
  <r>
    <x v="6"/>
    <x v="447"/>
    <x v="0"/>
    <x v="8"/>
  </r>
  <r>
    <x v="6"/>
    <x v="453"/>
    <x v="1"/>
    <x v="8"/>
  </r>
  <r>
    <x v="6"/>
    <x v="447"/>
    <x v="0"/>
    <x v="8"/>
  </r>
  <r>
    <x v="6"/>
    <x v="380"/>
    <x v="0"/>
    <x v="8"/>
  </r>
  <r>
    <x v="6"/>
    <x v="451"/>
    <x v="1"/>
    <x v="8"/>
  </r>
  <r>
    <x v="6"/>
    <x v="448"/>
    <x v="1"/>
    <x v="8"/>
  </r>
  <r>
    <x v="6"/>
    <x v="443"/>
    <x v="1"/>
    <x v="8"/>
  </r>
  <r>
    <x v="6"/>
    <x v="383"/>
    <x v="1"/>
    <x v="8"/>
  </r>
  <r>
    <x v="6"/>
    <x v="381"/>
    <x v="1"/>
    <x v="8"/>
  </r>
  <r>
    <x v="6"/>
    <x v="452"/>
    <x v="1"/>
    <x v="8"/>
  </r>
  <r>
    <x v="6"/>
    <x v="392"/>
    <x v="1"/>
    <x v="8"/>
  </r>
  <r>
    <x v="6"/>
    <x v="446"/>
    <x v="1"/>
    <x v="8"/>
  </r>
  <r>
    <x v="6"/>
    <x v="448"/>
    <x v="1"/>
    <x v="8"/>
  </r>
  <r>
    <x v="6"/>
    <x v="446"/>
    <x v="1"/>
    <x v="8"/>
  </r>
  <r>
    <x v="6"/>
    <x v="374"/>
    <x v="1"/>
    <x v="8"/>
  </r>
  <r>
    <x v="6"/>
    <x v="384"/>
    <x v="1"/>
    <x v="8"/>
  </r>
  <r>
    <x v="6"/>
    <x v="443"/>
    <x v="1"/>
    <x v="8"/>
  </r>
  <r>
    <x v="6"/>
    <x v="441"/>
    <x v="1"/>
    <x v="8"/>
  </r>
  <r>
    <x v="6"/>
    <x v="383"/>
    <x v="1"/>
    <x v="8"/>
  </r>
  <r>
    <x v="6"/>
    <x v="381"/>
    <x v="1"/>
    <x v="8"/>
  </r>
  <r>
    <x v="6"/>
    <x v="387"/>
    <x v="1"/>
    <x v="8"/>
  </r>
  <r>
    <x v="6"/>
    <x v="391"/>
    <x v="1"/>
    <x v="8"/>
  </r>
  <r>
    <x v="6"/>
    <x v="387"/>
    <x v="1"/>
    <x v="8"/>
  </r>
  <r>
    <x v="6"/>
    <x v="391"/>
    <x v="1"/>
    <x v="8"/>
  </r>
  <r>
    <x v="6"/>
    <x v="376"/>
    <x v="1"/>
    <x v="8"/>
  </r>
  <r>
    <x v="6"/>
    <x v="384"/>
    <x v="1"/>
    <x v="8"/>
  </r>
  <r>
    <x v="6"/>
    <x v="375"/>
    <x v="1"/>
    <x v="8"/>
  </r>
  <r>
    <x v="6"/>
    <x v="439"/>
    <x v="1"/>
    <x v="8"/>
  </r>
  <r>
    <x v="6"/>
    <x v="439"/>
    <x v="1"/>
    <x v="8"/>
  </r>
  <r>
    <x v="6"/>
    <x v="376"/>
    <x v="1"/>
    <x v="8"/>
  </r>
  <r>
    <x v="6"/>
    <x v="372"/>
    <x v="1"/>
    <x v="8"/>
  </r>
  <r>
    <x v="6"/>
    <x v="446"/>
    <x v="1"/>
    <x v="8"/>
  </r>
  <r>
    <x v="6"/>
    <x v="445"/>
    <x v="1"/>
    <x v="8"/>
  </r>
  <r>
    <x v="6"/>
    <x v="444"/>
    <x v="1"/>
    <x v="8"/>
  </r>
  <r>
    <x v="6"/>
    <x v="445"/>
    <x v="1"/>
    <x v="8"/>
  </r>
  <r>
    <x v="6"/>
    <x v="377"/>
    <x v="0"/>
    <x v="8"/>
  </r>
  <r>
    <x v="6"/>
    <x v="441"/>
    <x v="1"/>
    <x v="8"/>
  </r>
  <r>
    <x v="6"/>
    <x v="391"/>
    <x v="1"/>
    <x v="8"/>
  </r>
  <r>
    <x v="6"/>
    <x v="448"/>
    <x v="1"/>
    <x v="8"/>
  </r>
  <r>
    <x v="6"/>
    <x v="377"/>
    <x v="0"/>
    <x v="8"/>
  </r>
  <r>
    <x v="6"/>
    <x v="392"/>
    <x v="1"/>
    <x v="8"/>
  </r>
  <r>
    <x v="6"/>
    <x v="384"/>
    <x v="1"/>
    <x v="8"/>
  </r>
  <r>
    <x v="6"/>
    <x v="448"/>
    <x v="1"/>
    <x v="8"/>
  </r>
  <r>
    <x v="6"/>
    <x v="384"/>
    <x v="1"/>
    <x v="8"/>
  </r>
  <r>
    <x v="6"/>
    <x v="373"/>
    <x v="1"/>
    <x v="8"/>
  </r>
  <r>
    <x v="6"/>
    <x v="450"/>
    <x v="1"/>
    <x v="8"/>
  </r>
  <r>
    <x v="6"/>
    <x v="391"/>
    <x v="1"/>
    <x v="8"/>
  </r>
  <r>
    <x v="6"/>
    <x v="451"/>
    <x v="1"/>
    <x v="8"/>
  </r>
  <r>
    <x v="6"/>
    <x v="450"/>
    <x v="1"/>
    <x v="8"/>
  </r>
  <r>
    <x v="6"/>
    <x v="438"/>
    <x v="1"/>
    <x v="8"/>
  </r>
  <r>
    <x v="6"/>
    <x v="447"/>
    <x v="0"/>
    <x v="8"/>
  </r>
  <r>
    <x v="6"/>
    <x v="438"/>
    <x v="1"/>
    <x v="8"/>
  </r>
  <r>
    <x v="6"/>
    <x v="447"/>
    <x v="0"/>
    <x v="8"/>
  </r>
  <r>
    <x v="6"/>
    <x v="374"/>
    <x v="1"/>
    <x v="8"/>
  </r>
  <r>
    <x v="6"/>
    <x v="439"/>
    <x v="1"/>
    <x v="8"/>
  </r>
  <r>
    <x v="6"/>
    <x v="439"/>
    <x v="1"/>
    <x v="8"/>
  </r>
  <r>
    <x v="6"/>
    <x v="380"/>
    <x v="0"/>
    <x v="8"/>
  </r>
  <r>
    <x v="6"/>
    <x v="380"/>
    <x v="0"/>
    <x v="8"/>
  </r>
  <r>
    <x v="6"/>
    <x v="443"/>
    <x v="1"/>
    <x v="8"/>
  </r>
  <r>
    <x v="6"/>
    <x v="442"/>
    <x v="1"/>
    <x v="8"/>
  </r>
  <r>
    <x v="6"/>
    <x v="443"/>
    <x v="1"/>
    <x v="8"/>
  </r>
  <r>
    <x v="6"/>
    <x v="443"/>
    <x v="1"/>
    <x v="8"/>
  </r>
  <r>
    <x v="6"/>
    <x v="445"/>
    <x v="1"/>
    <x v="8"/>
  </r>
  <r>
    <x v="6"/>
    <x v="445"/>
    <x v="1"/>
    <x v="8"/>
  </r>
  <r>
    <x v="6"/>
    <x v="375"/>
    <x v="1"/>
    <x v="8"/>
  </r>
  <r>
    <x v="6"/>
    <x v="377"/>
    <x v="0"/>
    <x v="8"/>
  </r>
  <r>
    <x v="6"/>
    <x v="373"/>
    <x v="1"/>
    <x v="8"/>
  </r>
  <r>
    <x v="6"/>
    <x v="377"/>
    <x v="0"/>
    <x v="8"/>
  </r>
  <r>
    <x v="6"/>
    <x v="389"/>
    <x v="1"/>
    <x v="8"/>
  </r>
  <r>
    <x v="6"/>
    <x v="450"/>
    <x v="1"/>
    <x v="8"/>
  </r>
  <r>
    <x v="6"/>
    <x v="450"/>
    <x v="1"/>
    <x v="8"/>
  </r>
  <r>
    <x v="6"/>
    <x v="445"/>
    <x v="1"/>
    <x v="8"/>
  </r>
  <r>
    <x v="6"/>
    <x v="449"/>
    <x v="1"/>
    <x v="8"/>
  </r>
  <r>
    <x v="6"/>
    <x v="452"/>
    <x v="1"/>
    <x v="8"/>
  </r>
  <r>
    <x v="6"/>
    <x v="386"/>
    <x v="1"/>
    <x v="8"/>
  </r>
  <r>
    <x v="6"/>
    <x v="380"/>
    <x v="0"/>
    <x v="8"/>
  </r>
  <r>
    <x v="6"/>
    <x v="382"/>
    <x v="0"/>
    <x v="8"/>
  </r>
  <r>
    <x v="6"/>
    <x v="447"/>
    <x v="0"/>
    <x v="8"/>
  </r>
  <r>
    <x v="6"/>
    <x v="443"/>
    <x v="1"/>
    <x v="8"/>
  </r>
  <r>
    <x v="6"/>
    <x v="380"/>
    <x v="0"/>
    <x v="8"/>
  </r>
  <r>
    <x v="6"/>
    <x v="447"/>
    <x v="0"/>
    <x v="8"/>
  </r>
  <r>
    <x v="6"/>
    <x v="443"/>
    <x v="1"/>
    <x v="8"/>
  </r>
  <r>
    <x v="6"/>
    <x v="452"/>
    <x v="1"/>
    <x v="8"/>
  </r>
  <r>
    <x v="6"/>
    <x v="386"/>
    <x v="1"/>
    <x v="8"/>
  </r>
  <r>
    <x v="6"/>
    <x v="443"/>
    <x v="1"/>
    <x v="8"/>
  </r>
  <r>
    <x v="6"/>
    <x v="447"/>
    <x v="0"/>
    <x v="8"/>
  </r>
  <r>
    <x v="6"/>
    <x v="382"/>
    <x v="0"/>
    <x v="8"/>
  </r>
  <r>
    <x v="6"/>
    <x v="384"/>
    <x v="1"/>
    <x v="8"/>
  </r>
  <r>
    <x v="6"/>
    <x v="451"/>
    <x v="1"/>
    <x v="8"/>
  </r>
  <r>
    <x v="6"/>
    <x v="383"/>
    <x v="1"/>
    <x v="8"/>
  </r>
  <r>
    <x v="6"/>
    <x v="444"/>
    <x v="1"/>
    <x v="8"/>
  </r>
  <r>
    <x v="6"/>
    <x v="446"/>
    <x v="1"/>
    <x v="8"/>
  </r>
  <r>
    <x v="6"/>
    <x v="392"/>
    <x v="1"/>
    <x v="8"/>
  </r>
  <r>
    <x v="6"/>
    <x v="387"/>
    <x v="1"/>
    <x v="8"/>
  </r>
  <r>
    <x v="6"/>
    <x v="375"/>
    <x v="1"/>
    <x v="8"/>
  </r>
  <r>
    <x v="6"/>
    <x v="387"/>
    <x v="1"/>
    <x v="8"/>
  </r>
  <r>
    <x v="6"/>
    <x v="384"/>
    <x v="1"/>
    <x v="8"/>
  </r>
  <r>
    <x v="6"/>
    <x v="392"/>
    <x v="1"/>
    <x v="8"/>
  </r>
  <r>
    <x v="6"/>
    <x v="383"/>
    <x v="1"/>
    <x v="8"/>
  </r>
  <r>
    <x v="6"/>
    <x v="446"/>
    <x v="1"/>
    <x v="8"/>
  </r>
  <r>
    <x v="6"/>
    <x v="391"/>
    <x v="1"/>
    <x v="8"/>
  </r>
  <r>
    <x v="6"/>
    <x v="382"/>
    <x v="0"/>
    <x v="8"/>
  </r>
  <r>
    <x v="6"/>
    <x v="391"/>
    <x v="1"/>
    <x v="8"/>
  </r>
  <r>
    <x v="6"/>
    <x v="439"/>
    <x v="1"/>
    <x v="8"/>
  </r>
  <r>
    <x v="6"/>
    <x v="446"/>
    <x v="1"/>
    <x v="8"/>
  </r>
  <r>
    <x v="6"/>
    <x v="439"/>
    <x v="1"/>
    <x v="8"/>
  </r>
  <r>
    <x v="6"/>
    <x v="378"/>
    <x v="1"/>
    <x v="8"/>
  </r>
  <r>
    <x v="6"/>
    <x v="381"/>
    <x v="1"/>
    <x v="8"/>
  </r>
  <r>
    <x v="6"/>
    <x v="392"/>
    <x v="1"/>
    <x v="8"/>
  </r>
  <r>
    <x v="6"/>
    <x v="378"/>
    <x v="1"/>
    <x v="8"/>
  </r>
  <r>
    <x v="6"/>
    <x v="387"/>
    <x v="1"/>
    <x v="8"/>
  </r>
  <r>
    <x v="6"/>
    <x v="447"/>
    <x v="0"/>
    <x v="8"/>
  </r>
  <r>
    <x v="6"/>
    <x v="387"/>
    <x v="1"/>
    <x v="8"/>
  </r>
  <r>
    <x v="6"/>
    <x v="388"/>
    <x v="1"/>
    <x v="8"/>
  </r>
  <r>
    <x v="6"/>
    <x v="388"/>
    <x v="1"/>
    <x v="8"/>
  </r>
  <r>
    <x v="6"/>
    <x v="378"/>
    <x v="1"/>
    <x v="8"/>
  </r>
  <r>
    <x v="6"/>
    <x v="378"/>
    <x v="1"/>
    <x v="8"/>
  </r>
  <r>
    <x v="6"/>
    <x v="389"/>
    <x v="1"/>
    <x v="8"/>
  </r>
  <r>
    <x v="6"/>
    <x v="438"/>
    <x v="1"/>
    <x v="8"/>
  </r>
  <r>
    <x v="6"/>
    <x v="438"/>
    <x v="1"/>
    <x v="8"/>
  </r>
  <r>
    <x v="6"/>
    <x v="439"/>
    <x v="1"/>
    <x v="8"/>
  </r>
  <r>
    <x v="6"/>
    <x v="380"/>
    <x v="0"/>
    <x v="8"/>
  </r>
  <r>
    <x v="6"/>
    <x v="452"/>
    <x v="1"/>
    <x v="8"/>
  </r>
  <r>
    <x v="6"/>
    <x v="439"/>
    <x v="1"/>
    <x v="8"/>
  </r>
  <r>
    <x v="6"/>
    <x v="380"/>
    <x v="0"/>
    <x v="8"/>
  </r>
  <r>
    <x v="6"/>
    <x v="387"/>
    <x v="1"/>
    <x v="8"/>
  </r>
  <r>
    <x v="6"/>
    <x v="387"/>
    <x v="1"/>
    <x v="8"/>
  </r>
  <r>
    <x v="6"/>
    <x v="452"/>
    <x v="1"/>
    <x v="8"/>
  </r>
  <r>
    <x v="6"/>
    <x v="375"/>
    <x v="1"/>
    <x v="8"/>
  </r>
  <r>
    <x v="6"/>
    <x v="375"/>
    <x v="1"/>
    <x v="8"/>
  </r>
  <r>
    <x v="6"/>
    <x v="452"/>
    <x v="1"/>
    <x v="8"/>
  </r>
  <r>
    <x v="6"/>
    <x v="389"/>
    <x v="1"/>
    <x v="8"/>
  </r>
  <r>
    <x v="6"/>
    <x v="452"/>
    <x v="1"/>
    <x v="8"/>
  </r>
  <r>
    <x v="6"/>
    <x v="446"/>
    <x v="1"/>
    <x v="8"/>
  </r>
  <r>
    <x v="6"/>
    <x v="375"/>
    <x v="1"/>
    <x v="8"/>
  </r>
  <r>
    <x v="6"/>
    <x v="380"/>
    <x v="0"/>
    <x v="8"/>
  </r>
  <r>
    <x v="6"/>
    <x v="446"/>
    <x v="1"/>
    <x v="8"/>
  </r>
  <r>
    <x v="6"/>
    <x v="387"/>
    <x v="1"/>
    <x v="8"/>
  </r>
  <r>
    <x v="6"/>
    <x v="387"/>
    <x v="1"/>
    <x v="8"/>
  </r>
  <r>
    <x v="6"/>
    <x v="386"/>
    <x v="1"/>
    <x v="8"/>
  </r>
  <r>
    <x v="6"/>
    <x v="380"/>
    <x v="0"/>
    <x v="8"/>
  </r>
  <r>
    <x v="6"/>
    <x v="375"/>
    <x v="1"/>
    <x v="8"/>
  </r>
  <r>
    <x v="6"/>
    <x v="447"/>
    <x v="0"/>
    <x v="8"/>
  </r>
  <r>
    <x v="6"/>
    <x v="447"/>
    <x v="0"/>
    <x v="8"/>
  </r>
  <r>
    <x v="6"/>
    <x v="375"/>
    <x v="1"/>
    <x v="8"/>
  </r>
  <r>
    <x v="6"/>
    <x v="447"/>
    <x v="0"/>
    <x v="8"/>
  </r>
  <r>
    <x v="6"/>
    <x v="447"/>
    <x v="0"/>
    <x v="8"/>
  </r>
  <r>
    <x v="6"/>
    <x v="446"/>
    <x v="1"/>
    <x v="8"/>
  </r>
  <r>
    <x v="6"/>
    <x v="439"/>
    <x v="1"/>
    <x v="8"/>
  </r>
  <r>
    <x v="6"/>
    <x v="439"/>
    <x v="1"/>
    <x v="8"/>
  </r>
  <r>
    <x v="6"/>
    <x v="446"/>
    <x v="1"/>
    <x v="8"/>
  </r>
  <r>
    <x v="6"/>
    <x v="445"/>
    <x v="1"/>
    <x v="8"/>
  </r>
  <r>
    <x v="6"/>
    <x v="445"/>
    <x v="1"/>
    <x v="8"/>
  </r>
  <r>
    <x v="6"/>
    <x v="444"/>
    <x v="1"/>
    <x v="8"/>
  </r>
  <r>
    <x v="6"/>
    <x v="454"/>
    <x v="1"/>
    <x v="8"/>
  </r>
  <r>
    <x v="6"/>
    <x v="441"/>
    <x v="1"/>
    <x v="8"/>
  </r>
  <r>
    <x v="6"/>
    <x v="391"/>
    <x v="1"/>
    <x v="8"/>
  </r>
  <r>
    <x v="6"/>
    <x v="381"/>
    <x v="1"/>
    <x v="8"/>
  </r>
  <r>
    <x v="6"/>
    <x v="447"/>
    <x v="0"/>
    <x v="8"/>
  </r>
  <r>
    <x v="6"/>
    <x v="448"/>
    <x v="1"/>
    <x v="8"/>
  </r>
  <r>
    <x v="6"/>
    <x v="454"/>
    <x v="1"/>
    <x v="8"/>
  </r>
  <r>
    <x v="6"/>
    <x v="384"/>
    <x v="1"/>
    <x v="8"/>
  </r>
  <r>
    <x v="6"/>
    <x v="392"/>
    <x v="1"/>
    <x v="8"/>
  </r>
  <r>
    <x v="6"/>
    <x v="381"/>
    <x v="1"/>
    <x v="8"/>
  </r>
  <r>
    <x v="6"/>
    <x v="448"/>
    <x v="1"/>
    <x v="8"/>
  </r>
  <r>
    <x v="6"/>
    <x v="384"/>
    <x v="1"/>
    <x v="8"/>
  </r>
  <r>
    <x v="6"/>
    <x v="450"/>
    <x v="1"/>
    <x v="8"/>
  </r>
  <r>
    <x v="6"/>
    <x v="391"/>
    <x v="1"/>
    <x v="8"/>
  </r>
  <r>
    <x v="6"/>
    <x v="451"/>
    <x v="1"/>
    <x v="8"/>
  </r>
  <r>
    <x v="6"/>
    <x v="447"/>
    <x v="0"/>
    <x v="8"/>
  </r>
  <r>
    <x v="6"/>
    <x v="450"/>
    <x v="1"/>
    <x v="8"/>
  </r>
  <r>
    <x v="6"/>
    <x v="380"/>
    <x v="0"/>
    <x v="8"/>
  </r>
  <r>
    <x v="6"/>
    <x v="380"/>
    <x v="0"/>
    <x v="8"/>
  </r>
  <r>
    <x v="6"/>
    <x v="438"/>
    <x v="1"/>
    <x v="8"/>
  </r>
  <r>
    <x v="6"/>
    <x v="388"/>
    <x v="1"/>
    <x v="8"/>
  </r>
  <r>
    <x v="6"/>
    <x v="443"/>
    <x v="1"/>
    <x v="8"/>
  </r>
  <r>
    <x v="6"/>
    <x v="443"/>
    <x v="1"/>
    <x v="8"/>
  </r>
  <r>
    <x v="6"/>
    <x v="438"/>
    <x v="1"/>
    <x v="8"/>
  </r>
  <r>
    <x v="6"/>
    <x v="388"/>
    <x v="1"/>
    <x v="8"/>
  </r>
  <r>
    <x v="6"/>
    <x v="438"/>
    <x v="1"/>
    <x v="8"/>
  </r>
  <r>
    <x v="6"/>
    <x v="388"/>
    <x v="1"/>
    <x v="8"/>
  </r>
  <r>
    <x v="6"/>
    <x v="387"/>
    <x v="1"/>
    <x v="8"/>
  </r>
  <r>
    <x v="6"/>
    <x v="445"/>
    <x v="1"/>
    <x v="8"/>
  </r>
  <r>
    <x v="6"/>
    <x v="387"/>
    <x v="1"/>
    <x v="8"/>
  </r>
  <r>
    <x v="6"/>
    <x v="438"/>
    <x v="1"/>
    <x v="8"/>
  </r>
  <r>
    <x v="6"/>
    <x v="388"/>
    <x v="1"/>
    <x v="8"/>
  </r>
  <r>
    <x v="6"/>
    <x v="454"/>
    <x v="1"/>
    <x v="8"/>
  </r>
  <r>
    <x v="6"/>
    <x v="452"/>
    <x v="1"/>
    <x v="8"/>
  </r>
  <r>
    <x v="6"/>
    <x v="454"/>
    <x v="1"/>
    <x v="8"/>
  </r>
  <r>
    <x v="6"/>
    <x v="454"/>
    <x v="1"/>
    <x v="8"/>
  </r>
  <r>
    <x v="6"/>
    <x v="445"/>
    <x v="1"/>
    <x v="8"/>
  </r>
  <r>
    <x v="6"/>
    <x v="438"/>
    <x v="1"/>
    <x v="8"/>
  </r>
  <r>
    <x v="6"/>
    <x v="452"/>
    <x v="1"/>
    <x v="8"/>
  </r>
  <r>
    <x v="6"/>
    <x v="388"/>
    <x v="1"/>
    <x v="8"/>
  </r>
  <r>
    <x v="6"/>
    <x v="450"/>
    <x v="1"/>
    <x v="8"/>
  </r>
  <r>
    <x v="6"/>
    <x v="450"/>
    <x v="1"/>
    <x v="8"/>
  </r>
  <r>
    <x v="6"/>
    <x v="452"/>
    <x v="1"/>
    <x v="8"/>
  </r>
  <r>
    <x v="6"/>
    <x v="449"/>
    <x v="1"/>
    <x v="8"/>
  </r>
  <r>
    <x v="6"/>
    <x v="389"/>
    <x v="1"/>
    <x v="8"/>
  </r>
  <r>
    <x v="6"/>
    <x v="389"/>
    <x v="1"/>
    <x v="8"/>
  </r>
  <r>
    <x v="6"/>
    <x v="447"/>
    <x v="0"/>
    <x v="8"/>
  </r>
  <r>
    <x v="6"/>
    <x v="380"/>
    <x v="0"/>
    <x v="8"/>
  </r>
  <r>
    <x v="6"/>
    <x v="380"/>
    <x v="0"/>
    <x v="8"/>
  </r>
  <r>
    <x v="6"/>
    <x v="447"/>
    <x v="0"/>
    <x v="8"/>
  </r>
  <r>
    <x v="6"/>
    <x v="447"/>
    <x v="0"/>
    <x v="8"/>
  </r>
  <r>
    <x v="6"/>
    <x v="384"/>
    <x v="1"/>
    <x v="8"/>
  </r>
  <r>
    <x v="6"/>
    <x v="443"/>
    <x v="1"/>
    <x v="8"/>
  </r>
  <r>
    <x v="6"/>
    <x v="441"/>
    <x v="1"/>
    <x v="8"/>
  </r>
  <r>
    <x v="6"/>
    <x v="448"/>
    <x v="1"/>
    <x v="8"/>
  </r>
  <r>
    <x v="6"/>
    <x v="451"/>
    <x v="1"/>
    <x v="8"/>
  </r>
  <r>
    <x v="6"/>
    <x v="444"/>
    <x v="1"/>
    <x v="8"/>
  </r>
  <r>
    <x v="6"/>
    <x v="381"/>
    <x v="1"/>
    <x v="8"/>
  </r>
  <r>
    <x v="6"/>
    <x v="392"/>
    <x v="1"/>
    <x v="8"/>
  </r>
  <r>
    <x v="6"/>
    <x v="446"/>
    <x v="1"/>
    <x v="8"/>
  </r>
  <r>
    <x v="6"/>
    <x v="446"/>
    <x v="1"/>
    <x v="8"/>
  </r>
  <r>
    <x v="6"/>
    <x v="441"/>
    <x v="1"/>
    <x v="8"/>
  </r>
  <r>
    <x v="6"/>
    <x v="448"/>
    <x v="1"/>
    <x v="8"/>
  </r>
  <r>
    <x v="6"/>
    <x v="384"/>
    <x v="1"/>
    <x v="8"/>
  </r>
  <r>
    <x v="6"/>
    <x v="392"/>
    <x v="1"/>
    <x v="8"/>
  </r>
  <r>
    <x v="6"/>
    <x v="381"/>
    <x v="1"/>
    <x v="8"/>
  </r>
  <r>
    <x v="6"/>
    <x v="443"/>
    <x v="1"/>
    <x v="8"/>
  </r>
  <r>
    <x v="6"/>
    <x v="447"/>
    <x v="0"/>
    <x v="8"/>
  </r>
  <r>
    <x v="6"/>
    <x v="387"/>
    <x v="1"/>
    <x v="8"/>
  </r>
  <r>
    <x v="6"/>
    <x v="387"/>
    <x v="1"/>
    <x v="8"/>
  </r>
  <r>
    <x v="6"/>
    <x v="441"/>
    <x v="1"/>
    <x v="8"/>
  </r>
  <r>
    <x v="6"/>
    <x v="391"/>
    <x v="1"/>
    <x v="8"/>
  </r>
  <r>
    <x v="6"/>
    <x v="452"/>
    <x v="1"/>
    <x v="8"/>
  </r>
  <r>
    <x v="6"/>
    <x v="447"/>
    <x v="0"/>
    <x v="8"/>
  </r>
  <r>
    <x v="6"/>
    <x v="443"/>
    <x v="1"/>
    <x v="8"/>
  </r>
  <r>
    <x v="6"/>
    <x v="391"/>
    <x v="1"/>
    <x v="8"/>
  </r>
  <r>
    <x v="6"/>
    <x v="442"/>
    <x v="1"/>
    <x v="8"/>
  </r>
  <r>
    <x v="6"/>
    <x v="442"/>
    <x v="1"/>
    <x v="8"/>
  </r>
  <r>
    <x v="6"/>
    <x v="452"/>
    <x v="1"/>
    <x v="8"/>
  </r>
  <r>
    <x v="6"/>
    <x v="453"/>
    <x v="1"/>
    <x v="8"/>
  </r>
  <r>
    <x v="6"/>
    <x v="453"/>
    <x v="1"/>
    <x v="8"/>
  </r>
  <r>
    <x v="6"/>
    <x v="382"/>
    <x v="0"/>
    <x v="8"/>
  </r>
  <r>
    <x v="6"/>
    <x v="445"/>
    <x v="1"/>
    <x v="8"/>
  </r>
  <r>
    <x v="6"/>
    <x v="382"/>
    <x v="0"/>
    <x v="8"/>
  </r>
  <r>
    <x v="6"/>
    <x v="445"/>
    <x v="1"/>
    <x v="8"/>
  </r>
  <r>
    <x v="6"/>
    <x v="453"/>
    <x v="1"/>
    <x v="8"/>
  </r>
  <r>
    <x v="6"/>
    <x v="453"/>
    <x v="1"/>
    <x v="8"/>
  </r>
  <r>
    <x v="6"/>
    <x v="442"/>
    <x v="1"/>
    <x v="8"/>
  </r>
  <r>
    <x v="6"/>
    <x v="446"/>
    <x v="1"/>
    <x v="8"/>
  </r>
  <r>
    <x v="6"/>
    <x v="444"/>
    <x v="1"/>
    <x v="8"/>
  </r>
  <r>
    <x v="6"/>
    <x v="441"/>
    <x v="1"/>
    <x v="8"/>
  </r>
  <r>
    <x v="6"/>
    <x v="391"/>
    <x v="1"/>
    <x v="8"/>
  </r>
  <r>
    <x v="6"/>
    <x v="448"/>
    <x v="1"/>
    <x v="8"/>
  </r>
  <r>
    <x v="6"/>
    <x v="392"/>
    <x v="1"/>
    <x v="8"/>
  </r>
  <r>
    <x v="6"/>
    <x v="384"/>
    <x v="1"/>
    <x v="8"/>
  </r>
  <r>
    <x v="6"/>
    <x v="448"/>
    <x v="1"/>
    <x v="8"/>
  </r>
  <r>
    <x v="6"/>
    <x v="384"/>
    <x v="1"/>
    <x v="8"/>
  </r>
  <r>
    <x v="6"/>
    <x v="450"/>
    <x v="1"/>
    <x v="8"/>
  </r>
  <r>
    <x v="6"/>
    <x v="391"/>
    <x v="1"/>
    <x v="8"/>
  </r>
  <r>
    <x v="6"/>
    <x v="451"/>
    <x v="1"/>
    <x v="8"/>
  </r>
  <r>
    <x v="6"/>
    <x v="450"/>
    <x v="1"/>
    <x v="8"/>
  </r>
  <r>
    <x v="6"/>
    <x v="445"/>
    <x v="1"/>
    <x v="8"/>
  </r>
  <r>
    <x v="6"/>
    <x v="447"/>
    <x v="0"/>
    <x v="8"/>
  </r>
  <r>
    <x v="6"/>
    <x v="447"/>
    <x v="0"/>
    <x v="8"/>
  </r>
  <r>
    <x v="6"/>
    <x v="454"/>
    <x v="1"/>
    <x v="8"/>
  </r>
  <r>
    <x v="6"/>
    <x v="439"/>
    <x v="1"/>
    <x v="8"/>
  </r>
  <r>
    <x v="6"/>
    <x v="454"/>
    <x v="1"/>
    <x v="8"/>
  </r>
  <r>
    <x v="6"/>
    <x v="439"/>
    <x v="1"/>
    <x v="8"/>
  </r>
  <r>
    <x v="6"/>
    <x v="386"/>
    <x v="1"/>
    <x v="8"/>
  </r>
  <r>
    <x v="6"/>
    <x v="386"/>
    <x v="1"/>
    <x v="8"/>
  </r>
  <r>
    <x v="6"/>
    <x v="443"/>
    <x v="1"/>
    <x v="8"/>
  </r>
  <r>
    <x v="6"/>
    <x v="443"/>
    <x v="1"/>
    <x v="8"/>
  </r>
  <r>
    <x v="6"/>
    <x v="387"/>
    <x v="1"/>
    <x v="8"/>
  </r>
  <r>
    <x v="6"/>
    <x v="387"/>
    <x v="1"/>
    <x v="8"/>
  </r>
  <r>
    <x v="6"/>
    <x v="386"/>
    <x v="1"/>
    <x v="8"/>
  </r>
  <r>
    <x v="6"/>
    <x v="388"/>
    <x v="1"/>
    <x v="8"/>
  </r>
  <r>
    <x v="6"/>
    <x v="386"/>
    <x v="1"/>
    <x v="8"/>
  </r>
  <r>
    <x v="6"/>
    <x v="388"/>
    <x v="1"/>
    <x v="8"/>
  </r>
  <r>
    <x v="6"/>
    <x v="455"/>
    <x v="0"/>
    <x v="8"/>
  </r>
  <r>
    <x v="6"/>
    <x v="438"/>
    <x v="1"/>
    <x v="8"/>
  </r>
  <r>
    <x v="6"/>
    <x v="455"/>
    <x v="0"/>
    <x v="8"/>
  </r>
  <r>
    <x v="6"/>
    <x v="388"/>
    <x v="1"/>
    <x v="8"/>
  </r>
  <r>
    <x v="6"/>
    <x v="454"/>
    <x v="1"/>
    <x v="8"/>
  </r>
  <r>
    <x v="6"/>
    <x v="438"/>
    <x v="1"/>
    <x v="8"/>
  </r>
  <r>
    <x v="6"/>
    <x v="454"/>
    <x v="1"/>
    <x v="8"/>
  </r>
  <r>
    <x v="6"/>
    <x v="452"/>
    <x v="1"/>
    <x v="8"/>
  </r>
  <r>
    <x v="6"/>
    <x v="450"/>
    <x v="1"/>
    <x v="8"/>
  </r>
  <r>
    <x v="6"/>
    <x v="450"/>
    <x v="1"/>
    <x v="8"/>
  </r>
  <r>
    <x v="6"/>
    <x v="455"/>
    <x v="0"/>
    <x v="8"/>
  </r>
  <r>
    <x v="6"/>
    <x v="438"/>
    <x v="1"/>
    <x v="8"/>
  </r>
  <r>
    <x v="6"/>
    <x v="449"/>
    <x v="1"/>
    <x v="8"/>
  </r>
  <r>
    <x v="6"/>
    <x v="452"/>
    <x v="1"/>
    <x v="8"/>
  </r>
  <r>
    <x v="6"/>
    <x v="447"/>
    <x v="0"/>
    <x v="8"/>
  </r>
  <r>
    <x v="6"/>
    <x v="447"/>
    <x v="0"/>
    <x v="8"/>
  </r>
  <r>
    <x v="6"/>
    <x v="382"/>
    <x v="0"/>
    <x v="8"/>
  </r>
  <r>
    <x v="6"/>
    <x v="447"/>
    <x v="0"/>
    <x v="8"/>
  </r>
  <r>
    <x v="6"/>
    <x v="382"/>
    <x v="0"/>
    <x v="8"/>
  </r>
  <r>
    <x v="6"/>
    <x v="452"/>
    <x v="1"/>
    <x v="8"/>
  </r>
  <r>
    <x v="6"/>
    <x v="447"/>
    <x v="0"/>
    <x v="8"/>
  </r>
  <r>
    <x v="6"/>
    <x v="455"/>
    <x v="0"/>
    <x v="8"/>
  </r>
  <r>
    <x v="6"/>
    <x v="443"/>
    <x v="1"/>
    <x v="8"/>
  </r>
  <r>
    <x v="6"/>
    <x v="448"/>
    <x v="1"/>
    <x v="8"/>
  </r>
  <r>
    <x v="6"/>
    <x v="451"/>
    <x v="1"/>
    <x v="8"/>
  </r>
  <r>
    <x v="6"/>
    <x v="392"/>
    <x v="1"/>
    <x v="8"/>
  </r>
  <r>
    <x v="6"/>
    <x v="383"/>
    <x v="1"/>
    <x v="8"/>
  </r>
  <r>
    <x v="6"/>
    <x v="446"/>
    <x v="1"/>
    <x v="8"/>
  </r>
  <r>
    <x v="6"/>
    <x v="448"/>
    <x v="1"/>
    <x v="8"/>
  </r>
  <r>
    <x v="6"/>
    <x v="384"/>
    <x v="1"/>
    <x v="8"/>
  </r>
  <r>
    <x v="6"/>
    <x v="446"/>
    <x v="1"/>
    <x v="8"/>
  </r>
  <r>
    <x v="6"/>
    <x v="455"/>
    <x v="0"/>
    <x v="8"/>
  </r>
  <r>
    <x v="6"/>
    <x v="383"/>
    <x v="1"/>
    <x v="8"/>
  </r>
  <r>
    <x v="6"/>
    <x v="382"/>
    <x v="0"/>
    <x v="8"/>
  </r>
  <r>
    <x v="6"/>
    <x v="392"/>
    <x v="1"/>
    <x v="8"/>
  </r>
  <r>
    <x v="6"/>
    <x v="443"/>
    <x v="1"/>
    <x v="8"/>
  </r>
  <r>
    <x v="6"/>
    <x v="441"/>
    <x v="1"/>
    <x v="8"/>
  </r>
  <r>
    <x v="6"/>
    <x v="455"/>
    <x v="0"/>
    <x v="8"/>
  </r>
  <r>
    <x v="6"/>
    <x v="387"/>
    <x v="1"/>
    <x v="8"/>
  </r>
  <r>
    <x v="6"/>
    <x v="387"/>
    <x v="1"/>
    <x v="8"/>
  </r>
  <r>
    <x v="6"/>
    <x v="382"/>
    <x v="0"/>
    <x v="8"/>
  </r>
  <r>
    <x v="6"/>
    <x v="384"/>
    <x v="1"/>
    <x v="8"/>
  </r>
  <r>
    <x v="6"/>
    <x v="439"/>
    <x v="1"/>
    <x v="8"/>
  </r>
  <r>
    <x v="6"/>
    <x v="439"/>
    <x v="1"/>
    <x v="8"/>
  </r>
  <r>
    <x v="6"/>
    <x v="388"/>
    <x v="1"/>
    <x v="8"/>
  </r>
  <r>
    <x v="6"/>
    <x v="388"/>
    <x v="1"/>
    <x v="8"/>
  </r>
  <r>
    <x v="6"/>
    <x v="445"/>
    <x v="1"/>
    <x v="8"/>
  </r>
  <r>
    <x v="6"/>
    <x v="446"/>
    <x v="1"/>
    <x v="8"/>
  </r>
  <r>
    <x v="6"/>
    <x v="444"/>
    <x v="1"/>
    <x v="8"/>
  </r>
  <r>
    <x v="6"/>
    <x v="454"/>
    <x v="1"/>
    <x v="8"/>
  </r>
  <r>
    <x v="6"/>
    <x v="441"/>
    <x v="1"/>
    <x v="8"/>
  </r>
  <r>
    <x v="6"/>
    <x v="391"/>
    <x v="1"/>
    <x v="8"/>
  </r>
  <r>
    <x v="6"/>
    <x v="447"/>
    <x v="0"/>
    <x v="8"/>
  </r>
  <r>
    <x v="6"/>
    <x v="448"/>
    <x v="1"/>
    <x v="8"/>
  </r>
  <r>
    <x v="6"/>
    <x v="384"/>
    <x v="1"/>
    <x v="8"/>
  </r>
  <r>
    <x v="6"/>
    <x v="454"/>
    <x v="1"/>
    <x v="8"/>
  </r>
  <r>
    <x v="6"/>
    <x v="384"/>
    <x v="1"/>
    <x v="8"/>
  </r>
  <r>
    <x v="6"/>
    <x v="448"/>
    <x v="1"/>
    <x v="8"/>
  </r>
  <r>
    <x v="6"/>
    <x v="438"/>
    <x v="1"/>
    <x v="8"/>
  </r>
  <r>
    <x v="6"/>
    <x v="391"/>
    <x v="1"/>
    <x v="8"/>
  </r>
  <r>
    <x v="6"/>
    <x v="438"/>
    <x v="1"/>
    <x v="8"/>
  </r>
  <r>
    <x v="6"/>
    <x v="451"/>
    <x v="1"/>
    <x v="8"/>
  </r>
  <r>
    <x v="6"/>
    <x v="447"/>
    <x v="0"/>
    <x v="8"/>
  </r>
  <r>
    <x v="6"/>
    <x v="450"/>
    <x v="1"/>
    <x v="8"/>
  </r>
  <r>
    <x v="6"/>
    <x v="450"/>
    <x v="1"/>
    <x v="8"/>
  </r>
  <r>
    <x v="6"/>
    <x v="439"/>
    <x v="1"/>
    <x v="8"/>
  </r>
  <r>
    <x v="6"/>
    <x v="439"/>
    <x v="1"/>
    <x v="8"/>
  </r>
  <r>
    <x v="6"/>
    <x v="443"/>
    <x v="1"/>
    <x v="8"/>
  </r>
  <r>
    <x v="6"/>
    <x v="443"/>
    <x v="1"/>
    <x v="8"/>
  </r>
  <r>
    <x v="6"/>
    <x v="455"/>
    <x v="0"/>
    <x v="8"/>
  </r>
  <r>
    <x v="6"/>
    <x v="455"/>
    <x v="0"/>
    <x v="8"/>
  </r>
  <r>
    <x v="6"/>
    <x v="455"/>
    <x v="0"/>
    <x v="8"/>
  </r>
  <r>
    <x v="6"/>
    <x v="454"/>
    <x v="1"/>
    <x v="8"/>
  </r>
  <r>
    <x v="6"/>
    <x v="387"/>
    <x v="1"/>
    <x v="8"/>
  </r>
  <r>
    <x v="6"/>
    <x v="387"/>
    <x v="1"/>
    <x v="8"/>
  </r>
  <r>
    <x v="6"/>
    <x v="455"/>
    <x v="0"/>
    <x v="8"/>
  </r>
  <r>
    <x v="6"/>
    <x v="455"/>
    <x v="0"/>
    <x v="8"/>
  </r>
  <r>
    <x v="6"/>
    <x v="389"/>
    <x v="1"/>
    <x v="8"/>
  </r>
  <r>
    <x v="6"/>
    <x v="455"/>
    <x v="0"/>
    <x v="8"/>
  </r>
  <r>
    <x v="6"/>
    <x v="452"/>
    <x v="1"/>
    <x v="8"/>
  </r>
  <r>
    <x v="6"/>
    <x v="455"/>
    <x v="0"/>
    <x v="8"/>
  </r>
  <r>
    <x v="6"/>
    <x v="449"/>
    <x v="1"/>
    <x v="8"/>
  </r>
  <r>
    <x v="6"/>
    <x v="450"/>
    <x v="1"/>
    <x v="8"/>
  </r>
  <r>
    <x v="6"/>
    <x v="452"/>
    <x v="1"/>
    <x v="8"/>
  </r>
  <r>
    <x v="6"/>
    <x v="450"/>
    <x v="1"/>
    <x v="8"/>
  </r>
  <r>
    <x v="6"/>
    <x v="452"/>
    <x v="1"/>
    <x v="8"/>
  </r>
  <r>
    <x v="6"/>
    <x v="384"/>
    <x v="1"/>
    <x v="8"/>
  </r>
  <r>
    <x v="6"/>
    <x v="384"/>
    <x v="1"/>
    <x v="8"/>
  </r>
  <r>
    <x v="6"/>
    <x v="447"/>
    <x v="0"/>
    <x v="8"/>
  </r>
  <r>
    <x v="6"/>
    <x v="445"/>
    <x v="1"/>
    <x v="8"/>
  </r>
  <r>
    <x v="6"/>
    <x v="447"/>
    <x v="0"/>
    <x v="8"/>
  </r>
  <r>
    <x v="6"/>
    <x v="448"/>
    <x v="1"/>
    <x v="8"/>
  </r>
  <r>
    <x v="6"/>
    <x v="443"/>
    <x v="1"/>
    <x v="8"/>
  </r>
  <r>
    <x v="6"/>
    <x v="451"/>
    <x v="1"/>
    <x v="8"/>
  </r>
  <r>
    <x v="6"/>
    <x v="383"/>
    <x v="1"/>
    <x v="8"/>
  </r>
  <r>
    <x v="6"/>
    <x v="444"/>
    <x v="1"/>
    <x v="8"/>
  </r>
  <r>
    <x v="6"/>
    <x v="446"/>
    <x v="1"/>
    <x v="8"/>
  </r>
  <r>
    <x v="6"/>
    <x v="446"/>
    <x v="1"/>
    <x v="8"/>
  </r>
  <r>
    <x v="6"/>
    <x v="448"/>
    <x v="1"/>
    <x v="8"/>
  </r>
  <r>
    <x v="6"/>
    <x v="442"/>
    <x v="1"/>
    <x v="8"/>
  </r>
  <r>
    <x v="6"/>
    <x v="383"/>
    <x v="1"/>
    <x v="8"/>
  </r>
  <r>
    <x v="6"/>
    <x v="441"/>
    <x v="1"/>
    <x v="8"/>
  </r>
  <r>
    <x v="6"/>
    <x v="442"/>
    <x v="1"/>
    <x v="8"/>
  </r>
  <r>
    <x v="6"/>
    <x v="453"/>
    <x v="1"/>
    <x v="8"/>
  </r>
  <r>
    <x v="6"/>
    <x v="443"/>
    <x v="1"/>
    <x v="8"/>
  </r>
  <r>
    <x v="6"/>
    <x v="453"/>
    <x v="1"/>
    <x v="8"/>
  </r>
  <r>
    <x v="6"/>
    <x v="391"/>
    <x v="1"/>
    <x v="8"/>
  </r>
  <r>
    <x v="6"/>
    <x v="391"/>
    <x v="1"/>
    <x v="8"/>
  </r>
  <r>
    <x v="6"/>
    <x v="439"/>
    <x v="1"/>
    <x v="8"/>
  </r>
  <r>
    <x v="6"/>
    <x v="439"/>
    <x v="1"/>
    <x v="8"/>
  </r>
  <r>
    <x v="6"/>
    <x v="439"/>
    <x v="1"/>
    <x v="8"/>
  </r>
  <r>
    <x v="6"/>
    <x v="445"/>
    <x v="1"/>
    <x v="8"/>
  </r>
  <r>
    <x v="6"/>
    <x v="387"/>
    <x v="1"/>
    <x v="8"/>
  </r>
  <r>
    <x v="6"/>
    <x v="389"/>
    <x v="1"/>
    <x v="8"/>
  </r>
  <r>
    <x v="6"/>
    <x v="446"/>
    <x v="1"/>
    <x v="8"/>
  </r>
  <r>
    <x v="6"/>
    <x v="454"/>
    <x v="1"/>
    <x v="8"/>
  </r>
  <r>
    <x v="6"/>
    <x v="444"/>
    <x v="1"/>
    <x v="8"/>
  </r>
  <r>
    <x v="6"/>
    <x v="441"/>
    <x v="1"/>
    <x v="8"/>
  </r>
  <r>
    <x v="6"/>
    <x v="438"/>
    <x v="1"/>
    <x v="8"/>
  </r>
  <r>
    <x v="6"/>
    <x v="391"/>
    <x v="1"/>
    <x v="8"/>
  </r>
  <r>
    <x v="6"/>
    <x v="447"/>
    <x v="0"/>
    <x v="8"/>
  </r>
  <r>
    <x v="6"/>
    <x v="448"/>
    <x v="1"/>
    <x v="8"/>
  </r>
  <r>
    <x v="6"/>
    <x v="454"/>
    <x v="1"/>
    <x v="8"/>
  </r>
  <r>
    <x v="6"/>
    <x v="392"/>
    <x v="1"/>
    <x v="8"/>
  </r>
  <r>
    <x v="6"/>
    <x v="384"/>
    <x v="1"/>
    <x v="8"/>
  </r>
  <r>
    <x v="6"/>
    <x v="447"/>
    <x v="0"/>
    <x v="8"/>
  </r>
  <r>
    <x v="6"/>
    <x v="448"/>
    <x v="1"/>
    <x v="8"/>
  </r>
  <r>
    <x v="6"/>
    <x v="384"/>
    <x v="1"/>
    <x v="8"/>
  </r>
  <r>
    <x v="6"/>
    <x v="438"/>
    <x v="1"/>
    <x v="8"/>
  </r>
  <r>
    <x v="6"/>
    <x v="391"/>
    <x v="1"/>
    <x v="8"/>
  </r>
  <r>
    <x v="6"/>
    <x v="451"/>
    <x v="1"/>
    <x v="8"/>
  </r>
  <r>
    <x v="6"/>
    <x v="450"/>
    <x v="1"/>
    <x v="8"/>
  </r>
  <r>
    <x v="6"/>
    <x v="450"/>
    <x v="1"/>
    <x v="8"/>
  </r>
  <r>
    <x v="6"/>
    <x v="439"/>
    <x v="1"/>
    <x v="8"/>
  </r>
  <r>
    <x v="6"/>
    <x v="453"/>
    <x v="1"/>
    <x v="8"/>
  </r>
  <r>
    <x v="6"/>
    <x v="439"/>
    <x v="1"/>
    <x v="8"/>
  </r>
  <r>
    <x v="6"/>
    <x v="443"/>
    <x v="1"/>
    <x v="8"/>
  </r>
  <r>
    <x v="6"/>
    <x v="443"/>
    <x v="1"/>
    <x v="8"/>
  </r>
  <r>
    <x v="6"/>
    <x v="453"/>
    <x v="1"/>
    <x v="8"/>
  </r>
  <r>
    <x v="6"/>
    <x v="454"/>
    <x v="1"/>
    <x v="8"/>
  </r>
  <r>
    <x v="6"/>
    <x v="454"/>
    <x v="1"/>
    <x v="8"/>
  </r>
  <r>
    <x v="6"/>
    <x v="382"/>
    <x v="0"/>
    <x v="8"/>
  </r>
  <r>
    <x v="6"/>
    <x v="389"/>
    <x v="1"/>
    <x v="8"/>
  </r>
  <r>
    <x v="6"/>
    <x v="382"/>
    <x v="0"/>
    <x v="8"/>
  </r>
  <r>
    <x v="6"/>
    <x v="382"/>
    <x v="0"/>
    <x v="8"/>
  </r>
  <r>
    <x v="6"/>
    <x v="450"/>
    <x v="1"/>
    <x v="8"/>
  </r>
  <r>
    <x v="6"/>
    <x v="382"/>
    <x v="0"/>
    <x v="8"/>
  </r>
  <r>
    <x v="6"/>
    <x v="450"/>
    <x v="1"/>
    <x v="8"/>
  </r>
  <r>
    <x v="6"/>
    <x v="452"/>
    <x v="1"/>
    <x v="8"/>
  </r>
  <r>
    <x v="6"/>
    <x v="445"/>
    <x v="1"/>
    <x v="8"/>
  </r>
  <r>
    <x v="6"/>
    <x v="447"/>
    <x v="0"/>
    <x v="8"/>
  </r>
  <r>
    <x v="6"/>
    <x v="447"/>
    <x v="0"/>
    <x v="8"/>
  </r>
  <r>
    <x v="6"/>
    <x v="447"/>
    <x v="0"/>
    <x v="8"/>
  </r>
  <r>
    <x v="6"/>
    <x v="452"/>
    <x v="1"/>
    <x v="8"/>
  </r>
  <r>
    <x v="6"/>
    <x v="447"/>
    <x v="0"/>
    <x v="8"/>
  </r>
  <r>
    <x v="6"/>
    <x v="448"/>
    <x v="1"/>
    <x v="8"/>
  </r>
  <r>
    <x v="6"/>
    <x v="443"/>
    <x v="1"/>
    <x v="8"/>
  </r>
  <r>
    <x v="6"/>
    <x v="451"/>
    <x v="1"/>
    <x v="8"/>
  </r>
  <r>
    <x v="6"/>
    <x v="446"/>
    <x v="1"/>
    <x v="8"/>
  </r>
  <r>
    <x v="6"/>
    <x v="446"/>
    <x v="1"/>
    <x v="8"/>
  </r>
  <r>
    <x v="6"/>
    <x v="448"/>
    <x v="1"/>
    <x v="8"/>
  </r>
  <r>
    <x v="6"/>
    <x v="441"/>
    <x v="1"/>
    <x v="8"/>
  </r>
  <r>
    <x v="6"/>
    <x v="443"/>
    <x v="1"/>
    <x v="8"/>
  </r>
  <r>
    <x v="6"/>
    <x v="445"/>
    <x v="1"/>
    <x v="8"/>
  </r>
  <r>
    <x v="6"/>
    <x v="441"/>
    <x v="1"/>
    <x v="8"/>
  </r>
  <r>
    <x v="6"/>
    <x v="439"/>
    <x v="1"/>
    <x v="8"/>
  </r>
  <r>
    <x v="6"/>
    <x v="439"/>
    <x v="1"/>
    <x v="8"/>
  </r>
  <r>
    <x v="6"/>
    <x v="445"/>
    <x v="1"/>
    <x v="8"/>
  </r>
  <r>
    <x v="6"/>
    <x v="454"/>
    <x v="1"/>
    <x v="8"/>
  </r>
  <r>
    <x v="6"/>
    <x v="453"/>
    <x v="1"/>
    <x v="8"/>
  </r>
  <r>
    <x v="6"/>
    <x v="453"/>
    <x v="1"/>
    <x v="8"/>
  </r>
  <r>
    <x v="6"/>
    <x v="454"/>
    <x v="1"/>
    <x v="8"/>
  </r>
  <r>
    <x v="6"/>
    <x v="446"/>
    <x v="1"/>
    <x v="8"/>
  </r>
  <r>
    <x v="6"/>
    <x v="444"/>
    <x v="1"/>
    <x v="8"/>
  </r>
  <r>
    <x v="6"/>
    <x v="454"/>
    <x v="1"/>
    <x v="8"/>
  </r>
  <r>
    <x v="6"/>
    <x v="391"/>
    <x v="1"/>
    <x v="8"/>
  </r>
  <r>
    <x v="6"/>
    <x v="447"/>
    <x v="0"/>
    <x v="8"/>
  </r>
  <r>
    <x v="6"/>
    <x v="448"/>
    <x v="1"/>
    <x v="8"/>
  </r>
  <r>
    <x v="6"/>
    <x v="392"/>
    <x v="1"/>
    <x v="8"/>
  </r>
  <r>
    <x v="6"/>
    <x v="454"/>
    <x v="1"/>
    <x v="8"/>
  </r>
  <r>
    <x v="6"/>
    <x v="384"/>
    <x v="1"/>
    <x v="8"/>
  </r>
  <r>
    <x v="6"/>
    <x v="448"/>
    <x v="1"/>
    <x v="8"/>
  </r>
  <r>
    <x v="6"/>
    <x v="384"/>
    <x v="1"/>
    <x v="8"/>
  </r>
  <r>
    <x v="6"/>
    <x v="391"/>
    <x v="1"/>
    <x v="8"/>
  </r>
  <r>
    <x v="6"/>
    <x v="451"/>
    <x v="1"/>
    <x v="8"/>
  </r>
  <r>
    <x v="6"/>
    <x v="447"/>
    <x v="0"/>
    <x v="8"/>
  </r>
  <r>
    <x v="6"/>
    <x v="450"/>
    <x v="1"/>
    <x v="8"/>
  </r>
  <r>
    <x v="6"/>
    <x v="450"/>
    <x v="1"/>
    <x v="8"/>
  </r>
  <r>
    <x v="6"/>
    <x v="439"/>
    <x v="1"/>
    <x v="8"/>
  </r>
  <r>
    <x v="6"/>
    <x v="439"/>
    <x v="1"/>
    <x v="8"/>
  </r>
  <r>
    <x v="6"/>
    <x v="386"/>
    <x v="1"/>
    <x v="8"/>
  </r>
  <r>
    <x v="6"/>
    <x v="443"/>
    <x v="1"/>
    <x v="8"/>
  </r>
  <r>
    <x v="6"/>
    <x v="443"/>
    <x v="1"/>
    <x v="8"/>
  </r>
  <r>
    <x v="6"/>
    <x v="444"/>
    <x v="1"/>
    <x v="8"/>
  </r>
  <r>
    <x v="6"/>
    <x v="438"/>
    <x v="1"/>
    <x v="8"/>
  </r>
  <r>
    <x v="6"/>
    <x v="454"/>
    <x v="1"/>
    <x v="8"/>
  </r>
  <r>
    <x v="6"/>
    <x v="438"/>
    <x v="1"/>
    <x v="8"/>
  </r>
  <r>
    <x v="6"/>
    <x v="454"/>
    <x v="1"/>
    <x v="8"/>
  </r>
  <r>
    <x v="6"/>
    <x v="452"/>
    <x v="1"/>
    <x v="8"/>
  </r>
  <r>
    <x v="6"/>
    <x v="388"/>
    <x v="1"/>
    <x v="8"/>
  </r>
  <r>
    <x v="6"/>
    <x v="388"/>
    <x v="1"/>
    <x v="8"/>
  </r>
  <r>
    <x v="6"/>
    <x v="387"/>
    <x v="1"/>
    <x v="8"/>
  </r>
  <r>
    <x v="6"/>
    <x v="450"/>
    <x v="1"/>
    <x v="8"/>
  </r>
  <r>
    <x v="6"/>
    <x v="387"/>
    <x v="1"/>
    <x v="8"/>
  </r>
  <r>
    <x v="6"/>
    <x v="450"/>
    <x v="1"/>
    <x v="8"/>
  </r>
  <r>
    <x v="6"/>
    <x v="389"/>
    <x v="1"/>
    <x v="8"/>
  </r>
  <r>
    <x v="6"/>
    <x v="452"/>
    <x v="1"/>
    <x v="8"/>
  </r>
  <r>
    <x v="6"/>
    <x v="449"/>
    <x v="1"/>
    <x v="8"/>
  </r>
  <r>
    <x v="6"/>
    <x v="438"/>
    <x v="1"/>
    <x v="8"/>
  </r>
  <r>
    <x v="6"/>
    <x v="438"/>
    <x v="1"/>
    <x v="8"/>
  </r>
  <r>
    <x v="6"/>
    <x v="447"/>
    <x v="0"/>
    <x v="8"/>
  </r>
  <r>
    <x v="6"/>
    <x v="388"/>
    <x v="1"/>
    <x v="8"/>
  </r>
  <r>
    <x v="6"/>
    <x v="384"/>
    <x v="1"/>
    <x v="8"/>
  </r>
  <r>
    <x v="6"/>
    <x v="443"/>
    <x v="1"/>
    <x v="8"/>
  </r>
  <r>
    <x v="6"/>
    <x v="384"/>
    <x v="1"/>
    <x v="8"/>
  </r>
  <r>
    <x v="6"/>
    <x v="443"/>
    <x v="1"/>
    <x v="8"/>
  </r>
  <r>
    <x v="6"/>
    <x v="388"/>
    <x v="1"/>
    <x v="8"/>
  </r>
  <r>
    <x v="6"/>
    <x v="447"/>
    <x v="0"/>
    <x v="8"/>
  </r>
  <r>
    <x v="6"/>
    <x v="448"/>
    <x v="1"/>
    <x v="8"/>
  </r>
  <r>
    <x v="6"/>
    <x v="451"/>
    <x v="1"/>
    <x v="8"/>
  </r>
  <r>
    <x v="6"/>
    <x v="392"/>
    <x v="1"/>
    <x v="8"/>
  </r>
  <r>
    <x v="6"/>
    <x v="446"/>
    <x v="1"/>
    <x v="8"/>
  </r>
  <r>
    <x v="6"/>
    <x v="448"/>
    <x v="1"/>
    <x v="8"/>
  </r>
  <r>
    <x v="6"/>
    <x v="388"/>
    <x v="1"/>
    <x v="8"/>
  </r>
  <r>
    <x v="6"/>
    <x v="388"/>
    <x v="1"/>
    <x v="8"/>
  </r>
  <r>
    <x v="6"/>
    <x v="446"/>
    <x v="1"/>
    <x v="8"/>
  </r>
  <r>
    <x v="6"/>
    <x v="438"/>
    <x v="1"/>
    <x v="8"/>
  </r>
  <r>
    <x v="6"/>
    <x v="391"/>
    <x v="1"/>
    <x v="8"/>
  </r>
  <r>
    <x v="6"/>
    <x v="443"/>
    <x v="1"/>
    <x v="8"/>
  </r>
  <r>
    <x v="6"/>
    <x v="443"/>
    <x v="1"/>
    <x v="8"/>
  </r>
  <r>
    <x v="6"/>
    <x v="391"/>
    <x v="1"/>
    <x v="8"/>
  </r>
  <r>
    <x v="6"/>
    <x v="445"/>
    <x v="1"/>
    <x v="8"/>
  </r>
  <r>
    <x v="6"/>
    <x v="388"/>
    <x v="1"/>
    <x v="8"/>
  </r>
  <r>
    <x v="6"/>
    <x v="443"/>
    <x v="1"/>
    <x v="8"/>
  </r>
  <r>
    <x v="6"/>
    <x v="439"/>
    <x v="1"/>
    <x v="8"/>
  </r>
  <r>
    <x v="6"/>
    <x v="446"/>
    <x v="1"/>
    <x v="8"/>
  </r>
  <r>
    <x v="6"/>
    <x v="439"/>
    <x v="1"/>
    <x v="8"/>
  </r>
  <r>
    <x v="6"/>
    <x v="387"/>
    <x v="1"/>
    <x v="8"/>
  </r>
  <r>
    <x v="6"/>
    <x v="445"/>
    <x v="1"/>
    <x v="8"/>
  </r>
  <r>
    <x v="6"/>
    <x v="388"/>
    <x v="1"/>
    <x v="8"/>
  </r>
  <r>
    <x v="6"/>
    <x v="389"/>
    <x v="1"/>
    <x v="8"/>
  </r>
  <r>
    <x v="6"/>
    <x v="388"/>
    <x v="1"/>
    <x v="8"/>
  </r>
  <r>
    <x v="6"/>
    <x v="391"/>
    <x v="1"/>
    <x v="8"/>
  </r>
  <r>
    <x v="6"/>
    <x v="391"/>
    <x v="1"/>
    <x v="8"/>
  </r>
  <r>
    <x v="6"/>
    <x v="447"/>
    <x v="0"/>
    <x v="8"/>
  </r>
  <r>
    <x v="6"/>
    <x v="439"/>
    <x v="1"/>
    <x v="8"/>
  </r>
  <r>
    <x v="6"/>
    <x v="439"/>
    <x v="1"/>
    <x v="8"/>
  </r>
  <r>
    <x v="6"/>
    <x v="454"/>
    <x v="1"/>
    <x v="8"/>
  </r>
  <r>
    <x v="6"/>
    <x v="387"/>
    <x v="1"/>
    <x v="8"/>
  </r>
  <r>
    <x v="6"/>
    <x v="387"/>
    <x v="1"/>
    <x v="8"/>
  </r>
  <r>
    <x v="6"/>
    <x v="389"/>
    <x v="1"/>
    <x v="8"/>
  </r>
  <r>
    <x v="6"/>
    <x v="454"/>
    <x v="1"/>
    <x v="8"/>
  </r>
  <r>
    <x v="6"/>
    <x v="453"/>
    <x v="1"/>
    <x v="8"/>
  </r>
  <r>
    <x v="6"/>
    <x v="453"/>
    <x v="1"/>
    <x v="8"/>
  </r>
  <r>
    <x v="6"/>
    <x v="452"/>
    <x v="1"/>
    <x v="8"/>
  </r>
  <r>
    <x v="6"/>
    <x v="391"/>
    <x v="1"/>
    <x v="8"/>
  </r>
  <r>
    <x v="6"/>
    <x v="453"/>
    <x v="1"/>
    <x v="8"/>
  </r>
  <r>
    <x v="6"/>
    <x v="454"/>
    <x v="1"/>
    <x v="8"/>
  </r>
  <r>
    <x v="6"/>
    <x v="453"/>
    <x v="1"/>
    <x v="8"/>
  </r>
  <r>
    <x v="6"/>
    <x v="391"/>
    <x v="1"/>
    <x v="8"/>
  </r>
  <r>
    <x v="6"/>
    <x v="452"/>
    <x v="1"/>
    <x v="8"/>
  </r>
  <r>
    <x v="6"/>
    <x v="447"/>
    <x v="0"/>
    <x v="8"/>
  </r>
  <r>
    <x v="6"/>
    <x v="453"/>
    <x v="1"/>
    <x v="8"/>
  </r>
  <r>
    <x v="6"/>
    <x v="447"/>
    <x v="0"/>
    <x v="8"/>
  </r>
  <r>
    <x v="6"/>
    <x v="453"/>
    <x v="1"/>
    <x v="8"/>
  </r>
  <r>
    <x v="6"/>
    <x v="452"/>
    <x v="1"/>
    <x v="8"/>
  </r>
  <r>
    <x v="6"/>
    <x v="445"/>
    <x v="1"/>
    <x v="8"/>
  </r>
  <r>
    <x v="6"/>
    <x v="387"/>
    <x v="1"/>
    <x v="8"/>
  </r>
  <r>
    <x v="6"/>
    <x v="445"/>
    <x v="1"/>
    <x v="8"/>
  </r>
  <r>
    <x v="6"/>
    <x v="439"/>
    <x v="1"/>
    <x v="8"/>
  </r>
  <r>
    <x v="6"/>
    <x v="439"/>
    <x v="1"/>
    <x v="8"/>
  </r>
  <r>
    <x v="6"/>
    <x v="446"/>
    <x v="1"/>
    <x v="8"/>
  </r>
  <r>
    <x v="6"/>
    <x v="449"/>
    <x v="1"/>
    <x v="8"/>
  </r>
  <r>
    <x v="6"/>
    <x v="454"/>
    <x v="1"/>
    <x v="8"/>
  </r>
  <r>
    <x v="6"/>
    <x v="444"/>
    <x v="1"/>
    <x v="8"/>
  </r>
  <r>
    <x v="6"/>
    <x v="441"/>
    <x v="1"/>
    <x v="8"/>
  </r>
  <r>
    <x v="6"/>
    <x v="391"/>
    <x v="1"/>
    <x v="8"/>
  </r>
  <r>
    <x v="6"/>
    <x v="447"/>
    <x v="0"/>
    <x v="8"/>
  </r>
  <r>
    <x v="6"/>
    <x v="448"/>
    <x v="1"/>
    <x v="8"/>
  </r>
  <r>
    <x v="6"/>
    <x v="448"/>
    <x v="1"/>
    <x v="8"/>
  </r>
  <r>
    <x v="6"/>
    <x v="454"/>
    <x v="1"/>
    <x v="8"/>
  </r>
  <r>
    <x v="6"/>
    <x v="447"/>
    <x v="0"/>
    <x v="8"/>
  </r>
  <r>
    <x v="6"/>
    <x v="391"/>
    <x v="1"/>
    <x v="8"/>
  </r>
  <r>
    <x v="6"/>
    <x v="451"/>
    <x v="1"/>
    <x v="8"/>
  </r>
  <r>
    <x v="6"/>
    <x v="447"/>
    <x v="0"/>
    <x v="8"/>
  </r>
  <r>
    <x v="6"/>
    <x v="443"/>
    <x v="1"/>
    <x v="8"/>
  </r>
  <r>
    <x v="6"/>
    <x v="447"/>
    <x v="0"/>
    <x v="8"/>
  </r>
  <r>
    <x v="6"/>
    <x v="443"/>
    <x v="1"/>
    <x v="8"/>
  </r>
  <r>
    <x v="6"/>
    <x v="447"/>
    <x v="0"/>
    <x v="8"/>
  </r>
  <r>
    <x v="6"/>
    <x v="447"/>
    <x v="0"/>
    <x v="8"/>
  </r>
  <r>
    <x v="6"/>
    <x v="454"/>
    <x v="1"/>
    <x v="8"/>
  </r>
  <r>
    <x v="6"/>
    <x v="439"/>
    <x v="1"/>
    <x v="8"/>
  </r>
  <r>
    <x v="6"/>
    <x v="454"/>
    <x v="1"/>
    <x v="8"/>
  </r>
  <r>
    <x v="6"/>
    <x v="439"/>
    <x v="1"/>
    <x v="8"/>
  </r>
  <r>
    <x v="6"/>
    <x v="450"/>
    <x v="1"/>
    <x v="8"/>
  </r>
  <r>
    <x v="6"/>
    <x v="450"/>
    <x v="1"/>
    <x v="8"/>
  </r>
  <r>
    <x v="6"/>
    <x v="452"/>
    <x v="1"/>
    <x v="8"/>
  </r>
  <r>
    <x v="6"/>
    <x v="452"/>
    <x v="1"/>
    <x v="8"/>
  </r>
  <r>
    <x v="6"/>
    <x v="450"/>
    <x v="1"/>
    <x v="8"/>
  </r>
  <r>
    <x v="6"/>
    <x v="447"/>
    <x v="0"/>
    <x v="8"/>
  </r>
  <r>
    <x v="6"/>
    <x v="450"/>
    <x v="1"/>
    <x v="8"/>
  </r>
  <r>
    <x v="6"/>
    <x v="443"/>
    <x v="1"/>
    <x v="8"/>
  </r>
  <r>
    <x v="6"/>
    <x v="444"/>
    <x v="1"/>
    <x v="8"/>
  </r>
  <r>
    <x v="6"/>
    <x v="451"/>
    <x v="1"/>
    <x v="8"/>
  </r>
  <r>
    <x v="6"/>
    <x v="392"/>
    <x v="1"/>
    <x v="8"/>
  </r>
  <r>
    <x v="6"/>
    <x v="443"/>
    <x v="1"/>
    <x v="8"/>
  </r>
  <r>
    <x v="6"/>
    <x v="441"/>
    <x v="1"/>
    <x v="8"/>
  </r>
  <r>
    <x v="6"/>
    <x v="391"/>
    <x v="1"/>
    <x v="8"/>
  </r>
  <r>
    <x v="6"/>
    <x v="443"/>
    <x v="1"/>
    <x v="8"/>
  </r>
  <r>
    <x v="6"/>
    <x v="391"/>
    <x v="1"/>
    <x v="8"/>
  </r>
  <r>
    <x v="6"/>
    <x v="447"/>
    <x v="0"/>
    <x v="8"/>
  </r>
  <r>
    <x v="6"/>
    <x v="447"/>
    <x v="0"/>
    <x v="8"/>
  </r>
  <r>
    <x v="6"/>
    <x v="439"/>
    <x v="1"/>
    <x v="8"/>
  </r>
  <r>
    <x v="6"/>
    <x v="447"/>
    <x v="0"/>
    <x v="8"/>
  </r>
  <r>
    <x v="6"/>
    <x v="442"/>
    <x v="1"/>
    <x v="8"/>
  </r>
  <r>
    <x v="6"/>
    <x v="442"/>
    <x v="1"/>
    <x v="8"/>
  </r>
  <r>
    <x v="6"/>
    <x v="439"/>
    <x v="1"/>
    <x v="8"/>
  </r>
  <r>
    <x v="6"/>
    <x v="446"/>
    <x v="1"/>
    <x v="8"/>
  </r>
  <r>
    <x v="6"/>
    <x v="444"/>
    <x v="1"/>
    <x v="8"/>
  </r>
  <r>
    <x v="6"/>
    <x v="441"/>
    <x v="1"/>
    <x v="8"/>
  </r>
  <r>
    <x v="6"/>
    <x v="391"/>
    <x v="1"/>
    <x v="8"/>
  </r>
  <r>
    <x v="6"/>
    <x v="447"/>
    <x v="0"/>
    <x v="8"/>
  </r>
  <r>
    <x v="6"/>
    <x v="448"/>
    <x v="1"/>
    <x v="8"/>
  </r>
  <r>
    <x v="6"/>
    <x v="392"/>
    <x v="1"/>
    <x v="8"/>
  </r>
  <r>
    <x v="6"/>
    <x v="450"/>
    <x v="1"/>
    <x v="8"/>
  </r>
  <r>
    <x v="6"/>
    <x v="391"/>
    <x v="1"/>
    <x v="8"/>
  </r>
  <r>
    <x v="6"/>
    <x v="451"/>
    <x v="1"/>
    <x v="8"/>
  </r>
  <r>
    <x v="6"/>
    <x v="450"/>
    <x v="1"/>
    <x v="8"/>
  </r>
  <r>
    <x v="6"/>
    <x v="447"/>
    <x v="0"/>
    <x v="8"/>
  </r>
  <r>
    <x v="6"/>
    <x v="439"/>
    <x v="1"/>
    <x v="8"/>
  </r>
  <r>
    <x v="6"/>
    <x v="439"/>
    <x v="1"/>
    <x v="8"/>
  </r>
  <r>
    <x v="6"/>
    <x v="443"/>
    <x v="1"/>
    <x v="8"/>
  </r>
  <r>
    <x v="6"/>
    <x v="443"/>
    <x v="1"/>
    <x v="8"/>
  </r>
  <r>
    <x v="6"/>
    <x v="438"/>
    <x v="1"/>
    <x v="8"/>
  </r>
  <r>
    <x v="6"/>
    <x v="438"/>
    <x v="1"/>
    <x v="8"/>
  </r>
  <r>
    <x v="6"/>
    <x v="452"/>
    <x v="1"/>
    <x v="8"/>
  </r>
  <r>
    <x v="6"/>
    <x v="450"/>
    <x v="1"/>
    <x v="8"/>
  </r>
  <r>
    <x v="6"/>
    <x v="450"/>
    <x v="1"/>
    <x v="8"/>
  </r>
  <r>
    <x v="6"/>
    <x v="452"/>
    <x v="1"/>
    <x v="8"/>
  </r>
  <r>
    <x v="6"/>
    <x v="456"/>
    <x v="1"/>
    <x v="8"/>
  </r>
  <r>
    <x v="6"/>
    <x v="447"/>
    <x v="0"/>
    <x v="8"/>
  </r>
  <r>
    <x v="6"/>
    <x v="438"/>
    <x v="1"/>
    <x v="8"/>
  </r>
  <r>
    <x v="6"/>
    <x v="438"/>
    <x v="1"/>
    <x v="8"/>
  </r>
  <r>
    <x v="6"/>
    <x v="456"/>
    <x v="1"/>
    <x v="8"/>
  </r>
  <r>
    <x v="6"/>
    <x v="452"/>
    <x v="1"/>
    <x v="8"/>
  </r>
  <r>
    <x v="6"/>
    <x v="438"/>
    <x v="1"/>
    <x v="8"/>
  </r>
  <r>
    <x v="6"/>
    <x v="443"/>
    <x v="1"/>
    <x v="8"/>
  </r>
  <r>
    <x v="6"/>
    <x v="392"/>
    <x v="1"/>
    <x v="8"/>
  </r>
  <r>
    <x v="6"/>
    <x v="448"/>
    <x v="1"/>
    <x v="8"/>
  </r>
  <r>
    <x v="6"/>
    <x v="451"/>
    <x v="1"/>
    <x v="8"/>
  </r>
  <r>
    <x v="6"/>
    <x v="448"/>
    <x v="1"/>
    <x v="8"/>
  </r>
  <r>
    <x v="6"/>
    <x v="447"/>
    <x v="0"/>
    <x v="8"/>
  </r>
  <r>
    <x v="6"/>
    <x v="392"/>
    <x v="1"/>
    <x v="8"/>
  </r>
  <r>
    <x v="6"/>
    <x v="441"/>
    <x v="1"/>
    <x v="8"/>
  </r>
  <r>
    <x v="6"/>
    <x v="443"/>
    <x v="1"/>
    <x v="8"/>
  </r>
  <r>
    <x v="6"/>
    <x v="392"/>
    <x v="1"/>
    <x v="8"/>
  </r>
  <r>
    <x v="6"/>
    <x v="456"/>
    <x v="1"/>
    <x v="8"/>
  </r>
  <r>
    <x v="6"/>
    <x v="446"/>
    <x v="1"/>
    <x v="8"/>
  </r>
  <r>
    <x v="6"/>
    <x v="456"/>
    <x v="1"/>
    <x v="8"/>
  </r>
  <r>
    <x v="6"/>
    <x v="453"/>
    <x v="1"/>
    <x v="8"/>
  </r>
  <r>
    <x v="6"/>
    <x v="439"/>
    <x v="1"/>
    <x v="8"/>
  </r>
  <r>
    <x v="6"/>
    <x v="439"/>
    <x v="1"/>
    <x v="8"/>
  </r>
  <r>
    <x v="6"/>
    <x v="453"/>
    <x v="1"/>
    <x v="8"/>
  </r>
  <r>
    <x v="6"/>
    <x v="442"/>
    <x v="1"/>
    <x v="8"/>
  </r>
  <r>
    <x v="6"/>
    <x v="453"/>
    <x v="1"/>
    <x v="8"/>
  </r>
  <r>
    <x v="6"/>
    <x v="454"/>
    <x v="1"/>
    <x v="8"/>
  </r>
  <r>
    <x v="6"/>
    <x v="446"/>
    <x v="1"/>
    <x v="8"/>
  </r>
  <r>
    <x v="6"/>
    <x v="444"/>
    <x v="1"/>
    <x v="8"/>
  </r>
  <r>
    <x v="6"/>
    <x v="448"/>
    <x v="1"/>
    <x v="8"/>
  </r>
  <r>
    <x v="6"/>
    <x v="438"/>
    <x v="1"/>
    <x v="8"/>
  </r>
  <r>
    <x v="6"/>
    <x v="441"/>
    <x v="1"/>
    <x v="8"/>
  </r>
  <r>
    <x v="6"/>
    <x v="391"/>
    <x v="1"/>
    <x v="8"/>
  </r>
  <r>
    <x v="6"/>
    <x v="454"/>
    <x v="1"/>
    <x v="8"/>
  </r>
  <r>
    <x v="6"/>
    <x v="447"/>
    <x v="0"/>
    <x v="8"/>
  </r>
  <r>
    <x v="6"/>
    <x v="448"/>
    <x v="1"/>
    <x v="8"/>
  </r>
  <r>
    <x v="6"/>
    <x v="450"/>
    <x v="1"/>
    <x v="8"/>
  </r>
  <r>
    <x v="6"/>
    <x v="438"/>
    <x v="1"/>
    <x v="8"/>
  </r>
  <r>
    <x v="6"/>
    <x v="391"/>
    <x v="1"/>
    <x v="8"/>
  </r>
  <r>
    <x v="6"/>
    <x v="451"/>
    <x v="1"/>
    <x v="8"/>
  </r>
  <r>
    <x v="6"/>
    <x v="447"/>
    <x v="0"/>
    <x v="8"/>
  </r>
  <r>
    <x v="6"/>
    <x v="450"/>
    <x v="1"/>
    <x v="8"/>
  </r>
  <r>
    <x v="6"/>
    <x v="443"/>
    <x v="1"/>
    <x v="8"/>
  </r>
  <r>
    <x v="6"/>
    <x v="443"/>
    <x v="1"/>
    <x v="8"/>
  </r>
  <r>
    <x v="6"/>
    <x v="454"/>
    <x v="1"/>
    <x v="8"/>
  </r>
  <r>
    <x v="6"/>
    <x v="454"/>
    <x v="1"/>
    <x v="8"/>
  </r>
  <r>
    <x v="6"/>
    <x v="452"/>
    <x v="1"/>
    <x v="8"/>
  </r>
  <r>
    <x v="6"/>
    <x v="452"/>
    <x v="1"/>
    <x v="8"/>
  </r>
  <r>
    <x v="6"/>
    <x v="450"/>
    <x v="1"/>
    <x v="8"/>
  </r>
  <r>
    <x v="6"/>
    <x v="450"/>
    <x v="1"/>
    <x v="8"/>
  </r>
  <r>
    <x v="6"/>
    <x v="389"/>
    <x v="1"/>
    <x v="8"/>
  </r>
  <r>
    <x v="6"/>
    <x v="442"/>
    <x v="1"/>
    <x v="8"/>
  </r>
  <r>
    <x v="6"/>
    <x v="442"/>
    <x v="1"/>
    <x v="8"/>
  </r>
  <r>
    <x v="6"/>
    <x v="447"/>
    <x v="0"/>
    <x v="8"/>
  </r>
  <r>
    <x v="6"/>
    <x v="453"/>
    <x v="1"/>
    <x v="8"/>
  </r>
  <r>
    <x v="6"/>
    <x v="447"/>
    <x v="0"/>
    <x v="8"/>
  </r>
  <r>
    <x v="6"/>
    <x v="453"/>
    <x v="1"/>
    <x v="8"/>
  </r>
  <r>
    <x v="6"/>
    <x v="448"/>
    <x v="1"/>
    <x v="8"/>
  </r>
  <r>
    <x v="6"/>
    <x v="443"/>
    <x v="1"/>
    <x v="8"/>
  </r>
  <r>
    <x v="6"/>
    <x v="441"/>
    <x v="1"/>
    <x v="8"/>
  </r>
  <r>
    <x v="6"/>
    <x v="451"/>
    <x v="1"/>
    <x v="8"/>
  </r>
  <r>
    <x v="6"/>
    <x v="392"/>
    <x v="1"/>
    <x v="8"/>
  </r>
  <r>
    <x v="6"/>
    <x v="444"/>
    <x v="1"/>
    <x v="8"/>
  </r>
  <r>
    <x v="6"/>
    <x v="446"/>
    <x v="1"/>
    <x v="8"/>
  </r>
  <r>
    <x v="6"/>
    <x v="448"/>
    <x v="1"/>
    <x v="8"/>
  </r>
  <r>
    <x v="6"/>
    <x v="441"/>
    <x v="1"/>
    <x v="8"/>
  </r>
  <r>
    <x v="6"/>
    <x v="443"/>
    <x v="1"/>
    <x v="8"/>
  </r>
  <r>
    <x v="6"/>
    <x v="442"/>
    <x v="1"/>
    <x v="8"/>
  </r>
  <r>
    <x v="6"/>
    <x v="391"/>
    <x v="1"/>
    <x v="8"/>
  </r>
  <r>
    <x v="6"/>
    <x v="442"/>
    <x v="1"/>
    <x v="8"/>
  </r>
  <r>
    <x v="6"/>
    <x v="391"/>
    <x v="1"/>
    <x v="8"/>
  </r>
  <r>
    <x v="6"/>
    <x v="443"/>
    <x v="1"/>
    <x v="8"/>
  </r>
  <r>
    <x v="6"/>
    <x v="441"/>
    <x v="1"/>
    <x v="8"/>
  </r>
  <r>
    <x v="6"/>
    <x v="442"/>
    <x v="1"/>
    <x v="8"/>
  </r>
  <r>
    <x v="6"/>
    <x v="453"/>
    <x v="1"/>
    <x v="8"/>
  </r>
  <r>
    <x v="6"/>
    <x v="389"/>
    <x v="1"/>
    <x v="8"/>
  </r>
  <r>
    <x v="6"/>
    <x v="446"/>
    <x v="1"/>
    <x v="8"/>
  </r>
  <r>
    <x v="6"/>
    <x v="449"/>
    <x v="1"/>
    <x v="8"/>
  </r>
  <r>
    <x v="6"/>
    <x v="454"/>
    <x v="1"/>
    <x v="8"/>
  </r>
  <r>
    <x v="6"/>
    <x v="444"/>
    <x v="1"/>
    <x v="8"/>
  </r>
  <r>
    <x v="6"/>
    <x v="441"/>
    <x v="1"/>
    <x v="8"/>
  </r>
  <r>
    <x v="6"/>
    <x v="391"/>
    <x v="1"/>
    <x v="8"/>
  </r>
  <r>
    <x v="6"/>
    <x v="448"/>
    <x v="1"/>
    <x v="8"/>
  </r>
  <r>
    <x v="6"/>
    <x v="454"/>
    <x v="1"/>
    <x v="8"/>
  </r>
  <r>
    <x v="6"/>
    <x v="392"/>
    <x v="1"/>
    <x v="8"/>
  </r>
  <r>
    <x v="6"/>
    <x v="448"/>
    <x v="1"/>
    <x v="8"/>
  </r>
  <r>
    <x v="6"/>
    <x v="450"/>
    <x v="1"/>
    <x v="8"/>
  </r>
  <r>
    <x v="6"/>
    <x v="391"/>
    <x v="1"/>
    <x v="8"/>
  </r>
  <r>
    <x v="6"/>
    <x v="451"/>
    <x v="1"/>
    <x v="8"/>
  </r>
  <r>
    <x v="6"/>
    <x v="450"/>
    <x v="1"/>
    <x v="8"/>
  </r>
  <r>
    <x v="6"/>
    <x v="445"/>
    <x v="1"/>
    <x v="8"/>
  </r>
  <r>
    <x v="6"/>
    <x v="439"/>
    <x v="1"/>
    <x v="8"/>
  </r>
  <r>
    <x v="6"/>
    <x v="439"/>
    <x v="1"/>
    <x v="8"/>
  </r>
  <r>
    <x v="6"/>
    <x v="438"/>
    <x v="1"/>
    <x v="8"/>
  </r>
  <r>
    <x v="6"/>
    <x v="438"/>
    <x v="1"/>
    <x v="8"/>
  </r>
  <r>
    <x v="6"/>
    <x v="443"/>
    <x v="1"/>
    <x v="8"/>
  </r>
  <r>
    <x v="6"/>
    <x v="443"/>
    <x v="1"/>
    <x v="8"/>
  </r>
  <r>
    <x v="6"/>
    <x v="438"/>
    <x v="1"/>
    <x v="8"/>
  </r>
  <r>
    <x v="6"/>
    <x v="445"/>
    <x v="1"/>
    <x v="8"/>
  </r>
  <r>
    <x v="6"/>
    <x v="454"/>
    <x v="1"/>
    <x v="8"/>
  </r>
  <r>
    <x v="6"/>
    <x v="454"/>
    <x v="1"/>
    <x v="8"/>
  </r>
  <r>
    <x v="6"/>
    <x v="390"/>
    <x v="1"/>
    <x v="8"/>
  </r>
  <r>
    <x v="6"/>
    <x v="390"/>
    <x v="1"/>
    <x v="8"/>
  </r>
  <r>
    <x v="6"/>
    <x v="438"/>
    <x v="1"/>
    <x v="8"/>
  </r>
  <r>
    <x v="6"/>
    <x v="438"/>
    <x v="1"/>
    <x v="8"/>
  </r>
  <r>
    <x v="6"/>
    <x v="389"/>
    <x v="1"/>
    <x v="8"/>
  </r>
  <r>
    <x v="6"/>
    <x v="455"/>
    <x v="0"/>
    <x v="8"/>
  </r>
  <r>
    <x v="6"/>
    <x v="450"/>
    <x v="1"/>
    <x v="8"/>
  </r>
  <r>
    <x v="6"/>
    <x v="455"/>
    <x v="0"/>
    <x v="8"/>
  </r>
  <r>
    <x v="6"/>
    <x v="450"/>
    <x v="1"/>
    <x v="8"/>
  </r>
  <r>
    <x v="6"/>
    <x v="438"/>
    <x v="1"/>
    <x v="8"/>
  </r>
  <r>
    <x v="6"/>
    <x v="438"/>
    <x v="1"/>
    <x v="8"/>
  </r>
  <r>
    <x v="6"/>
    <x v="447"/>
    <x v="0"/>
    <x v="8"/>
  </r>
  <r>
    <x v="6"/>
    <x v="438"/>
    <x v="1"/>
    <x v="8"/>
  </r>
  <r>
    <x v="6"/>
    <x v="445"/>
    <x v="1"/>
    <x v="8"/>
  </r>
  <r>
    <x v="6"/>
    <x v="447"/>
    <x v="0"/>
    <x v="8"/>
  </r>
  <r>
    <x v="6"/>
    <x v="443"/>
    <x v="1"/>
    <x v="8"/>
  </r>
  <r>
    <x v="6"/>
    <x v="448"/>
    <x v="1"/>
    <x v="8"/>
  </r>
  <r>
    <x v="6"/>
    <x v="441"/>
    <x v="1"/>
    <x v="8"/>
  </r>
  <r>
    <x v="6"/>
    <x v="451"/>
    <x v="1"/>
    <x v="8"/>
  </r>
  <r>
    <x v="6"/>
    <x v="392"/>
    <x v="1"/>
    <x v="8"/>
  </r>
  <r>
    <x v="6"/>
    <x v="446"/>
    <x v="1"/>
    <x v="8"/>
  </r>
  <r>
    <x v="6"/>
    <x v="449"/>
    <x v="1"/>
    <x v="8"/>
  </r>
  <r>
    <x v="6"/>
    <x v="448"/>
    <x v="1"/>
    <x v="8"/>
  </r>
  <r>
    <x v="6"/>
    <x v="443"/>
    <x v="1"/>
    <x v="8"/>
  </r>
  <r>
    <x v="6"/>
    <x v="446"/>
    <x v="1"/>
    <x v="8"/>
  </r>
  <r>
    <x v="6"/>
    <x v="438"/>
    <x v="1"/>
    <x v="8"/>
  </r>
  <r>
    <x v="6"/>
    <x v="445"/>
    <x v="1"/>
    <x v="8"/>
  </r>
  <r>
    <x v="6"/>
    <x v="391"/>
    <x v="1"/>
    <x v="8"/>
  </r>
  <r>
    <x v="6"/>
    <x v="441"/>
    <x v="1"/>
    <x v="8"/>
  </r>
  <r>
    <x v="6"/>
    <x v="455"/>
    <x v="0"/>
    <x v="8"/>
  </r>
  <r>
    <x v="6"/>
    <x v="438"/>
    <x v="1"/>
    <x v="8"/>
  </r>
  <r>
    <x v="6"/>
    <x v="391"/>
    <x v="1"/>
    <x v="8"/>
  </r>
  <r>
    <x v="6"/>
    <x v="455"/>
    <x v="0"/>
    <x v="8"/>
  </r>
  <r>
    <x v="6"/>
    <x v="446"/>
    <x v="1"/>
    <x v="8"/>
  </r>
  <r>
    <x v="6"/>
    <x v="455"/>
    <x v="0"/>
    <x v="8"/>
  </r>
  <r>
    <x v="6"/>
    <x v="454"/>
    <x v="1"/>
    <x v="8"/>
  </r>
  <r>
    <x v="6"/>
    <x v="439"/>
    <x v="1"/>
    <x v="8"/>
  </r>
  <r>
    <x v="6"/>
    <x v="439"/>
    <x v="1"/>
    <x v="8"/>
  </r>
  <r>
    <x v="6"/>
    <x v="454"/>
    <x v="1"/>
    <x v="8"/>
  </r>
  <r>
    <x v="6"/>
    <x v="389"/>
    <x v="1"/>
    <x v="8"/>
  </r>
  <r>
    <x v="6"/>
    <x v="446"/>
    <x v="1"/>
    <x v="8"/>
  </r>
  <r>
    <x v="6"/>
    <x v="449"/>
    <x v="1"/>
    <x v="8"/>
  </r>
  <r>
    <x v="6"/>
    <x v="454"/>
    <x v="1"/>
    <x v="8"/>
  </r>
  <r>
    <x v="6"/>
    <x v="444"/>
    <x v="1"/>
    <x v="8"/>
  </r>
  <r>
    <x v="6"/>
    <x v="438"/>
    <x v="1"/>
    <x v="8"/>
  </r>
  <r>
    <x v="6"/>
    <x v="391"/>
    <x v="1"/>
    <x v="8"/>
  </r>
  <r>
    <x v="6"/>
    <x v="441"/>
    <x v="1"/>
    <x v="8"/>
  </r>
  <r>
    <x v="6"/>
    <x v="447"/>
    <x v="0"/>
    <x v="8"/>
  </r>
  <r>
    <x v="6"/>
    <x v="448"/>
    <x v="1"/>
    <x v="8"/>
  </r>
  <r>
    <x v="6"/>
    <x v="392"/>
    <x v="1"/>
    <x v="8"/>
  </r>
  <r>
    <x v="6"/>
    <x v="454"/>
    <x v="1"/>
    <x v="8"/>
  </r>
  <r>
    <x v="6"/>
    <x v="448"/>
    <x v="1"/>
    <x v="8"/>
  </r>
  <r>
    <x v="6"/>
    <x v="450"/>
    <x v="1"/>
    <x v="8"/>
  </r>
  <r>
    <x v="6"/>
    <x v="391"/>
    <x v="1"/>
    <x v="8"/>
  </r>
  <r>
    <x v="6"/>
    <x v="438"/>
    <x v="1"/>
    <x v="8"/>
  </r>
  <r>
    <x v="6"/>
    <x v="451"/>
    <x v="1"/>
    <x v="8"/>
  </r>
  <r>
    <x v="6"/>
    <x v="447"/>
    <x v="0"/>
    <x v="8"/>
  </r>
  <r>
    <x v="6"/>
    <x v="450"/>
    <x v="1"/>
    <x v="8"/>
  </r>
  <r>
    <x v="6"/>
    <x v="439"/>
    <x v="1"/>
    <x v="8"/>
  </r>
  <r>
    <x v="6"/>
    <x v="439"/>
    <x v="1"/>
    <x v="8"/>
  </r>
  <r>
    <x v="6"/>
    <x v="443"/>
    <x v="1"/>
    <x v="8"/>
  </r>
  <r>
    <x v="6"/>
    <x v="443"/>
    <x v="1"/>
    <x v="8"/>
  </r>
  <r>
    <x v="6"/>
    <x v="454"/>
    <x v="1"/>
    <x v="8"/>
  </r>
  <r>
    <x v="6"/>
    <x v="454"/>
    <x v="1"/>
    <x v="8"/>
  </r>
  <r>
    <x v="6"/>
    <x v="456"/>
    <x v="1"/>
    <x v="8"/>
  </r>
  <r>
    <x v="6"/>
    <x v="456"/>
    <x v="1"/>
    <x v="8"/>
  </r>
  <r>
    <x v="6"/>
    <x v="450"/>
    <x v="1"/>
    <x v="8"/>
  </r>
  <r>
    <x v="6"/>
    <x v="450"/>
    <x v="1"/>
    <x v="8"/>
  </r>
  <r>
    <x v="6"/>
    <x v="452"/>
    <x v="1"/>
    <x v="8"/>
  </r>
  <r>
    <x v="6"/>
    <x v="389"/>
    <x v="1"/>
    <x v="8"/>
  </r>
  <r>
    <x v="6"/>
    <x v="452"/>
    <x v="1"/>
    <x v="8"/>
  </r>
  <r>
    <x v="6"/>
    <x v="447"/>
    <x v="0"/>
    <x v="8"/>
  </r>
  <r>
    <x v="6"/>
    <x v="456"/>
    <x v="1"/>
    <x v="8"/>
  </r>
  <r>
    <x v="6"/>
    <x v="443"/>
    <x v="1"/>
    <x v="8"/>
  </r>
  <r>
    <x v="6"/>
    <x v="456"/>
    <x v="1"/>
    <x v="8"/>
  </r>
  <r>
    <x v="6"/>
    <x v="443"/>
    <x v="1"/>
    <x v="8"/>
  </r>
  <r>
    <x v="6"/>
    <x v="447"/>
    <x v="0"/>
    <x v="8"/>
  </r>
  <r>
    <x v="6"/>
    <x v="443"/>
    <x v="1"/>
    <x v="8"/>
  </r>
  <r>
    <x v="6"/>
    <x v="448"/>
    <x v="1"/>
    <x v="8"/>
  </r>
  <r>
    <x v="6"/>
    <x v="392"/>
    <x v="1"/>
    <x v="8"/>
  </r>
  <r>
    <x v="6"/>
    <x v="451"/>
    <x v="1"/>
    <x v="8"/>
  </r>
  <r>
    <x v="6"/>
    <x v="441"/>
    <x v="1"/>
    <x v="8"/>
  </r>
  <r>
    <x v="6"/>
    <x v="446"/>
    <x v="1"/>
    <x v="8"/>
  </r>
  <r>
    <x v="6"/>
    <x v="448"/>
    <x v="1"/>
    <x v="8"/>
  </r>
  <r>
    <x v="6"/>
    <x v="392"/>
    <x v="1"/>
    <x v="8"/>
  </r>
  <r>
    <x v="6"/>
    <x v="441"/>
    <x v="1"/>
    <x v="8"/>
  </r>
  <r>
    <x v="6"/>
    <x v="446"/>
    <x v="1"/>
    <x v="8"/>
  </r>
  <r>
    <x v="6"/>
    <x v="445"/>
    <x v="1"/>
    <x v="8"/>
  </r>
  <r>
    <x v="6"/>
    <x v="446"/>
    <x v="1"/>
    <x v="8"/>
  </r>
  <r>
    <x v="6"/>
    <x v="392"/>
    <x v="1"/>
    <x v="8"/>
  </r>
  <r>
    <x v="6"/>
    <x v="439"/>
    <x v="1"/>
    <x v="8"/>
  </r>
  <r>
    <x v="6"/>
    <x v="441"/>
    <x v="1"/>
    <x v="8"/>
  </r>
  <r>
    <x v="6"/>
    <x v="439"/>
    <x v="1"/>
    <x v="8"/>
  </r>
  <r>
    <x v="6"/>
    <x v="441"/>
    <x v="1"/>
    <x v="8"/>
  </r>
  <r>
    <x v="6"/>
    <x v="445"/>
    <x v="1"/>
    <x v="8"/>
  </r>
  <r>
    <x v="6"/>
    <x v="438"/>
    <x v="1"/>
    <x v="8"/>
  </r>
  <r>
    <x v="6"/>
    <x v="438"/>
    <x v="1"/>
    <x v="8"/>
  </r>
  <r>
    <x v="6"/>
    <x v="439"/>
    <x v="1"/>
    <x v="8"/>
  </r>
  <r>
    <x v="6"/>
    <x v="452"/>
    <x v="1"/>
    <x v="8"/>
  </r>
  <r>
    <x v="6"/>
    <x v="439"/>
    <x v="1"/>
    <x v="8"/>
  </r>
  <r>
    <x v="6"/>
    <x v="452"/>
    <x v="1"/>
    <x v="8"/>
  </r>
  <r>
    <x v="6"/>
    <x v="452"/>
    <x v="1"/>
    <x v="8"/>
  </r>
  <r>
    <x v="6"/>
    <x v="438"/>
    <x v="1"/>
    <x v="8"/>
  </r>
  <r>
    <x v="6"/>
    <x v="451"/>
    <x v="1"/>
    <x v="8"/>
  </r>
  <r>
    <x v="6"/>
    <x v="438"/>
    <x v="1"/>
    <x v="8"/>
  </r>
  <r>
    <x v="6"/>
    <x v="452"/>
    <x v="1"/>
    <x v="8"/>
  </r>
  <r>
    <x v="6"/>
    <x v="451"/>
    <x v="1"/>
    <x v="8"/>
  </r>
  <r>
    <x v="6"/>
    <x v="445"/>
    <x v="1"/>
    <x v="8"/>
  </r>
  <r>
    <x v="6"/>
    <x v="447"/>
    <x v="0"/>
    <x v="8"/>
  </r>
  <r>
    <x v="6"/>
    <x v="447"/>
    <x v="0"/>
    <x v="8"/>
  </r>
  <r>
    <x v="6"/>
    <x v="454"/>
    <x v="1"/>
    <x v="8"/>
  </r>
  <r>
    <x v="6"/>
    <x v="439"/>
    <x v="1"/>
    <x v="8"/>
  </r>
  <r>
    <x v="6"/>
    <x v="454"/>
    <x v="1"/>
    <x v="8"/>
  </r>
  <r>
    <x v="6"/>
    <x v="439"/>
    <x v="1"/>
    <x v="8"/>
  </r>
  <r>
    <x v="6"/>
    <x v="393"/>
    <x v="0"/>
    <x v="8"/>
  </r>
  <r>
    <x v="6"/>
    <x v="393"/>
    <x v="0"/>
    <x v="8"/>
  </r>
  <r>
    <x v="6"/>
    <x v="393"/>
    <x v="0"/>
    <x v="8"/>
  </r>
  <r>
    <x v="6"/>
    <x v="393"/>
    <x v="0"/>
    <x v="8"/>
  </r>
  <r>
    <x v="6"/>
    <x v="393"/>
    <x v="0"/>
    <x v="8"/>
  </r>
  <r>
    <x v="6"/>
    <x v="457"/>
    <x v="0"/>
    <x v="8"/>
  </r>
  <r>
    <x v="6"/>
    <x v="457"/>
    <x v="0"/>
    <x v="8"/>
  </r>
  <r>
    <x v="6"/>
    <x v="457"/>
    <x v="0"/>
    <x v="8"/>
  </r>
  <r>
    <x v="6"/>
    <x v="457"/>
    <x v="0"/>
    <x v="8"/>
  </r>
  <r>
    <x v="6"/>
    <x v="393"/>
    <x v="0"/>
    <x v="8"/>
  </r>
  <r>
    <x v="6"/>
    <x v="393"/>
    <x v="0"/>
    <x v="8"/>
  </r>
  <r>
    <x v="6"/>
    <x v="457"/>
    <x v="0"/>
    <x v="8"/>
  </r>
  <r>
    <x v="6"/>
    <x v="457"/>
    <x v="0"/>
    <x v="8"/>
  </r>
  <r>
    <x v="6"/>
    <x v="458"/>
    <x v="0"/>
    <x v="8"/>
  </r>
  <r>
    <x v="6"/>
    <x v="459"/>
    <x v="0"/>
    <x v="8"/>
  </r>
  <r>
    <x v="6"/>
    <x v="457"/>
    <x v="0"/>
    <x v="8"/>
  </r>
  <r>
    <x v="6"/>
    <x v="459"/>
    <x v="0"/>
    <x v="8"/>
  </r>
  <r>
    <x v="6"/>
    <x v="457"/>
    <x v="0"/>
    <x v="8"/>
  </r>
  <r>
    <x v="6"/>
    <x v="459"/>
    <x v="0"/>
    <x v="8"/>
  </r>
  <r>
    <x v="6"/>
    <x v="457"/>
    <x v="0"/>
    <x v="8"/>
  </r>
  <r>
    <x v="6"/>
    <x v="459"/>
    <x v="0"/>
    <x v="8"/>
  </r>
  <r>
    <x v="6"/>
    <x v="457"/>
    <x v="0"/>
    <x v="8"/>
  </r>
  <r>
    <x v="6"/>
    <x v="458"/>
    <x v="0"/>
    <x v="8"/>
  </r>
  <r>
    <x v="6"/>
    <x v="457"/>
    <x v="0"/>
    <x v="8"/>
  </r>
  <r>
    <x v="6"/>
    <x v="459"/>
    <x v="0"/>
    <x v="8"/>
  </r>
  <r>
    <x v="6"/>
    <x v="459"/>
    <x v="0"/>
    <x v="8"/>
  </r>
  <r>
    <x v="6"/>
    <x v="459"/>
    <x v="0"/>
    <x v="8"/>
  </r>
  <r>
    <x v="6"/>
    <x v="459"/>
    <x v="0"/>
    <x v="8"/>
  </r>
  <r>
    <x v="6"/>
    <x v="393"/>
    <x v="0"/>
    <x v="8"/>
  </r>
  <r>
    <x v="6"/>
    <x v="393"/>
    <x v="0"/>
    <x v="8"/>
  </r>
  <r>
    <x v="6"/>
    <x v="460"/>
    <x v="1"/>
    <x v="8"/>
  </r>
  <r>
    <x v="6"/>
    <x v="457"/>
    <x v="0"/>
    <x v="8"/>
  </r>
  <r>
    <x v="6"/>
    <x v="457"/>
    <x v="0"/>
    <x v="8"/>
  </r>
  <r>
    <x v="6"/>
    <x v="393"/>
    <x v="0"/>
    <x v="8"/>
  </r>
  <r>
    <x v="6"/>
    <x v="393"/>
    <x v="0"/>
    <x v="8"/>
  </r>
  <r>
    <x v="6"/>
    <x v="458"/>
    <x v="0"/>
    <x v="8"/>
  </r>
  <r>
    <x v="6"/>
    <x v="457"/>
    <x v="0"/>
    <x v="8"/>
  </r>
  <r>
    <x v="6"/>
    <x v="457"/>
    <x v="0"/>
    <x v="8"/>
  </r>
  <r>
    <x v="6"/>
    <x v="393"/>
    <x v="0"/>
    <x v="8"/>
  </r>
  <r>
    <x v="6"/>
    <x v="393"/>
    <x v="0"/>
    <x v="8"/>
  </r>
  <r>
    <x v="6"/>
    <x v="393"/>
    <x v="0"/>
    <x v="8"/>
  </r>
  <r>
    <x v="6"/>
    <x v="393"/>
    <x v="0"/>
    <x v="8"/>
  </r>
  <r>
    <x v="6"/>
    <x v="460"/>
    <x v="1"/>
    <x v="8"/>
  </r>
  <r>
    <x v="6"/>
    <x v="457"/>
    <x v="0"/>
    <x v="8"/>
  </r>
  <r>
    <x v="6"/>
    <x v="457"/>
    <x v="0"/>
    <x v="8"/>
  </r>
  <r>
    <x v="6"/>
    <x v="461"/>
    <x v="0"/>
    <x v="8"/>
  </r>
  <r>
    <x v="6"/>
    <x v="461"/>
    <x v="0"/>
    <x v="8"/>
  </r>
  <r>
    <x v="6"/>
    <x v="457"/>
    <x v="0"/>
    <x v="8"/>
  </r>
  <r>
    <x v="6"/>
    <x v="458"/>
    <x v="0"/>
    <x v="8"/>
  </r>
  <r>
    <x v="6"/>
    <x v="459"/>
    <x v="0"/>
    <x v="8"/>
  </r>
  <r>
    <x v="6"/>
    <x v="457"/>
    <x v="0"/>
    <x v="8"/>
  </r>
  <r>
    <x v="6"/>
    <x v="459"/>
    <x v="0"/>
    <x v="8"/>
  </r>
  <r>
    <x v="6"/>
    <x v="460"/>
    <x v="1"/>
    <x v="8"/>
  </r>
  <r>
    <x v="6"/>
    <x v="393"/>
    <x v="0"/>
    <x v="8"/>
  </r>
  <r>
    <x v="6"/>
    <x v="460"/>
    <x v="1"/>
    <x v="8"/>
  </r>
  <r>
    <x v="6"/>
    <x v="460"/>
    <x v="1"/>
    <x v="8"/>
  </r>
  <r>
    <x v="6"/>
    <x v="459"/>
    <x v="0"/>
    <x v="8"/>
  </r>
  <r>
    <x v="6"/>
    <x v="457"/>
    <x v="0"/>
    <x v="8"/>
  </r>
  <r>
    <x v="6"/>
    <x v="462"/>
    <x v="1"/>
    <x v="8"/>
  </r>
  <r>
    <x v="6"/>
    <x v="459"/>
    <x v="0"/>
    <x v="8"/>
  </r>
  <r>
    <x v="6"/>
    <x v="462"/>
    <x v="1"/>
    <x v="8"/>
  </r>
  <r>
    <x v="6"/>
    <x v="457"/>
    <x v="0"/>
    <x v="8"/>
  </r>
  <r>
    <x v="6"/>
    <x v="393"/>
    <x v="0"/>
    <x v="8"/>
  </r>
  <r>
    <x v="6"/>
    <x v="393"/>
    <x v="0"/>
    <x v="8"/>
  </r>
  <r>
    <x v="6"/>
    <x v="463"/>
    <x v="1"/>
    <x v="8"/>
  </r>
  <r>
    <x v="6"/>
    <x v="464"/>
    <x v="0"/>
    <x v="8"/>
  </r>
  <r>
    <x v="6"/>
    <x v="457"/>
    <x v="0"/>
    <x v="8"/>
  </r>
  <r>
    <x v="6"/>
    <x v="464"/>
    <x v="0"/>
    <x v="8"/>
  </r>
  <r>
    <x v="6"/>
    <x v="457"/>
    <x v="0"/>
    <x v="8"/>
  </r>
  <r>
    <x v="6"/>
    <x v="393"/>
    <x v="0"/>
    <x v="8"/>
  </r>
  <r>
    <x v="6"/>
    <x v="393"/>
    <x v="0"/>
    <x v="8"/>
  </r>
  <r>
    <x v="6"/>
    <x v="460"/>
    <x v="1"/>
    <x v="8"/>
  </r>
  <r>
    <x v="6"/>
    <x v="393"/>
    <x v="0"/>
    <x v="8"/>
  </r>
  <r>
    <x v="6"/>
    <x v="460"/>
    <x v="1"/>
    <x v="8"/>
  </r>
  <r>
    <x v="6"/>
    <x v="393"/>
    <x v="0"/>
    <x v="8"/>
  </r>
  <r>
    <x v="6"/>
    <x v="460"/>
    <x v="1"/>
    <x v="8"/>
  </r>
  <r>
    <x v="6"/>
    <x v="393"/>
    <x v="0"/>
    <x v="8"/>
  </r>
  <r>
    <x v="6"/>
    <x v="460"/>
    <x v="1"/>
    <x v="8"/>
  </r>
  <r>
    <x v="6"/>
    <x v="393"/>
    <x v="0"/>
    <x v="8"/>
  </r>
  <r>
    <x v="6"/>
    <x v="460"/>
    <x v="1"/>
    <x v="8"/>
  </r>
  <r>
    <x v="6"/>
    <x v="460"/>
    <x v="1"/>
    <x v="8"/>
  </r>
  <r>
    <x v="6"/>
    <x v="393"/>
    <x v="0"/>
    <x v="8"/>
  </r>
  <r>
    <x v="6"/>
    <x v="393"/>
    <x v="0"/>
    <x v="8"/>
  </r>
  <r>
    <x v="6"/>
    <x v="460"/>
    <x v="1"/>
    <x v="8"/>
  </r>
  <r>
    <x v="6"/>
    <x v="460"/>
    <x v="1"/>
    <x v="8"/>
  </r>
  <r>
    <x v="6"/>
    <x v="457"/>
    <x v="0"/>
    <x v="8"/>
  </r>
  <r>
    <x v="6"/>
    <x v="457"/>
    <x v="0"/>
    <x v="8"/>
  </r>
  <r>
    <x v="6"/>
    <x v="393"/>
    <x v="0"/>
    <x v="8"/>
  </r>
  <r>
    <x v="6"/>
    <x v="393"/>
    <x v="0"/>
    <x v="8"/>
  </r>
  <r>
    <x v="6"/>
    <x v="463"/>
    <x v="1"/>
    <x v="8"/>
  </r>
  <r>
    <x v="6"/>
    <x v="460"/>
    <x v="1"/>
    <x v="8"/>
  </r>
  <r>
    <x v="6"/>
    <x v="460"/>
    <x v="1"/>
    <x v="8"/>
  </r>
  <r>
    <x v="6"/>
    <x v="460"/>
    <x v="1"/>
    <x v="8"/>
  </r>
  <r>
    <x v="6"/>
    <x v="460"/>
    <x v="1"/>
    <x v="8"/>
  </r>
  <r>
    <x v="6"/>
    <x v="460"/>
    <x v="1"/>
    <x v="8"/>
  </r>
  <r>
    <x v="6"/>
    <x v="457"/>
    <x v="0"/>
    <x v="8"/>
  </r>
  <r>
    <x v="6"/>
    <x v="458"/>
    <x v="0"/>
    <x v="8"/>
  </r>
  <r>
    <x v="6"/>
    <x v="464"/>
    <x v="0"/>
    <x v="8"/>
  </r>
  <r>
    <x v="6"/>
    <x v="459"/>
    <x v="0"/>
    <x v="8"/>
  </r>
  <r>
    <x v="6"/>
    <x v="463"/>
    <x v="1"/>
    <x v="8"/>
  </r>
  <r>
    <x v="6"/>
    <x v="464"/>
    <x v="0"/>
    <x v="8"/>
  </r>
  <r>
    <x v="6"/>
    <x v="457"/>
    <x v="0"/>
    <x v="8"/>
  </r>
  <r>
    <x v="6"/>
    <x v="459"/>
    <x v="0"/>
    <x v="8"/>
  </r>
  <r>
    <x v="6"/>
    <x v="463"/>
    <x v="1"/>
    <x v="8"/>
  </r>
  <r>
    <x v="6"/>
    <x v="463"/>
    <x v="1"/>
    <x v="8"/>
  </r>
  <r>
    <x v="6"/>
    <x v="463"/>
    <x v="1"/>
    <x v="8"/>
  </r>
  <r>
    <x v="6"/>
    <x v="393"/>
    <x v="0"/>
    <x v="8"/>
  </r>
  <r>
    <x v="6"/>
    <x v="393"/>
    <x v="0"/>
    <x v="8"/>
  </r>
  <r>
    <x v="6"/>
    <x v="393"/>
    <x v="0"/>
    <x v="8"/>
  </r>
  <r>
    <x v="6"/>
    <x v="465"/>
    <x v="1"/>
    <x v="8"/>
  </r>
  <r>
    <x v="6"/>
    <x v="466"/>
    <x v="0"/>
    <x v="8"/>
  </r>
  <r>
    <x v="6"/>
    <x v="393"/>
    <x v="0"/>
    <x v="8"/>
  </r>
  <r>
    <x v="6"/>
    <x v="393"/>
    <x v="0"/>
    <x v="8"/>
  </r>
  <r>
    <x v="6"/>
    <x v="463"/>
    <x v="1"/>
    <x v="8"/>
  </r>
  <r>
    <x v="6"/>
    <x v="463"/>
    <x v="1"/>
    <x v="8"/>
  </r>
  <r>
    <x v="6"/>
    <x v="460"/>
    <x v="1"/>
    <x v="8"/>
  </r>
  <r>
    <x v="6"/>
    <x v="460"/>
    <x v="1"/>
    <x v="8"/>
  </r>
  <r>
    <x v="6"/>
    <x v="460"/>
    <x v="1"/>
    <x v="8"/>
  </r>
  <r>
    <x v="6"/>
    <x v="460"/>
    <x v="1"/>
    <x v="8"/>
  </r>
  <r>
    <x v="6"/>
    <x v="393"/>
    <x v="0"/>
    <x v="8"/>
  </r>
  <r>
    <x v="6"/>
    <x v="467"/>
    <x v="1"/>
    <x v="8"/>
  </r>
  <r>
    <x v="6"/>
    <x v="467"/>
    <x v="1"/>
    <x v="8"/>
  </r>
  <r>
    <x v="6"/>
    <x v="457"/>
    <x v="0"/>
    <x v="8"/>
  </r>
  <r>
    <x v="6"/>
    <x v="459"/>
    <x v="0"/>
    <x v="8"/>
  </r>
  <r>
    <x v="6"/>
    <x v="459"/>
    <x v="0"/>
    <x v="8"/>
  </r>
  <r>
    <x v="6"/>
    <x v="457"/>
    <x v="0"/>
    <x v="8"/>
  </r>
  <r>
    <x v="6"/>
    <x v="393"/>
    <x v="0"/>
    <x v="8"/>
  </r>
  <r>
    <x v="6"/>
    <x v="464"/>
    <x v="0"/>
    <x v="8"/>
  </r>
  <r>
    <x v="6"/>
    <x v="465"/>
    <x v="1"/>
    <x v="8"/>
  </r>
  <r>
    <x v="6"/>
    <x v="393"/>
    <x v="0"/>
    <x v="8"/>
  </r>
  <r>
    <x v="6"/>
    <x v="464"/>
    <x v="0"/>
    <x v="8"/>
  </r>
  <r>
    <x v="6"/>
    <x v="464"/>
    <x v="0"/>
    <x v="8"/>
  </r>
  <r>
    <x v="6"/>
    <x v="463"/>
    <x v="1"/>
    <x v="8"/>
  </r>
  <r>
    <x v="6"/>
    <x v="468"/>
    <x v="1"/>
    <x v="8"/>
  </r>
  <r>
    <x v="6"/>
    <x v="469"/>
    <x v="1"/>
    <x v="8"/>
  </r>
  <r>
    <x v="6"/>
    <x v="469"/>
    <x v="1"/>
    <x v="8"/>
  </r>
  <r>
    <x v="6"/>
    <x v="466"/>
    <x v="0"/>
    <x v="8"/>
  </r>
  <r>
    <x v="6"/>
    <x v="457"/>
    <x v="0"/>
    <x v="8"/>
  </r>
  <r>
    <x v="6"/>
    <x v="458"/>
    <x v="0"/>
    <x v="8"/>
  </r>
  <r>
    <x v="6"/>
    <x v="464"/>
    <x v="0"/>
    <x v="8"/>
  </r>
  <r>
    <x v="6"/>
    <x v="468"/>
    <x v="1"/>
    <x v="8"/>
  </r>
  <r>
    <x v="6"/>
    <x v="457"/>
    <x v="0"/>
    <x v="8"/>
  </r>
  <r>
    <x v="6"/>
    <x v="468"/>
    <x v="1"/>
    <x v="8"/>
  </r>
  <r>
    <x v="6"/>
    <x v="464"/>
    <x v="0"/>
    <x v="8"/>
  </r>
  <r>
    <x v="6"/>
    <x v="470"/>
    <x v="0"/>
    <x v="8"/>
  </r>
  <r>
    <x v="6"/>
    <x v="457"/>
    <x v="0"/>
    <x v="8"/>
  </r>
  <r>
    <x v="6"/>
    <x v="470"/>
    <x v="0"/>
    <x v="8"/>
  </r>
  <r>
    <x v="6"/>
    <x v="463"/>
    <x v="1"/>
    <x v="8"/>
  </r>
  <r>
    <x v="6"/>
    <x v="465"/>
    <x v="1"/>
    <x v="8"/>
  </r>
  <r>
    <x v="6"/>
    <x v="463"/>
    <x v="1"/>
    <x v="8"/>
  </r>
  <r>
    <x v="6"/>
    <x v="468"/>
    <x v="1"/>
    <x v="8"/>
  </r>
  <r>
    <x v="6"/>
    <x v="468"/>
    <x v="1"/>
    <x v="8"/>
  </r>
  <r>
    <x v="6"/>
    <x v="471"/>
    <x v="0"/>
    <x v="8"/>
  </r>
  <r>
    <x v="6"/>
    <x v="460"/>
    <x v="1"/>
    <x v="8"/>
  </r>
  <r>
    <x v="6"/>
    <x v="460"/>
    <x v="1"/>
    <x v="8"/>
  </r>
  <r>
    <x v="6"/>
    <x v="460"/>
    <x v="1"/>
    <x v="8"/>
  </r>
  <r>
    <x v="6"/>
    <x v="460"/>
    <x v="1"/>
    <x v="8"/>
  </r>
  <r>
    <x v="6"/>
    <x v="471"/>
    <x v="0"/>
    <x v="8"/>
  </r>
  <r>
    <x v="6"/>
    <x v="460"/>
    <x v="1"/>
    <x v="8"/>
  </r>
  <r>
    <x v="6"/>
    <x v="470"/>
    <x v="0"/>
    <x v="8"/>
  </r>
  <r>
    <x v="6"/>
    <x v="457"/>
    <x v="0"/>
    <x v="8"/>
  </r>
  <r>
    <x v="6"/>
    <x v="469"/>
    <x v="1"/>
    <x v="8"/>
  </r>
  <r>
    <x v="6"/>
    <x v="467"/>
    <x v="1"/>
    <x v="8"/>
  </r>
  <r>
    <x v="6"/>
    <x v="470"/>
    <x v="0"/>
    <x v="8"/>
  </r>
  <r>
    <x v="6"/>
    <x v="457"/>
    <x v="0"/>
    <x v="8"/>
  </r>
  <r>
    <x v="6"/>
    <x v="467"/>
    <x v="1"/>
    <x v="8"/>
  </r>
  <r>
    <x v="6"/>
    <x v="469"/>
    <x v="1"/>
    <x v="8"/>
  </r>
  <r>
    <x v="6"/>
    <x v="460"/>
    <x v="1"/>
    <x v="8"/>
  </r>
  <r>
    <x v="6"/>
    <x v="472"/>
    <x v="0"/>
    <x v="8"/>
  </r>
  <r>
    <x v="6"/>
    <x v="460"/>
    <x v="1"/>
    <x v="8"/>
  </r>
  <r>
    <x v="6"/>
    <x v="464"/>
    <x v="0"/>
    <x v="8"/>
  </r>
  <r>
    <x v="6"/>
    <x v="465"/>
    <x v="1"/>
    <x v="8"/>
  </r>
  <r>
    <x v="6"/>
    <x v="464"/>
    <x v="0"/>
    <x v="8"/>
  </r>
  <r>
    <x v="6"/>
    <x v="393"/>
    <x v="0"/>
    <x v="8"/>
  </r>
  <r>
    <x v="6"/>
    <x v="393"/>
    <x v="0"/>
    <x v="8"/>
  </r>
  <r>
    <x v="6"/>
    <x v="472"/>
    <x v="0"/>
    <x v="8"/>
  </r>
  <r>
    <x v="6"/>
    <x v="469"/>
    <x v="1"/>
    <x v="8"/>
  </r>
  <r>
    <x v="6"/>
    <x v="469"/>
    <x v="1"/>
    <x v="8"/>
  </r>
  <r>
    <x v="6"/>
    <x v="458"/>
    <x v="0"/>
    <x v="8"/>
  </r>
  <r>
    <x v="6"/>
    <x v="464"/>
    <x v="0"/>
    <x v="8"/>
  </r>
  <r>
    <x v="6"/>
    <x v="459"/>
    <x v="0"/>
    <x v="8"/>
  </r>
  <r>
    <x v="6"/>
    <x v="468"/>
    <x v="1"/>
    <x v="8"/>
  </r>
  <r>
    <x v="6"/>
    <x v="459"/>
    <x v="0"/>
    <x v="8"/>
  </r>
  <r>
    <x v="6"/>
    <x v="464"/>
    <x v="0"/>
    <x v="8"/>
  </r>
  <r>
    <x v="6"/>
    <x v="468"/>
    <x v="1"/>
    <x v="8"/>
  </r>
  <r>
    <x v="6"/>
    <x v="468"/>
    <x v="1"/>
    <x v="8"/>
  </r>
  <r>
    <x v="6"/>
    <x v="468"/>
    <x v="1"/>
    <x v="8"/>
  </r>
  <r>
    <x v="6"/>
    <x v="468"/>
    <x v="1"/>
    <x v="8"/>
  </r>
  <r>
    <x v="6"/>
    <x v="473"/>
    <x v="1"/>
    <x v="8"/>
  </r>
  <r>
    <x v="6"/>
    <x v="473"/>
    <x v="1"/>
    <x v="8"/>
  </r>
  <r>
    <x v="6"/>
    <x v="465"/>
    <x v="1"/>
    <x v="8"/>
  </r>
  <r>
    <x v="6"/>
    <x v="468"/>
    <x v="1"/>
    <x v="8"/>
  </r>
  <r>
    <x v="6"/>
    <x v="468"/>
    <x v="1"/>
    <x v="8"/>
  </r>
  <r>
    <x v="6"/>
    <x v="460"/>
    <x v="1"/>
    <x v="8"/>
  </r>
  <r>
    <x v="6"/>
    <x v="460"/>
    <x v="1"/>
    <x v="8"/>
  </r>
  <r>
    <x v="6"/>
    <x v="468"/>
    <x v="1"/>
    <x v="8"/>
  </r>
  <r>
    <x v="6"/>
    <x v="468"/>
    <x v="1"/>
    <x v="8"/>
  </r>
  <r>
    <x v="6"/>
    <x v="460"/>
    <x v="1"/>
    <x v="8"/>
  </r>
  <r>
    <x v="6"/>
    <x v="460"/>
    <x v="1"/>
    <x v="8"/>
  </r>
  <r>
    <x v="6"/>
    <x v="459"/>
    <x v="0"/>
    <x v="8"/>
  </r>
  <r>
    <x v="6"/>
    <x v="459"/>
    <x v="0"/>
    <x v="8"/>
  </r>
  <r>
    <x v="6"/>
    <x v="472"/>
    <x v="0"/>
    <x v="8"/>
  </r>
  <r>
    <x v="6"/>
    <x v="464"/>
    <x v="0"/>
    <x v="8"/>
  </r>
  <r>
    <x v="6"/>
    <x v="465"/>
    <x v="1"/>
    <x v="8"/>
  </r>
  <r>
    <x v="6"/>
    <x v="464"/>
    <x v="0"/>
    <x v="8"/>
  </r>
  <r>
    <x v="6"/>
    <x v="469"/>
    <x v="1"/>
    <x v="8"/>
  </r>
  <r>
    <x v="6"/>
    <x v="467"/>
    <x v="1"/>
    <x v="8"/>
  </r>
  <r>
    <x v="6"/>
    <x v="469"/>
    <x v="1"/>
    <x v="8"/>
  </r>
  <r>
    <x v="6"/>
    <x v="472"/>
    <x v="0"/>
    <x v="8"/>
  </r>
  <r>
    <x v="6"/>
    <x v="473"/>
    <x v="1"/>
    <x v="8"/>
  </r>
  <r>
    <x v="6"/>
    <x v="469"/>
    <x v="1"/>
    <x v="8"/>
  </r>
  <r>
    <x v="6"/>
    <x v="469"/>
    <x v="1"/>
    <x v="8"/>
  </r>
  <r>
    <x v="6"/>
    <x v="466"/>
    <x v="0"/>
    <x v="8"/>
  </r>
  <r>
    <x v="6"/>
    <x v="457"/>
    <x v="0"/>
    <x v="8"/>
  </r>
  <r>
    <x v="6"/>
    <x v="473"/>
    <x v="1"/>
    <x v="8"/>
  </r>
  <r>
    <x v="6"/>
    <x v="458"/>
    <x v="0"/>
    <x v="8"/>
  </r>
  <r>
    <x v="6"/>
    <x v="464"/>
    <x v="0"/>
    <x v="8"/>
  </r>
  <r>
    <x v="6"/>
    <x v="474"/>
    <x v="0"/>
    <x v="8"/>
  </r>
  <r>
    <x v="6"/>
    <x v="457"/>
    <x v="0"/>
    <x v="8"/>
  </r>
  <r>
    <x v="6"/>
    <x v="474"/>
    <x v="0"/>
    <x v="8"/>
  </r>
  <r>
    <x v="6"/>
    <x v="464"/>
    <x v="0"/>
    <x v="8"/>
  </r>
  <r>
    <x v="6"/>
    <x v="473"/>
    <x v="1"/>
    <x v="8"/>
  </r>
  <r>
    <x v="6"/>
    <x v="473"/>
    <x v="1"/>
    <x v="8"/>
  </r>
  <r>
    <x v="6"/>
    <x v="475"/>
    <x v="1"/>
    <x v="8"/>
  </r>
  <r>
    <x v="6"/>
    <x v="475"/>
    <x v="1"/>
    <x v="8"/>
  </r>
  <r>
    <x v="6"/>
    <x v="468"/>
    <x v="1"/>
    <x v="8"/>
  </r>
  <r>
    <x v="6"/>
    <x v="468"/>
    <x v="1"/>
    <x v="8"/>
  </r>
  <r>
    <x v="6"/>
    <x v="465"/>
    <x v="1"/>
    <x v="8"/>
  </r>
  <r>
    <x v="6"/>
    <x v="466"/>
    <x v="0"/>
    <x v="8"/>
  </r>
  <r>
    <x v="6"/>
    <x v="471"/>
    <x v="0"/>
    <x v="8"/>
  </r>
  <r>
    <x v="6"/>
    <x v="460"/>
    <x v="1"/>
    <x v="8"/>
  </r>
  <r>
    <x v="6"/>
    <x v="473"/>
    <x v="1"/>
    <x v="8"/>
  </r>
  <r>
    <x v="6"/>
    <x v="473"/>
    <x v="1"/>
    <x v="8"/>
  </r>
  <r>
    <x v="6"/>
    <x v="460"/>
    <x v="1"/>
    <x v="8"/>
  </r>
  <r>
    <x v="6"/>
    <x v="468"/>
    <x v="1"/>
    <x v="8"/>
  </r>
  <r>
    <x v="6"/>
    <x v="468"/>
    <x v="1"/>
    <x v="8"/>
  </r>
  <r>
    <x v="6"/>
    <x v="460"/>
    <x v="1"/>
    <x v="8"/>
  </r>
  <r>
    <x v="6"/>
    <x v="476"/>
    <x v="1"/>
    <x v="8"/>
  </r>
  <r>
    <x v="6"/>
    <x v="457"/>
    <x v="0"/>
    <x v="8"/>
  </r>
  <r>
    <x v="6"/>
    <x v="474"/>
    <x v="0"/>
    <x v="8"/>
  </r>
  <r>
    <x v="6"/>
    <x v="470"/>
    <x v="0"/>
    <x v="8"/>
  </r>
  <r>
    <x v="6"/>
    <x v="469"/>
    <x v="1"/>
    <x v="8"/>
  </r>
  <r>
    <x v="6"/>
    <x v="467"/>
    <x v="1"/>
    <x v="8"/>
  </r>
  <r>
    <x v="6"/>
    <x v="460"/>
    <x v="1"/>
    <x v="8"/>
  </r>
  <r>
    <x v="6"/>
    <x v="470"/>
    <x v="0"/>
    <x v="8"/>
  </r>
  <r>
    <x v="6"/>
    <x v="467"/>
    <x v="1"/>
    <x v="8"/>
  </r>
  <r>
    <x v="6"/>
    <x v="474"/>
    <x v="0"/>
    <x v="8"/>
  </r>
  <r>
    <x v="6"/>
    <x v="469"/>
    <x v="1"/>
    <x v="8"/>
  </r>
  <r>
    <x v="6"/>
    <x v="457"/>
    <x v="0"/>
    <x v="8"/>
  </r>
  <r>
    <x v="6"/>
    <x v="476"/>
    <x v="1"/>
    <x v="8"/>
  </r>
  <r>
    <x v="6"/>
    <x v="472"/>
    <x v="0"/>
    <x v="8"/>
  </r>
  <r>
    <x v="6"/>
    <x v="460"/>
    <x v="1"/>
    <x v="8"/>
  </r>
  <r>
    <x v="6"/>
    <x v="460"/>
    <x v="1"/>
    <x v="8"/>
  </r>
  <r>
    <x v="6"/>
    <x v="465"/>
    <x v="1"/>
    <x v="8"/>
  </r>
  <r>
    <x v="6"/>
    <x v="463"/>
    <x v="1"/>
    <x v="8"/>
  </r>
  <r>
    <x v="6"/>
    <x v="472"/>
    <x v="0"/>
    <x v="8"/>
  </r>
  <r>
    <x v="6"/>
    <x v="468"/>
    <x v="1"/>
    <x v="8"/>
  </r>
  <r>
    <x v="6"/>
    <x v="469"/>
    <x v="1"/>
    <x v="8"/>
  </r>
  <r>
    <x v="6"/>
    <x v="469"/>
    <x v="1"/>
    <x v="8"/>
  </r>
  <r>
    <x v="6"/>
    <x v="466"/>
    <x v="0"/>
    <x v="8"/>
  </r>
  <r>
    <x v="6"/>
    <x v="457"/>
    <x v="0"/>
    <x v="8"/>
  </r>
  <r>
    <x v="6"/>
    <x v="458"/>
    <x v="0"/>
    <x v="8"/>
  </r>
  <r>
    <x v="6"/>
    <x v="474"/>
    <x v="0"/>
    <x v="8"/>
  </r>
  <r>
    <x v="6"/>
    <x v="464"/>
    <x v="0"/>
    <x v="8"/>
  </r>
  <r>
    <x v="6"/>
    <x v="457"/>
    <x v="0"/>
    <x v="8"/>
  </r>
  <r>
    <x v="6"/>
    <x v="474"/>
    <x v="0"/>
    <x v="8"/>
  </r>
  <r>
    <x v="6"/>
    <x v="464"/>
    <x v="0"/>
    <x v="8"/>
  </r>
  <r>
    <x v="6"/>
    <x v="473"/>
    <x v="1"/>
    <x v="8"/>
  </r>
  <r>
    <x v="6"/>
    <x v="473"/>
    <x v="1"/>
    <x v="8"/>
  </r>
  <r>
    <x v="6"/>
    <x v="465"/>
    <x v="1"/>
    <x v="8"/>
  </r>
  <r>
    <x v="6"/>
    <x v="393"/>
    <x v="0"/>
    <x v="8"/>
  </r>
  <r>
    <x v="6"/>
    <x v="475"/>
    <x v="1"/>
    <x v="8"/>
  </r>
  <r>
    <x v="6"/>
    <x v="393"/>
    <x v="0"/>
    <x v="8"/>
  </r>
  <r>
    <x v="6"/>
    <x v="463"/>
    <x v="1"/>
    <x v="8"/>
  </r>
  <r>
    <x v="6"/>
    <x v="473"/>
    <x v="1"/>
    <x v="8"/>
  </r>
  <r>
    <x v="6"/>
    <x v="473"/>
    <x v="1"/>
    <x v="8"/>
  </r>
  <r>
    <x v="6"/>
    <x v="457"/>
    <x v="0"/>
    <x v="8"/>
  </r>
  <r>
    <x v="6"/>
    <x v="474"/>
    <x v="0"/>
    <x v="8"/>
  </r>
  <r>
    <x v="6"/>
    <x v="476"/>
    <x v="1"/>
    <x v="8"/>
  </r>
  <r>
    <x v="6"/>
    <x v="457"/>
    <x v="0"/>
    <x v="8"/>
  </r>
  <r>
    <x v="6"/>
    <x v="474"/>
    <x v="0"/>
    <x v="8"/>
  </r>
  <r>
    <x v="6"/>
    <x v="476"/>
    <x v="1"/>
    <x v="8"/>
  </r>
  <r>
    <x v="6"/>
    <x v="464"/>
    <x v="0"/>
    <x v="8"/>
  </r>
  <r>
    <x v="6"/>
    <x v="465"/>
    <x v="1"/>
    <x v="8"/>
  </r>
  <r>
    <x v="6"/>
    <x v="464"/>
    <x v="0"/>
    <x v="8"/>
  </r>
  <r>
    <x v="6"/>
    <x v="475"/>
    <x v="1"/>
    <x v="8"/>
  </r>
  <r>
    <x v="6"/>
    <x v="467"/>
    <x v="1"/>
    <x v="8"/>
  </r>
  <r>
    <x v="6"/>
    <x v="463"/>
    <x v="1"/>
    <x v="8"/>
  </r>
  <r>
    <x v="6"/>
    <x v="475"/>
    <x v="1"/>
    <x v="8"/>
  </r>
  <r>
    <x v="6"/>
    <x v="467"/>
    <x v="1"/>
    <x v="8"/>
  </r>
  <r>
    <x v="6"/>
    <x v="465"/>
    <x v="1"/>
    <x v="8"/>
  </r>
  <r>
    <x v="6"/>
    <x v="465"/>
    <x v="1"/>
    <x v="8"/>
  </r>
  <r>
    <x v="6"/>
    <x v="465"/>
    <x v="1"/>
    <x v="8"/>
  </r>
  <r>
    <x v="6"/>
    <x v="465"/>
    <x v="1"/>
    <x v="8"/>
  </r>
  <r>
    <x v="6"/>
    <x v="463"/>
    <x v="1"/>
    <x v="8"/>
  </r>
  <r>
    <x v="6"/>
    <x v="465"/>
    <x v="1"/>
    <x v="8"/>
  </r>
  <r>
    <x v="6"/>
    <x v="465"/>
    <x v="1"/>
    <x v="8"/>
  </r>
  <r>
    <x v="6"/>
    <x v="477"/>
    <x v="1"/>
    <x v="8"/>
  </r>
  <r>
    <x v="6"/>
    <x v="467"/>
    <x v="1"/>
    <x v="8"/>
  </r>
  <r>
    <x v="6"/>
    <x v="474"/>
    <x v="0"/>
    <x v="8"/>
  </r>
  <r>
    <x v="6"/>
    <x v="466"/>
    <x v="0"/>
    <x v="8"/>
  </r>
  <r>
    <x v="6"/>
    <x v="458"/>
    <x v="0"/>
    <x v="8"/>
  </r>
  <r>
    <x v="6"/>
    <x v="464"/>
    <x v="0"/>
    <x v="8"/>
  </r>
  <r>
    <x v="6"/>
    <x v="459"/>
    <x v="0"/>
    <x v="8"/>
  </r>
  <r>
    <x v="6"/>
    <x v="473"/>
    <x v="1"/>
    <x v="8"/>
  </r>
  <r>
    <x v="6"/>
    <x v="457"/>
    <x v="0"/>
    <x v="8"/>
  </r>
  <r>
    <x v="6"/>
    <x v="459"/>
    <x v="0"/>
    <x v="8"/>
  </r>
  <r>
    <x v="6"/>
    <x v="477"/>
    <x v="1"/>
    <x v="8"/>
  </r>
  <r>
    <x v="6"/>
    <x v="464"/>
    <x v="0"/>
    <x v="8"/>
  </r>
  <r>
    <x v="6"/>
    <x v="457"/>
    <x v="0"/>
    <x v="8"/>
  </r>
  <r>
    <x v="6"/>
    <x v="473"/>
    <x v="1"/>
    <x v="8"/>
  </r>
  <r>
    <x v="6"/>
    <x v="468"/>
    <x v="1"/>
    <x v="8"/>
  </r>
  <r>
    <x v="6"/>
    <x v="474"/>
    <x v="0"/>
    <x v="8"/>
  </r>
  <r>
    <x v="6"/>
    <x v="457"/>
    <x v="0"/>
    <x v="8"/>
  </r>
  <r>
    <x v="6"/>
    <x v="468"/>
    <x v="1"/>
    <x v="8"/>
  </r>
  <r>
    <x v="6"/>
    <x v="468"/>
    <x v="1"/>
    <x v="8"/>
  </r>
  <r>
    <x v="6"/>
    <x v="465"/>
    <x v="1"/>
    <x v="8"/>
  </r>
  <r>
    <x v="6"/>
    <x v="466"/>
    <x v="0"/>
    <x v="8"/>
  </r>
  <r>
    <x v="6"/>
    <x v="478"/>
    <x v="1"/>
    <x v="8"/>
  </r>
  <r>
    <x v="6"/>
    <x v="478"/>
    <x v="1"/>
    <x v="8"/>
  </r>
  <r>
    <x v="6"/>
    <x v="471"/>
    <x v="0"/>
    <x v="8"/>
  </r>
  <r>
    <x v="6"/>
    <x v="471"/>
    <x v="0"/>
    <x v="8"/>
  </r>
  <r>
    <x v="6"/>
    <x v="463"/>
    <x v="1"/>
    <x v="8"/>
  </r>
  <r>
    <x v="6"/>
    <x v="467"/>
    <x v="1"/>
    <x v="8"/>
  </r>
  <r>
    <x v="6"/>
    <x v="459"/>
    <x v="0"/>
    <x v="8"/>
  </r>
  <r>
    <x v="6"/>
    <x v="467"/>
    <x v="1"/>
    <x v="8"/>
  </r>
  <r>
    <x v="6"/>
    <x v="459"/>
    <x v="0"/>
    <x v="8"/>
  </r>
  <r>
    <x v="6"/>
    <x v="464"/>
    <x v="0"/>
    <x v="8"/>
  </r>
  <r>
    <x v="6"/>
    <x v="464"/>
    <x v="0"/>
    <x v="8"/>
  </r>
  <r>
    <x v="6"/>
    <x v="478"/>
    <x v="1"/>
    <x v="8"/>
  </r>
  <r>
    <x v="6"/>
    <x v="478"/>
    <x v="1"/>
    <x v="8"/>
  </r>
  <r>
    <x v="6"/>
    <x v="467"/>
    <x v="1"/>
    <x v="8"/>
  </r>
  <r>
    <x v="6"/>
    <x v="463"/>
    <x v="1"/>
    <x v="8"/>
  </r>
  <r>
    <x v="6"/>
    <x v="467"/>
    <x v="1"/>
    <x v="8"/>
  </r>
  <r>
    <x v="6"/>
    <x v="473"/>
    <x v="1"/>
    <x v="8"/>
  </r>
  <r>
    <x v="6"/>
    <x v="469"/>
    <x v="1"/>
    <x v="8"/>
  </r>
  <r>
    <x v="6"/>
    <x v="469"/>
    <x v="1"/>
    <x v="8"/>
  </r>
  <r>
    <x v="6"/>
    <x v="466"/>
    <x v="0"/>
    <x v="8"/>
  </r>
  <r>
    <x v="6"/>
    <x v="457"/>
    <x v="0"/>
    <x v="8"/>
  </r>
  <r>
    <x v="6"/>
    <x v="458"/>
    <x v="0"/>
    <x v="8"/>
  </r>
  <r>
    <x v="6"/>
    <x v="464"/>
    <x v="0"/>
    <x v="8"/>
  </r>
  <r>
    <x v="6"/>
    <x v="457"/>
    <x v="0"/>
    <x v="8"/>
  </r>
  <r>
    <x v="6"/>
    <x v="464"/>
    <x v="0"/>
    <x v="8"/>
  </r>
  <r>
    <x v="6"/>
    <x v="468"/>
    <x v="1"/>
    <x v="8"/>
  </r>
  <r>
    <x v="6"/>
    <x v="468"/>
    <x v="1"/>
    <x v="8"/>
  </r>
  <r>
    <x v="6"/>
    <x v="468"/>
    <x v="1"/>
    <x v="8"/>
  </r>
  <r>
    <x v="6"/>
    <x v="468"/>
    <x v="1"/>
    <x v="8"/>
  </r>
  <r>
    <x v="6"/>
    <x v="468"/>
    <x v="1"/>
    <x v="8"/>
  </r>
  <r>
    <x v="6"/>
    <x v="468"/>
    <x v="1"/>
    <x v="8"/>
  </r>
  <r>
    <x v="6"/>
    <x v="468"/>
    <x v="1"/>
    <x v="8"/>
  </r>
  <r>
    <x v="6"/>
    <x v="465"/>
    <x v="1"/>
    <x v="8"/>
  </r>
  <r>
    <x v="6"/>
    <x v="477"/>
    <x v="1"/>
    <x v="8"/>
  </r>
  <r>
    <x v="6"/>
    <x v="475"/>
    <x v="1"/>
    <x v="8"/>
  </r>
  <r>
    <x v="6"/>
    <x v="478"/>
    <x v="1"/>
    <x v="8"/>
  </r>
  <r>
    <x v="6"/>
    <x v="478"/>
    <x v="1"/>
    <x v="8"/>
  </r>
  <r>
    <x v="6"/>
    <x v="457"/>
    <x v="0"/>
    <x v="8"/>
  </r>
  <r>
    <x v="6"/>
    <x v="476"/>
    <x v="1"/>
    <x v="8"/>
  </r>
  <r>
    <x v="6"/>
    <x v="469"/>
    <x v="1"/>
    <x v="8"/>
  </r>
  <r>
    <x v="6"/>
    <x v="476"/>
    <x v="1"/>
    <x v="8"/>
  </r>
  <r>
    <x v="6"/>
    <x v="469"/>
    <x v="1"/>
    <x v="8"/>
  </r>
  <r>
    <x v="6"/>
    <x v="457"/>
    <x v="0"/>
    <x v="8"/>
  </r>
  <r>
    <x v="6"/>
    <x v="468"/>
    <x v="1"/>
    <x v="8"/>
  </r>
  <r>
    <x v="6"/>
    <x v="464"/>
    <x v="0"/>
    <x v="8"/>
  </r>
  <r>
    <x v="6"/>
    <x v="477"/>
    <x v="1"/>
    <x v="8"/>
  </r>
  <r>
    <x v="6"/>
    <x v="465"/>
    <x v="1"/>
    <x v="8"/>
  </r>
  <r>
    <x v="6"/>
    <x v="464"/>
    <x v="0"/>
    <x v="8"/>
  </r>
  <r>
    <x v="6"/>
    <x v="477"/>
    <x v="1"/>
    <x v="8"/>
  </r>
  <r>
    <x v="6"/>
    <x v="469"/>
    <x v="1"/>
    <x v="8"/>
  </r>
  <r>
    <x v="6"/>
    <x v="475"/>
    <x v="1"/>
    <x v="8"/>
  </r>
  <r>
    <x v="6"/>
    <x v="477"/>
    <x v="1"/>
    <x v="8"/>
  </r>
  <r>
    <x v="6"/>
    <x v="477"/>
    <x v="1"/>
    <x v="8"/>
  </r>
  <r>
    <x v="6"/>
    <x v="475"/>
    <x v="1"/>
    <x v="8"/>
  </r>
  <r>
    <x v="6"/>
    <x v="475"/>
    <x v="1"/>
    <x v="8"/>
  </r>
  <r>
    <x v="6"/>
    <x v="478"/>
    <x v="1"/>
    <x v="8"/>
  </r>
  <r>
    <x v="6"/>
    <x v="461"/>
    <x v="0"/>
    <x v="8"/>
  </r>
  <r>
    <x v="6"/>
    <x v="461"/>
    <x v="0"/>
    <x v="8"/>
  </r>
  <r>
    <x v="6"/>
    <x v="469"/>
    <x v="1"/>
    <x v="8"/>
  </r>
  <r>
    <x v="6"/>
    <x v="477"/>
    <x v="1"/>
    <x v="8"/>
  </r>
  <r>
    <x v="6"/>
    <x v="477"/>
    <x v="1"/>
    <x v="8"/>
  </r>
  <r>
    <x v="6"/>
    <x v="473"/>
    <x v="1"/>
    <x v="8"/>
  </r>
  <r>
    <x v="6"/>
    <x v="473"/>
    <x v="1"/>
    <x v="8"/>
  </r>
  <r>
    <x v="6"/>
    <x v="468"/>
    <x v="1"/>
    <x v="8"/>
  </r>
  <r>
    <x v="6"/>
    <x v="469"/>
    <x v="1"/>
    <x v="8"/>
  </r>
  <r>
    <x v="6"/>
    <x v="469"/>
    <x v="1"/>
    <x v="8"/>
  </r>
  <r>
    <x v="6"/>
    <x v="457"/>
    <x v="0"/>
    <x v="8"/>
  </r>
  <r>
    <x v="6"/>
    <x v="458"/>
    <x v="0"/>
    <x v="8"/>
  </r>
  <r>
    <x v="6"/>
    <x v="479"/>
    <x v="1"/>
    <x v="8"/>
  </r>
  <r>
    <x v="6"/>
    <x v="464"/>
    <x v="0"/>
    <x v="8"/>
  </r>
  <r>
    <x v="6"/>
    <x v="459"/>
    <x v="0"/>
    <x v="8"/>
  </r>
  <r>
    <x v="6"/>
    <x v="479"/>
    <x v="1"/>
    <x v="8"/>
  </r>
  <r>
    <x v="6"/>
    <x v="457"/>
    <x v="0"/>
    <x v="8"/>
  </r>
  <r>
    <x v="6"/>
    <x v="459"/>
    <x v="0"/>
    <x v="8"/>
  </r>
  <r>
    <x v="6"/>
    <x v="464"/>
    <x v="0"/>
    <x v="8"/>
  </r>
  <r>
    <x v="6"/>
    <x v="467"/>
    <x v="1"/>
    <x v="8"/>
  </r>
  <r>
    <x v="6"/>
    <x v="465"/>
    <x v="1"/>
    <x v="8"/>
  </r>
  <r>
    <x v="6"/>
    <x v="465"/>
    <x v="1"/>
    <x v="8"/>
  </r>
  <r>
    <x v="6"/>
    <x v="465"/>
    <x v="1"/>
    <x v="8"/>
  </r>
  <r>
    <x v="6"/>
    <x v="475"/>
    <x v="1"/>
    <x v="8"/>
  </r>
  <r>
    <x v="6"/>
    <x v="475"/>
    <x v="1"/>
    <x v="8"/>
  </r>
  <r>
    <x v="6"/>
    <x v="468"/>
    <x v="1"/>
    <x v="8"/>
  </r>
  <r>
    <x v="6"/>
    <x v="480"/>
    <x v="1"/>
    <x v="8"/>
  </r>
  <r>
    <x v="6"/>
    <x v="468"/>
    <x v="1"/>
    <x v="8"/>
  </r>
  <r>
    <x v="6"/>
    <x v="480"/>
    <x v="1"/>
    <x v="8"/>
  </r>
  <r>
    <x v="6"/>
    <x v="459"/>
    <x v="0"/>
    <x v="8"/>
  </r>
  <r>
    <x v="6"/>
    <x v="457"/>
    <x v="0"/>
    <x v="8"/>
  </r>
  <r>
    <x v="6"/>
    <x v="476"/>
    <x v="1"/>
    <x v="8"/>
  </r>
  <r>
    <x v="6"/>
    <x v="469"/>
    <x v="1"/>
    <x v="8"/>
  </r>
  <r>
    <x v="6"/>
    <x v="467"/>
    <x v="1"/>
    <x v="8"/>
  </r>
  <r>
    <x v="6"/>
    <x v="459"/>
    <x v="0"/>
    <x v="8"/>
  </r>
  <r>
    <x v="6"/>
    <x v="469"/>
    <x v="1"/>
    <x v="8"/>
  </r>
  <r>
    <x v="6"/>
    <x v="467"/>
    <x v="1"/>
    <x v="8"/>
  </r>
  <r>
    <x v="6"/>
    <x v="476"/>
    <x v="1"/>
    <x v="8"/>
  </r>
  <r>
    <x v="6"/>
    <x v="457"/>
    <x v="0"/>
    <x v="8"/>
  </r>
  <r>
    <x v="6"/>
    <x v="464"/>
    <x v="0"/>
    <x v="8"/>
  </r>
  <r>
    <x v="6"/>
    <x v="478"/>
    <x v="1"/>
    <x v="8"/>
  </r>
  <r>
    <x v="6"/>
    <x v="464"/>
    <x v="0"/>
    <x v="8"/>
  </r>
  <r>
    <x v="6"/>
    <x v="465"/>
    <x v="1"/>
    <x v="8"/>
  </r>
  <r>
    <x v="6"/>
    <x v="478"/>
    <x v="1"/>
    <x v="8"/>
  </r>
  <r>
    <x v="6"/>
    <x v="479"/>
    <x v="1"/>
    <x v="8"/>
  </r>
  <r>
    <x v="6"/>
    <x v="469"/>
    <x v="1"/>
    <x v="8"/>
  </r>
  <r>
    <x v="6"/>
    <x v="464"/>
    <x v="0"/>
    <x v="8"/>
  </r>
  <r>
    <x v="6"/>
    <x v="467"/>
    <x v="1"/>
    <x v="8"/>
  </r>
  <r>
    <x v="6"/>
    <x v="478"/>
    <x v="1"/>
    <x v="8"/>
  </r>
  <r>
    <x v="6"/>
    <x v="467"/>
    <x v="1"/>
    <x v="8"/>
  </r>
  <r>
    <x v="6"/>
    <x v="473"/>
    <x v="1"/>
    <x v="8"/>
  </r>
  <r>
    <x v="6"/>
    <x v="473"/>
    <x v="1"/>
    <x v="8"/>
  </r>
  <r>
    <x v="6"/>
    <x v="469"/>
    <x v="1"/>
    <x v="8"/>
  </r>
  <r>
    <x v="6"/>
    <x v="469"/>
    <x v="1"/>
    <x v="8"/>
  </r>
  <r>
    <x v="6"/>
    <x v="466"/>
    <x v="0"/>
    <x v="8"/>
  </r>
  <r>
    <x v="6"/>
    <x v="464"/>
    <x v="0"/>
    <x v="8"/>
  </r>
  <r>
    <x v="6"/>
    <x v="457"/>
    <x v="0"/>
    <x v="8"/>
  </r>
  <r>
    <x v="6"/>
    <x v="458"/>
    <x v="0"/>
    <x v="8"/>
  </r>
  <r>
    <x v="6"/>
    <x v="457"/>
    <x v="0"/>
    <x v="8"/>
  </r>
  <r>
    <x v="6"/>
    <x v="464"/>
    <x v="0"/>
    <x v="8"/>
  </r>
  <r>
    <x v="6"/>
    <x v="468"/>
    <x v="1"/>
    <x v="8"/>
  </r>
  <r>
    <x v="6"/>
    <x v="467"/>
    <x v="1"/>
    <x v="8"/>
  </r>
  <r>
    <x v="6"/>
    <x v="467"/>
    <x v="1"/>
    <x v="8"/>
  </r>
  <r>
    <x v="6"/>
    <x v="465"/>
    <x v="1"/>
    <x v="8"/>
  </r>
  <r>
    <x v="6"/>
    <x v="466"/>
    <x v="0"/>
    <x v="8"/>
  </r>
  <r>
    <x v="6"/>
    <x v="478"/>
    <x v="1"/>
    <x v="8"/>
  </r>
  <r>
    <x v="6"/>
    <x v="478"/>
    <x v="1"/>
    <x v="8"/>
  </r>
  <r>
    <x v="6"/>
    <x v="480"/>
    <x v="1"/>
    <x v="8"/>
  </r>
  <r>
    <x v="6"/>
    <x v="480"/>
    <x v="1"/>
    <x v="8"/>
  </r>
  <r>
    <x v="6"/>
    <x v="460"/>
    <x v="1"/>
    <x v="8"/>
  </r>
  <r>
    <x v="6"/>
    <x v="460"/>
    <x v="1"/>
    <x v="8"/>
  </r>
  <r>
    <x v="6"/>
    <x v="460"/>
    <x v="1"/>
    <x v="8"/>
  </r>
  <r>
    <x v="6"/>
    <x v="480"/>
    <x v="1"/>
    <x v="8"/>
  </r>
  <r>
    <x v="6"/>
    <x v="460"/>
    <x v="1"/>
    <x v="8"/>
  </r>
  <r>
    <x v="6"/>
    <x v="476"/>
    <x v="1"/>
    <x v="8"/>
  </r>
  <r>
    <x v="6"/>
    <x v="469"/>
    <x v="1"/>
    <x v="8"/>
  </r>
  <r>
    <x v="6"/>
    <x v="457"/>
    <x v="0"/>
    <x v="8"/>
  </r>
  <r>
    <x v="6"/>
    <x v="479"/>
    <x v="1"/>
    <x v="8"/>
  </r>
  <r>
    <x v="6"/>
    <x v="467"/>
    <x v="1"/>
    <x v="8"/>
  </r>
  <r>
    <x v="6"/>
    <x v="476"/>
    <x v="1"/>
    <x v="8"/>
  </r>
  <r>
    <x v="6"/>
    <x v="457"/>
    <x v="0"/>
    <x v="8"/>
  </r>
  <r>
    <x v="6"/>
    <x v="467"/>
    <x v="1"/>
    <x v="8"/>
  </r>
  <r>
    <x v="6"/>
    <x v="479"/>
    <x v="1"/>
    <x v="8"/>
  </r>
  <r>
    <x v="6"/>
    <x v="469"/>
    <x v="1"/>
    <x v="8"/>
  </r>
  <r>
    <x v="6"/>
    <x v="464"/>
    <x v="0"/>
    <x v="8"/>
  </r>
  <r>
    <x v="6"/>
    <x v="465"/>
    <x v="1"/>
    <x v="8"/>
  </r>
  <r>
    <x v="6"/>
    <x v="464"/>
    <x v="0"/>
    <x v="8"/>
  </r>
  <r>
    <x v="6"/>
    <x v="478"/>
    <x v="1"/>
    <x v="8"/>
  </r>
  <r>
    <x v="6"/>
    <x v="465"/>
    <x v="1"/>
    <x v="8"/>
  </r>
  <r>
    <x v="6"/>
    <x v="478"/>
    <x v="1"/>
    <x v="8"/>
  </r>
  <r>
    <x v="6"/>
    <x v="480"/>
    <x v="1"/>
    <x v="8"/>
  </r>
  <r>
    <x v="6"/>
    <x v="480"/>
    <x v="1"/>
    <x v="8"/>
  </r>
  <r>
    <x v="6"/>
    <x v="465"/>
    <x v="1"/>
    <x v="8"/>
  </r>
  <r>
    <x v="6"/>
    <x v="463"/>
    <x v="1"/>
    <x v="8"/>
  </r>
  <r>
    <x v="6"/>
    <x v="461"/>
    <x v="0"/>
    <x v="8"/>
  </r>
  <r>
    <x v="6"/>
    <x v="461"/>
    <x v="0"/>
    <x v="8"/>
  </r>
  <r>
    <x v="6"/>
    <x v="469"/>
    <x v="1"/>
    <x v="8"/>
  </r>
  <r>
    <x v="6"/>
    <x v="469"/>
    <x v="1"/>
    <x v="8"/>
  </r>
  <r>
    <x v="6"/>
    <x v="466"/>
    <x v="0"/>
    <x v="8"/>
  </r>
  <r>
    <x v="6"/>
    <x v="458"/>
    <x v="0"/>
    <x v="8"/>
  </r>
  <r>
    <x v="6"/>
    <x v="464"/>
    <x v="0"/>
    <x v="8"/>
  </r>
  <r>
    <x v="6"/>
    <x v="480"/>
    <x v="1"/>
    <x v="8"/>
  </r>
  <r>
    <x v="6"/>
    <x v="479"/>
    <x v="1"/>
    <x v="8"/>
  </r>
  <r>
    <x v="6"/>
    <x v="479"/>
    <x v="1"/>
    <x v="8"/>
  </r>
  <r>
    <x v="6"/>
    <x v="480"/>
    <x v="1"/>
    <x v="8"/>
  </r>
  <r>
    <x v="6"/>
    <x v="457"/>
    <x v="0"/>
    <x v="8"/>
  </r>
  <r>
    <x v="6"/>
    <x v="464"/>
    <x v="0"/>
    <x v="8"/>
  </r>
  <r>
    <x v="6"/>
    <x v="468"/>
    <x v="1"/>
    <x v="8"/>
  </r>
  <r>
    <x v="6"/>
    <x v="457"/>
    <x v="0"/>
    <x v="8"/>
  </r>
  <r>
    <x v="6"/>
    <x v="459"/>
    <x v="0"/>
    <x v="8"/>
  </r>
  <r>
    <x v="6"/>
    <x v="475"/>
    <x v="1"/>
    <x v="8"/>
  </r>
  <r>
    <x v="6"/>
    <x v="480"/>
    <x v="1"/>
    <x v="8"/>
  </r>
  <r>
    <x v="6"/>
    <x v="475"/>
    <x v="1"/>
    <x v="8"/>
  </r>
  <r>
    <x v="6"/>
    <x v="459"/>
    <x v="0"/>
    <x v="8"/>
  </r>
  <r>
    <x v="6"/>
    <x v="480"/>
    <x v="1"/>
    <x v="8"/>
  </r>
  <r>
    <x v="6"/>
    <x v="459"/>
    <x v="0"/>
    <x v="8"/>
  </r>
  <r>
    <x v="6"/>
    <x v="459"/>
    <x v="0"/>
    <x v="8"/>
  </r>
  <r>
    <x v="6"/>
    <x v="478"/>
    <x v="1"/>
    <x v="8"/>
  </r>
  <r>
    <x v="6"/>
    <x v="478"/>
    <x v="1"/>
    <x v="8"/>
  </r>
  <r>
    <x v="6"/>
    <x v="465"/>
    <x v="1"/>
    <x v="8"/>
  </r>
  <r>
    <x v="6"/>
    <x v="459"/>
    <x v="0"/>
    <x v="8"/>
  </r>
  <r>
    <x v="6"/>
    <x v="459"/>
    <x v="0"/>
    <x v="8"/>
  </r>
  <r>
    <x v="6"/>
    <x v="475"/>
    <x v="1"/>
    <x v="8"/>
  </r>
  <r>
    <x v="6"/>
    <x v="459"/>
    <x v="0"/>
    <x v="8"/>
  </r>
  <r>
    <x v="6"/>
    <x v="459"/>
    <x v="0"/>
    <x v="8"/>
  </r>
  <r>
    <x v="6"/>
    <x v="460"/>
    <x v="1"/>
    <x v="8"/>
  </r>
  <r>
    <x v="6"/>
    <x v="460"/>
    <x v="1"/>
    <x v="8"/>
  </r>
  <r>
    <x v="6"/>
    <x v="460"/>
    <x v="1"/>
    <x v="8"/>
  </r>
  <r>
    <x v="6"/>
    <x v="460"/>
    <x v="1"/>
    <x v="8"/>
  </r>
  <r>
    <x v="6"/>
    <x v="466"/>
    <x v="0"/>
    <x v="8"/>
  </r>
  <r>
    <x v="6"/>
    <x v="457"/>
    <x v="0"/>
    <x v="8"/>
  </r>
  <r>
    <x v="6"/>
    <x v="476"/>
    <x v="1"/>
    <x v="8"/>
  </r>
  <r>
    <x v="6"/>
    <x v="468"/>
    <x v="1"/>
    <x v="8"/>
  </r>
  <r>
    <x v="6"/>
    <x v="479"/>
    <x v="1"/>
    <x v="8"/>
  </r>
  <r>
    <x v="6"/>
    <x v="481"/>
    <x v="0"/>
    <x v="8"/>
  </r>
  <r>
    <x v="6"/>
    <x v="476"/>
    <x v="1"/>
    <x v="8"/>
  </r>
  <r>
    <x v="6"/>
    <x v="457"/>
    <x v="0"/>
    <x v="8"/>
  </r>
  <r>
    <x v="6"/>
    <x v="467"/>
    <x v="1"/>
    <x v="8"/>
  </r>
  <r>
    <x v="6"/>
    <x v="468"/>
    <x v="1"/>
    <x v="8"/>
  </r>
  <r>
    <x v="6"/>
    <x v="479"/>
    <x v="1"/>
    <x v="8"/>
  </r>
  <r>
    <x v="6"/>
    <x v="481"/>
    <x v="0"/>
    <x v="8"/>
  </r>
  <r>
    <x v="6"/>
    <x v="466"/>
    <x v="0"/>
    <x v="8"/>
  </r>
  <r>
    <x v="6"/>
    <x v="464"/>
    <x v="0"/>
    <x v="8"/>
  </r>
  <r>
    <x v="6"/>
    <x v="465"/>
    <x v="1"/>
    <x v="8"/>
  </r>
  <r>
    <x v="6"/>
    <x v="464"/>
    <x v="0"/>
    <x v="8"/>
  </r>
  <r>
    <x v="6"/>
    <x v="479"/>
    <x v="1"/>
    <x v="8"/>
  </r>
  <r>
    <x v="6"/>
    <x v="467"/>
    <x v="1"/>
    <x v="8"/>
  </r>
  <r>
    <x v="6"/>
    <x v="479"/>
    <x v="1"/>
    <x v="8"/>
  </r>
  <r>
    <x v="6"/>
    <x v="475"/>
    <x v="1"/>
    <x v="8"/>
  </r>
  <r>
    <x v="6"/>
    <x v="475"/>
    <x v="1"/>
    <x v="8"/>
  </r>
  <r>
    <x v="6"/>
    <x v="478"/>
    <x v="1"/>
    <x v="8"/>
  </r>
  <r>
    <x v="6"/>
    <x v="478"/>
    <x v="1"/>
    <x v="8"/>
  </r>
  <r>
    <x v="6"/>
    <x v="460"/>
    <x v="1"/>
    <x v="8"/>
  </r>
  <r>
    <x v="6"/>
    <x v="460"/>
    <x v="1"/>
    <x v="8"/>
  </r>
  <r>
    <x v="6"/>
    <x v="460"/>
    <x v="1"/>
    <x v="8"/>
  </r>
  <r>
    <x v="6"/>
    <x v="460"/>
    <x v="1"/>
    <x v="8"/>
  </r>
  <r>
    <x v="6"/>
    <x v="465"/>
    <x v="1"/>
    <x v="8"/>
  </r>
  <r>
    <x v="6"/>
    <x v="468"/>
    <x v="1"/>
    <x v="8"/>
  </r>
  <r>
    <x v="6"/>
    <x v="465"/>
    <x v="1"/>
    <x v="8"/>
  </r>
  <r>
    <x v="6"/>
    <x v="464"/>
    <x v="0"/>
    <x v="8"/>
  </r>
  <r>
    <x v="6"/>
    <x v="471"/>
    <x v="0"/>
    <x v="8"/>
  </r>
  <r>
    <x v="6"/>
    <x v="478"/>
    <x v="1"/>
    <x v="8"/>
  </r>
  <r>
    <x v="6"/>
    <x v="464"/>
    <x v="0"/>
    <x v="8"/>
  </r>
  <r>
    <x v="6"/>
    <x v="478"/>
    <x v="1"/>
    <x v="8"/>
  </r>
  <r>
    <x v="6"/>
    <x v="468"/>
    <x v="1"/>
    <x v="8"/>
  </r>
  <r>
    <x v="6"/>
    <x v="466"/>
    <x v="0"/>
    <x v="8"/>
  </r>
  <r>
    <x v="6"/>
    <x v="468"/>
    <x v="1"/>
    <x v="8"/>
  </r>
  <r>
    <x v="6"/>
    <x v="471"/>
    <x v="0"/>
    <x v="8"/>
  </r>
  <r>
    <x v="6"/>
    <x v="463"/>
    <x v="1"/>
    <x v="8"/>
  </r>
  <r>
    <x v="6"/>
    <x v="466"/>
    <x v="0"/>
    <x v="8"/>
  </r>
  <r>
    <x v="6"/>
    <x v="464"/>
    <x v="0"/>
    <x v="8"/>
  </r>
  <r>
    <x v="6"/>
    <x v="464"/>
    <x v="0"/>
    <x v="8"/>
  </r>
  <r>
    <x v="6"/>
    <x v="478"/>
    <x v="1"/>
    <x v="8"/>
  </r>
  <r>
    <x v="6"/>
    <x v="478"/>
    <x v="1"/>
    <x v="8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394"/>
    <x v="2"/>
    <x v="19"/>
  </r>
  <r>
    <x v="6"/>
    <x v="394"/>
    <x v="2"/>
    <x v="19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2"/>
    <x v="2"/>
    <x v="24"/>
  </r>
  <r>
    <x v="6"/>
    <x v="483"/>
    <x v="2"/>
    <x v="24"/>
  </r>
  <r>
    <x v="6"/>
    <x v="483"/>
    <x v="2"/>
    <x v="24"/>
  </r>
  <r>
    <x v="6"/>
    <x v="482"/>
    <x v="2"/>
    <x v="24"/>
  </r>
  <r>
    <x v="6"/>
    <x v="482"/>
    <x v="2"/>
    <x v="24"/>
  </r>
  <r>
    <x v="6"/>
    <x v="397"/>
    <x v="2"/>
    <x v="19"/>
  </r>
  <r>
    <x v="6"/>
    <x v="396"/>
    <x v="2"/>
    <x v="19"/>
  </r>
  <r>
    <x v="6"/>
    <x v="396"/>
    <x v="2"/>
    <x v="19"/>
  </r>
  <r>
    <x v="6"/>
    <x v="396"/>
    <x v="2"/>
    <x v="19"/>
  </r>
  <r>
    <x v="6"/>
    <x v="396"/>
    <x v="2"/>
    <x v="19"/>
  </r>
  <r>
    <x v="6"/>
    <x v="396"/>
    <x v="2"/>
    <x v="19"/>
  </r>
  <r>
    <x v="6"/>
    <x v="397"/>
    <x v="2"/>
    <x v="19"/>
  </r>
  <r>
    <x v="6"/>
    <x v="397"/>
    <x v="2"/>
    <x v="19"/>
  </r>
  <r>
    <x v="6"/>
    <x v="396"/>
    <x v="2"/>
    <x v="19"/>
  </r>
  <r>
    <x v="6"/>
    <x v="397"/>
    <x v="2"/>
    <x v="19"/>
  </r>
  <r>
    <x v="6"/>
    <x v="484"/>
    <x v="2"/>
    <x v="19"/>
  </r>
  <r>
    <x v="6"/>
    <x v="484"/>
    <x v="2"/>
    <x v="19"/>
  </r>
  <r>
    <x v="6"/>
    <x v="485"/>
    <x v="2"/>
    <x v="23"/>
  </r>
  <r>
    <x v="6"/>
    <x v="485"/>
    <x v="2"/>
    <x v="23"/>
  </r>
  <r>
    <x v="6"/>
    <x v="485"/>
    <x v="2"/>
    <x v="23"/>
  </r>
  <r>
    <x v="6"/>
    <x v="485"/>
    <x v="2"/>
    <x v="23"/>
  </r>
  <r>
    <x v="6"/>
    <x v="485"/>
    <x v="2"/>
    <x v="23"/>
  </r>
  <r>
    <x v="6"/>
    <x v="485"/>
    <x v="2"/>
    <x v="23"/>
  </r>
  <r>
    <x v="6"/>
    <x v="485"/>
    <x v="2"/>
    <x v="23"/>
  </r>
  <r>
    <x v="6"/>
    <x v="485"/>
    <x v="2"/>
    <x v="23"/>
  </r>
  <r>
    <x v="6"/>
    <x v="484"/>
    <x v="2"/>
    <x v="19"/>
  </r>
  <r>
    <x v="6"/>
    <x v="398"/>
    <x v="2"/>
    <x v="19"/>
  </r>
  <r>
    <x v="6"/>
    <x v="398"/>
    <x v="2"/>
    <x v="19"/>
  </r>
  <r>
    <x v="6"/>
    <x v="486"/>
    <x v="2"/>
    <x v="19"/>
  </r>
  <r>
    <x v="6"/>
    <x v="486"/>
    <x v="2"/>
    <x v="19"/>
  </r>
  <r>
    <x v="6"/>
    <x v="486"/>
    <x v="2"/>
    <x v="19"/>
  </r>
  <r>
    <x v="6"/>
    <x v="486"/>
    <x v="2"/>
    <x v="19"/>
  </r>
  <r>
    <x v="6"/>
    <x v="486"/>
    <x v="2"/>
    <x v="19"/>
  </r>
  <r>
    <x v="6"/>
    <x v="486"/>
    <x v="2"/>
    <x v="19"/>
  </r>
  <r>
    <x v="6"/>
    <x v="487"/>
    <x v="2"/>
    <x v="24"/>
  </r>
  <r>
    <x v="6"/>
    <x v="399"/>
    <x v="2"/>
    <x v="22"/>
  </r>
  <r>
    <x v="6"/>
    <x v="399"/>
    <x v="2"/>
    <x v="22"/>
  </r>
  <r>
    <x v="6"/>
    <x v="400"/>
    <x v="2"/>
    <x v="22"/>
  </r>
  <r>
    <x v="6"/>
    <x v="400"/>
    <x v="2"/>
    <x v="22"/>
  </r>
  <r>
    <x v="6"/>
    <x v="400"/>
    <x v="2"/>
    <x v="22"/>
  </r>
  <r>
    <x v="6"/>
    <x v="399"/>
    <x v="2"/>
    <x v="22"/>
  </r>
  <r>
    <x v="6"/>
    <x v="399"/>
    <x v="2"/>
    <x v="22"/>
  </r>
  <r>
    <x v="6"/>
    <x v="399"/>
    <x v="2"/>
    <x v="22"/>
  </r>
  <r>
    <x v="6"/>
    <x v="399"/>
    <x v="2"/>
    <x v="22"/>
  </r>
  <r>
    <x v="6"/>
    <x v="399"/>
    <x v="2"/>
    <x v="22"/>
  </r>
  <r>
    <x v="6"/>
    <x v="399"/>
    <x v="2"/>
    <x v="22"/>
  </r>
  <r>
    <x v="6"/>
    <x v="401"/>
    <x v="2"/>
    <x v="22"/>
  </r>
  <r>
    <x v="6"/>
    <x v="401"/>
    <x v="2"/>
    <x v="22"/>
  </r>
  <r>
    <x v="6"/>
    <x v="399"/>
    <x v="2"/>
    <x v="22"/>
  </r>
  <r>
    <x v="6"/>
    <x v="399"/>
    <x v="2"/>
    <x v="22"/>
  </r>
  <r>
    <x v="6"/>
    <x v="401"/>
    <x v="2"/>
    <x v="22"/>
  </r>
  <r>
    <x v="6"/>
    <x v="399"/>
    <x v="2"/>
    <x v="22"/>
  </r>
  <r>
    <x v="6"/>
    <x v="401"/>
    <x v="2"/>
    <x v="22"/>
  </r>
  <r>
    <x v="6"/>
    <x v="401"/>
    <x v="2"/>
    <x v="22"/>
  </r>
  <r>
    <x v="6"/>
    <x v="401"/>
    <x v="2"/>
    <x v="22"/>
  </r>
  <r>
    <x v="6"/>
    <x v="399"/>
    <x v="2"/>
    <x v="22"/>
  </r>
  <r>
    <x v="6"/>
    <x v="399"/>
    <x v="2"/>
    <x v="22"/>
  </r>
  <r>
    <x v="6"/>
    <x v="488"/>
    <x v="2"/>
    <x v="22"/>
  </r>
  <r>
    <x v="6"/>
    <x v="488"/>
    <x v="2"/>
    <x v="22"/>
  </r>
  <r>
    <x v="6"/>
    <x v="399"/>
    <x v="2"/>
    <x v="22"/>
  </r>
  <r>
    <x v="6"/>
    <x v="399"/>
    <x v="2"/>
    <x v="22"/>
  </r>
  <r>
    <x v="6"/>
    <x v="401"/>
    <x v="2"/>
    <x v="22"/>
  </r>
  <r>
    <x v="6"/>
    <x v="401"/>
    <x v="2"/>
    <x v="22"/>
  </r>
  <r>
    <x v="6"/>
    <x v="401"/>
    <x v="2"/>
    <x v="22"/>
  </r>
  <r>
    <x v="6"/>
    <x v="401"/>
    <x v="2"/>
    <x v="22"/>
  </r>
  <r>
    <x v="6"/>
    <x v="399"/>
    <x v="2"/>
    <x v="22"/>
  </r>
  <r>
    <x v="6"/>
    <x v="399"/>
    <x v="2"/>
    <x v="22"/>
  </r>
  <r>
    <x v="6"/>
    <x v="399"/>
    <x v="2"/>
    <x v="22"/>
  </r>
  <r>
    <x v="6"/>
    <x v="399"/>
    <x v="2"/>
    <x v="22"/>
  </r>
  <r>
    <x v="6"/>
    <x v="401"/>
    <x v="2"/>
    <x v="22"/>
  </r>
  <r>
    <x v="6"/>
    <x v="401"/>
    <x v="2"/>
    <x v="22"/>
  </r>
  <r>
    <x v="6"/>
    <x v="401"/>
    <x v="2"/>
    <x v="22"/>
  </r>
  <r>
    <x v="6"/>
    <x v="401"/>
    <x v="2"/>
    <x v="22"/>
  </r>
  <r>
    <x v="6"/>
    <x v="399"/>
    <x v="2"/>
    <x v="22"/>
  </r>
  <r>
    <x v="6"/>
    <x v="399"/>
    <x v="2"/>
    <x v="22"/>
  </r>
  <r>
    <x v="6"/>
    <x v="488"/>
    <x v="2"/>
    <x v="22"/>
  </r>
  <r>
    <x v="6"/>
    <x v="489"/>
    <x v="2"/>
    <x v="22"/>
  </r>
  <r>
    <x v="6"/>
    <x v="489"/>
    <x v="2"/>
    <x v="22"/>
  </r>
  <r>
    <x v="6"/>
    <x v="401"/>
    <x v="2"/>
    <x v="22"/>
  </r>
  <r>
    <x v="6"/>
    <x v="401"/>
    <x v="2"/>
    <x v="22"/>
  </r>
  <r>
    <x v="6"/>
    <x v="489"/>
    <x v="2"/>
    <x v="22"/>
  </r>
  <r>
    <x v="6"/>
    <x v="489"/>
    <x v="2"/>
    <x v="22"/>
  </r>
  <r>
    <x v="6"/>
    <x v="401"/>
    <x v="2"/>
    <x v="22"/>
  </r>
  <r>
    <x v="6"/>
    <x v="401"/>
    <x v="2"/>
    <x v="22"/>
  </r>
  <r>
    <x v="6"/>
    <x v="489"/>
    <x v="2"/>
    <x v="22"/>
  </r>
  <r>
    <x v="6"/>
    <x v="489"/>
    <x v="2"/>
    <x v="22"/>
  </r>
  <r>
    <x v="6"/>
    <x v="401"/>
    <x v="2"/>
    <x v="22"/>
  </r>
  <r>
    <x v="6"/>
    <x v="401"/>
    <x v="2"/>
    <x v="22"/>
  </r>
  <r>
    <x v="6"/>
    <x v="401"/>
    <x v="2"/>
    <x v="22"/>
  </r>
  <r>
    <x v="6"/>
    <x v="401"/>
    <x v="2"/>
    <x v="22"/>
  </r>
  <r>
    <x v="6"/>
    <x v="489"/>
    <x v="2"/>
    <x v="22"/>
  </r>
  <r>
    <x v="6"/>
    <x v="489"/>
    <x v="2"/>
    <x v="22"/>
  </r>
  <r>
    <x v="6"/>
    <x v="400"/>
    <x v="2"/>
    <x v="22"/>
  </r>
  <r>
    <x v="6"/>
    <x v="400"/>
    <x v="2"/>
    <x v="22"/>
  </r>
  <r>
    <x v="6"/>
    <x v="489"/>
    <x v="2"/>
    <x v="22"/>
  </r>
  <r>
    <x v="6"/>
    <x v="400"/>
    <x v="2"/>
    <x v="22"/>
  </r>
  <r>
    <x v="6"/>
    <x v="489"/>
    <x v="2"/>
    <x v="22"/>
  </r>
  <r>
    <x v="6"/>
    <x v="401"/>
    <x v="2"/>
    <x v="22"/>
  </r>
  <r>
    <x v="6"/>
    <x v="401"/>
    <x v="2"/>
    <x v="22"/>
  </r>
  <r>
    <x v="6"/>
    <x v="400"/>
    <x v="2"/>
    <x v="22"/>
  </r>
  <r>
    <x v="6"/>
    <x v="400"/>
    <x v="2"/>
    <x v="22"/>
  </r>
  <r>
    <x v="6"/>
    <x v="400"/>
    <x v="2"/>
    <x v="22"/>
  </r>
  <r>
    <x v="6"/>
    <x v="401"/>
    <x v="2"/>
    <x v="22"/>
  </r>
  <r>
    <x v="6"/>
    <x v="401"/>
    <x v="2"/>
    <x v="22"/>
  </r>
  <r>
    <x v="6"/>
    <x v="489"/>
    <x v="2"/>
    <x v="22"/>
  </r>
  <r>
    <x v="6"/>
    <x v="489"/>
    <x v="2"/>
    <x v="22"/>
  </r>
  <r>
    <x v="6"/>
    <x v="400"/>
    <x v="2"/>
    <x v="22"/>
  </r>
  <r>
    <x v="6"/>
    <x v="400"/>
    <x v="2"/>
    <x v="22"/>
  </r>
  <r>
    <x v="6"/>
    <x v="400"/>
    <x v="2"/>
    <x v="22"/>
  </r>
  <r>
    <x v="6"/>
    <x v="400"/>
    <x v="2"/>
    <x v="22"/>
  </r>
  <r>
    <x v="6"/>
    <x v="400"/>
    <x v="2"/>
    <x v="22"/>
  </r>
  <r>
    <x v="6"/>
    <x v="400"/>
    <x v="2"/>
    <x v="22"/>
  </r>
  <r>
    <x v="6"/>
    <x v="400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01"/>
    <x v="2"/>
    <x v="22"/>
  </r>
  <r>
    <x v="6"/>
    <x v="401"/>
    <x v="2"/>
    <x v="22"/>
  </r>
  <r>
    <x v="6"/>
    <x v="489"/>
    <x v="2"/>
    <x v="22"/>
  </r>
  <r>
    <x v="6"/>
    <x v="489"/>
    <x v="2"/>
    <x v="22"/>
  </r>
  <r>
    <x v="6"/>
    <x v="401"/>
    <x v="2"/>
    <x v="22"/>
  </r>
  <r>
    <x v="6"/>
    <x v="401"/>
    <x v="2"/>
    <x v="22"/>
  </r>
  <r>
    <x v="6"/>
    <x v="489"/>
    <x v="2"/>
    <x v="22"/>
  </r>
  <r>
    <x v="6"/>
    <x v="489"/>
    <x v="2"/>
    <x v="22"/>
  </r>
  <r>
    <x v="6"/>
    <x v="400"/>
    <x v="2"/>
    <x v="22"/>
  </r>
  <r>
    <x v="6"/>
    <x v="400"/>
    <x v="2"/>
    <x v="22"/>
  </r>
  <r>
    <x v="6"/>
    <x v="400"/>
    <x v="2"/>
    <x v="22"/>
  </r>
  <r>
    <x v="6"/>
    <x v="400"/>
    <x v="2"/>
    <x v="22"/>
  </r>
  <r>
    <x v="6"/>
    <x v="400"/>
    <x v="2"/>
    <x v="22"/>
  </r>
  <r>
    <x v="6"/>
    <x v="488"/>
    <x v="2"/>
    <x v="22"/>
  </r>
  <r>
    <x v="6"/>
    <x v="488"/>
    <x v="2"/>
    <x v="22"/>
  </r>
  <r>
    <x v="6"/>
    <x v="488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01"/>
    <x v="2"/>
    <x v="22"/>
  </r>
  <r>
    <x v="6"/>
    <x v="489"/>
    <x v="2"/>
    <x v="22"/>
  </r>
  <r>
    <x v="6"/>
    <x v="401"/>
    <x v="2"/>
    <x v="22"/>
  </r>
  <r>
    <x v="6"/>
    <x v="401"/>
    <x v="2"/>
    <x v="22"/>
  </r>
  <r>
    <x v="6"/>
    <x v="401"/>
    <x v="2"/>
    <x v="22"/>
  </r>
  <r>
    <x v="6"/>
    <x v="401"/>
    <x v="2"/>
    <x v="22"/>
  </r>
  <r>
    <x v="6"/>
    <x v="401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01"/>
    <x v="2"/>
    <x v="22"/>
  </r>
  <r>
    <x v="6"/>
    <x v="401"/>
    <x v="2"/>
    <x v="22"/>
  </r>
  <r>
    <x v="6"/>
    <x v="400"/>
    <x v="2"/>
    <x v="22"/>
  </r>
  <r>
    <x v="6"/>
    <x v="400"/>
    <x v="2"/>
    <x v="22"/>
  </r>
  <r>
    <x v="6"/>
    <x v="489"/>
    <x v="2"/>
    <x v="22"/>
  </r>
  <r>
    <x v="6"/>
    <x v="400"/>
    <x v="2"/>
    <x v="22"/>
  </r>
  <r>
    <x v="6"/>
    <x v="489"/>
    <x v="2"/>
    <x v="22"/>
  </r>
  <r>
    <x v="6"/>
    <x v="400"/>
    <x v="2"/>
    <x v="22"/>
  </r>
  <r>
    <x v="6"/>
    <x v="400"/>
    <x v="2"/>
    <x v="22"/>
  </r>
  <r>
    <x v="6"/>
    <x v="489"/>
    <x v="2"/>
    <x v="22"/>
  </r>
  <r>
    <x v="6"/>
    <x v="489"/>
    <x v="2"/>
    <x v="22"/>
  </r>
  <r>
    <x v="6"/>
    <x v="401"/>
    <x v="2"/>
    <x v="22"/>
  </r>
  <r>
    <x v="6"/>
    <x v="401"/>
    <x v="2"/>
    <x v="22"/>
  </r>
  <r>
    <x v="6"/>
    <x v="401"/>
    <x v="2"/>
    <x v="22"/>
  </r>
  <r>
    <x v="6"/>
    <x v="401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9"/>
    <x v="2"/>
    <x v="22"/>
  </r>
  <r>
    <x v="6"/>
    <x v="488"/>
    <x v="2"/>
    <x v="22"/>
  </r>
  <r>
    <x v="6"/>
    <x v="490"/>
    <x v="2"/>
    <x v="22"/>
  </r>
  <r>
    <x v="6"/>
    <x v="488"/>
    <x v="2"/>
    <x v="22"/>
  </r>
  <r>
    <x v="6"/>
    <x v="490"/>
    <x v="2"/>
    <x v="22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2"/>
    <x v="2"/>
    <x v="19"/>
  </r>
  <r>
    <x v="6"/>
    <x v="492"/>
    <x v="2"/>
    <x v="19"/>
  </r>
  <r>
    <x v="6"/>
    <x v="492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3"/>
    <x v="2"/>
    <x v="52"/>
  </r>
  <r>
    <x v="6"/>
    <x v="493"/>
    <x v="2"/>
    <x v="52"/>
  </r>
  <r>
    <x v="6"/>
    <x v="493"/>
    <x v="2"/>
    <x v="52"/>
  </r>
  <r>
    <x v="6"/>
    <x v="493"/>
    <x v="2"/>
    <x v="52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2"/>
    <x v="2"/>
    <x v="19"/>
  </r>
  <r>
    <x v="6"/>
    <x v="492"/>
    <x v="2"/>
    <x v="19"/>
  </r>
  <r>
    <x v="6"/>
    <x v="492"/>
    <x v="2"/>
    <x v="19"/>
  </r>
  <r>
    <x v="6"/>
    <x v="492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2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3"/>
    <x v="2"/>
    <x v="52"/>
  </r>
  <r>
    <x v="6"/>
    <x v="493"/>
    <x v="2"/>
    <x v="52"/>
  </r>
  <r>
    <x v="6"/>
    <x v="491"/>
    <x v="2"/>
    <x v="19"/>
  </r>
  <r>
    <x v="6"/>
    <x v="491"/>
    <x v="2"/>
    <x v="19"/>
  </r>
  <r>
    <x v="6"/>
    <x v="493"/>
    <x v="2"/>
    <x v="52"/>
  </r>
  <r>
    <x v="6"/>
    <x v="493"/>
    <x v="2"/>
    <x v="52"/>
  </r>
  <r>
    <x v="6"/>
    <x v="491"/>
    <x v="2"/>
    <x v="19"/>
  </r>
  <r>
    <x v="6"/>
    <x v="491"/>
    <x v="2"/>
    <x v="19"/>
  </r>
  <r>
    <x v="6"/>
    <x v="492"/>
    <x v="2"/>
    <x v="19"/>
  </r>
  <r>
    <x v="6"/>
    <x v="492"/>
    <x v="2"/>
    <x v="19"/>
  </r>
  <r>
    <x v="6"/>
    <x v="492"/>
    <x v="2"/>
    <x v="19"/>
  </r>
  <r>
    <x v="6"/>
    <x v="492"/>
    <x v="2"/>
    <x v="19"/>
  </r>
  <r>
    <x v="6"/>
    <x v="492"/>
    <x v="2"/>
    <x v="19"/>
  </r>
  <r>
    <x v="6"/>
    <x v="491"/>
    <x v="2"/>
    <x v="19"/>
  </r>
  <r>
    <x v="6"/>
    <x v="491"/>
    <x v="2"/>
    <x v="19"/>
  </r>
  <r>
    <x v="6"/>
    <x v="492"/>
    <x v="2"/>
    <x v="19"/>
  </r>
  <r>
    <x v="6"/>
    <x v="493"/>
    <x v="2"/>
    <x v="52"/>
  </r>
  <r>
    <x v="6"/>
    <x v="492"/>
    <x v="2"/>
    <x v="19"/>
  </r>
  <r>
    <x v="6"/>
    <x v="493"/>
    <x v="2"/>
    <x v="52"/>
  </r>
  <r>
    <x v="6"/>
    <x v="493"/>
    <x v="2"/>
    <x v="52"/>
  </r>
  <r>
    <x v="6"/>
    <x v="493"/>
    <x v="2"/>
    <x v="52"/>
  </r>
  <r>
    <x v="6"/>
    <x v="491"/>
    <x v="2"/>
    <x v="19"/>
  </r>
  <r>
    <x v="6"/>
    <x v="491"/>
    <x v="2"/>
    <x v="19"/>
  </r>
  <r>
    <x v="6"/>
    <x v="491"/>
    <x v="2"/>
    <x v="19"/>
  </r>
  <r>
    <x v="6"/>
    <x v="491"/>
    <x v="2"/>
    <x v="19"/>
  </r>
  <r>
    <x v="6"/>
    <x v="492"/>
    <x v="2"/>
    <x v="19"/>
  </r>
  <r>
    <x v="6"/>
    <x v="492"/>
    <x v="2"/>
    <x v="19"/>
  </r>
  <r>
    <x v="6"/>
    <x v="491"/>
    <x v="2"/>
    <x v="19"/>
  </r>
  <r>
    <x v="6"/>
    <x v="492"/>
    <x v="2"/>
    <x v="19"/>
  </r>
  <r>
    <x v="6"/>
    <x v="491"/>
    <x v="2"/>
    <x v="19"/>
  </r>
  <r>
    <x v="6"/>
    <x v="492"/>
    <x v="2"/>
    <x v="19"/>
  </r>
  <r>
    <x v="6"/>
    <x v="492"/>
    <x v="2"/>
    <x v="19"/>
  </r>
  <r>
    <x v="6"/>
    <x v="492"/>
    <x v="2"/>
    <x v="19"/>
  </r>
  <r>
    <x v="6"/>
    <x v="492"/>
    <x v="2"/>
    <x v="19"/>
  </r>
  <r>
    <x v="6"/>
    <x v="492"/>
    <x v="2"/>
    <x v="19"/>
  </r>
  <r>
    <x v="6"/>
    <x v="492"/>
    <x v="2"/>
    <x v="19"/>
  </r>
  <r>
    <x v="6"/>
    <x v="492"/>
    <x v="2"/>
    <x v="19"/>
  </r>
  <r>
    <x v="6"/>
    <x v="492"/>
    <x v="2"/>
    <x v="19"/>
  </r>
  <r>
    <x v="6"/>
    <x v="492"/>
    <x v="2"/>
    <x v="19"/>
  </r>
  <r>
    <x v="6"/>
    <x v="492"/>
    <x v="2"/>
    <x v="19"/>
  </r>
  <r>
    <x v="6"/>
    <x v="408"/>
    <x v="2"/>
    <x v="83"/>
  </r>
  <r>
    <x v="6"/>
    <x v="411"/>
    <x v="2"/>
    <x v="83"/>
  </r>
  <r>
    <x v="6"/>
    <x v="408"/>
    <x v="2"/>
    <x v="83"/>
  </r>
  <r>
    <x v="6"/>
    <x v="411"/>
    <x v="2"/>
    <x v="83"/>
  </r>
  <r>
    <x v="6"/>
    <x v="408"/>
    <x v="2"/>
    <x v="83"/>
  </r>
  <r>
    <x v="6"/>
    <x v="411"/>
    <x v="2"/>
    <x v="83"/>
  </r>
  <r>
    <x v="6"/>
    <x v="408"/>
    <x v="2"/>
    <x v="83"/>
  </r>
  <r>
    <x v="6"/>
    <x v="411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08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08"/>
    <x v="2"/>
    <x v="83"/>
  </r>
  <r>
    <x v="6"/>
    <x v="411"/>
    <x v="2"/>
    <x v="83"/>
  </r>
  <r>
    <x v="6"/>
    <x v="408"/>
    <x v="2"/>
    <x v="83"/>
  </r>
  <r>
    <x v="6"/>
    <x v="411"/>
    <x v="2"/>
    <x v="83"/>
  </r>
  <r>
    <x v="6"/>
    <x v="411"/>
    <x v="2"/>
    <x v="83"/>
  </r>
  <r>
    <x v="6"/>
    <x v="408"/>
    <x v="2"/>
    <x v="83"/>
  </r>
  <r>
    <x v="6"/>
    <x v="408"/>
    <x v="2"/>
    <x v="83"/>
  </r>
  <r>
    <x v="6"/>
    <x v="411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08"/>
    <x v="2"/>
    <x v="83"/>
  </r>
  <r>
    <x v="6"/>
    <x v="409"/>
    <x v="2"/>
    <x v="83"/>
  </r>
  <r>
    <x v="6"/>
    <x v="409"/>
    <x v="2"/>
    <x v="83"/>
  </r>
  <r>
    <x v="6"/>
    <x v="408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08"/>
    <x v="2"/>
    <x v="83"/>
  </r>
  <r>
    <x v="6"/>
    <x v="408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0"/>
    <x v="2"/>
    <x v="83"/>
  </r>
  <r>
    <x v="6"/>
    <x v="415"/>
    <x v="2"/>
    <x v="52"/>
  </r>
  <r>
    <x v="6"/>
    <x v="413"/>
    <x v="2"/>
    <x v="52"/>
  </r>
  <r>
    <x v="6"/>
    <x v="418"/>
    <x v="2"/>
    <x v="23"/>
  </r>
  <r>
    <x v="6"/>
    <x v="415"/>
    <x v="2"/>
    <x v="52"/>
  </r>
  <r>
    <x v="6"/>
    <x v="418"/>
    <x v="2"/>
    <x v="23"/>
  </r>
  <r>
    <x v="6"/>
    <x v="415"/>
    <x v="2"/>
    <x v="52"/>
  </r>
  <r>
    <x v="6"/>
    <x v="418"/>
    <x v="2"/>
    <x v="23"/>
  </r>
  <r>
    <x v="6"/>
    <x v="415"/>
    <x v="2"/>
    <x v="52"/>
  </r>
  <r>
    <x v="6"/>
    <x v="418"/>
    <x v="2"/>
    <x v="23"/>
  </r>
  <r>
    <x v="6"/>
    <x v="420"/>
    <x v="2"/>
    <x v="23"/>
  </r>
  <r>
    <x v="6"/>
    <x v="420"/>
    <x v="2"/>
    <x v="23"/>
  </r>
  <r>
    <x v="6"/>
    <x v="494"/>
    <x v="2"/>
    <x v="52"/>
  </r>
  <r>
    <x v="6"/>
    <x v="418"/>
    <x v="2"/>
    <x v="23"/>
  </r>
  <r>
    <x v="6"/>
    <x v="420"/>
    <x v="2"/>
    <x v="23"/>
  </r>
  <r>
    <x v="6"/>
    <x v="420"/>
    <x v="2"/>
    <x v="23"/>
  </r>
  <r>
    <x v="6"/>
    <x v="413"/>
    <x v="2"/>
    <x v="52"/>
  </r>
  <r>
    <x v="6"/>
    <x v="413"/>
    <x v="2"/>
    <x v="52"/>
  </r>
  <r>
    <x v="6"/>
    <x v="415"/>
    <x v="2"/>
    <x v="52"/>
  </r>
  <r>
    <x v="6"/>
    <x v="415"/>
    <x v="2"/>
    <x v="52"/>
  </r>
  <r>
    <x v="6"/>
    <x v="413"/>
    <x v="2"/>
    <x v="52"/>
  </r>
  <r>
    <x v="6"/>
    <x v="418"/>
    <x v="2"/>
    <x v="23"/>
  </r>
  <r>
    <x v="6"/>
    <x v="418"/>
    <x v="2"/>
    <x v="23"/>
  </r>
  <r>
    <x v="6"/>
    <x v="418"/>
    <x v="2"/>
    <x v="23"/>
  </r>
  <r>
    <x v="6"/>
    <x v="413"/>
    <x v="2"/>
    <x v="52"/>
  </r>
  <r>
    <x v="6"/>
    <x v="413"/>
    <x v="2"/>
    <x v="52"/>
  </r>
  <r>
    <x v="6"/>
    <x v="413"/>
    <x v="2"/>
    <x v="52"/>
  </r>
  <r>
    <x v="6"/>
    <x v="495"/>
    <x v="2"/>
    <x v="23"/>
  </r>
  <r>
    <x v="6"/>
    <x v="415"/>
    <x v="2"/>
    <x v="52"/>
  </r>
  <r>
    <x v="6"/>
    <x v="415"/>
    <x v="2"/>
    <x v="52"/>
  </r>
  <r>
    <x v="6"/>
    <x v="418"/>
    <x v="2"/>
    <x v="23"/>
  </r>
  <r>
    <x v="6"/>
    <x v="418"/>
    <x v="2"/>
    <x v="23"/>
  </r>
  <r>
    <x v="6"/>
    <x v="413"/>
    <x v="2"/>
    <x v="52"/>
  </r>
  <r>
    <x v="6"/>
    <x v="495"/>
    <x v="2"/>
    <x v="23"/>
  </r>
  <r>
    <x v="6"/>
    <x v="415"/>
    <x v="2"/>
    <x v="52"/>
  </r>
  <r>
    <x v="6"/>
    <x v="415"/>
    <x v="2"/>
    <x v="52"/>
  </r>
  <r>
    <x v="6"/>
    <x v="496"/>
    <x v="2"/>
    <x v="52"/>
  </r>
  <r>
    <x v="6"/>
    <x v="495"/>
    <x v="2"/>
    <x v="23"/>
  </r>
  <r>
    <x v="6"/>
    <x v="495"/>
    <x v="2"/>
    <x v="23"/>
  </r>
  <r>
    <x v="6"/>
    <x v="413"/>
    <x v="2"/>
    <x v="52"/>
  </r>
  <r>
    <x v="6"/>
    <x v="418"/>
    <x v="2"/>
    <x v="23"/>
  </r>
  <r>
    <x v="6"/>
    <x v="418"/>
    <x v="2"/>
    <x v="23"/>
  </r>
  <r>
    <x v="6"/>
    <x v="418"/>
    <x v="2"/>
    <x v="23"/>
  </r>
  <r>
    <x v="6"/>
    <x v="418"/>
    <x v="2"/>
    <x v="23"/>
  </r>
  <r>
    <x v="6"/>
    <x v="418"/>
    <x v="2"/>
    <x v="23"/>
  </r>
  <r>
    <x v="6"/>
    <x v="418"/>
    <x v="2"/>
    <x v="23"/>
  </r>
  <r>
    <x v="6"/>
    <x v="413"/>
    <x v="2"/>
    <x v="52"/>
  </r>
  <r>
    <x v="6"/>
    <x v="494"/>
    <x v="2"/>
    <x v="52"/>
  </r>
  <r>
    <x v="6"/>
    <x v="494"/>
    <x v="2"/>
    <x v="52"/>
  </r>
  <r>
    <x v="6"/>
    <x v="415"/>
    <x v="2"/>
    <x v="52"/>
  </r>
  <r>
    <x v="6"/>
    <x v="415"/>
    <x v="2"/>
    <x v="52"/>
  </r>
  <r>
    <x v="6"/>
    <x v="413"/>
    <x v="2"/>
    <x v="52"/>
  </r>
  <r>
    <x v="6"/>
    <x v="415"/>
    <x v="2"/>
    <x v="52"/>
  </r>
  <r>
    <x v="6"/>
    <x v="415"/>
    <x v="2"/>
    <x v="52"/>
  </r>
  <r>
    <x v="6"/>
    <x v="415"/>
    <x v="2"/>
    <x v="52"/>
  </r>
  <r>
    <x v="6"/>
    <x v="416"/>
    <x v="2"/>
    <x v="52"/>
  </r>
  <r>
    <x v="6"/>
    <x v="416"/>
    <x v="2"/>
    <x v="52"/>
  </r>
  <r>
    <x v="6"/>
    <x v="413"/>
    <x v="2"/>
    <x v="52"/>
  </r>
  <r>
    <x v="6"/>
    <x v="418"/>
    <x v="2"/>
    <x v="23"/>
  </r>
  <r>
    <x v="6"/>
    <x v="418"/>
    <x v="2"/>
    <x v="23"/>
  </r>
  <r>
    <x v="6"/>
    <x v="415"/>
    <x v="2"/>
    <x v="52"/>
  </r>
  <r>
    <x v="6"/>
    <x v="415"/>
    <x v="2"/>
    <x v="52"/>
  </r>
  <r>
    <x v="6"/>
    <x v="497"/>
    <x v="2"/>
    <x v="52"/>
  </r>
  <r>
    <x v="6"/>
    <x v="418"/>
    <x v="2"/>
    <x v="23"/>
  </r>
  <r>
    <x v="6"/>
    <x v="418"/>
    <x v="2"/>
    <x v="23"/>
  </r>
  <r>
    <x v="6"/>
    <x v="418"/>
    <x v="2"/>
    <x v="23"/>
  </r>
  <r>
    <x v="6"/>
    <x v="420"/>
    <x v="2"/>
    <x v="23"/>
  </r>
  <r>
    <x v="6"/>
    <x v="420"/>
    <x v="2"/>
    <x v="23"/>
  </r>
  <r>
    <x v="6"/>
    <x v="420"/>
    <x v="2"/>
    <x v="23"/>
  </r>
  <r>
    <x v="6"/>
    <x v="420"/>
    <x v="2"/>
    <x v="23"/>
  </r>
  <r>
    <x v="6"/>
    <x v="420"/>
    <x v="2"/>
    <x v="23"/>
  </r>
  <r>
    <x v="6"/>
    <x v="420"/>
    <x v="2"/>
    <x v="23"/>
  </r>
  <r>
    <x v="6"/>
    <x v="420"/>
    <x v="2"/>
    <x v="23"/>
  </r>
  <r>
    <x v="6"/>
    <x v="497"/>
    <x v="2"/>
    <x v="52"/>
  </r>
  <r>
    <x v="6"/>
    <x v="421"/>
    <x v="2"/>
    <x v="23"/>
  </r>
  <r>
    <x v="6"/>
    <x v="421"/>
    <x v="2"/>
    <x v="23"/>
  </r>
  <r>
    <x v="6"/>
    <x v="421"/>
    <x v="2"/>
    <x v="23"/>
  </r>
  <r>
    <x v="6"/>
    <x v="421"/>
    <x v="2"/>
    <x v="23"/>
  </r>
  <r>
    <x v="6"/>
    <x v="420"/>
    <x v="2"/>
    <x v="23"/>
  </r>
  <r>
    <x v="6"/>
    <x v="420"/>
    <x v="2"/>
    <x v="23"/>
  </r>
  <r>
    <x v="6"/>
    <x v="421"/>
    <x v="2"/>
    <x v="23"/>
  </r>
  <r>
    <x v="6"/>
    <x v="421"/>
    <x v="2"/>
    <x v="23"/>
  </r>
  <r>
    <x v="6"/>
    <x v="421"/>
    <x v="2"/>
    <x v="23"/>
  </r>
  <r>
    <x v="6"/>
    <x v="418"/>
    <x v="2"/>
    <x v="23"/>
  </r>
  <r>
    <x v="6"/>
    <x v="418"/>
    <x v="2"/>
    <x v="23"/>
  </r>
  <r>
    <x v="6"/>
    <x v="418"/>
    <x v="2"/>
    <x v="23"/>
  </r>
  <r>
    <x v="6"/>
    <x v="497"/>
    <x v="2"/>
    <x v="52"/>
  </r>
  <r>
    <x v="6"/>
    <x v="497"/>
    <x v="2"/>
    <x v="52"/>
  </r>
  <r>
    <x v="6"/>
    <x v="497"/>
    <x v="2"/>
    <x v="52"/>
  </r>
  <r>
    <x v="6"/>
    <x v="415"/>
    <x v="2"/>
    <x v="52"/>
  </r>
  <r>
    <x v="6"/>
    <x v="496"/>
    <x v="2"/>
    <x v="52"/>
  </r>
  <r>
    <x v="6"/>
    <x v="497"/>
    <x v="2"/>
    <x v="52"/>
  </r>
  <r>
    <x v="6"/>
    <x v="418"/>
    <x v="2"/>
    <x v="23"/>
  </r>
  <r>
    <x v="6"/>
    <x v="418"/>
    <x v="2"/>
    <x v="23"/>
  </r>
  <r>
    <x v="6"/>
    <x v="418"/>
    <x v="2"/>
    <x v="23"/>
  </r>
  <r>
    <x v="6"/>
    <x v="421"/>
    <x v="2"/>
    <x v="23"/>
  </r>
  <r>
    <x v="6"/>
    <x v="420"/>
    <x v="2"/>
    <x v="23"/>
  </r>
  <r>
    <x v="6"/>
    <x v="419"/>
    <x v="2"/>
    <x v="23"/>
  </r>
  <r>
    <x v="6"/>
    <x v="420"/>
    <x v="2"/>
    <x v="23"/>
  </r>
  <r>
    <x v="6"/>
    <x v="419"/>
    <x v="2"/>
    <x v="23"/>
  </r>
  <r>
    <x v="6"/>
    <x v="494"/>
    <x v="2"/>
    <x v="52"/>
  </r>
  <r>
    <x v="6"/>
    <x v="418"/>
    <x v="2"/>
    <x v="23"/>
  </r>
  <r>
    <x v="6"/>
    <x v="420"/>
    <x v="2"/>
    <x v="23"/>
  </r>
  <r>
    <x v="6"/>
    <x v="414"/>
    <x v="2"/>
    <x v="23"/>
  </r>
  <r>
    <x v="6"/>
    <x v="420"/>
    <x v="2"/>
    <x v="23"/>
  </r>
  <r>
    <x v="6"/>
    <x v="415"/>
    <x v="2"/>
    <x v="52"/>
  </r>
  <r>
    <x v="6"/>
    <x v="421"/>
    <x v="2"/>
    <x v="23"/>
  </r>
  <r>
    <x v="6"/>
    <x v="415"/>
    <x v="2"/>
    <x v="52"/>
  </r>
  <r>
    <x v="6"/>
    <x v="421"/>
    <x v="2"/>
    <x v="23"/>
  </r>
  <r>
    <x v="6"/>
    <x v="415"/>
    <x v="2"/>
    <x v="52"/>
  </r>
  <r>
    <x v="6"/>
    <x v="496"/>
    <x v="2"/>
    <x v="52"/>
  </r>
  <r>
    <x v="6"/>
    <x v="415"/>
    <x v="2"/>
    <x v="52"/>
  </r>
  <r>
    <x v="6"/>
    <x v="497"/>
    <x v="2"/>
    <x v="52"/>
  </r>
  <r>
    <x v="6"/>
    <x v="419"/>
    <x v="2"/>
    <x v="23"/>
  </r>
  <r>
    <x v="6"/>
    <x v="421"/>
    <x v="2"/>
    <x v="23"/>
  </r>
  <r>
    <x v="6"/>
    <x v="421"/>
    <x v="2"/>
    <x v="23"/>
  </r>
  <r>
    <x v="6"/>
    <x v="496"/>
    <x v="2"/>
    <x v="52"/>
  </r>
  <r>
    <x v="6"/>
    <x v="497"/>
    <x v="2"/>
    <x v="52"/>
  </r>
  <r>
    <x v="6"/>
    <x v="420"/>
    <x v="2"/>
    <x v="23"/>
  </r>
  <r>
    <x v="6"/>
    <x v="498"/>
    <x v="2"/>
    <x v="52"/>
  </r>
  <r>
    <x v="6"/>
    <x v="420"/>
    <x v="2"/>
    <x v="23"/>
  </r>
  <r>
    <x v="6"/>
    <x v="417"/>
    <x v="2"/>
    <x v="52"/>
  </r>
  <r>
    <x v="6"/>
    <x v="421"/>
    <x v="2"/>
    <x v="23"/>
  </r>
  <r>
    <x v="6"/>
    <x v="420"/>
    <x v="2"/>
    <x v="23"/>
  </r>
  <r>
    <x v="6"/>
    <x v="420"/>
    <x v="2"/>
    <x v="23"/>
  </r>
  <r>
    <x v="6"/>
    <x v="421"/>
    <x v="2"/>
    <x v="23"/>
  </r>
  <r>
    <x v="6"/>
    <x v="421"/>
    <x v="2"/>
    <x v="23"/>
  </r>
  <r>
    <x v="6"/>
    <x v="417"/>
    <x v="2"/>
    <x v="52"/>
  </r>
  <r>
    <x v="6"/>
    <x v="498"/>
    <x v="2"/>
    <x v="52"/>
  </r>
  <r>
    <x v="6"/>
    <x v="417"/>
    <x v="2"/>
    <x v="52"/>
  </r>
  <r>
    <x v="6"/>
    <x v="496"/>
    <x v="2"/>
    <x v="52"/>
  </r>
  <r>
    <x v="6"/>
    <x v="497"/>
    <x v="2"/>
    <x v="52"/>
  </r>
  <r>
    <x v="6"/>
    <x v="421"/>
    <x v="2"/>
    <x v="23"/>
  </r>
  <r>
    <x v="6"/>
    <x v="421"/>
    <x v="2"/>
    <x v="23"/>
  </r>
  <r>
    <x v="6"/>
    <x v="420"/>
    <x v="2"/>
    <x v="23"/>
  </r>
  <r>
    <x v="6"/>
    <x v="420"/>
    <x v="2"/>
    <x v="23"/>
  </r>
  <r>
    <x v="6"/>
    <x v="496"/>
    <x v="2"/>
    <x v="52"/>
  </r>
  <r>
    <x v="6"/>
    <x v="415"/>
    <x v="2"/>
    <x v="52"/>
  </r>
  <r>
    <x v="6"/>
    <x v="422"/>
    <x v="2"/>
    <x v="23"/>
  </r>
  <r>
    <x v="6"/>
    <x v="415"/>
    <x v="2"/>
    <x v="52"/>
  </r>
  <r>
    <x v="6"/>
    <x v="497"/>
    <x v="2"/>
    <x v="52"/>
  </r>
  <r>
    <x v="6"/>
    <x v="422"/>
    <x v="2"/>
    <x v="23"/>
  </r>
  <r>
    <x v="6"/>
    <x v="420"/>
    <x v="2"/>
    <x v="23"/>
  </r>
  <r>
    <x v="6"/>
    <x v="420"/>
    <x v="2"/>
    <x v="23"/>
  </r>
  <r>
    <x v="6"/>
    <x v="415"/>
    <x v="2"/>
    <x v="52"/>
  </r>
  <r>
    <x v="6"/>
    <x v="495"/>
    <x v="2"/>
    <x v="23"/>
  </r>
  <r>
    <x v="6"/>
    <x v="415"/>
    <x v="2"/>
    <x v="52"/>
  </r>
  <r>
    <x v="6"/>
    <x v="415"/>
    <x v="2"/>
    <x v="52"/>
  </r>
  <r>
    <x v="6"/>
    <x v="421"/>
    <x v="2"/>
    <x v="23"/>
  </r>
  <r>
    <x v="6"/>
    <x v="421"/>
    <x v="2"/>
    <x v="23"/>
  </r>
  <r>
    <x v="6"/>
    <x v="421"/>
    <x v="2"/>
    <x v="23"/>
  </r>
  <r>
    <x v="6"/>
    <x v="421"/>
    <x v="2"/>
    <x v="23"/>
  </r>
  <r>
    <x v="6"/>
    <x v="415"/>
    <x v="2"/>
    <x v="52"/>
  </r>
  <r>
    <x v="6"/>
    <x v="415"/>
    <x v="2"/>
    <x v="52"/>
  </r>
  <r>
    <x v="6"/>
    <x v="496"/>
    <x v="2"/>
    <x v="52"/>
  </r>
  <r>
    <x v="6"/>
    <x v="497"/>
    <x v="2"/>
    <x v="52"/>
  </r>
  <r>
    <x v="6"/>
    <x v="494"/>
    <x v="2"/>
    <x v="52"/>
  </r>
  <r>
    <x v="6"/>
    <x v="420"/>
    <x v="2"/>
    <x v="23"/>
  </r>
  <r>
    <x v="6"/>
    <x v="495"/>
    <x v="2"/>
    <x v="23"/>
  </r>
  <r>
    <x v="6"/>
    <x v="421"/>
    <x v="2"/>
    <x v="23"/>
  </r>
  <r>
    <x v="6"/>
    <x v="421"/>
    <x v="2"/>
    <x v="23"/>
  </r>
  <r>
    <x v="6"/>
    <x v="496"/>
    <x v="2"/>
    <x v="52"/>
  </r>
  <r>
    <x v="6"/>
    <x v="497"/>
    <x v="2"/>
    <x v="52"/>
  </r>
  <r>
    <x v="6"/>
    <x v="415"/>
    <x v="2"/>
    <x v="52"/>
  </r>
  <r>
    <x v="6"/>
    <x v="415"/>
    <x v="2"/>
    <x v="52"/>
  </r>
  <r>
    <x v="6"/>
    <x v="418"/>
    <x v="2"/>
    <x v="23"/>
  </r>
  <r>
    <x v="6"/>
    <x v="418"/>
    <x v="2"/>
    <x v="23"/>
  </r>
  <r>
    <x v="6"/>
    <x v="419"/>
    <x v="2"/>
    <x v="23"/>
  </r>
  <r>
    <x v="6"/>
    <x v="415"/>
    <x v="2"/>
    <x v="52"/>
  </r>
  <r>
    <x v="6"/>
    <x v="420"/>
    <x v="2"/>
    <x v="23"/>
  </r>
  <r>
    <x v="6"/>
    <x v="415"/>
    <x v="2"/>
    <x v="52"/>
  </r>
  <r>
    <x v="6"/>
    <x v="419"/>
    <x v="2"/>
    <x v="23"/>
  </r>
  <r>
    <x v="6"/>
    <x v="420"/>
    <x v="2"/>
    <x v="23"/>
  </r>
  <r>
    <x v="6"/>
    <x v="418"/>
    <x v="2"/>
    <x v="23"/>
  </r>
  <r>
    <x v="6"/>
    <x v="421"/>
    <x v="2"/>
    <x v="23"/>
  </r>
  <r>
    <x v="6"/>
    <x v="421"/>
    <x v="2"/>
    <x v="23"/>
  </r>
  <r>
    <x v="6"/>
    <x v="420"/>
    <x v="2"/>
    <x v="23"/>
  </r>
  <r>
    <x v="6"/>
    <x v="420"/>
    <x v="2"/>
    <x v="23"/>
  </r>
  <r>
    <x v="6"/>
    <x v="419"/>
    <x v="2"/>
    <x v="23"/>
  </r>
  <r>
    <x v="6"/>
    <x v="499"/>
    <x v="2"/>
    <x v="23"/>
  </r>
  <r>
    <x v="6"/>
    <x v="497"/>
    <x v="2"/>
    <x v="52"/>
  </r>
  <r>
    <x v="6"/>
    <x v="496"/>
    <x v="2"/>
    <x v="52"/>
  </r>
  <r>
    <x v="6"/>
    <x v="494"/>
    <x v="2"/>
    <x v="52"/>
  </r>
  <r>
    <x v="6"/>
    <x v="419"/>
    <x v="2"/>
    <x v="23"/>
  </r>
  <r>
    <x v="6"/>
    <x v="499"/>
    <x v="2"/>
    <x v="23"/>
  </r>
  <r>
    <x v="6"/>
    <x v="419"/>
    <x v="2"/>
    <x v="23"/>
  </r>
  <r>
    <x v="6"/>
    <x v="499"/>
    <x v="2"/>
    <x v="23"/>
  </r>
  <r>
    <x v="6"/>
    <x v="494"/>
    <x v="2"/>
    <x v="52"/>
  </r>
  <r>
    <x v="6"/>
    <x v="421"/>
    <x v="2"/>
    <x v="23"/>
  </r>
  <r>
    <x v="6"/>
    <x v="421"/>
    <x v="2"/>
    <x v="23"/>
  </r>
  <r>
    <x v="6"/>
    <x v="496"/>
    <x v="2"/>
    <x v="52"/>
  </r>
  <r>
    <x v="6"/>
    <x v="495"/>
    <x v="2"/>
    <x v="23"/>
  </r>
  <r>
    <x v="6"/>
    <x v="418"/>
    <x v="2"/>
    <x v="23"/>
  </r>
  <r>
    <x v="6"/>
    <x v="420"/>
    <x v="2"/>
    <x v="23"/>
  </r>
  <r>
    <x v="6"/>
    <x v="420"/>
    <x v="2"/>
    <x v="23"/>
  </r>
  <r>
    <x v="6"/>
    <x v="497"/>
    <x v="2"/>
    <x v="52"/>
  </r>
  <r>
    <x v="6"/>
    <x v="418"/>
    <x v="2"/>
    <x v="23"/>
  </r>
  <r>
    <x v="6"/>
    <x v="420"/>
    <x v="2"/>
    <x v="23"/>
  </r>
  <r>
    <x v="6"/>
    <x v="419"/>
    <x v="2"/>
    <x v="23"/>
  </r>
  <r>
    <x v="6"/>
    <x v="420"/>
    <x v="2"/>
    <x v="23"/>
  </r>
  <r>
    <x v="6"/>
    <x v="418"/>
    <x v="2"/>
    <x v="23"/>
  </r>
  <r>
    <x v="6"/>
    <x v="497"/>
    <x v="2"/>
    <x v="52"/>
  </r>
  <r>
    <x v="6"/>
    <x v="497"/>
    <x v="2"/>
    <x v="52"/>
  </r>
  <r>
    <x v="6"/>
    <x v="418"/>
    <x v="2"/>
    <x v="23"/>
  </r>
  <r>
    <x v="6"/>
    <x v="420"/>
    <x v="2"/>
    <x v="23"/>
  </r>
  <r>
    <x v="6"/>
    <x v="497"/>
    <x v="2"/>
    <x v="52"/>
  </r>
  <r>
    <x v="6"/>
    <x v="420"/>
    <x v="2"/>
    <x v="23"/>
  </r>
  <r>
    <x v="6"/>
    <x v="418"/>
    <x v="2"/>
    <x v="23"/>
  </r>
  <r>
    <x v="6"/>
    <x v="496"/>
    <x v="2"/>
    <x v="52"/>
  </r>
  <r>
    <x v="6"/>
    <x v="418"/>
    <x v="2"/>
    <x v="23"/>
  </r>
  <r>
    <x v="6"/>
    <x v="499"/>
    <x v="2"/>
    <x v="23"/>
  </r>
  <r>
    <x v="6"/>
    <x v="419"/>
    <x v="2"/>
    <x v="23"/>
  </r>
  <r>
    <x v="6"/>
    <x v="497"/>
    <x v="2"/>
    <x v="52"/>
  </r>
  <r>
    <x v="6"/>
    <x v="499"/>
    <x v="2"/>
    <x v="23"/>
  </r>
  <r>
    <x v="6"/>
    <x v="497"/>
    <x v="2"/>
    <x v="52"/>
  </r>
  <r>
    <x v="6"/>
    <x v="420"/>
    <x v="2"/>
    <x v="23"/>
  </r>
  <r>
    <x v="6"/>
    <x v="420"/>
    <x v="2"/>
    <x v="23"/>
  </r>
  <r>
    <x v="6"/>
    <x v="418"/>
    <x v="2"/>
    <x v="23"/>
  </r>
  <r>
    <x v="6"/>
    <x v="418"/>
    <x v="2"/>
    <x v="23"/>
  </r>
  <r>
    <x v="6"/>
    <x v="418"/>
    <x v="2"/>
    <x v="23"/>
  </r>
  <r>
    <x v="6"/>
    <x v="499"/>
    <x v="2"/>
    <x v="23"/>
  </r>
  <r>
    <x v="6"/>
    <x v="418"/>
    <x v="2"/>
    <x v="23"/>
  </r>
  <r>
    <x v="6"/>
    <x v="420"/>
    <x v="2"/>
    <x v="23"/>
  </r>
  <r>
    <x v="6"/>
    <x v="418"/>
    <x v="2"/>
    <x v="23"/>
  </r>
  <r>
    <x v="6"/>
    <x v="494"/>
    <x v="2"/>
    <x v="52"/>
  </r>
  <r>
    <x v="6"/>
    <x v="420"/>
    <x v="2"/>
    <x v="23"/>
  </r>
  <r>
    <x v="6"/>
    <x v="418"/>
    <x v="2"/>
    <x v="23"/>
  </r>
  <r>
    <x v="6"/>
    <x v="420"/>
    <x v="2"/>
    <x v="23"/>
  </r>
  <r>
    <x v="6"/>
    <x v="494"/>
    <x v="2"/>
    <x v="52"/>
  </r>
  <r>
    <x v="6"/>
    <x v="497"/>
    <x v="2"/>
    <x v="52"/>
  </r>
  <r>
    <x v="6"/>
    <x v="420"/>
    <x v="2"/>
    <x v="23"/>
  </r>
  <r>
    <x v="6"/>
    <x v="420"/>
    <x v="2"/>
    <x v="23"/>
  </r>
  <r>
    <x v="6"/>
    <x v="420"/>
    <x v="2"/>
    <x v="23"/>
  </r>
  <r>
    <x v="6"/>
    <x v="420"/>
    <x v="2"/>
    <x v="23"/>
  </r>
  <r>
    <x v="6"/>
    <x v="494"/>
    <x v="2"/>
    <x v="52"/>
  </r>
  <r>
    <x v="6"/>
    <x v="494"/>
    <x v="2"/>
    <x v="52"/>
  </r>
  <r>
    <x v="6"/>
    <x v="496"/>
    <x v="2"/>
    <x v="52"/>
  </r>
  <r>
    <x v="6"/>
    <x v="497"/>
    <x v="2"/>
    <x v="52"/>
  </r>
  <r>
    <x v="6"/>
    <x v="497"/>
    <x v="2"/>
    <x v="52"/>
  </r>
  <r>
    <x v="6"/>
    <x v="497"/>
    <x v="2"/>
    <x v="52"/>
  </r>
  <r>
    <x v="6"/>
    <x v="421"/>
    <x v="2"/>
    <x v="23"/>
  </r>
  <r>
    <x v="6"/>
    <x v="421"/>
    <x v="2"/>
    <x v="23"/>
  </r>
  <r>
    <x v="6"/>
    <x v="422"/>
    <x v="2"/>
    <x v="23"/>
  </r>
  <r>
    <x v="6"/>
    <x v="496"/>
    <x v="2"/>
    <x v="52"/>
  </r>
  <r>
    <x v="6"/>
    <x v="497"/>
    <x v="2"/>
    <x v="52"/>
  </r>
  <r>
    <x v="6"/>
    <x v="418"/>
    <x v="2"/>
    <x v="23"/>
  </r>
  <r>
    <x v="6"/>
    <x v="418"/>
    <x v="2"/>
    <x v="23"/>
  </r>
  <r>
    <x v="6"/>
    <x v="420"/>
    <x v="2"/>
    <x v="23"/>
  </r>
  <r>
    <x v="6"/>
    <x v="420"/>
    <x v="2"/>
    <x v="23"/>
  </r>
  <r>
    <x v="6"/>
    <x v="418"/>
    <x v="2"/>
    <x v="23"/>
  </r>
  <r>
    <x v="6"/>
    <x v="418"/>
    <x v="2"/>
    <x v="23"/>
  </r>
  <r>
    <x v="6"/>
    <x v="419"/>
    <x v="2"/>
    <x v="23"/>
  </r>
  <r>
    <x v="6"/>
    <x v="496"/>
    <x v="2"/>
    <x v="52"/>
  </r>
  <r>
    <x v="6"/>
    <x v="497"/>
    <x v="2"/>
    <x v="52"/>
  </r>
  <r>
    <x v="6"/>
    <x v="496"/>
    <x v="2"/>
    <x v="52"/>
  </r>
  <r>
    <x v="6"/>
    <x v="499"/>
    <x v="2"/>
    <x v="23"/>
  </r>
  <r>
    <x v="6"/>
    <x v="499"/>
    <x v="2"/>
    <x v="23"/>
  </r>
  <r>
    <x v="6"/>
    <x v="499"/>
    <x v="2"/>
    <x v="23"/>
  </r>
  <r>
    <x v="6"/>
    <x v="497"/>
    <x v="2"/>
    <x v="52"/>
  </r>
  <r>
    <x v="6"/>
    <x v="499"/>
    <x v="2"/>
    <x v="23"/>
  </r>
  <r>
    <x v="6"/>
    <x v="420"/>
    <x v="2"/>
    <x v="23"/>
  </r>
  <r>
    <x v="6"/>
    <x v="420"/>
    <x v="2"/>
    <x v="23"/>
  </r>
  <r>
    <x v="6"/>
    <x v="418"/>
    <x v="2"/>
    <x v="23"/>
  </r>
  <r>
    <x v="6"/>
    <x v="420"/>
    <x v="2"/>
    <x v="23"/>
  </r>
  <r>
    <x v="6"/>
    <x v="420"/>
    <x v="2"/>
    <x v="23"/>
  </r>
  <r>
    <x v="6"/>
    <x v="420"/>
    <x v="2"/>
    <x v="23"/>
  </r>
  <r>
    <x v="6"/>
    <x v="418"/>
    <x v="2"/>
    <x v="23"/>
  </r>
  <r>
    <x v="6"/>
    <x v="420"/>
    <x v="2"/>
    <x v="23"/>
  </r>
  <r>
    <x v="6"/>
    <x v="418"/>
    <x v="2"/>
    <x v="23"/>
  </r>
  <r>
    <x v="6"/>
    <x v="420"/>
    <x v="2"/>
    <x v="23"/>
  </r>
  <r>
    <x v="6"/>
    <x v="420"/>
    <x v="2"/>
    <x v="23"/>
  </r>
  <r>
    <x v="6"/>
    <x v="420"/>
    <x v="2"/>
    <x v="23"/>
  </r>
  <r>
    <x v="6"/>
    <x v="418"/>
    <x v="2"/>
    <x v="23"/>
  </r>
  <r>
    <x v="6"/>
    <x v="420"/>
    <x v="2"/>
    <x v="23"/>
  </r>
  <r>
    <x v="6"/>
    <x v="420"/>
    <x v="2"/>
    <x v="23"/>
  </r>
  <r>
    <x v="6"/>
    <x v="418"/>
    <x v="2"/>
    <x v="23"/>
  </r>
  <r>
    <x v="6"/>
    <x v="420"/>
    <x v="2"/>
    <x v="23"/>
  </r>
  <r>
    <x v="6"/>
    <x v="420"/>
    <x v="2"/>
    <x v="23"/>
  </r>
  <r>
    <x v="6"/>
    <x v="496"/>
    <x v="2"/>
    <x v="52"/>
  </r>
  <r>
    <x v="6"/>
    <x v="497"/>
    <x v="2"/>
    <x v="52"/>
  </r>
  <r>
    <x v="6"/>
    <x v="499"/>
    <x v="2"/>
    <x v="23"/>
  </r>
  <r>
    <x v="6"/>
    <x v="420"/>
    <x v="2"/>
    <x v="23"/>
  </r>
  <r>
    <x v="6"/>
    <x v="420"/>
    <x v="2"/>
    <x v="23"/>
  </r>
  <r>
    <x v="6"/>
    <x v="499"/>
    <x v="2"/>
    <x v="23"/>
  </r>
  <r>
    <x v="6"/>
    <x v="496"/>
    <x v="2"/>
    <x v="52"/>
  </r>
  <r>
    <x v="6"/>
    <x v="497"/>
    <x v="2"/>
    <x v="52"/>
  </r>
  <r>
    <x v="6"/>
    <x v="500"/>
    <x v="2"/>
    <x v="52"/>
  </r>
  <r>
    <x v="6"/>
    <x v="500"/>
    <x v="2"/>
    <x v="52"/>
  </r>
  <r>
    <x v="6"/>
    <x v="420"/>
    <x v="2"/>
    <x v="23"/>
  </r>
  <r>
    <x v="6"/>
    <x v="420"/>
    <x v="2"/>
    <x v="23"/>
  </r>
  <r>
    <x v="6"/>
    <x v="420"/>
    <x v="2"/>
    <x v="23"/>
  </r>
  <r>
    <x v="6"/>
    <x v="500"/>
    <x v="2"/>
    <x v="52"/>
  </r>
  <r>
    <x v="6"/>
    <x v="500"/>
    <x v="2"/>
    <x v="52"/>
  </r>
  <r>
    <x v="6"/>
    <x v="420"/>
    <x v="2"/>
    <x v="23"/>
  </r>
  <r>
    <x v="6"/>
    <x v="500"/>
    <x v="2"/>
    <x v="52"/>
  </r>
  <r>
    <x v="6"/>
    <x v="420"/>
    <x v="2"/>
    <x v="23"/>
  </r>
  <r>
    <x v="6"/>
    <x v="420"/>
    <x v="2"/>
    <x v="23"/>
  </r>
  <r>
    <x v="6"/>
    <x v="496"/>
    <x v="2"/>
    <x v="52"/>
  </r>
  <r>
    <x v="6"/>
    <x v="420"/>
    <x v="2"/>
    <x v="23"/>
  </r>
  <r>
    <x v="6"/>
    <x v="500"/>
    <x v="2"/>
    <x v="52"/>
  </r>
  <r>
    <x v="6"/>
    <x v="500"/>
    <x v="2"/>
    <x v="52"/>
  </r>
  <r>
    <x v="6"/>
    <x v="496"/>
    <x v="2"/>
    <x v="52"/>
  </r>
  <r>
    <x v="6"/>
    <x v="497"/>
    <x v="2"/>
    <x v="52"/>
  </r>
  <r>
    <x v="6"/>
    <x v="497"/>
    <x v="2"/>
    <x v="52"/>
  </r>
  <r>
    <x v="6"/>
    <x v="497"/>
    <x v="2"/>
    <x v="52"/>
  </r>
  <r>
    <x v="6"/>
    <x v="496"/>
    <x v="2"/>
    <x v="52"/>
  </r>
  <r>
    <x v="6"/>
    <x v="494"/>
    <x v="2"/>
    <x v="52"/>
  </r>
  <r>
    <x v="6"/>
    <x v="494"/>
    <x v="2"/>
    <x v="52"/>
  </r>
  <r>
    <x v="6"/>
    <x v="494"/>
    <x v="2"/>
    <x v="52"/>
  </r>
  <r>
    <x v="6"/>
    <x v="496"/>
    <x v="2"/>
    <x v="52"/>
  </r>
  <r>
    <x v="6"/>
    <x v="496"/>
    <x v="2"/>
    <x v="52"/>
  </r>
  <r>
    <x v="6"/>
    <x v="496"/>
    <x v="2"/>
    <x v="52"/>
  </r>
  <r>
    <x v="6"/>
    <x v="499"/>
    <x v="2"/>
    <x v="23"/>
  </r>
  <r>
    <x v="6"/>
    <x v="499"/>
    <x v="2"/>
    <x v="23"/>
  </r>
  <r>
    <x v="6"/>
    <x v="499"/>
    <x v="2"/>
    <x v="23"/>
  </r>
  <r>
    <x v="6"/>
    <x v="499"/>
    <x v="2"/>
    <x v="23"/>
  </r>
  <r>
    <x v="6"/>
    <x v="499"/>
    <x v="2"/>
    <x v="23"/>
  </r>
  <r>
    <x v="6"/>
    <x v="499"/>
    <x v="2"/>
    <x v="23"/>
  </r>
  <r>
    <x v="6"/>
    <x v="496"/>
    <x v="2"/>
    <x v="52"/>
  </r>
  <r>
    <x v="6"/>
    <x v="499"/>
    <x v="2"/>
    <x v="23"/>
  </r>
  <r>
    <x v="6"/>
    <x v="499"/>
    <x v="2"/>
    <x v="23"/>
  </r>
  <r>
    <x v="6"/>
    <x v="499"/>
    <x v="2"/>
    <x v="23"/>
  </r>
  <r>
    <x v="6"/>
    <x v="496"/>
    <x v="2"/>
    <x v="52"/>
  </r>
  <r>
    <x v="6"/>
    <x v="499"/>
    <x v="2"/>
    <x v="23"/>
  </r>
  <r>
    <x v="6"/>
    <x v="496"/>
    <x v="2"/>
    <x v="52"/>
  </r>
  <r>
    <x v="6"/>
    <x v="494"/>
    <x v="2"/>
    <x v="52"/>
  </r>
  <r>
    <x v="6"/>
    <x v="494"/>
    <x v="2"/>
    <x v="52"/>
  </r>
  <r>
    <x v="6"/>
    <x v="496"/>
    <x v="2"/>
    <x v="52"/>
  </r>
  <r>
    <x v="6"/>
    <x v="497"/>
    <x v="2"/>
    <x v="52"/>
  </r>
  <r>
    <x v="6"/>
    <x v="499"/>
    <x v="2"/>
    <x v="23"/>
  </r>
  <r>
    <x v="6"/>
    <x v="497"/>
    <x v="2"/>
    <x v="52"/>
  </r>
  <r>
    <x v="6"/>
    <x v="499"/>
    <x v="2"/>
    <x v="23"/>
  </r>
  <r>
    <x v="6"/>
    <x v="494"/>
    <x v="2"/>
    <x v="52"/>
  </r>
  <r>
    <x v="6"/>
    <x v="499"/>
    <x v="2"/>
    <x v="23"/>
  </r>
  <r>
    <x v="6"/>
    <x v="500"/>
    <x v="2"/>
    <x v="52"/>
  </r>
  <r>
    <x v="6"/>
    <x v="497"/>
    <x v="2"/>
    <x v="52"/>
  </r>
  <r>
    <x v="6"/>
    <x v="497"/>
    <x v="2"/>
    <x v="52"/>
  </r>
  <r>
    <x v="6"/>
    <x v="500"/>
    <x v="2"/>
    <x v="52"/>
  </r>
  <r>
    <x v="6"/>
    <x v="501"/>
    <x v="2"/>
    <x v="52"/>
  </r>
  <r>
    <x v="6"/>
    <x v="501"/>
    <x v="2"/>
    <x v="52"/>
  </r>
  <r>
    <x v="6"/>
    <x v="496"/>
    <x v="2"/>
    <x v="52"/>
  </r>
  <r>
    <x v="6"/>
    <x v="494"/>
    <x v="2"/>
    <x v="52"/>
  </r>
  <r>
    <x v="6"/>
    <x v="500"/>
    <x v="2"/>
    <x v="52"/>
  </r>
  <r>
    <x v="6"/>
    <x v="501"/>
    <x v="2"/>
    <x v="52"/>
  </r>
  <r>
    <x v="6"/>
    <x v="500"/>
    <x v="2"/>
    <x v="52"/>
  </r>
  <r>
    <x v="6"/>
    <x v="496"/>
    <x v="2"/>
    <x v="52"/>
  </r>
  <r>
    <x v="6"/>
    <x v="501"/>
    <x v="2"/>
    <x v="52"/>
  </r>
  <r>
    <x v="6"/>
    <x v="497"/>
    <x v="2"/>
    <x v="52"/>
  </r>
  <r>
    <x v="6"/>
    <x v="501"/>
    <x v="2"/>
    <x v="52"/>
  </r>
  <r>
    <x v="6"/>
    <x v="501"/>
    <x v="2"/>
    <x v="52"/>
  </r>
  <r>
    <x v="6"/>
    <x v="497"/>
    <x v="2"/>
    <x v="52"/>
  </r>
  <r>
    <x v="6"/>
    <x v="501"/>
    <x v="2"/>
    <x v="52"/>
  </r>
  <r>
    <x v="6"/>
    <x v="496"/>
    <x v="2"/>
    <x v="52"/>
  </r>
  <r>
    <x v="6"/>
    <x v="501"/>
    <x v="2"/>
    <x v="52"/>
  </r>
  <r>
    <x v="6"/>
    <x v="501"/>
    <x v="2"/>
    <x v="52"/>
  </r>
  <r>
    <x v="6"/>
    <x v="501"/>
    <x v="2"/>
    <x v="52"/>
  </r>
  <r>
    <x v="6"/>
    <x v="496"/>
    <x v="2"/>
    <x v="52"/>
  </r>
  <r>
    <x v="6"/>
    <x v="502"/>
    <x v="2"/>
    <x v="52"/>
  </r>
  <r>
    <x v="6"/>
    <x v="497"/>
    <x v="2"/>
    <x v="52"/>
  </r>
  <r>
    <x v="6"/>
    <x v="497"/>
    <x v="2"/>
    <x v="52"/>
  </r>
  <r>
    <x v="6"/>
    <x v="502"/>
    <x v="2"/>
    <x v="52"/>
  </r>
  <r>
    <x v="6"/>
    <x v="497"/>
    <x v="2"/>
    <x v="52"/>
  </r>
  <r>
    <x v="6"/>
    <x v="502"/>
    <x v="2"/>
    <x v="52"/>
  </r>
  <r>
    <x v="6"/>
    <x v="496"/>
    <x v="2"/>
    <x v="52"/>
  </r>
  <r>
    <x v="6"/>
    <x v="503"/>
    <x v="2"/>
    <x v="52"/>
  </r>
  <r>
    <x v="6"/>
    <x v="503"/>
    <x v="2"/>
    <x v="52"/>
  </r>
  <r>
    <x v="6"/>
    <x v="502"/>
    <x v="2"/>
    <x v="52"/>
  </r>
  <r>
    <x v="6"/>
    <x v="497"/>
    <x v="2"/>
    <x v="52"/>
  </r>
  <r>
    <x v="6"/>
    <x v="497"/>
    <x v="2"/>
    <x v="52"/>
  </r>
  <r>
    <x v="6"/>
    <x v="504"/>
    <x v="2"/>
    <x v="20"/>
  </r>
  <r>
    <x v="6"/>
    <x v="429"/>
    <x v="2"/>
    <x v="19"/>
  </r>
  <r>
    <x v="6"/>
    <x v="428"/>
    <x v="2"/>
    <x v="19"/>
  </r>
  <r>
    <x v="6"/>
    <x v="428"/>
    <x v="2"/>
    <x v="19"/>
  </r>
  <r>
    <x v="6"/>
    <x v="429"/>
    <x v="2"/>
    <x v="19"/>
  </r>
  <r>
    <x v="6"/>
    <x v="430"/>
    <x v="2"/>
    <x v="19"/>
  </r>
  <r>
    <x v="6"/>
    <x v="430"/>
    <x v="2"/>
    <x v="19"/>
  </r>
  <r>
    <x v="6"/>
    <x v="428"/>
    <x v="2"/>
    <x v="19"/>
  </r>
  <r>
    <x v="6"/>
    <x v="430"/>
    <x v="2"/>
    <x v="19"/>
  </r>
  <r>
    <x v="6"/>
    <x v="430"/>
    <x v="2"/>
    <x v="19"/>
  </r>
  <r>
    <x v="6"/>
    <x v="504"/>
    <x v="2"/>
    <x v="20"/>
  </r>
  <r>
    <x v="6"/>
    <x v="504"/>
    <x v="2"/>
    <x v="20"/>
  </r>
  <r>
    <x v="6"/>
    <x v="504"/>
    <x v="2"/>
    <x v="20"/>
  </r>
  <r>
    <x v="6"/>
    <x v="505"/>
    <x v="2"/>
    <x v="20"/>
  </r>
  <r>
    <x v="6"/>
    <x v="505"/>
    <x v="2"/>
    <x v="20"/>
  </r>
  <r>
    <x v="6"/>
    <x v="504"/>
    <x v="2"/>
    <x v="20"/>
  </r>
  <r>
    <x v="6"/>
    <x v="429"/>
    <x v="2"/>
    <x v="19"/>
  </r>
  <r>
    <x v="6"/>
    <x v="504"/>
    <x v="2"/>
    <x v="20"/>
  </r>
  <r>
    <x v="6"/>
    <x v="428"/>
    <x v="2"/>
    <x v="19"/>
  </r>
  <r>
    <x v="6"/>
    <x v="428"/>
    <x v="2"/>
    <x v="19"/>
  </r>
  <r>
    <x v="6"/>
    <x v="428"/>
    <x v="2"/>
    <x v="19"/>
  </r>
  <r>
    <x v="6"/>
    <x v="504"/>
    <x v="2"/>
    <x v="20"/>
  </r>
  <r>
    <x v="6"/>
    <x v="430"/>
    <x v="2"/>
    <x v="19"/>
  </r>
  <r>
    <x v="6"/>
    <x v="428"/>
    <x v="2"/>
    <x v="19"/>
  </r>
  <r>
    <x v="6"/>
    <x v="430"/>
    <x v="2"/>
    <x v="19"/>
  </r>
  <r>
    <x v="6"/>
    <x v="428"/>
    <x v="2"/>
    <x v="19"/>
  </r>
  <r>
    <x v="6"/>
    <x v="430"/>
    <x v="2"/>
    <x v="19"/>
  </r>
  <r>
    <x v="6"/>
    <x v="430"/>
    <x v="2"/>
    <x v="19"/>
  </r>
  <r>
    <x v="6"/>
    <x v="504"/>
    <x v="2"/>
    <x v="20"/>
  </r>
  <r>
    <x v="6"/>
    <x v="505"/>
    <x v="2"/>
    <x v="20"/>
  </r>
  <r>
    <x v="6"/>
    <x v="427"/>
    <x v="2"/>
    <x v="19"/>
  </r>
  <r>
    <x v="6"/>
    <x v="428"/>
    <x v="2"/>
    <x v="19"/>
  </r>
  <r>
    <x v="6"/>
    <x v="427"/>
    <x v="2"/>
    <x v="19"/>
  </r>
  <r>
    <x v="6"/>
    <x v="428"/>
    <x v="2"/>
    <x v="19"/>
  </r>
  <r>
    <x v="6"/>
    <x v="505"/>
    <x v="2"/>
    <x v="20"/>
  </r>
  <r>
    <x v="6"/>
    <x v="504"/>
    <x v="2"/>
    <x v="20"/>
  </r>
  <r>
    <x v="6"/>
    <x v="504"/>
    <x v="2"/>
    <x v="20"/>
  </r>
  <r>
    <x v="6"/>
    <x v="428"/>
    <x v="2"/>
    <x v="19"/>
  </r>
  <r>
    <x v="6"/>
    <x v="504"/>
    <x v="2"/>
    <x v="20"/>
  </r>
  <r>
    <x v="6"/>
    <x v="427"/>
    <x v="2"/>
    <x v="19"/>
  </r>
  <r>
    <x v="6"/>
    <x v="427"/>
    <x v="2"/>
    <x v="19"/>
  </r>
  <r>
    <x v="6"/>
    <x v="428"/>
    <x v="2"/>
    <x v="19"/>
  </r>
  <r>
    <x v="6"/>
    <x v="427"/>
    <x v="2"/>
    <x v="19"/>
  </r>
  <r>
    <x v="6"/>
    <x v="505"/>
    <x v="2"/>
    <x v="20"/>
  </r>
  <r>
    <x v="6"/>
    <x v="504"/>
    <x v="2"/>
    <x v="20"/>
  </r>
  <r>
    <x v="6"/>
    <x v="505"/>
    <x v="2"/>
    <x v="20"/>
  </r>
  <r>
    <x v="6"/>
    <x v="504"/>
    <x v="2"/>
    <x v="20"/>
  </r>
  <r>
    <x v="6"/>
    <x v="428"/>
    <x v="2"/>
    <x v="19"/>
  </r>
  <r>
    <x v="6"/>
    <x v="428"/>
    <x v="2"/>
    <x v="19"/>
  </r>
  <r>
    <x v="6"/>
    <x v="428"/>
    <x v="2"/>
    <x v="19"/>
  </r>
  <r>
    <x v="6"/>
    <x v="428"/>
    <x v="2"/>
    <x v="19"/>
  </r>
  <r>
    <x v="6"/>
    <x v="428"/>
    <x v="2"/>
    <x v="19"/>
  </r>
  <r>
    <x v="6"/>
    <x v="428"/>
    <x v="2"/>
    <x v="19"/>
  </r>
  <r>
    <x v="6"/>
    <x v="504"/>
    <x v="2"/>
    <x v="20"/>
  </r>
  <r>
    <x v="6"/>
    <x v="427"/>
    <x v="2"/>
    <x v="19"/>
  </r>
  <r>
    <x v="6"/>
    <x v="427"/>
    <x v="2"/>
    <x v="19"/>
  </r>
  <r>
    <x v="6"/>
    <x v="430"/>
    <x v="2"/>
    <x v="19"/>
  </r>
  <r>
    <x v="6"/>
    <x v="430"/>
    <x v="2"/>
    <x v="19"/>
  </r>
  <r>
    <x v="6"/>
    <x v="504"/>
    <x v="2"/>
    <x v="20"/>
  </r>
  <r>
    <x v="6"/>
    <x v="430"/>
    <x v="2"/>
    <x v="19"/>
  </r>
  <r>
    <x v="6"/>
    <x v="430"/>
    <x v="2"/>
    <x v="19"/>
  </r>
  <r>
    <x v="6"/>
    <x v="504"/>
    <x v="2"/>
    <x v="20"/>
  </r>
  <r>
    <x v="6"/>
    <x v="505"/>
    <x v="2"/>
    <x v="20"/>
  </r>
  <r>
    <x v="6"/>
    <x v="428"/>
    <x v="2"/>
    <x v="19"/>
  </r>
  <r>
    <x v="6"/>
    <x v="505"/>
    <x v="2"/>
    <x v="20"/>
  </r>
  <r>
    <x v="6"/>
    <x v="504"/>
    <x v="2"/>
    <x v="20"/>
  </r>
  <r>
    <x v="6"/>
    <x v="428"/>
    <x v="2"/>
    <x v="19"/>
  </r>
  <r>
    <x v="6"/>
    <x v="504"/>
    <x v="2"/>
    <x v="20"/>
  </r>
  <r>
    <x v="6"/>
    <x v="428"/>
    <x v="2"/>
    <x v="19"/>
  </r>
  <r>
    <x v="6"/>
    <x v="428"/>
    <x v="2"/>
    <x v="19"/>
  </r>
  <r>
    <x v="6"/>
    <x v="504"/>
    <x v="2"/>
    <x v="20"/>
  </r>
  <r>
    <x v="6"/>
    <x v="504"/>
    <x v="2"/>
    <x v="20"/>
  </r>
  <r>
    <x v="6"/>
    <x v="504"/>
    <x v="2"/>
    <x v="20"/>
  </r>
  <r>
    <x v="6"/>
    <x v="506"/>
    <x v="2"/>
    <x v="20"/>
  </r>
  <r>
    <x v="6"/>
    <x v="506"/>
    <x v="2"/>
    <x v="20"/>
  </r>
  <r>
    <x v="6"/>
    <x v="506"/>
    <x v="2"/>
    <x v="20"/>
  </r>
  <r>
    <x v="6"/>
    <x v="506"/>
    <x v="2"/>
    <x v="20"/>
  </r>
  <r>
    <x v="6"/>
    <x v="505"/>
    <x v="2"/>
    <x v="20"/>
  </r>
  <r>
    <x v="6"/>
    <x v="504"/>
    <x v="2"/>
    <x v="20"/>
  </r>
  <r>
    <x v="6"/>
    <x v="505"/>
    <x v="2"/>
    <x v="20"/>
  </r>
  <r>
    <x v="6"/>
    <x v="504"/>
    <x v="2"/>
    <x v="20"/>
  </r>
  <r>
    <x v="6"/>
    <x v="429"/>
    <x v="2"/>
    <x v="19"/>
  </r>
  <r>
    <x v="6"/>
    <x v="429"/>
    <x v="2"/>
    <x v="19"/>
  </r>
  <r>
    <x v="6"/>
    <x v="429"/>
    <x v="2"/>
    <x v="19"/>
  </r>
  <r>
    <x v="6"/>
    <x v="507"/>
    <x v="2"/>
    <x v="22"/>
  </r>
  <r>
    <x v="6"/>
    <x v="507"/>
    <x v="2"/>
    <x v="22"/>
  </r>
  <r>
    <x v="6"/>
    <x v="505"/>
    <x v="2"/>
    <x v="20"/>
  </r>
  <r>
    <x v="6"/>
    <x v="504"/>
    <x v="2"/>
    <x v="20"/>
  </r>
  <r>
    <x v="6"/>
    <x v="505"/>
    <x v="2"/>
    <x v="20"/>
  </r>
  <r>
    <x v="6"/>
    <x v="504"/>
    <x v="2"/>
    <x v="20"/>
  </r>
  <r>
    <x v="6"/>
    <x v="504"/>
    <x v="2"/>
    <x v="20"/>
  </r>
  <r>
    <x v="6"/>
    <x v="507"/>
    <x v="2"/>
    <x v="22"/>
  </r>
  <r>
    <x v="6"/>
    <x v="508"/>
    <x v="2"/>
    <x v="20"/>
  </r>
  <r>
    <x v="6"/>
    <x v="507"/>
    <x v="2"/>
    <x v="22"/>
  </r>
  <r>
    <x v="6"/>
    <x v="507"/>
    <x v="2"/>
    <x v="22"/>
  </r>
  <r>
    <x v="6"/>
    <x v="508"/>
    <x v="2"/>
    <x v="20"/>
  </r>
  <r>
    <x v="6"/>
    <x v="508"/>
    <x v="2"/>
    <x v="20"/>
  </r>
  <r>
    <x v="6"/>
    <x v="507"/>
    <x v="2"/>
    <x v="22"/>
  </r>
  <r>
    <x v="6"/>
    <x v="507"/>
    <x v="2"/>
    <x v="22"/>
  </r>
  <r>
    <x v="6"/>
    <x v="507"/>
    <x v="2"/>
    <x v="22"/>
  </r>
  <r>
    <x v="6"/>
    <x v="430"/>
    <x v="2"/>
    <x v="19"/>
  </r>
  <r>
    <x v="6"/>
    <x v="430"/>
    <x v="2"/>
    <x v="19"/>
  </r>
  <r>
    <x v="6"/>
    <x v="507"/>
    <x v="2"/>
    <x v="22"/>
  </r>
  <r>
    <x v="6"/>
    <x v="507"/>
    <x v="2"/>
    <x v="22"/>
  </r>
  <r>
    <x v="6"/>
    <x v="504"/>
    <x v="2"/>
    <x v="20"/>
  </r>
  <r>
    <x v="6"/>
    <x v="430"/>
    <x v="2"/>
    <x v="19"/>
  </r>
  <r>
    <x v="6"/>
    <x v="430"/>
    <x v="2"/>
    <x v="19"/>
  </r>
  <r>
    <x v="6"/>
    <x v="504"/>
    <x v="2"/>
    <x v="20"/>
  </r>
  <r>
    <x v="6"/>
    <x v="428"/>
    <x v="2"/>
    <x v="19"/>
  </r>
  <r>
    <x v="6"/>
    <x v="508"/>
    <x v="2"/>
    <x v="20"/>
  </r>
  <r>
    <x v="6"/>
    <x v="428"/>
    <x v="2"/>
    <x v="19"/>
  </r>
  <r>
    <x v="6"/>
    <x v="428"/>
    <x v="2"/>
    <x v="19"/>
  </r>
  <r>
    <x v="6"/>
    <x v="508"/>
    <x v="2"/>
    <x v="20"/>
  </r>
  <r>
    <x v="6"/>
    <x v="508"/>
    <x v="2"/>
    <x v="20"/>
  </r>
  <r>
    <x v="6"/>
    <x v="504"/>
    <x v="2"/>
    <x v="20"/>
  </r>
  <r>
    <x v="6"/>
    <x v="429"/>
    <x v="2"/>
    <x v="19"/>
  </r>
  <r>
    <x v="6"/>
    <x v="508"/>
    <x v="2"/>
    <x v="20"/>
  </r>
  <r>
    <x v="6"/>
    <x v="508"/>
    <x v="2"/>
    <x v="20"/>
  </r>
  <r>
    <x v="6"/>
    <x v="507"/>
    <x v="2"/>
    <x v="22"/>
  </r>
  <r>
    <x v="6"/>
    <x v="507"/>
    <x v="2"/>
    <x v="22"/>
  </r>
  <r>
    <x v="6"/>
    <x v="507"/>
    <x v="2"/>
    <x v="22"/>
  </r>
  <r>
    <x v="6"/>
    <x v="507"/>
    <x v="2"/>
    <x v="22"/>
  </r>
  <r>
    <x v="6"/>
    <x v="507"/>
    <x v="2"/>
    <x v="22"/>
  </r>
  <r>
    <x v="6"/>
    <x v="507"/>
    <x v="2"/>
    <x v="22"/>
  </r>
  <r>
    <x v="6"/>
    <x v="507"/>
    <x v="2"/>
    <x v="22"/>
  </r>
  <r>
    <x v="6"/>
    <x v="507"/>
    <x v="2"/>
    <x v="22"/>
  </r>
  <r>
    <x v="6"/>
    <x v="505"/>
    <x v="2"/>
    <x v="20"/>
  </r>
  <r>
    <x v="6"/>
    <x v="504"/>
    <x v="2"/>
    <x v="20"/>
  </r>
  <r>
    <x v="6"/>
    <x v="505"/>
    <x v="2"/>
    <x v="20"/>
  </r>
  <r>
    <x v="6"/>
    <x v="504"/>
    <x v="2"/>
    <x v="20"/>
  </r>
  <r>
    <x v="6"/>
    <x v="509"/>
    <x v="2"/>
    <x v="22"/>
  </r>
  <r>
    <x v="6"/>
    <x v="509"/>
    <x v="2"/>
    <x v="22"/>
  </r>
  <r>
    <x v="6"/>
    <x v="508"/>
    <x v="2"/>
    <x v="20"/>
  </r>
  <r>
    <x v="6"/>
    <x v="508"/>
    <x v="2"/>
    <x v="20"/>
  </r>
  <r>
    <x v="6"/>
    <x v="508"/>
    <x v="2"/>
    <x v="20"/>
  </r>
  <r>
    <x v="6"/>
    <x v="505"/>
    <x v="2"/>
    <x v="20"/>
  </r>
  <r>
    <x v="6"/>
    <x v="504"/>
    <x v="2"/>
    <x v="20"/>
  </r>
  <r>
    <x v="6"/>
    <x v="509"/>
    <x v="2"/>
    <x v="22"/>
  </r>
  <r>
    <x v="6"/>
    <x v="509"/>
    <x v="2"/>
    <x v="22"/>
  </r>
  <r>
    <x v="6"/>
    <x v="505"/>
    <x v="2"/>
    <x v="20"/>
  </r>
  <r>
    <x v="6"/>
    <x v="504"/>
    <x v="2"/>
    <x v="20"/>
  </r>
  <r>
    <x v="6"/>
    <x v="509"/>
    <x v="2"/>
    <x v="22"/>
  </r>
  <r>
    <x v="6"/>
    <x v="509"/>
    <x v="2"/>
    <x v="22"/>
  </r>
  <r>
    <x v="6"/>
    <x v="508"/>
    <x v="2"/>
    <x v="20"/>
  </r>
  <r>
    <x v="6"/>
    <x v="507"/>
    <x v="2"/>
    <x v="22"/>
  </r>
  <r>
    <x v="6"/>
    <x v="507"/>
    <x v="2"/>
    <x v="22"/>
  </r>
  <r>
    <x v="6"/>
    <x v="508"/>
    <x v="2"/>
    <x v="20"/>
  </r>
  <r>
    <x v="6"/>
    <x v="504"/>
    <x v="2"/>
    <x v="20"/>
  </r>
  <r>
    <x v="6"/>
    <x v="508"/>
    <x v="2"/>
    <x v="20"/>
  </r>
  <r>
    <x v="6"/>
    <x v="504"/>
    <x v="2"/>
    <x v="20"/>
  </r>
  <r>
    <x v="6"/>
    <x v="508"/>
    <x v="2"/>
    <x v="20"/>
  </r>
  <r>
    <x v="6"/>
    <x v="505"/>
    <x v="2"/>
    <x v="20"/>
  </r>
  <r>
    <x v="6"/>
    <x v="504"/>
    <x v="2"/>
    <x v="20"/>
  </r>
  <r>
    <x v="6"/>
    <x v="505"/>
    <x v="2"/>
    <x v="20"/>
  </r>
  <r>
    <x v="6"/>
    <x v="504"/>
    <x v="2"/>
    <x v="20"/>
  </r>
  <r>
    <x v="6"/>
    <x v="509"/>
    <x v="2"/>
    <x v="22"/>
  </r>
  <r>
    <x v="6"/>
    <x v="509"/>
    <x v="2"/>
    <x v="22"/>
  </r>
  <r>
    <x v="6"/>
    <x v="508"/>
    <x v="2"/>
    <x v="20"/>
  </r>
  <r>
    <x v="6"/>
    <x v="508"/>
    <x v="2"/>
    <x v="20"/>
  </r>
  <r>
    <x v="6"/>
    <x v="509"/>
    <x v="2"/>
    <x v="22"/>
  </r>
  <r>
    <x v="6"/>
    <x v="508"/>
    <x v="2"/>
    <x v="20"/>
  </r>
  <r>
    <x v="6"/>
    <x v="509"/>
    <x v="2"/>
    <x v="22"/>
  </r>
  <r>
    <x v="6"/>
    <x v="508"/>
    <x v="2"/>
    <x v="20"/>
  </r>
  <r>
    <x v="6"/>
    <x v="506"/>
    <x v="2"/>
    <x v="20"/>
  </r>
  <r>
    <x v="6"/>
    <x v="506"/>
    <x v="2"/>
    <x v="20"/>
  </r>
  <r>
    <x v="6"/>
    <x v="506"/>
    <x v="2"/>
    <x v="20"/>
  </r>
  <r>
    <x v="6"/>
    <x v="508"/>
    <x v="2"/>
    <x v="20"/>
  </r>
  <r>
    <x v="6"/>
    <x v="508"/>
    <x v="2"/>
    <x v="20"/>
  </r>
  <r>
    <x v="6"/>
    <x v="508"/>
    <x v="2"/>
    <x v="20"/>
  </r>
  <r>
    <x v="6"/>
    <x v="509"/>
    <x v="2"/>
    <x v="22"/>
  </r>
  <r>
    <x v="6"/>
    <x v="507"/>
    <x v="2"/>
    <x v="22"/>
  </r>
  <r>
    <x v="6"/>
    <x v="507"/>
    <x v="2"/>
    <x v="22"/>
  </r>
  <r>
    <x v="6"/>
    <x v="509"/>
    <x v="2"/>
    <x v="22"/>
  </r>
  <r>
    <x v="6"/>
    <x v="508"/>
    <x v="2"/>
    <x v="20"/>
  </r>
  <r>
    <x v="6"/>
    <x v="505"/>
    <x v="2"/>
    <x v="20"/>
  </r>
  <r>
    <x v="6"/>
    <x v="504"/>
    <x v="2"/>
    <x v="20"/>
  </r>
  <r>
    <x v="6"/>
    <x v="505"/>
    <x v="2"/>
    <x v="20"/>
  </r>
  <r>
    <x v="6"/>
    <x v="504"/>
    <x v="2"/>
    <x v="20"/>
  </r>
  <r>
    <x v="6"/>
    <x v="508"/>
    <x v="2"/>
    <x v="20"/>
  </r>
  <r>
    <x v="6"/>
    <x v="508"/>
    <x v="2"/>
    <x v="20"/>
  </r>
  <r>
    <x v="6"/>
    <x v="508"/>
    <x v="2"/>
    <x v="20"/>
  </r>
  <r>
    <x v="6"/>
    <x v="509"/>
    <x v="2"/>
    <x v="22"/>
  </r>
  <r>
    <x v="6"/>
    <x v="509"/>
    <x v="2"/>
    <x v="22"/>
  </r>
  <r>
    <x v="6"/>
    <x v="507"/>
    <x v="2"/>
    <x v="22"/>
  </r>
  <r>
    <x v="6"/>
    <x v="507"/>
    <x v="2"/>
    <x v="22"/>
  </r>
  <r>
    <x v="6"/>
    <x v="507"/>
    <x v="2"/>
    <x v="22"/>
  </r>
  <r>
    <x v="6"/>
    <x v="510"/>
    <x v="2"/>
    <x v="83"/>
  </r>
  <r>
    <x v="6"/>
    <x v="510"/>
    <x v="2"/>
    <x v="83"/>
  </r>
  <r>
    <x v="6"/>
    <x v="510"/>
    <x v="2"/>
    <x v="83"/>
  </r>
  <r>
    <x v="6"/>
    <x v="431"/>
    <x v="2"/>
    <x v="83"/>
  </r>
  <r>
    <x v="6"/>
    <x v="431"/>
    <x v="2"/>
    <x v="83"/>
  </r>
  <r>
    <x v="6"/>
    <x v="510"/>
    <x v="2"/>
    <x v="83"/>
  </r>
  <r>
    <x v="6"/>
    <x v="432"/>
    <x v="2"/>
    <x v="83"/>
  </r>
  <r>
    <x v="6"/>
    <x v="510"/>
    <x v="2"/>
    <x v="83"/>
  </r>
  <r>
    <x v="6"/>
    <x v="432"/>
    <x v="2"/>
    <x v="83"/>
  </r>
  <r>
    <x v="6"/>
    <x v="510"/>
    <x v="2"/>
    <x v="83"/>
  </r>
  <r>
    <x v="6"/>
    <x v="432"/>
    <x v="2"/>
    <x v="83"/>
  </r>
  <r>
    <x v="6"/>
    <x v="510"/>
    <x v="2"/>
    <x v="83"/>
  </r>
  <r>
    <x v="6"/>
    <x v="432"/>
    <x v="2"/>
    <x v="83"/>
  </r>
  <r>
    <x v="6"/>
    <x v="432"/>
    <x v="2"/>
    <x v="83"/>
  </r>
  <r>
    <x v="6"/>
    <x v="432"/>
    <x v="2"/>
    <x v="83"/>
  </r>
  <r>
    <x v="6"/>
    <x v="431"/>
    <x v="2"/>
    <x v="83"/>
  </r>
  <r>
    <x v="6"/>
    <x v="432"/>
    <x v="2"/>
    <x v="83"/>
  </r>
  <r>
    <x v="6"/>
    <x v="431"/>
    <x v="2"/>
    <x v="83"/>
  </r>
  <r>
    <x v="6"/>
    <x v="432"/>
    <x v="2"/>
    <x v="83"/>
  </r>
  <r>
    <x v="6"/>
    <x v="431"/>
    <x v="2"/>
    <x v="83"/>
  </r>
  <r>
    <x v="6"/>
    <x v="432"/>
    <x v="2"/>
    <x v="83"/>
  </r>
  <r>
    <x v="6"/>
    <x v="431"/>
    <x v="2"/>
    <x v="83"/>
  </r>
  <r>
    <x v="6"/>
    <x v="431"/>
    <x v="2"/>
    <x v="83"/>
  </r>
  <r>
    <x v="6"/>
    <x v="431"/>
    <x v="2"/>
    <x v="83"/>
  </r>
  <r>
    <x v="6"/>
    <x v="431"/>
    <x v="2"/>
    <x v="83"/>
  </r>
  <r>
    <x v="6"/>
    <x v="510"/>
    <x v="2"/>
    <x v="83"/>
  </r>
  <r>
    <x v="6"/>
    <x v="431"/>
    <x v="2"/>
    <x v="83"/>
  </r>
  <r>
    <x v="6"/>
    <x v="510"/>
    <x v="2"/>
    <x v="83"/>
  </r>
  <r>
    <x v="6"/>
    <x v="431"/>
    <x v="2"/>
    <x v="83"/>
  </r>
  <r>
    <x v="6"/>
    <x v="510"/>
    <x v="2"/>
    <x v="83"/>
  </r>
  <r>
    <x v="6"/>
    <x v="510"/>
    <x v="2"/>
    <x v="83"/>
  </r>
  <r>
    <x v="6"/>
    <x v="510"/>
    <x v="2"/>
    <x v="83"/>
  </r>
  <r>
    <x v="6"/>
    <x v="510"/>
    <x v="2"/>
    <x v="83"/>
  </r>
  <r>
    <x v="6"/>
    <x v="431"/>
    <x v="2"/>
    <x v="83"/>
  </r>
  <r>
    <x v="6"/>
    <x v="510"/>
    <x v="2"/>
    <x v="83"/>
  </r>
  <r>
    <x v="6"/>
    <x v="431"/>
    <x v="2"/>
    <x v="83"/>
  </r>
  <r>
    <x v="6"/>
    <x v="431"/>
    <x v="2"/>
    <x v="83"/>
  </r>
  <r>
    <x v="6"/>
    <x v="431"/>
    <x v="2"/>
    <x v="83"/>
  </r>
  <r>
    <x v="6"/>
    <x v="431"/>
    <x v="2"/>
    <x v="83"/>
  </r>
  <r>
    <x v="6"/>
    <x v="431"/>
    <x v="2"/>
    <x v="83"/>
  </r>
  <r>
    <x v="6"/>
    <x v="433"/>
    <x v="2"/>
    <x v="83"/>
  </r>
  <r>
    <x v="6"/>
    <x v="433"/>
    <x v="2"/>
    <x v="83"/>
  </r>
  <r>
    <x v="6"/>
    <x v="433"/>
    <x v="2"/>
    <x v="83"/>
  </r>
  <r>
    <x v="6"/>
    <x v="431"/>
    <x v="2"/>
    <x v="83"/>
  </r>
  <r>
    <x v="6"/>
    <x v="431"/>
    <x v="2"/>
    <x v="83"/>
  </r>
  <r>
    <x v="6"/>
    <x v="431"/>
    <x v="2"/>
    <x v="83"/>
  </r>
  <r>
    <x v="6"/>
    <x v="431"/>
    <x v="2"/>
    <x v="83"/>
  </r>
  <r>
    <x v="6"/>
    <x v="434"/>
    <x v="2"/>
    <x v="83"/>
  </r>
  <r>
    <x v="6"/>
    <x v="434"/>
    <x v="2"/>
    <x v="83"/>
  </r>
  <r>
    <x v="6"/>
    <x v="431"/>
    <x v="2"/>
    <x v="83"/>
  </r>
  <r>
    <x v="6"/>
    <x v="431"/>
    <x v="2"/>
    <x v="83"/>
  </r>
  <r>
    <x v="6"/>
    <x v="435"/>
    <x v="2"/>
    <x v="23"/>
  </r>
  <r>
    <x v="6"/>
    <x v="435"/>
    <x v="2"/>
    <x v="23"/>
  </r>
  <r>
    <x v="6"/>
    <x v="434"/>
    <x v="2"/>
    <x v="83"/>
  </r>
  <r>
    <x v="6"/>
    <x v="434"/>
    <x v="2"/>
    <x v="83"/>
  </r>
  <r>
    <x v="6"/>
    <x v="510"/>
    <x v="2"/>
    <x v="83"/>
  </r>
  <r>
    <x v="6"/>
    <x v="434"/>
    <x v="2"/>
    <x v="83"/>
  </r>
  <r>
    <x v="6"/>
    <x v="510"/>
    <x v="2"/>
    <x v="83"/>
  </r>
  <r>
    <x v="6"/>
    <x v="434"/>
    <x v="2"/>
    <x v="83"/>
  </r>
  <r>
    <x v="6"/>
    <x v="431"/>
    <x v="2"/>
    <x v="83"/>
  </r>
  <r>
    <x v="6"/>
    <x v="510"/>
    <x v="2"/>
    <x v="83"/>
  </r>
  <r>
    <x v="6"/>
    <x v="431"/>
    <x v="2"/>
    <x v="83"/>
  </r>
  <r>
    <x v="6"/>
    <x v="510"/>
    <x v="2"/>
    <x v="83"/>
  </r>
  <r>
    <x v="6"/>
    <x v="431"/>
    <x v="2"/>
    <x v="83"/>
  </r>
  <r>
    <x v="6"/>
    <x v="511"/>
    <x v="2"/>
    <x v="23"/>
  </r>
  <r>
    <x v="6"/>
    <x v="511"/>
    <x v="2"/>
    <x v="23"/>
  </r>
  <r>
    <x v="6"/>
    <x v="511"/>
    <x v="2"/>
    <x v="23"/>
  </r>
  <r>
    <x v="6"/>
    <x v="512"/>
    <x v="2"/>
    <x v="83"/>
  </r>
  <r>
    <x v="6"/>
    <x v="510"/>
    <x v="2"/>
    <x v="83"/>
  </r>
  <r>
    <x v="6"/>
    <x v="510"/>
    <x v="2"/>
    <x v="83"/>
  </r>
  <r>
    <x v="6"/>
    <x v="512"/>
    <x v="2"/>
    <x v="83"/>
  </r>
  <r>
    <x v="6"/>
    <x v="511"/>
    <x v="2"/>
    <x v="23"/>
  </r>
  <r>
    <x v="6"/>
    <x v="512"/>
    <x v="2"/>
    <x v="83"/>
  </r>
  <r>
    <x v="6"/>
    <x v="510"/>
    <x v="2"/>
    <x v="83"/>
  </r>
  <r>
    <x v="6"/>
    <x v="511"/>
    <x v="2"/>
    <x v="23"/>
  </r>
  <r>
    <x v="6"/>
    <x v="512"/>
    <x v="2"/>
    <x v="83"/>
  </r>
  <r>
    <x v="6"/>
    <x v="510"/>
    <x v="2"/>
    <x v="83"/>
  </r>
  <r>
    <x v="6"/>
    <x v="511"/>
    <x v="2"/>
    <x v="23"/>
  </r>
  <r>
    <x v="6"/>
    <x v="511"/>
    <x v="2"/>
    <x v="23"/>
  </r>
  <r>
    <x v="6"/>
    <x v="435"/>
    <x v="2"/>
    <x v="23"/>
  </r>
  <r>
    <x v="6"/>
    <x v="511"/>
    <x v="2"/>
    <x v="23"/>
  </r>
  <r>
    <x v="6"/>
    <x v="511"/>
    <x v="2"/>
    <x v="23"/>
  </r>
  <r>
    <x v="6"/>
    <x v="432"/>
    <x v="2"/>
    <x v="83"/>
  </r>
  <r>
    <x v="6"/>
    <x v="432"/>
    <x v="2"/>
    <x v="83"/>
  </r>
  <r>
    <x v="6"/>
    <x v="435"/>
    <x v="2"/>
    <x v="23"/>
  </r>
  <r>
    <x v="6"/>
    <x v="432"/>
    <x v="2"/>
    <x v="83"/>
  </r>
  <r>
    <x v="6"/>
    <x v="435"/>
    <x v="2"/>
    <x v="23"/>
  </r>
  <r>
    <x v="6"/>
    <x v="432"/>
    <x v="2"/>
    <x v="83"/>
  </r>
  <r>
    <x v="6"/>
    <x v="432"/>
    <x v="2"/>
    <x v="83"/>
  </r>
  <r>
    <x v="6"/>
    <x v="512"/>
    <x v="2"/>
    <x v="83"/>
  </r>
  <r>
    <x v="6"/>
    <x v="512"/>
    <x v="2"/>
    <x v="83"/>
  </r>
  <r>
    <x v="6"/>
    <x v="512"/>
    <x v="2"/>
    <x v="83"/>
  </r>
  <r>
    <x v="6"/>
    <x v="512"/>
    <x v="2"/>
    <x v="83"/>
  </r>
  <r>
    <x v="6"/>
    <x v="512"/>
    <x v="2"/>
    <x v="83"/>
  </r>
  <r>
    <x v="6"/>
    <x v="511"/>
    <x v="2"/>
    <x v="23"/>
  </r>
  <r>
    <x v="6"/>
    <x v="511"/>
    <x v="2"/>
    <x v="23"/>
  </r>
  <r>
    <x v="6"/>
    <x v="512"/>
    <x v="2"/>
    <x v="83"/>
  </r>
  <r>
    <x v="6"/>
    <x v="512"/>
    <x v="2"/>
    <x v="83"/>
  </r>
  <r>
    <x v="6"/>
    <x v="511"/>
    <x v="2"/>
    <x v="23"/>
  </r>
  <r>
    <x v="6"/>
    <x v="511"/>
    <x v="2"/>
    <x v="23"/>
  </r>
  <r>
    <x v="6"/>
    <x v="435"/>
    <x v="2"/>
    <x v="23"/>
  </r>
  <r>
    <x v="6"/>
    <x v="435"/>
    <x v="2"/>
    <x v="23"/>
  </r>
  <r>
    <x v="6"/>
    <x v="512"/>
    <x v="2"/>
    <x v="83"/>
  </r>
  <r>
    <x v="6"/>
    <x v="432"/>
    <x v="2"/>
    <x v="83"/>
  </r>
  <r>
    <x v="6"/>
    <x v="432"/>
    <x v="2"/>
    <x v="83"/>
  </r>
  <r>
    <x v="6"/>
    <x v="435"/>
    <x v="2"/>
    <x v="23"/>
  </r>
  <r>
    <x v="6"/>
    <x v="511"/>
    <x v="2"/>
    <x v="23"/>
  </r>
  <r>
    <x v="6"/>
    <x v="432"/>
    <x v="2"/>
    <x v="83"/>
  </r>
  <r>
    <x v="6"/>
    <x v="511"/>
    <x v="2"/>
    <x v="23"/>
  </r>
  <r>
    <x v="6"/>
    <x v="512"/>
    <x v="2"/>
    <x v="83"/>
  </r>
  <r>
    <x v="6"/>
    <x v="512"/>
    <x v="2"/>
    <x v="83"/>
  </r>
  <r>
    <x v="6"/>
    <x v="435"/>
    <x v="2"/>
    <x v="23"/>
  </r>
  <r>
    <x v="6"/>
    <x v="512"/>
    <x v="2"/>
    <x v="83"/>
  </r>
  <r>
    <x v="6"/>
    <x v="512"/>
    <x v="2"/>
    <x v="83"/>
  </r>
  <r>
    <x v="6"/>
    <x v="432"/>
    <x v="2"/>
    <x v="83"/>
  </r>
  <r>
    <x v="6"/>
    <x v="512"/>
    <x v="2"/>
    <x v="83"/>
  </r>
  <r>
    <x v="6"/>
    <x v="432"/>
    <x v="2"/>
    <x v="83"/>
  </r>
  <r>
    <x v="6"/>
    <x v="512"/>
    <x v="2"/>
    <x v="83"/>
  </r>
  <r>
    <x v="6"/>
    <x v="512"/>
    <x v="2"/>
    <x v="83"/>
  </r>
  <r>
    <x v="6"/>
    <x v="432"/>
    <x v="2"/>
    <x v="83"/>
  </r>
  <r>
    <x v="6"/>
    <x v="432"/>
    <x v="2"/>
    <x v="83"/>
  </r>
  <r>
    <x v="6"/>
    <x v="512"/>
    <x v="2"/>
    <x v="83"/>
  </r>
  <r>
    <x v="6"/>
    <x v="435"/>
    <x v="2"/>
    <x v="23"/>
  </r>
  <r>
    <x v="6"/>
    <x v="435"/>
    <x v="2"/>
    <x v="23"/>
  </r>
  <r>
    <x v="6"/>
    <x v="435"/>
    <x v="2"/>
    <x v="23"/>
  </r>
  <r>
    <x v="6"/>
    <x v="513"/>
    <x v="2"/>
    <x v="19"/>
  </r>
  <r>
    <x v="6"/>
    <x v="513"/>
    <x v="2"/>
    <x v="19"/>
  </r>
  <r>
    <x v="6"/>
    <x v="435"/>
    <x v="2"/>
    <x v="23"/>
  </r>
  <r>
    <x v="6"/>
    <x v="511"/>
    <x v="2"/>
    <x v="23"/>
  </r>
  <r>
    <x v="6"/>
    <x v="510"/>
    <x v="2"/>
    <x v="83"/>
  </r>
  <r>
    <x v="6"/>
    <x v="512"/>
    <x v="2"/>
    <x v="83"/>
  </r>
  <r>
    <x v="6"/>
    <x v="510"/>
    <x v="2"/>
    <x v="83"/>
  </r>
  <r>
    <x v="6"/>
    <x v="512"/>
    <x v="2"/>
    <x v="83"/>
  </r>
  <r>
    <x v="6"/>
    <x v="511"/>
    <x v="2"/>
    <x v="23"/>
  </r>
  <r>
    <x v="6"/>
    <x v="511"/>
    <x v="2"/>
    <x v="23"/>
  </r>
  <r>
    <x v="6"/>
    <x v="510"/>
    <x v="2"/>
    <x v="83"/>
  </r>
  <r>
    <x v="6"/>
    <x v="512"/>
    <x v="2"/>
    <x v="83"/>
  </r>
  <r>
    <x v="6"/>
    <x v="512"/>
    <x v="2"/>
    <x v="83"/>
  </r>
  <r>
    <x v="6"/>
    <x v="510"/>
    <x v="2"/>
    <x v="83"/>
  </r>
  <r>
    <x v="6"/>
    <x v="433"/>
    <x v="2"/>
    <x v="83"/>
  </r>
  <r>
    <x v="6"/>
    <x v="433"/>
    <x v="2"/>
    <x v="83"/>
  </r>
  <r>
    <x v="6"/>
    <x v="433"/>
    <x v="2"/>
    <x v="83"/>
  </r>
  <r>
    <x v="6"/>
    <x v="433"/>
    <x v="2"/>
    <x v="83"/>
  </r>
  <r>
    <x v="6"/>
    <x v="511"/>
    <x v="2"/>
    <x v="23"/>
  </r>
  <r>
    <x v="6"/>
    <x v="431"/>
    <x v="2"/>
    <x v="83"/>
  </r>
  <r>
    <x v="6"/>
    <x v="431"/>
    <x v="2"/>
    <x v="83"/>
  </r>
  <r>
    <x v="6"/>
    <x v="511"/>
    <x v="2"/>
    <x v="23"/>
  </r>
  <r>
    <x v="6"/>
    <x v="511"/>
    <x v="2"/>
    <x v="23"/>
  </r>
  <r>
    <x v="6"/>
    <x v="431"/>
    <x v="2"/>
    <x v="83"/>
  </r>
  <r>
    <x v="6"/>
    <x v="431"/>
    <x v="2"/>
    <x v="83"/>
  </r>
  <r>
    <x v="6"/>
    <x v="512"/>
    <x v="2"/>
    <x v="83"/>
  </r>
  <r>
    <x v="6"/>
    <x v="512"/>
    <x v="2"/>
    <x v="83"/>
  </r>
  <r>
    <x v="6"/>
    <x v="512"/>
    <x v="2"/>
    <x v="83"/>
  </r>
  <r>
    <x v="6"/>
    <x v="512"/>
    <x v="2"/>
    <x v="83"/>
  </r>
  <r>
    <x v="6"/>
    <x v="511"/>
    <x v="2"/>
    <x v="23"/>
  </r>
  <r>
    <x v="6"/>
    <x v="511"/>
    <x v="2"/>
    <x v="23"/>
  </r>
  <r>
    <x v="6"/>
    <x v="431"/>
    <x v="2"/>
    <x v="83"/>
  </r>
  <r>
    <x v="6"/>
    <x v="431"/>
    <x v="2"/>
    <x v="83"/>
  </r>
  <r>
    <x v="6"/>
    <x v="512"/>
    <x v="2"/>
    <x v="83"/>
  </r>
  <r>
    <x v="6"/>
    <x v="512"/>
    <x v="2"/>
    <x v="83"/>
  </r>
  <r>
    <x v="6"/>
    <x v="431"/>
    <x v="2"/>
    <x v="83"/>
  </r>
  <r>
    <x v="6"/>
    <x v="512"/>
    <x v="2"/>
    <x v="83"/>
  </r>
  <r>
    <x v="6"/>
    <x v="512"/>
    <x v="2"/>
    <x v="83"/>
  </r>
  <r>
    <x v="6"/>
    <x v="431"/>
    <x v="2"/>
    <x v="83"/>
  </r>
  <r>
    <x v="6"/>
    <x v="435"/>
    <x v="2"/>
    <x v="23"/>
  </r>
  <r>
    <x v="6"/>
    <x v="435"/>
    <x v="2"/>
    <x v="23"/>
  </r>
  <r>
    <x v="6"/>
    <x v="434"/>
    <x v="2"/>
    <x v="83"/>
  </r>
  <r>
    <x v="6"/>
    <x v="513"/>
    <x v="2"/>
    <x v="19"/>
  </r>
  <r>
    <x v="6"/>
    <x v="431"/>
    <x v="2"/>
    <x v="83"/>
  </r>
  <r>
    <x v="6"/>
    <x v="431"/>
    <x v="2"/>
    <x v="83"/>
  </r>
  <r>
    <x v="6"/>
    <x v="434"/>
    <x v="2"/>
    <x v="83"/>
  </r>
  <r>
    <x v="6"/>
    <x v="513"/>
    <x v="2"/>
    <x v="19"/>
  </r>
  <r>
    <x v="6"/>
    <x v="513"/>
    <x v="2"/>
    <x v="19"/>
  </r>
  <r>
    <x v="6"/>
    <x v="431"/>
    <x v="2"/>
    <x v="83"/>
  </r>
  <r>
    <x v="6"/>
    <x v="434"/>
    <x v="2"/>
    <x v="83"/>
  </r>
  <r>
    <x v="6"/>
    <x v="434"/>
    <x v="2"/>
    <x v="83"/>
  </r>
  <r>
    <x v="6"/>
    <x v="431"/>
    <x v="2"/>
    <x v="83"/>
  </r>
  <r>
    <x v="6"/>
    <x v="514"/>
    <x v="2"/>
    <x v="23"/>
  </r>
  <r>
    <x v="6"/>
    <x v="514"/>
    <x v="2"/>
    <x v="23"/>
  </r>
  <r>
    <x v="6"/>
    <x v="514"/>
    <x v="2"/>
    <x v="23"/>
  </r>
  <r>
    <x v="6"/>
    <x v="514"/>
    <x v="2"/>
    <x v="23"/>
  </r>
  <r>
    <x v="6"/>
    <x v="431"/>
    <x v="2"/>
    <x v="83"/>
  </r>
  <r>
    <x v="6"/>
    <x v="431"/>
    <x v="2"/>
    <x v="83"/>
  </r>
  <r>
    <x v="6"/>
    <x v="431"/>
    <x v="2"/>
    <x v="83"/>
  </r>
  <r>
    <x v="6"/>
    <x v="512"/>
    <x v="2"/>
    <x v="83"/>
  </r>
  <r>
    <x v="6"/>
    <x v="431"/>
    <x v="2"/>
    <x v="83"/>
  </r>
  <r>
    <x v="6"/>
    <x v="512"/>
    <x v="2"/>
    <x v="83"/>
  </r>
  <r>
    <x v="6"/>
    <x v="432"/>
    <x v="2"/>
    <x v="83"/>
  </r>
  <r>
    <x v="6"/>
    <x v="432"/>
    <x v="2"/>
    <x v="83"/>
  </r>
  <r>
    <x v="6"/>
    <x v="432"/>
    <x v="2"/>
    <x v="83"/>
  </r>
  <r>
    <x v="6"/>
    <x v="432"/>
    <x v="2"/>
    <x v="83"/>
  </r>
  <r>
    <x v="6"/>
    <x v="433"/>
    <x v="2"/>
    <x v="83"/>
  </r>
  <r>
    <x v="6"/>
    <x v="433"/>
    <x v="2"/>
    <x v="83"/>
  </r>
  <r>
    <x v="6"/>
    <x v="510"/>
    <x v="2"/>
    <x v="83"/>
  </r>
  <r>
    <x v="6"/>
    <x v="512"/>
    <x v="2"/>
    <x v="83"/>
  </r>
  <r>
    <x v="6"/>
    <x v="433"/>
    <x v="2"/>
    <x v="83"/>
  </r>
  <r>
    <x v="6"/>
    <x v="433"/>
    <x v="2"/>
    <x v="83"/>
  </r>
  <r>
    <x v="6"/>
    <x v="512"/>
    <x v="2"/>
    <x v="83"/>
  </r>
  <r>
    <x v="6"/>
    <x v="510"/>
    <x v="2"/>
    <x v="83"/>
  </r>
  <r>
    <x v="6"/>
    <x v="435"/>
    <x v="2"/>
    <x v="23"/>
  </r>
  <r>
    <x v="6"/>
    <x v="435"/>
    <x v="2"/>
    <x v="23"/>
  </r>
  <r>
    <x v="6"/>
    <x v="435"/>
    <x v="2"/>
    <x v="23"/>
  </r>
  <r>
    <x v="6"/>
    <x v="435"/>
    <x v="2"/>
    <x v="23"/>
  </r>
  <r>
    <x v="6"/>
    <x v="514"/>
    <x v="2"/>
    <x v="23"/>
  </r>
  <r>
    <x v="6"/>
    <x v="515"/>
    <x v="2"/>
    <x v="19"/>
  </r>
  <r>
    <x v="6"/>
    <x v="515"/>
    <x v="2"/>
    <x v="19"/>
  </r>
  <r>
    <x v="6"/>
    <x v="512"/>
    <x v="2"/>
    <x v="83"/>
  </r>
  <r>
    <x v="6"/>
    <x v="510"/>
    <x v="2"/>
    <x v="83"/>
  </r>
  <r>
    <x v="6"/>
    <x v="515"/>
    <x v="2"/>
    <x v="19"/>
  </r>
  <r>
    <x v="6"/>
    <x v="510"/>
    <x v="2"/>
    <x v="83"/>
  </r>
  <r>
    <x v="6"/>
    <x v="512"/>
    <x v="2"/>
    <x v="83"/>
  </r>
  <r>
    <x v="6"/>
    <x v="515"/>
    <x v="2"/>
    <x v="19"/>
  </r>
  <r>
    <x v="6"/>
    <x v="513"/>
    <x v="2"/>
    <x v="19"/>
  </r>
  <r>
    <x v="6"/>
    <x v="510"/>
    <x v="2"/>
    <x v="83"/>
  </r>
  <r>
    <x v="6"/>
    <x v="512"/>
    <x v="2"/>
    <x v="83"/>
  </r>
  <r>
    <x v="6"/>
    <x v="516"/>
    <x v="2"/>
    <x v="19"/>
  </r>
  <r>
    <x v="6"/>
    <x v="516"/>
    <x v="2"/>
    <x v="19"/>
  </r>
  <r>
    <x v="6"/>
    <x v="510"/>
    <x v="2"/>
    <x v="83"/>
  </r>
  <r>
    <x v="6"/>
    <x v="512"/>
    <x v="2"/>
    <x v="83"/>
  </r>
  <r>
    <x v="6"/>
    <x v="513"/>
    <x v="2"/>
    <x v="19"/>
  </r>
  <r>
    <x v="6"/>
    <x v="512"/>
    <x v="2"/>
    <x v="83"/>
  </r>
  <r>
    <x v="6"/>
    <x v="510"/>
    <x v="2"/>
    <x v="83"/>
  </r>
  <r>
    <x v="6"/>
    <x v="515"/>
    <x v="2"/>
    <x v="19"/>
  </r>
  <r>
    <x v="6"/>
    <x v="512"/>
    <x v="2"/>
    <x v="83"/>
  </r>
  <r>
    <x v="6"/>
    <x v="510"/>
    <x v="2"/>
    <x v="83"/>
  </r>
  <r>
    <x v="6"/>
    <x v="515"/>
    <x v="2"/>
    <x v="19"/>
  </r>
  <r>
    <x v="6"/>
    <x v="510"/>
    <x v="2"/>
    <x v="83"/>
  </r>
  <r>
    <x v="6"/>
    <x v="516"/>
    <x v="2"/>
    <x v="19"/>
  </r>
  <r>
    <x v="6"/>
    <x v="435"/>
    <x v="2"/>
    <x v="23"/>
  </r>
  <r>
    <x v="6"/>
    <x v="510"/>
    <x v="2"/>
    <x v="83"/>
  </r>
  <r>
    <x v="6"/>
    <x v="510"/>
    <x v="2"/>
    <x v="83"/>
  </r>
  <r>
    <x v="6"/>
    <x v="510"/>
    <x v="2"/>
    <x v="83"/>
  </r>
  <r>
    <x v="6"/>
    <x v="510"/>
    <x v="2"/>
    <x v="83"/>
  </r>
  <r>
    <x v="6"/>
    <x v="435"/>
    <x v="2"/>
    <x v="23"/>
  </r>
  <r>
    <x v="6"/>
    <x v="435"/>
    <x v="2"/>
    <x v="23"/>
  </r>
  <r>
    <x v="6"/>
    <x v="517"/>
    <x v="2"/>
    <x v="23"/>
  </r>
  <r>
    <x v="6"/>
    <x v="435"/>
    <x v="2"/>
    <x v="23"/>
  </r>
  <r>
    <x v="6"/>
    <x v="435"/>
    <x v="2"/>
    <x v="23"/>
  </r>
  <r>
    <x v="6"/>
    <x v="432"/>
    <x v="2"/>
    <x v="83"/>
  </r>
  <r>
    <x v="6"/>
    <x v="432"/>
    <x v="2"/>
    <x v="83"/>
  </r>
  <r>
    <x v="6"/>
    <x v="517"/>
    <x v="2"/>
    <x v="23"/>
  </r>
  <r>
    <x v="6"/>
    <x v="517"/>
    <x v="2"/>
    <x v="23"/>
  </r>
  <r>
    <x v="6"/>
    <x v="517"/>
    <x v="2"/>
    <x v="23"/>
  </r>
  <r>
    <x v="6"/>
    <x v="432"/>
    <x v="2"/>
    <x v="83"/>
  </r>
  <r>
    <x v="6"/>
    <x v="517"/>
    <x v="2"/>
    <x v="23"/>
  </r>
  <r>
    <x v="6"/>
    <x v="510"/>
    <x v="2"/>
    <x v="83"/>
  </r>
  <r>
    <x v="6"/>
    <x v="432"/>
    <x v="2"/>
    <x v="83"/>
  </r>
  <r>
    <x v="6"/>
    <x v="510"/>
    <x v="2"/>
    <x v="83"/>
  </r>
  <r>
    <x v="6"/>
    <x v="510"/>
    <x v="2"/>
    <x v="83"/>
  </r>
  <r>
    <x v="6"/>
    <x v="512"/>
    <x v="2"/>
    <x v="83"/>
  </r>
  <r>
    <x v="6"/>
    <x v="518"/>
    <x v="2"/>
    <x v="20"/>
  </r>
  <r>
    <x v="6"/>
    <x v="435"/>
    <x v="2"/>
    <x v="23"/>
  </r>
  <r>
    <x v="6"/>
    <x v="435"/>
    <x v="2"/>
    <x v="23"/>
  </r>
  <r>
    <x v="6"/>
    <x v="434"/>
    <x v="2"/>
    <x v="83"/>
  </r>
  <r>
    <x v="6"/>
    <x v="435"/>
    <x v="2"/>
    <x v="23"/>
  </r>
  <r>
    <x v="6"/>
    <x v="434"/>
    <x v="2"/>
    <x v="83"/>
  </r>
  <r>
    <x v="6"/>
    <x v="518"/>
    <x v="2"/>
    <x v="20"/>
  </r>
  <r>
    <x v="6"/>
    <x v="435"/>
    <x v="2"/>
    <x v="23"/>
  </r>
  <r>
    <x v="6"/>
    <x v="435"/>
    <x v="2"/>
    <x v="23"/>
  </r>
  <r>
    <x v="6"/>
    <x v="515"/>
    <x v="2"/>
    <x v="19"/>
  </r>
  <r>
    <x v="6"/>
    <x v="515"/>
    <x v="2"/>
    <x v="19"/>
  </r>
  <r>
    <x v="6"/>
    <x v="515"/>
    <x v="2"/>
    <x v="19"/>
  </r>
  <r>
    <x v="6"/>
    <x v="515"/>
    <x v="2"/>
    <x v="19"/>
  </r>
  <r>
    <x v="6"/>
    <x v="519"/>
    <x v="2"/>
    <x v="23"/>
  </r>
  <r>
    <x v="6"/>
    <x v="512"/>
    <x v="2"/>
    <x v="83"/>
  </r>
  <r>
    <x v="6"/>
    <x v="514"/>
    <x v="2"/>
    <x v="23"/>
  </r>
  <r>
    <x v="6"/>
    <x v="520"/>
    <x v="2"/>
    <x v="83"/>
  </r>
  <r>
    <x v="6"/>
    <x v="514"/>
    <x v="2"/>
    <x v="23"/>
  </r>
  <r>
    <x v="6"/>
    <x v="521"/>
    <x v="2"/>
    <x v="20"/>
  </r>
  <r>
    <x v="6"/>
    <x v="521"/>
    <x v="2"/>
    <x v="20"/>
  </r>
  <r>
    <x v="6"/>
    <x v="512"/>
    <x v="2"/>
    <x v="83"/>
  </r>
  <r>
    <x v="6"/>
    <x v="516"/>
    <x v="2"/>
    <x v="19"/>
  </r>
  <r>
    <x v="6"/>
    <x v="516"/>
    <x v="2"/>
    <x v="19"/>
  </r>
  <r>
    <x v="6"/>
    <x v="512"/>
    <x v="2"/>
    <x v="83"/>
  </r>
  <r>
    <x v="6"/>
    <x v="512"/>
    <x v="2"/>
    <x v="83"/>
  </r>
  <r>
    <x v="6"/>
    <x v="521"/>
    <x v="2"/>
    <x v="20"/>
  </r>
  <r>
    <x v="6"/>
    <x v="510"/>
    <x v="2"/>
    <x v="83"/>
  </r>
  <r>
    <x v="6"/>
    <x v="510"/>
    <x v="2"/>
    <x v="83"/>
  </r>
  <r>
    <x v="7"/>
    <x v="522"/>
    <x v="1"/>
    <x v="8"/>
  </r>
  <r>
    <x v="7"/>
    <x v="522"/>
    <x v="1"/>
    <x v="8"/>
  </r>
  <r>
    <x v="7"/>
    <x v="522"/>
    <x v="1"/>
    <x v="8"/>
  </r>
  <r>
    <x v="7"/>
    <x v="522"/>
    <x v="1"/>
    <x v="8"/>
  </r>
  <r>
    <x v="7"/>
    <x v="522"/>
    <x v="1"/>
    <x v="8"/>
  </r>
  <r>
    <x v="7"/>
    <x v="522"/>
    <x v="1"/>
    <x v="8"/>
  </r>
  <r>
    <x v="7"/>
    <x v="522"/>
    <x v="1"/>
    <x v="8"/>
  </r>
  <r>
    <x v="7"/>
    <x v="522"/>
    <x v="1"/>
    <x v="8"/>
  </r>
  <r>
    <x v="7"/>
    <x v="522"/>
    <x v="1"/>
    <x v="8"/>
  </r>
  <r>
    <x v="7"/>
    <x v="522"/>
    <x v="1"/>
    <x v="8"/>
  </r>
  <r>
    <x v="7"/>
    <x v="446"/>
    <x v="1"/>
    <x v="8"/>
  </r>
  <r>
    <x v="7"/>
    <x v="444"/>
    <x v="1"/>
    <x v="8"/>
  </r>
  <r>
    <x v="7"/>
    <x v="454"/>
    <x v="1"/>
    <x v="8"/>
  </r>
  <r>
    <x v="7"/>
    <x v="441"/>
    <x v="1"/>
    <x v="8"/>
  </r>
  <r>
    <x v="7"/>
    <x v="447"/>
    <x v="0"/>
    <x v="8"/>
  </r>
  <r>
    <x v="7"/>
    <x v="448"/>
    <x v="1"/>
    <x v="8"/>
  </r>
  <r>
    <x v="7"/>
    <x v="454"/>
    <x v="1"/>
    <x v="8"/>
  </r>
  <r>
    <x v="7"/>
    <x v="448"/>
    <x v="1"/>
    <x v="8"/>
  </r>
  <r>
    <x v="7"/>
    <x v="447"/>
    <x v="0"/>
    <x v="8"/>
  </r>
  <r>
    <x v="7"/>
    <x v="450"/>
    <x v="1"/>
    <x v="8"/>
  </r>
  <r>
    <x v="7"/>
    <x v="451"/>
    <x v="1"/>
    <x v="8"/>
  </r>
  <r>
    <x v="7"/>
    <x v="450"/>
    <x v="1"/>
    <x v="8"/>
  </r>
  <r>
    <x v="7"/>
    <x v="523"/>
    <x v="1"/>
    <x v="8"/>
  </r>
  <r>
    <x v="7"/>
    <x v="523"/>
    <x v="1"/>
    <x v="8"/>
  </r>
  <r>
    <x v="7"/>
    <x v="443"/>
    <x v="1"/>
    <x v="8"/>
  </r>
  <r>
    <x v="7"/>
    <x v="443"/>
    <x v="1"/>
    <x v="8"/>
  </r>
  <r>
    <x v="7"/>
    <x v="454"/>
    <x v="1"/>
    <x v="8"/>
  </r>
  <r>
    <x v="7"/>
    <x v="454"/>
    <x v="1"/>
    <x v="8"/>
  </r>
  <r>
    <x v="7"/>
    <x v="452"/>
    <x v="1"/>
    <x v="8"/>
  </r>
  <r>
    <x v="7"/>
    <x v="452"/>
    <x v="1"/>
    <x v="8"/>
  </r>
  <r>
    <x v="7"/>
    <x v="446"/>
    <x v="1"/>
    <x v="8"/>
  </r>
  <r>
    <x v="7"/>
    <x v="523"/>
    <x v="1"/>
    <x v="8"/>
  </r>
  <r>
    <x v="7"/>
    <x v="523"/>
    <x v="1"/>
    <x v="8"/>
  </r>
  <r>
    <x v="7"/>
    <x v="523"/>
    <x v="1"/>
    <x v="8"/>
  </r>
  <r>
    <x v="7"/>
    <x v="448"/>
    <x v="1"/>
    <x v="8"/>
  </r>
  <r>
    <x v="7"/>
    <x v="451"/>
    <x v="1"/>
    <x v="8"/>
  </r>
  <r>
    <x v="7"/>
    <x v="441"/>
    <x v="1"/>
    <x v="8"/>
  </r>
  <r>
    <x v="7"/>
    <x v="443"/>
    <x v="1"/>
    <x v="8"/>
  </r>
  <r>
    <x v="7"/>
    <x v="444"/>
    <x v="1"/>
    <x v="8"/>
  </r>
  <r>
    <x v="7"/>
    <x v="453"/>
    <x v="1"/>
    <x v="8"/>
  </r>
  <r>
    <x v="7"/>
    <x v="448"/>
    <x v="1"/>
    <x v="8"/>
  </r>
  <r>
    <x v="7"/>
    <x v="442"/>
    <x v="1"/>
    <x v="8"/>
  </r>
  <r>
    <x v="7"/>
    <x v="453"/>
    <x v="1"/>
    <x v="8"/>
  </r>
  <r>
    <x v="7"/>
    <x v="443"/>
    <x v="1"/>
    <x v="8"/>
  </r>
  <r>
    <x v="7"/>
    <x v="442"/>
    <x v="1"/>
    <x v="8"/>
  </r>
  <r>
    <x v="7"/>
    <x v="441"/>
    <x v="1"/>
    <x v="8"/>
  </r>
  <r>
    <x v="7"/>
    <x v="443"/>
    <x v="1"/>
    <x v="8"/>
  </r>
  <r>
    <x v="7"/>
    <x v="443"/>
    <x v="1"/>
    <x v="8"/>
  </r>
  <r>
    <x v="7"/>
    <x v="442"/>
    <x v="1"/>
    <x v="8"/>
  </r>
  <r>
    <x v="7"/>
    <x v="443"/>
    <x v="1"/>
    <x v="8"/>
  </r>
  <r>
    <x v="7"/>
    <x v="453"/>
    <x v="1"/>
    <x v="8"/>
  </r>
  <r>
    <x v="7"/>
    <x v="443"/>
    <x v="1"/>
    <x v="8"/>
  </r>
  <r>
    <x v="7"/>
    <x v="443"/>
    <x v="1"/>
    <x v="8"/>
  </r>
  <r>
    <x v="7"/>
    <x v="446"/>
    <x v="1"/>
    <x v="8"/>
  </r>
  <r>
    <x v="7"/>
    <x v="454"/>
    <x v="1"/>
    <x v="8"/>
  </r>
  <r>
    <x v="7"/>
    <x v="444"/>
    <x v="1"/>
    <x v="8"/>
  </r>
  <r>
    <x v="7"/>
    <x v="524"/>
    <x v="1"/>
    <x v="8"/>
  </r>
  <r>
    <x v="7"/>
    <x v="448"/>
    <x v="1"/>
    <x v="8"/>
  </r>
  <r>
    <x v="7"/>
    <x v="454"/>
    <x v="1"/>
    <x v="8"/>
  </r>
  <r>
    <x v="7"/>
    <x v="447"/>
    <x v="0"/>
    <x v="8"/>
  </r>
  <r>
    <x v="7"/>
    <x v="448"/>
    <x v="1"/>
    <x v="8"/>
  </r>
  <r>
    <x v="7"/>
    <x v="450"/>
    <x v="1"/>
    <x v="8"/>
  </r>
  <r>
    <x v="7"/>
    <x v="524"/>
    <x v="1"/>
    <x v="8"/>
  </r>
  <r>
    <x v="7"/>
    <x v="451"/>
    <x v="1"/>
    <x v="8"/>
  </r>
  <r>
    <x v="7"/>
    <x v="450"/>
    <x v="1"/>
    <x v="8"/>
  </r>
  <r>
    <x v="7"/>
    <x v="523"/>
    <x v="1"/>
    <x v="8"/>
  </r>
  <r>
    <x v="7"/>
    <x v="523"/>
    <x v="1"/>
    <x v="8"/>
  </r>
  <r>
    <x v="7"/>
    <x v="441"/>
    <x v="1"/>
    <x v="8"/>
  </r>
  <r>
    <x v="7"/>
    <x v="441"/>
    <x v="1"/>
    <x v="8"/>
  </r>
  <r>
    <x v="7"/>
    <x v="443"/>
    <x v="1"/>
    <x v="8"/>
  </r>
  <r>
    <x v="7"/>
    <x v="453"/>
    <x v="1"/>
    <x v="8"/>
  </r>
  <r>
    <x v="7"/>
    <x v="443"/>
    <x v="1"/>
    <x v="8"/>
  </r>
  <r>
    <x v="7"/>
    <x v="453"/>
    <x v="1"/>
    <x v="8"/>
  </r>
  <r>
    <x v="7"/>
    <x v="453"/>
    <x v="1"/>
    <x v="8"/>
  </r>
  <r>
    <x v="7"/>
    <x v="441"/>
    <x v="1"/>
    <x v="8"/>
  </r>
  <r>
    <x v="7"/>
    <x v="454"/>
    <x v="1"/>
    <x v="8"/>
  </r>
  <r>
    <x v="7"/>
    <x v="523"/>
    <x v="1"/>
    <x v="8"/>
  </r>
  <r>
    <x v="7"/>
    <x v="454"/>
    <x v="1"/>
    <x v="8"/>
  </r>
  <r>
    <x v="7"/>
    <x v="454"/>
    <x v="1"/>
    <x v="8"/>
  </r>
  <r>
    <x v="7"/>
    <x v="523"/>
    <x v="1"/>
    <x v="8"/>
  </r>
  <r>
    <x v="7"/>
    <x v="454"/>
    <x v="1"/>
    <x v="8"/>
  </r>
  <r>
    <x v="7"/>
    <x v="523"/>
    <x v="1"/>
    <x v="8"/>
  </r>
  <r>
    <x v="7"/>
    <x v="453"/>
    <x v="1"/>
    <x v="8"/>
  </r>
  <r>
    <x v="7"/>
    <x v="452"/>
    <x v="1"/>
    <x v="8"/>
  </r>
  <r>
    <x v="7"/>
    <x v="447"/>
    <x v="0"/>
    <x v="8"/>
  </r>
  <r>
    <x v="7"/>
    <x v="453"/>
    <x v="1"/>
    <x v="8"/>
  </r>
  <r>
    <x v="7"/>
    <x v="452"/>
    <x v="1"/>
    <x v="8"/>
  </r>
  <r>
    <x v="7"/>
    <x v="447"/>
    <x v="0"/>
    <x v="8"/>
  </r>
  <r>
    <x v="7"/>
    <x v="443"/>
    <x v="1"/>
    <x v="8"/>
  </r>
  <r>
    <x v="7"/>
    <x v="448"/>
    <x v="1"/>
    <x v="8"/>
  </r>
  <r>
    <x v="7"/>
    <x v="451"/>
    <x v="1"/>
    <x v="8"/>
  </r>
  <r>
    <x v="7"/>
    <x v="444"/>
    <x v="1"/>
    <x v="8"/>
  </r>
  <r>
    <x v="7"/>
    <x v="446"/>
    <x v="1"/>
    <x v="8"/>
  </r>
  <r>
    <x v="7"/>
    <x v="448"/>
    <x v="1"/>
    <x v="8"/>
  </r>
  <r>
    <x v="7"/>
    <x v="446"/>
    <x v="1"/>
    <x v="8"/>
  </r>
  <r>
    <x v="7"/>
    <x v="443"/>
    <x v="1"/>
    <x v="8"/>
  </r>
  <r>
    <x v="7"/>
    <x v="524"/>
    <x v="1"/>
    <x v="8"/>
  </r>
  <r>
    <x v="7"/>
    <x v="524"/>
    <x v="1"/>
    <x v="8"/>
  </r>
  <r>
    <x v="7"/>
    <x v="454"/>
    <x v="1"/>
    <x v="8"/>
  </r>
  <r>
    <x v="7"/>
    <x v="446"/>
    <x v="1"/>
    <x v="8"/>
  </r>
  <r>
    <x v="7"/>
    <x v="444"/>
    <x v="1"/>
    <x v="8"/>
  </r>
  <r>
    <x v="7"/>
    <x v="441"/>
    <x v="1"/>
    <x v="8"/>
  </r>
  <r>
    <x v="7"/>
    <x v="524"/>
    <x v="1"/>
    <x v="8"/>
  </r>
  <r>
    <x v="7"/>
    <x v="454"/>
    <x v="1"/>
    <x v="8"/>
  </r>
  <r>
    <x v="7"/>
    <x v="447"/>
    <x v="0"/>
    <x v="8"/>
  </r>
  <r>
    <x v="7"/>
    <x v="448"/>
    <x v="1"/>
    <x v="8"/>
  </r>
  <r>
    <x v="7"/>
    <x v="448"/>
    <x v="1"/>
    <x v="8"/>
  </r>
  <r>
    <x v="7"/>
    <x v="447"/>
    <x v="0"/>
    <x v="8"/>
  </r>
  <r>
    <x v="7"/>
    <x v="442"/>
    <x v="1"/>
    <x v="8"/>
  </r>
  <r>
    <x v="7"/>
    <x v="442"/>
    <x v="1"/>
    <x v="8"/>
  </r>
  <r>
    <x v="7"/>
    <x v="524"/>
    <x v="1"/>
    <x v="8"/>
  </r>
  <r>
    <x v="7"/>
    <x v="442"/>
    <x v="1"/>
    <x v="8"/>
  </r>
  <r>
    <x v="7"/>
    <x v="442"/>
    <x v="1"/>
    <x v="8"/>
  </r>
  <r>
    <x v="7"/>
    <x v="450"/>
    <x v="1"/>
    <x v="8"/>
  </r>
  <r>
    <x v="7"/>
    <x v="450"/>
    <x v="1"/>
    <x v="8"/>
  </r>
  <r>
    <x v="7"/>
    <x v="523"/>
    <x v="1"/>
    <x v="8"/>
  </r>
  <r>
    <x v="7"/>
    <x v="443"/>
    <x v="1"/>
    <x v="8"/>
  </r>
  <r>
    <x v="7"/>
    <x v="443"/>
    <x v="1"/>
    <x v="8"/>
  </r>
  <r>
    <x v="7"/>
    <x v="523"/>
    <x v="1"/>
    <x v="8"/>
  </r>
  <r>
    <x v="7"/>
    <x v="450"/>
    <x v="1"/>
    <x v="8"/>
  </r>
  <r>
    <x v="7"/>
    <x v="450"/>
    <x v="1"/>
    <x v="8"/>
  </r>
  <r>
    <x v="7"/>
    <x v="454"/>
    <x v="1"/>
    <x v="8"/>
  </r>
  <r>
    <x v="7"/>
    <x v="454"/>
    <x v="1"/>
    <x v="8"/>
  </r>
  <r>
    <x v="7"/>
    <x v="523"/>
    <x v="1"/>
    <x v="8"/>
  </r>
  <r>
    <x v="7"/>
    <x v="454"/>
    <x v="1"/>
    <x v="8"/>
  </r>
  <r>
    <x v="7"/>
    <x v="523"/>
    <x v="1"/>
    <x v="8"/>
  </r>
  <r>
    <x v="7"/>
    <x v="452"/>
    <x v="1"/>
    <x v="8"/>
  </r>
  <r>
    <x v="7"/>
    <x v="523"/>
    <x v="1"/>
    <x v="8"/>
  </r>
  <r>
    <x v="7"/>
    <x v="452"/>
    <x v="1"/>
    <x v="8"/>
  </r>
  <r>
    <x v="7"/>
    <x v="454"/>
    <x v="1"/>
    <x v="8"/>
  </r>
  <r>
    <x v="7"/>
    <x v="523"/>
    <x v="1"/>
    <x v="8"/>
  </r>
  <r>
    <x v="7"/>
    <x v="447"/>
    <x v="0"/>
    <x v="8"/>
  </r>
  <r>
    <x v="7"/>
    <x v="523"/>
    <x v="1"/>
    <x v="8"/>
  </r>
  <r>
    <x v="7"/>
    <x v="447"/>
    <x v="0"/>
    <x v="8"/>
  </r>
  <r>
    <x v="7"/>
    <x v="443"/>
    <x v="1"/>
    <x v="8"/>
  </r>
  <r>
    <x v="7"/>
    <x v="441"/>
    <x v="1"/>
    <x v="8"/>
  </r>
  <r>
    <x v="7"/>
    <x v="446"/>
    <x v="1"/>
    <x v="8"/>
  </r>
  <r>
    <x v="7"/>
    <x v="453"/>
    <x v="1"/>
    <x v="8"/>
  </r>
  <r>
    <x v="7"/>
    <x v="446"/>
    <x v="1"/>
    <x v="8"/>
  </r>
  <r>
    <x v="7"/>
    <x v="453"/>
    <x v="1"/>
    <x v="8"/>
  </r>
  <r>
    <x v="7"/>
    <x v="443"/>
    <x v="1"/>
    <x v="8"/>
  </r>
  <r>
    <x v="7"/>
    <x v="524"/>
    <x v="1"/>
    <x v="8"/>
  </r>
  <r>
    <x v="7"/>
    <x v="441"/>
    <x v="1"/>
    <x v="8"/>
  </r>
  <r>
    <x v="7"/>
    <x v="524"/>
    <x v="1"/>
    <x v="8"/>
  </r>
  <r>
    <x v="7"/>
    <x v="453"/>
    <x v="1"/>
    <x v="8"/>
  </r>
  <r>
    <x v="7"/>
    <x v="444"/>
    <x v="1"/>
    <x v="8"/>
  </r>
  <r>
    <x v="7"/>
    <x v="454"/>
    <x v="1"/>
    <x v="8"/>
  </r>
  <r>
    <x v="7"/>
    <x v="446"/>
    <x v="1"/>
    <x v="8"/>
  </r>
  <r>
    <x v="7"/>
    <x v="449"/>
    <x v="1"/>
    <x v="8"/>
  </r>
  <r>
    <x v="7"/>
    <x v="524"/>
    <x v="1"/>
    <x v="8"/>
  </r>
  <r>
    <x v="7"/>
    <x v="447"/>
    <x v="0"/>
    <x v="8"/>
  </r>
  <r>
    <x v="7"/>
    <x v="448"/>
    <x v="1"/>
    <x v="8"/>
  </r>
  <r>
    <x v="7"/>
    <x v="454"/>
    <x v="1"/>
    <x v="8"/>
  </r>
  <r>
    <x v="7"/>
    <x v="448"/>
    <x v="1"/>
    <x v="8"/>
  </r>
  <r>
    <x v="7"/>
    <x v="447"/>
    <x v="0"/>
    <x v="8"/>
  </r>
  <r>
    <x v="7"/>
    <x v="450"/>
    <x v="1"/>
    <x v="8"/>
  </r>
  <r>
    <x v="7"/>
    <x v="524"/>
    <x v="1"/>
    <x v="8"/>
  </r>
  <r>
    <x v="7"/>
    <x v="451"/>
    <x v="1"/>
    <x v="8"/>
  </r>
  <r>
    <x v="7"/>
    <x v="450"/>
    <x v="1"/>
    <x v="8"/>
  </r>
  <r>
    <x v="7"/>
    <x v="453"/>
    <x v="1"/>
    <x v="8"/>
  </r>
  <r>
    <x v="7"/>
    <x v="523"/>
    <x v="1"/>
    <x v="8"/>
  </r>
  <r>
    <x v="7"/>
    <x v="443"/>
    <x v="1"/>
    <x v="8"/>
  </r>
  <r>
    <x v="7"/>
    <x v="523"/>
    <x v="1"/>
    <x v="8"/>
  </r>
  <r>
    <x v="7"/>
    <x v="443"/>
    <x v="1"/>
    <x v="8"/>
  </r>
  <r>
    <x v="7"/>
    <x v="454"/>
    <x v="1"/>
    <x v="8"/>
  </r>
  <r>
    <x v="7"/>
    <x v="452"/>
    <x v="1"/>
    <x v="8"/>
  </r>
  <r>
    <x v="7"/>
    <x v="454"/>
    <x v="1"/>
    <x v="8"/>
  </r>
  <r>
    <x v="7"/>
    <x v="452"/>
    <x v="1"/>
    <x v="8"/>
  </r>
  <r>
    <x v="7"/>
    <x v="452"/>
    <x v="1"/>
    <x v="8"/>
  </r>
  <r>
    <x v="7"/>
    <x v="447"/>
    <x v="0"/>
    <x v="8"/>
  </r>
  <r>
    <x v="7"/>
    <x v="523"/>
    <x v="1"/>
    <x v="8"/>
  </r>
  <r>
    <x v="7"/>
    <x v="523"/>
    <x v="1"/>
    <x v="8"/>
  </r>
  <r>
    <x v="7"/>
    <x v="452"/>
    <x v="1"/>
    <x v="8"/>
  </r>
  <r>
    <x v="7"/>
    <x v="447"/>
    <x v="0"/>
    <x v="8"/>
  </r>
  <r>
    <x v="7"/>
    <x v="448"/>
    <x v="1"/>
    <x v="8"/>
  </r>
  <r>
    <x v="7"/>
    <x v="451"/>
    <x v="1"/>
    <x v="8"/>
  </r>
  <r>
    <x v="7"/>
    <x v="443"/>
    <x v="1"/>
    <x v="8"/>
  </r>
  <r>
    <x v="7"/>
    <x v="444"/>
    <x v="1"/>
    <x v="8"/>
  </r>
  <r>
    <x v="7"/>
    <x v="446"/>
    <x v="1"/>
    <x v="8"/>
  </r>
  <r>
    <x v="7"/>
    <x v="449"/>
    <x v="1"/>
    <x v="8"/>
  </r>
  <r>
    <x v="7"/>
    <x v="448"/>
    <x v="1"/>
    <x v="8"/>
  </r>
  <r>
    <x v="7"/>
    <x v="443"/>
    <x v="1"/>
    <x v="8"/>
  </r>
  <r>
    <x v="7"/>
    <x v="446"/>
    <x v="1"/>
    <x v="8"/>
  </r>
  <r>
    <x v="7"/>
    <x v="444"/>
    <x v="1"/>
    <x v="8"/>
  </r>
  <r>
    <x v="7"/>
    <x v="454"/>
    <x v="1"/>
    <x v="8"/>
  </r>
  <r>
    <x v="7"/>
    <x v="446"/>
    <x v="1"/>
    <x v="8"/>
  </r>
  <r>
    <x v="7"/>
    <x v="449"/>
    <x v="1"/>
    <x v="8"/>
  </r>
  <r>
    <x v="7"/>
    <x v="524"/>
    <x v="1"/>
    <x v="8"/>
  </r>
  <r>
    <x v="7"/>
    <x v="447"/>
    <x v="0"/>
    <x v="8"/>
  </r>
  <r>
    <x v="7"/>
    <x v="454"/>
    <x v="1"/>
    <x v="8"/>
  </r>
  <r>
    <x v="7"/>
    <x v="447"/>
    <x v="0"/>
    <x v="8"/>
  </r>
  <r>
    <x v="7"/>
    <x v="450"/>
    <x v="1"/>
    <x v="8"/>
  </r>
  <r>
    <x v="7"/>
    <x v="524"/>
    <x v="1"/>
    <x v="8"/>
  </r>
  <r>
    <x v="7"/>
    <x v="451"/>
    <x v="1"/>
    <x v="8"/>
  </r>
  <r>
    <x v="7"/>
    <x v="450"/>
    <x v="1"/>
    <x v="8"/>
  </r>
  <r>
    <x v="7"/>
    <x v="523"/>
    <x v="1"/>
    <x v="8"/>
  </r>
  <r>
    <x v="7"/>
    <x v="523"/>
    <x v="1"/>
    <x v="8"/>
  </r>
  <r>
    <x v="7"/>
    <x v="443"/>
    <x v="1"/>
    <x v="8"/>
  </r>
  <r>
    <x v="7"/>
    <x v="443"/>
    <x v="1"/>
    <x v="8"/>
  </r>
  <r>
    <x v="7"/>
    <x v="454"/>
    <x v="1"/>
    <x v="8"/>
  </r>
  <r>
    <x v="7"/>
    <x v="454"/>
    <x v="1"/>
    <x v="8"/>
  </r>
  <r>
    <x v="7"/>
    <x v="523"/>
    <x v="1"/>
    <x v="8"/>
  </r>
  <r>
    <x v="7"/>
    <x v="523"/>
    <x v="1"/>
    <x v="8"/>
  </r>
  <r>
    <x v="7"/>
    <x v="452"/>
    <x v="1"/>
    <x v="8"/>
  </r>
  <r>
    <x v="7"/>
    <x v="523"/>
    <x v="1"/>
    <x v="8"/>
  </r>
  <r>
    <x v="7"/>
    <x v="523"/>
    <x v="1"/>
    <x v="8"/>
  </r>
  <r>
    <x v="7"/>
    <x v="452"/>
    <x v="1"/>
    <x v="8"/>
  </r>
  <r>
    <x v="7"/>
    <x v="452"/>
    <x v="1"/>
    <x v="8"/>
  </r>
  <r>
    <x v="7"/>
    <x v="447"/>
    <x v="0"/>
    <x v="8"/>
  </r>
  <r>
    <x v="7"/>
    <x v="452"/>
    <x v="1"/>
    <x v="8"/>
  </r>
  <r>
    <x v="7"/>
    <x v="443"/>
    <x v="1"/>
    <x v="8"/>
  </r>
  <r>
    <x v="7"/>
    <x v="443"/>
    <x v="1"/>
    <x v="8"/>
  </r>
  <r>
    <x v="7"/>
    <x v="447"/>
    <x v="0"/>
    <x v="8"/>
  </r>
  <r>
    <x v="7"/>
    <x v="451"/>
    <x v="1"/>
    <x v="8"/>
  </r>
  <r>
    <x v="7"/>
    <x v="446"/>
    <x v="1"/>
    <x v="8"/>
  </r>
  <r>
    <x v="7"/>
    <x v="443"/>
    <x v="1"/>
    <x v="8"/>
  </r>
  <r>
    <x v="7"/>
    <x v="446"/>
    <x v="1"/>
    <x v="8"/>
  </r>
  <r>
    <x v="7"/>
    <x v="443"/>
    <x v="1"/>
    <x v="8"/>
  </r>
  <r>
    <x v="7"/>
    <x v="443"/>
    <x v="1"/>
    <x v="8"/>
  </r>
  <r>
    <x v="7"/>
    <x v="446"/>
    <x v="1"/>
    <x v="8"/>
  </r>
  <r>
    <x v="7"/>
    <x v="524"/>
    <x v="1"/>
    <x v="8"/>
  </r>
  <r>
    <x v="7"/>
    <x v="524"/>
    <x v="1"/>
    <x v="8"/>
  </r>
  <r>
    <x v="7"/>
    <x v="452"/>
    <x v="1"/>
    <x v="8"/>
  </r>
  <r>
    <x v="7"/>
    <x v="456"/>
    <x v="1"/>
    <x v="8"/>
  </r>
  <r>
    <x v="7"/>
    <x v="452"/>
    <x v="1"/>
    <x v="8"/>
  </r>
  <r>
    <x v="7"/>
    <x v="456"/>
    <x v="1"/>
    <x v="8"/>
  </r>
  <r>
    <x v="7"/>
    <x v="454"/>
    <x v="1"/>
    <x v="8"/>
  </r>
  <r>
    <x v="7"/>
    <x v="456"/>
    <x v="1"/>
    <x v="8"/>
  </r>
  <r>
    <x v="7"/>
    <x v="456"/>
    <x v="1"/>
    <x v="8"/>
  </r>
  <r>
    <x v="7"/>
    <x v="456"/>
    <x v="1"/>
    <x v="8"/>
  </r>
  <r>
    <x v="7"/>
    <x v="444"/>
    <x v="1"/>
    <x v="8"/>
  </r>
  <r>
    <x v="7"/>
    <x v="447"/>
    <x v="0"/>
    <x v="8"/>
  </r>
  <r>
    <x v="7"/>
    <x v="447"/>
    <x v="0"/>
    <x v="8"/>
  </r>
  <r>
    <x v="7"/>
    <x v="444"/>
    <x v="1"/>
    <x v="8"/>
  </r>
  <r>
    <x v="7"/>
    <x v="446"/>
    <x v="1"/>
    <x v="8"/>
  </r>
  <r>
    <x v="7"/>
    <x v="454"/>
    <x v="1"/>
    <x v="8"/>
  </r>
  <r>
    <x v="7"/>
    <x v="449"/>
    <x v="1"/>
    <x v="8"/>
  </r>
  <r>
    <x v="7"/>
    <x v="524"/>
    <x v="1"/>
    <x v="8"/>
  </r>
  <r>
    <x v="7"/>
    <x v="447"/>
    <x v="0"/>
    <x v="8"/>
  </r>
  <r>
    <x v="7"/>
    <x v="448"/>
    <x v="1"/>
    <x v="8"/>
  </r>
  <r>
    <x v="7"/>
    <x v="454"/>
    <x v="1"/>
    <x v="8"/>
  </r>
  <r>
    <x v="7"/>
    <x v="448"/>
    <x v="1"/>
    <x v="8"/>
  </r>
  <r>
    <x v="7"/>
    <x v="447"/>
    <x v="0"/>
    <x v="8"/>
  </r>
  <r>
    <x v="7"/>
    <x v="450"/>
    <x v="1"/>
    <x v="8"/>
  </r>
  <r>
    <x v="7"/>
    <x v="524"/>
    <x v="1"/>
    <x v="8"/>
  </r>
  <r>
    <x v="7"/>
    <x v="450"/>
    <x v="1"/>
    <x v="8"/>
  </r>
  <r>
    <x v="7"/>
    <x v="451"/>
    <x v="1"/>
    <x v="8"/>
  </r>
  <r>
    <x v="7"/>
    <x v="452"/>
    <x v="1"/>
    <x v="8"/>
  </r>
  <r>
    <x v="7"/>
    <x v="452"/>
    <x v="1"/>
    <x v="8"/>
  </r>
  <r>
    <x v="7"/>
    <x v="452"/>
    <x v="1"/>
    <x v="8"/>
  </r>
  <r>
    <x v="7"/>
    <x v="452"/>
    <x v="1"/>
    <x v="8"/>
  </r>
  <r>
    <x v="7"/>
    <x v="452"/>
    <x v="1"/>
    <x v="8"/>
  </r>
  <r>
    <x v="7"/>
    <x v="454"/>
    <x v="1"/>
    <x v="8"/>
  </r>
  <r>
    <x v="7"/>
    <x v="454"/>
    <x v="1"/>
    <x v="8"/>
  </r>
  <r>
    <x v="7"/>
    <x v="452"/>
    <x v="1"/>
    <x v="8"/>
  </r>
  <r>
    <x v="7"/>
    <x v="452"/>
    <x v="1"/>
    <x v="8"/>
  </r>
  <r>
    <x v="7"/>
    <x v="446"/>
    <x v="1"/>
    <x v="8"/>
  </r>
  <r>
    <x v="7"/>
    <x v="447"/>
    <x v="0"/>
    <x v="8"/>
  </r>
  <r>
    <x v="7"/>
    <x v="449"/>
    <x v="1"/>
    <x v="8"/>
  </r>
  <r>
    <x v="7"/>
    <x v="448"/>
    <x v="1"/>
    <x v="8"/>
  </r>
  <r>
    <x v="7"/>
    <x v="451"/>
    <x v="1"/>
    <x v="8"/>
  </r>
  <r>
    <x v="7"/>
    <x v="453"/>
    <x v="1"/>
    <x v="8"/>
  </r>
  <r>
    <x v="7"/>
    <x v="448"/>
    <x v="1"/>
    <x v="8"/>
  </r>
  <r>
    <x v="7"/>
    <x v="453"/>
    <x v="1"/>
    <x v="8"/>
  </r>
  <r>
    <x v="7"/>
    <x v="447"/>
    <x v="0"/>
    <x v="8"/>
  </r>
  <r>
    <x v="7"/>
    <x v="524"/>
    <x v="1"/>
    <x v="8"/>
  </r>
  <r>
    <x v="7"/>
    <x v="524"/>
    <x v="1"/>
    <x v="8"/>
  </r>
  <r>
    <x v="7"/>
    <x v="453"/>
    <x v="1"/>
    <x v="8"/>
  </r>
  <r>
    <x v="7"/>
    <x v="453"/>
    <x v="1"/>
    <x v="8"/>
  </r>
  <r>
    <x v="7"/>
    <x v="446"/>
    <x v="1"/>
    <x v="8"/>
  </r>
  <r>
    <x v="7"/>
    <x v="449"/>
    <x v="1"/>
    <x v="8"/>
  </r>
  <r>
    <x v="7"/>
    <x v="454"/>
    <x v="1"/>
    <x v="8"/>
  </r>
  <r>
    <x v="7"/>
    <x v="524"/>
    <x v="1"/>
    <x v="8"/>
  </r>
  <r>
    <x v="7"/>
    <x v="448"/>
    <x v="1"/>
    <x v="8"/>
  </r>
  <r>
    <x v="7"/>
    <x v="448"/>
    <x v="1"/>
    <x v="8"/>
  </r>
  <r>
    <x v="7"/>
    <x v="454"/>
    <x v="1"/>
    <x v="8"/>
  </r>
  <r>
    <x v="7"/>
    <x v="450"/>
    <x v="1"/>
    <x v="8"/>
  </r>
  <r>
    <x v="7"/>
    <x v="524"/>
    <x v="1"/>
    <x v="8"/>
  </r>
  <r>
    <x v="7"/>
    <x v="451"/>
    <x v="1"/>
    <x v="8"/>
  </r>
  <r>
    <x v="7"/>
    <x v="450"/>
    <x v="1"/>
    <x v="8"/>
  </r>
  <r>
    <x v="7"/>
    <x v="447"/>
    <x v="0"/>
    <x v="8"/>
  </r>
  <r>
    <x v="7"/>
    <x v="455"/>
    <x v="0"/>
    <x v="8"/>
  </r>
  <r>
    <x v="7"/>
    <x v="454"/>
    <x v="1"/>
    <x v="8"/>
  </r>
  <r>
    <x v="7"/>
    <x v="455"/>
    <x v="0"/>
    <x v="8"/>
  </r>
  <r>
    <x v="7"/>
    <x v="454"/>
    <x v="1"/>
    <x v="8"/>
  </r>
  <r>
    <x v="7"/>
    <x v="452"/>
    <x v="1"/>
    <x v="8"/>
  </r>
  <r>
    <x v="7"/>
    <x v="447"/>
    <x v="0"/>
    <x v="8"/>
  </r>
  <r>
    <x v="7"/>
    <x v="452"/>
    <x v="1"/>
    <x v="8"/>
  </r>
  <r>
    <x v="7"/>
    <x v="447"/>
    <x v="0"/>
    <x v="8"/>
  </r>
  <r>
    <x v="7"/>
    <x v="452"/>
    <x v="1"/>
    <x v="8"/>
  </r>
  <r>
    <x v="7"/>
    <x v="447"/>
    <x v="0"/>
    <x v="8"/>
  </r>
  <r>
    <x v="7"/>
    <x v="447"/>
    <x v="0"/>
    <x v="8"/>
  </r>
  <r>
    <x v="7"/>
    <x v="448"/>
    <x v="1"/>
    <x v="8"/>
  </r>
  <r>
    <x v="7"/>
    <x v="451"/>
    <x v="1"/>
    <x v="8"/>
  </r>
  <r>
    <x v="7"/>
    <x v="446"/>
    <x v="1"/>
    <x v="8"/>
  </r>
  <r>
    <x v="7"/>
    <x v="446"/>
    <x v="1"/>
    <x v="8"/>
  </r>
  <r>
    <x v="7"/>
    <x v="448"/>
    <x v="1"/>
    <x v="8"/>
  </r>
  <r>
    <x v="7"/>
    <x v="524"/>
    <x v="1"/>
    <x v="8"/>
  </r>
  <r>
    <x v="7"/>
    <x v="524"/>
    <x v="1"/>
    <x v="8"/>
  </r>
  <r>
    <x v="7"/>
    <x v="446"/>
    <x v="1"/>
    <x v="8"/>
  </r>
  <r>
    <x v="7"/>
    <x v="454"/>
    <x v="1"/>
    <x v="8"/>
  </r>
  <r>
    <x v="7"/>
    <x v="524"/>
    <x v="1"/>
    <x v="8"/>
  </r>
  <r>
    <x v="7"/>
    <x v="448"/>
    <x v="1"/>
    <x v="8"/>
  </r>
  <r>
    <x v="7"/>
    <x v="447"/>
    <x v="0"/>
    <x v="8"/>
  </r>
  <r>
    <x v="7"/>
    <x v="454"/>
    <x v="1"/>
    <x v="8"/>
  </r>
  <r>
    <x v="7"/>
    <x v="448"/>
    <x v="1"/>
    <x v="8"/>
  </r>
  <r>
    <x v="7"/>
    <x v="447"/>
    <x v="0"/>
    <x v="8"/>
  </r>
  <r>
    <x v="7"/>
    <x v="450"/>
    <x v="1"/>
    <x v="8"/>
  </r>
  <r>
    <x v="7"/>
    <x v="524"/>
    <x v="1"/>
    <x v="8"/>
  </r>
  <r>
    <x v="7"/>
    <x v="451"/>
    <x v="1"/>
    <x v="8"/>
  </r>
  <r>
    <x v="7"/>
    <x v="450"/>
    <x v="1"/>
    <x v="8"/>
  </r>
  <r>
    <x v="7"/>
    <x v="452"/>
    <x v="1"/>
    <x v="8"/>
  </r>
  <r>
    <x v="7"/>
    <x v="452"/>
    <x v="1"/>
    <x v="8"/>
  </r>
  <r>
    <x v="7"/>
    <x v="452"/>
    <x v="1"/>
    <x v="8"/>
  </r>
  <r>
    <x v="7"/>
    <x v="454"/>
    <x v="1"/>
    <x v="8"/>
  </r>
  <r>
    <x v="7"/>
    <x v="454"/>
    <x v="1"/>
    <x v="8"/>
  </r>
  <r>
    <x v="7"/>
    <x v="453"/>
    <x v="1"/>
    <x v="8"/>
  </r>
  <r>
    <x v="7"/>
    <x v="452"/>
    <x v="1"/>
    <x v="8"/>
  </r>
  <r>
    <x v="7"/>
    <x v="452"/>
    <x v="1"/>
    <x v="8"/>
  </r>
  <r>
    <x v="7"/>
    <x v="453"/>
    <x v="1"/>
    <x v="8"/>
  </r>
  <r>
    <x v="7"/>
    <x v="447"/>
    <x v="0"/>
    <x v="8"/>
  </r>
  <r>
    <x v="7"/>
    <x v="452"/>
    <x v="1"/>
    <x v="8"/>
  </r>
  <r>
    <x v="7"/>
    <x v="447"/>
    <x v="0"/>
    <x v="8"/>
  </r>
  <r>
    <x v="7"/>
    <x v="449"/>
    <x v="1"/>
    <x v="8"/>
  </r>
  <r>
    <x v="7"/>
    <x v="448"/>
    <x v="1"/>
    <x v="8"/>
  </r>
  <r>
    <x v="7"/>
    <x v="451"/>
    <x v="1"/>
    <x v="8"/>
  </r>
  <r>
    <x v="7"/>
    <x v="446"/>
    <x v="1"/>
    <x v="8"/>
  </r>
  <r>
    <x v="7"/>
    <x v="453"/>
    <x v="1"/>
    <x v="8"/>
  </r>
  <r>
    <x v="7"/>
    <x v="448"/>
    <x v="1"/>
    <x v="8"/>
  </r>
  <r>
    <x v="7"/>
    <x v="446"/>
    <x v="1"/>
    <x v="8"/>
  </r>
  <r>
    <x v="7"/>
    <x v="453"/>
    <x v="1"/>
    <x v="8"/>
  </r>
  <r>
    <x v="7"/>
    <x v="455"/>
    <x v="0"/>
    <x v="8"/>
  </r>
  <r>
    <x v="7"/>
    <x v="455"/>
    <x v="0"/>
    <x v="8"/>
  </r>
  <r>
    <x v="7"/>
    <x v="453"/>
    <x v="1"/>
    <x v="8"/>
  </r>
  <r>
    <x v="7"/>
    <x v="454"/>
    <x v="1"/>
    <x v="8"/>
  </r>
  <r>
    <x v="7"/>
    <x v="524"/>
    <x v="1"/>
    <x v="8"/>
  </r>
  <r>
    <x v="7"/>
    <x v="454"/>
    <x v="1"/>
    <x v="8"/>
  </r>
  <r>
    <x v="7"/>
    <x v="450"/>
    <x v="1"/>
    <x v="8"/>
  </r>
  <r>
    <x v="7"/>
    <x v="524"/>
    <x v="1"/>
    <x v="8"/>
  </r>
  <r>
    <x v="7"/>
    <x v="451"/>
    <x v="1"/>
    <x v="8"/>
  </r>
  <r>
    <x v="7"/>
    <x v="450"/>
    <x v="1"/>
    <x v="8"/>
  </r>
  <r>
    <x v="7"/>
    <x v="453"/>
    <x v="1"/>
    <x v="8"/>
  </r>
  <r>
    <x v="7"/>
    <x v="455"/>
    <x v="0"/>
    <x v="8"/>
  </r>
  <r>
    <x v="7"/>
    <x v="455"/>
    <x v="0"/>
    <x v="8"/>
  </r>
  <r>
    <x v="7"/>
    <x v="454"/>
    <x v="1"/>
    <x v="8"/>
  </r>
  <r>
    <x v="7"/>
    <x v="454"/>
    <x v="1"/>
    <x v="8"/>
  </r>
  <r>
    <x v="7"/>
    <x v="453"/>
    <x v="1"/>
    <x v="8"/>
  </r>
  <r>
    <x v="7"/>
    <x v="456"/>
    <x v="1"/>
    <x v="8"/>
  </r>
  <r>
    <x v="7"/>
    <x v="456"/>
    <x v="1"/>
    <x v="8"/>
  </r>
  <r>
    <x v="7"/>
    <x v="450"/>
    <x v="1"/>
    <x v="8"/>
  </r>
  <r>
    <x v="7"/>
    <x v="450"/>
    <x v="1"/>
    <x v="8"/>
  </r>
  <r>
    <x v="7"/>
    <x v="452"/>
    <x v="1"/>
    <x v="8"/>
  </r>
  <r>
    <x v="7"/>
    <x v="452"/>
    <x v="1"/>
    <x v="8"/>
  </r>
  <r>
    <x v="7"/>
    <x v="456"/>
    <x v="1"/>
    <x v="8"/>
  </r>
  <r>
    <x v="7"/>
    <x v="451"/>
    <x v="1"/>
    <x v="8"/>
  </r>
  <r>
    <x v="7"/>
    <x v="456"/>
    <x v="1"/>
    <x v="8"/>
  </r>
  <r>
    <x v="7"/>
    <x v="524"/>
    <x v="1"/>
    <x v="8"/>
  </r>
  <r>
    <x v="7"/>
    <x v="524"/>
    <x v="1"/>
    <x v="8"/>
  </r>
  <r>
    <x v="7"/>
    <x v="456"/>
    <x v="1"/>
    <x v="8"/>
  </r>
  <r>
    <x v="7"/>
    <x v="456"/>
    <x v="1"/>
    <x v="8"/>
  </r>
  <r>
    <x v="7"/>
    <x v="454"/>
    <x v="1"/>
    <x v="8"/>
  </r>
  <r>
    <x v="7"/>
    <x v="524"/>
    <x v="1"/>
    <x v="8"/>
  </r>
  <r>
    <x v="7"/>
    <x v="454"/>
    <x v="1"/>
    <x v="8"/>
  </r>
  <r>
    <x v="7"/>
    <x v="450"/>
    <x v="1"/>
    <x v="8"/>
  </r>
  <r>
    <x v="7"/>
    <x v="524"/>
    <x v="1"/>
    <x v="8"/>
  </r>
  <r>
    <x v="7"/>
    <x v="451"/>
    <x v="1"/>
    <x v="8"/>
  </r>
  <r>
    <x v="7"/>
    <x v="450"/>
    <x v="1"/>
    <x v="8"/>
  </r>
  <r>
    <x v="7"/>
    <x v="452"/>
    <x v="1"/>
    <x v="8"/>
  </r>
  <r>
    <x v="7"/>
    <x v="452"/>
    <x v="1"/>
    <x v="8"/>
  </r>
  <r>
    <x v="7"/>
    <x v="452"/>
    <x v="1"/>
    <x v="8"/>
  </r>
  <r>
    <x v="7"/>
    <x v="454"/>
    <x v="1"/>
    <x v="8"/>
  </r>
  <r>
    <x v="7"/>
    <x v="452"/>
    <x v="1"/>
    <x v="8"/>
  </r>
  <r>
    <x v="7"/>
    <x v="450"/>
    <x v="1"/>
    <x v="8"/>
  </r>
  <r>
    <x v="7"/>
    <x v="450"/>
    <x v="1"/>
    <x v="8"/>
  </r>
  <r>
    <x v="7"/>
    <x v="452"/>
    <x v="1"/>
    <x v="8"/>
  </r>
  <r>
    <x v="7"/>
    <x v="450"/>
    <x v="1"/>
    <x v="8"/>
  </r>
  <r>
    <x v="7"/>
    <x v="450"/>
    <x v="1"/>
    <x v="8"/>
  </r>
  <r>
    <x v="7"/>
    <x v="451"/>
    <x v="1"/>
    <x v="8"/>
  </r>
  <r>
    <x v="7"/>
    <x v="524"/>
    <x v="1"/>
    <x v="8"/>
  </r>
  <r>
    <x v="7"/>
    <x v="524"/>
    <x v="1"/>
    <x v="8"/>
  </r>
  <r>
    <x v="7"/>
    <x v="452"/>
    <x v="1"/>
    <x v="8"/>
  </r>
  <r>
    <x v="7"/>
    <x v="524"/>
    <x v="1"/>
    <x v="8"/>
  </r>
  <r>
    <x v="7"/>
    <x v="524"/>
    <x v="1"/>
    <x v="8"/>
  </r>
  <r>
    <x v="7"/>
    <x v="452"/>
    <x v="1"/>
    <x v="8"/>
  </r>
  <r>
    <x v="7"/>
    <x v="524"/>
    <x v="1"/>
    <x v="8"/>
  </r>
  <r>
    <x v="7"/>
    <x v="524"/>
    <x v="1"/>
    <x v="8"/>
  </r>
  <r>
    <x v="7"/>
    <x v="452"/>
    <x v="1"/>
    <x v="8"/>
  </r>
  <r>
    <x v="7"/>
    <x v="454"/>
    <x v="1"/>
    <x v="8"/>
  </r>
  <r>
    <x v="7"/>
    <x v="524"/>
    <x v="1"/>
    <x v="8"/>
  </r>
  <r>
    <x v="7"/>
    <x v="454"/>
    <x v="1"/>
    <x v="8"/>
  </r>
  <r>
    <x v="7"/>
    <x v="524"/>
    <x v="1"/>
    <x v="8"/>
  </r>
  <r>
    <x v="7"/>
    <x v="454"/>
    <x v="1"/>
    <x v="8"/>
  </r>
  <r>
    <x v="7"/>
    <x v="456"/>
    <x v="1"/>
    <x v="8"/>
  </r>
  <r>
    <x v="7"/>
    <x v="456"/>
    <x v="1"/>
    <x v="8"/>
  </r>
  <r>
    <x v="7"/>
    <x v="455"/>
    <x v="0"/>
    <x v="8"/>
  </r>
  <r>
    <x v="7"/>
    <x v="455"/>
    <x v="0"/>
    <x v="8"/>
  </r>
  <r>
    <x v="7"/>
    <x v="456"/>
    <x v="1"/>
    <x v="8"/>
  </r>
  <r>
    <x v="7"/>
    <x v="456"/>
    <x v="1"/>
    <x v="8"/>
  </r>
  <r>
    <x v="7"/>
    <x v="524"/>
    <x v="1"/>
    <x v="8"/>
  </r>
  <r>
    <x v="7"/>
    <x v="524"/>
    <x v="1"/>
    <x v="8"/>
  </r>
  <r>
    <x v="7"/>
    <x v="454"/>
    <x v="1"/>
    <x v="8"/>
  </r>
  <r>
    <x v="7"/>
    <x v="524"/>
    <x v="1"/>
    <x v="8"/>
  </r>
  <r>
    <x v="7"/>
    <x v="454"/>
    <x v="1"/>
    <x v="8"/>
  </r>
  <r>
    <x v="7"/>
    <x v="524"/>
    <x v="1"/>
    <x v="8"/>
  </r>
  <r>
    <x v="7"/>
    <x v="454"/>
    <x v="1"/>
    <x v="8"/>
  </r>
  <r>
    <x v="7"/>
    <x v="454"/>
    <x v="1"/>
    <x v="8"/>
  </r>
  <r>
    <x v="7"/>
    <x v="456"/>
    <x v="1"/>
    <x v="8"/>
  </r>
  <r>
    <x v="7"/>
    <x v="456"/>
    <x v="1"/>
    <x v="8"/>
  </r>
  <r>
    <x v="7"/>
    <x v="456"/>
    <x v="1"/>
    <x v="8"/>
  </r>
  <r>
    <x v="7"/>
    <x v="456"/>
    <x v="1"/>
    <x v="8"/>
  </r>
  <r>
    <x v="7"/>
    <x v="456"/>
    <x v="1"/>
    <x v="8"/>
  </r>
  <r>
    <x v="7"/>
    <x v="456"/>
    <x v="1"/>
    <x v="8"/>
  </r>
  <r>
    <x v="7"/>
    <x v="524"/>
    <x v="1"/>
    <x v="8"/>
  </r>
  <r>
    <x v="7"/>
    <x v="456"/>
    <x v="1"/>
    <x v="8"/>
  </r>
  <r>
    <x v="7"/>
    <x v="524"/>
    <x v="1"/>
    <x v="8"/>
  </r>
  <r>
    <x v="7"/>
    <x v="454"/>
    <x v="1"/>
    <x v="8"/>
  </r>
  <r>
    <x v="7"/>
    <x v="524"/>
    <x v="1"/>
    <x v="8"/>
  </r>
  <r>
    <x v="7"/>
    <x v="45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455"/>
    <x v="0"/>
    <x v="8"/>
  </r>
  <r>
    <x v="7"/>
    <x v="455"/>
    <x v="0"/>
    <x v="8"/>
  </r>
  <r>
    <x v="7"/>
    <x v="455"/>
    <x v="0"/>
    <x v="8"/>
  </r>
  <r>
    <x v="7"/>
    <x v="455"/>
    <x v="0"/>
    <x v="8"/>
  </r>
  <r>
    <x v="7"/>
    <x v="455"/>
    <x v="0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524"/>
    <x v="1"/>
    <x v="8"/>
  </r>
  <r>
    <x v="7"/>
    <x v="473"/>
    <x v="1"/>
    <x v="8"/>
  </r>
  <r>
    <x v="7"/>
    <x v="473"/>
    <x v="1"/>
    <x v="8"/>
  </r>
  <r>
    <x v="7"/>
    <x v="469"/>
    <x v="1"/>
    <x v="8"/>
  </r>
  <r>
    <x v="7"/>
    <x v="469"/>
    <x v="1"/>
    <x v="8"/>
  </r>
  <r>
    <x v="7"/>
    <x v="466"/>
    <x v="0"/>
    <x v="8"/>
  </r>
  <r>
    <x v="7"/>
    <x v="458"/>
    <x v="0"/>
    <x v="8"/>
  </r>
  <r>
    <x v="7"/>
    <x v="464"/>
    <x v="0"/>
    <x v="8"/>
  </r>
  <r>
    <x v="7"/>
    <x v="480"/>
    <x v="1"/>
    <x v="8"/>
  </r>
  <r>
    <x v="7"/>
    <x v="479"/>
    <x v="1"/>
    <x v="8"/>
  </r>
  <r>
    <x v="7"/>
    <x v="459"/>
    <x v="0"/>
    <x v="8"/>
  </r>
  <r>
    <x v="7"/>
    <x v="457"/>
    <x v="0"/>
    <x v="8"/>
  </r>
  <r>
    <x v="7"/>
    <x v="459"/>
    <x v="0"/>
    <x v="8"/>
  </r>
  <r>
    <x v="7"/>
    <x v="479"/>
    <x v="1"/>
    <x v="8"/>
  </r>
  <r>
    <x v="7"/>
    <x v="480"/>
    <x v="1"/>
    <x v="8"/>
  </r>
  <r>
    <x v="7"/>
    <x v="468"/>
    <x v="1"/>
    <x v="8"/>
  </r>
  <r>
    <x v="7"/>
    <x v="477"/>
    <x v="1"/>
    <x v="8"/>
  </r>
  <r>
    <x v="7"/>
    <x v="464"/>
    <x v="0"/>
    <x v="8"/>
  </r>
  <r>
    <x v="7"/>
    <x v="457"/>
    <x v="0"/>
    <x v="8"/>
  </r>
  <r>
    <x v="7"/>
    <x v="465"/>
    <x v="1"/>
    <x v="8"/>
  </r>
  <r>
    <x v="7"/>
    <x v="480"/>
    <x v="1"/>
    <x v="8"/>
  </r>
  <r>
    <x v="7"/>
    <x v="480"/>
    <x v="1"/>
    <x v="8"/>
  </r>
  <r>
    <x v="7"/>
    <x v="466"/>
    <x v="0"/>
    <x v="8"/>
  </r>
  <r>
    <x v="7"/>
    <x v="478"/>
    <x v="1"/>
    <x v="8"/>
  </r>
  <r>
    <x v="7"/>
    <x v="478"/>
    <x v="1"/>
    <x v="8"/>
  </r>
  <r>
    <x v="7"/>
    <x v="460"/>
    <x v="1"/>
    <x v="8"/>
  </r>
  <r>
    <x v="7"/>
    <x v="460"/>
    <x v="1"/>
    <x v="8"/>
  </r>
  <r>
    <x v="7"/>
    <x v="460"/>
    <x v="1"/>
    <x v="8"/>
  </r>
  <r>
    <x v="7"/>
    <x v="473"/>
    <x v="1"/>
    <x v="8"/>
  </r>
  <r>
    <x v="7"/>
    <x v="460"/>
    <x v="1"/>
    <x v="8"/>
  </r>
  <r>
    <x v="7"/>
    <x v="481"/>
    <x v="0"/>
    <x v="8"/>
  </r>
  <r>
    <x v="7"/>
    <x v="459"/>
    <x v="0"/>
    <x v="8"/>
  </r>
  <r>
    <x v="7"/>
    <x v="476"/>
    <x v="1"/>
    <x v="8"/>
  </r>
  <r>
    <x v="7"/>
    <x v="457"/>
    <x v="0"/>
    <x v="8"/>
  </r>
  <r>
    <x v="7"/>
    <x v="525"/>
    <x v="1"/>
    <x v="8"/>
  </r>
  <r>
    <x v="7"/>
    <x v="469"/>
    <x v="1"/>
    <x v="8"/>
  </r>
  <r>
    <x v="7"/>
    <x v="479"/>
    <x v="1"/>
    <x v="8"/>
  </r>
  <r>
    <x v="7"/>
    <x v="477"/>
    <x v="1"/>
    <x v="8"/>
  </r>
  <r>
    <x v="7"/>
    <x v="476"/>
    <x v="1"/>
    <x v="8"/>
  </r>
  <r>
    <x v="7"/>
    <x v="457"/>
    <x v="0"/>
    <x v="8"/>
  </r>
  <r>
    <x v="7"/>
    <x v="459"/>
    <x v="0"/>
    <x v="8"/>
  </r>
  <r>
    <x v="7"/>
    <x v="477"/>
    <x v="1"/>
    <x v="8"/>
  </r>
  <r>
    <x v="7"/>
    <x v="469"/>
    <x v="1"/>
    <x v="8"/>
  </r>
  <r>
    <x v="7"/>
    <x v="479"/>
    <x v="1"/>
    <x v="8"/>
  </r>
  <r>
    <x v="7"/>
    <x v="464"/>
    <x v="0"/>
    <x v="8"/>
  </r>
  <r>
    <x v="7"/>
    <x v="464"/>
    <x v="0"/>
    <x v="8"/>
  </r>
  <r>
    <x v="7"/>
    <x v="477"/>
    <x v="1"/>
    <x v="8"/>
  </r>
  <r>
    <x v="7"/>
    <x v="464"/>
    <x v="0"/>
    <x v="8"/>
  </r>
  <r>
    <x v="7"/>
    <x v="478"/>
    <x v="1"/>
    <x v="8"/>
  </r>
  <r>
    <x v="7"/>
    <x v="469"/>
    <x v="1"/>
    <x v="8"/>
  </r>
  <r>
    <x v="7"/>
    <x v="469"/>
    <x v="1"/>
    <x v="8"/>
  </r>
  <r>
    <x v="7"/>
    <x v="466"/>
    <x v="0"/>
    <x v="8"/>
  </r>
  <r>
    <x v="7"/>
    <x v="457"/>
    <x v="0"/>
    <x v="8"/>
  </r>
  <r>
    <x v="7"/>
    <x v="458"/>
    <x v="0"/>
    <x v="8"/>
  </r>
  <r>
    <x v="7"/>
    <x v="464"/>
    <x v="0"/>
    <x v="8"/>
  </r>
  <r>
    <x v="7"/>
    <x v="479"/>
    <x v="1"/>
    <x v="8"/>
  </r>
  <r>
    <x v="7"/>
    <x v="457"/>
    <x v="0"/>
    <x v="8"/>
  </r>
  <r>
    <x v="7"/>
    <x v="479"/>
    <x v="1"/>
    <x v="8"/>
  </r>
  <r>
    <x v="7"/>
    <x v="477"/>
    <x v="1"/>
    <x v="8"/>
  </r>
  <r>
    <x v="7"/>
    <x v="468"/>
    <x v="1"/>
    <x v="8"/>
  </r>
  <r>
    <x v="7"/>
    <x v="464"/>
    <x v="0"/>
    <x v="8"/>
  </r>
  <r>
    <x v="7"/>
    <x v="475"/>
    <x v="1"/>
    <x v="8"/>
  </r>
  <r>
    <x v="7"/>
    <x v="475"/>
    <x v="1"/>
    <x v="8"/>
  </r>
  <r>
    <x v="7"/>
    <x v="480"/>
    <x v="1"/>
    <x v="8"/>
  </r>
  <r>
    <x v="7"/>
    <x v="480"/>
    <x v="1"/>
    <x v="8"/>
  </r>
  <r>
    <x v="7"/>
    <x v="475"/>
    <x v="1"/>
    <x v="8"/>
  </r>
  <r>
    <x v="7"/>
    <x v="465"/>
    <x v="1"/>
    <x v="8"/>
  </r>
  <r>
    <x v="7"/>
    <x v="469"/>
    <x v="1"/>
    <x v="8"/>
  </r>
  <r>
    <x v="7"/>
    <x v="463"/>
    <x v="1"/>
    <x v="8"/>
  </r>
  <r>
    <x v="7"/>
    <x v="475"/>
    <x v="1"/>
    <x v="8"/>
  </r>
  <r>
    <x v="7"/>
    <x v="469"/>
    <x v="1"/>
    <x v="8"/>
  </r>
  <r>
    <x v="7"/>
    <x v="469"/>
    <x v="1"/>
    <x v="8"/>
  </r>
  <r>
    <x v="7"/>
    <x v="478"/>
    <x v="1"/>
    <x v="8"/>
  </r>
  <r>
    <x v="7"/>
    <x v="478"/>
    <x v="1"/>
    <x v="8"/>
  </r>
  <r>
    <x v="7"/>
    <x v="457"/>
    <x v="0"/>
    <x v="8"/>
  </r>
  <r>
    <x v="7"/>
    <x v="476"/>
    <x v="1"/>
    <x v="8"/>
  </r>
  <r>
    <x v="7"/>
    <x v="525"/>
    <x v="1"/>
    <x v="8"/>
  </r>
  <r>
    <x v="7"/>
    <x v="479"/>
    <x v="1"/>
    <x v="8"/>
  </r>
  <r>
    <x v="7"/>
    <x v="476"/>
    <x v="1"/>
    <x v="8"/>
  </r>
  <r>
    <x v="7"/>
    <x v="479"/>
    <x v="1"/>
    <x v="8"/>
  </r>
  <r>
    <x v="7"/>
    <x v="457"/>
    <x v="0"/>
    <x v="8"/>
  </r>
  <r>
    <x v="7"/>
    <x v="481"/>
    <x v="0"/>
    <x v="8"/>
  </r>
  <r>
    <x v="7"/>
    <x v="472"/>
    <x v="0"/>
    <x v="8"/>
  </r>
  <r>
    <x v="7"/>
    <x v="481"/>
    <x v="0"/>
    <x v="8"/>
  </r>
  <r>
    <x v="7"/>
    <x v="464"/>
    <x v="0"/>
    <x v="8"/>
  </r>
  <r>
    <x v="7"/>
    <x v="465"/>
    <x v="1"/>
    <x v="8"/>
  </r>
  <r>
    <x v="7"/>
    <x v="464"/>
    <x v="0"/>
    <x v="8"/>
  </r>
  <r>
    <x v="7"/>
    <x v="480"/>
    <x v="1"/>
    <x v="8"/>
  </r>
  <r>
    <x v="7"/>
    <x v="471"/>
    <x v="0"/>
    <x v="8"/>
  </r>
  <r>
    <x v="7"/>
    <x v="475"/>
    <x v="1"/>
    <x v="8"/>
  </r>
  <r>
    <x v="7"/>
    <x v="475"/>
    <x v="1"/>
    <x v="8"/>
  </r>
  <r>
    <x v="7"/>
    <x v="471"/>
    <x v="0"/>
    <x v="8"/>
  </r>
  <r>
    <x v="7"/>
    <x v="464"/>
    <x v="0"/>
    <x v="8"/>
  </r>
  <r>
    <x v="7"/>
    <x v="468"/>
    <x v="1"/>
    <x v="8"/>
  </r>
  <r>
    <x v="7"/>
    <x v="468"/>
    <x v="1"/>
    <x v="8"/>
  </r>
  <r>
    <x v="7"/>
    <x v="478"/>
    <x v="1"/>
    <x v="8"/>
  </r>
  <r>
    <x v="7"/>
    <x v="526"/>
    <x v="0"/>
    <x v="8"/>
  </r>
  <r>
    <x v="7"/>
    <x v="526"/>
    <x v="0"/>
    <x v="8"/>
  </r>
  <r>
    <x v="7"/>
    <x v="468"/>
    <x v="1"/>
    <x v="8"/>
  </r>
  <r>
    <x v="7"/>
    <x v="468"/>
    <x v="1"/>
    <x v="8"/>
  </r>
  <r>
    <x v="7"/>
    <x v="472"/>
    <x v="0"/>
    <x v="8"/>
  </r>
  <r>
    <x v="7"/>
    <x v="473"/>
    <x v="1"/>
    <x v="8"/>
  </r>
  <r>
    <x v="7"/>
    <x v="473"/>
    <x v="1"/>
    <x v="8"/>
  </r>
  <r>
    <x v="7"/>
    <x v="469"/>
    <x v="1"/>
    <x v="8"/>
  </r>
  <r>
    <x v="7"/>
    <x v="525"/>
    <x v="1"/>
    <x v="8"/>
  </r>
  <r>
    <x v="7"/>
    <x v="469"/>
    <x v="1"/>
    <x v="8"/>
  </r>
  <r>
    <x v="7"/>
    <x v="457"/>
    <x v="0"/>
    <x v="8"/>
  </r>
  <r>
    <x v="7"/>
    <x v="458"/>
    <x v="0"/>
    <x v="8"/>
  </r>
  <r>
    <x v="7"/>
    <x v="464"/>
    <x v="0"/>
    <x v="8"/>
  </r>
  <r>
    <x v="7"/>
    <x v="479"/>
    <x v="1"/>
    <x v="8"/>
  </r>
  <r>
    <x v="7"/>
    <x v="459"/>
    <x v="0"/>
    <x v="8"/>
  </r>
  <r>
    <x v="7"/>
    <x v="457"/>
    <x v="0"/>
    <x v="8"/>
  </r>
  <r>
    <x v="7"/>
    <x v="479"/>
    <x v="1"/>
    <x v="8"/>
  </r>
  <r>
    <x v="7"/>
    <x v="459"/>
    <x v="0"/>
    <x v="8"/>
  </r>
  <r>
    <x v="7"/>
    <x v="477"/>
    <x v="1"/>
    <x v="8"/>
  </r>
  <r>
    <x v="7"/>
    <x v="464"/>
    <x v="0"/>
    <x v="8"/>
  </r>
  <r>
    <x v="7"/>
    <x v="478"/>
    <x v="1"/>
    <x v="8"/>
  </r>
  <r>
    <x v="7"/>
    <x v="478"/>
    <x v="1"/>
    <x v="8"/>
  </r>
  <r>
    <x v="7"/>
    <x v="468"/>
    <x v="1"/>
    <x v="8"/>
  </r>
  <r>
    <x v="7"/>
    <x v="468"/>
    <x v="1"/>
    <x v="8"/>
  </r>
  <r>
    <x v="7"/>
    <x v="479"/>
    <x v="1"/>
    <x v="8"/>
  </r>
  <r>
    <x v="7"/>
    <x v="465"/>
    <x v="1"/>
    <x v="8"/>
  </r>
  <r>
    <x v="7"/>
    <x v="468"/>
    <x v="1"/>
    <x v="8"/>
  </r>
  <r>
    <x v="7"/>
    <x v="475"/>
    <x v="1"/>
    <x v="8"/>
  </r>
  <r>
    <x v="7"/>
    <x v="475"/>
    <x v="1"/>
    <x v="8"/>
  </r>
  <r>
    <x v="7"/>
    <x v="468"/>
    <x v="1"/>
    <x v="8"/>
  </r>
  <r>
    <x v="7"/>
    <x v="460"/>
    <x v="1"/>
    <x v="8"/>
  </r>
  <r>
    <x v="7"/>
    <x v="460"/>
    <x v="1"/>
    <x v="8"/>
  </r>
  <r>
    <x v="7"/>
    <x v="460"/>
    <x v="1"/>
    <x v="8"/>
  </r>
  <r>
    <x v="7"/>
    <x v="460"/>
    <x v="1"/>
    <x v="8"/>
  </r>
  <r>
    <x v="7"/>
    <x v="481"/>
    <x v="0"/>
    <x v="8"/>
  </r>
  <r>
    <x v="7"/>
    <x v="481"/>
    <x v="0"/>
    <x v="8"/>
  </r>
  <r>
    <x v="7"/>
    <x v="480"/>
    <x v="1"/>
    <x v="8"/>
  </r>
  <r>
    <x v="7"/>
    <x v="481"/>
    <x v="0"/>
    <x v="8"/>
  </r>
  <r>
    <x v="7"/>
    <x v="480"/>
    <x v="1"/>
    <x v="8"/>
  </r>
  <r>
    <x v="7"/>
    <x v="457"/>
    <x v="0"/>
    <x v="8"/>
  </r>
  <r>
    <x v="7"/>
    <x v="476"/>
    <x v="1"/>
    <x v="8"/>
  </r>
  <r>
    <x v="7"/>
    <x v="459"/>
    <x v="0"/>
    <x v="8"/>
  </r>
  <r>
    <x v="7"/>
    <x v="525"/>
    <x v="1"/>
    <x v="8"/>
  </r>
  <r>
    <x v="7"/>
    <x v="459"/>
    <x v="0"/>
    <x v="8"/>
  </r>
  <r>
    <x v="7"/>
    <x v="476"/>
    <x v="1"/>
    <x v="8"/>
  </r>
  <r>
    <x v="7"/>
    <x v="457"/>
    <x v="0"/>
    <x v="8"/>
  </r>
  <r>
    <x v="7"/>
    <x v="464"/>
    <x v="0"/>
    <x v="8"/>
  </r>
  <r>
    <x v="7"/>
    <x v="465"/>
    <x v="1"/>
    <x v="8"/>
  </r>
  <r>
    <x v="7"/>
    <x v="464"/>
    <x v="0"/>
    <x v="8"/>
  </r>
  <r>
    <x v="7"/>
    <x v="478"/>
    <x v="1"/>
    <x v="8"/>
  </r>
  <r>
    <x v="7"/>
    <x v="478"/>
    <x v="1"/>
    <x v="8"/>
  </r>
  <r>
    <x v="7"/>
    <x v="467"/>
    <x v="1"/>
    <x v="8"/>
  </r>
  <r>
    <x v="7"/>
    <x v="475"/>
    <x v="1"/>
    <x v="8"/>
  </r>
  <r>
    <x v="7"/>
    <x v="475"/>
    <x v="1"/>
    <x v="8"/>
  </r>
  <r>
    <x v="7"/>
    <x v="527"/>
    <x v="1"/>
    <x v="8"/>
  </r>
  <r>
    <x v="7"/>
    <x v="477"/>
    <x v="1"/>
    <x v="8"/>
  </r>
  <r>
    <x v="7"/>
    <x v="477"/>
    <x v="1"/>
    <x v="8"/>
  </r>
  <r>
    <x v="7"/>
    <x v="477"/>
    <x v="1"/>
    <x v="8"/>
  </r>
  <r>
    <x v="7"/>
    <x v="528"/>
    <x v="1"/>
    <x v="8"/>
  </r>
  <r>
    <x v="7"/>
    <x v="469"/>
    <x v="1"/>
    <x v="8"/>
  </r>
  <r>
    <x v="7"/>
    <x v="469"/>
    <x v="1"/>
    <x v="8"/>
  </r>
  <r>
    <x v="7"/>
    <x v="525"/>
    <x v="1"/>
    <x v="8"/>
  </r>
  <r>
    <x v="7"/>
    <x v="529"/>
    <x v="1"/>
    <x v="8"/>
  </r>
  <r>
    <x v="7"/>
    <x v="466"/>
    <x v="0"/>
    <x v="8"/>
  </r>
  <r>
    <x v="7"/>
    <x v="457"/>
    <x v="0"/>
    <x v="8"/>
  </r>
  <r>
    <x v="7"/>
    <x v="464"/>
    <x v="0"/>
    <x v="8"/>
  </r>
  <r>
    <x v="7"/>
    <x v="458"/>
    <x v="0"/>
    <x v="8"/>
  </r>
  <r>
    <x v="7"/>
    <x v="479"/>
    <x v="1"/>
    <x v="8"/>
  </r>
  <r>
    <x v="7"/>
    <x v="457"/>
    <x v="0"/>
    <x v="8"/>
  </r>
  <r>
    <x v="7"/>
    <x v="479"/>
    <x v="1"/>
    <x v="8"/>
  </r>
  <r>
    <x v="7"/>
    <x v="464"/>
    <x v="0"/>
    <x v="8"/>
  </r>
  <r>
    <x v="7"/>
    <x v="477"/>
    <x v="1"/>
    <x v="8"/>
  </r>
  <r>
    <x v="7"/>
    <x v="526"/>
    <x v="0"/>
    <x v="8"/>
  </r>
  <r>
    <x v="7"/>
    <x v="526"/>
    <x v="0"/>
    <x v="8"/>
  </r>
  <r>
    <x v="7"/>
    <x v="468"/>
    <x v="1"/>
    <x v="8"/>
  </r>
  <r>
    <x v="7"/>
    <x v="467"/>
    <x v="1"/>
    <x v="8"/>
  </r>
  <r>
    <x v="7"/>
    <x v="468"/>
    <x v="1"/>
    <x v="8"/>
  </r>
  <r>
    <x v="7"/>
    <x v="473"/>
    <x v="1"/>
    <x v="8"/>
  </r>
  <r>
    <x v="7"/>
    <x v="526"/>
    <x v="0"/>
    <x v="8"/>
  </r>
  <r>
    <x v="7"/>
    <x v="465"/>
    <x v="1"/>
    <x v="8"/>
  </r>
  <r>
    <x v="7"/>
    <x v="526"/>
    <x v="0"/>
    <x v="8"/>
  </r>
  <r>
    <x v="7"/>
    <x v="467"/>
    <x v="1"/>
    <x v="8"/>
  </r>
  <r>
    <x v="7"/>
    <x v="481"/>
    <x v="0"/>
    <x v="8"/>
  </r>
  <r>
    <x v="7"/>
    <x v="526"/>
    <x v="0"/>
    <x v="8"/>
  </r>
  <r>
    <x v="7"/>
    <x v="481"/>
    <x v="0"/>
    <x v="8"/>
  </r>
  <r>
    <x v="7"/>
    <x v="466"/>
    <x v="0"/>
    <x v="8"/>
  </r>
  <r>
    <x v="7"/>
    <x v="478"/>
    <x v="1"/>
    <x v="8"/>
  </r>
  <r>
    <x v="7"/>
    <x v="478"/>
    <x v="1"/>
    <x v="8"/>
  </r>
  <r>
    <x v="7"/>
    <x v="463"/>
    <x v="1"/>
    <x v="8"/>
  </r>
  <r>
    <x v="7"/>
    <x v="463"/>
    <x v="1"/>
    <x v="8"/>
  </r>
  <r>
    <x v="7"/>
    <x v="529"/>
    <x v="1"/>
    <x v="8"/>
  </r>
  <r>
    <x v="7"/>
    <x v="468"/>
    <x v="1"/>
    <x v="8"/>
  </r>
  <r>
    <x v="7"/>
    <x v="468"/>
    <x v="1"/>
    <x v="8"/>
  </r>
  <r>
    <x v="7"/>
    <x v="480"/>
    <x v="1"/>
    <x v="8"/>
  </r>
  <r>
    <x v="7"/>
    <x v="467"/>
    <x v="1"/>
    <x v="8"/>
  </r>
  <r>
    <x v="7"/>
    <x v="463"/>
    <x v="1"/>
    <x v="8"/>
  </r>
  <r>
    <x v="7"/>
    <x v="529"/>
    <x v="1"/>
    <x v="8"/>
  </r>
  <r>
    <x v="7"/>
    <x v="477"/>
    <x v="1"/>
    <x v="8"/>
  </r>
  <r>
    <x v="7"/>
    <x v="529"/>
    <x v="1"/>
    <x v="8"/>
  </r>
  <r>
    <x v="7"/>
    <x v="457"/>
    <x v="0"/>
    <x v="8"/>
  </r>
  <r>
    <x v="7"/>
    <x v="525"/>
    <x v="1"/>
    <x v="8"/>
  </r>
  <r>
    <x v="7"/>
    <x v="476"/>
    <x v="1"/>
    <x v="8"/>
  </r>
  <r>
    <x v="7"/>
    <x v="469"/>
    <x v="1"/>
    <x v="8"/>
  </r>
  <r>
    <x v="7"/>
    <x v="479"/>
    <x v="1"/>
    <x v="8"/>
  </r>
  <r>
    <x v="7"/>
    <x v="460"/>
    <x v="1"/>
    <x v="8"/>
  </r>
  <r>
    <x v="7"/>
    <x v="460"/>
    <x v="1"/>
    <x v="8"/>
  </r>
  <r>
    <x v="7"/>
    <x v="525"/>
    <x v="1"/>
    <x v="8"/>
  </r>
  <r>
    <x v="7"/>
    <x v="457"/>
    <x v="0"/>
    <x v="8"/>
  </r>
  <r>
    <x v="7"/>
    <x v="528"/>
    <x v="1"/>
    <x v="8"/>
  </r>
  <r>
    <x v="7"/>
    <x v="479"/>
    <x v="1"/>
    <x v="8"/>
  </r>
  <r>
    <x v="7"/>
    <x v="469"/>
    <x v="1"/>
    <x v="8"/>
  </r>
  <r>
    <x v="7"/>
    <x v="460"/>
    <x v="1"/>
    <x v="8"/>
  </r>
  <r>
    <x v="7"/>
    <x v="460"/>
    <x v="1"/>
    <x v="8"/>
  </r>
  <r>
    <x v="7"/>
    <x v="464"/>
    <x v="0"/>
    <x v="8"/>
  </r>
  <r>
    <x v="7"/>
    <x v="465"/>
    <x v="1"/>
    <x v="8"/>
  </r>
  <r>
    <x v="7"/>
    <x v="527"/>
    <x v="1"/>
    <x v="8"/>
  </r>
  <r>
    <x v="7"/>
    <x v="464"/>
    <x v="0"/>
    <x v="8"/>
  </r>
  <r>
    <x v="7"/>
    <x v="527"/>
    <x v="1"/>
    <x v="8"/>
  </r>
  <r>
    <x v="7"/>
    <x v="525"/>
    <x v="1"/>
    <x v="8"/>
  </r>
  <r>
    <x v="7"/>
    <x v="478"/>
    <x v="1"/>
    <x v="8"/>
  </r>
  <r>
    <x v="7"/>
    <x v="478"/>
    <x v="1"/>
    <x v="8"/>
  </r>
  <r>
    <x v="7"/>
    <x v="527"/>
    <x v="1"/>
    <x v="8"/>
  </r>
  <r>
    <x v="7"/>
    <x v="527"/>
    <x v="1"/>
    <x v="8"/>
  </r>
  <r>
    <x v="7"/>
    <x v="463"/>
    <x v="1"/>
    <x v="8"/>
  </r>
  <r>
    <x v="7"/>
    <x v="477"/>
    <x v="1"/>
    <x v="8"/>
  </r>
  <r>
    <x v="7"/>
    <x v="473"/>
    <x v="1"/>
    <x v="8"/>
  </r>
  <r>
    <x v="7"/>
    <x v="473"/>
    <x v="1"/>
    <x v="8"/>
  </r>
  <r>
    <x v="7"/>
    <x v="528"/>
    <x v="1"/>
    <x v="8"/>
  </r>
  <r>
    <x v="7"/>
    <x v="469"/>
    <x v="1"/>
    <x v="8"/>
  </r>
  <r>
    <x v="7"/>
    <x v="525"/>
    <x v="1"/>
    <x v="8"/>
  </r>
  <r>
    <x v="7"/>
    <x v="529"/>
    <x v="1"/>
    <x v="8"/>
  </r>
  <r>
    <x v="7"/>
    <x v="469"/>
    <x v="1"/>
    <x v="8"/>
  </r>
  <r>
    <x v="7"/>
    <x v="466"/>
    <x v="0"/>
    <x v="8"/>
  </r>
  <r>
    <x v="7"/>
    <x v="457"/>
    <x v="0"/>
    <x v="8"/>
  </r>
  <r>
    <x v="7"/>
    <x v="464"/>
    <x v="0"/>
    <x v="8"/>
  </r>
  <r>
    <x v="7"/>
    <x v="480"/>
    <x v="1"/>
    <x v="8"/>
  </r>
  <r>
    <x v="7"/>
    <x v="480"/>
    <x v="1"/>
    <x v="8"/>
  </r>
  <r>
    <x v="7"/>
    <x v="457"/>
    <x v="0"/>
    <x v="8"/>
  </r>
  <r>
    <x v="7"/>
    <x v="464"/>
    <x v="0"/>
    <x v="8"/>
  </r>
  <r>
    <x v="7"/>
    <x v="530"/>
    <x v="1"/>
    <x v="8"/>
  </r>
  <r>
    <x v="7"/>
    <x v="530"/>
    <x v="1"/>
    <x v="8"/>
  </r>
  <r>
    <x v="7"/>
    <x v="477"/>
    <x v="1"/>
    <x v="8"/>
  </r>
  <r>
    <x v="7"/>
    <x v="468"/>
    <x v="1"/>
    <x v="8"/>
  </r>
  <r>
    <x v="7"/>
    <x v="481"/>
    <x v="0"/>
    <x v="8"/>
  </r>
  <r>
    <x v="7"/>
    <x v="481"/>
    <x v="0"/>
    <x v="8"/>
  </r>
  <r>
    <x v="7"/>
    <x v="477"/>
    <x v="1"/>
    <x v="8"/>
  </r>
  <r>
    <x v="7"/>
    <x v="465"/>
    <x v="1"/>
    <x v="8"/>
  </r>
  <r>
    <x v="7"/>
    <x v="471"/>
    <x v="0"/>
    <x v="8"/>
  </r>
  <r>
    <x v="7"/>
    <x v="477"/>
    <x v="1"/>
    <x v="8"/>
  </r>
  <r>
    <x v="7"/>
    <x v="468"/>
    <x v="1"/>
    <x v="8"/>
  </r>
  <r>
    <x v="7"/>
    <x v="529"/>
    <x v="1"/>
    <x v="8"/>
  </r>
  <r>
    <x v="7"/>
    <x v="477"/>
    <x v="1"/>
    <x v="8"/>
  </r>
  <r>
    <x v="7"/>
    <x v="468"/>
    <x v="1"/>
    <x v="8"/>
  </r>
  <r>
    <x v="7"/>
    <x v="475"/>
    <x v="1"/>
    <x v="8"/>
  </r>
  <r>
    <x v="7"/>
    <x v="481"/>
    <x v="0"/>
    <x v="8"/>
  </r>
  <r>
    <x v="7"/>
    <x v="471"/>
    <x v="0"/>
    <x v="8"/>
  </r>
  <r>
    <x v="7"/>
    <x v="475"/>
    <x v="1"/>
    <x v="8"/>
  </r>
  <r>
    <x v="7"/>
    <x v="481"/>
    <x v="0"/>
    <x v="8"/>
  </r>
  <r>
    <x v="7"/>
    <x v="481"/>
    <x v="0"/>
    <x v="8"/>
  </r>
  <r>
    <x v="7"/>
    <x v="481"/>
    <x v="0"/>
    <x v="8"/>
  </r>
  <r>
    <x v="7"/>
    <x v="478"/>
    <x v="1"/>
    <x v="8"/>
  </r>
  <r>
    <x v="7"/>
    <x v="478"/>
    <x v="1"/>
    <x v="8"/>
  </r>
  <r>
    <x v="7"/>
    <x v="481"/>
    <x v="0"/>
    <x v="8"/>
  </r>
  <r>
    <x v="7"/>
    <x v="481"/>
    <x v="0"/>
    <x v="8"/>
  </r>
  <r>
    <x v="7"/>
    <x v="473"/>
    <x v="1"/>
    <x v="8"/>
  </r>
  <r>
    <x v="7"/>
    <x v="457"/>
    <x v="0"/>
    <x v="8"/>
  </r>
  <r>
    <x v="7"/>
    <x v="528"/>
    <x v="1"/>
    <x v="8"/>
  </r>
  <r>
    <x v="7"/>
    <x v="476"/>
    <x v="1"/>
    <x v="8"/>
  </r>
  <r>
    <x v="7"/>
    <x v="525"/>
    <x v="1"/>
    <x v="8"/>
  </r>
  <r>
    <x v="7"/>
    <x v="481"/>
    <x v="0"/>
    <x v="8"/>
  </r>
  <r>
    <x v="7"/>
    <x v="476"/>
    <x v="1"/>
    <x v="8"/>
  </r>
  <r>
    <x v="7"/>
    <x v="528"/>
    <x v="1"/>
    <x v="8"/>
  </r>
  <r>
    <x v="7"/>
    <x v="457"/>
    <x v="0"/>
    <x v="8"/>
  </r>
  <r>
    <x v="7"/>
    <x v="481"/>
    <x v="0"/>
    <x v="8"/>
  </r>
  <r>
    <x v="7"/>
    <x v="478"/>
    <x v="1"/>
    <x v="8"/>
  </r>
  <r>
    <x v="7"/>
    <x v="472"/>
    <x v="0"/>
    <x v="8"/>
  </r>
  <r>
    <x v="7"/>
    <x v="478"/>
    <x v="1"/>
    <x v="8"/>
  </r>
  <r>
    <x v="7"/>
    <x v="465"/>
    <x v="1"/>
    <x v="8"/>
  </r>
  <r>
    <x v="7"/>
    <x v="528"/>
    <x v="1"/>
    <x v="8"/>
  </r>
  <r>
    <x v="7"/>
    <x v="477"/>
    <x v="1"/>
    <x v="8"/>
  </r>
  <r>
    <x v="7"/>
    <x v="467"/>
    <x v="1"/>
    <x v="8"/>
  </r>
  <r>
    <x v="7"/>
    <x v="529"/>
    <x v="1"/>
    <x v="8"/>
  </r>
  <r>
    <x v="7"/>
    <x v="531"/>
    <x v="1"/>
    <x v="8"/>
  </r>
  <r>
    <x v="7"/>
    <x v="532"/>
    <x v="1"/>
    <x v="8"/>
  </r>
  <r>
    <x v="7"/>
    <x v="532"/>
    <x v="1"/>
    <x v="8"/>
  </r>
  <r>
    <x v="7"/>
    <x v="468"/>
    <x v="1"/>
    <x v="8"/>
  </r>
  <r>
    <x v="7"/>
    <x v="466"/>
    <x v="0"/>
    <x v="8"/>
  </r>
  <r>
    <x v="7"/>
    <x v="478"/>
    <x v="1"/>
    <x v="8"/>
  </r>
  <r>
    <x v="7"/>
    <x v="478"/>
    <x v="1"/>
    <x v="8"/>
  </r>
  <r>
    <x v="7"/>
    <x v="532"/>
    <x v="1"/>
    <x v="8"/>
  </r>
  <r>
    <x v="7"/>
    <x v="466"/>
    <x v="0"/>
    <x v="8"/>
  </r>
  <r>
    <x v="7"/>
    <x v="529"/>
    <x v="1"/>
    <x v="8"/>
  </r>
  <r>
    <x v="7"/>
    <x v="531"/>
    <x v="1"/>
    <x v="8"/>
  </r>
  <r>
    <x v="7"/>
    <x v="527"/>
    <x v="1"/>
    <x v="8"/>
  </r>
  <r>
    <x v="7"/>
    <x v="527"/>
    <x v="1"/>
    <x v="8"/>
  </r>
  <r>
    <x v="7"/>
    <x v="463"/>
    <x v="1"/>
    <x v="8"/>
  </r>
  <r>
    <x v="7"/>
    <x v="468"/>
    <x v="1"/>
    <x v="8"/>
  </r>
  <r>
    <x v="7"/>
    <x v="468"/>
    <x v="1"/>
    <x v="8"/>
  </r>
  <r>
    <x v="7"/>
    <x v="532"/>
    <x v="1"/>
    <x v="8"/>
  </r>
  <r>
    <x v="7"/>
    <x v="532"/>
    <x v="1"/>
    <x v="8"/>
  </r>
  <r>
    <x v="7"/>
    <x v="477"/>
    <x v="1"/>
    <x v="8"/>
  </r>
  <r>
    <x v="7"/>
    <x v="532"/>
    <x v="1"/>
    <x v="8"/>
  </r>
  <r>
    <x v="7"/>
    <x v="477"/>
    <x v="1"/>
    <x v="8"/>
  </r>
  <r>
    <x v="7"/>
    <x v="478"/>
    <x v="1"/>
    <x v="8"/>
  </r>
  <r>
    <x v="7"/>
    <x v="477"/>
    <x v="1"/>
    <x v="8"/>
  </r>
  <r>
    <x v="7"/>
    <x v="533"/>
    <x v="1"/>
    <x v="8"/>
  </r>
  <r>
    <x v="7"/>
    <x v="528"/>
    <x v="1"/>
    <x v="8"/>
  </r>
  <r>
    <x v="7"/>
    <x v="469"/>
    <x v="1"/>
    <x v="8"/>
  </r>
  <r>
    <x v="7"/>
    <x v="534"/>
    <x v="1"/>
    <x v="8"/>
  </r>
  <r>
    <x v="7"/>
    <x v="525"/>
    <x v="1"/>
    <x v="8"/>
  </r>
  <r>
    <x v="7"/>
    <x v="469"/>
    <x v="1"/>
    <x v="8"/>
  </r>
  <r>
    <x v="7"/>
    <x v="529"/>
    <x v="1"/>
    <x v="8"/>
  </r>
  <r>
    <x v="7"/>
    <x v="534"/>
    <x v="1"/>
    <x v="8"/>
  </r>
  <r>
    <x v="7"/>
    <x v="466"/>
    <x v="0"/>
    <x v="8"/>
  </r>
  <r>
    <x v="7"/>
    <x v="535"/>
    <x v="0"/>
    <x v="8"/>
  </r>
  <r>
    <x v="7"/>
    <x v="464"/>
    <x v="0"/>
    <x v="8"/>
  </r>
  <r>
    <x v="7"/>
    <x v="458"/>
    <x v="0"/>
    <x v="8"/>
  </r>
  <r>
    <x v="7"/>
    <x v="473"/>
    <x v="1"/>
    <x v="8"/>
  </r>
  <r>
    <x v="7"/>
    <x v="479"/>
    <x v="1"/>
    <x v="8"/>
  </r>
  <r>
    <x v="7"/>
    <x v="459"/>
    <x v="0"/>
    <x v="8"/>
  </r>
  <r>
    <x v="7"/>
    <x v="479"/>
    <x v="1"/>
    <x v="8"/>
  </r>
  <r>
    <x v="7"/>
    <x v="459"/>
    <x v="0"/>
    <x v="8"/>
  </r>
  <r>
    <x v="7"/>
    <x v="535"/>
    <x v="0"/>
    <x v="8"/>
  </r>
  <r>
    <x v="7"/>
    <x v="464"/>
    <x v="0"/>
    <x v="8"/>
  </r>
  <r>
    <x v="7"/>
    <x v="531"/>
    <x v="1"/>
    <x v="8"/>
  </r>
  <r>
    <x v="7"/>
    <x v="477"/>
    <x v="1"/>
    <x v="8"/>
  </r>
  <r>
    <x v="7"/>
    <x v="477"/>
    <x v="1"/>
    <x v="8"/>
  </r>
  <r>
    <x v="7"/>
    <x v="468"/>
    <x v="1"/>
    <x v="8"/>
  </r>
  <r>
    <x v="7"/>
    <x v="468"/>
    <x v="1"/>
    <x v="8"/>
  </r>
  <r>
    <x v="7"/>
    <x v="526"/>
    <x v="0"/>
    <x v="8"/>
  </r>
  <r>
    <x v="7"/>
    <x v="526"/>
    <x v="0"/>
    <x v="8"/>
  </r>
  <r>
    <x v="7"/>
    <x v="468"/>
    <x v="1"/>
    <x v="8"/>
  </r>
  <r>
    <x v="7"/>
    <x v="477"/>
    <x v="1"/>
    <x v="8"/>
  </r>
  <r>
    <x v="7"/>
    <x v="468"/>
    <x v="1"/>
    <x v="8"/>
  </r>
  <r>
    <x v="7"/>
    <x v="536"/>
    <x v="0"/>
    <x v="8"/>
  </r>
  <r>
    <x v="7"/>
    <x v="537"/>
    <x v="1"/>
    <x v="8"/>
  </r>
  <r>
    <x v="7"/>
    <x v="537"/>
    <x v="1"/>
    <x v="8"/>
  </r>
  <r>
    <x v="7"/>
    <x v="477"/>
    <x v="1"/>
    <x v="8"/>
  </r>
  <r>
    <x v="7"/>
    <x v="536"/>
    <x v="0"/>
    <x v="8"/>
  </r>
  <r>
    <x v="7"/>
    <x v="477"/>
    <x v="1"/>
    <x v="8"/>
  </r>
  <r>
    <x v="7"/>
    <x v="465"/>
    <x v="1"/>
    <x v="8"/>
  </r>
  <r>
    <x v="7"/>
    <x v="528"/>
    <x v="1"/>
    <x v="8"/>
  </r>
  <r>
    <x v="7"/>
    <x v="538"/>
    <x v="1"/>
    <x v="8"/>
  </r>
  <r>
    <x v="7"/>
    <x v="466"/>
    <x v="0"/>
    <x v="8"/>
  </r>
  <r>
    <x v="7"/>
    <x v="529"/>
    <x v="1"/>
    <x v="8"/>
  </r>
  <r>
    <x v="7"/>
    <x v="528"/>
    <x v="1"/>
    <x v="8"/>
  </r>
  <r>
    <x v="7"/>
    <x v="477"/>
    <x v="1"/>
    <x v="8"/>
  </r>
  <r>
    <x v="7"/>
    <x v="467"/>
    <x v="1"/>
    <x v="8"/>
  </r>
  <r>
    <x v="7"/>
    <x v="528"/>
    <x v="1"/>
    <x v="8"/>
  </r>
  <r>
    <x v="7"/>
    <x v="527"/>
    <x v="1"/>
    <x v="8"/>
  </r>
  <r>
    <x v="7"/>
    <x v="528"/>
    <x v="1"/>
    <x v="8"/>
  </r>
  <r>
    <x v="7"/>
    <x v="526"/>
    <x v="0"/>
    <x v="8"/>
  </r>
  <r>
    <x v="7"/>
    <x v="463"/>
    <x v="1"/>
    <x v="8"/>
  </r>
  <r>
    <x v="7"/>
    <x v="526"/>
    <x v="0"/>
    <x v="8"/>
  </r>
  <r>
    <x v="7"/>
    <x v="481"/>
    <x v="0"/>
    <x v="8"/>
  </r>
  <r>
    <x v="7"/>
    <x v="478"/>
    <x v="1"/>
    <x v="8"/>
  </r>
  <r>
    <x v="7"/>
    <x v="478"/>
    <x v="1"/>
    <x v="8"/>
  </r>
  <r>
    <x v="7"/>
    <x v="481"/>
    <x v="0"/>
    <x v="8"/>
  </r>
  <r>
    <x v="7"/>
    <x v="477"/>
    <x v="1"/>
    <x v="8"/>
  </r>
  <r>
    <x v="7"/>
    <x v="527"/>
    <x v="1"/>
    <x v="8"/>
  </r>
  <r>
    <x v="7"/>
    <x v="467"/>
    <x v="1"/>
    <x v="8"/>
  </r>
  <r>
    <x v="7"/>
    <x v="477"/>
    <x v="1"/>
    <x v="8"/>
  </r>
  <r>
    <x v="7"/>
    <x v="536"/>
    <x v="0"/>
    <x v="8"/>
  </r>
  <r>
    <x v="7"/>
    <x v="527"/>
    <x v="1"/>
    <x v="8"/>
  </r>
  <r>
    <x v="7"/>
    <x v="459"/>
    <x v="0"/>
    <x v="8"/>
  </r>
  <r>
    <x v="7"/>
    <x v="535"/>
    <x v="0"/>
    <x v="8"/>
  </r>
  <r>
    <x v="7"/>
    <x v="539"/>
    <x v="1"/>
    <x v="8"/>
  </r>
  <r>
    <x v="7"/>
    <x v="537"/>
    <x v="1"/>
    <x v="8"/>
  </r>
  <r>
    <x v="7"/>
    <x v="476"/>
    <x v="1"/>
    <x v="8"/>
  </r>
  <r>
    <x v="7"/>
    <x v="540"/>
    <x v="1"/>
    <x v="8"/>
  </r>
  <r>
    <x v="7"/>
    <x v="525"/>
    <x v="1"/>
    <x v="8"/>
  </r>
  <r>
    <x v="7"/>
    <x v="533"/>
    <x v="1"/>
    <x v="8"/>
  </r>
  <r>
    <x v="7"/>
    <x v="476"/>
    <x v="1"/>
    <x v="8"/>
  </r>
  <r>
    <x v="7"/>
    <x v="536"/>
    <x v="0"/>
    <x v="8"/>
  </r>
  <r>
    <x v="7"/>
    <x v="537"/>
    <x v="1"/>
    <x v="8"/>
  </r>
  <r>
    <x v="7"/>
    <x v="535"/>
    <x v="0"/>
    <x v="8"/>
  </r>
  <r>
    <x v="7"/>
    <x v="540"/>
    <x v="1"/>
    <x v="8"/>
  </r>
  <r>
    <x v="7"/>
    <x v="459"/>
    <x v="0"/>
    <x v="8"/>
  </r>
  <r>
    <x v="7"/>
    <x v="480"/>
    <x v="1"/>
    <x v="8"/>
  </r>
  <r>
    <x v="7"/>
    <x v="477"/>
    <x v="1"/>
    <x v="8"/>
  </r>
  <r>
    <x v="7"/>
    <x v="531"/>
    <x v="1"/>
    <x v="8"/>
  </r>
  <r>
    <x v="7"/>
    <x v="536"/>
    <x v="0"/>
    <x v="8"/>
  </r>
  <r>
    <x v="7"/>
    <x v="537"/>
    <x v="1"/>
    <x v="8"/>
  </r>
  <r>
    <x v="7"/>
    <x v="537"/>
    <x v="1"/>
    <x v="8"/>
  </r>
  <r>
    <x v="7"/>
    <x v="463"/>
    <x v="1"/>
    <x v="8"/>
  </r>
  <r>
    <x v="7"/>
    <x v="478"/>
    <x v="1"/>
    <x v="8"/>
  </r>
  <r>
    <x v="7"/>
    <x v="537"/>
    <x v="1"/>
    <x v="8"/>
  </r>
  <r>
    <x v="7"/>
    <x v="537"/>
    <x v="1"/>
    <x v="8"/>
  </r>
  <r>
    <x v="7"/>
    <x v="473"/>
    <x v="1"/>
    <x v="8"/>
  </r>
  <r>
    <x v="7"/>
    <x v="528"/>
    <x v="1"/>
    <x v="8"/>
  </r>
  <r>
    <x v="7"/>
    <x v="469"/>
    <x v="1"/>
    <x v="8"/>
  </r>
  <r>
    <x v="7"/>
    <x v="534"/>
    <x v="1"/>
    <x v="8"/>
  </r>
  <r>
    <x v="7"/>
    <x v="469"/>
    <x v="1"/>
    <x v="8"/>
  </r>
  <r>
    <x v="7"/>
    <x v="529"/>
    <x v="1"/>
    <x v="8"/>
  </r>
  <r>
    <x v="7"/>
    <x v="534"/>
    <x v="1"/>
    <x v="8"/>
  </r>
  <r>
    <x v="7"/>
    <x v="525"/>
    <x v="1"/>
    <x v="8"/>
  </r>
  <r>
    <x v="7"/>
    <x v="535"/>
    <x v="0"/>
    <x v="8"/>
  </r>
  <r>
    <x v="7"/>
    <x v="466"/>
    <x v="0"/>
    <x v="8"/>
  </r>
  <r>
    <x v="7"/>
    <x v="458"/>
    <x v="0"/>
    <x v="8"/>
  </r>
  <r>
    <x v="7"/>
    <x v="464"/>
    <x v="0"/>
    <x v="8"/>
  </r>
  <r>
    <x v="7"/>
    <x v="540"/>
    <x v="1"/>
    <x v="8"/>
  </r>
  <r>
    <x v="7"/>
    <x v="539"/>
    <x v="1"/>
    <x v="8"/>
  </r>
  <r>
    <x v="7"/>
    <x v="535"/>
    <x v="0"/>
    <x v="8"/>
  </r>
  <r>
    <x v="7"/>
    <x v="540"/>
    <x v="1"/>
    <x v="8"/>
  </r>
  <r>
    <x v="7"/>
    <x v="477"/>
    <x v="1"/>
    <x v="8"/>
  </r>
  <r>
    <x v="7"/>
    <x v="464"/>
    <x v="0"/>
    <x v="8"/>
  </r>
  <r>
    <x v="7"/>
    <x v="479"/>
    <x v="1"/>
    <x v="8"/>
  </r>
  <r>
    <x v="7"/>
    <x v="479"/>
    <x v="1"/>
    <x v="8"/>
  </r>
  <r>
    <x v="7"/>
    <x v="526"/>
    <x v="0"/>
    <x v="8"/>
  </r>
  <r>
    <x v="7"/>
    <x v="480"/>
    <x v="1"/>
    <x v="8"/>
  </r>
  <r>
    <x v="7"/>
    <x v="526"/>
    <x v="0"/>
    <x v="8"/>
  </r>
  <r>
    <x v="7"/>
    <x v="478"/>
    <x v="1"/>
    <x v="8"/>
  </r>
  <r>
    <x v="7"/>
    <x v="478"/>
    <x v="1"/>
    <x v="8"/>
  </r>
  <r>
    <x v="7"/>
    <x v="529"/>
    <x v="1"/>
    <x v="8"/>
  </r>
  <r>
    <x v="7"/>
    <x v="465"/>
    <x v="1"/>
    <x v="8"/>
  </r>
  <r>
    <x v="7"/>
    <x v="538"/>
    <x v="1"/>
    <x v="8"/>
  </r>
  <r>
    <x v="7"/>
    <x v="466"/>
    <x v="0"/>
    <x v="8"/>
  </r>
  <r>
    <x v="7"/>
    <x v="529"/>
    <x v="1"/>
    <x v="8"/>
  </r>
  <r>
    <x v="7"/>
    <x v="526"/>
    <x v="0"/>
    <x v="8"/>
  </r>
  <r>
    <x v="7"/>
    <x v="526"/>
    <x v="0"/>
    <x v="8"/>
  </r>
  <r>
    <x v="7"/>
    <x v="529"/>
    <x v="1"/>
    <x v="8"/>
  </r>
  <r>
    <x v="7"/>
    <x v="478"/>
    <x v="1"/>
    <x v="8"/>
  </r>
  <r>
    <x v="7"/>
    <x v="478"/>
    <x v="1"/>
    <x v="8"/>
  </r>
  <r>
    <x v="7"/>
    <x v="463"/>
    <x v="1"/>
    <x v="8"/>
  </r>
  <r>
    <x v="7"/>
    <x v="463"/>
    <x v="1"/>
    <x v="8"/>
  </r>
  <r>
    <x v="7"/>
    <x v="537"/>
    <x v="1"/>
    <x v="8"/>
  </r>
  <r>
    <x v="7"/>
    <x v="535"/>
    <x v="0"/>
    <x v="8"/>
  </r>
  <r>
    <x v="7"/>
    <x v="476"/>
    <x v="1"/>
    <x v="8"/>
  </r>
  <r>
    <x v="7"/>
    <x v="539"/>
    <x v="1"/>
    <x v="8"/>
  </r>
  <r>
    <x v="7"/>
    <x v="525"/>
    <x v="1"/>
    <x v="8"/>
  </r>
  <r>
    <x v="7"/>
    <x v="469"/>
    <x v="1"/>
    <x v="8"/>
  </r>
  <r>
    <x v="7"/>
    <x v="469"/>
    <x v="1"/>
    <x v="8"/>
  </r>
  <r>
    <x v="7"/>
    <x v="476"/>
    <x v="1"/>
    <x v="8"/>
  </r>
  <r>
    <x v="7"/>
    <x v="537"/>
    <x v="1"/>
    <x v="8"/>
  </r>
  <r>
    <x v="7"/>
    <x v="535"/>
    <x v="0"/>
    <x v="8"/>
  </r>
  <r>
    <x v="7"/>
    <x v="528"/>
    <x v="1"/>
    <x v="8"/>
  </r>
  <r>
    <x v="7"/>
    <x v="472"/>
    <x v="0"/>
    <x v="8"/>
  </r>
  <r>
    <x v="7"/>
    <x v="464"/>
    <x v="0"/>
    <x v="8"/>
  </r>
  <r>
    <x v="7"/>
    <x v="537"/>
    <x v="1"/>
    <x v="8"/>
  </r>
  <r>
    <x v="7"/>
    <x v="465"/>
    <x v="1"/>
    <x v="8"/>
  </r>
  <r>
    <x v="7"/>
    <x v="464"/>
    <x v="0"/>
    <x v="8"/>
  </r>
  <r>
    <x v="7"/>
    <x v="478"/>
    <x v="1"/>
    <x v="8"/>
  </r>
  <r>
    <x v="7"/>
    <x v="528"/>
    <x v="1"/>
    <x v="8"/>
  </r>
  <r>
    <x v="7"/>
    <x v="469"/>
    <x v="1"/>
    <x v="8"/>
  </r>
  <r>
    <x v="7"/>
    <x v="469"/>
    <x v="1"/>
    <x v="8"/>
  </r>
  <r>
    <x v="7"/>
    <x v="534"/>
    <x v="1"/>
    <x v="8"/>
  </r>
  <r>
    <x v="7"/>
    <x v="534"/>
    <x v="1"/>
    <x v="8"/>
  </r>
  <r>
    <x v="7"/>
    <x v="535"/>
    <x v="0"/>
    <x v="8"/>
  </r>
  <r>
    <x v="7"/>
    <x v="531"/>
    <x v="1"/>
    <x v="8"/>
  </r>
  <r>
    <x v="7"/>
    <x v="541"/>
    <x v="1"/>
    <x v="8"/>
  </r>
  <r>
    <x v="7"/>
    <x v="464"/>
    <x v="0"/>
    <x v="8"/>
  </r>
  <r>
    <x v="7"/>
    <x v="480"/>
    <x v="1"/>
    <x v="8"/>
  </r>
  <r>
    <x v="7"/>
    <x v="536"/>
    <x v="0"/>
    <x v="8"/>
  </r>
  <r>
    <x v="7"/>
    <x v="479"/>
    <x v="1"/>
    <x v="8"/>
  </r>
  <r>
    <x v="7"/>
    <x v="459"/>
    <x v="0"/>
    <x v="8"/>
  </r>
  <r>
    <x v="7"/>
    <x v="539"/>
    <x v="1"/>
    <x v="8"/>
  </r>
  <r>
    <x v="7"/>
    <x v="535"/>
    <x v="0"/>
    <x v="8"/>
  </r>
  <r>
    <x v="7"/>
    <x v="459"/>
    <x v="0"/>
    <x v="8"/>
  </r>
  <r>
    <x v="7"/>
    <x v="536"/>
    <x v="0"/>
    <x v="8"/>
  </r>
  <r>
    <x v="7"/>
    <x v="479"/>
    <x v="1"/>
    <x v="8"/>
  </r>
  <r>
    <x v="7"/>
    <x v="480"/>
    <x v="1"/>
    <x v="8"/>
  </r>
  <r>
    <x v="7"/>
    <x v="477"/>
    <x v="1"/>
    <x v="8"/>
  </r>
  <r>
    <x v="7"/>
    <x v="464"/>
    <x v="0"/>
    <x v="8"/>
  </r>
  <r>
    <x v="7"/>
    <x v="465"/>
    <x v="1"/>
    <x v="8"/>
  </r>
  <r>
    <x v="7"/>
    <x v="465"/>
    <x v="1"/>
    <x v="8"/>
  </r>
  <r>
    <x v="7"/>
    <x v="526"/>
    <x v="0"/>
    <x v="8"/>
  </r>
  <r>
    <x v="7"/>
    <x v="526"/>
    <x v="0"/>
    <x v="8"/>
  </r>
  <r>
    <x v="7"/>
    <x v="529"/>
    <x v="1"/>
    <x v="8"/>
  </r>
  <r>
    <x v="7"/>
    <x v="537"/>
    <x v="1"/>
    <x v="8"/>
  </r>
  <r>
    <x v="7"/>
    <x v="537"/>
    <x v="1"/>
    <x v="8"/>
  </r>
  <r>
    <x v="7"/>
    <x v="542"/>
    <x v="0"/>
    <x v="8"/>
  </r>
  <r>
    <x v="7"/>
    <x v="465"/>
    <x v="1"/>
    <x v="8"/>
  </r>
  <r>
    <x v="7"/>
    <x v="529"/>
    <x v="1"/>
    <x v="8"/>
  </r>
  <r>
    <x v="7"/>
    <x v="529"/>
    <x v="1"/>
    <x v="8"/>
  </r>
  <r>
    <x v="7"/>
    <x v="527"/>
    <x v="1"/>
    <x v="8"/>
  </r>
  <r>
    <x v="7"/>
    <x v="529"/>
    <x v="1"/>
    <x v="8"/>
  </r>
  <r>
    <x v="7"/>
    <x v="474"/>
    <x v="0"/>
    <x v="8"/>
  </r>
  <r>
    <x v="7"/>
    <x v="527"/>
    <x v="1"/>
    <x v="8"/>
  </r>
  <r>
    <x v="7"/>
    <x v="538"/>
    <x v="1"/>
    <x v="8"/>
  </r>
  <r>
    <x v="7"/>
    <x v="474"/>
    <x v="0"/>
    <x v="8"/>
  </r>
  <r>
    <x v="7"/>
    <x v="526"/>
    <x v="0"/>
    <x v="8"/>
  </r>
  <r>
    <x v="7"/>
    <x v="526"/>
    <x v="0"/>
    <x v="8"/>
  </r>
  <r>
    <x v="7"/>
    <x v="534"/>
    <x v="1"/>
    <x v="8"/>
  </r>
  <r>
    <x v="7"/>
    <x v="478"/>
    <x v="1"/>
    <x v="8"/>
  </r>
  <r>
    <x v="7"/>
    <x v="478"/>
    <x v="1"/>
    <x v="8"/>
  </r>
  <r>
    <x v="7"/>
    <x v="534"/>
    <x v="1"/>
    <x v="8"/>
  </r>
  <r>
    <x v="7"/>
    <x v="459"/>
    <x v="0"/>
    <x v="8"/>
  </r>
  <r>
    <x v="7"/>
    <x v="539"/>
    <x v="1"/>
    <x v="8"/>
  </r>
  <r>
    <x v="7"/>
    <x v="476"/>
    <x v="1"/>
    <x v="8"/>
  </r>
  <r>
    <x v="7"/>
    <x v="537"/>
    <x v="1"/>
    <x v="8"/>
  </r>
  <r>
    <x v="7"/>
    <x v="469"/>
    <x v="1"/>
    <x v="8"/>
  </r>
  <r>
    <x v="7"/>
    <x v="525"/>
    <x v="1"/>
    <x v="8"/>
  </r>
  <r>
    <x v="7"/>
    <x v="477"/>
    <x v="1"/>
    <x v="8"/>
  </r>
  <r>
    <x v="7"/>
    <x v="479"/>
    <x v="1"/>
    <x v="8"/>
  </r>
  <r>
    <x v="7"/>
    <x v="469"/>
    <x v="1"/>
    <x v="8"/>
  </r>
  <r>
    <x v="7"/>
    <x v="476"/>
    <x v="1"/>
    <x v="8"/>
  </r>
  <r>
    <x v="7"/>
    <x v="537"/>
    <x v="1"/>
    <x v="8"/>
  </r>
  <r>
    <x v="7"/>
    <x v="477"/>
    <x v="1"/>
    <x v="8"/>
  </r>
  <r>
    <x v="7"/>
    <x v="479"/>
    <x v="1"/>
    <x v="8"/>
  </r>
  <r>
    <x v="7"/>
    <x v="459"/>
    <x v="0"/>
    <x v="8"/>
  </r>
  <r>
    <x v="7"/>
    <x v="528"/>
    <x v="1"/>
    <x v="8"/>
  </r>
  <r>
    <x v="7"/>
    <x v="536"/>
    <x v="0"/>
    <x v="8"/>
  </r>
  <r>
    <x v="7"/>
    <x v="464"/>
    <x v="0"/>
    <x v="8"/>
  </r>
  <r>
    <x v="7"/>
    <x v="465"/>
    <x v="1"/>
    <x v="8"/>
  </r>
  <r>
    <x v="7"/>
    <x v="476"/>
    <x v="1"/>
    <x v="8"/>
  </r>
  <r>
    <x v="7"/>
    <x v="536"/>
    <x v="0"/>
    <x v="8"/>
  </r>
  <r>
    <x v="7"/>
    <x v="464"/>
    <x v="0"/>
    <x v="8"/>
  </r>
  <r>
    <x v="7"/>
    <x v="543"/>
    <x v="1"/>
    <x v="8"/>
  </r>
  <r>
    <x v="7"/>
    <x v="543"/>
    <x v="1"/>
    <x v="8"/>
  </r>
  <r>
    <x v="7"/>
    <x v="478"/>
    <x v="1"/>
    <x v="8"/>
  </r>
  <r>
    <x v="7"/>
    <x v="478"/>
    <x v="1"/>
    <x v="8"/>
  </r>
  <r>
    <x v="7"/>
    <x v="464"/>
    <x v="0"/>
    <x v="8"/>
  </r>
  <r>
    <x v="7"/>
    <x v="531"/>
    <x v="1"/>
    <x v="8"/>
  </r>
  <r>
    <x v="7"/>
    <x v="544"/>
    <x v="1"/>
    <x v="8"/>
  </r>
  <r>
    <x v="7"/>
    <x v="545"/>
    <x v="1"/>
    <x v="8"/>
  </r>
  <r>
    <x v="7"/>
    <x v="533"/>
    <x v="1"/>
    <x v="8"/>
  </r>
  <r>
    <x v="7"/>
    <x v="544"/>
    <x v="1"/>
    <x v="8"/>
  </r>
  <r>
    <x v="7"/>
    <x v="469"/>
    <x v="1"/>
    <x v="8"/>
  </r>
  <r>
    <x v="7"/>
    <x v="528"/>
    <x v="1"/>
    <x v="8"/>
  </r>
  <r>
    <x v="7"/>
    <x v="546"/>
    <x v="1"/>
    <x v="8"/>
  </r>
  <r>
    <x v="7"/>
    <x v="469"/>
    <x v="1"/>
    <x v="8"/>
  </r>
  <r>
    <x v="7"/>
    <x v="529"/>
    <x v="1"/>
    <x v="8"/>
  </r>
  <r>
    <x v="7"/>
    <x v="534"/>
    <x v="1"/>
    <x v="8"/>
  </r>
  <r>
    <x v="7"/>
    <x v="535"/>
    <x v="0"/>
    <x v="8"/>
  </r>
  <r>
    <x v="7"/>
    <x v="546"/>
    <x v="1"/>
    <x v="8"/>
  </r>
  <r>
    <x v="7"/>
    <x v="534"/>
    <x v="1"/>
    <x v="8"/>
  </r>
  <r>
    <x v="7"/>
    <x v="466"/>
    <x v="0"/>
    <x v="8"/>
  </r>
  <r>
    <x v="7"/>
    <x v="464"/>
    <x v="0"/>
    <x v="8"/>
  </r>
  <r>
    <x v="7"/>
    <x v="541"/>
    <x v="1"/>
    <x v="8"/>
  </r>
  <r>
    <x v="7"/>
    <x v="547"/>
    <x v="1"/>
    <x v="8"/>
  </r>
  <r>
    <x v="7"/>
    <x v="480"/>
    <x v="1"/>
    <x v="8"/>
  </r>
  <r>
    <x v="7"/>
    <x v="536"/>
    <x v="0"/>
    <x v="8"/>
  </r>
  <r>
    <x v="7"/>
    <x v="479"/>
    <x v="1"/>
    <x v="8"/>
  </r>
  <r>
    <x v="7"/>
    <x v="540"/>
    <x v="1"/>
    <x v="8"/>
  </r>
  <r>
    <x v="7"/>
    <x v="539"/>
    <x v="1"/>
    <x v="8"/>
  </r>
  <r>
    <x v="7"/>
    <x v="535"/>
    <x v="0"/>
    <x v="8"/>
  </r>
  <r>
    <x v="7"/>
    <x v="536"/>
    <x v="0"/>
    <x v="8"/>
  </r>
  <r>
    <x v="7"/>
    <x v="479"/>
    <x v="1"/>
    <x v="8"/>
  </r>
  <r>
    <x v="7"/>
    <x v="540"/>
    <x v="1"/>
    <x v="8"/>
  </r>
  <r>
    <x v="7"/>
    <x v="480"/>
    <x v="1"/>
    <x v="8"/>
  </r>
  <r>
    <x v="7"/>
    <x v="464"/>
    <x v="0"/>
    <x v="8"/>
  </r>
  <r>
    <x v="7"/>
    <x v="531"/>
    <x v="1"/>
    <x v="8"/>
  </r>
  <r>
    <x v="7"/>
    <x v="530"/>
    <x v="1"/>
    <x v="8"/>
  </r>
  <r>
    <x v="7"/>
    <x v="468"/>
    <x v="1"/>
    <x v="8"/>
  </r>
  <r>
    <x v="7"/>
    <x v="468"/>
    <x v="1"/>
    <x v="8"/>
  </r>
  <r>
    <x v="7"/>
    <x v="478"/>
    <x v="1"/>
    <x v="8"/>
  </r>
  <r>
    <x v="7"/>
    <x v="478"/>
    <x v="1"/>
    <x v="8"/>
  </r>
  <r>
    <x v="7"/>
    <x v="537"/>
    <x v="1"/>
    <x v="8"/>
  </r>
  <r>
    <x v="7"/>
    <x v="468"/>
    <x v="1"/>
    <x v="8"/>
  </r>
  <r>
    <x v="7"/>
    <x v="537"/>
    <x v="1"/>
    <x v="8"/>
  </r>
  <r>
    <x v="7"/>
    <x v="468"/>
    <x v="1"/>
    <x v="8"/>
  </r>
  <r>
    <x v="7"/>
    <x v="530"/>
    <x v="1"/>
    <x v="8"/>
  </r>
  <r>
    <x v="7"/>
    <x v="480"/>
    <x v="1"/>
    <x v="8"/>
  </r>
  <r>
    <x v="7"/>
    <x v="480"/>
    <x v="1"/>
    <x v="8"/>
  </r>
  <r>
    <x v="7"/>
    <x v="471"/>
    <x v="0"/>
    <x v="8"/>
  </r>
  <r>
    <x v="7"/>
    <x v="465"/>
    <x v="1"/>
    <x v="8"/>
  </r>
  <r>
    <x v="7"/>
    <x v="475"/>
    <x v="1"/>
    <x v="8"/>
  </r>
  <r>
    <x v="7"/>
    <x v="471"/>
    <x v="0"/>
    <x v="8"/>
  </r>
  <r>
    <x v="7"/>
    <x v="481"/>
    <x v="0"/>
    <x v="8"/>
  </r>
  <r>
    <x v="7"/>
    <x v="481"/>
    <x v="0"/>
    <x v="8"/>
  </r>
  <r>
    <x v="7"/>
    <x v="471"/>
    <x v="0"/>
    <x v="8"/>
  </r>
  <r>
    <x v="7"/>
    <x v="468"/>
    <x v="1"/>
    <x v="8"/>
  </r>
  <r>
    <x v="7"/>
    <x v="529"/>
    <x v="1"/>
    <x v="8"/>
  </r>
  <r>
    <x v="7"/>
    <x v="468"/>
    <x v="1"/>
    <x v="8"/>
  </r>
  <r>
    <x v="7"/>
    <x v="475"/>
    <x v="1"/>
    <x v="8"/>
  </r>
  <r>
    <x v="7"/>
    <x v="471"/>
    <x v="0"/>
    <x v="8"/>
  </r>
  <r>
    <x v="7"/>
    <x v="475"/>
    <x v="1"/>
    <x v="8"/>
  </r>
  <r>
    <x v="7"/>
    <x v="478"/>
    <x v="1"/>
    <x v="8"/>
  </r>
  <r>
    <x v="7"/>
    <x v="478"/>
    <x v="1"/>
    <x v="8"/>
  </r>
  <r>
    <x v="7"/>
    <x v="460"/>
    <x v="1"/>
    <x v="8"/>
  </r>
  <r>
    <x v="7"/>
    <x v="460"/>
    <x v="1"/>
    <x v="8"/>
  </r>
  <r>
    <x v="7"/>
    <x v="546"/>
    <x v="1"/>
    <x v="8"/>
  </r>
  <r>
    <x v="7"/>
    <x v="537"/>
    <x v="1"/>
    <x v="8"/>
  </r>
  <r>
    <x v="7"/>
    <x v="535"/>
    <x v="0"/>
    <x v="8"/>
  </r>
  <r>
    <x v="7"/>
    <x v="539"/>
    <x v="1"/>
    <x v="8"/>
  </r>
  <r>
    <x v="7"/>
    <x v="469"/>
    <x v="1"/>
    <x v="8"/>
  </r>
  <r>
    <x v="7"/>
    <x v="544"/>
    <x v="1"/>
    <x v="8"/>
  </r>
  <r>
    <x v="7"/>
    <x v="479"/>
    <x v="1"/>
    <x v="8"/>
  </r>
  <r>
    <x v="7"/>
    <x v="475"/>
    <x v="1"/>
    <x v="8"/>
  </r>
  <r>
    <x v="7"/>
    <x v="475"/>
    <x v="1"/>
    <x v="8"/>
  </r>
  <r>
    <x v="7"/>
    <x v="544"/>
    <x v="1"/>
    <x v="8"/>
  </r>
  <r>
    <x v="7"/>
    <x v="546"/>
    <x v="1"/>
    <x v="8"/>
  </r>
  <r>
    <x v="7"/>
    <x v="469"/>
    <x v="1"/>
    <x v="8"/>
  </r>
  <r>
    <x v="7"/>
    <x v="479"/>
    <x v="1"/>
    <x v="8"/>
  </r>
  <r>
    <x v="7"/>
    <x v="537"/>
    <x v="1"/>
    <x v="8"/>
  </r>
  <r>
    <x v="7"/>
    <x v="535"/>
    <x v="0"/>
    <x v="8"/>
  </r>
  <r>
    <x v="7"/>
    <x v="528"/>
    <x v="1"/>
    <x v="8"/>
  </r>
  <r>
    <x v="7"/>
    <x v="460"/>
    <x v="1"/>
    <x v="8"/>
  </r>
  <r>
    <x v="7"/>
    <x v="472"/>
    <x v="0"/>
    <x v="8"/>
  </r>
  <r>
    <x v="7"/>
    <x v="460"/>
    <x v="1"/>
    <x v="8"/>
  </r>
  <r>
    <x v="7"/>
    <x v="464"/>
    <x v="0"/>
    <x v="8"/>
  </r>
  <r>
    <x v="7"/>
    <x v="527"/>
    <x v="1"/>
    <x v="8"/>
  </r>
  <r>
    <x v="7"/>
    <x v="465"/>
    <x v="1"/>
    <x v="8"/>
  </r>
  <r>
    <x v="7"/>
    <x v="537"/>
    <x v="1"/>
    <x v="8"/>
  </r>
  <r>
    <x v="7"/>
    <x v="464"/>
    <x v="0"/>
    <x v="8"/>
  </r>
  <r>
    <x v="7"/>
    <x v="527"/>
    <x v="1"/>
    <x v="8"/>
  </r>
  <r>
    <x v="7"/>
    <x v="543"/>
    <x v="1"/>
    <x v="8"/>
  </r>
  <r>
    <x v="7"/>
    <x v="543"/>
    <x v="1"/>
    <x v="8"/>
  </r>
  <r>
    <x v="7"/>
    <x v="475"/>
    <x v="1"/>
    <x v="8"/>
  </r>
  <r>
    <x v="7"/>
    <x v="471"/>
    <x v="0"/>
    <x v="8"/>
  </r>
  <r>
    <x v="7"/>
    <x v="548"/>
    <x v="1"/>
    <x v="8"/>
  </r>
  <r>
    <x v="7"/>
    <x v="471"/>
    <x v="0"/>
    <x v="8"/>
  </r>
  <r>
    <x v="7"/>
    <x v="480"/>
    <x v="1"/>
    <x v="8"/>
  </r>
  <r>
    <x v="7"/>
    <x v="544"/>
    <x v="1"/>
    <x v="8"/>
  </r>
  <r>
    <x v="7"/>
    <x v="545"/>
    <x v="1"/>
    <x v="8"/>
  </r>
  <r>
    <x v="7"/>
    <x v="533"/>
    <x v="1"/>
    <x v="8"/>
  </r>
  <r>
    <x v="7"/>
    <x v="528"/>
    <x v="1"/>
    <x v="8"/>
  </r>
  <r>
    <x v="7"/>
    <x v="469"/>
    <x v="1"/>
    <x v="8"/>
  </r>
  <r>
    <x v="7"/>
    <x v="546"/>
    <x v="1"/>
    <x v="8"/>
  </r>
  <r>
    <x v="7"/>
    <x v="529"/>
    <x v="1"/>
    <x v="8"/>
  </r>
  <r>
    <x v="7"/>
    <x v="469"/>
    <x v="1"/>
    <x v="8"/>
  </r>
  <r>
    <x v="7"/>
    <x v="525"/>
    <x v="1"/>
    <x v="8"/>
  </r>
  <r>
    <x v="7"/>
    <x v="534"/>
    <x v="1"/>
    <x v="8"/>
  </r>
  <r>
    <x v="7"/>
    <x v="546"/>
    <x v="1"/>
    <x v="8"/>
  </r>
  <r>
    <x v="7"/>
    <x v="534"/>
    <x v="1"/>
    <x v="8"/>
  </r>
  <r>
    <x v="7"/>
    <x v="535"/>
    <x v="0"/>
    <x v="8"/>
  </r>
  <r>
    <x v="7"/>
    <x v="466"/>
    <x v="0"/>
    <x v="8"/>
  </r>
  <r>
    <x v="7"/>
    <x v="541"/>
    <x v="1"/>
    <x v="8"/>
  </r>
  <r>
    <x v="7"/>
    <x v="464"/>
    <x v="0"/>
    <x v="8"/>
  </r>
  <r>
    <x v="7"/>
    <x v="479"/>
    <x v="1"/>
    <x v="8"/>
  </r>
  <r>
    <x v="7"/>
    <x v="540"/>
    <x v="1"/>
    <x v="8"/>
  </r>
  <r>
    <x v="7"/>
    <x v="539"/>
    <x v="1"/>
    <x v="8"/>
  </r>
  <r>
    <x v="7"/>
    <x v="535"/>
    <x v="0"/>
    <x v="8"/>
  </r>
  <r>
    <x v="7"/>
    <x v="540"/>
    <x v="1"/>
    <x v="8"/>
  </r>
  <r>
    <x v="7"/>
    <x v="479"/>
    <x v="1"/>
    <x v="8"/>
  </r>
  <r>
    <x v="7"/>
    <x v="464"/>
    <x v="0"/>
    <x v="8"/>
  </r>
  <r>
    <x v="7"/>
    <x v="531"/>
    <x v="1"/>
    <x v="8"/>
  </r>
  <r>
    <x v="7"/>
    <x v="536"/>
    <x v="0"/>
    <x v="8"/>
  </r>
  <r>
    <x v="7"/>
    <x v="536"/>
    <x v="0"/>
    <x v="8"/>
  </r>
  <r>
    <x v="7"/>
    <x v="536"/>
    <x v="0"/>
    <x v="8"/>
  </r>
  <r>
    <x v="7"/>
    <x v="478"/>
    <x v="1"/>
    <x v="8"/>
  </r>
  <r>
    <x v="7"/>
    <x v="478"/>
    <x v="1"/>
    <x v="8"/>
  </r>
  <r>
    <x v="7"/>
    <x v="526"/>
    <x v="0"/>
    <x v="8"/>
  </r>
  <r>
    <x v="7"/>
    <x v="526"/>
    <x v="0"/>
    <x v="8"/>
  </r>
  <r>
    <x v="7"/>
    <x v="530"/>
    <x v="1"/>
    <x v="8"/>
  </r>
  <r>
    <x v="7"/>
    <x v="530"/>
    <x v="1"/>
    <x v="8"/>
  </r>
  <r>
    <x v="7"/>
    <x v="537"/>
    <x v="1"/>
    <x v="8"/>
  </r>
  <r>
    <x v="7"/>
    <x v="480"/>
    <x v="1"/>
    <x v="8"/>
  </r>
  <r>
    <x v="7"/>
    <x v="475"/>
    <x v="1"/>
    <x v="8"/>
  </r>
  <r>
    <x v="7"/>
    <x v="537"/>
    <x v="1"/>
    <x v="8"/>
  </r>
  <r>
    <x v="7"/>
    <x v="549"/>
    <x v="1"/>
    <x v="8"/>
  </r>
  <r>
    <x v="7"/>
    <x v="475"/>
    <x v="1"/>
    <x v="8"/>
  </r>
  <r>
    <x v="7"/>
    <x v="549"/>
    <x v="1"/>
    <x v="8"/>
  </r>
  <r>
    <x v="7"/>
    <x v="465"/>
    <x v="1"/>
    <x v="8"/>
  </r>
  <r>
    <x v="7"/>
    <x v="466"/>
    <x v="0"/>
    <x v="8"/>
  </r>
  <r>
    <x v="7"/>
    <x v="529"/>
    <x v="1"/>
    <x v="8"/>
  </r>
  <r>
    <x v="7"/>
    <x v="550"/>
    <x v="0"/>
    <x v="8"/>
  </r>
  <r>
    <x v="7"/>
    <x v="526"/>
    <x v="0"/>
    <x v="8"/>
  </r>
  <r>
    <x v="7"/>
    <x v="550"/>
    <x v="0"/>
    <x v="8"/>
  </r>
  <r>
    <x v="7"/>
    <x v="549"/>
    <x v="1"/>
    <x v="8"/>
  </r>
  <r>
    <x v="7"/>
    <x v="475"/>
    <x v="1"/>
    <x v="8"/>
  </r>
  <r>
    <x v="7"/>
    <x v="475"/>
    <x v="1"/>
    <x v="8"/>
  </r>
  <r>
    <x v="7"/>
    <x v="549"/>
    <x v="1"/>
    <x v="8"/>
  </r>
  <r>
    <x v="7"/>
    <x v="526"/>
    <x v="0"/>
    <x v="8"/>
  </r>
  <r>
    <x v="7"/>
    <x v="466"/>
    <x v="0"/>
    <x v="8"/>
  </r>
  <r>
    <x v="7"/>
    <x v="549"/>
    <x v="1"/>
    <x v="8"/>
  </r>
  <r>
    <x v="7"/>
    <x v="475"/>
    <x v="1"/>
    <x v="8"/>
  </r>
  <r>
    <x v="7"/>
    <x v="536"/>
    <x v="0"/>
    <x v="8"/>
  </r>
  <r>
    <x v="7"/>
    <x v="549"/>
    <x v="1"/>
    <x v="8"/>
  </r>
  <r>
    <x v="7"/>
    <x v="475"/>
    <x v="1"/>
    <x v="8"/>
  </r>
  <r>
    <x v="7"/>
    <x v="529"/>
    <x v="1"/>
    <x v="8"/>
  </r>
  <r>
    <x v="7"/>
    <x v="466"/>
    <x v="0"/>
    <x v="8"/>
  </r>
  <r>
    <x v="7"/>
    <x v="536"/>
    <x v="0"/>
    <x v="8"/>
  </r>
  <r>
    <x v="7"/>
    <x v="477"/>
    <x v="1"/>
    <x v="8"/>
  </r>
  <r>
    <x v="7"/>
    <x v="537"/>
    <x v="1"/>
    <x v="8"/>
  </r>
  <r>
    <x v="7"/>
    <x v="537"/>
    <x v="1"/>
    <x v="8"/>
  </r>
  <r>
    <x v="7"/>
    <x v="477"/>
    <x v="1"/>
    <x v="8"/>
  </r>
  <r>
    <x v="7"/>
    <x v="546"/>
    <x v="1"/>
    <x v="8"/>
  </r>
  <r>
    <x v="7"/>
    <x v="535"/>
    <x v="0"/>
    <x v="8"/>
  </r>
  <r>
    <x v="7"/>
    <x v="525"/>
    <x v="1"/>
    <x v="8"/>
  </r>
  <r>
    <x v="7"/>
    <x v="540"/>
    <x v="1"/>
    <x v="8"/>
  </r>
  <r>
    <x v="7"/>
    <x v="544"/>
    <x v="1"/>
    <x v="8"/>
  </r>
  <r>
    <x v="7"/>
    <x v="479"/>
    <x v="1"/>
    <x v="8"/>
  </r>
  <r>
    <x v="7"/>
    <x v="537"/>
    <x v="1"/>
    <x v="8"/>
  </r>
  <r>
    <x v="7"/>
    <x v="529"/>
    <x v="1"/>
    <x v="8"/>
  </r>
  <r>
    <x v="7"/>
    <x v="544"/>
    <x v="1"/>
    <x v="8"/>
  </r>
  <r>
    <x v="7"/>
    <x v="546"/>
    <x v="1"/>
    <x v="8"/>
  </r>
  <r>
    <x v="7"/>
    <x v="540"/>
    <x v="1"/>
    <x v="8"/>
  </r>
  <r>
    <x v="7"/>
    <x v="535"/>
    <x v="0"/>
    <x v="8"/>
  </r>
  <r>
    <x v="7"/>
    <x v="528"/>
    <x v="1"/>
    <x v="8"/>
  </r>
  <r>
    <x v="7"/>
    <x v="464"/>
    <x v="0"/>
    <x v="8"/>
  </r>
  <r>
    <x v="7"/>
    <x v="478"/>
    <x v="1"/>
    <x v="8"/>
  </r>
  <r>
    <x v="7"/>
    <x v="465"/>
    <x v="1"/>
    <x v="8"/>
  </r>
  <r>
    <x v="7"/>
    <x v="478"/>
    <x v="1"/>
    <x v="8"/>
  </r>
  <r>
    <x v="7"/>
    <x v="464"/>
    <x v="0"/>
    <x v="8"/>
  </r>
  <r>
    <x v="7"/>
    <x v="544"/>
    <x v="1"/>
    <x v="8"/>
  </r>
  <r>
    <x v="7"/>
    <x v="479"/>
    <x v="1"/>
    <x v="8"/>
  </r>
  <r>
    <x v="7"/>
    <x v="546"/>
    <x v="1"/>
    <x v="8"/>
  </r>
  <r>
    <x v="7"/>
    <x v="528"/>
    <x v="1"/>
    <x v="8"/>
  </r>
  <r>
    <x v="7"/>
    <x v="480"/>
    <x v="1"/>
    <x v="8"/>
  </r>
  <r>
    <x v="7"/>
    <x v="531"/>
    <x v="1"/>
    <x v="8"/>
  </r>
  <r>
    <x v="7"/>
    <x v="469"/>
    <x v="1"/>
    <x v="8"/>
  </r>
  <r>
    <x v="7"/>
    <x v="475"/>
    <x v="1"/>
    <x v="8"/>
  </r>
  <r>
    <x v="7"/>
    <x v="464"/>
    <x v="0"/>
    <x v="8"/>
  </r>
  <r>
    <x v="7"/>
    <x v="467"/>
    <x v="1"/>
    <x v="8"/>
  </r>
  <r>
    <x v="7"/>
    <x v="464"/>
    <x v="0"/>
    <x v="8"/>
  </r>
  <r>
    <x v="7"/>
    <x v="467"/>
    <x v="1"/>
    <x v="8"/>
  </r>
  <r>
    <x v="7"/>
    <x v="480"/>
    <x v="1"/>
    <x v="8"/>
  </r>
  <r>
    <x v="7"/>
    <x v="536"/>
    <x v="0"/>
    <x v="8"/>
  </r>
  <r>
    <x v="7"/>
    <x v="536"/>
    <x v="0"/>
    <x v="8"/>
  </r>
  <r>
    <x v="7"/>
    <x v="465"/>
    <x v="1"/>
    <x v="8"/>
  </r>
  <r>
    <x v="7"/>
    <x v="465"/>
    <x v="1"/>
    <x v="8"/>
  </r>
  <r>
    <x v="7"/>
    <x v="478"/>
    <x v="1"/>
    <x v="8"/>
  </r>
  <r>
    <x v="7"/>
    <x v="478"/>
    <x v="1"/>
    <x v="8"/>
  </r>
  <r>
    <x v="7"/>
    <x v="466"/>
    <x v="0"/>
    <x v="8"/>
  </r>
  <r>
    <x v="7"/>
    <x v="471"/>
    <x v="0"/>
    <x v="8"/>
  </r>
  <r>
    <x v="7"/>
    <x v="466"/>
    <x v="0"/>
    <x v="8"/>
  </r>
  <r>
    <x v="7"/>
    <x v="544"/>
    <x v="1"/>
    <x v="8"/>
  </r>
  <r>
    <x v="7"/>
    <x v="529"/>
    <x v="1"/>
    <x v="8"/>
  </r>
  <r>
    <x v="7"/>
    <x v="543"/>
    <x v="1"/>
    <x v="8"/>
  </r>
  <r>
    <x v="7"/>
    <x v="465"/>
    <x v="1"/>
    <x v="8"/>
  </r>
  <r>
    <x v="7"/>
    <x v="465"/>
    <x v="1"/>
    <x v="8"/>
  </r>
  <r>
    <x v="7"/>
    <x v="543"/>
    <x v="1"/>
    <x v="8"/>
  </r>
  <r>
    <x v="7"/>
    <x v="544"/>
    <x v="1"/>
    <x v="8"/>
  </r>
  <r>
    <x v="7"/>
    <x v="543"/>
    <x v="1"/>
    <x v="8"/>
  </r>
  <r>
    <x v="7"/>
    <x v="529"/>
    <x v="1"/>
    <x v="8"/>
  </r>
  <r>
    <x v="7"/>
    <x v="537"/>
    <x v="1"/>
    <x v="8"/>
  </r>
  <r>
    <x v="7"/>
    <x v="537"/>
    <x v="1"/>
    <x v="8"/>
  </r>
  <r>
    <x v="7"/>
    <x v="478"/>
    <x v="1"/>
    <x v="8"/>
  </r>
  <r>
    <x v="7"/>
    <x v="478"/>
    <x v="1"/>
    <x v="8"/>
  </r>
  <r>
    <x v="7"/>
    <x v="544"/>
    <x v="1"/>
    <x v="8"/>
  </r>
  <r>
    <x v="7"/>
    <x v="533"/>
    <x v="1"/>
    <x v="8"/>
  </r>
  <r>
    <x v="7"/>
    <x v="466"/>
    <x v="0"/>
    <x v="8"/>
  </r>
  <r>
    <x v="7"/>
    <x v="469"/>
    <x v="1"/>
    <x v="8"/>
  </r>
  <r>
    <x v="7"/>
    <x v="528"/>
    <x v="1"/>
    <x v="8"/>
  </r>
  <r>
    <x v="7"/>
    <x v="546"/>
    <x v="1"/>
    <x v="8"/>
  </r>
  <r>
    <x v="7"/>
    <x v="469"/>
    <x v="1"/>
    <x v="8"/>
  </r>
  <r>
    <x v="7"/>
    <x v="525"/>
    <x v="1"/>
    <x v="8"/>
  </r>
  <r>
    <x v="7"/>
    <x v="534"/>
    <x v="1"/>
    <x v="8"/>
  </r>
  <r>
    <x v="7"/>
    <x v="529"/>
    <x v="1"/>
    <x v="8"/>
  </r>
  <r>
    <x v="7"/>
    <x v="546"/>
    <x v="1"/>
    <x v="8"/>
  </r>
  <r>
    <x v="7"/>
    <x v="534"/>
    <x v="1"/>
    <x v="8"/>
  </r>
  <r>
    <x v="7"/>
    <x v="535"/>
    <x v="0"/>
    <x v="8"/>
  </r>
  <r>
    <x v="7"/>
    <x v="466"/>
    <x v="0"/>
    <x v="8"/>
  </r>
  <r>
    <x v="7"/>
    <x v="541"/>
    <x v="1"/>
    <x v="8"/>
  </r>
  <r>
    <x v="7"/>
    <x v="550"/>
    <x v="0"/>
    <x v="8"/>
  </r>
  <r>
    <x v="7"/>
    <x v="551"/>
    <x v="1"/>
    <x v="8"/>
  </r>
  <r>
    <x v="7"/>
    <x v="479"/>
    <x v="1"/>
    <x v="8"/>
  </r>
  <r>
    <x v="7"/>
    <x v="552"/>
    <x v="0"/>
    <x v="8"/>
  </r>
  <r>
    <x v="7"/>
    <x v="553"/>
    <x v="1"/>
    <x v="8"/>
  </r>
  <r>
    <x v="7"/>
    <x v="535"/>
    <x v="0"/>
    <x v="8"/>
  </r>
  <r>
    <x v="7"/>
    <x v="550"/>
    <x v="0"/>
    <x v="8"/>
  </r>
  <r>
    <x v="7"/>
    <x v="479"/>
    <x v="1"/>
    <x v="8"/>
  </r>
  <r>
    <x v="7"/>
    <x v="552"/>
    <x v="0"/>
    <x v="8"/>
  </r>
  <r>
    <x v="7"/>
    <x v="477"/>
    <x v="1"/>
    <x v="8"/>
  </r>
  <r>
    <x v="7"/>
    <x v="551"/>
    <x v="1"/>
    <x v="8"/>
  </r>
  <r>
    <x v="7"/>
    <x v="531"/>
    <x v="1"/>
    <x v="8"/>
  </r>
  <r>
    <x v="7"/>
    <x v="480"/>
    <x v="1"/>
    <x v="8"/>
  </r>
  <r>
    <x v="7"/>
    <x v="543"/>
    <x v="1"/>
    <x v="8"/>
  </r>
  <r>
    <x v="7"/>
    <x v="480"/>
    <x v="1"/>
    <x v="8"/>
  </r>
  <r>
    <x v="7"/>
    <x v="526"/>
    <x v="0"/>
    <x v="8"/>
  </r>
  <r>
    <x v="7"/>
    <x v="543"/>
    <x v="1"/>
    <x v="8"/>
  </r>
  <r>
    <x v="7"/>
    <x v="526"/>
    <x v="0"/>
    <x v="8"/>
  </r>
  <r>
    <x v="7"/>
    <x v="468"/>
    <x v="1"/>
    <x v="8"/>
  </r>
  <r>
    <x v="7"/>
    <x v="468"/>
    <x v="1"/>
    <x v="8"/>
  </r>
  <r>
    <x v="7"/>
    <x v="536"/>
    <x v="0"/>
    <x v="8"/>
  </r>
  <r>
    <x v="7"/>
    <x v="537"/>
    <x v="1"/>
    <x v="8"/>
  </r>
  <r>
    <x v="7"/>
    <x v="537"/>
    <x v="1"/>
    <x v="8"/>
  </r>
  <r>
    <x v="7"/>
    <x v="536"/>
    <x v="0"/>
    <x v="8"/>
  </r>
  <r>
    <x v="7"/>
    <x v="526"/>
    <x v="0"/>
    <x v="8"/>
  </r>
  <r>
    <x v="7"/>
    <x v="526"/>
    <x v="0"/>
    <x v="8"/>
  </r>
  <r>
    <x v="7"/>
    <x v="478"/>
    <x v="1"/>
    <x v="8"/>
  </r>
  <r>
    <x v="7"/>
    <x v="478"/>
    <x v="1"/>
    <x v="8"/>
  </r>
  <r>
    <x v="7"/>
    <x v="465"/>
    <x v="1"/>
    <x v="8"/>
  </r>
  <r>
    <x v="7"/>
    <x v="536"/>
    <x v="0"/>
    <x v="8"/>
  </r>
  <r>
    <x v="7"/>
    <x v="480"/>
    <x v="1"/>
    <x v="8"/>
  </r>
  <r>
    <x v="7"/>
    <x v="536"/>
    <x v="0"/>
    <x v="8"/>
  </r>
  <r>
    <x v="7"/>
    <x v="480"/>
    <x v="1"/>
    <x v="8"/>
  </r>
  <r>
    <x v="7"/>
    <x v="466"/>
    <x v="0"/>
    <x v="8"/>
  </r>
  <r>
    <x v="7"/>
    <x v="529"/>
    <x v="1"/>
    <x v="8"/>
  </r>
  <r>
    <x v="7"/>
    <x v="536"/>
    <x v="0"/>
    <x v="8"/>
  </r>
  <r>
    <x v="7"/>
    <x v="550"/>
    <x v="0"/>
    <x v="8"/>
  </r>
  <r>
    <x v="7"/>
    <x v="550"/>
    <x v="0"/>
    <x v="8"/>
  </r>
  <r>
    <x v="7"/>
    <x v="536"/>
    <x v="0"/>
    <x v="8"/>
  </r>
  <r>
    <x v="7"/>
    <x v="473"/>
    <x v="1"/>
    <x v="8"/>
  </r>
  <r>
    <x v="7"/>
    <x v="536"/>
    <x v="0"/>
    <x v="8"/>
  </r>
  <r>
    <x v="7"/>
    <x v="473"/>
    <x v="1"/>
    <x v="8"/>
  </r>
  <r>
    <x v="7"/>
    <x v="481"/>
    <x v="0"/>
    <x v="8"/>
  </r>
  <r>
    <x v="7"/>
    <x v="537"/>
    <x v="1"/>
    <x v="8"/>
  </r>
  <r>
    <x v="7"/>
    <x v="552"/>
    <x v="0"/>
    <x v="8"/>
  </r>
  <r>
    <x v="7"/>
    <x v="535"/>
    <x v="0"/>
    <x v="8"/>
  </r>
  <r>
    <x v="7"/>
    <x v="546"/>
    <x v="1"/>
    <x v="8"/>
  </r>
  <r>
    <x v="7"/>
    <x v="553"/>
    <x v="1"/>
    <x v="8"/>
  </r>
  <r>
    <x v="7"/>
    <x v="477"/>
    <x v="1"/>
    <x v="8"/>
  </r>
  <r>
    <x v="7"/>
    <x v="476"/>
    <x v="1"/>
    <x v="8"/>
  </r>
  <r>
    <x v="7"/>
    <x v="528"/>
    <x v="1"/>
    <x v="8"/>
  </r>
  <r>
    <x v="7"/>
    <x v="525"/>
    <x v="1"/>
    <x v="8"/>
  </r>
  <r>
    <x v="7"/>
    <x v="540"/>
    <x v="1"/>
    <x v="8"/>
  </r>
  <r>
    <x v="7"/>
    <x v="544"/>
    <x v="1"/>
    <x v="8"/>
  </r>
  <r>
    <x v="7"/>
    <x v="479"/>
    <x v="1"/>
    <x v="8"/>
  </r>
  <r>
    <x v="7"/>
    <x v="544"/>
    <x v="1"/>
    <x v="8"/>
  </r>
  <r>
    <x v="7"/>
    <x v="528"/>
    <x v="1"/>
    <x v="8"/>
  </r>
  <r>
    <x v="7"/>
    <x v="546"/>
    <x v="1"/>
    <x v="8"/>
  </r>
  <r>
    <x v="7"/>
    <x v="531"/>
    <x v="1"/>
    <x v="8"/>
  </r>
  <r>
    <x v="7"/>
    <x v="477"/>
    <x v="1"/>
    <x v="8"/>
  </r>
  <r>
    <x v="7"/>
    <x v="552"/>
    <x v="0"/>
    <x v="8"/>
  </r>
  <r>
    <x v="7"/>
    <x v="540"/>
    <x v="1"/>
    <x v="8"/>
  </r>
  <r>
    <x v="7"/>
    <x v="481"/>
    <x v="0"/>
    <x v="8"/>
  </r>
  <r>
    <x v="7"/>
    <x v="479"/>
    <x v="1"/>
    <x v="8"/>
  </r>
  <r>
    <x v="7"/>
    <x v="535"/>
    <x v="0"/>
    <x v="8"/>
  </r>
  <r>
    <x v="7"/>
    <x v="537"/>
    <x v="1"/>
    <x v="8"/>
  </r>
  <r>
    <x v="7"/>
    <x v="476"/>
    <x v="1"/>
    <x v="8"/>
  </r>
  <r>
    <x v="7"/>
    <x v="478"/>
    <x v="1"/>
    <x v="8"/>
  </r>
  <r>
    <x v="7"/>
    <x v="478"/>
    <x v="1"/>
    <x v="8"/>
  </r>
  <r>
    <x v="7"/>
    <x v="477"/>
    <x v="1"/>
    <x v="8"/>
  </r>
  <r>
    <x v="7"/>
    <x v="551"/>
    <x v="1"/>
    <x v="8"/>
  </r>
  <r>
    <x v="7"/>
    <x v="477"/>
    <x v="1"/>
    <x v="8"/>
  </r>
  <r>
    <x v="7"/>
    <x v="465"/>
    <x v="1"/>
    <x v="8"/>
  </r>
  <r>
    <x v="7"/>
    <x v="544"/>
    <x v="1"/>
    <x v="8"/>
  </r>
  <r>
    <x v="7"/>
    <x v="537"/>
    <x v="1"/>
    <x v="8"/>
  </r>
  <r>
    <x v="7"/>
    <x v="551"/>
    <x v="1"/>
    <x v="8"/>
  </r>
  <r>
    <x v="7"/>
    <x v="477"/>
    <x v="1"/>
    <x v="8"/>
  </r>
  <r>
    <x v="7"/>
    <x v="528"/>
    <x v="1"/>
    <x v="8"/>
  </r>
  <r>
    <x v="7"/>
    <x v="477"/>
    <x v="1"/>
    <x v="8"/>
  </r>
  <r>
    <x v="7"/>
    <x v="477"/>
    <x v="1"/>
    <x v="8"/>
  </r>
  <r>
    <x v="7"/>
    <x v="551"/>
    <x v="1"/>
    <x v="8"/>
  </r>
  <r>
    <x v="7"/>
    <x v="548"/>
    <x v="1"/>
    <x v="8"/>
  </r>
  <r>
    <x v="7"/>
    <x v="544"/>
    <x v="1"/>
    <x v="8"/>
  </r>
  <r>
    <x v="7"/>
    <x v="545"/>
    <x v="1"/>
    <x v="8"/>
  </r>
  <r>
    <x v="7"/>
    <x v="533"/>
    <x v="1"/>
    <x v="8"/>
  </r>
  <r>
    <x v="7"/>
    <x v="528"/>
    <x v="1"/>
    <x v="8"/>
  </r>
  <r>
    <x v="7"/>
    <x v="469"/>
    <x v="1"/>
    <x v="8"/>
  </r>
  <r>
    <x v="7"/>
    <x v="546"/>
    <x v="1"/>
    <x v="8"/>
  </r>
  <r>
    <x v="7"/>
    <x v="469"/>
    <x v="1"/>
    <x v="8"/>
  </r>
  <r>
    <x v="7"/>
    <x v="525"/>
    <x v="1"/>
    <x v="8"/>
  </r>
  <r>
    <x v="7"/>
    <x v="534"/>
    <x v="1"/>
    <x v="8"/>
  </r>
  <r>
    <x v="7"/>
    <x v="546"/>
    <x v="1"/>
    <x v="8"/>
  </r>
  <r>
    <x v="7"/>
    <x v="534"/>
    <x v="1"/>
    <x v="8"/>
  </r>
  <r>
    <x v="7"/>
    <x v="535"/>
    <x v="0"/>
    <x v="8"/>
  </r>
  <r>
    <x v="7"/>
    <x v="466"/>
    <x v="0"/>
    <x v="8"/>
  </r>
  <r>
    <x v="7"/>
    <x v="531"/>
    <x v="1"/>
    <x v="8"/>
  </r>
  <r>
    <x v="7"/>
    <x v="541"/>
    <x v="1"/>
    <x v="8"/>
  </r>
  <r>
    <x v="7"/>
    <x v="480"/>
    <x v="1"/>
    <x v="8"/>
  </r>
  <r>
    <x v="7"/>
    <x v="550"/>
    <x v="0"/>
    <x v="8"/>
  </r>
  <r>
    <x v="7"/>
    <x v="551"/>
    <x v="1"/>
    <x v="8"/>
  </r>
  <r>
    <x v="7"/>
    <x v="479"/>
    <x v="1"/>
    <x v="8"/>
  </r>
  <r>
    <x v="7"/>
    <x v="479"/>
    <x v="1"/>
    <x v="8"/>
  </r>
  <r>
    <x v="7"/>
    <x v="553"/>
    <x v="1"/>
    <x v="8"/>
  </r>
  <r>
    <x v="7"/>
    <x v="480"/>
    <x v="1"/>
    <x v="8"/>
  </r>
  <r>
    <x v="7"/>
    <x v="539"/>
    <x v="1"/>
    <x v="8"/>
  </r>
  <r>
    <x v="7"/>
    <x v="535"/>
    <x v="0"/>
    <x v="8"/>
  </r>
  <r>
    <x v="7"/>
    <x v="550"/>
    <x v="0"/>
    <x v="8"/>
  </r>
  <r>
    <x v="7"/>
    <x v="551"/>
    <x v="1"/>
    <x v="8"/>
  </r>
  <r>
    <x v="7"/>
    <x v="470"/>
    <x v="0"/>
    <x v="8"/>
  </r>
  <r>
    <x v="7"/>
    <x v="470"/>
    <x v="0"/>
    <x v="8"/>
  </r>
  <r>
    <x v="7"/>
    <x v="526"/>
    <x v="0"/>
    <x v="8"/>
  </r>
  <r>
    <x v="7"/>
    <x v="543"/>
    <x v="1"/>
    <x v="8"/>
  </r>
  <r>
    <x v="7"/>
    <x v="543"/>
    <x v="1"/>
    <x v="8"/>
  </r>
  <r>
    <x v="7"/>
    <x v="536"/>
    <x v="0"/>
    <x v="8"/>
  </r>
  <r>
    <x v="7"/>
    <x v="526"/>
    <x v="0"/>
    <x v="8"/>
  </r>
  <r>
    <x v="7"/>
    <x v="536"/>
    <x v="0"/>
    <x v="8"/>
  </r>
  <r>
    <x v="7"/>
    <x v="537"/>
    <x v="1"/>
    <x v="8"/>
  </r>
  <r>
    <x v="7"/>
    <x v="552"/>
    <x v="0"/>
    <x v="8"/>
  </r>
  <r>
    <x v="7"/>
    <x v="477"/>
    <x v="1"/>
    <x v="8"/>
  </r>
  <r>
    <x v="7"/>
    <x v="537"/>
    <x v="1"/>
    <x v="8"/>
  </r>
  <r>
    <x v="7"/>
    <x v="552"/>
    <x v="0"/>
    <x v="8"/>
  </r>
  <r>
    <x v="7"/>
    <x v="478"/>
    <x v="1"/>
    <x v="8"/>
  </r>
  <r>
    <x v="7"/>
    <x v="478"/>
    <x v="1"/>
    <x v="8"/>
  </r>
  <r>
    <x v="7"/>
    <x v="465"/>
    <x v="1"/>
    <x v="8"/>
  </r>
  <r>
    <x v="7"/>
    <x v="529"/>
    <x v="1"/>
    <x v="8"/>
  </r>
  <r>
    <x v="7"/>
    <x v="529"/>
    <x v="1"/>
    <x v="8"/>
  </r>
  <r>
    <x v="7"/>
    <x v="536"/>
    <x v="0"/>
    <x v="8"/>
  </r>
  <r>
    <x v="7"/>
    <x v="536"/>
    <x v="0"/>
    <x v="8"/>
  </r>
  <r>
    <x v="7"/>
    <x v="529"/>
    <x v="1"/>
    <x v="8"/>
  </r>
  <r>
    <x v="7"/>
    <x v="536"/>
    <x v="0"/>
    <x v="8"/>
  </r>
  <r>
    <x v="7"/>
    <x v="526"/>
    <x v="0"/>
    <x v="8"/>
  </r>
  <r>
    <x v="7"/>
    <x v="536"/>
    <x v="0"/>
    <x v="8"/>
  </r>
  <r>
    <x v="7"/>
    <x v="526"/>
    <x v="0"/>
    <x v="8"/>
  </r>
  <r>
    <x v="7"/>
    <x v="546"/>
    <x v="1"/>
    <x v="8"/>
  </r>
  <r>
    <x v="7"/>
    <x v="550"/>
    <x v="0"/>
    <x v="8"/>
  </r>
  <r>
    <x v="7"/>
    <x v="529"/>
    <x v="1"/>
    <x v="8"/>
  </r>
  <r>
    <x v="7"/>
    <x v="550"/>
    <x v="0"/>
    <x v="8"/>
  </r>
  <r>
    <x v="7"/>
    <x v="536"/>
    <x v="0"/>
    <x v="8"/>
  </r>
  <r>
    <x v="7"/>
    <x v="536"/>
    <x v="0"/>
    <x v="8"/>
  </r>
  <r>
    <x v="7"/>
    <x v="534"/>
    <x v="1"/>
    <x v="8"/>
  </r>
  <r>
    <x v="7"/>
    <x v="548"/>
    <x v="1"/>
    <x v="8"/>
  </r>
  <r>
    <x v="7"/>
    <x v="529"/>
    <x v="1"/>
    <x v="8"/>
  </r>
  <r>
    <x v="7"/>
    <x v="546"/>
    <x v="1"/>
    <x v="8"/>
  </r>
  <r>
    <x v="7"/>
    <x v="548"/>
    <x v="1"/>
    <x v="8"/>
  </r>
  <r>
    <x v="7"/>
    <x v="545"/>
    <x v="1"/>
    <x v="8"/>
  </r>
  <r>
    <x v="7"/>
    <x v="535"/>
    <x v="0"/>
    <x v="8"/>
  </r>
  <r>
    <x v="7"/>
    <x v="470"/>
    <x v="0"/>
    <x v="8"/>
  </r>
  <r>
    <x v="7"/>
    <x v="537"/>
    <x v="1"/>
    <x v="8"/>
  </r>
  <r>
    <x v="7"/>
    <x v="476"/>
    <x v="1"/>
    <x v="8"/>
  </r>
  <r>
    <x v="7"/>
    <x v="553"/>
    <x v="1"/>
    <x v="8"/>
  </r>
  <r>
    <x v="7"/>
    <x v="539"/>
    <x v="1"/>
    <x v="8"/>
  </r>
  <r>
    <x v="7"/>
    <x v="544"/>
    <x v="1"/>
    <x v="8"/>
  </r>
  <r>
    <x v="7"/>
    <x v="554"/>
    <x v="1"/>
    <x v="8"/>
  </r>
  <r>
    <x v="7"/>
    <x v="479"/>
    <x v="1"/>
    <x v="8"/>
  </r>
  <r>
    <x v="7"/>
    <x v="525"/>
    <x v="1"/>
    <x v="8"/>
  </r>
  <r>
    <x v="7"/>
    <x v="554"/>
    <x v="1"/>
    <x v="8"/>
  </r>
  <r>
    <x v="7"/>
    <x v="470"/>
    <x v="0"/>
    <x v="8"/>
  </r>
  <r>
    <x v="7"/>
    <x v="529"/>
    <x v="1"/>
    <x v="8"/>
  </r>
  <r>
    <x v="7"/>
    <x v="476"/>
    <x v="1"/>
    <x v="8"/>
  </r>
  <r>
    <x v="7"/>
    <x v="544"/>
    <x v="1"/>
    <x v="8"/>
  </r>
  <r>
    <x v="7"/>
    <x v="537"/>
    <x v="1"/>
    <x v="8"/>
  </r>
  <r>
    <x v="7"/>
    <x v="535"/>
    <x v="0"/>
    <x v="8"/>
  </r>
  <r>
    <x v="7"/>
    <x v="479"/>
    <x v="1"/>
    <x v="8"/>
  </r>
  <r>
    <x v="7"/>
    <x v="528"/>
    <x v="1"/>
    <x v="8"/>
  </r>
  <r>
    <x v="7"/>
    <x v="478"/>
    <x v="1"/>
    <x v="8"/>
  </r>
  <r>
    <x v="7"/>
    <x v="537"/>
    <x v="1"/>
    <x v="8"/>
  </r>
  <r>
    <x v="7"/>
    <x v="478"/>
    <x v="1"/>
    <x v="8"/>
  </r>
  <r>
    <x v="7"/>
    <x v="551"/>
    <x v="1"/>
    <x v="8"/>
  </r>
  <r>
    <x v="7"/>
    <x v="548"/>
    <x v="1"/>
    <x v="8"/>
  </r>
  <r>
    <x v="7"/>
    <x v="544"/>
    <x v="1"/>
    <x v="8"/>
  </r>
  <r>
    <x v="7"/>
    <x v="465"/>
    <x v="1"/>
    <x v="8"/>
  </r>
  <r>
    <x v="7"/>
    <x v="551"/>
    <x v="1"/>
    <x v="8"/>
  </r>
  <r>
    <x v="7"/>
    <x v="543"/>
    <x v="1"/>
    <x v="8"/>
  </r>
  <r>
    <x v="7"/>
    <x v="467"/>
    <x v="1"/>
    <x v="8"/>
  </r>
  <r>
    <x v="7"/>
    <x v="543"/>
    <x v="1"/>
    <x v="8"/>
  </r>
  <r>
    <x v="7"/>
    <x v="548"/>
    <x v="1"/>
    <x v="8"/>
  </r>
  <r>
    <x v="7"/>
    <x v="481"/>
    <x v="0"/>
    <x v="8"/>
  </r>
  <r>
    <x v="7"/>
    <x v="481"/>
    <x v="0"/>
    <x v="8"/>
  </r>
  <r>
    <x v="7"/>
    <x v="544"/>
    <x v="1"/>
    <x v="8"/>
  </r>
  <r>
    <x v="7"/>
    <x v="545"/>
    <x v="1"/>
    <x v="8"/>
  </r>
  <r>
    <x v="7"/>
    <x v="533"/>
    <x v="1"/>
    <x v="8"/>
  </r>
  <r>
    <x v="7"/>
    <x v="528"/>
    <x v="1"/>
    <x v="8"/>
  </r>
  <r>
    <x v="7"/>
    <x v="536"/>
    <x v="0"/>
    <x v="8"/>
  </r>
  <r>
    <x v="7"/>
    <x v="469"/>
    <x v="1"/>
    <x v="8"/>
  </r>
  <r>
    <x v="7"/>
    <x v="546"/>
    <x v="1"/>
    <x v="8"/>
  </r>
  <r>
    <x v="7"/>
    <x v="534"/>
    <x v="1"/>
    <x v="8"/>
  </r>
  <r>
    <x v="7"/>
    <x v="525"/>
    <x v="1"/>
    <x v="8"/>
  </r>
  <r>
    <x v="7"/>
    <x v="469"/>
    <x v="1"/>
    <x v="8"/>
  </r>
  <r>
    <x v="7"/>
    <x v="546"/>
    <x v="1"/>
    <x v="8"/>
  </r>
  <r>
    <x v="7"/>
    <x v="534"/>
    <x v="1"/>
    <x v="8"/>
  </r>
  <r>
    <x v="7"/>
    <x v="535"/>
    <x v="0"/>
    <x v="8"/>
  </r>
  <r>
    <x v="7"/>
    <x v="541"/>
    <x v="1"/>
    <x v="8"/>
  </r>
  <r>
    <x v="7"/>
    <x v="550"/>
    <x v="0"/>
    <x v="8"/>
  </r>
  <r>
    <x v="7"/>
    <x v="551"/>
    <x v="1"/>
    <x v="8"/>
  </r>
  <r>
    <x v="7"/>
    <x v="540"/>
    <x v="1"/>
    <x v="8"/>
  </r>
  <r>
    <x v="7"/>
    <x v="552"/>
    <x v="0"/>
    <x v="8"/>
  </r>
  <r>
    <x v="7"/>
    <x v="536"/>
    <x v="0"/>
    <x v="8"/>
  </r>
  <r>
    <x v="7"/>
    <x v="553"/>
    <x v="1"/>
    <x v="8"/>
  </r>
  <r>
    <x v="7"/>
    <x v="539"/>
    <x v="1"/>
    <x v="8"/>
  </r>
  <r>
    <x v="7"/>
    <x v="535"/>
    <x v="0"/>
    <x v="8"/>
  </r>
  <r>
    <x v="7"/>
    <x v="550"/>
    <x v="0"/>
    <x v="8"/>
  </r>
  <r>
    <x v="7"/>
    <x v="540"/>
    <x v="1"/>
    <x v="8"/>
  </r>
  <r>
    <x v="7"/>
    <x v="554"/>
    <x v="1"/>
    <x v="8"/>
  </r>
  <r>
    <x v="7"/>
    <x v="552"/>
    <x v="0"/>
    <x v="8"/>
  </r>
  <r>
    <x v="7"/>
    <x v="551"/>
    <x v="1"/>
    <x v="8"/>
  </r>
  <r>
    <x v="7"/>
    <x v="531"/>
    <x v="1"/>
    <x v="8"/>
  </r>
  <r>
    <x v="7"/>
    <x v="555"/>
    <x v="0"/>
    <x v="8"/>
  </r>
  <r>
    <x v="7"/>
    <x v="543"/>
    <x v="1"/>
    <x v="8"/>
  </r>
  <r>
    <x v="7"/>
    <x v="543"/>
    <x v="1"/>
    <x v="8"/>
  </r>
  <r>
    <x v="7"/>
    <x v="555"/>
    <x v="0"/>
    <x v="8"/>
  </r>
  <r>
    <x v="7"/>
    <x v="468"/>
    <x v="1"/>
    <x v="8"/>
  </r>
  <r>
    <x v="7"/>
    <x v="468"/>
    <x v="1"/>
    <x v="8"/>
  </r>
  <r>
    <x v="7"/>
    <x v="537"/>
    <x v="1"/>
    <x v="8"/>
  </r>
  <r>
    <x v="7"/>
    <x v="536"/>
    <x v="0"/>
    <x v="8"/>
  </r>
  <r>
    <x v="7"/>
    <x v="537"/>
    <x v="1"/>
    <x v="8"/>
  </r>
  <r>
    <x v="7"/>
    <x v="536"/>
    <x v="0"/>
    <x v="8"/>
  </r>
  <r>
    <x v="7"/>
    <x v="465"/>
    <x v="1"/>
    <x v="8"/>
  </r>
  <r>
    <x v="7"/>
    <x v="556"/>
    <x v="0"/>
    <x v="8"/>
  </r>
  <r>
    <x v="7"/>
    <x v="536"/>
    <x v="0"/>
    <x v="8"/>
  </r>
  <r>
    <x v="7"/>
    <x v="555"/>
    <x v="0"/>
    <x v="8"/>
  </r>
  <r>
    <x v="7"/>
    <x v="550"/>
    <x v="0"/>
    <x v="8"/>
  </r>
  <r>
    <x v="7"/>
    <x v="550"/>
    <x v="0"/>
    <x v="8"/>
  </r>
  <r>
    <x v="7"/>
    <x v="555"/>
    <x v="0"/>
    <x v="8"/>
  </r>
  <r>
    <x v="7"/>
    <x v="555"/>
    <x v="0"/>
    <x v="8"/>
  </r>
  <r>
    <x v="7"/>
    <x v="478"/>
    <x v="1"/>
    <x v="8"/>
  </r>
  <r>
    <x v="7"/>
    <x v="478"/>
    <x v="1"/>
    <x v="8"/>
  </r>
  <r>
    <x v="7"/>
    <x v="554"/>
    <x v="1"/>
    <x v="8"/>
  </r>
  <r>
    <x v="7"/>
    <x v="533"/>
    <x v="1"/>
    <x v="8"/>
  </r>
  <r>
    <x v="7"/>
    <x v="552"/>
    <x v="0"/>
    <x v="8"/>
  </r>
  <r>
    <x v="7"/>
    <x v="546"/>
    <x v="1"/>
    <x v="8"/>
  </r>
  <r>
    <x v="7"/>
    <x v="476"/>
    <x v="1"/>
    <x v="8"/>
  </r>
  <r>
    <x v="7"/>
    <x v="535"/>
    <x v="0"/>
    <x v="8"/>
  </r>
  <r>
    <x v="7"/>
    <x v="553"/>
    <x v="1"/>
    <x v="8"/>
  </r>
  <r>
    <x v="7"/>
    <x v="539"/>
    <x v="1"/>
    <x v="8"/>
  </r>
  <r>
    <x v="7"/>
    <x v="469"/>
    <x v="1"/>
    <x v="8"/>
  </r>
  <r>
    <x v="7"/>
    <x v="525"/>
    <x v="1"/>
    <x v="8"/>
  </r>
  <r>
    <x v="7"/>
    <x v="544"/>
    <x v="1"/>
    <x v="8"/>
  </r>
  <r>
    <x v="7"/>
    <x v="544"/>
    <x v="1"/>
    <x v="8"/>
  </r>
  <r>
    <x v="7"/>
    <x v="554"/>
    <x v="1"/>
    <x v="8"/>
  </r>
  <r>
    <x v="7"/>
    <x v="546"/>
    <x v="1"/>
    <x v="8"/>
  </r>
  <r>
    <x v="7"/>
    <x v="476"/>
    <x v="1"/>
    <x v="8"/>
  </r>
  <r>
    <x v="7"/>
    <x v="469"/>
    <x v="1"/>
    <x v="8"/>
  </r>
  <r>
    <x v="7"/>
    <x v="552"/>
    <x v="0"/>
    <x v="8"/>
  </r>
  <r>
    <x v="7"/>
    <x v="535"/>
    <x v="0"/>
    <x v="8"/>
  </r>
  <r>
    <x v="7"/>
    <x v="528"/>
    <x v="1"/>
    <x v="8"/>
  </r>
  <r>
    <x v="7"/>
    <x v="481"/>
    <x v="0"/>
    <x v="8"/>
  </r>
  <r>
    <x v="7"/>
    <x v="481"/>
    <x v="0"/>
    <x v="8"/>
  </r>
  <r>
    <x v="7"/>
    <x v="465"/>
    <x v="1"/>
    <x v="8"/>
  </r>
  <r>
    <x v="7"/>
    <x v="481"/>
    <x v="0"/>
    <x v="8"/>
  </r>
  <r>
    <x v="7"/>
    <x v="543"/>
    <x v="1"/>
    <x v="8"/>
  </r>
  <r>
    <x v="7"/>
    <x v="481"/>
    <x v="0"/>
    <x v="8"/>
  </r>
  <r>
    <x v="7"/>
    <x v="543"/>
    <x v="1"/>
    <x v="8"/>
  </r>
  <r>
    <x v="7"/>
    <x v="478"/>
    <x v="1"/>
    <x v="8"/>
  </r>
  <r>
    <x v="7"/>
    <x v="478"/>
    <x v="1"/>
    <x v="8"/>
  </r>
  <r>
    <x v="7"/>
    <x v="531"/>
    <x v="1"/>
    <x v="8"/>
  </r>
  <r>
    <x v="7"/>
    <x v="469"/>
    <x v="1"/>
    <x v="8"/>
  </r>
  <r>
    <x v="7"/>
    <x v="544"/>
    <x v="1"/>
    <x v="8"/>
  </r>
  <r>
    <x v="7"/>
    <x v="545"/>
    <x v="1"/>
    <x v="8"/>
  </r>
  <r>
    <x v="7"/>
    <x v="533"/>
    <x v="1"/>
    <x v="8"/>
  </r>
  <r>
    <x v="7"/>
    <x v="556"/>
    <x v="0"/>
    <x v="8"/>
  </r>
  <r>
    <x v="7"/>
    <x v="480"/>
    <x v="1"/>
    <x v="8"/>
  </r>
  <r>
    <x v="7"/>
    <x v="528"/>
    <x v="1"/>
    <x v="8"/>
  </r>
  <r>
    <x v="7"/>
    <x v="557"/>
    <x v="1"/>
    <x v="8"/>
  </r>
  <r>
    <x v="7"/>
    <x v="546"/>
    <x v="1"/>
    <x v="8"/>
  </r>
  <r>
    <x v="7"/>
    <x v="534"/>
    <x v="1"/>
    <x v="8"/>
  </r>
  <r>
    <x v="7"/>
    <x v="529"/>
    <x v="1"/>
    <x v="8"/>
  </r>
  <r>
    <x v="7"/>
    <x v="525"/>
    <x v="1"/>
    <x v="8"/>
  </r>
  <r>
    <x v="7"/>
    <x v="556"/>
    <x v="0"/>
    <x v="8"/>
  </r>
  <r>
    <x v="7"/>
    <x v="557"/>
    <x v="1"/>
    <x v="8"/>
  </r>
  <r>
    <x v="7"/>
    <x v="480"/>
    <x v="1"/>
    <x v="8"/>
  </r>
  <r>
    <x v="7"/>
    <x v="546"/>
    <x v="1"/>
    <x v="8"/>
  </r>
  <r>
    <x v="7"/>
    <x v="534"/>
    <x v="1"/>
    <x v="8"/>
  </r>
  <r>
    <x v="7"/>
    <x v="535"/>
    <x v="0"/>
    <x v="8"/>
  </r>
  <r>
    <x v="7"/>
    <x v="558"/>
    <x v="1"/>
    <x v="8"/>
  </r>
  <r>
    <x v="7"/>
    <x v="541"/>
    <x v="1"/>
    <x v="8"/>
  </r>
  <r>
    <x v="7"/>
    <x v="551"/>
    <x v="1"/>
    <x v="8"/>
  </r>
  <r>
    <x v="7"/>
    <x v="550"/>
    <x v="0"/>
    <x v="8"/>
  </r>
  <r>
    <x v="7"/>
    <x v="536"/>
    <x v="0"/>
    <x v="8"/>
  </r>
  <r>
    <x v="7"/>
    <x v="535"/>
    <x v="0"/>
    <x v="8"/>
  </r>
  <r>
    <x v="7"/>
    <x v="553"/>
    <x v="1"/>
    <x v="8"/>
  </r>
  <r>
    <x v="7"/>
    <x v="539"/>
    <x v="1"/>
    <x v="8"/>
  </r>
  <r>
    <x v="7"/>
    <x v="479"/>
    <x v="1"/>
    <x v="8"/>
  </r>
  <r>
    <x v="7"/>
    <x v="550"/>
    <x v="0"/>
    <x v="8"/>
  </r>
  <r>
    <x v="7"/>
    <x v="551"/>
    <x v="1"/>
    <x v="8"/>
  </r>
  <r>
    <x v="7"/>
    <x v="554"/>
    <x v="1"/>
    <x v="8"/>
  </r>
  <r>
    <x v="7"/>
    <x v="543"/>
    <x v="1"/>
    <x v="8"/>
  </r>
  <r>
    <x v="7"/>
    <x v="470"/>
    <x v="0"/>
    <x v="8"/>
  </r>
  <r>
    <x v="7"/>
    <x v="477"/>
    <x v="1"/>
    <x v="8"/>
  </r>
  <r>
    <x v="7"/>
    <x v="555"/>
    <x v="0"/>
    <x v="8"/>
  </r>
  <r>
    <x v="7"/>
    <x v="470"/>
    <x v="0"/>
    <x v="8"/>
  </r>
  <r>
    <x v="7"/>
    <x v="555"/>
    <x v="0"/>
    <x v="8"/>
  </r>
  <r>
    <x v="7"/>
    <x v="543"/>
    <x v="1"/>
    <x v="8"/>
  </r>
  <r>
    <x v="7"/>
    <x v="531"/>
    <x v="1"/>
    <x v="8"/>
  </r>
  <r>
    <x v="7"/>
    <x v="537"/>
    <x v="1"/>
    <x v="8"/>
  </r>
  <r>
    <x v="7"/>
    <x v="537"/>
    <x v="1"/>
    <x v="8"/>
  </r>
  <r>
    <x v="7"/>
    <x v="527"/>
    <x v="1"/>
    <x v="8"/>
  </r>
  <r>
    <x v="7"/>
    <x v="471"/>
    <x v="0"/>
    <x v="8"/>
  </r>
  <r>
    <x v="7"/>
    <x v="478"/>
    <x v="1"/>
    <x v="8"/>
  </r>
  <r>
    <x v="7"/>
    <x v="477"/>
    <x v="1"/>
    <x v="8"/>
  </r>
  <r>
    <x v="7"/>
    <x v="478"/>
    <x v="1"/>
    <x v="8"/>
  </r>
  <r>
    <x v="7"/>
    <x v="559"/>
    <x v="1"/>
    <x v="8"/>
  </r>
  <r>
    <x v="7"/>
    <x v="556"/>
    <x v="0"/>
    <x v="8"/>
  </r>
  <r>
    <x v="7"/>
    <x v="556"/>
    <x v="0"/>
    <x v="8"/>
  </r>
  <r>
    <x v="7"/>
    <x v="477"/>
    <x v="1"/>
    <x v="8"/>
  </r>
  <r>
    <x v="7"/>
    <x v="529"/>
    <x v="1"/>
    <x v="8"/>
  </r>
  <r>
    <x v="7"/>
    <x v="558"/>
    <x v="1"/>
    <x v="8"/>
  </r>
  <r>
    <x v="7"/>
    <x v="471"/>
    <x v="0"/>
    <x v="8"/>
  </r>
  <r>
    <x v="7"/>
    <x v="477"/>
    <x v="1"/>
    <x v="8"/>
  </r>
  <r>
    <x v="7"/>
    <x v="477"/>
    <x v="1"/>
    <x v="8"/>
  </r>
  <r>
    <x v="7"/>
    <x v="477"/>
    <x v="1"/>
    <x v="8"/>
  </r>
  <r>
    <x v="7"/>
    <x v="555"/>
    <x v="0"/>
    <x v="8"/>
  </r>
  <r>
    <x v="7"/>
    <x v="477"/>
    <x v="1"/>
    <x v="8"/>
  </r>
  <r>
    <x v="7"/>
    <x v="550"/>
    <x v="0"/>
    <x v="8"/>
  </r>
  <r>
    <x v="7"/>
    <x v="526"/>
    <x v="0"/>
    <x v="8"/>
  </r>
  <r>
    <x v="7"/>
    <x v="550"/>
    <x v="0"/>
    <x v="8"/>
  </r>
  <r>
    <x v="7"/>
    <x v="555"/>
    <x v="0"/>
    <x v="8"/>
  </r>
  <r>
    <x v="7"/>
    <x v="554"/>
    <x v="1"/>
    <x v="8"/>
  </r>
  <r>
    <x v="7"/>
    <x v="471"/>
    <x v="0"/>
    <x v="8"/>
  </r>
  <r>
    <x v="7"/>
    <x v="554"/>
    <x v="1"/>
    <x v="8"/>
  </r>
  <r>
    <x v="7"/>
    <x v="526"/>
    <x v="0"/>
    <x v="8"/>
  </r>
  <r>
    <x v="7"/>
    <x v="554"/>
    <x v="1"/>
    <x v="8"/>
  </r>
  <r>
    <x v="7"/>
    <x v="471"/>
    <x v="0"/>
    <x v="8"/>
  </r>
  <r>
    <x v="7"/>
    <x v="537"/>
    <x v="1"/>
    <x v="8"/>
  </r>
  <r>
    <x v="7"/>
    <x v="546"/>
    <x v="1"/>
    <x v="8"/>
  </r>
  <r>
    <x v="7"/>
    <x v="560"/>
    <x v="1"/>
    <x v="8"/>
  </r>
  <r>
    <x v="7"/>
    <x v="557"/>
    <x v="1"/>
    <x v="8"/>
  </r>
  <r>
    <x v="7"/>
    <x v="553"/>
    <x v="1"/>
    <x v="8"/>
  </r>
  <r>
    <x v="7"/>
    <x v="539"/>
    <x v="1"/>
    <x v="8"/>
  </r>
  <r>
    <x v="7"/>
    <x v="535"/>
    <x v="0"/>
    <x v="8"/>
  </r>
  <r>
    <x v="7"/>
    <x v="525"/>
    <x v="1"/>
    <x v="8"/>
  </r>
  <r>
    <x v="7"/>
    <x v="544"/>
    <x v="1"/>
    <x v="8"/>
  </r>
  <r>
    <x v="7"/>
    <x v="479"/>
    <x v="1"/>
    <x v="8"/>
  </r>
  <r>
    <x v="7"/>
    <x v="540"/>
    <x v="1"/>
    <x v="8"/>
  </r>
  <r>
    <x v="7"/>
    <x v="546"/>
    <x v="1"/>
    <x v="8"/>
  </r>
  <r>
    <x v="7"/>
    <x v="540"/>
    <x v="1"/>
    <x v="8"/>
  </r>
  <r>
    <x v="7"/>
    <x v="529"/>
    <x v="1"/>
    <x v="8"/>
  </r>
  <r>
    <x v="7"/>
    <x v="557"/>
    <x v="1"/>
    <x v="8"/>
  </r>
  <r>
    <x v="7"/>
    <x v="560"/>
    <x v="1"/>
    <x v="8"/>
  </r>
  <r>
    <x v="7"/>
    <x v="476"/>
    <x v="1"/>
    <x v="8"/>
  </r>
  <r>
    <x v="7"/>
    <x v="528"/>
    <x v="1"/>
    <x v="8"/>
  </r>
  <r>
    <x v="7"/>
    <x v="535"/>
    <x v="0"/>
    <x v="8"/>
  </r>
  <r>
    <x v="7"/>
    <x v="537"/>
    <x v="1"/>
    <x v="8"/>
  </r>
  <r>
    <x v="7"/>
    <x v="479"/>
    <x v="1"/>
    <x v="8"/>
  </r>
  <r>
    <x v="7"/>
    <x v="475"/>
    <x v="1"/>
    <x v="8"/>
  </r>
  <r>
    <x v="7"/>
    <x v="478"/>
    <x v="1"/>
    <x v="8"/>
  </r>
  <r>
    <x v="7"/>
    <x v="544"/>
    <x v="1"/>
    <x v="8"/>
  </r>
  <r>
    <x v="7"/>
    <x v="478"/>
    <x v="1"/>
    <x v="8"/>
  </r>
  <r>
    <x v="7"/>
    <x v="475"/>
    <x v="1"/>
    <x v="8"/>
  </r>
  <r>
    <x v="7"/>
    <x v="551"/>
    <x v="1"/>
    <x v="8"/>
  </r>
  <r>
    <x v="7"/>
    <x v="559"/>
    <x v="1"/>
    <x v="8"/>
  </r>
  <r>
    <x v="7"/>
    <x v="537"/>
    <x v="1"/>
    <x v="8"/>
  </r>
  <r>
    <x v="7"/>
    <x v="529"/>
    <x v="1"/>
    <x v="8"/>
  </r>
  <r>
    <x v="7"/>
    <x v="551"/>
    <x v="1"/>
    <x v="8"/>
  </r>
  <r>
    <x v="7"/>
    <x v="543"/>
    <x v="1"/>
    <x v="8"/>
  </r>
  <r>
    <x v="7"/>
    <x v="543"/>
    <x v="1"/>
    <x v="8"/>
  </r>
  <r>
    <x v="7"/>
    <x v="548"/>
    <x v="1"/>
    <x v="8"/>
  </r>
  <r>
    <x v="7"/>
    <x v="544"/>
    <x v="1"/>
    <x v="8"/>
  </r>
  <r>
    <x v="7"/>
    <x v="556"/>
    <x v="0"/>
    <x v="8"/>
  </r>
  <r>
    <x v="7"/>
    <x v="545"/>
    <x v="1"/>
    <x v="8"/>
  </r>
  <r>
    <x v="7"/>
    <x v="533"/>
    <x v="1"/>
    <x v="8"/>
  </r>
  <r>
    <x v="7"/>
    <x v="536"/>
    <x v="0"/>
    <x v="8"/>
  </r>
  <r>
    <x v="7"/>
    <x v="528"/>
    <x v="1"/>
    <x v="8"/>
  </r>
  <r>
    <x v="7"/>
    <x v="546"/>
    <x v="1"/>
    <x v="8"/>
  </r>
  <r>
    <x v="7"/>
    <x v="534"/>
    <x v="1"/>
    <x v="8"/>
  </r>
  <r>
    <x v="7"/>
    <x v="546"/>
    <x v="1"/>
    <x v="8"/>
  </r>
  <r>
    <x v="7"/>
    <x v="525"/>
    <x v="1"/>
    <x v="8"/>
  </r>
  <r>
    <x v="7"/>
    <x v="529"/>
    <x v="1"/>
    <x v="8"/>
  </r>
  <r>
    <x v="7"/>
    <x v="534"/>
    <x v="1"/>
    <x v="8"/>
  </r>
  <r>
    <x v="7"/>
    <x v="556"/>
    <x v="0"/>
    <x v="8"/>
  </r>
  <r>
    <x v="7"/>
    <x v="558"/>
    <x v="1"/>
    <x v="8"/>
  </r>
  <r>
    <x v="7"/>
    <x v="541"/>
    <x v="1"/>
    <x v="8"/>
  </r>
  <r>
    <x v="7"/>
    <x v="480"/>
    <x v="1"/>
    <x v="8"/>
  </r>
  <r>
    <x v="7"/>
    <x v="550"/>
    <x v="0"/>
    <x v="8"/>
  </r>
  <r>
    <x v="7"/>
    <x v="479"/>
    <x v="1"/>
    <x v="8"/>
  </r>
  <r>
    <x v="7"/>
    <x v="540"/>
    <x v="1"/>
    <x v="8"/>
  </r>
  <r>
    <x v="7"/>
    <x v="551"/>
    <x v="1"/>
    <x v="8"/>
  </r>
  <r>
    <x v="7"/>
    <x v="536"/>
    <x v="0"/>
    <x v="8"/>
  </r>
  <r>
    <x v="7"/>
    <x v="553"/>
    <x v="1"/>
    <x v="8"/>
  </r>
  <r>
    <x v="7"/>
    <x v="539"/>
    <x v="1"/>
    <x v="8"/>
  </r>
  <r>
    <x v="7"/>
    <x v="550"/>
    <x v="0"/>
    <x v="8"/>
  </r>
  <r>
    <x v="7"/>
    <x v="540"/>
    <x v="1"/>
    <x v="8"/>
  </r>
  <r>
    <x v="7"/>
    <x v="480"/>
    <x v="1"/>
    <x v="8"/>
  </r>
  <r>
    <x v="7"/>
    <x v="479"/>
    <x v="1"/>
    <x v="8"/>
  </r>
  <r>
    <x v="7"/>
    <x v="535"/>
    <x v="0"/>
    <x v="8"/>
  </r>
  <r>
    <x v="7"/>
    <x v="551"/>
    <x v="1"/>
    <x v="8"/>
  </r>
  <r>
    <x v="7"/>
    <x v="535"/>
    <x v="0"/>
    <x v="8"/>
  </r>
  <r>
    <x v="7"/>
    <x v="552"/>
    <x v="0"/>
    <x v="8"/>
  </r>
  <r>
    <x v="7"/>
    <x v="552"/>
    <x v="0"/>
    <x v="8"/>
  </r>
  <r>
    <x v="7"/>
    <x v="526"/>
    <x v="0"/>
    <x v="8"/>
  </r>
  <r>
    <x v="7"/>
    <x v="526"/>
    <x v="0"/>
    <x v="8"/>
  </r>
  <r>
    <x v="7"/>
    <x v="473"/>
    <x v="1"/>
    <x v="8"/>
  </r>
  <r>
    <x v="7"/>
    <x v="473"/>
    <x v="1"/>
    <x v="8"/>
  </r>
  <r>
    <x v="7"/>
    <x v="554"/>
    <x v="1"/>
    <x v="8"/>
  </r>
  <r>
    <x v="7"/>
    <x v="537"/>
    <x v="1"/>
    <x v="8"/>
  </r>
  <r>
    <x v="7"/>
    <x v="537"/>
    <x v="1"/>
    <x v="8"/>
  </r>
  <r>
    <x v="7"/>
    <x v="552"/>
    <x v="0"/>
    <x v="8"/>
  </r>
  <r>
    <x v="7"/>
    <x v="478"/>
    <x v="1"/>
    <x v="8"/>
  </r>
  <r>
    <x v="7"/>
    <x v="552"/>
    <x v="0"/>
    <x v="8"/>
  </r>
  <r>
    <x v="7"/>
    <x v="478"/>
    <x v="1"/>
    <x v="8"/>
  </r>
  <r>
    <x v="7"/>
    <x v="559"/>
    <x v="1"/>
    <x v="8"/>
  </r>
  <r>
    <x v="7"/>
    <x v="527"/>
    <x v="1"/>
    <x v="8"/>
  </r>
  <r>
    <x v="7"/>
    <x v="556"/>
    <x v="0"/>
    <x v="8"/>
  </r>
  <r>
    <x v="7"/>
    <x v="550"/>
    <x v="0"/>
    <x v="8"/>
  </r>
  <r>
    <x v="7"/>
    <x v="529"/>
    <x v="1"/>
    <x v="8"/>
  </r>
  <r>
    <x v="7"/>
    <x v="552"/>
    <x v="0"/>
    <x v="8"/>
  </r>
  <r>
    <x v="7"/>
    <x v="552"/>
    <x v="0"/>
    <x v="8"/>
  </r>
  <r>
    <x v="7"/>
    <x v="550"/>
    <x v="0"/>
    <x v="8"/>
  </r>
  <r>
    <x v="7"/>
    <x v="477"/>
    <x v="1"/>
    <x v="8"/>
  </r>
  <r>
    <x v="7"/>
    <x v="554"/>
    <x v="1"/>
    <x v="8"/>
  </r>
  <r>
    <x v="7"/>
    <x v="529"/>
    <x v="1"/>
    <x v="8"/>
  </r>
  <r>
    <x v="7"/>
    <x v="553"/>
    <x v="1"/>
    <x v="8"/>
  </r>
  <r>
    <x v="7"/>
    <x v="526"/>
    <x v="0"/>
    <x v="8"/>
  </r>
  <r>
    <x v="7"/>
    <x v="481"/>
    <x v="0"/>
    <x v="8"/>
  </r>
  <r>
    <x v="7"/>
    <x v="481"/>
    <x v="0"/>
    <x v="8"/>
  </r>
  <r>
    <x v="7"/>
    <x v="537"/>
    <x v="1"/>
    <x v="8"/>
  </r>
  <r>
    <x v="7"/>
    <x v="534"/>
    <x v="1"/>
    <x v="8"/>
  </r>
  <r>
    <x v="7"/>
    <x v="534"/>
    <x v="1"/>
    <x v="8"/>
  </r>
  <r>
    <x v="7"/>
    <x v="537"/>
    <x v="1"/>
    <x v="8"/>
  </r>
  <r>
    <x v="7"/>
    <x v="526"/>
    <x v="0"/>
    <x v="8"/>
  </r>
  <r>
    <x v="7"/>
    <x v="529"/>
    <x v="1"/>
    <x v="8"/>
  </r>
  <r>
    <x v="7"/>
    <x v="546"/>
    <x v="1"/>
    <x v="8"/>
  </r>
  <r>
    <x v="7"/>
    <x v="535"/>
    <x v="0"/>
    <x v="8"/>
  </r>
  <r>
    <x v="7"/>
    <x v="539"/>
    <x v="1"/>
    <x v="8"/>
  </r>
  <r>
    <x v="7"/>
    <x v="528"/>
    <x v="1"/>
    <x v="8"/>
  </r>
  <r>
    <x v="7"/>
    <x v="544"/>
    <x v="1"/>
    <x v="8"/>
  </r>
  <r>
    <x v="7"/>
    <x v="525"/>
    <x v="1"/>
    <x v="8"/>
  </r>
  <r>
    <x v="7"/>
    <x v="540"/>
    <x v="1"/>
    <x v="8"/>
  </r>
  <r>
    <x v="7"/>
    <x v="537"/>
    <x v="1"/>
    <x v="8"/>
  </r>
  <r>
    <x v="7"/>
    <x v="544"/>
    <x v="1"/>
    <x v="8"/>
  </r>
  <r>
    <x v="7"/>
    <x v="540"/>
    <x v="1"/>
    <x v="8"/>
  </r>
  <r>
    <x v="7"/>
    <x v="528"/>
    <x v="1"/>
    <x v="8"/>
  </r>
  <r>
    <x v="7"/>
    <x v="535"/>
    <x v="0"/>
    <x v="8"/>
  </r>
  <r>
    <x v="7"/>
    <x v="546"/>
    <x v="1"/>
    <x v="8"/>
  </r>
  <r>
    <x v="7"/>
    <x v="559"/>
    <x v="1"/>
    <x v="8"/>
  </r>
  <r>
    <x v="7"/>
    <x v="546"/>
    <x v="1"/>
    <x v="8"/>
  </r>
  <r>
    <x v="7"/>
    <x v="543"/>
    <x v="1"/>
    <x v="8"/>
  </r>
  <r>
    <x v="7"/>
    <x v="544"/>
    <x v="1"/>
    <x v="8"/>
  </r>
  <r>
    <x v="7"/>
    <x v="543"/>
    <x v="1"/>
    <x v="8"/>
  </r>
  <r>
    <x v="7"/>
    <x v="478"/>
    <x v="1"/>
    <x v="8"/>
  </r>
  <r>
    <x v="7"/>
    <x v="561"/>
    <x v="1"/>
    <x v="8"/>
  </r>
  <r>
    <x v="7"/>
    <x v="478"/>
    <x v="1"/>
    <x v="8"/>
  </r>
  <r>
    <x v="7"/>
    <x v="528"/>
    <x v="1"/>
    <x v="8"/>
  </r>
  <r>
    <x v="7"/>
    <x v="557"/>
    <x v="1"/>
    <x v="8"/>
  </r>
  <r>
    <x v="7"/>
    <x v="536"/>
    <x v="0"/>
    <x v="8"/>
  </r>
  <r>
    <x v="7"/>
    <x v="536"/>
    <x v="0"/>
    <x v="8"/>
  </r>
  <r>
    <x v="7"/>
    <x v="478"/>
    <x v="1"/>
    <x v="8"/>
  </r>
  <r>
    <x v="7"/>
    <x v="553"/>
    <x v="1"/>
    <x v="8"/>
  </r>
  <r>
    <x v="7"/>
    <x v="539"/>
    <x v="1"/>
    <x v="8"/>
  </r>
  <r>
    <x v="7"/>
    <x v="478"/>
    <x v="1"/>
    <x v="8"/>
  </r>
  <r>
    <x v="7"/>
    <x v="543"/>
    <x v="1"/>
    <x v="8"/>
  </r>
  <r>
    <x v="7"/>
    <x v="544"/>
    <x v="1"/>
    <x v="8"/>
  </r>
  <r>
    <x v="7"/>
    <x v="543"/>
    <x v="1"/>
    <x v="8"/>
  </r>
  <r>
    <x v="7"/>
    <x v="559"/>
    <x v="1"/>
    <x v="8"/>
  </r>
  <r>
    <x v="7"/>
    <x v="559"/>
    <x v="1"/>
    <x v="8"/>
  </r>
  <r>
    <x v="7"/>
    <x v="559"/>
    <x v="1"/>
    <x v="8"/>
  </r>
  <r>
    <x v="7"/>
    <x v="561"/>
    <x v="1"/>
    <x v="8"/>
  </r>
  <r>
    <x v="7"/>
    <x v="562"/>
    <x v="1"/>
    <x v="8"/>
  </r>
  <r>
    <x v="7"/>
    <x v="478"/>
    <x v="1"/>
    <x v="8"/>
  </r>
  <r>
    <x v="7"/>
    <x v="559"/>
    <x v="1"/>
    <x v="8"/>
  </r>
  <r>
    <x v="7"/>
    <x v="478"/>
    <x v="1"/>
    <x v="8"/>
  </r>
  <r>
    <x v="7"/>
    <x v="544"/>
    <x v="1"/>
    <x v="8"/>
  </r>
  <r>
    <x v="7"/>
    <x v="533"/>
    <x v="1"/>
    <x v="8"/>
  </r>
  <r>
    <x v="7"/>
    <x v="556"/>
    <x v="0"/>
    <x v="8"/>
  </r>
  <r>
    <x v="7"/>
    <x v="528"/>
    <x v="1"/>
    <x v="8"/>
  </r>
  <r>
    <x v="7"/>
    <x v="557"/>
    <x v="1"/>
    <x v="8"/>
  </r>
  <r>
    <x v="7"/>
    <x v="534"/>
    <x v="1"/>
    <x v="8"/>
  </r>
  <r>
    <x v="7"/>
    <x v="557"/>
    <x v="1"/>
    <x v="8"/>
  </r>
  <r>
    <x v="7"/>
    <x v="556"/>
    <x v="0"/>
    <x v="8"/>
  </r>
  <r>
    <x v="7"/>
    <x v="529"/>
    <x v="1"/>
    <x v="8"/>
  </r>
  <r>
    <x v="7"/>
    <x v="525"/>
    <x v="1"/>
    <x v="8"/>
  </r>
  <r>
    <x v="7"/>
    <x v="534"/>
    <x v="1"/>
    <x v="8"/>
  </r>
  <r>
    <x v="7"/>
    <x v="558"/>
    <x v="1"/>
    <x v="8"/>
  </r>
  <r>
    <x v="7"/>
    <x v="535"/>
    <x v="0"/>
    <x v="8"/>
  </r>
  <r>
    <x v="7"/>
    <x v="531"/>
    <x v="1"/>
    <x v="8"/>
  </r>
  <r>
    <x v="7"/>
    <x v="541"/>
    <x v="1"/>
    <x v="8"/>
  </r>
  <r>
    <x v="7"/>
    <x v="551"/>
    <x v="1"/>
    <x v="8"/>
  </r>
  <r>
    <x v="7"/>
    <x v="550"/>
    <x v="0"/>
    <x v="8"/>
  </r>
  <r>
    <x v="7"/>
    <x v="563"/>
    <x v="1"/>
    <x v="8"/>
  </r>
  <r>
    <x v="7"/>
    <x v="552"/>
    <x v="0"/>
    <x v="8"/>
  </r>
  <r>
    <x v="7"/>
    <x v="563"/>
    <x v="1"/>
    <x v="8"/>
  </r>
  <r>
    <x v="7"/>
    <x v="553"/>
    <x v="1"/>
    <x v="8"/>
  </r>
  <r>
    <x v="7"/>
    <x v="539"/>
    <x v="1"/>
    <x v="8"/>
  </r>
  <r>
    <x v="7"/>
    <x v="535"/>
    <x v="0"/>
    <x v="8"/>
  </r>
  <r>
    <x v="7"/>
    <x v="550"/>
    <x v="0"/>
    <x v="8"/>
  </r>
  <r>
    <x v="7"/>
    <x v="551"/>
    <x v="1"/>
    <x v="8"/>
  </r>
  <r>
    <x v="7"/>
    <x v="552"/>
    <x v="0"/>
    <x v="8"/>
  </r>
  <r>
    <x v="7"/>
    <x v="526"/>
    <x v="0"/>
    <x v="8"/>
  </r>
  <r>
    <x v="7"/>
    <x v="526"/>
    <x v="0"/>
    <x v="8"/>
  </r>
  <r>
    <x v="7"/>
    <x v="548"/>
    <x v="1"/>
    <x v="8"/>
  </r>
  <r>
    <x v="7"/>
    <x v="548"/>
    <x v="1"/>
    <x v="8"/>
  </r>
  <r>
    <x v="7"/>
    <x v="478"/>
    <x v="1"/>
    <x v="8"/>
  </r>
  <r>
    <x v="7"/>
    <x v="478"/>
    <x v="1"/>
    <x v="8"/>
  </r>
  <r>
    <x v="7"/>
    <x v="537"/>
    <x v="1"/>
    <x v="8"/>
  </r>
  <r>
    <x v="7"/>
    <x v="537"/>
    <x v="1"/>
    <x v="8"/>
  </r>
  <r>
    <x v="7"/>
    <x v="548"/>
    <x v="1"/>
    <x v="8"/>
  </r>
  <r>
    <x v="7"/>
    <x v="559"/>
    <x v="1"/>
    <x v="8"/>
  </r>
  <r>
    <x v="7"/>
    <x v="556"/>
    <x v="0"/>
    <x v="8"/>
  </r>
  <r>
    <x v="7"/>
    <x v="529"/>
    <x v="1"/>
    <x v="8"/>
  </r>
  <r>
    <x v="7"/>
    <x v="558"/>
    <x v="1"/>
    <x v="8"/>
  </r>
  <r>
    <x v="7"/>
    <x v="527"/>
    <x v="1"/>
    <x v="8"/>
  </r>
  <r>
    <x v="7"/>
    <x v="527"/>
    <x v="1"/>
    <x v="8"/>
  </r>
  <r>
    <x v="7"/>
    <x v="527"/>
    <x v="1"/>
    <x v="8"/>
  </r>
  <r>
    <x v="7"/>
    <x v="562"/>
    <x v="1"/>
    <x v="8"/>
  </r>
  <r>
    <x v="7"/>
    <x v="562"/>
    <x v="1"/>
    <x v="8"/>
  </r>
  <r>
    <x v="7"/>
    <x v="550"/>
    <x v="0"/>
    <x v="8"/>
  </r>
  <r>
    <x v="7"/>
    <x v="550"/>
    <x v="0"/>
    <x v="8"/>
  </r>
  <r>
    <x v="7"/>
    <x v="543"/>
    <x v="1"/>
    <x v="8"/>
  </r>
  <r>
    <x v="7"/>
    <x v="543"/>
    <x v="1"/>
    <x v="8"/>
  </r>
  <r>
    <x v="7"/>
    <x v="478"/>
    <x v="1"/>
    <x v="8"/>
  </r>
  <r>
    <x v="7"/>
    <x v="478"/>
    <x v="1"/>
    <x v="8"/>
  </r>
  <r>
    <x v="7"/>
    <x v="481"/>
    <x v="0"/>
    <x v="8"/>
  </r>
  <r>
    <x v="7"/>
    <x v="481"/>
    <x v="0"/>
    <x v="8"/>
  </r>
  <r>
    <x v="7"/>
    <x v="561"/>
    <x v="1"/>
    <x v="8"/>
  </r>
  <r>
    <x v="7"/>
    <x v="527"/>
    <x v="1"/>
    <x v="8"/>
  </r>
  <r>
    <x v="7"/>
    <x v="561"/>
    <x v="1"/>
    <x v="8"/>
  </r>
  <r>
    <x v="7"/>
    <x v="560"/>
    <x v="1"/>
    <x v="8"/>
  </r>
  <r>
    <x v="7"/>
    <x v="535"/>
    <x v="0"/>
    <x v="8"/>
  </r>
  <r>
    <x v="7"/>
    <x v="544"/>
    <x v="1"/>
    <x v="8"/>
  </r>
  <r>
    <x v="7"/>
    <x v="557"/>
    <x v="1"/>
    <x v="8"/>
  </r>
  <r>
    <x v="7"/>
    <x v="537"/>
    <x v="1"/>
    <x v="8"/>
  </r>
  <r>
    <x v="7"/>
    <x v="553"/>
    <x v="1"/>
    <x v="8"/>
  </r>
  <r>
    <x v="7"/>
    <x v="539"/>
    <x v="1"/>
    <x v="8"/>
  </r>
  <r>
    <x v="7"/>
    <x v="525"/>
    <x v="1"/>
    <x v="8"/>
  </r>
  <r>
    <x v="7"/>
    <x v="563"/>
    <x v="1"/>
    <x v="8"/>
  </r>
  <r>
    <x v="7"/>
    <x v="544"/>
    <x v="1"/>
    <x v="8"/>
  </r>
  <r>
    <x v="7"/>
    <x v="531"/>
    <x v="1"/>
    <x v="8"/>
  </r>
  <r>
    <x v="7"/>
    <x v="557"/>
    <x v="1"/>
    <x v="8"/>
  </r>
  <r>
    <x v="7"/>
    <x v="560"/>
    <x v="1"/>
    <x v="8"/>
  </r>
  <r>
    <x v="7"/>
    <x v="528"/>
    <x v="1"/>
    <x v="8"/>
  </r>
  <r>
    <x v="7"/>
    <x v="563"/>
    <x v="1"/>
    <x v="8"/>
  </r>
  <r>
    <x v="7"/>
    <x v="537"/>
    <x v="1"/>
    <x v="8"/>
  </r>
  <r>
    <x v="7"/>
    <x v="535"/>
    <x v="0"/>
    <x v="8"/>
  </r>
  <r>
    <x v="7"/>
    <x v="534"/>
    <x v="1"/>
    <x v="8"/>
  </r>
  <r>
    <x v="7"/>
    <x v="534"/>
    <x v="1"/>
    <x v="8"/>
  </r>
  <r>
    <x v="7"/>
    <x v="551"/>
    <x v="1"/>
    <x v="8"/>
  </r>
  <r>
    <x v="7"/>
    <x v="543"/>
    <x v="1"/>
    <x v="8"/>
  </r>
  <r>
    <x v="7"/>
    <x v="537"/>
    <x v="1"/>
    <x v="8"/>
  </r>
  <r>
    <x v="7"/>
    <x v="551"/>
    <x v="1"/>
    <x v="8"/>
  </r>
  <r>
    <x v="7"/>
    <x v="481"/>
    <x v="0"/>
    <x v="8"/>
  </r>
  <r>
    <x v="7"/>
    <x v="531"/>
    <x v="1"/>
    <x v="8"/>
  </r>
  <r>
    <x v="7"/>
    <x v="543"/>
    <x v="1"/>
    <x v="8"/>
  </r>
  <r>
    <x v="7"/>
    <x v="481"/>
    <x v="0"/>
    <x v="8"/>
  </r>
  <r>
    <x v="7"/>
    <x v="557"/>
    <x v="1"/>
    <x v="8"/>
  </r>
  <r>
    <x v="7"/>
    <x v="562"/>
    <x v="1"/>
    <x v="8"/>
  </r>
  <r>
    <x v="7"/>
    <x v="562"/>
    <x v="1"/>
    <x v="8"/>
  </r>
  <r>
    <x v="7"/>
    <x v="544"/>
    <x v="1"/>
    <x v="8"/>
  </r>
  <r>
    <x v="7"/>
    <x v="533"/>
    <x v="1"/>
    <x v="8"/>
  </r>
  <r>
    <x v="7"/>
    <x v="556"/>
    <x v="0"/>
    <x v="8"/>
  </r>
  <r>
    <x v="7"/>
    <x v="528"/>
    <x v="1"/>
    <x v="8"/>
  </r>
  <r>
    <x v="7"/>
    <x v="557"/>
    <x v="1"/>
    <x v="8"/>
  </r>
  <r>
    <x v="7"/>
    <x v="556"/>
    <x v="0"/>
    <x v="8"/>
  </r>
  <r>
    <x v="7"/>
    <x v="525"/>
    <x v="1"/>
    <x v="8"/>
  </r>
  <r>
    <x v="7"/>
    <x v="557"/>
    <x v="1"/>
    <x v="8"/>
  </r>
  <r>
    <x v="7"/>
    <x v="534"/>
    <x v="1"/>
    <x v="8"/>
  </r>
  <r>
    <x v="7"/>
    <x v="534"/>
    <x v="1"/>
    <x v="8"/>
  </r>
  <r>
    <x v="7"/>
    <x v="558"/>
    <x v="1"/>
    <x v="8"/>
  </r>
  <r>
    <x v="7"/>
    <x v="541"/>
    <x v="1"/>
    <x v="8"/>
  </r>
  <r>
    <x v="7"/>
    <x v="550"/>
    <x v="0"/>
    <x v="8"/>
  </r>
  <r>
    <x v="7"/>
    <x v="551"/>
    <x v="1"/>
    <x v="8"/>
  </r>
  <r>
    <x v="7"/>
    <x v="563"/>
    <x v="1"/>
    <x v="8"/>
  </r>
  <r>
    <x v="7"/>
    <x v="535"/>
    <x v="0"/>
    <x v="8"/>
  </r>
  <r>
    <x v="7"/>
    <x v="553"/>
    <x v="1"/>
    <x v="8"/>
  </r>
  <r>
    <x v="7"/>
    <x v="539"/>
    <x v="1"/>
    <x v="8"/>
  </r>
  <r>
    <x v="7"/>
    <x v="563"/>
    <x v="1"/>
    <x v="8"/>
  </r>
  <r>
    <x v="7"/>
    <x v="550"/>
    <x v="0"/>
    <x v="8"/>
  </r>
  <r>
    <x v="7"/>
    <x v="551"/>
    <x v="1"/>
    <x v="8"/>
  </r>
  <r>
    <x v="7"/>
    <x v="535"/>
    <x v="0"/>
    <x v="8"/>
  </r>
  <r>
    <x v="7"/>
    <x v="543"/>
    <x v="1"/>
    <x v="8"/>
  </r>
  <r>
    <x v="7"/>
    <x v="556"/>
    <x v="0"/>
    <x v="8"/>
  </r>
  <r>
    <x v="7"/>
    <x v="556"/>
    <x v="0"/>
    <x v="8"/>
  </r>
  <r>
    <x v="7"/>
    <x v="527"/>
    <x v="1"/>
    <x v="8"/>
  </r>
  <r>
    <x v="7"/>
    <x v="552"/>
    <x v="0"/>
    <x v="8"/>
  </r>
  <r>
    <x v="7"/>
    <x v="543"/>
    <x v="1"/>
    <x v="8"/>
  </r>
  <r>
    <x v="7"/>
    <x v="552"/>
    <x v="0"/>
    <x v="8"/>
  </r>
  <r>
    <x v="7"/>
    <x v="564"/>
    <x v="0"/>
    <x v="8"/>
  </r>
  <r>
    <x v="7"/>
    <x v="481"/>
    <x v="0"/>
    <x v="8"/>
  </r>
  <r>
    <x v="7"/>
    <x v="481"/>
    <x v="0"/>
    <x v="8"/>
  </r>
  <r>
    <x v="7"/>
    <x v="478"/>
    <x v="1"/>
    <x v="8"/>
  </r>
  <r>
    <x v="7"/>
    <x v="564"/>
    <x v="0"/>
    <x v="8"/>
  </r>
  <r>
    <x v="7"/>
    <x v="478"/>
    <x v="1"/>
    <x v="8"/>
  </r>
  <r>
    <x v="7"/>
    <x v="537"/>
    <x v="1"/>
    <x v="8"/>
  </r>
  <r>
    <x v="7"/>
    <x v="537"/>
    <x v="1"/>
    <x v="8"/>
  </r>
  <r>
    <x v="7"/>
    <x v="552"/>
    <x v="0"/>
    <x v="8"/>
  </r>
  <r>
    <x v="7"/>
    <x v="552"/>
    <x v="0"/>
    <x v="8"/>
  </r>
  <r>
    <x v="7"/>
    <x v="527"/>
    <x v="1"/>
    <x v="8"/>
  </r>
  <r>
    <x v="7"/>
    <x v="481"/>
    <x v="0"/>
    <x v="8"/>
  </r>
  <r>
    <x v="7"/>
    <x v="481"/>
    <x v="0"/>
    <x v="8"/>
  </r>
  <r>
    <x v="7"/>
    <x v="559"/>
    <x v="1"/>
    <x v="8"/>
  </r>
  <r>
    <x v="7"/>
    <x v="552"/>
    <x v="0"/>
    <x v="8"/>
  </r>
  <r>
    <x v="7"/>
    <x v="548"/>
    <x v="1"/>
    <x v="8"/>
  </r>
  <r>
    <x v="7"/>
    <x v="481"/>
    <x v="0"/>
    <x v="8"/>
  </r>
  <r>
    <x v="7"/>
    <x v="558"/>
    <x v="1"/>
    <x v="8"/>
  </r>
  <r>
    <x v="7"/>
    <x v="552"/>
    <x v="0"/>
    <x v="8"/>
  </r>
  <r>
    <x v="7"/>
    <x v="548"/>
    <x v="1"/>
    <x v="8"/>
  </r>
  <r>
    <x v="7"/>
    <x v="565"/>
    <x v="0"/>
    <x v="8"/>
  </r>
  <r>
    <x v="7"/>
    <x v="527"/>
    <x v="1"/>
    <x v="8"/>
  </r>
  <r>
    <x v="7"/>
    <x v="527"/>
    <x v="1"/>
    <x v="8"/>
  </r>
  <r>
    <x v="7"/>
    <x v="481"/>
    <x v="0"/>
    <x v="8"/>
  </r>
  <r>
    <x v="7"/>
    <x v="566"/>
    <x v="0"/>
    <x v="8"/>
  </r>
  <r>
    <x v="7"/>
    <x v="529"/>
    <x v="1"/>
    <x v="8"/>
  </r>
  <r>
    <x v="7"/>
    <x v="565"/>
    <x v="0"/>
    <x v="8"/>
  </r>
  <r>
    <x v="7"/>
    <x v="481"/>
    <x v="0"/>
    <x v="8"/>
  </r>
  <r>
    <x v="7"/>
    <x v="566"/>
    <x v="0"/>
    <x v="8"/>
  </r>
  <r>
    <x v="7"/>
    <x v="562"/>
    <x v="1"/>
    <x v="8"/>
  </r>
  <r>
    <x v="7"/>
    <x v="562"/>
    <x v="1"/>
    <x v="8"/>
  </r>
  <r>
    <x v="7"/>
    <x v="478"/>
    <x v="1"/>
    <x v="8"/>
  </r>
  <r>
    <x v="7"/>
    <x v="529"/>
    <x v="1"/>
    <x v="8"/>
  </r>
  <r>
    <x v="7"/>
    <x v="478"/>
    <x v="1"/>
    <x v="8"/>
  </r>
  <r>
    <x v="7"/>
    <x v="481"/>
    <x v="0"/>
    <x v="8"/>
  </r>
  <r>
    <x v="7"/>
    <x v="566"/>
    <x v="0"/>
    <x v="8"/>
  </r>
  <r>
    <x v="7"/>
    <x v="529"/>
    <x v="1"/>
    <x v="8"/>
  </r>
  <r>
    <x v="7"/>
    <x v="565"/>
    <x v="0"/>
    <x v="8"/>
  </r>
  <r>
    <x v="7"/>
    <x v="561"/>
    <x v="1"/>
    <x v="8"/>
  </r>
  <r>
    <x v="7"/>
    <x v="565"/>
    <x v="0"/>
    <x v="8"/>
  </r>
  <r>
    <x v="7"/>
    <x v="566"/>
    <x v="0"/>
    <x v="8"/>
  </r>
  <r>
    <x v="7"/>
    <x v="537"/>
    <x v="1"/>
    <x v="8"/>
  </r>
  <r>
    <x v="7"/>
    <x v="535"/>
    <x v="0"/>
    <x v="8"/>
  </r>
  <r>
    <x v="7"/>
    <x v="557"/>
    <x v="1"/>
    <x v="8"/>
  </r>
  <r>
    <x v="7"/>
    <x v="560"/>
    <x v="1"/>
    <x v="8"/>
  </r>
  <r>
    <x v="7"/>
    <x v="553"/>
    <x v="1"/>
    <x v="8"/>
  </r>
  <r>
    <x v="7"/>
    <x v="539"/>
    <x v="1"/>
    <x v="8"/>
  </r>
  <r>
    <x v="7"/>
    <x v="525"/>
    <x v="1"/>
    <x v="8"/>
  </r>
  <r>
    <x v="7"/>
    <x v="544"/>
    <x v="1"/>
    <x v="8"/>
  </r>
  <r>
    <x v="7"/>
    <x v="563"/>
    <x v="1"/>
    <x v="8"/>
  </r>
  <r>
    <x v="7"/>
    <x v="544"/>
    <x v="1"/>
    <x v="8"/>
  </r>
  <r>
    <x v="7"/>
    <x v="563"/>
    <x v="1"/>
    <x v="8"/>
  </r>
  <r>
    <x v="7"/>
    <x v="481"/>
    <x v="0"/>
    <x v="8"/>
  </r>
  <r>
    <x v="7"/>
    <x v="557"/>
    <x v="1"/>
    <x v="8"/>
  </r>
  <r>
    <x v="7"/>
    <x v="560"/>
    <x v="1"/>
    <x v="8"/>
  </r>
  <r>
    <x v="7"/>
    <x v="537"/>
    <x v="1"/>
    <x v="8"/>
  </r>
  <r>
    <x v="7"/>
    <x v="535"/>
    <x v="0"/>
    <x v="8"/>
  </r>
  <r>
    <x v="7"/>
    <x v="528"/>
    <x v="1"/>
    <x v="8"/>
  </r>
  <r>
    <x v="7"/>
    <x v="565"/>
    <x v="0"/>
    <x v="8"/>
  </r>
  <r>
    <x v="7"/>
    <x v="529"/>
    <x v="1"/>
    <x v="8"/>
  </r>
  <r>
    <x v="7"/>
    <x v="551"/>
    <x v="1"/>
    <x v="8"/>
  </r>
  <r>
    <x v="7"/>
    <x v="528"/>
    <x v="1"/>
    <x v="8"/>
  </r>
  <r>
    <x v="7"/>
    <x v="537"/>
    <x v="1"/>
    <x v="8"/>
  </r>
  <r>
    <x v="7"/>
    <x v="559"/>
    <x v="1"/>
    <x v="8"/>
  </r>
  <r>
    <x v="7"/>
    <x v="551"/>
    <x v="1"/>
    <x v="8"/>
  </r>
  <r>
    <x v="7"/>
    <x v="543"/>
    <x v="1"/>
    <x v="8"/>
  </r>
  <r>
    <x v="7"/>
    <x v="564"/>
    <x v="0"/>
    <x v="8"/>
  </r>
  <r>
    <x v="7"/>
    <x v="543"/>
    <x v="1"/>
    <x v="8"/>
  </r>
  <r>
    <x v="7"/>
    <x v="565"/>
    <x v="0"/>
    <x v="8"/>
  </r>
  <r>
    <x v="7"/>
    <x v="543"/>
    <x v="1"/>
    <x v="8"/>
  </r>
  <r>
    <x v="7"/>
    <x v="543"/>
    <x v="1"/>
    <x v="8"/>
  </r>
  <r>
    <x v="7"/>
    <x v="557"/>
    <x v="1"/>
    <x v="8"/>
  </r>
  <r>
    <x v="7"/>
    <x v="562"/>
    <x v="1"/>
    <x v="8"/>
  </r>
  <r>
    <x v="7"/>
    <x v="562"/>
    <x v="1"/>
    <x v="8"/>
  </r>
  <r>
    <x v="7"/>
    <x v="544"/>
    <x v="1"/>
    <x v="8"/>
  </r>
  <r>
    <x v="7"/>
    <x v="533"/>
    <x v="1"/>
    <x v="8"/>
  </r>
  <r>
    <x v="7"/>
    <x v="556"/>
    <x v="0"/>
    <x v="8"/>
  </r>
  <r>
    <x v="7"/>
    <x v="528"/>
    <x v="1"/>
    <x v="8"/>
  </r>
  <r>
    <x v="7"/>
    <x v="557"/>
    <x v="1"/>
    <x v="8"/>
  </r>
  <r>
    <x v="7"/>
    <x v="563"/>
    <x v="1"/>
    <x v="8"/>
  </r>
  <r>
    <x v="7"/>
    <x v="534"/>
    <x v="1"/>
    <x v="8"/>
  </r>
  <r>
    <x v="7"/>
    <x v="557"/>
    <x v="1"/>
    <x v="8"/>
  </r>
  <r>
    <x v="7"/>
    <x v="556"/>
    <x v="0"/>
    <x v="8"/>
  </r>
  <r>
    <x v="7"/>
    <x v="525"/>
    <x v="1"/>
    <x v="8"/>
  </r>
  <r>
    <x v="7"/>
    <x v="534"/>
    <x v="1"/>
    <x v="8"/>
  </r>
  <r>
    <x v="7"/>
    <x v="535"/>
    <x v="0"/>
    <x v="8"/>
  </r>
  <r>
    <x v="7"/>
    <x v="567"/>
    <x v="0"/>
    <x v="8"/>
  </r>
  <r>
    <x v="7"/>
    <x v="541"/>
    <x v="1"/>
    <x v="8"/>
  </r>
  <r>
    <x v="7"/>
    <x v="550"/>
    <x v="0"/>
    <x v="8"/>
  </r>
  <r>
    <x v="7"/>
    <x v="564"/>
    <x v="0"/>
    <x v="8"/>
  </r>
  <r>
    <x v="7"/>
    <x v="552"/>
    <x v="0"/>
    <x v="8"/>
  </r>
  <r>
    <x v="7"/>
    <x v="553"/>
    <x v="1"/>
    <x v="8"/>
  </r>
  <r>
    <x v="7"/>
    <x v="539"/>
    <x v="1"/>
    <x v="8"/>
  </r>
  <r>
    <x v="7"/>
    <x v="535"/>
    <x v="0"/>
    <x v="8"/>
  </r>
  <r>
    <x v="7"/>
    <x v="550"/>
    <x v="0"/>
    <x v="8"/>
  </r>
  <r>
    <x v="7"/>
    <x v="563"/>
    <x v="1"/>
    <x v="8"/>
  </r>
  <r>
    <x v="7"/>
    <x v="552"/>
    <x v="0"/>
    <x v="8"/>
  </r>
  <r>
    <x v="7"/>
    <x v="564"/>
    <x v="0"/>
    <x v="8"/>
  </r>
  <r>
    <x v="7"/>
    <x v="526"/>
    <x v="0"/>
    <x v="8"/>
  </r>
  <r>
    <x v="7"/>
    <x v="526"/>
    <x v="0"/>
    <x v="8"/>
  </r>
  <r>
    <x v="7"/>
    <x v="559"/>
    <x v="1"/>
    <x v="8"/>
  </r>
  <r>
    <x v="7"/>
    <x v="530"/>
    <x v="1"/>
    <x v="8"/>
  </r>
  <r>
    <x v="7"/>
    <x v="530"/>
    <x v="1"/>
    <x v="8"/>
  </r>
  <r>
    <x v="7"/>
    <x v="478"/>
    <x v="1"/>
    <x v="8"/>
  </r>
  <r>
    <x v="7"/>
    <x v="478"/>
    <x v="1"/>
    <x v="8"/>
  </r>
  <r>
    <x v="7"/>
    <x v="537"/>
    <x v="1"/>
    <x v="8"/>
  </r>
  <r>
    <x v="7"/>
    <x v="537"/>
    <x v="1"/>
    <x v="8"/>
  </r>
  <r>
    <x v="7"/>
    <x v="559"/>
    <x v="1"/>
    <x v="8"/>
  </r>
  <r>
    <x v="7"/>
    <x v="563"/>
    <x v="1"/>
    <x v="8"/>
  </r>
  <r>
    <x v="7"/>
    <x v="556"/>
    <x v="0"/>
    <x v="8"/>
  </r>
  <r>
    <x v="7"/>
    <x v="563"/>
    <x v="1"/>
    <x v="8"/>
  </r>
  <r>
    <x v="7"/>
    <x v="560"/>
    <x v="1"/>
    <x v="8"/>
  </r>
  <r>
    <x v="7"/>
    <x v="560"/>
    <x v="1"/>
    <x v="8"/>
  </r>
  <r>
    <x v="7"/>
    <x v="530"/>
    <x v="1"/>
    <x v="8"/>
  </r>
  <r>
    <x v="7"/>
    <x v="564"/>
    <x v="0"/>
    <x v="8"/>
  </r>
  <r>
    <x v="7"/>
    <x v="566"/>
    <x v="0"/>
    <x v="8"/>
  </r>
  <r>
    <x v="7"/>
    <x v="546"/>
    <x v="1"/>
    <x v="8"/>
  </r>
  <r>
    <x v="7"/>
    <x v="566"/>
    <x v="0"/>
    <x v="8"/>
  </r>
  <r>
    <x v="7"/>
    <x v="564"/>
    <x v="0"/>
    <x v="8"/>
  </r>
  <r>
    <x v="7"/>
    <x v="546"/>
    <x v="1"/>
    <x v="8"/>
  </r>
  <r>
    <x v="7"/>
    <x v="534"/>
    <x v="1"/>
    <x v="8"/>
  </r>
  <r>
    <x v="7"/>
    <x v="565"/>
    <x v="0"/>
    <x v="8"/>
  </r>
  <r>
    <x v="7"/>
    <x v="534"/>
    <x v="1"/>
    <x v="8"/>
  </r>
  <r>
    <x v="7"/>
    <x v="562"/>
    <x v="1"/>
    <x v="8"/>
  </r>
  <r>
    <x v="7"/>
    <x v="526"/>
    <x v="0"/>
    <x v="8"/>
  </r>
  <r>
    <x v="7"/>
    <x v="562"/>
    <x v="1"/>
    <x v="8"/>
  </r>
  <r>
    <x v="7"/>
    <x v="565"/>
    <x v="0"/>
    <x v="8"/>
  </r>
  <r>
    <x v="7"/>
    <x v="557"/>
    <x v="1"/>
    <x v="8"/>
  </r>
  <r>
    <x v="7"/>
    <x v="552"/>
    <x v="0"/>
    <x v="8"/>
  </r>
  <r>
    <x v="7"/>
    <x v="535"/>
    <x v="0"/>
    <x v="8"/>
  </r>
  <r>
    <x v="7"/>
    <x v="553"/>
    <x v="1"/>
    <x v="8"/>
  </r>
  <r>
    <x v="7"/>
    <x v="539"/>
    <x v="1"/>
    <x v="8"/>
  </r>
  <r>
    <x v="7"/>
    <x v="544"/>
    <x v="1"/>
    <x v="8"/>
  </r>
  <r>
    <x v="7"/>
    <x v="525"/>
    <x v="1"/>
    <x v="8"/>
  </r>
  <r>
    <x v="7"/>
    <x v="566"/>
    <x v="0"/>
    <x v="8"/>
  </r>
  <r>
    <x v="7"/>
    <x v="557"/>
    <x v="1"/>
    <x v="8"/>
  </r>
  <r>
    <x v="7"/>
    <x v="552"/>
    <x v="0"/>
    <x v="8"/>
  </r>
  <r>
    <x v="7"/>
    <x v="528"/>
    <x v="1"/>
    <x v="8"/>
  </r>
  <r>
    <x v="7"/>
    <x v="535"/>
    <x v="0"/>
    <x v="8"/>
  </r>
  <r>
    <x v="7"/>
    <x v="566"/>
    <x v="0"/>
    <x v="8"/>
  </r>
  <r>
    <x v="7"/>
    <x v="563"/>
    <x v="1"/>
    <x v="8"/>
  </r>
  <r>
    <x v="7"/>
    <x v="559"/>
    <x v="1"/>
    <x v="8"/>
  </r>
  <r>
    <x v="7"/>
    <x v="478"/>
    <x v="1"/>
    <x v="8"/>
  </r>
  <r>
    <x v="7"/>
    <x v="543"/>
    <x v="1"/>
    <x v="8"/>
  </r>
  <r>
    <x v="7"/>
    <x v="543"/>
    <x v="1"/>
    <x v="8"/>
  </r>
  <r>
    <x v="7"/>
    <x v="478"/>
    <x v="1"/>
    <x v="8"/>
  </r>
  <r>
    <x v="7"/>
    <x v="565"/>
    <x v="0"/>
    <x v="8"/>
  </r>
  <r>
    <x v="7"/>
    <x v="565"/>
    <x v="0"/>
    <x v="8"/>
  </r>
  <r>
    <x v="7"/>
    <x v="544"/>
    <x v="1"/>
    <x v="8"/>
  </r>
  <r>
    <x v="7"/>
    <x v="533"/>
    <x v="1"/>
    <x v="8"/>
  </r>
  <r>
    <x v="7"/>
    <x v="556"/>
    <x v="0"/>
    <x v="8"/>
  </r>
  <r>
    <x v="7"/>
    <x v="528"/>
    <x v="1"/>
    <x v="8"/>
  </r>
  <r>
    <x v="7"/>
    <x v="557"/>
    <x v="1"/>
    <x v="8"/>
  </r>
  <r>
    <x v="7"/>
    <x v="546"/>
    <x v="1"/>
    <x v="8"/>
  </r>
  <r>
    <x v="7"/>
    <x v="534"/>
    <x v="1"/>
    <x v="8"/>
  </r>
  <r>
    <x v="7"/>
    <x v="557"/>
    <x v="1"/>
    <x v="8"/>
  </r>
  <r>
    <x v="7"/>
    <x v="556"/>
    <x v="0"/>
    <x v="8"/>
  </r>
  <r>
    <x v="7"/>
    <x v="525"/>
    <x v="1"/>
    <x v="8"/>
  </r>
  <r>
    <x v="7"/>
    <x v="546"/>
    <x v="1"/>
    <x v="8"/>
  </r>
  <r>
    <x v="7"/>
    <x v="534"/>
    <x v="1"/>
    <x v="8"/>
  </r>
  <r>
    <x v="7"/>
    <x v="535"/>
    <x v="0"/>
    <x v="8"/>
  </r>
  <r>
    <x v="7"/>
    <x v="558"/>
    <x v="1"/>
    <x v="8"/>
  </r>
  <r>
    <x v="7"/>
    <x v="541"/>
    <x v="1"/>
    <x v="8"/>
  </r>
  <r>
    <x v="7"/>
    <x v="551"/>
    <x v="1"/>
    <x v="8"/>
  </r>
  <r>
    <x v="7"/>
    <x v="564"/>
    <x v="0"/>
    <x v="8"/>
  </r>
  <r>
    <x v="7"/>
    <x v="553"/>
    <x v="1"/>
    <x v="8"/>
  </r>
  <r>
    <x v="7"/>
    <x v="539"/>
    <x v="1"/>
    <x v="8"/>
  </r>
  <r>
    <x v="7"/>
    <x v="564"/>
    <x v="0"/>
    <x v="8"/>
  </r>
  <r>
    <x v="7"/>
    <x v="535"/>
    <x v="0"/>
    <x v="8"/>
  </r>
  <r>
    <x v="7"/>
    <x v="551"/>
    <x v="1"/>
    <x v="8"/>
  </r>
  <r>
    <x v="7"/>
    <x v="531"/>
    <x v="1"/>
    <x v="8"/>
  </r>
  <r>
    <x v="7"/>
    <x v="526"/>
    <x v="0"/>
    <x v="8"/>
  </r>
  <r>
    <x v="7"/>
    <x v="529"/>
    <x v="1"/>
    <x v="8"/>
  </r>
  <r>
    <x v="7"/>
    <x v="526"/>
    <x v="0"/>
    <x v="8"/>
  </r>
  <r>
    <x v="7"/>
    <x v="550"/>
    <x v="0"/>
    <x v="8"/>
  </r>
  <r>
    <x v="7"/>
    <x v="550"/>
    <x v="0"/>
    <x v="8"/>
  </r>
  <r>
    <x v="7"/>
    <x v="543"/>
    <x v="1"/>
    <x v="8"/>
  </r>
  <r>
    <x v="7"/>
    <x v="543"/>
    <x v="1"/>
    <x v="8"/>
  </r>
  <r>
    <x v="7"/>
    <x v="548"/>
    <x v="1"/>
    <x v="8"/>
  </r>
  <r>
    <x v="7"/>
    <x v="548"/>
    <x v="1"/>
    <x v="8"/>
  </r>
  <r>
    <x v="7"/>
    <x v="537"/>
    <x v="1"/>
    <x v="8"/>
  </r>
  <r>
    <x v="7"/>
    <x v="537"/>
    <x v="1"/>
    <x v="8"/>
  </r>
  <r>
    <x v="7"/>
    <x v="550"/>
    <x v="0"/>
    <x v="8"/>
  </r>
  <r>
    <x v="7"/>
    <x v="550"/>
    <x v="0"/>
    <x v="8"/>
  </r>
  <r>
    <x v="7"/>
    <x v="559"/>
    <x v="1"/>
    <x v="8"/>
  </r>
  <r>
    <x v="7"/>
    <x v="554"/>
    <x v="1"/>
    <x v="8"/>
  </r>
  <r>
    <x v="7"/>
    <x v="564"/>
    <x v="0"/>
    <x v="8"/>
  </r>
  <r>
    <x v="7"/>
    <x v="556"/>
    <x v="0"/>
    <x v="8"/>
  </r>
  <r>
    <x v="7"/>
    <x v="564"/>
    <x v="0"/>
    <x v="8"/>
  </r>
  <r>
    <x v="7"/>
    <x v="529"/>
    <x v="1"/>
    <x v="8"/>
  </r>
  <r>
    <x v="7"/>
    <x v="558"/>
    <x v="1"/>
    <x v="8"/>
  </r>
  <r>
    <x v="7"/>
    <x v="566"/>
    <x v="0"/>
    <x v="8"/>
  </r>
  <r>
    <x v="7"/>
    <x v="526"/>
    <x v="0"/>
    <x v="8"/>
  </r>
  <r>
    <x v="7"/>
    <x v="566"/>
    <x v="0"/>
    <x v="8"/>
  </r>
  <r>
    <x v="7"/>
    <x v="548"/>
    <x v="1"/>
    <x v="8"/>
  </r>
  <r>
    <x v="7"/>
    <x v="526"/>
    <x v="0"/>
    <x v="8"/>
  </r>
  <r>
    <x v="7"/>
    <x v="565"/>
    <x v="0"/>
    <x v="8"/>
  </r>
  <r>
    <x v="7"/>
    <x v="562"/>
    <x v="1"/>
    <x v="8"/>
  </r>
  <r>
    <x v="7"/>
    <x v="562"/>
    <x v="1"/>
    <x v="8"/>
  </r>
  <r>
    <x v="7"/>
    <x v="550"/>
    <x v="0"/>
    <x v="8"/>
  </r>
  <r>
    <x v="7"/>
    <x v="550"/>
    <x v="0"/>
    <x v="8"/>
  </r>
  <r>
    <x v="7"/>
    <x v="566"/>
    <x v="0"/>
    <x v="8"/>
  </r>
  <r>
    <x v="7"/>
    <x v="566"/>
    <x v="0"/>
    <x v="8"/>
  </r>
  <r>
    <x v="7"/>
    <x v="537"/>
    <x v="1"/>
    <x v="8"/>
  </r>
  <r>
    <x v="7"/>
    <x v="535"/>
    <x v="0"/>
    <x v="8"/>
  </r>
  <r>
    <x v="7"/>
    <x v="546"/>
    <x v="1"/>
    <x v="8"/>
  </r>
  <r>
    <x v="7"/>
    <x v="560"/>
    <x v="1"/>
    <x v="8"/>
  </r>
  <r>
    <x v="7"/>
    <x v="528"/>
    <x v="1"/>
    <x v="8"/>
  </r>
  <r>
    <x v="7"/>
    <x v="553"/>
    <x v="1"/>
    <x v="8"/>
  </r>
  <r>
    <x v="7"/>
    <x v="539"/>
    <x v="1"/>
    <x v="8"/>
  </r>
  <r>
    <x v="7"/>
    <x v="557"/>
    <x v="1"/>
    <x v="8"/>
  </r>
  <r>
    <x v="7"/>
    <x v="525"/>
    <x v="1"/>
    <x v="8"/>
  </r>
  <r>
    <x v="7"/>
    <x v="544"/>
    <x v="1"/>
    <x v="8"/>
  </r>
  <r>
    <x v="7"/>
    <x v="544"/>
    <x v="1"/>
    <x v="8"/>
  </r>
  <r>
    <x v="7"/>
    <x v="546"/>
    <x v="1"/>
    <x v="8"/>
  </r>
  <r>
    <x v="7"/>
    <x v="537"/>
    <x v="1"/>
    <x v="8"/>
  </r>
  <r>
    <x v="7"/>
    <x v="535"/>
    <x v="0"/>
    <x v="8"/>
  </r>
  <r>
    <x v="7"/>
    <x v="557"/>
    <x v="1"/>
    <x v="8"/>
  </r>
  <r>
    <x v="7"/>
    <x v="560"/>
    <x v="1"/>
    <x v="8"/>
  </r>
  <r>
    <x v="7"/>
    <x v="528"/>
    <x v="1"/>
    <x v="8"/>
  </r>
  <r>
    <x v="7"/>
    <x v="551"/>
    <x v="1"/>
    <x v="8"/>
  </r>
  <r>
    <x v="7"/>
    <x v="565"/>
    <x v="0"/>
    <x v="8"/>
  </r>
  <r>
    <x v="7"/>
    <x v="526"/>
    <x v="0"/>
    <x v="8"/>
  </r>
  <r>
    <x v="7"/>
    <x v="559"/>
    <x v="1"/>
    <x v="8"/>
  </r>
  <r>
    <x v="7"/>
    <x v="543"/>
    <x v="1"/>
    <x v="8"/>
  </r>
  <r>
    <x v="7"/>
    <x v="551"/>
    <x v="1"/>
    <x v="8"/>
  </r>
  <r>
    <x v="7"/>
    <x v="565"/>
    <x v="0"/>
    <x v="8"/>
  </r>
  <r>
    <x v="7"/>
    <x v="543"/>
    <x v="1"/>
    <x v="8"/>
  </r>
  <r>
    <x v="7"/>
    <x v="528"/>
    <x v="1"/>
    <x v="8"/>
  </r>
  <r>
    <x v="7"/>
    <x v="562"/>
    <x v="1"/>
    <x v="8"/>
  </r>
  <r>
    <x v="7"/>
    <x v="562"/>
    <x v="1"/>
    <x v="8"/>
  </r>
  <r>
    <x v="7"/>
    <x v="556"/>
    <x v="0"/>
    <x v="8"/>
  </r>
  <r>
    <x v="7"/>
    <x v="544"/>
    <x v="1"/>
    <x v="8"/>
  </r>
  <r>
    <x v="7"/>
    <x v="533"/>
    <x v="1"/>
    <x v="8"/>
  </r>
  <r>
    <x v="7"/>
    <x v="528"/>
    <x v="1"/>
    <x v="8"/>
  </r>
  <r>
    <x v="7"/>
    <x v="557"/>
    <x v="1"/>
    <x v="8"/>
  </r>
  <r>
    <x v="7"/>
    <x v="546"/>
    <x v="1"/>
    <x v="8"/>
  </r>
  <r>
    <x v="7"/>
    <x v="534"/>
    <x v="1"/>
    <x v="8"/>
  </r>
  <r>
    <x v="7"/>
    <x v="557"/>
    <x v="1"/>
    <x v="8"/>
  </r>
  <r>
    <x v="7"/>
    <x v="556"/>
    <x v="0"/>
    <x v="8"/>
  </r>
  <r>
    <x v="7"/>
    <x v="546"/>
    <x v="1"/>
    <x v="8"/>
  </r>
  <r>
    <x v="7"/>
    <x v="534"/>
    <x v="1"/>
    <x v="8"/>
  </r>
  <r>
    <x v="7"/>
    <x v="554"/>
    <x v="1"/>
    <x v="8"/>
  </r>
  <r>
    <x v="7"/>
    <x v="558"/>
    <x v="1"/>
    <x v="8"/>
  </r>
  <r>
    <x v="7"/>
    <x v="541"/>
    <x v="1"/>
    <x v="8"/>
  </r>
  <r>
    <x v="7"/>
    <x v="563"/>
    <x v="1"/>
    <x v="8"/>
  </r>
  <r>
    <x v="7"/>
    <x v="553"/>
    <x v="1"/>
    <x v="8"/>
  </r>
  <r>
    <x v="7"/>
    <x v="539"/>
    <x v="1"/>
    <x v="8"/>
  </r>
  <r>
    <x v="7"/>
    <x v="563"/>
    <x v="1"/>
    <x v="8"/>
  </r>
  <r>
    <x v="7"/>
    <x v="535"/>
    <x v="0"/>
    <x v="8"/>
  </r>
  <r>
    <x v="7"/>
    <x v="550"/>
    <x v="0"/>
    <x v="8"/>
  </r>
  <r>
    <x v="7"/>
    <x v="550"/>
    <x v="0"/>
    <x v="8"/>
  </r>
  <r>
    <x v="7"/>
    <x v="564"/>
    <x v="0"/>
    <x v="8"/>
  </r>
  <r>
    <x v="7"/>
    <x v="564"/>
    <x v="0"/>
    <x v="8"/>
  </r>
  <r>
    <x v="7"/>
    <x v="543"/>
    <x v="1"/>
    <x v="8"/>
  </r>
  <r>
    <x v="7"/>
    <x v="543"/>
    <x v="1"/>
    <x v="8"/>
  </r>
  <r>
    <x v="7"/>
    <x v="567"/>
    <x v="0"/>
    <x v="8"/>
  </r>
  <r>
    <x v="7"/>
    <x v="531"/>
    <x v="1"/>
    <x v="8"/>
  </r>
  <r>
    <x v="7"/>
    <x v="566"/>
    <x v="0"/>
    <x v="8"/>
  </r>
  <r>
    <x v="7"/>
    <x v="566"/>
    <x v="0"/>
    <x v="8"/>
  </r>
  <r>
    <x v="7"/>
    <x v="551"/>
    <x v="1"/>
    <x v="8"/>
  </r>
  <r>
    <x v="7"/>
    <x v="537"/>
    <x v="1"/>
    <x v="8"/>
  </r>
  <r>
    <x v="7"/>
    <x v="554"/>
    <x v="1"/>
    <x v="8"/>
  </r>
  <r>
    <x v="7"/>
    <x v="537"/>
    <x v="1"/>
    <x v="8"/>
  </r>
  <r>
    <x v="7"/>
    <x v="566"/>
    <x v="0"/>
    <x v="8"/>
  </r>
  <r>
    <x v="7"/>
    <x v="551"/>
    <x v="1"/>
    <x v="8"/>
  </r>
  <r>
    <x v="7"/>
    <x v="566"/>
    <x v="0"/>
    <x v="8"/>
  </r>
  <r>
    <x v="7"/>
    <x v="559"/>
    <x v="1"/>
    <x v="8"/>
  </r>
  <r>
    <x v="7"/>
    <x v="481"/>
    <x v="0"/>
    <x v="8"/>
  </r>
  <r>
    <x v="7"/>
    <x v="566"/>
    <x v="0"/>
    <x v="8"/>
  </r>
  <r>
    <x v="7"/>
    <x v="566"/>
    <x v="0"/>
    <x v="8"/>
  </r>
  <r>
    <x v="7"/>
    <x v="481"/>
    <x v="0"/>
    <x v="8"/>
  </r>
  <r>
    <x v="7"/>
    <x v="556"/>
    <x v="0"/>
    <x v="8"/>
  </r>
  <r>
    <x v="7"/>
    <x v="567"/>
    <x v="0"/>
    <x v="8"/>
  </r>
  <r>
    <x v="7"/>
    <x v="558"/>
    <x v="1"/>
    <x v="8"/>
  </r>
  <r>
    <x v="7"/>
    <x v="529"/>
    <x v="1"/>
    <x v="8"/>
  </r>
  <r>
    <x v="7"/>
    <x v="481"/>
    <x v="0"/>
    <x v="8"/>
  </r>
  <r>
    <x v="7"/>
    <x v="566"/>
    <x v="0"/>
    <x v="8"/>
  </r>
  <r>
    <x v="7"/>
    <x v="566"/>
    <x v="0"/>
    <x v="8"/>
  </r>
  <r>
    <x v="7"/>
    <x v="481"/>
    <x v="0"/>
    <x v="8"/>
  </r>
  <r>
    <x v="7"/>
    <x v="551"/>
    <x v="1"/>
    <x v="8"/>
  </r>
  <r>
    <x v="7"/>
    <x v="529"/>
    <x v="1"/>
    <x v="8"/>
  </r>
  <r>
    <x v="7"/>
    <x v="566"/>
    <x v="0"/>
    <x v="8"/>
  </r>
  <r>
    <x v="7"/>
    <x v="537"/>
    <x v="1"/>
    <x v="8"/>
  </r>
  <r>
    <x v="7"/>
    <x v="551"/>
    <x v="1"/>
    <x v="8"/>
  </r>
  <r>
    <x v="7"/>
    <x v="566"/>
    <x v="0"/>
    <x v="8"/>
  </r>
  <r>
    <x v="7"/>
    <x v="562"/>
    <x v="1"/>
    <x v="8"/>
  </r>
  <r>
    <x v="7"/>
    <x v="562"/>
    <x v="1"/>
    <x v="8"/>
  </r>
  <r>
    <x v="7"/>
    <x v="556"/>
    <x v="0"/>
    <x v="8"/>
  </r>
  <r>
    <x v="7"/>
    <x v="537"/>
    <x v="1"/>
    <x v="8"/>
  </r>
  <r>
    <x v="7"/>
    <x v="535"/>
    <x v="0"/>
    <x v="8"/>
  </r>
  <r>
    <x v="7"/>
    <x v="544"/>
    <x v="1"/>
    <x v="8"/>
  </r>
  <r>
    <x v="7"/>
    <x v="560"/>
    <x v="1"/>
    <x v="8"/>
  </r>
  <r>
    <x v="7"/>
    <x v="546"/>
    <x v="1"/>
    <x v="8"/>
  </r>
  <r>
    <x v="7"/>
    <x v="553"/>
    <x v="1"/>
    <x v="8"/>
  </r>
  <r>
    <x v="7"/>
    <x v="539"/>
    <x v="1"/>
    <x v="8"/>
  </r>
  <r>
    <x v="7"/>
    <x v="563"/>
    <x v="1"/>
    <x v="8"/>
  </r>
  <r>
    <x v="7"/>
    <x v="544"/>
    <x v="1"/>
    <x v="8"/>
  </r>
  <r>
    <x v="7"/>
    <x v="560"/>
    <x v="1"/>
    <x v="8"/>
  </r>
  <r>
    <x v="7"/>
    <x v="535"/>
    <x v="0"/>
    <x v="8"/>
  </r>
  <r>
    <x v="7"/>
    <x v="546"/>
    <x v="1"/>
    <x v="8"/>
  </r>
  <r>
    <x v="7"/>
    <x v="563"/>
    <x v="1"/>
    <x v="8"/>
  </r>
  <r>
    <x v="7"/>
    <x v="528"/>
    <x v="1"/>
    <x v="8"/>
  </r>
  <r>
    <x v="7"/>
    <x v="556"/>
    <x v="0"/>
    <x v="8"/>
  </r>
  <r>
    <x v="7"/>
    <x v="566"/>
    <x v="0"/>
    <x v="8"/>
  </r>
  <r>
    <x v="7"/>
    <x v="544"/>
    <x v="1"/>
    <x v="8"/>
  </r>
  <r>
    <x v="7"/>
    <x v="566"/>
    <x v="0"/>
    <x v="8"/>
  </r>
  <r>
    <x v="7"/>
    <x v="554"/>
    <x v="1"/>
    <x v="8"/>
  </r>
  <r>
    <x v="7"/>
    <x v="543"/>
    <x v="1"/>
    <x v="8"/>
  </r>
  <r>
    <x v="7"/>
    <x v="543"/>
    <x v="1"/>
    <x v="8"/>
  </r>
  <r>
    <x v="7"/>
    <x v="566"/>
    <x v="0"/>
    <x v="8"/>
  </r>
  <r>
    <x v="7"/>
    <x v="566"/>
    <x v="0"/>
    <x v="8"/>
  </r>
  <r>
    <x v="7"/>
    <x v="481"/>
    <x v="0"/>
    <x v="8"/>
  </r>
  <r>
    <x v="7"/>
    <x v="566"/>
    <x v="0"/>
    <x v="8"/>
  </r>
  <r>
    <x v="7"/>
    <x v="481"/>
    <x v="0"/>
    <x v="8"/>
  </r>
  <r>
    <x v="7"/>
    <x v="556"/>
    <x v="0"/>
    <x v="8"/>
  </r>
  <r>
    <x v="7"/>
    <x v="537"/>
    <x v="1"/>
    <x v="8"/>
  </r>
  <r>
    <x v="7"/>
    <x v="531"/>
    <x v="1"/>
    <x v="8"/>
  </r>
  <r>
    <x v="7"/>
    <x v="557"/>
    <x v="1"/>
    <x v="8"/>
  </r>
  <r>
    <x v="7"/>
    <x v="537"/>
    <x v="1"/>
    <x v="8"/>
  </r>
  <r>
    <x v="7"/>
    <x v="481"/>
    <x v="0"/>
    <x v="8"/>
  </r>
  <r>
    <x v="7"/>
    <x v="566"/>
    <x v="0"/>
    <x v="8"/>
  </r>
  <r>
    <x v="7"/>
    <x v="529"/>
    <x v="1"/>
    <x v="8"/>
  </r>
  <r>
    <x v="7"/>
    <x v="543"/>
    <x v="1"/>
    <x v="8"/>
  </r>
  <r>
    <x v="7"/>
    <x v="543"/>
    <x v="1"/>
    <x v="8"/>
  </r>
  <r>
    <x v="7"/>
    <x v="565"/>
    <x v="0"/>
    <x v="8"/>
  </r>
  <r>
    <x v="7"/>
    <x v="565"/>
    <x v="0"/>
    <x v="8"/>
  </r>
  <r>
    <x v="7"/>
    <x v="529"/>
    <x v="1"/>
    <x v="8"/>
  </r>
  <r>
    <x v="7"/>
    <x v="563"/>
    <x v="1"/>
    <x v="8"/>
  </r>
  <r>
    <x v="7"/>
    <x v="558"/>
    <x v="1"/>
    <x v="8"/>
  </r>
  <r>
    <x v="7"/>
    <x v="562"/>
    <x v="1"/>
    <x v="8"/>
  </r>
  <r>
    <x v="7"/>
    <x v="563"/>
    <x v="1"/>
    <x v="8"/>
  </r>
  <r>
    <x v="7"/>
    <x v="562"/>
    <x v="1"/>
    <x v="8"/>
  </r>
  <r>
    <x v="7"/>
    <x v="558"/>
    <x v="1"/>
    <x v="8"/>
  </r>
  <r>
    <x v="7"/>
    <x v="562"/>
    <x v="1"/>
    <x v="8"/>
  </r>
  <r>
    <x v="7"/>
    <x v="561"/>
    <x v="1"/>
    <x v="8"/>
  </r>
  <r>
    <x v="7"/>
    <x v="543"/>
    <x v="1"/>
    <x v="8"/>
  </r>
  <r>
    <x v="7"/>
    <x v="543"/>
    <x v="1"/>
    <x v="8"/>
  </r>
  <r>
    <x v="7"/>
    <x v="533"/>
    <x v="1"/>
    <x v="8"/>
  </r>
  <r>
    <x v="7"/>
    <x v="544"/>
    <x v="1"/>
    <x v="8"/>
  </r>
  <r>
    <x v="7"/>
    <x v="545"/>
    <x v="1"/>
    <x v="8"/>
  </r>
  <r>
    <x v="7"/>
    <x v="556"/>
    <x v="0"/>
    <x v="8"/>
  </r>
  <r>
    <x v="7"/>
    <x v="528"/>
    <x v="1"/>
    <x v="8"/>
  </r>
  <r>
    <x v="7"/>
    <x v="557"/>
    <x v="1"/>
    <x v="8"/>
  </r>
  <r>
    <x v="7"/>
    <x v="546"/>
    <x v="1"/>
    <x v="8"/>
  </r>
  <r>
    <x v="7"/>
    <x v="556"/>
    <x v="0"/>
    <x v="8"/>
  </r>
  <r>
    <x v="7"/>
    <x v="557"/>
    <x v="1"/>
    <x v="8"/>
  </r>
  <r>
    <x v="7"/>
    <x v="525"/>
    <x v="1"/>
    <x v="8"/>
  </r>
  <r>
    <x v="7"/>
    <x v="546"/>
    <x v="1"/>
    <x v="8"/>
  </r>
  <r>
    <x v="7"/>
    <x v="529"/>
    <x v="1"/>
    <x v="8"/>
  </r>
  <r>
    <x v="7"/>
    <x v="558"/>
    <x v="1"/>
    <x v="8"/>
  </r>
  <r>
    <x v="7"/>
    <x v="535"/>
    <x v="0"/>
    <x v="8"/>
  </r>
  <r>
    <x v="7"/>
    <x v="541"/>
    <x v="1"/>
    <x v="8"/>
  </r>
  <r>
    <x v="7"/>
    <x v="550"/>
    <x v="0"/>
    <x v="8"/>
  </r>
  <r>
    <x v="7"/>
    <x v="563"/>
    <x v="1"/>
    <x v="8"/>
  </r>
  <r>
    <x v="7"/>
    <x v="552"/>
    <x v="0"/>
    <x v="8"/>
  </r>
  <r>
    <x v="7"/>
    <x v="535"/>
    <x v="0"/>
    <x v="8"/>
  </r>
  <r>
    <x v="7"/>
    <x v="563"/>
    <x v="1"/>
    <x v="8"/>
  </r>
  <r>
    <x v="7"/>
    <x v="553"/>
    <x v="1"/>
    <x v="8"/>
  </r>
  <r>
    <x v="7"/>
    <x v="539"/>
    <x v="1"/>
    <x v="8"/>
  </r>
  <r>
    <x v="7"/>
    <x v="550"/>
    <x v="0"/>
    <x v="8"/>
  </r>
  <r>
    <x v="7"/>
    <x v="552"/>
    <x v="0"/>
    <x v="8"/>
  </r>
  <r>
    <x v="7"/>
    <x v="526"/>
    <x v="0"/>
    <x v="8"/>
  </r>
  <r>
    <x v="7"/>
    <x v="531"/>
    <x v="1"/>
    <x v="8"/>
  </r>
  <r>
    <x v="7"/>
    <x v="534"/>
    <x v="1"/>
    <x v="8"/>
  </r>
  <r>
    <x v="7"/>
    <x v="534"/>
    <x v="1"/>
    <x v="8"/>
  </r>
  <r>
    <x v="7"/>
    <x v="526"/>
    <x v="0"/>
    <x v="8"/>
  </r>
  <r>
    <x v="7"/>
    <x v="559"/>
    <x v="1"/>
    <x v="8"/>
  </r>
  <r>
    <x v="7"/>
    <x v="537"/>
    <x v="1"/>
    <x v="8"/>
  </r>
  <r>
    <x v="7"/>
    <x v="543"/>
    <x v="1"/>
    <x v="8"/>
  </r>
  <r>
    <x v="7"/>
    <x v="568"/>
    <x v="0"/>
    <x v="8"/>
  </r>
  <r>
    <x v="7"/>
    <x v="537"/>
    <x v="1"/>
    <x v="8"/>
  </r>
  <r>
    <x v="7"/>
    <x v="555"/>
    <x v="0"/>
    <x v="8"/>
  </r>
  <r>
    <x v="7"/>
    <x v="543"/>
    <x v="1"/>
    <x v="8"/>
  </r>
  <r>
    <x v="7"/>
    <x v="568"/>
    <x v="0"/>
    <x v="8"/>
  </r>
  <r>
    <x v="7"/>
    <x v="543"/>
    <x v="1"/>
    <x v="8"/>
  </r>
  <r>
    <x v="7"/>
    <x v="556"/>
    <x v="0"/>
    <x v="8"/>
  </r>
  <r>
    <x v="7"/>
    <x v="529"/>
    <x v="1"/>
    <x v="8"/>
  </r>
  <r>
    <x v="7"/>
    <x v="543"/>
    <x v="1"/>
    <x v="8"/>
  </r>
  <r>
    <x v="7"/>
    <x v="543"/>
    <x v="1"/>
    <x v="8"/>
  </r>
  <r>
    <x v="7"/>
    <x v="562"/>
    <x v="1"/>
    <x v="8"/>
  </r>
  <r>
    <x v="7"/>
    <x v="551"/>
    <x v="1"/>
    <x v="8"/>
  </r>
  <r>
    <x v="7"/>
    <x v="562"/>
    <x v="1"/>
    <x v="8"/>
  </r>
  <r>
    <x v="7"/>
    <x v="526"/>
    <x v="0"/>
    <x v="8"/>
  </r>
  <r>
    <x v="7"/>
    <x v="526"/>
    <x v="0"/>
    <x v="8"/>
  </r>
  <r>
    <x v="7"/>
    <x v="561"/>
    <x v="1"/>
    <x v="8"/>
  </r>
  <r>
    <x v="7"/>
    <x v="569"/>
    <x v="0"/>
    <x v="8"/>
  </r>
  <r>
    <x v="7"/>
    <x v="555"/>
    <x v="0"/>
    <x v="8"/>
  </r>
  <r>
    <x v="7"/>
    <x v="569"/>
    <x v="0"/>
    <x v="8"/>
  </r>
  <r>
    <x v="7"/>
    <x v="555"/>
    <x v="0"/>
    <x v="8"/>
  </r>
  <r>
    <x v="7"/>
    <x v="537"/>
    <x v="1"/>
    <x v="8"/>
  </r>
  <r>
    <x v="7"/>
    <x v="557"/>
    <x v="1"/>
    <x v="8"/>
  </r>
  <r>
    <x v="7"/>
    <x v="552"/>
    <x v="0"/>
    <x v="8"/>
  </r>
  <r>
    <x v="7"/>
    <x v="533"/>
    <x v="1"/>
    <x v="8"/>
  </r>
  <r>
    <x v="7"/>
    <x v="544"/>
    <x v="1"/>
    <x v="8"/>
  </r>
  <r>
    <x v="7"/>
    <x v="546"/>
    <x v="1"/>
    <x v="8"/>
  </r>
  <r>
    <x v="7"/>
    <x v="560"/>
    <x v="1"/>
    <x v="8"/>
  </r>
  <r>
    <x v="7"/>
    <x v="535"/>
    <x v="0"/>
    <x v="8"/>
  </r>
  <r>
    <x v="7"/>
    <x v="553"/>
    <x v="1"/>
    <x v="8"/>
  </r>
  <r>
    <x v="7"/>
    <x v="539"/>
    <x v="1"/>
    <x v="8"/>
  </r>
  <r>
    <x v="7"/>
    <x v="525"/>
    <x v="1"/>
    <x v="8"/>
  </r>
  <r>
    <x v="7"/>
    <x v="534"/>
    <x v="1"/>
    <x v="8"/>
  </r>
  <r>
    <x v="7"/>
    <x v="535"/>
    <x v="0"/>
    <x v="8"/>
  </r>
  <r>
    <x v="7"/>
    <x v="531"/>
    <x v="1"/>
    <x v="8"/>
  </r>
  <r>
    <x v="7"/>
    <x v="544"/>
    <x v="1"/>
    <x v="8"/>
  </r>
  <r>
    <x v="7"/>
    <x v="546"/>
    <x v="1"/>
    <x v="8"/>
  </r>
  <r>
    <x v="7"/>
    <x v="537"/>
    <x v="1"/>
    <x v="8"/>
  </r>
  <r>
    <x v="7"/>
    <x v="560"/>
    <x v="1"/>
    <x v="8"/>
  </r>
  <r>
    <x v="7"/>
    <x v="552"/>
    <x v="0"/>
    <x v="8"/>
  </r>
  <r>
    <x v="7"/>
    <x v="557"/>
    <x v="1"/>
    <x v="8"/>
  </r>
  <r>
    <x v="7"/>
    <x v="525"/>
    <x v="1"/>
    <x v="8"/>
  </r>
  <r>
    <x v="7"/>
    <x v="534"/>
    <x v="1"/>
    <x v="8"/>
  </r>
  <r>
    <x v="7"/>
    <x v="528"/>
    <x v="1"/>
    <x v="8"/>
  </r>
  <r>
    <x v="7"/>
    <x v="531"/>
    <x v="1"/>
    <x v="8"/>
  </r>
  <r>
    <x v="7"/>
    <x v="559"/>
    <x v="1"/>
    <x v="8"/>
  </r>
  <r>
    <x v="7"/>
    <x v="570"/>
    <x v="1"/>
    <x v="8"/>
  </r>
  <r>
    <x v="7"/>
    <x v="570"/>
    <x v="1"/>
    <x v="8"/>
  </r>
  <r>
    <x v="7"/>
    <x v="531"/>
    <x v="1"/>
    <x v="8"/>
  </r>
  <r>
    <x v="7"/>
    <x v="557"/>
    <x v="1"/>
    <x v="8"/>
  </r>
  <r>
    <x v="7"/>
    <x v="562"/>
    <x v="1"/>
    <x v="8"/>
  </r>
  <r>
    <x v="7"/>
    <x v="562"/>
    <x v="1"/>
    <x v="8"/>
  </r>
  <r>
    <x v="7"/>
    <x v="482"/>
    <x v="2"/>
    <x v="24"/>
  </r>
  <r>
    <x v="7"/>
    <x v="483"/>
    <x v="2"/>
    <x v="24"/>
  </r>
  <r>
    <x v="7"/>
    <x v="483"/>
    <x v="2"/>
    <x v="24"/>
  </r>
  <r>
    <x v="7"/>
    <x v="483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2"/>
    <x v="2"/>
    <x v="24"/>
  </r>
  <r>
    <x v="7"/>
    <x v="483"/>
    <x v="2"/>
    <x v="24"/>
  </r>
  <r>
    <x v="7"/>
    <x v="483"/>
    <x v="2"/>
    <x v="24"/>
  </r>
  <r>
    <x v="7"/>
    <x v="483"/>
    <x v="2"/>
    <x v="24"/>
  </r>
  <r>
    <x v="7"/>
    <x v="483"/>
    <x v="2"/>
    <x v="24"/>
  </r>
  <r>
    <x v="7"/>
    <x v="483"/>
    <x v="2"/>
    <x v="24"/>
  </r>
  <r>
    <x v="7"/>
    <x v="485"/>
    <x v="2"/>
    <x v="23"/>
  </r>
  <r>
    <x v="7"/>
    <x v="487"/>
    <x v="2"/>
    <x v="24"/>
  </r>
  <r>
    <x v="7"/>
    <x v="487"/>
    <x v="2"/>
    <x v="24"/>
  </r>
  <r>
    <x v="7"/>
    <x v="487"/>
    <x v="2"/>
    <x v="24"/>
  </r>
  <r>
    <x v="7"/>
    <x v="487"/>
    <x v="2"/>
    <x v="24"/>
  </r>
  <r>
    <x v="7"/>
    <x v="487"/>
    <x v="2"/>
    <x v="24"/>
  </r>
  <r>
    <x v="7"/>
    <x v="486"/>
    <x v="2"/>
    <x v="19"/>
  </r>
  <r>
    <x v="7"/>
    <x v="486"/>
    <x v="2"/>
    <x v="19"/>
  </r>
  <r>
    <x v="7"/>
    <x v="486"/>
    <x v="2"/>
    <x v="19"/>
  </r>
  <r>
    <x v="7"/>
    <x v="486"/>
    <x v="2"/>
    <x v="19"/>
  </r>
  <r>
    <x v="7"/>
    <x v="486"/>
    <x v="2"/>
    <x v="19"/>
  </r>
  <r>
    <x v="7"/>
    <x v="486"/>
    <x v="2"/>
    <x v="19"/>
  </r>
  <r>
    <x v="7"/>
    <x v="489"/>
    <x v="2"/>
    <x v="22"/>
  </r>
  <r>
    <x v="7"/>
    <x v="489"/>
    <x v="2"/>
    <x v="22"/>
  </r>
  <r>
    <x v="7"/>
    <x v="488"/>
    <x v="2"/>
    <x v="22"/>
  </r>
  <r>
    <x v="7"/>
    <x v="488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89"/>
    <x v="2"/>
    <x v="2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1"/>
    <x v="2"/>
    <x v="19"/>
  </r>
  <r>
    <x v="7"/>
    <x v="493"/>
    <x v="2"/>
    <x v="52"/>
  </r>
  <r>
    <x v="7"/>
    <x v="493"/>
    <x v="2"/>
    <x v="52"/>
  </r>
  <r>
    <x v="7"/>
    <x v="491"/>
    <x v="2"/>
    <x v="19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493"/>
    <x v="2"/>
    <x v="52"/>
  </r>
  <r>
    <x v="7"/>
    <x v="571"/>
    <x v="2"/>
    <x v="19"/>
  </r>
  <r>
    <x v="7"/>
    <x v="571"/>
    <x v="2"/>
    <x v="19"/>
  </r>
  <r>
    <x v="7"/>
    <x v="571"/>
    <x v="2"/>
    <x v="19"/>
  </r>
  <r>
    <x v="7"/>
    <x v="493"/>
    <x v="2"/>
    <x v="52"/>
  </r>
  <r>
    <x v="7"/>
    <x v="493"/>
    <x v="2"/>
    <x v="52"/>
  </r>
  <r>
    <x v="7"/>
    <x v="571"/>
    <x v="2"/>
    <x v="19"/>
  </r>
  <r>
    <x v="7"/>
    <x v="571"/>
    <x v="2"/>
    <x v="19"/>
  </r>
  <r>
    <x v="7"/>
    <x v="493"/>
    <x v="2"/>
    <x v="52"/>
  </r>
  <r>
    <x v="7"/>
    <x v="571"/>
    <x v="2"/>
    <x v="19"/>
  </r>
  <r>
    <x v="7"/>
    <x v="493"/>
    <x v="2"/>
    <x v="52"/>
  </r>
  <r>
    <x v="7"/>
    <x v="493"/>
    <x v="2"/>
    <x v="52"/>
  </r>
  <r>
    <x v="7"/>
    <x v="571"/>
    <x v="2"/>
    <x v="19"/>
  </r>
  <r>
    <x v="7"/>
    <x v="571"/>
    <x v="2"/>
    <x v="19"/>
  </r>
  <r>
    <x v="7"/>
    <x v="496"/>
    <x v="2"/>
    <x v="52"/>
  </r>
  <r>
    <x v="7"/>
    <x v="497"/>
    <x v="2"/>
    <x v="52"/>
  </r>
  <r>
    <x v="7"/>
    <x v="497"/>
    <x v="2"/>
    <x v="52"/>
  </r>
  <r>
    <x v="7"/>
    <x v="497"/>
    <x v="2"/>
    <x v="52"/>
  </r>
  <r>
    <x v="7"/>
    <x v="497"/>
    <x v="2"/>
    <x v="52"/>
  </r>
  <r>
    <x v="7"/>
    <x v="501"/>
    <x v="2"/>
    <x v="52"/>
  </r>
  <r>
    <x v="7"/>
    <x v="501"/>
    <x v="2"/>
    <x v="52"/>
  </r>
  <r>
    <x v="7"/>
    <x v="497"/>
    <x v="2"/>
    <x v="52"/>
  </r>
  <r>
    <x v="7"/>
    <x v="501"/>
    <x v="2"/>
    <x v="52"/>
  </r>
  <r>
    <x v="7"/>
    <x v="500"/>
    <x v="2"/>
    <x v="52"/>
  </r>
  <r>
    <x v="7"/>
    <x v="500"/>
    <x v="2"/>
    <x v="52"/>
  </r>
  <r>
    <x v="7"/>
    <x v="496"/>
    <x v="2"/>
    <x v="52"/>
  </r>
  <r>
    <x v="7"/>
    <x v="497"/>
    <x v="2"/>
    <x v="52"/>
  </r>
  <r>
    <x v="7"/>
    <x v="500"/>
    <x v="2"/>
    <x v="52"/>
  </r>
  <r>
    <x v="7"/>
    <x v="497"/>
    <x v="2"/>
    <x v="52"/>
  </r>
  <r>
    <x v="7"/>
    <x v="500"/>
    <x v="2"/>
    <x v="52"/>
  </r>
  <r>
    <x v="7"/>
    <x v="500"/>
    <x v="2"/>
    <x v="52"/>
  </r>
  <r>
    <x v="7"/>
    <x v="497"/>
    <x v="2"/>
    <x v="52"/>
  </r>
  <r>
    <x v="7"/>
    <x v="497"/>
    <x v="2"/>
    <x v="52"/>
  </r>
  <r>
    <x v="7"/>
    <x v="500"/>
    <x v="2"/>
    <x v="52"/>
  </r>
  <r>
    <x v="7"/>
    <x v="496"/>
    <x v="2"/>
    <x v="52"/>
  </r>
  <r>
    <x v="7"/>
    <x v="501"/>
    <x v="2"/>
    <x v="52"/>
  </r>
  <r>
    <x v="7"/>
    <x v="496"/>
    <x v="2"/>
    <x v="52"/>
  </r>
  <r>
    <x v="7"/>
    <x v="501"/>
    <x v="2"/>
    <x v="52"/>
  </r>
  <r>
    <x v="7"/>
    <x v="501"/>
    <x v="2"/>
    <x v="52"/>
  </r>
  <r>
    <x v="7"/>
    <x v="501"/>
    <x v="2"/>
    <x v="52"/>
  </r>
  <r>
    <x v="7"/>
    <x v="502"/>
    <x v="2"/>
    <x v="52"/>
  </r>
  <r>
    <x v="7"/>
    <x v="500"/>
    <x v="2"/>
    <x v="52"/>
  </r>
  <r>
    <x v="7"/>
    <x v="496"/>
    <x v="2"/>
    <x v="52"/>
  </r>
  <r>
    <x v="7"/>
    <x v="502"/>
    <x v="2"/>
    <x v="52"/>
  </r>
  <r>
    <x v="7"/>
    <x v="500"/>
    <x v="2"/>
    <x v="52"/>
  </r>
  <r>
    <x v="7"/>
    <x v="497"/>
    <x v="2"/>
    <x v="52"/>
  </r>
  <r>
    <x v="7"/>
    <x v="503"/>
    <x v="2"/>
    <x v="52"/>
  </r>
  <r>
    <x v="7"/>
    <x v="500"/>
    <x v="2"/>
    <x v="52"/>
  </r>
  <r>
    <x v="7"/>
    <x v="500"/>
    <x v="2"/>
    <x v="52"/>
  </r>
  <r>
    <x v="7"/>
    <x v="502"/>
    <x v="2"/>
    <x v="52"/>
  </r>
  <r>
    <x v="7"/>
    <x v="497"/>
    <x v="2"/>
    <x v="52"/>
  </r>
  <r>
    <x v="7"/>
    <x v="503"/>
    <x v="2"/>
    <x v="52"/>
  </r>
  <r>
    <x v="7"/>
    <x v="500"/>
    <x v="2"/>
    <x v="52"/>
  </r>
  <r>
    <x v="7"/>
    <x v="503"/>
    <x v="2"/>
    <x v="52"/>
  </r>
  <r>
    <x v="7"/>
    <x v="503"/>
    <x v="2"/>
    <x v="52"/>
  </r>
  <r>
    <x v="7"/>
    <x v="503"/>
    <x v="2"/>
    <x v="52"/>
  </r>
  <r>
    <x v="7"/>
    <x v="496"/>
    <x v="2"/>
    <x v="52"/>
  </r>
  <r>
    <x v="7"/>
    <x v="502"/>
    <x v="2"/>
    <x v="52"/>
  </r>
  <r>
    <x v="7"/>
    <x v="496"/>
    <x v="2"/>
    <x v="52"/>
  </r>
  <r>
    <x v="7"/>
    <x v="502"/>
    <x v="2"/>
    <x v="52"/>
  </r>
  <r>
    <x v="7"/>
    <x v="497"/>
    <x v="2"/>
    <x v="52"/>
  </r>
  <r>
    <x v="7"/>
    <x v="497"/>
    <x v="2"/>
    <x v="52"/>
  </r>
  <r>
    <x v="7"/>
    <x v="497"/>
    <x v="2"/>
    <x v="52"/>
  </r>
  <r>
    <x v="7"/>
    <x v="497"/>
    <x v="2"/>
    <x v="52"/>
  </r>
  <r>
    <x v="7"/>
    <x v="502"/>
    <x v="2"/>
    <x v="52"/>
  </r>
  <r>
    <x v="7"/>
    <x v="500"/>
    <x v="2"/>
    <x v="52"/>
  </r>
  <r>
    <x v="7"/>
    <x v="496"/>
    <x v="2"/>
    <x v="52"/>
  </r>
  <r>
    <x v="7"/>
    <x v="500"/>
    <x v="2"/>
    <x v="52"/>
  </r>
  <r>
    <x v="7"/>
    <x v="502"/>
    <x v="2"/>
    <x v="52"/>
  </r>
  <r>
    <x v="7"/>
    <x v="572"/>
    <x v="2"/>
    <x v="52"/>
  </r>
  <r>
    <x v="7"/>
    <x v="503"/>
    <x v="2"/>
    <x v="52"/>
  </r>
  <r>
    <x v="7"/>
    <x v="503"/>
    <x v="2"/>
    <x v="52"/>
  </r>
  <r>
    <x v="7"/>
    <x v="503"/>
    <x v="2"/>
    <x v="52"/>
  </r>
  <r>
    <x v="7"/>
    <x v="503"/>
    <x v="2"/>
    <x v="52"/>
  </r>
  <r>
    <x v="7"/>
    <x v="572"/>
    <x v="2"/>
    <x v="52"/>
  </r>
  <r>
    <x v="7"/>
    <x v="501"/>
    <x v="2"/>
    <x v="52"/>
  </r>
  <r>
    <x v="7"/>
    <x v="501"/>
    <x v="2"/>
    <x v="52"/>
  </r>
  <r>
    <x v="7"/>
    <x v="573"/>
    <x v="2"/>
    <x v="19"/>
  </r>
  <r>
    <x v="7"/>
    <x v="572"/>
    <x v="2"/>
    <x v="52"/>
  </r>
  <r>
    <x v="7"/>
    <x v="501"/>
    <x v="2"/>
    <x v="52"/>
  </r>
  <r>
    <x v="7"/>
    <x v="501"/>
    <x v="2"/>
    <x v="52"/>
  </r>
  <r>
    <x v="7"/>
    <x v="574"/>
    <x v="2"/>
    <x v="52"/>
  </r>
  <r>
    <x v="7"/>
    <x v="501"/>
    <x v="2"/>
    <x v="52"/>
  </r>
  <r>
    <x v="7"/>
    <x v="572"/>
    <x v="2"/>
    <x v="52"/>
  </r>
  <r>
    <x v="7"/>
    <x v="572"/>
    <x v="2"/>
    <x v="52"/>
  </r>
  <r>
    <x v="7"/>
    <x v="572"/>
    <x v="2"/>
    <x v="52"/>
  </r>
  <r>
    <x v="7"/>
    <x v="502"/>
    <x v="2"/>
    <x v="52"/>
  </r>
  <r>
    <x v="7"/>
    <x v="572"/>
    <x v="2"/>
    <x v="52"/>
  </r>
  <r>
    <x v="7"/>
    <x v="502"/>
    <x v="2"/>
    <x v="52"/>
  </r>
  <r>
    <x v="7"/>
    <x v="500"/>
    <x v="2"/>
    <x v="52"/>
  </r>
  <r>
    <x v="7"/>
    <x v="500"/>
    <x v="2"/>
    <x v="52"/>
  </r>
  <r>
    <x v="7"/>
    <x v="575"/>
    <x v="2"/>
    <x v="52"/>
  </r>
  <r>
    <x v="7"/>
    <x v="500"/>
    <x v="2"/>
    <x v="52"/>
  </r>
  <r>
    <x v="7"/>
    <x v="500"/>
    <x v="2"/>
    <x v="52"/>
  </r>
  <r>
    <x v="7"/>
    <x v="502"/>
    <x v="2"/>
    <x v="52"/>
  </r>
  <r>
    <x v="7"/>
    <x v="503"/>
    <x v="2"/>
    <x v="52"/>
  </r>
  <r>
    <x v="7"/>
    <x v="574"/>
    <x v="2"/>
    <x v="52"/>
  </r>
  <r>
    <x v="7"/>
    <x v="503"/>
    <x v="2"/>
    <x v="52"/>
  </r>
  <r>
    <x v="7"/>
    <x v="503"/>
    <x v="2"/>
    <x v="52"/>
  </r>
  <r>
    <x v="7"/>
    <x v="572"/>
    <x v="2"/>
    <x v="52"/>
  </r>
  <r>
    <x v="7"/>
    <x v="573"/>
    <x v="2"/>
    <x v="19"/>
  </r>
  <r>
    <x v="7"/>
    <x v="574"/>
    <x v="2"/>
    <x v="52"/>
  </r>
  <r>
    <x v="7"/>
    <x v="573"/>
    <x v="2"/>
    <x v="19"/>
  </r>
  <r>
    <x v="7"/>
    <x v="572"/>
    <x v="2"/>
    <x v="52"/>
  </r>
  <r>
    <x v="7"/>
    <x v="502"/>
    <x v="2"/>
    <x v="52"/>
  </r>
  <r>
    <x v="7"/>
    <x v="502"/>
    <x v="2"/>
    <x v="52"/>
  </r>
  <r>
    <x v="7"/>
    <x v="501"/>
    <x v="2"/>
    <x v="52"/>
  </r>
  <r>
    <x v="7"/>
    <x v="572"/>
    <x v="2"/>
    <x v="52"/>
  </r>
  <r>
    <x v="7"/>
    <x v="500"/>
    <x v="2"/>
    <x v="52"/>
  </r>
  <r>
    <x v="7"/>
    <x v="573"/>
    <x v="2"/>
    <x v="19"/>
  </r>
  <r>
    <x v="7"/>
    <x v="573"/>
    <x v="2"/>
    <x v="19"/>
  </r>
  <r>
    <x v="7"/>
    <x v="500"/>
    <x v="2"/>
    <x v="52"/>
  </r>
  <r>
    <x v="7"/>
    <x v="501"/>
    <x v="2"/>
    <x v="52"/>
  </r>
  <r>
    <x v="7"/>
    <x v="572"/>
    <x v="2"/>
    <x v="52"/>
  </r>
  <r>
    <x v="7"/>
    <x v="500"/>
    <x v="2"/>
    <x v="52"/>
  </r>
  <r>
    <x v="7"/>
    <x v="501"/>
    <x v="2"/>
    <x v="52"/>
  </r>
  <r>
    <x v="7"/>
    <x v="500"/>
    <x v="2"/>
    <x v="52"/>
  </r>
  <r>
    <x v="7"/>
    <x v="500"/>
    <x v="2"/>
    <x v="52"/>
  </r>
  <r>
    <x v="7"/>
    <x v="501"/>
    <x v="2"/>
    <x v="52"/>
  </r>
  <r>
    <x v="7"/>
    <x v="572"/>
    <x v="2"/>
    <x v="52"/>
  </r>
  <r>
    <x v="7"/>
    <x v="501"/>
    <x v="2"/>
    <x v="52"/>
  </r>
  <r>
    <x v="7"/>
    <x v="501"/>
    <x v="2"/>
    <x v="52"/>
  </r>
  <r>
    <x v="7"/>
    <x v="503"/>
    <x v="2"/>
    <x v="52"/>
  </r>
  <r>
    <x v="7"/>
    <x v="503"/>
    <x v="2"/>
    <x v="52"/>
  </r>
  <r>
    <x v="7"/>
    <x v="574"/>
    <x v="2"/>
    <x v="52"/>
  </r>
  <r>
    <x v="7"/>
    <x v="574"/>
    <x v="2"/>
    <x v="52"/>
  </r>
  <r>
    <x v="7"/>
    <x v="572"/>
    <x v="2"/>
    <x v="52"/>
  </r>
  <r>
    <x v="7"/>
    <x v="502"/>
    <x v="2"/>
    <x v="52"/>
  </r>
  <r>
    <x v="7"/>
    <x v="501"/>
    <x v="2"/>
    <x v="52"/>
  </r>
  <r>
    <x v="7"/>
    <x v="503"/>
    <x v="2"/>
    <x v="52"/>
  </r>
  <r>
    <x v="7"/>
    <x v="503"/>
    <x v="2"/>
    <x v="52"/>
  </r>
  <r>
    <x v="7"/>
    <x v="501"/>
    <x v="2"/>
    <x v="52"/>
  </r>
  <r>
    <x v="7"/>
    <x v="501"/>
    <x v="2"/>
    <x v="52"/>
  </r>
  <r>
    <x v="7"/>
    <x v="501"/>
    <x v="2"/>
    <x v="52"/>
  </r>
  <r>
    <x v="7"/>
    <x v="502"/>
    <x v="2"/>
    <x v="52"/>
  </r>
  <r>
    <x v="7"/>
    <x v="501"/>
    <x v="2"/>
    <x v="52"/>
  </r>
  <r>
    <x v="7"/>
    <x v="503"/>
    <x v="2"/>
    <x v="52"/>
  </r>
  <r>
    <x v="7"/>
    <x v="501"/>
    <x v="2"/>
    <x v="52"/>
  </r>
  <r>
    <x v="7"/>
    <x v="503"/>
    <x v="2"/>
    <x v="52"/>
  </r>
  <r>
    <x v="7"/>
    <x v="503"/>
    <x v="2"/>
    <x v="52"/>
  </r>
  <r>
    <x v="7"/>
    <x v="503"/>
    <x v="2"/>
    <x v="52"/>
  </r>
  <r>
    <x v="7"/>
    <x v="572"/>
    <x v="2"/>
    <x v="52"/>
  </r>
  <r>
    <x v="7"/>
    <x v="572"/>
    <x v="2"/>
    <x v="52"/>
  </r>
  <r>
    <x v="7"/>
    <x v="501"/>
    <x v="2"/>
    <x v="52"/>
  </r>
  <r>
    <x v="7"/>
    <x v="501"/>
    <x v="2"/>
    <x v="52"/>
  </r>
  <r>
    <x v="7"/>
    <x v="502"/>
    <x v="2"/>
    <x v="52"/>
  </r>
  <r>
    <x v="7"/>
    <x v="501"/>
    <x v="2"/>
    <x v="52"/>
  </r>
  <r>
    <x v="7"/>
    <x v="573"/>
    <x v="2"/>
    <x v="19"/>
  </r>
  <r>
    <x v="7"/>
    <x v="572"/>
    <x v="2"/>
    <x v="52"/>
  </r>
  <r>
    <x v="7"/>
    <x v="503"/>
    <x v="2"/>
    <x v="52"/>
  </r>
  <r>
    <x v="7"/>
    <x v="503"/>
    <x v="2"/>
    <x v="52"/>
  </r>
  <r>
    <x v="7"/>
    <x v="503"/>
    <x v="2"/>
    <x v="52"/>
  </r>
  <r>
    <x v="7"/>
    <x v="502"/>
    <x v="2"/>
    <x v="52"/>
  </r>
  <r>
    <x v="7"/>
    <x v="572"/>
    <x v="2"/>
    <x v="52"/>
  </r>
  <r>
    <x v="7"/>
    <x v="502"/>
    <x v="2"/>
    <x v="52"/>
  </r>
  <r>
    <x v="7"/>
    <x v="501"/>
    <x v="2"/>
    <x v="52"/>
  </r>
  <r>
    <x v="7"/>
    <x v="501"/>
    <x v="2"/>
    <x v="52"/>
  </r>
  <r>
    <x v="7"/>
    <x v="572"/>
    <x v="2"/>
    <x v="52"/>
  </r>
  <r>
    <x v="7"/>
    <x v="572"/>
    <x v="2"/>
    <x v="52"/>
  </r>
  <r>
    <x v="7"/>
    <x v="502"/>
    <x v="2"/>
    <x v="52"/>
  </r>
  <r>
    <x v="7"/>
    <x v="502"/>
    <x v="2"/>
    <x v="52"/>
  </r>
  <r>
    <x v="7"/>
    <x v="576"/>
    <x v="2"/>
    <x v="52"/>
  </r>
  <r>
    <x v="7"/>
    <x v="576"/>
    <x v="2"/>
    <x v="52"/>
  </r>
  <r>
    <x v="7"/>
    <x v="572"/>
    <x v="2"/>
    <x v="52"/>
  </r>
  <r>
    <x v="7"/>
    <x v="576"/>
    <x v="2"/>
    <x v="52"/>
  </r>
  <r>
    <x v="7"/>
    <x v="503"/>
    <x v="2"/>
    <x v="52"/>
  </r>
  <r>
    <x v="7"/>
    <x v="503"/>
    <x v="2"/>
    <x v="52"/>
  </r>
  <r>
    <x v="7"/>
    <x v="576"/>
    <x v="2"/>
    <x v="52"/>
  </r>
  <r>
    <x v="7"/>
    <x v="576"/>
    <x v="2"/>
    <x v="52"/>
  </r>
  <r>
    <x v="7"/>
    <x v="503"/>
    <x v="2"/>
    <x v="52"/>
  </r>
  <r>
    <x v="7"/>
    <x v="576"/>
    <x v="2"/>
    <x v="52"/>
  </r>
  <r>
    <x v="7"/>
    <x v="572"/>
    <x v="2"/>
    <x v="52"/>
  </r>
  <r>
    <x v="7"/>
    <x v="501"/>
    <x v="2"/>
    <x v="52"/>
  </r>
  <r>
    <x v="7"/>
    <x v="501"/>
    <x v="2"/>
    <x v="52"/>
  </r>
  <r>
    <x v="7"/>
    <x v="572"/>
    <x v="2"/>
    <x v="52"/>
  </r>
  <r>
    <x v="7"/>
    <x v="572"/>
    <x v="2"/>
    <x v="52"/>
  </r>
  <r>
    <x v="7"/>
    <x v="503"/>
    <x v="2"/>
    <x v="52"/>
  </r>
  <r>
    <x v="7"/>
    <x v="503"/>
    <x v="2"/>
    <x v="52"/>
  </r>
  <r>
    <x v="7"/>
    <x v="572"/>
    <x v="2"/>
    <x v="52"/>
  </r>
  <r>
    <x v="7"/>
    <x v="572"/>
    <x v="2"/>
    <x v="52"/>
  </r>
  <r>
    <x v="7"/>
    <x v="572"/>
    <x v="2"/>
    <x v="52"/>
  </r>
  <r>
    <x v="7"/>
    <x v="502"/>
    <x v="2"/>
    <x v="52"/>
  </r>
  <r>
    <x v="7"/>
    <x v="577"/>
    <x v="2"/>
    <x v="52"/>
  </r>
  <r>
    <x v="7"/>
    <x v="502"/>
    <x v="2"/>
    <x v="52"/>
  </r>
  <r>
    <x v="7"/>
    <x v="577"/>
    <x v="2"/>
    <x v="52"/>
  </r>
  <r>
    <x v="7"/>
    <x v="572"/>
    <x v="2"/>
    <x v="52"/>
  </r>
  <r>
    <x v="7"/>
    <x v="572"/>
    <x v="2"/>
    <x v="52"/>
  </r>
  <r>
    <x v="7"/>
    <x v="502"/>
    <x v="2"/>
    <x v="52"/>
  </r>
  <r>
    <x v="7"/>
    <x v="577"/>
    <x v="2"/>
    <x v="52"/>
  </r>
  <r>
    <x v="7"/>
    <x v="574"/>
    <x v="2"/>
    <x v="52"/>
  </r>
  <r>
    <x v="7"/>
    <x v="574"/>
    <x v="2"/>
    <x v="52"/>
  </r>
  <r>
    <x v="7"/>
    <x v="502"/>
    <x v="2"/>
    <x v="52"/>
  </r>
  <r>
    <x v="7"/>
    <x v="576"/>
    <x v="2"/>
    <x v="52"/>
  </r>
  <r>
    <x v="7"/>
    <x v="577"/>
    <x v="2"/>
    <x v="52"/>
  </r>
  <r>
    <x v="7"/>
    <x v="577"/>
    <x v="2"/>
    <x v="52"/>
  </r>
  <r>
    <x v="7"/>
    <x v="577"/>
    <x v="2"/>
    <x v="52"/>
  </r>
  <r>
    <x v="7"/>
    <x v="572"/>
    <x v="2"/>
    <x v="52"/>
  </r>
  <r>
    <x v="7"/>
    <x v="577"/>
    <x v="2"/>
    <x v="52"/>
  </r>
  <r>
    <x v="7"/>
    <x v="577"/>
    <x v="2"/>
    <x v="52"/>
  </r>
  <r>
    <x v="7"/>
    <x v="503"/>
    <x v="2"/>
    <x v="52"/>
  </r>
  <r>
    <x v="7"/>
    <x v="577"/>
    <x v="2"/>
    <x v="52"/>
  </r>
  <r>
    <x v="7"/>
    <x v="503"/>
    <x v="2"/>
    <x v="52"/>
  </r>
  <r>
    <x v="7"/>
    <x v="503"/>
    <x v="2"/>
    <x v="52"/>
  </r>
  <r>
    <x v="7"/>
    <x v="576"/>
    <x v="2"/>
    <x v="52"/>
  </r>
  <r>
    <x v="7"/>
    <x v="576"/>
    <x v="2"/>
    <x v="52"/>
  </r>
  <r>
    <x v="7"/>
    <x v="572"/>
    <x v="2"/>
    <x v="52"/>
  </r>
  <r>
    <x v="7"/>
    <x v="502"/>
    <x v="2"/>
    <x v="52"/>
  </r>
  <r>
    <x v="7"/>
    <x v="577"/>
    <x v="2"/>
    <x v="52"/>
  </r>
  <r>
    <x v="7"/>
    <x v="577"/>
    <x v="2"/>
    <x v="52"/>
  </r>
  <r>
    <x v="7"/>
    <x v="502"/>
    <x v="2"/>
    <x v="52"/>
  </r>
  <r>
    <x v="7"/>
    <x v="577"/>
    <x v="2"/>
    <x v="52"/>
  </r>
  <r>
    <x v="7"/>
    <x v="577"/>
    <x v="2"/>
    <x v="52"/>
  </r>
  <r>
    <x v="7"/>
    <x v="577"/>
    <x v="2"/>
    <x v="52"/>
  </r>
  <r>
    <x v="7"/>
    <x v="577"/>
    <x v="2"/>
    <x v="52"/>
  </r>
  <r>
    <x v="7"/>
    <x v="577"/>
    <x v="2"/>
    <x v="52"/>
  </r>
  <r>
    <x v="7"/>
    <x v="577"/>
    <x v="2"/>
    <x v="52"/>
  </r>
  <r>
    <x v="7"/>
    <x v="572"/>
    <x v="2"/>
    <x v="52"/>
  </r>
  <r>
    <x v="7"/>
    <x v="577"/>
    <x v="2"/>
    <x v="52"/>
  </r>
  <r>
    <x v="7"/>
    <x v="576"/>
    <x v="2"/>
    <x v="52"/>
  </r>
  <r>
    <x v="7"/>
    <x v="576"/>
    <x v="2"/>
    <x v="52"/>
  </r>
  <r>
    <x v="7"/>
    <x v="573"/>
    <x v="2"/>
    <x v="19"/>
  </r>
  <r>
    <x v="7"/>
    <x v="572"/>
    <x v="2"/>
    <x v="52"/>
  </r>
  <r>
    <x v="7"/>
    <x v="501"/>
    <x v="2"/>
    <x v="52"/>
  </r>
  <r>
    <x v="7"/>
    <x v="501"/>
    <x v="2"/>
    <x v="52"/>
  </r>
  <r>
    <x v="7"/>
    <x v="572"/>
    <x v="2"/>
    <x v="52"/>
  </r>
  <r>
    <x v="7"/>
    <x v="503"/>
    <x v="2"/>
    <x v="52"/>
  </r>
  <r>
    <x v="7"/>
    <x v="503"/>
    <x v="2"/>
    <x v="52"/>
  </r>
  <r>
    <x v="7"/>
    <x v="503"/>
    <x v="2"/>
    <x v="52"/>
  </r>
  <r>
    <x v="7"/>
    <x v="503"/>
    <x v="2"/>
    <x v="52"/>
  </r>
  <r>
    <x v="7"/>
    <x v="503"/>
    <x v="2"/>
    <x v="52"/>
  </r>
  <r>
    <x v="7"/>
    <x v="503"/>
    <x v="2"/>
    <x v="52"/>
  </r>
  <r>
    <x v="7"/>
    <x v="573"/>
    <x v="2"/>
    <x v="19"/>
  </r>
  <r>
    <x v="7"/>
    <x v="503"/>
    <x v="2"/>
    <x v="52"/>
  </r>
  <r>
    <x v="7"/>
    <x v="503"/>
    <x v="2"/>
    <x v="52"/>
  </r>
  <r>
    <x v="7"/>
    <x v="503"/>
    <x v="2"/>
    <x v="52"/>
  </r>
  <r>
    <x v="7"/>
    <x v="572"/>
    <x v="2"/>
    <x v="52"/>
  </r>
  <r>
    <x v="7"/>
    <x v="576"/>
    <x v="2"/>
    <x v="52"/>
  </r>
  <r>
    <x v="7"/>
    <x v="576"/>
    <x v="2"/>
    <x v="52"/>
  </r>
  <r>
    <x v="7"/>
    <x v="576"/>
    <x v="2"/>
    <x v="52"/>
  </r>
  <r>
    <x v="7"/>
    <x v="572"/>
    <x v="2"/>
    <x v="52"/>
  </r>
  <r>
    <x v="7"/>
    <x v="576"/>
    <x v="2"/>
    <x v="52"/>
  </r>
  <r>
    <x v="7"/>
    <x v="576"/>
    <x v="2"/>
    <x v="52"/>
  </r>
  <r>
    <x v="7"/>
    <x v="509"/>
    <x v="2"/>
    <x v="22"/>
  </r>
  <r>
    <x v="7"/>
    <x v="509"/>
    <x v="2"/>
    <x v="22"/>
  </r>
  <r>
    <x v="7"/>
    <x v="504"/>
    <x v="2"/>
    <x v="20"/>
  </r>
  <r>
    <x v="7"/>
    <x v="508"/>
    <x v="2"/>
    <x v="20"/>
  </r>
  <r>
    <x v="7"/>
    <x v="508"/>
    <x v="2"/>
    <x v="20"/>
  </r>
  <r>
    <x v="7"/>
    <x v="508"/>
    <x v="2"/>
    <x v="20"/>
  </r>
  <r>
    <x v="7"/>
    <x v="504"/>
    <x v="2"/>
    <x v="20"/>
  </r>
  <r>
    <x v="7"/>
    <x v="509"/>
    <x v="2"/>
    <x v="22"/>
  </r>
  <r>
    <x v="7"/>
    <x v="509"/>
    <x v="2"/>
    <x v="22"/>
  </r>
  <r>
    <x v="7"/>
    <x v="509"/>
    <x v="2"/>
    <x v="22"/>
  </r>
  <r>
    <x v="7"/>
    <x v="509"/>
    <x v="2"/>
    <x v="22"/>
  </r>
  <r>
    <x v="7"/>
    <x v="509"/>
    <x v="2"/>
    <x v="22"/>
  </r>
  <r>
    <x v="7"/>
    <x v="509"/>
    <x v="2"/>
    <x v="22"/>
  </r>
  <r>
    <x v="7"/>
    <x v="578"/>
    <x v="2"/>
    <x v="22"/>
  </r>
  <r>
    <x v="7"/>
    <x v="508"/>
    <x v="2"/>
    <x v="20"/>
  </r>
  <r>
    <x v="7"/>
    <x v="578"/>
    <x v="2"/>
    <x v="22"/>
  </r>
  <r>
    <x v="7"/>
    <x v="578"/>
    <x v="2"/>
    <x v="22"/>
  </r>
  <r>
    <x v="7"/>
    <x v="508"/>
    <x v="2"/>
    <x v="20"/>
  </r>
  <r>
    <x v="7"/>
    <x v="508"/>
    <x v="2"/>
    <x v="20"/>
  </r>
  <r>
    <x v="7"/>
    <x v="504"/>
    <x v="2"/>
    <x v="20"/>
  </r>
  <r>
    <x v="7"/>
    <x v="504"/>
    <x v="2"/>
    <x v="20"/>
  </r>
  <r>
    <x v="7"/>
    <x v="509"/>
    <x v="2"/>
    <x v="22"/>
  </r>
  <r>
    <x v="7"/>
    <x v="509"/>
    <x v="2"/>
    <x v="22"/>
  </r>
  <r>
    <x v="7"/>
    <x v="508"/>
    <x v="2"/>
    <x v="20"/>
  </r>
  <r>
    <x v="7"/>
    <x v="508"/>
    <x v="2"/>
    <x v="20"/>
  </r>
  <r>
    <x v="7"/>
    <x v="509"/>
    <x v="2"/>
    <x v="22"/>
  </r>
  <r>
    <x v="7"/>
    <x v="509"/>
    <x v="2"/>
    <x v="22"/>
  </r>
  <r>
    <x v="7"/>
    <x v="508"/>
    <x v="2"/>
    <x v="20"/>
  </r>
  <r>
    <x v="7"/>
    <x v="507"/>
    <x v="2"/>
    <x v="22"/>
  </r>
  <r>
    <x v="7"/>
    <x v="507"/>
    <x v="2"/>
    <x v="22"/>
  </r>
  <r>
    <x v="7"/>
    <x v="507"/>
    <x v="2"/>
    <x v="22"/>
  </r>
  <r>
    <x v="7"/>
    <x v="508"/>
    <x v="2"/>
    <x v="20"/>
  </r>
  <r>
    <x v="7"/>
    <x v="508"/>
    <x v="2"/>
    <x v="20"/>
  </r>
  <r>
    <x v="7"/>
    <x v="509"/>
    <x v="2"/>
    <x v="22"/>
  </r>
  <r>
    <x v="7"/>
    <x v="509"/>
    <x v="2"/>
    <x v="22"/>
  </r>
  <r>
    <x v="7"/>
    <x v="508"/>
    <x v="2"/>
    <x v="20"/>
  </r>
  <r>
    <x v="7"/>
    <x v="508"/>
    <x v="2"/>
    <x v="20"/>
  </r>
  <r>
    <x v="7"/>
    <x v="504"/>
    <x v="2"/>
    <x v="20"/>
  </r>
  <r>
    <x v="7"/>
    <x v="504"/>
    <x v="2"/>
    <x v="20"/>
  </r>
  <r>
    <x v="7"/>
    <x v="509"/>
    <x v="2"/>
    <x v="22"/>
  </r>
  <r>
    <x v="7"/>
    <x v="509"/>
    <x v="2"/>
    <x v="22"/>
  </r>
  <r>
    <x v="7"/>
    <x v="508"/>
    <x v="2"/>
    <x v="20"/>
  </r>
  <r>
    <x v="7"/>
    <x v="578"/>
    <x v="2"/>
    <x v="22"/>
  </r>
  <r>
    <x v="7"/>
    <x v="507"/>
    <x v="2"/>
    <x v="22"/>
  </r>
  <r>
    <x v="7"/>
    <x v="578"/>
    <x v="2"/>
    <x v="22"/>
  </r>
  <r>
    <x v="7"/>
    <x v="507"/>
    <x v="2"/>
    <x v="22"/>
  </r>
  <r>
    <x v="7"/>
    <x v="509"/>
    <x v="2"/>
    <x v="22"/>
  </r>
  <r>
    <x v="7"/>
    <x v="579"/>
    <x v="2"/>
    <x v="22"/>
  </r>
  <r>
    <x v="7"/>
    <x v="579"/>
    <x v="2"/>
    <x v="22"/>
  </r>
  <r>
    <x v="7"/>
    <x v="509"/>
    <x v="2"/>
    <x v="22"/>
  </r>
  <r>
    <x v="7"/>
    <x v="508"/>
    <x v="2"/>
    <x v="20"/>
  </r>
  <r>
    <x v="7"/>
    <x v="508"/>
    <x v="2"/>
    <x v="20"/>
  </r>
  <r>
    <x v="7"/>
    <x v="509"/>
    <x v="2"/>
    <x v="22"/>
  </r>
  <r>
    <x v="7"/>
    <x v="509"/>
    <x v="2"/>
    <x v="22"/>
  </r>
  <r>
    <x v="7"/>
    <x v="579"/>
    <x v="2"/>
    <x v="22"/>
  </r>
  <r>
    <x v="7"/>
    <x v="579"/>
    <x v="2"/>
    <x v="22"/>
  </r>
  <r>
    <x v="7"/>
    <x v="509"/>
    <x v="2"/>
    <x v="22"/>
  </r>
  <r>
    <x v="7"/>
    <x v="509"/>
    <x v="2"/>
    <x v="22"/>
  </r>
  <r>
    <x v="7"/>
    <x v="509"/>
    <x v="2"/>
    <x v="22"/>
  </r>
  <r>
    <x v="7"/>
    <x v="508"/>
    <x v="2"/>
    <x v="20"/>
  </r>
  <r>
    <x v="7"/>
    <x v="509"/>
    <x v="2"/>
    <x v="22"/>
  </r>
  <r>
    <x v="7"/>
    <x v="509"/>
    <x v="2"/>
    <x v="22"/>
  </r>
  <r>
    <x v="7"/>
    <x v="509"/>
    <x v="2"/>
    <x v="22"/>
  </r>
  <r>
    <x v="7"/>
    <x v="508"/>
    <x v="2"/>
    <x v="20"/>
  </r>
  <r>
    <x v="7"/>
    <x v="508"/>
    <x v="2"/>
    <x v="20"/>
  </r>
  <r>
    <x v="7"/>
    <x v="509"/>
    <x v="2"/>
    <x v="22"/>
  </r>
  <r>
    <x v="7"/>
    <x v="509"/>
    <x v="2"/>
    <x v="22"/>
  </r>
  <r>
    <x v="7"/>
    <x v="509"/>
    <x v="2"/>
    <x v="22"/>
  </r>
  <r>
    <x v="7"/>
    <x v="509"/>
    <x v="2"/>
    <x v="22"/>
  </r>
  <r>
    <x v="7"/>
    <x v="508"/>
    <x v="2"/>
    <x v="20"/>
  </r>
  <r>
    <x v="7"/>
    <x v="579"/>
    <x v="2"/>
    <x v="22"/>
  </r>
  <r>
    <x v="7"/>
    <x v="508"/>
    <x v="2"/>
    <x v="20"/>
  </r>
  <r>
    <x v="7"/>
    <x v="508"/>
    <x v="2"/>
    <x v="20"/>
  </r>
  <r>
    <x v="7"/>
    <x v="580"/>
    <x v="2"/>
    <x v="22"/>
  </r>
  <r>
    <x v="7"/>
    <x v="507"/>
    <x v="2"/>
    <x v="22"/>
  </r>
  <r>
    <x v="7"/>
    <x v="507"/>
    <x v="2"/>
    <x v="22"/>
  </r>
  <r>
    <x v="7"/>
    <x v="507"/>
    <x v="2"/>
    <x v="22"/>
  </r>
  <r>
    <x v="7"/>
    <x v="509"/>
    <x v="2"/>
    <x v="22"/>
  </r>
  <r>
    <x v="7"/>
    <x v="509"/>
    <x v="2"/>
    <x v="22"/>
  </r>
  <r>
    <x v="7"/>
    <x v="578"/>
    <x v="2"/>
    <x v="22"/>
  </r>
  <r>
    <x v="7"/>
    <x v="578"/>
    <x v="2"/>
    <x v="22"/>
  </r>
  <r>
    <x v="7"/>
    <x v="508"/>
    <x v="2"/>
    <x v="20"/>
  </r>
  <r>
    <x v="7"/>
    <x v="581"/>
    <x v="2"/>
    <x v="19"/>
  </r>
  <r>
    <x v="7"/>
    <x v="508"/>
    <x v="2"/>
    <x v="20"/>
  </r>
  <r>
    <x v="7"/>
    <x v="508"/>
    <x v="2"/>
    <x v="20"/>
  </r>
  <r>
    <x v="7"/>
    <x v="507"/>
    <x v="2"/>
    <x v="22"/>
  </r>
  <r>
    <x v="7"/>
    <x v="509"/>
    <x v="2"/>
    <x v="22"/>
  </r>
  <r>
    <x v="7"/>
    <x v="507"/>
    <x v="2"/>
    <x v="22"/>
  </r>
  <r>
    <x v="7"/>
    <x v="509"/>
    <x v="2"/>
    <x v="22"/>
  </r>
  <r>
    <x v="7"/>
    <x v="507"/>
    <x v="2"/>
    <x v="22"/>
  </r>
  <r>
    <x v="7"/>
    <x v="507"/>
    <x v="2"/>
    <x v="22"/>
  </r>
  <r>
    <x v="7"/>
    <x v="509"/>
    <x v="2"/>
    <x v="22"/>
  </r>
  <r>
    <x v="7"/>
    <x v="509"/>
    <x v="2"/>
    <x v="22"/>
  </r>
  <r>
    <x v="7"/>
    <x v="508"/>
    <x v="2"/>
    <x v="20"/>
  </r>
  <r>
    <x v="7"/>
    <x v="509"/>
    <x v="2"/>
    <x v="22"/>
  </r>
  <r>
    <x v="7"/>
    <x v="509"/>
    <x v="2"/>
    <x v="22"/>
  </r>
  <r>
    <x v="7"/>
    <x v="508"/>
    <x v="2"/>
    <x v="20"/>
  </r>
  <r>
    <x v="7"/>
    <x v="578"/>
    <x v="2"/>
    <x v="22"/>
  </r>
  <r>
    <x v="7"/>
    <x v="508"/>
    <x v="2"/>
    <x v="20"/>
  </r>
  <r>
    <x v="7"/>
    <x v="578"/>
    <x v="2"/>
    <x v="22"/>
  </r>
  <r>
    <x v="7"/>
    <x v="509"/>
    <x v="2"/>
    <x v="22"/>
  </r>
  <r>
    <x v="7"/>
    <x v="509"/>
    <x v="2"/>
    <x v="22"/>
  </r>
  <r>
    <x v="7"/>
    <x v="509"/>
    <x v="2"/>
    <x v="22"/>
  </r>
  <r>
    <x v="7"/>
    <x v="509"/>
    <x v="2"/>
    <x v="22"/>
  </r>
  <r>
    <x v="7"/>
    <x v="508"/>
    <x v="2"/>
    <x v="20"/>
  </r>
  <r>
    <x v="7"/>
    <x v="582"/>
    <x v="2"/>
    <x v="22"/>
  </r>
  <r>
    <x v="7"/>
    <x v="582"/>
    <x v="2"/>
    <x v="22"/>
  </r>
  <r>
    <x v="7"/>
    <x v="509"/>
    <x v="2"/>
    <x v="22"/>
  </r>
  <r>
    <x v="7"/>
    <x v="509"/>
    <x v="2"/>
    <x v="22"/>
  </r>
  <r>
    <x v="7"/>
    <x v="507"/>
    <x v="2"/>
    <x v="22"/>
  </r>
  <r>
    <x v="7"/>
    <x v="507"/>
    <x v="2"/>
    <x v="22"/>
  </r>
  <r>
    <x v="7"/>
    <x v="508"/>
    <x v="2"/>
    <x v="20"/>
  </r>
  <r>
    <x v="7"/>
    <x v="508"/>
    <x v="2"/>
    <x v="20"/>
  </r>
  <r>
    <x v="7"/>
    <x v="508"/>
    <x v="2"/>
    <x v="20"/>
  </r>
  <r>
    <x v="7"/>
    <x v="582"/>
    <x v="2"/>
    <x v="22"/>
  </r>
  <r>
    <x v="7"/>
    <x v="582"/>
    <x v="2"/>
    <x v="22"/>
  </r>
  <r>
    <x v="7"/>
    <x v="581"/>
    <x v="2"/>
    <x v="19"/>
  </r>
  <r>
    <x v="7"/>
    <x v="509"/>
    <x v="2"/>
    <x v="22"/>
  </r>
  <r>
    <x v="7"/>
    <x v="509"/>
    <x v="2"/>
    <x v="22"/>
  </r>
  <r>
    <x v="7"/>
    <x v="582"/>
    <x v="2"/>
    <x v="22"/>
  </r>
  <r>
    <x v="7"/>
    <x v="508"/>
    <x v="2"/>
    <x v="20"/>
  </r>
  <r>
    <x v="7"/>
    <x v="507"/>
    <x v="2"/>
    <x v="22"/>
  </r>
  <r>
    <x v="7"/>
    <x v="578"/>
    <x v="2"/>
    <x v="22"/>
  </r>
  <r>
    <x v="7"/>
    <x v="507"/>
    <x v="2"/>
    <x v="22"/>
  </r>
  <r>
    <x v="7"/>
    <x v="578"/>
    <x v="2"/>
    <x v="22"/>
  </r>
  <r>
    <x v="7"/>
    <x v="582"/>
    <x v="2"/>
    <x v="22"/>
  </r>
  <r>
    <x v="7"/>
    <x v="507"/>
    <x v="2"/>
    <x v="22"/>
  </r>
  <r>
    <x v="7"/>
    <x v="578"/>
    <x v="2"/>
    <x v="22"/>
  </r>
  <r>
    <x v="7"/>
    <x v="507"/>
    <x v="2"/>
    <x v="22"/>
  </r>
  <r>
    <x v="7"/>
    <x v="578"/>
    <x v="2"/>
    <x v="22"/>
  </r>
  <r>
    <x v="7"/>
    <x v="507"/>
    <x v="2"/>
    <x v="22"/>
  </r>
  <r>
    <x v="7"/>
    <x v="509"/>
    <x v="2"/>
    <x v="22"/>
  </r>
  <r>
    <x v="7"/>
    <x v="509"/>
    <x v="2"/>
    <x v="22"/>
  </r>
  <r>
    <x v="7"/>
    <x v="508"/>
    <x v="2"/>
    <x v="20"/>
  </r>
  <r>
    <x v="7"/>
    <x v="578"/>
    <x v="2"/>
    <x v="22"/>
  </r>
  <r>
    <x v="7"/>
    <x v="507"/>
    <x v="2"/>
    <x v="22"/>
  </r>
  <r>
    <x v="7"/>
    <x v="508"/>
    <x v="2"/>
    <x v="20"/>
  </r>
  <r>
    <x v="7"/>
    <x v="578"/>
    <x v="2"/>
    <x v="22"/>
  </r>
  <r>
    <x v="7"/>
    <x v="507"/>
    <x v="2"/>
    <x v="22"/>
  </r>
  <r>
    <x v="7"/>
    <x v="509"/>
    <x v="2"/>
    <x v="22"/>
  </r>
  <r>
    <x v="7"/>
    <x v="509"/>
    <x v="2"/>
    <x v="22"/>
  </r>
  <r>
    <x v="7"/>
    <x v="578"/>
    <x v="2"/>
    <x v="22"/>
  </r>
  <r>
    <x v="7"/>
    <x v="578"/>
    <x v="2"/>
    <x v="22"/>
  </r>
  <r>
    <x v="7"/>
    <x v="581"/>
    <x v="2"/>
    <x v="19"/>
  </r>
  <r>
    <x v="7"/>
    <x v="509"/>
    <x v="2"/>
    <x v="22"/>
  </r>
  <r>
    <x v="7"/>
    <x v="508"/>
    <x v="2"/>
    <x v="20"/>
  </r>
  <r>
    <x v="7"/>
    <x v="508"/>
    <x v="2"/>
    <x v="20"/>
  </r>
  <r>
    <x v="7"/>
    <x v="508"/>
    <x v="2"/>
    <x v="20"/>
  </r>
  <r>
    <x v="7"/>
    <x v="508"/>
    <x v="2"/>
    <x v="20"/>
  </r>
  <r>
    <x v="7"/>
    <x v="579"/>
    <x v="2"/>
    <x v="22"/>
  </r>
  <r>
    <x v="7"/>
    <x v="579"/>
    <x v="2"/>
    <x v="22"/>
  </r>
  <r>
    <x v="7"/>
    <x v="508"/>
    <x v="2"/>
    <x v="20"/>
  </r>
  <r>
    <x v="7"/>
    <x v="509"/>
    <x v="2"/>
    <x v="22"/>
  </r>
  <r>
    <x v="7"/>
    <x v="509"/>
    <x v="2"/>
    <x v="22"/>
  </r>
  <r>
    <x v="7"/>
    <x v="509"/>
    <x v="2"/>
    <x v="22"/>
  </r>
  <r>
    <x v="7"/>
    <x v="509"/>
    <x v="2"/>
    <x v="22"/>
  </r>
  <r>
    <x v="7"/>
    <x v="507"/>
    <x v="2"/>
    <x v="22"/>
  </r>
  <r>
    <x v="7"/>
    <x v="507"/>
    <x v="2"/>
    <x v="22"/>
  </r>
  <r>
    <x v="7"/>
    <x v="507"/>
    <x v="2"/>
    <x v="22"/>
  </r>
  <r>
    <x v="7"/>
    <x v="508"/>
    <x v="2"/>
    <x v="20"/>
  </r>
  <r>
    <x v="7"/>
    <x v="508"/>
    <x v="2"/>
    <x v="20"/>
  </r>
  <r>
    <x v="7"/>
    <x v="509"/>
    <x v="2"/>
    <x v="22"/>
  </r>
  <r>
    <x v="7"/>
    <x v="509"/>
    <x v="2"/>
    <x v="22"/>
  </r>
  <r>
    <x v="7"/>
    <x v="508"/>
    <x v="2"/>
    <x v="20"/>
  </r>
  <r>
    <x v="7"/>
    <x v="507"/>
    <x v="2"/>
    <x v="22"/>
  </r>
  <r>
    <x v="7"/>
    <x v="507"/>
    <x v="2"/>
    <x v="22"/>
  </r>
  <r>
    <x v="7"/>
    <x v="582"/>
    <x v="2"/>
    <x v="22"/>
  </r>
  <r>
    <x v="7"/>
    <x v="582"/>
    <x v="2"/>
    <x v="22"/>
  </r>
  <r>
    <x v="7"/>
    <x v="579"/>
    <x v="2"/>
    <x v="22"/>
  </r>
  <r>
    <x v="7"/>
    <x v="507"/>
    <x v="2"/>
    <x v="22"/>
  </r>
  <r>
    <x v="7"/>
    <x v="507"/>
    <x v="2"/>
    <x v="22"/>
  </r>
  <r>
    <x v="7"/>
    <x v="579"/>
    <x v="2"/>
    <x v="22"/>
  </r>
  <r>
    <x v="7"/>
    <x v="579"/>
    <x v="2"/>
    <x v="22"/>
  </r>
  <r>
    <x v="7"/>
    <x v="579"/>
    <x v="2"/>
    <x v="22"/>
  </r>
  <r>
    <x v="7"/>
    <x v="579"/>
    <x v="2"/>
    <x v="22"/>
  </r>
  <r>
    <x v="7"/>
    <x v="579"/>
    <x v="2"/>
    <x v="22"/>
  </r>
  <r>
    <x v="7"/>
    <x v="509"/>
    <x v="2"/>
    <x v="22"/>
  </r>
  <r>
    <x v="7"/>
    <x v="509"/>
    <x v="2"/>
    <x v="22"/>
  </r>
  <r>
    <x v="7"/>
    <x v="578"/>
    <x v="2"/>
    <x v="22"/>
  </r>
  <r>
    <x v="7"/>
    <x v="578"/>
    <x v="2"/>
    <x v="22"/>
  </r>
  <r>
    <x v="7"/>
    <x v="508"/>
    <x v="2"/>
    <x v="20"/>
  </r>
  <r>
    <x v="7"/>
    <x v="582"/>
    <x v="2"/>
    <x v="22"/>
  </r>
  <r>
    <x v="7"/>
    <x v="582"/>
    <x v="2"/>
    <x v="22"/>
  </r>
  <r>
    <x v="7"/>
    <x v="578"/>
    <x v="2"/>
    <x v="22"/>
  </r>
  <r>
    <x v="7"/>
    <x v="581"/>
    <x v="2"/>
    <x v="19"/>
  </r>
  <r>
    <x v="7"/>
    <x v="578"/>
    <x v="2"/>
    <x v="22"/>
  </r>
  <r>
    <x v="7"/>
    <x v="578"/>
    <x v="2"/>
    <x v="22"/>
  </r>
  <r>
    <x v="7"/>
    <x v="578"/>
    <x v="2"/>
    <x v="22"/>
  </r>
  <r>
    <x v="7"/>
    <x v="508"/>
    <x v="2"/>
    <x v="20"/>
  </r>
  <r>
    <x v="7"/>
    <x v="508"/>
    <x v="2"/>
    <x v="20"/>
  </r>
  <r>
    <x v="7"/>
    <x v="508"/>
    <x v="2"/>
    <x v="20"/>
  </r>
  <r>
    <x v="7"/>
    <x v="582"/>
    <x v="2"/>
    <x v="22"/>
  </r>
  <r>
    <x v="7"/>
    <x v="582"/>
    <x v="2"/>
    <x v="22"/>
  </r>
  <r>
    <x v="7"/>
    <x v="507"/>
    <x v="2"/>
    <x v="22"/>
  </r>
  <r>
    <x v="7"/>
    <x v="578"/>
    <x v="2"/>
    <x v="22"/>
  </r>
  <r>
    <x v="7"/>
    <x v="578"/>
    <x v="2"/>
    <x v="22"/>
  </r>
  <r>
    <x v="7"/>
    <x v="507"/>
    <x v="2"/>
    <x v="22"/>
  </r>
  <r>
    <x v="7"/>
    <x v="508"/>
    <x v="2"/>
    <x v="20"/>
  </r>
  <r>
    <x v="7"/>
    <x v="507"/>
    <x v="2"/>
    <x v="22"/>
  </r>
  <r>
    <x v="7"/>
    <x v="578"/>
    <x v="2"/>
    <x v="22"/>
  </r>
  <r>
    <x v="7"/>
    <x v="582"/>
    <x v="2"/>
    <x v="22"/>
  </r>
  <r>
    <x v="7"/>
    <x v="582"/>
    <x v="2"/>
    <x v="22"/>
  </r>
  <r>
    <x v="7"/>
    <x v="578"/>
    <x v="2"/>
    <x v="22"/>
  </r>
  <r>
    <x v="7"/>
    <x v="507"/>
    <x v="2"/>
    <x v="22"/>
  </r>
  <r>
    <x v="7"/>
    <x v="507"/>
    <x v="2"/>
    <x v="22"/>
  </r>
  <r>
    <x v="7"/>
    <x v="507"/>
    <x v="2"/>
    <x v="22"/>
  </r>
  <r>
    <x v="7"/>
    <x v="507"/>
    <x v="2"/>
    <x v="22"/>
  </r>
  <r>
    <x v="7"/>
    <x v="508"/>
    <x v="2"/>
    <x v="20"/>
  </r>
  <r>
    <x v="7"/>
    <x v="508"/>
    <x v="2"/>
    <x v="20"/>
  </r>
  <r>
    <x v="7"/>
    <x v="582"/>
    <x v="2"/>
    <x v="22"/>
  </r>
  <r>
    <x v="7"/>
    <x v="582"/>
    <x v="2"/>
    <x v="22"/>
  </r>
  <r>
    <x v="7"/>
    <x v="507"/>
    <x v="2"/>
    <x v="22"/>
  </r>
  <r>
    <x v="7"/>
    <x v="507"/>
    <x v="2"/>
    <x v="22"/>
  </r>
  <r>
    <x v="7"/>
    <x v="507"/>
    <x v="2"/>
    <x v="22"/>
  </r>
  <r>
    <x v="7"/>
    <x v="508"/>
    <x v="2"/>
    <x v="20"/>
  </r>
  <r>
    <x v="7"/>
    <x v="583"/>
    <x v="2"/>
    <x v="19"/>
  </r>
  <r>
    <x v="7"/>
    <x v="582"/>
    <x v="2"/>
    <x v="22"/>
  </r>
  <r>
    <x v="7"/>
    <x v="582"/>
    <x v="2"/>
    <x v="22"/>
  </r>
  <r>
    <x v="7"/>
    <x v="508"/>
    <x v="2"/>
    <x v="20"/>
  </r>
  <r>
    <x v="7"/>
    <x v="508"/>
    <x v="2"/>
    <x v="20"/>
  </r>
  <r>
    <x v="7"/>
    <x v="583"/>
    <x v="2"/>
    <x v="19"/>
  </r>
  <r>
    <x v="7"/>
    <x v="508"/>
    <x v="2"/>
    <x v="20"/>
  </r>
  <r>
    <x v="7"/>
    <x v="507"/>
    <x v="2"/>
    <x v="22"/>
  </r>
  <r>
    <x v="7"/>
    <x v="582"/>
    <x v="2"/>
    <x v="22"/>
  </r>
  <r>
    <x v="7"/>
    <x v="507"/>
    <x v="2"/>
    <x v="22"/>
  </r>
  <r>
    <x v="7"/>
    <x v="582"/>
    <x v="2"/>
    <x v="22"/>
  </r>
  <r>
    <x v="7"/>
    <x v="507"/>
    <x v="2"/>
    <x v="22"/>
  </r>
  <r>
    <x v="7"/>
    <x v="579"/>
    <x v="2"/>
    <x v="22"/>
  </r>
  <r>
    <x v="7"/>
    <x v="579"/>
    <x v="2"/>
    <x v="22"/>
  </r>
  <r>
    <x v="7"/>
    <x v="507"/>
    <x v="2"/>
    <x v="22"/>
  </r>
  <r>
    <x v="7"/>
    <x v="507"/>
    <x v="2"/>
    <x v="22"/>
  </r>
  <r>
    <x v="7"/>
    <x v="579"/>
    <x v="2"/>
    <x v="22"/>
  </r>
  <r>
    <x v="7"/>
    <x v="579"/>
    <x v="2"/>
    <x v="22"/>
  </r>
  <r>
    <x v="7"/>
    <x v="509"/>
    <x v="2"/>
    <x v="22"/>
  </r>
  <r>
    <x v="7"/>
    <x v="509"/>
    <x v="2"/>
    <x v="22"/>
  </r>
  <r>
    <x v="7"/>
    <x v="508"/>
    <x v="2"/>
    <x v="20"/>
  </r>
  <r>
    <x v="7"/>
    <x v="507"/>
    <x v="2"/>
    <x v="22"/>
  </r>
  <r>
    <x v="7"/>
    <x v="582"/>
    <x v="2"/>
    <x v="22"/>
  </r>
  <r>
    <x v="7"/>
    <x v="582"/>
    <x v="2"/>
    <x v="22"/>
  </r>
  <r>
    <x v="7"/>
    <x v="507"/>
    <x v="2"/>
    <x v="22"/>
  </r>
  <r>
    <x v="7"/>
    <x v="507"/>
    <x v="2"/>
    <x v="22"/>
  </r>
  <r>
    <x v="7"/>
    <x v="507"/>
    <x v="2"/>
    <x v="22"/>
  </r>
  <r>
    <x v="7"/>
    <x v="508"/>
    <x v="2"/>
    <x v="20"/>
  </r>
  <r>
    <x v="7"/>
    <x v="508"/>
    <x v="2"/>
    <x v="20"/>
  </r>
  <r>
    <x v="7"/>
    <x v="579"/>
    <x v="2"/>
    <x v="22"/>
  </r>
  <r>
    <x v="7"/>
    <x v="509"/>
    <x v="2"/>
    <x v="22"/>
  </r>
  <r>
    <x v="7"/>
    <x v="579"/>
    <x v="2"/>
    <x v="22"/>
  </r>
  <r>
    <x v="7"/>
    <x v="509"/>
    <x v="2"/>
    <x v="22"/>
  </r>
  <r>
    <x v="7"/>
    <x v="582"/>
    <x v="2"/>
    <x v="22"/>
  </r>
  <r>
    <x v="7"/>
    <x v="582"/>
    <x v="2"/>
    <x v="22"/>
  </r>
  <r>
    <x v="7"/>
    <x v="509"/>
    <x v="2"/>
    <x v="22"/>
  </r>
  <r>
    <x v="7"/>
    <x v="509"/>
    <x v="2"/>
    <x v="22"/>
  </r>
  <r>
    <x v="7"/>
    <x v="579"/>
    <x v="2"/>
    <x v="22"/>
  </r>
  <r>
    <x v="7"/>
    <x v="579"/>
    <x v="2"/>
    <x v="22"/>
  </r>
  <r>
    <x v="7"/>
    <x v="579"/>
    <x v="2"/>
    <x v="22"/>
  </r>
  <r>
    <x v="7"/>
    <x v="579"/>
    <x v="2"/>
    <x v="22"/>
  </r>
  <r>
    <x v="7"/>
    <x v="579"/>
    <x v="2"/>
    <x v="22"/>
  </r>
  <r>
    <x v="7"/>
    <x v="509"/>
    <x v="2"/>
    <x v="22"/>
  </r>
  <r>
    <x v="7"/>
    <x v="509"/>
    <x v="2"/>
    <x v="22"/>
  </r>
  <r>
    <x v="7"/>
    <x v="578"/>
    <x v="2"/>
    <x v="22"/>
  </r>
  <r>
    <x v="7"/>
    <x v="578"/>
    <x v="2"/>
    <x v="22"/>
  </r>
  <r>
    <x v="7"/>
    <x v="582"/>
    <x v="2"/>
    <x v="22"/>
  </r>
  <r>
    <x v="7"/>
    <x v="582"/>
    <x v="2"/>
    <x v="22"/>
  </r>
  <r>
    <x v="7"/>
    <x v="582"/>
    <x v="2"/>
    <x v="22"/>
  </r>
  <r>
    <x v="7"/>
    <x v="582"/>
    <x v="2"/>
    <x v="22"/>
  </r>
  <r>
    <x v="7"/>
    <x v="509"/>
    <x v="2"/>
    <x v="22"/>
  </r>
  <r>
    <x v="7"/>
    <x v="509"/>
    <x v="2"/>
    <x v="22"/>
  </r>
  <r>
    <x v="7"/>
    <x v="509"/>
    <x v="2"/>
    <x v="22"/>
  </r>
  <r>
    <x v="7"/>
    <x v="509"/>
    <x v="2"/>
    <x v="22"/>
  </r>
  <r>
    <x v="7"/>
    <x v="578"/>
    <x v="2"/>
    <x v="22"/>
  </r>
  <r>
    <x v="7"/>
    <x v="582"/>
    <x v="2"/>
    <x v="22"/>
  </r>
  <r>
    <x v="7"/>
    <x v="578"/>
    <x v="2"/>
    <x v="22"/>
  </r>
  <r>
    <x v="7"/>
    <x v="582"/>
    <x v="2"/>
    <x v="22"/>
  </r>
  <r>
    <x v="7"/>
    <x v="578"/>
    <x v="2"/>
    <x v="22"/>
  </r>
  <r>
    <x v="7"/>
    <x v="578"/>
    <x v="2"/>
    <x v="22"/>
  </r>
  <r>
    <x v="7"/>
    <x v="509"/>
    <x v="2"/>
    <x v="22"/>
  </r>
  <r>
    <x v="7"/>
    <x v="509"/>
    <x v="2"/>
    <x v="22"/>
  </r>
  <r>
    <x v="7"/>
    <x v="582"/>
    <x v="2"/>
    <x v="22"/>
  </r>
  <r>
    <x v="7"/>
    <x v="579"/>
    <x v="2"/>
    <x v="22"/>
  </r>
  <r>
    <x v="7"/>
    <x v="579"/>
    <x v="2"/>
    <x v="22"/>
  </r>
  <r>
    <x v="7"/>
    <x v="582"/>
    <x v="2"/>
    <x v="22"/>
  </r>
  <r>
    <x v="7"/>
    <x v="579"/>
    <x v="2"/>
    <x v="22"/>
  </r>
  <r>
    <x v="7"/>
    <x v="579"/>
    <x v="2"/>
    <x v="22"/>
  </r>
  <r>
    <x v="7"/>
    <x v="509"/>
    <x v="2"/>
    <x v="22"/>
  </r>
  <r>
    <x v="7"/>
    <x v="582"/>
    <x v="2"/>
    <x v="22"/>
  </r>
  <r>
    <x v="7"/>
    <x v="582"/>
    <x v="2"/>
    <x v="22"/>
  </r>
  <r>
    <x v="7"/>
    <x v="578"/>
    <x v="2"/>
    <x v="22"/>
  </r>
  <r>
    <x v="7"/>
    <x v="578"/>
    <x v="2"/>
    <x v="22"/>
  </r>
  <r>
    <x v="7"/>
    <x v="581"/>
    <x v="2"/>
    <x v="19"/>
  </r>
  <r>
    <x v="7"/>
    <x v="582"/>
    <x v="2"/>
    <x v="22"/>
  </r>
  <r>
    <x v="7"/>
    <x v="578"/>
    <x v="2"/>
    <x v="22"/>
  </r>
  <r>
    <x v="7"/>
    <x v="578"/>
    <x v="2"/>
    <x v="22"/>
  </r>
  <r>
    <x v="7"/>
    <x v="582"/>
    <x v="2"/>
    <x v="22"/>
  </r>
  <r>
    <x v="7"/>
    <x v="509"/>
    <x v="2"/>
    <x v="22"/>
  </r>
  <r>
    <x v="7"/>
    <x v="509"/>
    <x v="2"/>
    <x v="22"/>
  </r>
  <r>
    <x v="7"/>
    <x v="582"/>
    <x v="2"/>
    <x v="22"/>
  </r>
  <r>
    <x v="7"/>
    <x v="582"/>
    <x v="2"/>
    <x v="22"/>
  </r>
  <r>
    <x v="7"/>
    <x v="578"/>
    <x v="2"/>
    <x v="22"/>
  </r>
  <r>
    <x v="7"/>
    <x v="578"/>
    <x v="2"/>
    <x v="22"/>
  </r>
  <r>
    <x v="7"/>
    <x v="582"/>
    <x v="2"/>
    <x v="22"/>
  </r>
  <r>
    <x v="7"/>
    <x v="582"/>
    <x v="2"/>
    <x v="22"/>
  </r>
  <r>
    <x v="7"/>
    <x v="582"/>
    <x v="2"/>
    <x v="22"/>
  </r>
  <r>
    <x v="7"/>
    <x v="582"/>
    <x v="2"/>
    <x v="22"/>
  </r>
  <r>
    <x v="7"/>
    <x v="582"/>
    <x v="2"/>
    <x v="22"/>
  </r>
  <r>
    <x v="7"/>
    <x v="582"/>
    <x v="2"/>
    <x v="22"/>
  </r>
  <r>
    <x v="7"/>
    <x v="584"/>
    <x v="2"/>
    <x v="19"/>
  </r>
  <r>
    <x v="7"/>
    <x v="584"/>
    <x v="2"/>
    <x v="19"/>
  </r>
  <r>
    <x v="7"/>
    <x v="578"/>
    <x v="2"/>
    <x v="22"/>
  </r>
  <r>
    <x v="7"/>
    <x v="578"/>
    <x v="2"/>
    <x v="22"/>
  </r>
  <r>
    <x v="7"/>
    <x v="579"/>
    <x v="2"/>
    <x v="22"/>
  </r>
  <r>
    <x v="7"/>
    <x v="579"/>
    <x v="2"/>
    <x v="22"/>
  </r>
  <r>
    <x v="7"/>
    <x v="578"/>
    <x v="2"/>
    <x v="22"/>
  </r>
  <r>
    <x v="7"/>
    <x v="578"/>
    <x v="2"/>
    <x v="22"/>
  </r>
  <r>
    <x v="7"/>
    <x v="579"/>
    <x v="2"/>
    <x v="22"/>
  </r>
  <r>
    <x v="7"/>
    <x v="579"/>
    <x v="2"/>
    <x v="22"/>
  </r>
  <r>
    <x v="7"/>
    <x v="512"/>
    <x v="2"/>
    <x v="83"/>
  </r>
  <r>
    <x v="7"/>
    <x v="516"/>
    <x v="2"/>
    <x v="19"/>
  </r>
  <r>
    <x v="7"/>
    <x v="512"/>
    <x v="2"/>
    <x v="83"/>
  </r>
  <r>
    <x v="7"/>
    <x v="516"/>
    <x v="2"/>
    <x v="19"/>
  </r>
  <r>
    <x v="7"/>
    <x v="516"/>
    <x v="2"/>
    <x v="19"/>
  </r>
  <r>
    <x v="7"/>
    <x v="519"/>
    <x v="2"/>
    <x v="23"/>
  </r>
  <r>
    <x v="7"/>
    <x v="519"/>
    <x v="2"/>
    <x v="23"/>
  </r>
  <r>
    <x v="7"/>
    <x v="515"/>
    <x v="2"/>
    <x v="19"/>
  </r>
  <r>
    <x v="7"/>
    <x v="515"/>
    <x v="2"/>
    <x v="19"/>
  </r>
  <r>
    <x v="7"/>
    <x v="516"/>
    <x v="2"/>
    <x v="19"/>
  </r>
  <r>
    <x v="7"/>
    <x v="516"/>
    <x v="2"/>
    <x v="19"/>
  </r>
  <r>
    <x v="7"/>
    <x v="518"/>
    <x v="2"/>
    <x v="20"/>
  </r>
  <r>
    <x v="7"/>
    <x v="515"/>
    <x v="2"/>
    <x v="19"/>
  </r>
  <r>
    <x v="7"/>
    <x v="515"/>
    <x v="2"/>
    <x v="19"/>
  </r>
  <r>
    <x v="7"/>
    <x v="585"/>
    <x v="2"/>
    <x v="83"/>
  </r>
  <r>
    <x v="7"/>
    <x v="585"/>
    <x v="2"/>
    <x v="83"/>
  </r>
  <r>
    <x v="7"/>
    <x v="586"/>
    <x v="2"/>
    <x v="19"/>
  </r>
  <r>
    <x v="7"/>
    <x v="519"/>
    <x v="2"/>
    <x v="23"/>
  </r>
  <r>
    <x v="7"/>
    <x v="585"/>
    <x v="2"/>
    <x v="83"/>
  </r>
  <r>
    <x v="7"/>
    <x v="587"/>
    <x v="2"/>
    <x v="83"/>
  </r>
  <r>
    <x v="7"/>
    <x v="519"/>
    <x v="2"/>
    <x v="23"/>
  </r>
  <r>
    <x v="7"/>
    <x v="516"/>
    <x v="2"/>
    <x v="19"/>
  </r>
  <r>
    <x v="7"/>
    <x v="516"/>
    <x v="2"/>
    <x v="19"/>
  </r>
  <r>
    <x v="7"/>
    <x v="586"/>
    <x v="2"/>
    <x v="19"/>
  </r>
  <r>
    <x v="7"/>
    <x v="586"/>
    <x v="2"/>
    <x v="19"/>
  </r>
  <r>
    <x v="7"/>
    <x v="586"/>
    <x v="2"/>
    <x v="19"/>
  </r>
  <r>
    <x v="7"/>
    <x v="586"/>
    <x v="2"/>
    <x v="19"/>
  </r>
  <r>
    <x v="7"/>
    <x v="587"/>
    <x v="2"/>
    <x v="83"/>
  </r>
  <r>
    <x v="7"/>
    <x v="587"/>
    <x v="2"/>
    <x v="83"/>
  </r>
  <r>
    <x v="7"/>
    <x v="518"/>
    <x v="2"/>
    <x v="20"/>
  </r>
  <r>
    <x v="7"/>
    <x v="515"/>
    <x v="2"/>
    <x v="19"/>
  </r>
  <r>
    <x v="7"/>
    <x v="515"/>
    <x v="2"/>
    <x v="19"/>
  </r>
  <r>
    <x v="7"/>
    <x v="518"/>
    <x v="2"/>
    <x v="20"/>
  </r>
  <r>
    <x v="7"/>
    <x v="588"/>
    <x v="2"/>
    <x v="52"/>
  </r>
  <r>
    <x v="7"/>
    <x v="515"/>
    <x v="2"/>
    <x v="19"/>
  </r>
  <r>
    <x v="7"/>
    <x v="588"/>
    <x v="2"/>
    <x v="52"/>
  </r>
  <r>
    <x v="7"/>
    <x v="515"/>
    <x v="2"/>
    <x v="19"/>
  </r>
  <r>
    <x v="7"/>
    <x v="516"/>
    <x v="2"/>
    <x v="19"/>
  </r>
  <r>
    <x v="7"/>
    <x v="516"/>
    <x v="2"/>
    <x v="19"/>
  </r>
  <r>
    <x v="7"/>
    <x v="587"/>
    <x v="2"/>
    <x v="83"/>
  </r>
  <r>
    <x v="7"/>
    <x v="512"/>
    <x v="2"/>
    <x v="83"/>
  </r>
  <r>
    <x v="7"/>
    <x v="516"/>
    <x v="2"/>
    <x v="19"/>
  </r>
  <r>
    <x v="7"/>
    <x v="516"/>
    <x v="2"/>
    <x v="19"/>
  </r>
  <r>
    <x v="7"/>
    <x v="587"/>
    <x v="2"/>
    <x v="83"/>
  </r>
  <r>
    <x v="7"/>
    <x v="512"/>
    <x v="2"/>
    <x v="83"/>
  </r>
  <r>
    <x v="7"/>
    <x v="588"/>
    <x v="2"/>
    <x v="52"/>
  </r>
  <r>
    <x v="7"/>
    <x v="516"/>
    <x v="2"/>
    <x v="19"/>
  </r>
  <r>
    <x v="7"/>
    <x v="512"/>
    <x v="2"/>
    <x v="83"/>
  </r>
  <r>
    <x v="7"/>
    <x v="587"/>
    <x v="2"/>
    <x v="83"/>
  </r>
  <r>
    <x v="7"/>
    <x v="516"/>
    <x v="2"/>
    <x v="19"/>
  </r>
  <r>
    <x v="7"/>
    <x v="521"/>
    <x v="2"/>
    <x v="20"/>
  </r>
  <r>
    <x v="7"/>
    <x v="512"/>
    <x v="2"/>
    <x v="83"/>
  </r>
  <r>
    <x v="7"/>
    <x v="587"/>
    <x v="2"/>
    <x v="83"/>
  </r>
  <r>
    <x v="7"/>
    <x v="521"/>
    <x v="2"/>
    <x v="20"/>
  </r>
  <r>
    <x v="7"/>
    <x v="521"/>
    <x v="2"/>
    <x v="20"/>
  </r>
  <r>
    <x v="7"/>
    <x v="513"/>
    <x v="2"/>
    <x v="19"/>
  </r>
  <r>
    <x v="7"/>
    <x v="512"/>
    <x v="2"/>
    <x v="83"/>
  </r>
  <r>
    <x v="7"/>
    <x v="587"/>
    <x v="2"/>
    <x v="83"/>
  </r>
  <r>
    <x v="7"/>
    <x v="589"/>
    <x v="2"/>
    <x v="83"/>
  </r>
  <r>
    <x v="7"/>
    <x v="513"/>
    <x v="2"/>
    <x v="19"/>
  </r>
  <r>
    <x v="7"/>
    <x v="587"/>
    <x v="2"/>
    <x v="83"/>
  </r>
  <r>
    <x v="7"/>
    <x v="512"/>
    <x v="2"/>
    <x v="83"/>
  </r>
  <r>
    <x v="7"/>
    <x v="589"/>
    <x v="2"/>
    <x v="83"/>
  </r>
  <r>
    <x v="7"/>
    <x v="587"/>
    <x v="2"/>
    <x v="83"/>
  </r>
  <r>
    <x v="7"/>
    <x v="512"/>
    <x v="2"/>
    <x v="83"/>
  </r>
  <r>
    <x v="7"/>
    <x v="589"/>
    <x v="2"/>
    <x v="83"/>
  </r>
  <r>
    <x v="7"/>
    <x v="512"/>
    <x v="2"/>
    <x v="83"/>
  </r>
  <r>
    <x v="7"/>
    <x v="587"/>
    <x v="2"/>
    <x v="83"/>
  </r>
  <r>
    <x v="7"/>
    <x v="589"/>
    <x v="2"/>
    <x v="83"/>
  </r>
  <r>
    <x v="7"/>
    <x v="512"/>
    <x v="2"/>
    <x v="83"/>
  </r>
  <r>
    <x v="7"/>
    <x v="587"/>
    <x v="2"/>
    <x v="83"/>
  </r>
  <r>
    <x v="7"/>
    <x v="512"/>
    <x v="2"/>
    <x v="83"/>
  </r>
  <r>
    <x v="7"/>
    <x v="587"/>
    <x v="2"/>
    <x v="83"/>
  </r>
  <r>
    <x v="7"/>
    <x v="516"/>
    <x v="2"/>
    <x v="19"/>
  </r>
  <r>
    <x v="7"/>
    <x v="516"/>
    <x v="2"/>
    <x v="19"/>
  </r>
  <r>
    <x v="7"/>
    <x v="521"/>
    <x v="2"/>
    <x v="20"/>
  </r>
  <r>
    <x v="7"/>
    <x v="521"/>
    <x v="2"/>
    <x v="20"/>
  </r>
  <r>
    <x v="7"/>
    <x v="516"/>
    <x v="2"/>
    <x v="19"/>
  </r>
  <r>
    <x v="7"/>
    <x v="516"/>
    <x v="2"/>
    <x v="19"/>
  </r>
  <r>
    <x v="7"/>
    <x v="521"/>
    <x v="2"/>
    <x v="20"/>
  </r>
  <r>
    <x v="7"/>
    <x v="517"/>
    <x v="2"/>
    <x v="23"/>
  </r>
  <r>
    <x v="7"/>
    <x v="586"/>
    <x v="2"/>
    <x v="19"/>
  </r>
  <r>
    <x v="7"/>
    <x v="517"/>
    <x v="2"/>
    <x v="23"/>
  </r>
  <r>
    <x v="7"/>
    <x v="517"/>
    <x v="2"/>
    <x v="23"/>
  </r>
  <r>
    <x v="7"/>
    <x v="517"/>
    <x v="2"/>
    <x v="23"/>
  </r>
  <r>
    <x v="7"/>
    <x v="517"/>
    <x v="2"/>
    <x v="23"/>
  </r>
  <r>
    <x v="7"/>
    <x v="521"/>
    <x v="2"/>
    <x v="20"/>
  </r>
  <r>
    <x v="7"/>
    <x v="586"/>
    <x v="2"/>
    <x v="19"/>
  </r>
  <r>
    <x v="7"/>
    <x v="521"/>
    <x v="2"/>
    <x v="20"/>
  </r>
  <r>
    <x v="7"/>
    <x v="586"/>
    <x v="2"/>
    <x v="19"/>
  </r>
  <r>
    <x v="7"/>
    <x v="512"/>
    <x v="2"/>
    <x v="83"/>
  </r>
  <r>
    <x v="7"/>
    <x v="590"/>
    <x v="2"/>
    <x v="83"/>
  </r>
  <r>
    <x v="7"/>
    <x v="512"/>
    <x v="2"/>
    <x v="83"/>
  </r>
  <r>
    <x v="7"/>
    <x v="590"/>
    <x v="2"/>
    <x v="83"/>
  </r>
  <r>
    <x v="7"/>
    <x v="591"/>
    <x v="2"/>
    <x v="52"/>
  </r>
  <r>
    <x v="7"/>
    <x v="591"/>
    <x v="2"/>
    <x v="52"/>
  </r>
  <r>
    <x v="7"/>
    <x v="587"/>
    <x v="2"/>
    <x v="83"/>
  </r>
  <r>
    <x v="7"/>
    <x v="587"/>
    <x v="2"/>
    <x v="83"/>
  </r>
  <r>
    <x v="7"/>
    <x v="512"/>
    <x v="2"/>
    <x v="83"/>
  </r>
  <r>
    <x v="7"/>
    <x v="590"/>
    <x v="2"/>
    <x v="83"/>
  </r>
  <r>
    <x v="7"/>
    <x v="589"/>
    <x v="2"/>
    <x v="83"/>
  </r>
  <r>
    <x v="7"/>
    <x v="516"/>
    <x v="2"/>
    <x v="19"/>
  </r>
  <r>
    <x v="7"/>
    <x v="590"/>
    <x v="2"/>
    <x v="83"/>
  </r>
  <r>
    <x v="7"/>
    <x v="512"/>
    <x v="2"/>
    <x v="83"/>
  </r>
  <r>
    <x v="7"/>
    <x v="589"/>
    <x v="2"/>
    <x v="83"/>
  </r>
  <r>
    <x v="7"/>
    <x v="518"/>
    <x v="2"/>
    <x v="20"/>
  </r>
  <r>
    <x v="7"/>
    <x v="516"/>
    <x v="2"/>
    <x v="19"/>
  </r>
  <r>
    <x v="7"/>
    <x v="591"/>
    <x v="2"/>
    <x v="52"/>
  </r>
  <r>
    <x v="7"/>
    <x v="591"/>
    <x v="2"/>
    <x v="52"/>
  </r>
  <r>
    <x v="7"/>
    <x v="519"/>
    <x v="2"/>
    <x v="23"/>
  </r>
  <r>
    <x v="7"/>
    <x v="521"/>
    <x v="2"/>
    <x v="20"/>
  </r>
  <r>
    <x v="7"/>
    <x v="521"/>
    <x v="2"/>
    <x v="20"/>
  </r>
  <r>
    <x v="7"/>
    <x v="518"/>
    <x v="2"/>
    <x v="20"/>
  </r>
  <r>
    <x v="7"/>
    <x v="519"/>
    <x v="2"/>
    <x v="23"/>
  </r>
  <r>
    <x v="7"/>
    <x v="519"/>
    <x v="2"/>
    <x v="23"/>
  </r>
  <r>
    <x v="7"/>
    <x v="589"/>
    <x v="2"/>
    <x v="83"/>
  </r>
  <r>
    <x v="7"/>
    <x v="587"/>
    <x v="2"/>
    <x v="83"/>
  </r>
  <r>
    <x v="7"/>
    <x v="589"/>
    <x v="2"/>
    <x v="83"/>
  </r>
  <r>
    <x v="7"/>
    <x v="587"/>
    <x v="2"/>
    <x v="83"/>
  </r>
  <r>
    <x v="7"/>
    <x v="521"/>
    <x v="2"/>
    <x v="20"/>
  </r>
  <r>
    <x v="7"/>
    <x v="589"/>
    <x v="2"/>
    <x v="83"/>
  </r>
  <r>
    <x v="7"/>
    <x v="512"/>
    <x v="2"/>
    <x v="83"/>
  </r>
  <r>
    <x v="7"/>
    <x v="512"/>
    <x v="2"/>
    <x v="83"/>
  </r>
  <r>
    <x v="7"/>
    <x v="521"/>
    <x v="2"/>
    <x v="20"/>
  </r>
  <r>
    <x v="7"/>
    <x v="587"/>
    <x v="2"/>
    <x v="83"/>
  </r>
  <r>
    <x v="7"/>
    <x v="592"/>
    <x v="2"/>
    <x v="22"/>
  </r>
  <r>
    <x v="7"/>
    <x v="516"/>
    <x v="2"/>
    <x v="19"/>
  </r>
  <r>
    <x v="7"/>
    <x v="517"/>
    <x v="2"/>
    <x v="23"/>
  </r>
  <r>
    <x v="7"/>
    <x v="512"/>
    <x v="2"/>
    <x v="83"/>
  </r>
  <r>
    <x v="7"/>
    <x v="589"/>
    <x v="2"/>
    <x v="83"/>
  </r>
  <r>
    <x v="7"/>
    <x v="512"/>
    <x v="2"/>
    <x v="83"/>
  </r>
  <r>
    <x v="7"/>
    <x v="516"/>
    <x v="2"/>
    <x v="19"/>
  </r>
  <r>
    <x v="7"/>
    <x v="587"/>
    <x v="2"/>
    <x v="83"/>
  </r>
  <r>
    <x v="7"/>
    <x v="589"/>
    <x v="2"/>
    <x v="83"/>
  </r>
  <r>
    <x v="7"/>
    <x v="588"/>
    <x v="2"/>
    <x v="52"/>
  </r>
  <r>
    <x v="7"/>
    <x v="517"/>
    <x v="2"/>
    <x v="23"/>
  </r>
  <r>
    <x v="7"/>
    <x v="517"/>
    <x v="2"/>
    <x v="23"/>
  </r>
  <r>
    <x v="7"/>
    <x v="593"/>
    <x v="2"/>
    <x v="23"/>
  </r>
  <r>
    <x v="7"/>
    <x v="588"/>
    <x v="2"/>
    <x v="52"/>
  </r>
  <r>
    <x v="7"/>
    <x v="512"/>
    <x v="2"/>
    <x v="83"/>
  </r>
  <r>
    <x v="7"/>
    <x v="587"/>
    <x v="2"/>
    <x v="83"/>
  </r>
  <r>
    <x v="7"/>
    <x v="589"/>
    <x v="2"/>
    <x v="83"/>
  </r>
  <r>
    <x v="7"/>
    <x v="589"/>
    <x v="2"/>
    <x v="83"/>
  </r>
  <r>
    <x v="7"/>
    <x v="587"/>
    <x v="2"/>
    <x v="83"/>
  </r>
  <r>
    <x v="7"/>
    <x v="512"/>
    <x v="2"/>
    <x v="83"/>
  </r>
  <r>
    <x v="7"/>
    <x v="521"/>
    <x v="2"/>
    <x v="20"/>
  </r>
  <r>
    <x v="7"/>
    <x v="521"/>
    <x v="2"/>
    <x v="20"/>
  </r>
  <r>
    <x v="7"/>
    <x v="519"/>
    <x v="2"/>
    <x v="23"/>
  </r>
  <r>
    <x v="7"/>
    <x v="512"/>
    <x v="2"/>
    <x v="83"/>
  </r>
  <r>
    <x v="7"/>
    <x v="587"/>
    <x v="2"/>
    <x v="83"/>
  </r>
  <r>
    <x v="7"/>
    <x v="587"/>
    <x v="2"/>
    <x v="83"/>
  </r>
  <r>
    <x v="7"/>
    <x v="512"/>
    <x v="2"/>
    <x v="83"/>
  </r>
  <r>
    <x v="7"/>
    <x v="516"/>
    <x v="2"/>
    <x v="19"/>
  </r>
  <r>
    <x v="7"/>
    <x v="516"/>
    <x v="2"/>
    <x v="19"/>
  </r>
  <r>
    <x v="7"/>
    <x v="521"/>
    <x v="2"/>
    <x v="20"/>
  </r>
  <r>
    <x v="7"/>
    <x v="521"/>
    <x v="2"/>
    <x v="20"/>
  </r>
  <r>
    <x v="7"/>
    <x v="590"/>
    <x v="2"/>
    <x v="83"/>
  </r>
  <r>
    <x v="7"/>
    <x v="590"/>
    <x v="2"/>
    <x v="83"/>
  </r>
  <r>
    <x v="7"/>
    <x v="594"/>
    <x v="2"/>
    <x v="19"/>
  </r>
  <r>
    <x v="7"/>
    <x v="516"/>
    <x v="2"/>
    <x v="19"/>
  </r>
  <r>
    <x v="7"/>
    <x v="519"/>
    <x v="2"/>
    <x v="23"/>
  </r>
  <r>
    <x v="7"/>
    <x v="517"/>
    <x v="2"/>
    <x v="23"/>
  </r>
  <r>
    <x v="7"/>
    <x v="517"/>
    <x v="2"/>
    <x v="23"/>
  </r>
  <r>
    <x v="7"/>
    <x v="595"/>
    <x v="2"/>
    <x v="19"/>
  </r>
  <r>
    <x v="7"/>
    <x v="516"/>
    <x v="2"/>
    <x v="19"/>
  </r>
  <r>
    <x v="7"/>
    <x v="590"/>
    <x v="2"/>
    <x v="83"/>
  </r>
  <r>
    <x v="7"/>
    <x v="590"/>
    <x v="2"/>
    <x v="83"/>
  </r>
  <r>
    <x v="7"/>
    <x v="595"/>
    <x v="2"/>
    <x v="19"/>
  </r>
  <r>
    <x v="7"/>
    <x v="518"/>
    <x v="2"/>
    <x v="20"/>
  </r>
  <r>
    <x v="7"/>
    <x v="518"/>
    <x v="2"/>
    <x v="20"/>
  </r>
  <r>
    <x v="7"/>
    <x v="521"/>
    <x v="2"/>
    <x v="20"/>
  </r>
  <r>
    <x v="7"/>
    <x v="516"/>
    <x v="2"/>
    <x v="19"/>
  </r>
  <r>
    <x v="7"/>
    <x v="586"/>
    <x v="2"/>
    <x v="19"/>
  </r>
  <r>
    <x v="7"/>
    <x v="593"/>
    <x v="2"/>
    <x v="23"/>
  </r>
  <r>
    <x v="7"/>
    <x v="516"/>
    <x v="2"/>
    <x v="19"/>
  </r>
  <r>
    <x v="7"/>
    <x v="586"/>
    <x v="2"/>
    <x v="19"/>
  </r>
  <r>
    <x v="7"/>
    <x v="519"/>
    <x v="2"/>
    <x v="23"/>
  </r>
  <r>
    <x v="7"/>
    <x v="519"/>
    <x v="2"/>
    <x v="23"/>
  </r>
  <r>
    <x v="7"/>
    <x v="593"/>
    <x v="2"/>
    <x v="23"/>
  </r>
  <r>
    <x v="7"/>
    <x v="593"/>
    <x v="2"/>
    <x v="23"/>
  </r>
  <r>
    <x v="7"/>
    <x v="589"/>
    <x v="2"/>
    <x v="83"/>
  </r>
  <r>
    <x v="7"/>
    <x v="589"/>
    <x v="2"/>
    <x v="83"/>
  </r>
  <r>
    <x v="7"/>
    <x v="521"/>
    <x v="2"/>
    <x v="20"/>
  </r>
  <r>
    <x v="7"/>
    <x v="589"/>
    <x v="2"/>
    <x v="83"/>
  </r>
  <r>
    <x v="7"/>
    <x v="521"/>
    <x v="2"/>
    <x v="20"/>
  </r>
  <r>
    <x v="7"/>
    <x v="589"/>
    <x v="2"/>
    <x v="83"/>
  </r>
  <r>
    <x v="7"/>
    <x v="517"/>
    <x v="2"/>
    <x v="23"/>
  </r>
  <r>
    <x v="7"/>
    <x v="516"/>
    <x v="2"/>
    <x v="19"/>
  </r>
  <r>
    <x v="7"/>
    <x v="519"/>
    <x v="2"/>
    <x v="23"/>
  </r>
  <r>
    <x v="7"/>
    <x v="592"/>
    <x v="2"/>
    <x v="22"/>
  </r>
  <r>
    <x v="7"/>
    <x v="516"/>
    <x v="2"/>
    <x v="19"/>
  </r>
  <r>
    <x v="7"/>
    <x v="519"/>
    <x v="2"/>
    <x v="23"/>
  </r>
  <r>
    <x v="7"/>
    <x v="513"/>
    <x v="2"/>
    <x v="19"/>
  </r>
  <r>
    <x v="7"/>
    <x v="513"/>
    <x v="2"/>
    <x v="19"/>
  </r>
  <r>
    <x v="7"/>
    <x v="592"/>
    <x v="2"/>
    <x v="22"/>
  </r>
  <r>
    <x v="7"/>
    <x v="513"/>
    <x v="2"/>
    <x v="19"/>
  </r>
  <r>
    <x v="7"/>
    <x v="588"/>
    <x v="2"/>
    <x v="52"/>
  </r>
  <r>
    <x v="7"/>
    <x v="517"/>
    <x v="2"/>
    <x v="23"/>
  </r>
  <r>
    <x v="7"/>
    <x v="588"/>
    <x v="2"/>
    <x v="52"/>
  </r>
  <r>
    <x v="7"/>
    <x v="517"/>
    <x v="2"/>
    <x v="23"/>
  </r>
  <r>
    <x v="7"/>
    <x v="521"/>
    <x v="2"/>
    <x v="20"/>
  </r>
  <r>
    <x v="7"/>
    <x v="588"/>
    <x v="2"/>
    <x v="52"/>
  </r>
  <r>
    <x v="7"/>
    <x v="517"/>
    <x v="2"/>
    <x v="23"/>
  </r>
  <r>
    <x v="7"/>
    <x v="517"/>
    <x v="2"/>
    <x v="23"/>
  </r>
  <r>
    <x v="7"/>
    <x v="587"/>
    <x v="2"/>
    <x v="83"/>
  </r>
  <r>
    <x v="7"/>
    <x v="587"/>
    <x v="2"/>
    <x v="83"/>
  </r>
  <r>
    <x v="7"/>
    <x v="516"/>
    <x v="2"/>
    <x v="19"/>
  </r>
  <r>
    <x v="7"/>
    <x v="517"/>
    <x v="2"/>
    <x v="23"/>
  </r>
  <r>
    <x v="7"/>
    <x v="516"/>
    <x v="2"/>
    <x v="19"/>
  </r>
  <r>
    <x v="7"/>
    <x v="517"/>
    <x v="2"/>
    <x v="23"/>
  </r>
  <r>
    <x v="7"/>
    <x v="587"/>
    <x v="2"/>
    <x v="83"/>
  </r>
  <r>
    <x v="7"/>
    <x v="589"/>
    <x v="2"/>
    <x v="83"/>
  </r>
  <r>
    <x v="7"/>
    <x v="587"/>
    <x v="2"/>
    <x v="83"/>
  </r>
  <r>
    <x v="7"/>
    <x v="589"/>
    <x v="2"/>
    <x v="83"/>
  </r>
  <r>
    <x v="7"/>
    <x v="590"/>
    <x v="2"/>
    <x v="83"/>
  </r>
  <r>
    <x v="7"/>
    <x v="590"/>
    <x v="2"/>
    <x v="83"/>
  </r>
  <r>
    <x v="7"/>
    <x v="515"/>
    <x v="2"/>
    <x v="19"/>
  </r>
  <r>
    <x v="7"/>
    <x v="515"/>
    <x v="2"/>
    <x v="19"/>
  </r>
  <r>
    <x v="7"/>
    <x v="596"/>
    <x v="2"/>
    <x v="19"/>
  </r>
  <r>
    <x v="7"/>
    <x v="517"/>
    <x v="2"/>
    <x v="23"/>
  </r>
  <r>
    <x v="7"/>
    <x v="592"/>
    <x v="2"/>
    <x v="22"/>
  </r>
  <r>
    <x v="7"/>
    <x v="588"/>
    <x v="2"/>
    <x v="52"/>
  </r>
  <r>
    <x v="7"/>
    <x v="596"/>
    <x v="2"/>
    <x v="19"/>
  </r>
  <r>
    <x v="7"/>
    <x v="515"/>
    <x v="2"/>
    <x v="19"/>
  </r>
  <r>
    <x v="7"/>
    <x v="515"/>
    <x v="2"/>
    <x v="19"/>
  </r>
  <r>
    <x v="7"/>
    <x v="588"/>
    <x v="2"/>
    <x v="52"/>
  </r>
  <r>
    <x v="7"/>
    <x v="518"/>
    <x v="2"/>
    <x v="20"/>
  </r>
  <r>
    <x v="7"/>
    <x v="588"/>
    <x v="2"/>
    <x v="52"/>
  </r>
  <r>
    <x v="7"/>
    <x v="517"/>
    <x v="2"/>
    <x v="23"/>
  </r>
  <r>
    <x v="7"/>
    <x v="517"/>
    <x v="2"/>
    <x v="23"/>
  </r>
  <r>
    <x v="7"/>
    <x v="588"/>
    <x v="2"/>
    <x v="52"/>
  </r>
  <r>
    <x v="7"/>
    <x v="590"/>
    <x v="2"/>
    <x v="83"/>
  </r>
  <r>
    <x v="7"/>
    <x v="587"/>
    <x v="2"/>
    <x v="83"/>
  </r>
  <r>
    <x v="7"/>
    <x v="590"/>
    <x v="2"/>
    <x v="83"/>
  </r>
  <r>
    <x v="7"/>
    <x v="589"/>
    <x v="2"/>
    <x v="83"/>
  </r>
  <r>
    <x v="7"/>
    <x v="516"/>
    <x v="2"/>
    <x v="19"/>
  </r>
  <r>
    <x v="7"/>
    <x v="518"/>
    <x v="2"/>
    <x v="20"/>
  </r>
  <r>
    <x v="7"/>
    <x v="516"/>
    <x v="2"/>
    <x v="19"/>
  </r>
  <r>
    <x v="7"/>
    <x v="590"/>
    <x v="2"/>
    <x v="83"/>
  </r>
  <r>
    <x v="7"/>
    <x v="590"/>
    <x v="2"/>
    <x v="83"/>
  </r>
  <r>
    <x v="7"/>
    <x v="594"/>
    <x v="2"/>
    <x v="19"/>
  </r>
  <r>
    <x v="7"/>
    <x v="517"/>
    <x v="2"/>
    <x v="23"/>
  </r>
  <r>
    <x v="7"/>
    <x v="517"/>
    <x v="2"/>
    <x v="23"/>
  </r>
  <r>
    <x v="7"/>
    <x v="590"/>
    <x v="2"/>
    <x v="83"/>
  </r>
  <r>
    <x v="7"/>
    <x v="587"/>
    <x v="2"/>
    <x v="83"/>
  </r>
  <r>
    <x v="7"/>
    <x v="587"/>
    <x v="2"/>
    <x v="83"/>
  </r>
  <r>
    <x v="7"/>
    <x v="590"/>
    <x v="2"/>
    <x v="83"/>
  </r>
  <r>
    <x v="7"/>
    <x v="589"/>
    <x v="2"/>
    <x v="83"/>
  </r>
  <r>
    <x v="7"/>
    <x v="587"/>
    <x v="2"/>
    <x v="83"/>
  </r>
  <r>
    <x v="7"/>
    <x v="587"/>
    <x v="2"/>
    <x v="83"/>
  </r>
  <r>
    <x v="7"/>
    <x v="590"/>
    <x v="2"/>
    <x v="83"/>
  </r>
  <r>
    <x v="7"/>
    <x v="589"/>
    <x v="2"/>
    <x v="83"/>
  </r>
  <r>
    <x v="7"/>
    <x v="588"/>
    <x v="2"/>
    <x v="52"/>
  </r>
  <r>
    <x v="7"/>
    <x v="519"/>
    <x v="2"/>
    <x v="23"/>
  </r>
  <r>
    <x v="7"/>
    <x v="517"/>
    <x v="2"/>
    <x v="23"/>
  </r>
  <r>
    <x v="7"/>
    <x v="587"/>
    <x v="2"/>
    <x v="83"/>
  </r>
  <r>
    <x v="7"/>
    <x v="517"/>
    <x v="2"/>
    <x v="23"/>
  </r>
  <r>
    <x v="7"/>
    <x v="588"/>
    <x v="2"/>
    <x v="52"/>
  </r>
  <r>
    <x v="7"/>
    <x v="590"/>
    <x v="2"/>
    <x v="83"/>
  </r>
  <r>
    <x v="7"/>
    <x v="589"/>
    <x v="2"/>
    <x v="83"/>
  </r>
  <r>
    <x v="7"/>
    <x v="589"/>
    <x v="2"/>
    <x v="83"/>
  </r>
  <r>
    <x v="7"/>
    <x v="521"/>
    <x v="2"/>
    <x v="20"/>
  </r>
  <r>
    <x v="7"/>
    <x v="521"/>
    <x v="2"/>
    <x v="20"/>
  </r>
  <r>
    <x v="7"/>
    <x v="586"/>
    <x v="2"/>
    <x v="19"/>
  </r>
  <r>
    <x v="7"/>
    <x v="586"/>
    <x v="2"/>
    <x v="19"/>
  </r>
  <r>
    <x v="7"/>
    <x v="590"/>
    <x v="2"/>
    <x v="83"/>
  </r>
  <r>
    <x v="7"/>
    <x v="592"/>
    <x v="2"/>
    <x v="22"/>
  </r>
  <r>
    <x v="7"/>
    <x v="595"/>
    <x v="2"/>
    <x v="19"/>
  </r>
  <r>
    <x v="7"/>
    <x v="590"/>
    <x v="2"/>
    <x v="83"/>
  </r>
  <r>
    <x v="7"/>
    <x v="517"/>
    <x v="2"/>
    <x v="23"/>
  </r>
  <r>
    <x v="7"/>
    <x v="590"/>
    <x v="2"/>
    <x v="83"/>
  </r>
  <r>
    <x v="7"/>
    <x v="590"/>
    <x v="2"/>
    <x v="83"/>
  </r>
  <r>
    <x v="7"/>
    <x v="517"/>
    <x v="2"/>
    <x v="23"/>
  </r>
  <r>
    <x v="7"/>
    <x v="597"/>
    <x v="2"/>
    <x v="19"/>
  </r>
  <r>
    <x v="7"/>
    <x v="597"/>
    <x v="2"/>
    <x v="19"/>
  </r>
  <r>
    <x v="7"/>
    <x v="517"/>
    <x v="2"/>
    <x v="23"/>
  </r>
  <r>
    <x v="7"/>
    <x v="597"/>
    <x v="2"/>
    <x v="19"/>
  </r>
  <r>
    <x v="7"/>
    <x v="598"/>
    <x v="2"/>
    <x v="20"/>
  </r>
  <r>
    <x v="7"/>
    <x v="597"/>
    <x v="2"/>
    <x v="19"/>
  </r>
  <r>
    <x v="7"/>
    <x v="521"/>
    <x v="2"/>
    <x v="20"/>
  </r>
  <r>
    <x v="7"/>
    <x v="598"/>
    <x v="2"/>
    <x v="20"/>
  </r>
  <r>
    <x v="7"/>
    <x v="589"/>
    <x v="2"/>
    <x v="83"/>
  </r>
  <r>
    <x v="7"/>
    <x v="597"/>
    <x v="2"/>
    <x v="19"/>
  </r>
  <r>
    <x v="7"/>
    <x v="589"/>
    <x v="2"/>
    <x v="83"/>
  </r>
  <r>
    <x v="7"/>
    <x v="597"/>
    <x v="2"/>
    <x v="19"/>
  </r>
  <r>
    <x v="7"/>
    <x v="594"/>
    <x v="2"/>
    <x v="19"/>
  </r>
  <r>
    <x v="7"/>
    <x v="586"/>
    <x v="2"/>
    <x v="19"/>
  </r>
  <r>
    <x v="7"/>
    <x v="516"/>
    <x v="2"/>
    <x v="19"/>
  </r>
  <r>
    <x v="7"/>
    <x v="519"/>
    <x v="2"/>
    <x v="23"/>
  </r>
  <r>
    <x v="7"/>
    <x v="516"/>
    <x v="2"/>
    <x v="19"/>
  </r>
  <r>
    <x v="7"/>
    <x v="587"/>
    <x v="2"/>
    <x v="83"/>
  </r>
  <r>
    <x v="7"/>
    <x v="589"/>
    <x v="2"/>
    <x v="83"/>
  </r>
  <r>
    <x v="7"/>
    <x v="587"/>
    <x v="2"/>
    <x v="83"/>
  </r>
  <r>
    <x v="7"/>
    <x v="589"/>
    <x v="2"/>
    <x v="83"/>
  </r>
  <r>
    <x v="7"/>
    <x v="521"/>
    <x v="2"/>
    <x v="20"/>
  </r>
  <r>
    <x v="7"/>
    <x v="521"/>
    <x v="2"/>
    <x v="20"/>
  </r>
  <r>
    <x v="7"/>
    <x v="590"/>
    <x v="2"/>
    <x v="83"/>
  </r>
  <r>
    <x v="7"/>
    <x v="590"/>
    <x v="2"/>
    <x v="83"/>
  </r>
  <r>
    <x v="7"/>
    <x v="514"/>
    <x v="2"/>
    <x v="23"/>
  </r>
  <r>
    <x v="7"/>
    <x v="588"/>
    <x v="2"/>
    <x v="52"/>
  </r>
  <r>
    <x v="7"/>
    <x v="586"/>
    <x v="2"/>
    <x v="19"/>
  </r>
  <r>
    <x v="7"/>
    <x v="588"/>
    <x v="2"/>
    <x v="52"/>
  </r>
  <r>
    <x v="7"/>
    <x v="590"/>
    <x v="2"/>
    <x v="83"/>
  </r>
  <r>
    <x v="7"/>
    <x v="517"/>
    <x v="2"/>
    <x v="23"/>
  </r>
  <r>
    <x v="7"/>
    <x v="586"/>
    <x v="2"/>
    <x v="19"/>
  </r>
  <r>
    <x v="7"/>
    <x v="514"/>
    <x v="2"/>
    <x v="23"/>
  </r>
  <r>
    <x v="7"/>
    <x v="590"/>
    <x v="2"/>
    <x v="83"/>
  </r>
  <r>
    <x v="7"/>
    <x v="586"/>
    <x v="2"/>
    <x v="19"/>
  </r>
  <r>
    <x v="7"/>
    <x v="590"/>
    <x v="2"/>
    <x v="83"/>
  </r>
  <r>
    <x v="7"/>
    <x v="586"/>
    <x v="2"/>
    <x v="19"/>
  </r>
  <r>
    <x v="7"/>
    <x v="592"/>
    <x v="2"/>
    <x v="22"/>
  </r>
  <r>
    <x v="7"/>
    <x v="586"/>
    <x v="2"/>
    <x v="19"/>
  </r>
  <r>
    <x v="7"/>
    <x v="519"/>
    <x v="2"/>
    <x v="23"/>
  </r>
  <r>
    <x v="7"/>
    <x v="515"/>
    <x v="2"/>
    <x v="19"/>
  </r>
  <r>
    <x v="7"/>
    <x v="517"/>
    <x v="2"/>
    <x v="23"/>
  </r>
  <r>
    <x v="7"/>
    <x v="515"/>
    <x v="2"/>
    <x v="19"/>
  </r>
  <r>
    <x v="7"/>
    <x v="592"/>
    <x v="2"/>
    <x v="22"/>
  </r>
  <r>
    <x v="7"/>
    <x v="592"/>
    <x v="2"/>
    <x v="22"/>
  </r>
  <r>
    <x v="7"/>
    <x v="589"/>
    <x v="2"/>
    <x v="83"/>
  </r>
  <r>
    <x v="7"/>
    <x v="521"/>
    <x v="2"/>
    <x v="20"/>
  </r>
  <r>
    <x v="7"/>
    <x v="591"/>
    <x v="2"/>
    <x v="52"/>
  </r>
  <r>
    <x v="7"/>
    <x v="597"/>
    <x v="2"/>
    <x v="19"/>
  </r>
  <r>
    <x v="7"/>
    <x v="590"/>
    <x v="2"/>
    <x v="83"/>
  </r>
  <r>
    <x v="7"/>
    <x v="590"/>
    <x v="2"/>
    <x v="83"/>
  </r>
  <r>
    <x v="7"/>
    <x v="515"/>
    <x v="2"/>
    <x v="19"/>
  </r>
  <r>
    <x v="7"/>
    <x v="515"/>
    <x v="2"/>
    <x v="19"/>
  </r>
  <r>
    <x v="7"/>
    <x v="597"/>
    <x v="2"/>
    <x v="19"/>
  </r>
  <r>
    <x v="7"/>
    <x v="590"/>
    <x v="2"/>
    <x v="83"/>
  </r>
  <r>
    <x v="7"/>
    <x v="597"/>
    <x v="2"/>
    <x v="19"/>
  </r>
  <r>
    <x v="7"/>
    <x v="589"/>
    <x v="2"/>
    <x v="83"/>
  </r>
  <r>
    <x v="7"/>
    <x v="589"/>
    <x v="2"/>
    <x v="83"/>
  </r>
  <r>
    <x v="7"/>
    <x v="521"/>
    <x v="2"/>
    <x v="20"/>
  </r>
  <r>
    <x v="7"/>
    <x v="521"/>
    <x v="2"/>
    <x v="20"/>
  </r>
  <r>
    <x v="7"/>
    <x v="516"/>
    <x v="2"/>
    <x v="19"/>
  </r>
  <r>
    <x v="7"/>
    <x v="516"/>
    <x v="2"/>
    <x v="19"/>
  </r>
  <r>
    <x v="7"/>
    <x v="516"/>
    <x v="2"/>
    <x v="19"/>
  </r>
  <r>
    <x v="7"/>
    <x v="586"/>
    <x v="2"/>
    <x v="19"/>
  </r>
  <r>
    <x v="7"/>
    <x v="517"/>
    <x v="2"/>
    <x v="23"/>
  </r>
  <r>
    <x v="7"/>
    <x v="592"/>
    <x v="2"/>
    <x v="22"/>
  </r>
  <r>
    <x v="7"/>
    <x v="586"/>
    <x v="2"/>
    <x v="19"/>
  </r>
  <r>
    <x v="7"/>
    <x v="517"/>
    <x v="2"/>
    <x v="23"/>
  </r>
  <r>
    <x v="7"/>
    <x v="516"/>
    <x v="2"/>
    <x v="19"/>
  </r>
  <r>
    <x v="7"/>
    <x v="516"/>
    <x v="2"/>
    <x v="19"/>
  </r>
  <r>
    <x v="7"/>
    <x v="516"/>
    <x v="2"/>
    <x v="19"/>
  </r>
  <r>
    <x v="7"/>
    <x v="590"/>
    <x v="2"/>
    <x v="83"/>
  </r>
  <r>
    <x v="7"/>
    <x v="590"/>
    <x v="2"/>
    <x v="83"/>
  </r>
  <r>
    <x v="7"/>
    <x v="590"/>
    <x v="2"/>
    <x v="83"/>
  </r>
  <r>
    <x v="7"/>
    <x v="589"/>
    <x v="2"/>
    <x v="83"/>
  </r>
  <r>
    <x v="7"/>
    <x v="521"/>
    <x v="2"/>
    <x v="20"/>
  </r>
  <r>
    <x v="7"/>
    <x v="521"/>
    <x v="2"/>
    <x v="20"/>
  </r>
  <r>
    <x v="7"/>
    <x v="599"/>
    <x v="2"/>
    <x v="19"/>
  </r>
  <r>
    <x v="7"/>
    <x v="516"/>
    <x v="2"/>
    <x v="19"/>
  </r>
  <r>
    <x v="7"/>
    <x v="590"/>
    <x v="2"/>
    <x v="83"/>
  </r>
  <r>
    <x v="7"/>
    <x v="590"/>
    <x v="2"/>
    <x v="83"/>
  </r>
  <r>
    <x v="7"/>
    <x v="592"/>
    <x v="2"/>
    <x v="22"/>
  </r>
  <r>
    <x v="7"/>
    <x v="516"/>
    <x v="2"/>
    <x v="19"/>
  </r>
  <r>
    <x v="7"/>
    <x v="590"/>
    <x v="2"/>
    <x v="83"/>
  </r>
  <r>
    <x v="7"/>
    <x v="599"/>
    <x v="2"/>
    <x v="19"/>
  </r>
  <r>
    <x v="7"/>
    <x v="590"/>
    <x v="2"/>
    <x v="83"/>
  </r>
  <r>
    <x v="7"/>
    <x v="589"/>
    <x v="2"/>
    <x v="83"/>
  </r>
  <r>
    <x v="7"/>
    <x v="589"/>
    <x v="2"/>
    <x v="83"/>
  </r>
  <r>
    <x v="7"/>
    <x v="600"/>
    <x v="2"/>
    <x v="20"/>
  </r>
  <r>
    <x v="7"/>
    <x v="590"/>
    <x v="2"/>
    <x v="83"/>
  </r>
  <r>
    <x v="7"/>
    <x v="590"/>
    <x v="2"/>
    <x v="83"/>
  </r>
  <r>
    <x v="7"/>
    <x v="600"/>
    <x v="2"/>
    <x v="20"/>
  </r>
  <r>
    <x v="7"/>
    <x v="590"/>
    <x v="2"/>
    <x v="83"/>
  </r>
  <r>
    <x v="7"/>
    <x v="590"/>
    <x v="2"/>
    <x v="83"/>
  </r>
  <r>
    <x v="7"/>
    <x v="516"/>
    <x v="2"/>
    <x v="19"/>
  </r>
  <r>
    <x v="7"/>
    <x v="516"/>
    <x v="2"/>
    <x v="19"/>
  </r>
  <r>
    <x v="7"/>
    <x v="588"/>
    <x v="2"/>
    <x v="52"/>
  </r>
  <r>
    <x v="7"/>
    <x v="589"/>
    <x v="2"/>
    <x v="83"/>
  </r>
  <r>
    <x v="7"/>
    <x v="587"/>
    <x v="2"/>
    <x v="83"/>
  </r>
  <r>
    <x v="7"/>
    <x v="519"/>
    <x v="2"/>
    <x v="23"/>
  </r>
  <r>
    <x v="7"/>
    <x v="600"/>
    <x v="2"/>
    <x v="20"/>
  </r>
  <r>
    <x v="7"/>
    <x v="601"/>
    <x v="2"/>
    <x v="20"/>
  </r>
  <r>
    <x v="7"/>
    <x v="590"/>
    <x v="2"/>
    <x v="83"/>
  </r>
  <r>
    <x v="7"/>
    <x v="587"/>
    <x v="2"/>
    <x v="83"/>
  </r>
  <r>
    <x v="7"/>
    <x v="589"/>
    <x v="2"/>
    <x v="83"/>
  </r>
  <r>
    <x v="7"/>
    <x v="589"/>
    <x v="2"/>
    <x v="83"/>
  </r>
  <r>
    <x v="7"/>
    <x v="587"/>
    <x v="2"/>
    <x v="83"/>
  </r>
  <r>
    <x v="7"/>
    <x v="590"/>
    <x v="2"/>
    <x v="83"/>
  </r>
  <r>
    <x v="7"/>
    <x v="588"/>
    <x v="2"/>
    <x v="52"/>
  </r>
  <r>
    <x v="7"/>
    <x v="601"/>
    <x v="2"/>
    <x v="20"/>
  </r>
  <r>
    <x v="7"/>
    <x v="590"/>
    <x v="2"/>
    <x v="83"/>
  </r>
  <r>
    <x v="7"/>
    <x v="590"/>
    <x v="2"/>
    <x v="83"/>
  </r>
  <r>
    <x v="7"/>
    <x v="601"/>
    <x v="2"/>
    <x v="20"/>
  </r>
  <r>
    <x v="7"/>
    <x v="516"/>
    <x v="2"/>
    <x v="19"/>
  </r>
  <r>
    <x v="7"/>
    <x v="516"/>
    <x v="2"/>
    <x v="19"/>
  </r>
  <r>
    <x v="7"/>
    <x v="589"/>
    <x v="2"/>
    <x v="83"/>
  </r>
  <r>
    <x v="7"/>
    <x v="589"/>
    <x v="2"/>
    <x v="83"/>
  </r>
  <r>
    <x v="7"/>
    <x v="602"/>
    <x v="2"/>
    <x v="23"/>
  </r>
  <r>
    <x v="7"/>
    <x v="602"/>
    <x v="2"/>
    <x v="23"/>
  </r>
  <r>
    <x v="7"/>
    <x v="600"/>
    <x v="2"/>
    <x v="20"/>
  </r>
  <r>
    <x v="7"/>
    <x v="590"/>
    <x v="2"/>
    <x v="83"/>
  </r>
  <r>
    <x v="7"/>
    <x v="600"/>
    <x v="2"/>
    <x v="20"/>
  </r>
  <r>
    <x v="7"/>
    <x v="599"/>
    <x v="2"/>
    <x v="19"/>
  </r>
  <r>
    <x v="7"/>
    <x v="594"/>
    <x v="2"/>
    <x v="19"/>
  </r>
  <r>
    <x v="7"/>
    <x v="515"/>
    <x v="2"/>
    <x v="19"/>
  </r>
  <r>
    <x v="7"/>
    <x v="599"/>
    <x v="2"/>
    <x v="19"/>
  </r>
  <r>
    <x v="7"/>
    <x v="594"/>
    <x v="2"/>
    <x v="19"/>
  </r>
  <r>
    <x v="7"/>
    <x v="515"/>
    <x v="2"/>
    <x v="19"/>
  </r>
  <r>
    <x v="7"/>
    <x v="594"/>
    <x v="2"/>
    <x v="19"/>
  </r>
  <r>
    <x v="7"/>
    <x v="590"/>
    <x v="2"/>
    <x v="83"/>
  </r>
  <r>
    <x v="7"/>
    <x v="516"/>
    <x v="2"/>
    <x v="19"/>
  </r>
  <r>
    <x v="7"/>
    <x v="590"/>
    <x v="2"/>
    <x v="83"/>
  </r>
  <r>
    <x v="7"/>
    <x v="515"/>
    <x v="2"/>
    <x v="19"/>
  </r>
  <r>
    <x v="7"/>
    <x v="516"/>
    <x v="2"/>
    <x v="19"/>
  </r>
  <r>
    <x v="7"/>
    <x v="515"/>
    <x v="2"/>
    <x v="19"/>
  </r>
  <r>
    <x v="7"/>
    <x v="590"/>
    <x v="2"/>
    <x v="83"/>
  </r>
  <r>
    <x v="7"/>
    <x v="590"/>
    <x v="2"/>
    <x v="83"/>
  </r>
  <r>
    <x v="7"/>
    <x v="600"/>
    <x v="2"/>
    <x v="20"/>
  </r>
  <r>
    <x v="7"/>
    <x v="589"/>
    <x v="2"/>
    <x v="83"/>
  </r>
  <r>
    <x v="7"/>
    <x v="602"/>
    <x v="2"/>
    <x v="23"/>
  </r>
  <r>
    <x v="7"/>
    <x v="590"/>
    <x v="2"/>
    <x v="83"/>
  </r>
  <r>
    <x v="7"/>
    <x v="588"/>
    <x v="2"/>
    <x v="52"/>
  </r>
  <r>
    <x v="7"/>
    <x v="591"/>
    <x v="2"/>
    <x v="52"/>
  </r>
  <r>
    <x v="7"/>
    <x v="590"/>
    <x v="2"/>
    <x v="83"/>
  </r>
  <r>
    <x v="7"/>
    <x v="591"/>
    <x v="2"/>
    <x v="52"/>
  </r>
  <r>
    <x v="7"/>
    <x v="590"/>
    <x v="2"/>
    <x v="83"/>
  </r>
  <r>
    <x v="7"/>
    <x v="590"/>
    <x v="2"/>
    <x v="83"/>
  </r>
  <r>
    <x v="7"/>
    <x v="588"/>
    <x v="2"/>
    <x v="52"/>
  </r>
  <r>
    <x v="7"/>
    <x v="588"/>
    <x v="2"/>
    <x v="52"/>
  </r>
  <r>
    <x v="7"/>
    <x v="603"/>
    <x v="2"/>
    <x v="83"/>
  </r>
  <r>
    <x v="7"/>
    <x v="603"/>
    <x v="2"/>
    <x v="83"/>
  </r>
  <r>
    <x v="7"/>
    <x v="600"/>
    <x v="2"/>
    <x v="20"/>
  </r>
  <r>
    <x v="7"/>
    <x v="600"/>
    <x v="2"/>
    <x v="20"/>
  </r>
  <r>
    <x v="7"/>
    <x v="600"/>
    <x v="2"/>
    <x v="20"/>
  </r>
  <r>
    <x v="7"/>
    <x v="602"/>
    <x v="2"/>
    <x v="23"/>
  </r>
  <r>
    <x v="7"/>
    <x v="602"/>
    <x v="2"/>
    <x v="23"/>
  </r>
  <r>
    <x v="7"/>
    <x v="600"/>
    <x v="2"/>
    <x v="20"/>
  </r>
  <r>
    <x v="7"/>
    <x v="601"/>
    <x v="2"/>
    <x v="20"/>
  </r>
  <r>
    <x v="7"/>
    <x v="601"/>
    <x v="2"/>
    <x v="20"/>
  </r>
  <r>
    <x v="7"/>
    <x v="592"/>
    <x v="2"/>
    <x v="22"/>
  </r>
  <r>
    <x v="7"/>
    <x v="597"/>
    <x v="2"/>
    <x v="19"/>
  </r>
  <r>
    <x v="7"/>
    <x v="597"/>
    <x v="2"/>
    <x v="19"/>
  </r>
  <r>
    <x v="7"/>
    <x v="517"/>
    <x v="2"/>
    <x v="23"/>
  </r>
  <r>
    <x v="7"/>
    <x v="597"/>
    <x v="2"/>
    <x v="19"/>
  </r>
  <r>
    <x v="7"/>
    <x v="597"/>
    <x v="2"/>
    <x v="19"/>
  </r>
  <r>
    <x v="7"/>
    <x v="517"/>
    <x v="2"/>
    <x v="23"/>
  </r>
  <r>
    <x v="7"/>
    <x v="604"/>
    <x v="2"/>
    <x v="19"/>
  </r>
  <r>
    <x v="7"/>
    <x v="605"/>
    <x v="2"/>
    <x v="52"/>
  </r>
  <r>
    <x v="7"/>
    <x v="604"/>
    <x v="2"/>
    <x v="19"/>
  </r>
  <r>
    <x v="7"/>
    <x v="597"/>
    <x v="2"/>
    <x v="19"/>
  </r>
  <r>
    <x v="7"/>
    <x v="519"/>
    <x v="2"/>
    <x v="23"/>
  </r>
  <r>
    <x v="7"/>
    <x v="597"/>
    <x v="2"/>
    <x v="19"/>
  </r>
  <r>
    <x v="7"/>
    <x v="590"/>
    <x v="2"/>
    <x v="83"/>
  </r>
  <r>
    <x v="7"/>
    <x v="602"/>
    <x v="2"/>
    <x v="23"/>
  </r>
  <r>
    <x v="7"/>
    <x v="600"/>
    <x v="2"/>
    <x v="20"/>
  </r>
  <r>
    <x v="7"/>
    <x v="601"/>
    <x v="2"/>
    <x v="20"/>
  </r>
  <r>
    <x v="7"/>
    <x v="602"/>
    <x v="2"/>
    <x v="23"/>
  </r>
  <r>
    <x v="7"/>
    <x v="517"/>
    <x v="2"/>
    <x v="23"/>
  </r>
  <r>
    <x v="7"/>
    <x v="590"/>
    <x v="2"/>
    <x v="83"/>
  </r>
  <r>
    <x v="7"/>
    <x v="587"/>
    <x v="2"/>
    <x v="83"/>
  </r>
  <r>
    <x v="7"/>
    <x v="603"/>
    <x v="2"/>
    <x v="83"/>
  </r>
  <r>
    <x v="7"/>
    <x v="604"/>
    <x v="2"/>
    <x v="19"/>
  </r>
  <r>
    <x v="7"/>
    <x v="605"/>
    <x v="2"/>
    <x v="52"/>
  </r>
  <r>
    <x v="7"/>
    <x v="597"/>
    <x v="2"/>
    <x v="19"/>
  </r>
  <r>
    <x v="7"/>
    <x v="593"/>
    <x v="2"/>
    <x v="23"/>
  </r>
  <r>
    <x v="7"/>
    <x v="593"/>
    <x v="2"/>
    <x v="23"/>
  </r>
  <r>
    <x v="7"/>
    <x v="604"/>
    <x v="2"/>
    <x v="19"/>
  </r>
  <r>
    <x v="7"/>
    <x v="601"/>
    <x v="2"/>
    <x v="20"/>
  </r>
  <r>
    <x v="7"/>
    <x v="604"/>
    <x v="2"/>
    <x v="19"/>
  </r>
  <r>
    <x v="7"/>
    <x v="590"/>
    <x v="2"/>
    <x v="83"/>
  </r>
  <r>
    <x v="7"/>
    <x v="603"/>
    <x v="2"/>
    <x v="83"/>
  </r>
  <r>
    <x v="7"/>
    <x v="593"/>
    <x v="2"/>
    <x v="23"/>
  </r>
  <r>
    <x v="7"/>
    <x v="590"/>
    <x v="2"/>
    <x v="83"/>
  </r>
  <r>
    <x v="7"/>
    <x v="587"/>
    <x v="2"/>
    <x v="83"/>
  </r>
  <r>
    <x v="7"/>
    <x v="603"/>
    <x v="2"/>
    <x v="83"/>
  </r>
  <r>
    <x v="7"/>
    <x v="603"/>
    <x v="2"/>
    <x v="83"/>
  </r>
  <r>
    <x v="7"/>
    <x v="587"/>
    <x v="2"/>
    <x v="83"/>
  </r>
  <r>
    <x v="7"/>
    <x v="590"/>
    <x v="2"/>
    <x v="83"/>
  </r>
  <r>
    <x v="7"/>
    <x v="593"/>
    <x v="2"/>
    <x v="23"/>
  </r>
  <r>
    <x v="7"/>
    <x v="601"/>
    <x v="2"/>
    <x v="20"/>
  </r>
  <r>
    <x v="7"/>
    <x v="603"/>
    <x v="2"/>
    <x v="83"/>
  </r>
  <r>
    <x v="7"/>
    <x v="603"/>
    <x v="2"/>
    <x v="83"/>
  </r>
  <r>
    <x v="7"/>
    <x v="600"/>
    <x v="2"/>
    <x v="20"/>
  </r>
  <r>
    <x v="7"/>
    <x v="602"/>
    <x v="2"/>
    <x v="23"/>
  </r>
  <r>
    <x v="7"/>
    <x v="602"/>
    <x v="2"/>
    <x v="23"/>
  </r>
  <r>
    <x v="7"/>
    <x v="598"/>
    <x v="2"/>
    <x v="20"/>
  </r>
  <r>
    <x v="7"/>
    <x v="590"/>
    <x v="2"/>
    <x v="83"/>
  </r>
  <r>
    <x v="7"/>
    <x v="517"/>
    <x v="2"/>
    <x v="23"/>
  </r>
  <r>
    <x v="7"/>
    <x v="592"/>
    <x v="2"/>
    <x v="22"/>
  </r>
  <r>
    <x v="7"/>
    <x v="516"/>
    <x v="2"/>
    <x v="19"/>
  </r>
  <r>
    <x v="7"/>
    <x v="590"/>
    <x v="2"/>
    <x v="83"/>
  </r>
  <r>
    <x v="7"/>
    <x v="516"/>
    <x v="2"/>
    <x v="19"/>
  </r>
  <r>
    <x v="7"/>
    <x v="598"/>
    <x v="2"/>
    <x v="20"/>
  </r>
  <r>
    <x v="7"/>
    <x v="517"/>
    <x v="2"/>
    <x v="23"/>
  </r>
  <r>
    <x v="7"/>
    <x v="519"/>
    <x v="2"/>
    <x v="23"/>
  </r>
  <r>
    <x v="7"/>
    <x v="516"/>
    <x v="2"/>
    <x v="19"/>
  </r>
  <r>
    <x v="7"/>
    <x v="519"/>
    <x v="2"/>
    <x v="23"/>
  </r>
  <r>
    <x v="7"/>
    <x v="606"/>
    <x v="2"/>
    <x v="20"/>
  </r>
  <r>
    <x v="7"/>
    <x v="606"/>
    <x v="2"/>
    <x v="20"/>
  </r>
  <r>
    <x v="7"/>
    <x v="519"/>
    <x v="2"/>
    <x v="23"/>
  </r>
  <r>
    <x v="7"/>
    <x v="590"/>
    <x v="2"/>
    <x v="83"/>
  </r>
  <r>
    <x v="7"/>
    <x v="519"/>
    <x v="2"/>
    <x v="23"/>
  </r>
  <r>
    <x v="7"/>
    <x v="600"/>
    <x v="2"/>
    <x v="20"/>
  </r>
  <r>
    <x v="7"/>
    <x v="602"/>
    <x v="2"/>
    <x v="23"/>
  </r>
  <r>
    <x v="7"/>
    <x v="602"/>
    <x v="2"/>
    <x v="23"/>
  </r>
  <r>
    <x v="7"/>
    <x v="592"/>
    <x v="2"/>
    <x v="22"/>
  </r>
  <r>
    <x v="7"/>
    <x v="587"/>
    <x v="2"/>
    <x v="83"/>
  </r>
  <r>
    <x v="7"/>
    <x v="590"/>
    <x v="2"/>
    <x v="83"/>
  </r>
  <r>
    <x v="7"/>
    <x v="603"/>
    <x v="2"/>
    <x v="83"/>
  </r>
  <r>
    <x v="7"/>
    <x v="587"/>
    <x v="2"/>
    <x v="83"/>
  </r>
  <r>
    <x v="7"/>
    <x v="603"/>
    <x v="2"/>
    <x v="83"/>
  </r>
  <r>
    <x v="7"/>
    <x v="593"/>
    <x v="2"/>
    <x v="23"/>
  </r>
  <r>
    <x v="7"/>
    <x v="593"/>
    <x v="2"/>
    <x v="23"/>
  </r>
  <r>
    <x v="7"/>
    <x v="603"/>
    <x v="2"/>
    <x v="83"/>
  </r>
  <r>
    <x v="7"/>
    <x v="603"/>
    <x v="2"/>
    <x v="83"/>
  </r>
  <r>
    <x v="7"/>
    <x v="600"/>
    <x v="2"/>
    <x v="20"/>
  </r>
  <r>
    <x v="7"/>
    <x v="600"/>
    <x v="2"/>
    <x v="20"/>
  </r>
  <r>
    <x v="7"/>
    <x v="602"/>
    <x v="2"/>
    <x v="23"/>
  </r>
  <r>
    <x v="7"/>
    <x v="602"/>
    <x v="2"/>
    <x v="23"/>
  </r>
  <r>
    <x v="7"/>
    <x v="516"/>
    <x v="2"/>
    <x v="19"/>
  </r>
  <r>
    <x v="7"/>
    <x v="607"/>
    <x v="2"/>
    <x v="23"/>
  </r>
  <r>
    <x v="7"/>
    <x v="607"/>
    <x v="2"/>
    <x v="23"/>
  </r>
  <r>
    <x v="7"/>
    <x v="607"/>
    <x v="2"/>
    <x v="23"/>
  </r>
  <r>
    <x v="7"/>
    <x v="607"/>
    <x v="2"/>
    <x v="23"/>
  </r>
  <r>
    <x v="7"/>
    <x v="516"/>
    <x v="2"/>
    <x v="19"/>
  </r>
  <r>
    <x v="7"/>
    <x v="595"/>
    <x v="2"/>
    <x v="19"/>
  </r>
  <r>
    <x v="7"/>
    <x v="607"/>
    <x v="2"/>
    <x v="23"/>
  </r>
  <r>
    <x v="7"/>
    <x v="607"/>
    <x v="2"/>
    <x v="23"/>
  </r>
  <r>
    <x v="7"/>
    <x v="606"/>
    <x v="2"/>
    <x v="20"/>
  </r>
  <r>
    <x v="7"/>
    <x v="516"/>
    <x v="2"/>
    <x v="19"/>
  </r>
  <r>
    <x v="7"/>
    <x v="599"/>
    <x v="2"/>
    <x v="19"/>
  </r>
  <r>
    <x v="7"/>
    <x v="599"/>
    <x v="2"/>
    <x v="19"/>
  </r>
  <r>
    <x v="7"/>
    <x v="606"/>
    <x v="2"/>
    <x v="20"/>
  </r>
  <r>
    <x v="7"/>
    <x v="607"/>
    <x v="2"/>
    <x v="23"/>
  </r>
  <r>
    <x v="7"/>
    <x v="607"/>
    <x v="2"/>
    <x v="23"/>
  </r>
  <r>
    <x v="7"/>
    <x v="607"/>
    <x v="2"/>
    <x v="23"/>
  </r>
  <r>
    <x v="7"/>
    <x v="600"/>
    <x v="2"/>
    <x v="20"/>
  </r>
  <r>
    <x v="7"/>
    <x v="602"/>
    <x v="2"/>
    <x v="23"/>
  </r>
  <r>
    <x v="7"/>
    <x v="593"/>
    <x v="2"/>
    <x v="23"/>
  </r>
  <r>
    <x v="7"/>
    <x v="601"/>
    <x v="2"/>
    <x v="20"/>
  </r>
  <r>
    <x v="7"/>
    <x v="602"/>
    <x v="2"/>
    <x v="23"/>
  </r>
  <r>
    <x v="7"/>
    <x v="519"/>
    <x v="2"/>
    <x v="23"/>
  </r>
  <r>
    <x v="7"/>
    <x v="601"/>
    <x v="2"/>
    <x v="20"/>
  </r>
  <r>
    <x v="7"/>
    <x v="601"/>
    <x v="2"/>
    <x v="20"/>
  </r>
  <r>
    <x v="7"/>
    <x v="516"/>
    <x v="2"/>
    <x v="19"/>
  </r>
  <r>
    <x v="7"/>
    <x v="516"/>
    <x v="2"/>
    <x v="19"/>
  </r>
  <r>
    <x v="7"/>
    <x v="603"/>
    <x v="2"/>
    <x v="83"/>
  </r>
  <r>
    <x v="7"/>
    <x v="603"/>
    <x v="2"/>
    <x v="83"/>
  </r>
  <r>
    <x v="7"/>
    <x v="608"/>
    <x v="2"/>
    <x v="22"/>
  </r>
  <r>
    <x v="7"/>
    <x v="608"/>
    <x v="2"/>
    <x v="22"/>
  </r>
  <r>
    <x v="7"/>
    <x v="600"/>
    <x v="2"/>
    <x v="20"/>
  </r>
  <r>
    <x v="7"/>
    <x v="595"/>
    <x v="2"/>
    <x v="19"/>
  </r>
  <r>
    <x v="7"/>
    <x v="598"/>
    <x v="2"/>
    <x v="20"/>
  </r>
  <r>
    <x v="7"/>
    <x v="595"/>
    <x v="2"/>
    <x v="19"/>
  </r>
  <r>
    <x v="7"/>
    <x v="592"/>
    <x v="2"/>
    <x v="22"/>
  </r>
  <r>
    <x v="7"/>
    <x v="595"/>
    <x v="2"/>
    <x v="19"/>
  </r>
  <r>
    <x v="7"/>
    <x v="607"/>
    <x v="2"/>
    <x v="23"/>
  </r>
  <r>
    <x v="7"/>
    <x v="595"/>
    <x v="2"/>
    <x v="19"/>
  </r>
  <r>
    <x v="7"/>
    <x v="607"/>
    <x v="2"/>
    <x v="23"/>
  </r>
  <r>
    <x v="7"/>
    <x v="586"/>
    <x v="2"/>
    <x v="19"/>
  </r>
  <r>
    <x v="7"/>
    <x v="590"/>
    <x v="2"/>
    <x v="83"/>
  </r>
  <r>
    <x v="7"/>
    <x v="608"/>
    <x v="2"/>
    <x v="22"/>
  </r>
  <r>
    <x v="7"/>
    <x v="590"/>
    <x v="2"/>
    <x v="83"/>
  </r>
  <r>
    <x v="7"/>
    <x v="608"/>
    <x v="2"/>
    <x v="22"/>
  </r>
  <r>
    <x v="7"/>
    <x v="595"/>
    <x v="2"/>
    <x v="19"/>
  </r>
  <r>
    <x v="7"/>
    <x v="604"/>
    <x v="2"/>
    <x v="19"/>
  </r>
  <r>
    <x v="7"/>
    <x v="606"/>
    <x v="2"/>
    <x v="20"/>
  </r>
  <r>
    <x v="7"/>
    <x v="606"/>
    <x v="2"/>
    <x v="20"/>
  </r>
  <r>
    <x v="7"/>
    <x v="607"/>
    <x v="2"/>
    <x v="23"/>
  </r>
  <r>
    <x v="7"/>
    <x v="607"/>
    <x v="2"/>
    <x v="23"/>
  </r>
  <r>
    <x v="7"/>
    <x v="608"/>
    <x v="2"/>
    <x v="22"/>
  </r>
  <r>
    <x v="7"/>
    <x v="593"/>
    <x v="2"/>
    <x v="23"/>
  </r>
  <r>
    <x v="7"/>
    <x v="608"/>
    <x v="2"/>
    <x v="22"/>
  </r>
  <r>
    <x v="7"/>
    <x v="607"/>
    <x v="2"/>
    <x v="23"/>
  </r>
  <r>
    <x v="7"/>
    <x v="609"/>
    <x v="2"/>
    <x v="20"/>
  </r>
  <r>
    <x v="7"/>
    <x v="603"/>
    <x v="2"/>
    <x v="83"/>
  </r>
  <r>
    <x v="7"/>
    <x v="600"/>
    <x v="2"/>
    <x v="20"/>
  </r>
  <r>
    <x v="7"/>
    <x v="593"/>
    <x v="2"/>
    <x v="23"/>
  </r>
  <r>
    <x v="7"/>
    <x v="607"/>
    <x v="2"/>
    <x v="23"/>
  </r>
  <r>
    <x v="7"/>
    <x v="609"/>
    <x v="2"/>
    <x v="20"/>
  </r>
  <r>
    <x v="7"/>
    <x v="609"/>
    <x v="2"/>
    <x v="20"/>
  </r>
  <r>
    <x v="7"/>
    <x v="519"/>
    <x v="2"/>
    <x v="23"/>
  </r>
  <r>
    <x v="7"/>
    <x v="593"/>
    <x v="2"/>
    <x v="23"/>
  </r>
  <r>
    <x v="7"/>
    <x v="601"/>
    <x v="2"/>
    <x v="20"/>
  </r>
  <r>
    <x v="7"/>
    <x v="595"/>
    <x v="2"/>
    <x v="19"/>
  </r>
  <r>
    <x v="7"/>
    <x v="607"/>
    <x v="2"/>
    <x v="23"/>
  </r>
  <r>
    <x v="7"/>
    <x v="609"/>
    <x v="2"/>
    <x v="20"/>
  </r>
  <r>
    <x v="7"/>
    <x v="601"/>
    <x v="2"/>
    <x v="20"/>
  </r>
  <r>
    <x v="7"/>
    <x v="601"/>
    <x v="2"/>
    <x v="20"/>
  </r>
  <r>
    <x v="7"/>
    <x v="609"/>
    <x v="2"/>
    <x v="20"/>
  </r>
  <r>
    <x v="7"/>
    <x v="603"/>
    <x v="2"/>
    <x v="83"/>
  </r>
  <r>
    <x v="7"/>
    <x v="603"/>
    <x v="2"/>
    <x v="83"/>
  </r>
  <r>
    <x v="7"/>
    <x v="602"/>
    <x v="2"/>
    <x v="23"/>
  </r>
  <r>
    <x v="7"/>
    <x v="606"/>
    <x v="2"/>
    <x v="20"/>
  </r>
  <r>
    <x v="7"/>
    <x v="602"/>
    <x v="2"/>
    <x v="23"/>
  </r>
  <r>
    <x v="7"/>
    <x v="606"/>
    <x v="2"/>
    <x v="20"/>
  </r>
  <r>
    <x v="7"/>
    <x v="607"/>
    <x v="2"/>
    <x v="23"/>
  </r>
  <r>
    <x v="7"/>
    <x v="607"/>
    <x v="2"/>
    <x v="23"/>
  </r>
  <r>
    <x v="7"/>
    <x v="610"/>
    <x v="2"/>
    <x v="22"/>
  </r>
  <r>
    <x v="7"/>
    <x v="610"/>
    <x v="2"/>
    <x v="22"/>
  </r>
  <r>
    <x v="7"/>
    <x v="595"/>
    <x v="2"/>
    <x v="19"/>
  </r>
  <r>
    <x v="7"/>
    <x v="598"/>
    <x v="2"/>
    <x v="20"/>
  </r>
  <r>
    <x v="7"/>
    <x v="608"/>
    <x v="2"/>
    <x v="22"/>
  </r>
  <r>
    <x v="7"/>
    <x v="608"/>
    <x v="2"/>
    <x v="22"/>
  </r>
  <r>
    <x v="7"/>
    <x v="595"/>
    <x v="2"/>
    <x v="19"/>
  </r>
  <r>
    <x v="7"/>
    <x v="590"/>
    <x v="2"/>
    <x v="83"/>
  </r>
  <r>
    <x v="7"/>
    <x v="586"/>
    <x v="2"/>
    <x v="19"/>
  </r>
  <r>
    <x v="7"/>
    <x v="607"/>
    <x v="2"/>
    <x v="23"/>
  </r>
  <r>
    <x v="7"/>
    <x v="607"/>
    <x v="2"/>
    <x v="23"/>
  </r>
  <r>
    <x v="7"/>
    <x v="598"/>
    <x v="2"/>
    <x v="20"/>
  </r>
  <r>
    <x v="7"/>
    <x v="601"/>
    <x v="2"/>
    <x v="20"/>
  </r>
  <r>
    <x v="7"/>
    <x v="611"/>
    <x v="2"/>
    <x v="83"/>
  </r>
  <r>
    <x v="7"/>
    <x v="611"/>
    <x v="2"/>
    <x v="83"/>
  </r>
  <r>
    <x v="7"/>
    <x v="595"/>
    <x v="2"/>
    <x v="19"/>
  </r>
  <r>
    <x v="7"/>
    <x v="599"/>
    <x v="2"/>
    <x v="19"/>
  </r>
  <r>
    <x v="7"/>
    <x v="612"/>
    <x v="2"/>
    <x v="20"/>
  </r>
  <r>
    <x v="7"/>
    <x v="603"/>
    <x v="2"/>
    <x v="83"/>
  </r>
  <r>
    <x v="7"/>
    <x v="590"/>
    <x v="2"/>
    <x v="83"/>
  </r>
  <r>
    <x v="7"/>
    <x v="612"/>
    <x v="2"/>
    <x v="20"/>
  </r>
  <r>
    <x v="7"/>
    <x v="613"/>
    <x v="2"/>
    <x v="83"/>
  </r>
  <r>
    <x v="7"/>
    <x v="590"/>
    <x v="2"/>
    <x v="83"/>
  </r>
  <r>
    <x v="7"/>
    <x v="601"/>
    <x v="2"/>
    <x v="20"/>
  </r>
  <r>
    <x v="7"/>
    <x v="601"/>
    <x v="2"/>
    <x v="20"/>
  </r>
  <r>
    <x v="7"/>
    <x v="612"/>
    <x v="2"/>
    <x v="20"/>
  </r>
  <r>
    <x v="7"/>
    <x v="613"/>
    <x v="2"/>
    <x v="83"/>
  </r>
  <r>
    <x v="7"/>
    <x v="592"/>
    <x v="2"/>
    <x v="22"/>
  </r>
  <r>
    <x v="7"/>
    <x v="592"/>
    <x v="2"/>
    <x v="22"/>
  </r>
  <r>
    <x v="7"/>
    <x v="590"/>
    <x v="2"/>
    <x v="83"/>
  </r>
  <r>
    <x v="7"/>
    <x v="599"/>
    <x v="2"/>
    <x v="19"/>
  </r>
  <r>
    <x v="7"/>
    <x v="590"/>
    <x v="2"/>
    <x v="83"/>
  </r>
  <r>
    <x v="7"/>
    <x v="599"/>
    <x v="2"/>
    <x v="19"/>
  </r>
  <r>
    <x v="7"/>
    <x v="611"/>
    <x v="2"/>
    <x v="83"/>
  </r>
  <r>
    <x v="7"/>
    <x v="611"/>
    <x v="2"/>
    <x v="83"/>
  </r>
  <r>
    <x v="7"/>
    <x v="611"/>
    <x v="2"/>
    <x v="83"/>
  </r>
  <r>
    <x v="7"/>
    <x v="606"/>
    <x v="2"/>
    <x v="20"/>
  </r>
  <r>
    <x v="7"/>
    <x v="606"/>
    <x v="2"/>
    <x v="20"/>
  </r>
  <r>
    <x v="7"/>
    <x v="590"/>
    <x v="2"/>
    <x v="83"/>
  </r>
  <r>
    <x v="7"/>
    <x v="614"/>
    <x v="2"/>
    <x v="52"/>
  </r>
  <r>
    <x v="7"/>
    <x v="614"/>
    <x v="2"/>
    <x v="52"/>
  </r>
  <r>
    <x v="7"/>
    <x v="590"/>
    <x v="2"/>
    <x v="83"/>
  </r>
  <r>
    <x v="7"/>
    <x v="595"/>
    <x v="2"/>
    <x v="19"/>
  </r>
  <r>
    <x v="7"/>
    <x v="601"/>
    <x v="2"/>
    <x v="20"/>
  </r>
  <r>
    <x v="7"/>
    <x v="590"/>
    <x v="2"/>
    <x v="83"/>
  </r>
  <r>
    <x v="7"/>
    <x v="613"/>
    <x v="2"/>
    <x v="83"/>
  </r>
  <r>
    <x v="7"/>
    <x v="614"/>
    <x v="2"/>
    <x v="52"/>
  </r>
  <r>
    <x v="7"/>
    <x v="607"/>
    <x v="2"/>
    <x v="23"/>
  </r>
  <r>
    <x v="7"/>
    <x v="609"/>
    <x v="2"/>
    <x v="20"/>
  </r>
  <r>
    <x v="7"/>
    <x v="590"/>
    <x v="2"/>
    <x v="83"/>
  </r>
  <r>
    <x v="7"/>
    <x v="613"/>
    <x v="2"/>
    <x v="83"/>
  </r>
  <r>
    <x v="7"/>
    <x v="609"/>
    <x v="2"/>
    <x v="20"/>
  </r>
  <r>
    <x v="7"/>
    <x v="607"/>
    <x v="2"/>
    <x v="23"/>
  </r>
  <r>
    <x v="7"/>
    <x v="601"/>
    <x v="2"/>
    <x v="20"/>
  </r>
  <r>
    <x v="7"/>
    <x v="601"/>
    <x v="2"/>
    <x v="20"/>
  </r>
  <r>
    <x v="7"/>
    <x v="607"/>
    <x v="2"/>
    <x v="23"/>
  </r>
  <r>
    <x v="7"/>
    <x v="607"/>
    <x v="2"/>
    <x v="23"/>
  </r>
  <r>
    <x v="7"/>
    <x v="609"/>
    <x v="2"/>
    <x v="20"/>
  </r>
  <r>
    <x v="7"/>
    <x v="609"/>
    <x v="2"/>
    <x v="20"/>
  </r>
  <r>
    <x v="7"/>
    <x v="612"/>
    <x v="2"/>
    <x v="20"/>
  </r>
  <r>
    <x v="7"/>
    <x v="613"/>
    <x v="2"/>
    <x v="83"/>
  </r>
  <r>
    <x v="7"/>
    <x v="603"/>
    <x v="2"/>
    <x v="83"/>
  </r>
  <r>
    <x v="7"/>
    <x v="613"/>
    <x v="2"/>
    <x v="83"/>
  </r>
  <r>
    <x v="7"/>
    <x v="603"/>
    <x v="2"/>
    <x v="83"/>
  </r>
  <r>
    <x v="7"/>
    <x v="608"/>
    <x v="2"/>
    <x v="22"/>
  </r>
  <r>
    <x v="7"/>
    <x v="608"/>
    <x v="2"/>
    <x v="22"/>
  </r>
  <r>
    <x v="7"/>
    <x v="600"/>
    <x v="2"/>
    <x v="20"/>
  </r>
  <r>
    <x v="7"/>
    <x v="599"/>
    <x v="2"/>
    <x v="19"/>
  </r>
  <r>
    <x v="7"/>
    <x v="599"/>
    <x v="2"/>
    <x v="19"/>
  </r>
  <r>
    <x v="7"/>
    <x v="599"/>
    <x v="2"/>
    <x v="19"/>
  </r>
  <r>
    <x v="7"/>
    <x v="599"/>
    <x v="2"/>
    <x v="19"/>
  </r>
  <r>
    <x v="7"/>
    <x v="607"/>
    <x v="2"/>
    <x v="23"/>
  </r>
  <r>
    <x v="7"/>
    <x v="607"/>
    <x v="2"/>
    <x v="23"/>
  </r>
  <r>
    <x v="7"/>
    <x v="615"/>
    <x v="2"/>
    <x v="83"/>
  </r>
  <r>
    <x v="7"/>
    <x v="590"/>
    <x v="2"/>
    <x v="83"/>
  </r>
  <r>
    <x v="7"/>
    <x v="610"/>
    <x v="2"/>
    <x v="22"/>
  </r>
  <r>
    <x v="7"/>
    <x v="610"/>
    <x v="2"/>
    <x v="22"/>
  </r>
  <r>
    <x v="7"/>
    <x v="615"/>
    <x v="2"/>
    <x v="83"/>
  </r>
  <r>
    <x v="7"/>
    <x v="590"/>
    <x v="2"/>
    <x v="83"/>
  </r>
  <r>
    <x v="7"/>
    <x v="615"/>
    <x v="2"/>
    <x v="83"/>
  </r>
  <r>
    <x v="7"/>
    <x v="590"/>
    <x v="2"/>
    <x v="83"/>
  </r>
  <r>
    <x v="7"/>
    <x v="610"/>
    <x v="2"/>
    <x v="22"/>
  </r>
  <r>
    <x v="7"/>
    <x v="608"/>
    <x v="2"/>
    <x v="22"/>
  </r>
  <r>
    <x v="7"/>
    <x v="610"/>
    <x v="2"/>
    <x v="22"/>
  </r>
  <r>
    <x v="7"/>
    <x v="608"/>
    <x v="2"/>
    <x v="22"/>
  </r>
  <r>
    <x v="7"/>
    <x v="601"/>
    <x v="2"/>
    <x v="20"/>
  </r>
  <r>
    <x v="7"/>
    <x v="607"/>
    <x v="2"/>
    <x v="23"/>
  </r>
  <r>
    <x v="7"/>
    <x v="607"/>
    <x v="2"/>
    <x v="23"/>
  </r>
  <r>
    <x v="7"/>
    <x v="608"/>
    <x v="2"/>
    <x v="22"/>
  </r>
  <r>
    <x v="7"/>
    <x v="607"/>
    <x v="2"/>
    <x v="23"/>
  </r>
  <r>
    <x v="7"/>
    <x v="608"/>
    <x v="2"/>
    <x v="22"/>
  </r>
  <r>
    <x v="7"/>
    <x v="607"/>
    <x v="2"/>
    <x v="23"/>
  </r>
  <r>
    <x v="7"/>
    <x v="601"/>
    <x v="2"/>
    <x v="20"/>
  </r>
  <r>
    <x v="7"/>
    <x v="601"/>
    <x v="2"/>
    <x v="20"/>
  </r>
  <r>
    <x v="7"/>
    <x v="590"/>
    <x v="2"/>
    <x v="83"/>
  </r>
  <r>
    <x v="7"/>
    <x v="608"/>
    <x v="2"/>
    <x v="22"/>
  </r>
  <r>
    <x v="7"/>
    <x v="613"/>
    <x v="2"/>
    <x v="83"/>
  </r>
  <r>
    <x v="7"/>
    <x v="590"/>
    <x v="2"/>
    <x v="83"/>
  </r>
  <r>
    <x v="7"/>
    <x v="603"/>
    <x v="2"/>
    <x v="83"/>
  </r>
  <r>
    <x v="7"/>
    <x v="608"/>
    <x v="2"/>
    <x v="22"/>
  </r>
  <r>
    <x v="7"/>
    <x v="607"/>
    <x v="2"/>
    <x v="23"/>
  </r>
  <r>
    <x v="7"/>
    <x v="600"/>
    <x v="2"/>
    <x v="20"/>
  </r>
  <r>
    <x v="7"/>
    <x v="614"/>
    <x v="2"/>
    <x v="52"/>
  </r>
  <r>
    <x v="7"/>
    <x v="607"/>
    <x v="2"/>
    <x v="23"/>
  </r>
  <r>
    <x v="7"/>
    <x v="600"/>
    <x v="2"/>
    <x v="20"/>
  </r>
  <r>
    <x v="7"/>
    <x v="614"/>
    <x v="2"/>
    <x v="52"/>
  </r>
  <r>
    <x v="7"/>
    <x v="603"/>
    <x v="2"/>
    <x v="83"/>
  </r>
  <r>
    <x v="7"/>
    <x v="603"/>
    <x v="2"/>
    <x v="83"/>
  </r>
  <r>
    <x v="7"/>
    <x v="616"/>
    <x v="2"/>
    <x v="52"/>
  </r>
  <r>
    <x v="7"/>
    <x v="595"/>
    <x v="2"/>
    <x v="19"/>
  </r>
  <r>
    <x v="7"/>
    <x v="595"/>
    <x v="2"/>
    <x v="19"/>
  </r>
  <r>
    <x v="7"/>
    <x v="604"/>
    <x v="2"/>
    <x v="19"/>
  </r>
  <r>
    <x v="7"/>
    <x v="616"/>
    <x v="2"/>
    <x v="52"/>
  </r>
  <r>
    <x v="7"/>
    <x v="614"/>
    <x v="2"/>
    <x v="52"/>
  </r>
  <r>
    <x v="7"/>
    <x v="608"/>
    <x v="2"/>
    <x v="22"/>
  </r>
  <r>
    <x v="7"/>
    <x v="603"/>
    <x v="2"/>
    <x v="83"/>
  </r>
  <r>
    <x v="7"/>
    <x v="604"/>
    <x v="2"/>
    <x v="19"/>
  </r>
  <r>
    <x v="7"/>
    <x v="604"/>
    <x v="2"/>
    <x v="19"/>
  </r>
  <r>
    <x v="8"/>
    <x v="617"/>
    <x v="3"/>
    <x v="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21D59-CD3F-D748-9113-A29D74F44108}" name="PivotTable1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B13" firstHeaderRow="1" firstDataRow="1" firstDataCol="1"/>
  <pivotFields count="4">
    <pivotField axis="axisRow" numFmtId="164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  <pivotField axis="axisRow" showAll="0">
      <items count="619">
        <item x="316"/>
        <item x="249"/>
        <item x="319"/>
        <item x="317"/>
        <item x="318"/>
        <item x="0"/>
        <item x="2"/>
        <item x="134"/>
        <item x="1"/>
        <item x="135"/>
        <item x="7"/>
        <item x="4"/>
        <item x="64"/>
        <item x="6"/>
        <item x="5"/>
        <item x="3"/>
        <item x="325"/>
        <item x="320"/>
        <item x="253"/>
        <item x="187"/>
        <item x="121"/>
        <item x="109"/>
        <item x="62"/>
        <item x="59"/>
        <item x="110"/>
        <item x="107"/>
        <item x="113"/>
        <item x="120"/>
        <item x="323"/>
        <item x="108"/>
        <item x="106"/>
        <item x="112"/>
        <item x="324"/>
        <item x="56"/>
        <item x="61"/>
        <item x="54"/>
        <item x="58"/>
        <item x="114"/>
        <item x="111"/>
        <item x="250"/>
        <item x="183"/>
        <item x="182"/>
        <item x="184"/>
        <item x="51"/>
        <item x="53"/>
        <item x="52"/>
        <item x="55"/>
        <item x="60"/>
        <item x="321"/>
        <item x="119"/>
        <item x="118"/>
        <item x="117"/>
        <item x="49"/>
        <item x="48"/>
        <item x="47"/>
        <item x="63"/>
        <item x="394"/>
        <item x="104"/>
        <item x="105"/>
        <item x="252"/>
        <item x="116"/>
        <item x="115"/>
        <item x="322"/>
        <item x="251"/>
        <item x="186"/>
        <item x="185"/>
        <item x="57"/>
        <item x="50"/>
        <item x="8"/>
        <item x="13"/>
        <item x="35"/>
        <item x="69"/>
        <item x="24"/>
        <item x="11"/>
        <item x="10"/>
        <item x="17"/>
        <item x="12"/>
        <item x="18"/>
        <item x="9"/>
        <item x="14"/>
        <item x="136"/>
        <item x="16"/>
        <item x="138"/>
        <item x="27"/>
        <item x="32"/>
        <item x="36"/>
        <item x="28"/>
        <item x="15"/>
        <item x="19"/>
        <item x="22"/>
        <item x="20"/>
        <item x="26"/>
        <item x="29"/>
        <item x="21"/>
        <item x="31"/>
        <item x="23"/>
        <item x="25"/>
        <item x="34"/>
        <item x="33"/>
        <item x="30"/>
        <item x="67"/>
        <item x="65"/>
        <item x="68"/>
        <item x="73"/>
        <item x="66"/>
        <item x="137"/>
        <item x="72"/>
        <item x="71"/>
        <item x="139"/>
        <item x="273"/>
        <item x="70"/>
        <item x="43"/>
        <item x="75"/>
        <item x="143"/>
        <item x="41"/>
        <item x="210"/>
        <item x="39"/>
        <item x="86"/>
        <item x="37"/>
        <item x="42"/>
        <item x="83"/>
        <item x="46"/>
        <item x="74"/>
        <item x="44"/>
        <item x="38"/>
        <item x="91"/>
        <item x="79"/>
        <item x="45"/>
        <item x="78"/>
        <item x="141"/>
        <item x="100"/>
        <item x="85"/>
        <item x="95"/>
        <item x="80"/>
        <item x="81"/>
        <item x="89"/>
        <item x="76"/>
        <item x="82"/>
        <item x="209"/>
        <item x="92"/>
        <item x="87"/>
        <item x="274"/>
        <item x="208"/>
        <item x="77"/>
        <item x="84"/>
        <item x="88"/>
        <item x="93"/>
        <item x="90"/>
        <item x="94"/>
        <item x="96"/>
        <item x="97"/>
        <item x="142"/>
        <item x="98"/>
        <item x="99"/>
        <item x="140"/>
        <item x="40"/>
        <item x="101"/>
        <item x="102"/>
        <item x="103"/>
        <item x="145"/>
        <item x="144"/>
        <item x="275"/>
        <item x="146"/>
        <item x="147"/>
        <item x="148"/>
        <item x="149"/>
        <item x="122"/>
        <item x="125"/>
        <item x="395"/>
        <item x="396"/>
        <item x="328"/>
        <item x="397"/>
        <item x="326"/>
        <item x="327"/>
        <item x="189"/>
        <item x="126"/>
        <item x="129"/>
        <item x="130"/>
        <item x="254"/>
        <item x="190"/>
        <item x="193"/>
        <item x="131"/>
        <item x="127"/>
        <item x="123"/>
        <item x="128"/>
        <item x="124"/>
        <item x="188"/>
        <item x="192"/>
        <item x="191"/>
        <item x="211"/>
        <item x="278"/>
        <item x="174"/>
        <item x="175"/>
        <item x="171"/>
        <item x="177"/>
        <item x="218"/>
        <item x="221"/>
        <item x="277"/>
        <item x="223"/>
        <item x="222"/>
        <item x="276"/>
        <item x="224"/>
        <item x="225"/>
        <item x="162"/>
        <item x="280"/>
        <item x="132"/>
        <item x="159"/>
        <item x="163"/>
        <item x="133"/>
        <item x="166"/>
        <item x="214"/>
        <item x="169"/>
        <item x="160"/>
        <item x="154"/>
        <item x="153"/>
        <item x="279"/>
        <item x="155"/>
        <item x="349"/>
        <item x="152"/>
        <item x="151"/>
        <item x="158"/>
        <item x="348"/>
        <item x="213"/>
        <item x="215"/>
        <item x="157"/>
        <item x="150"/>
        <item x="156"/>
        <item x="219"/>
        <item x="165"/>
        <item x="217"/>
        <item x="164"/>
        <item x="161"/>
        <item x="212"/>
        <item x="170"/>
        <item x="173"/>
        <item x="176"/>
        <item x="168"/>
        <item x="216"/>
        <item x="226"/>
        <item x="167"/>
        <item x="172"/>
        <item x="220"/>
        <item x="200"/>
        <item x="198"/>
        <item x="255"/>
        <item x="257"/>
        <item x="195"/>
        <item x="196"/>
        <item x="197"/>
        <item x="199"/>
        <item x="204"/>
        <item x="205"/>
        <item x="206"/>
        <item x="256"/>
        <item x="329"/>
        <item x="207"/>
        <item x="202"/>
        <item x="201"/>
        <item x="194"/>
        <item x="203"/>
        <item x="330"/>
        <item x="398"/>
        <item x="258"/>
        <item x="259"/>
        <item x="331"/>
        <item x="401"/>
        <item x="260"/>
        <item x="332"/>
        <item x="399"/>
        <item x="400"/>
        <item x="281"/>
        <item x="245"/>
        <item x="247"/>
        <item x="248"/>
        <item x="284"/>
        <item x="288"/>
        <item x="228"/>
        <item x="283"/>
        <item x="180"/>
        <item x="178"/>
        <item x="227"/>
        <item x="179"/>
        <item x="181"/>
        <item x="237"/>
        <item x="238"/>
        <item x="230"/>
        <item x="229"/>
        <item x="286"/>
        <item x="236"/>
        <item x="243"/>
        <item x="231"/>
        <item x="233"/>
        <item x="232"/>
        <item x="242"/>
        <item x="234"/>
        <item x="235"/>
        <item x="239"/>
        <item x="240"/>
        <item x="241"/>
        <item x="244"/>
        <item x="291"/>
        <item x="287"/>
        <item x="350"/>
        <item x="351"/>
        <item x="290"/>
        <item x="246"/>
        <item x="282"/>
        <item x="352"/>
        <item x="285"/>
        <item x="289"/>
        <item x="403"/>
        <item x="402"/>
        <item x="342"/>
        <item x="341"/>
        <item x="269"/>
        <item x="270"/>
        <item x="272"/>
        <item x="261"/>
        <item x="262"/>
        <item x="271"/>
        <item x="404"/>
        <item x="335"/>
        <item x="340"/>
        <item x="267"/>
        <item x="333"/>
        <item x="336"/>
        <item x="263"/>
        <item x="265"/>
        <item x="266"/>
        <item x="268"/>
        <item x="334"/>
        <item x="337"/>
        <item x="338"/>
        <item x="339"/>
        <item x="264"/>
        <item x="300"/>
        <item x="293"/>
        <item x="295"/>
        <item x="292"/>
        <item x="294"/>
        <item x="299"/>
        <item x="306"/>
        <item x="305"/>
        <item x="297"/>
        <item x="298"/>
        <item x="296"/>
        <item x="302"/>
        <item x="303"/>
        <item x="301"/>
        <item x="304"/>
        <item x="355"/>
        <item x="309"/>
        <item x="308"/>
        <item x="310"/>
        <item x="307"/>
        <item x="311"/>
        <item x="353"/>
        <item x="354"/>
        <item x="356"/>
        <item x="409"/>
        <item x="408"/>
        <item x="411"/>
        <item x="410"/>
        <item x="407"/>
        <item x="344"/>
        <item x="405"/>
        <item x="406"/>
        <item x="343"/>
        <item x="380"/>
        <item x="312"/>
        <item x="314"/>
        <item x="313"/>
        <item x="315"/>
        <item x="357"/>
        <item x="363"/>
        <item x="368"/>
        <item x="377"/>
        <item x="385"/>
        <item x="379"/>
        <item x="382"/>
        <item x="362"/>
        <item x="378"/>
        <item x="364"/>
        <item x="358"/>
        <item x="371"/>
        <item x="366"/>
        <item x="367"/>
        <item x="365"/>
        <item x="360"/>
        <item x="361"/>
        <item x="359"/>
        <item x="388"/>
        <item x="374"/>
        <item x="373"/>
        <item x="390"/>
        <item x="376"/>
        <item x="381"/>
        <item x="372"/>
        <item x="369"/>
        <item x="370"/>
        <item x="375"/>
        <item x="387"/>
        <item x="383"/>
        <item x="384"/>
        <item x="386"/>
        <item x="392"/>
        <item x="389"/>
        <item x="391"/>
        <item x="347"/>
        <item x="345"/>
        <item x="346"/>
        <item x="414"/>
        <item x="412"/>
        <item x="417"/>
        <item x="416"/>
        <item x="415"/>
        <item x="413"/>
        <item x="418"/>
        <item x="420"/>
        <item x="419"/>
        <item x="421"/>
        <item x="422"/>
        <item x="426"/>
        <item x="430"/>
        <item x="425"/>
        <item x="427"/>
        <item x="429"/>
        <item x="428"/>
        <item x="423"/>
        <item x="424"/>
        <item x="432"/>
        <item x="431"/>
        <item x="433"/>
        <item x="434"/>
        <item x="435"/>
        <item x="393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dataField="1" showAll="0">
      <items count="87">
        <item x="48"/>
        <item x="45"/>
        <item x="71"/>
        <item x="15"/>
        <item x="36"/>
        <item x="70"/>
        <item x="46"/>
        <item x="16"/>
        <item x="79"/>
        <item x="49"/>
        <item x="83"/>
        <item x="20"/>
        <item x="0"/>
        <item x="78"/>
        <item x="2"/>
        <item x="56"/>
        <item x="68"/>
        <item x="61"/>
        <item x="25"/>
        <item x="42"/>
        <item x="60"/>
        <item x="66"/>
        <item x="81"/>
        <item x="31"/>
        <item x="44"/>
        <item x="34"/>
        <item x="67"/>
        <item x="37"/>
        <item x="52"/>
        <item x="55"/>
        <item x="7"/>
        <item x="4"/>
        <item x="39"/>
        <item x="76"/>
        <item x="11"/>
        <item x="35"/>
        <item x="10"/>
        <item x="43"/>
        <item x="40"/>
        <item x="13"/>
        <item x="33"/>
        <item x="59"/>
        <item x="63"/>
        <item x="27"/>
        <item x="9"/>
        <item x="41"/>
        <item x="84"/>
        <item x="23"/>
        <item x="53"/>
        <item x="74"/>
        <item x="18"/>
        <item x="51"/>
        <item x="32"/>
        <item x="17"/>
        <item x="3"/>
        <item x="72"/>
        <item x="14"/>
        <item x="29"/>
        <item x="50"/>
        <item x="54"/>
        <item x="75"/>
        <item x="65"/>
        <item x="64"/>
        <item x="28"/>
        <item x="12"/>
        <item x="19"/>
        <item x="69"/>
        <item x="80"/>
        <item x="58"/>
        <item x="82"/>
        <item x="62"/>
        <item x="26"/>
        <item x="21"/>
        <item x="24"/>
        <item x="6"/>
        <item x="30"/>
        <item x="47"/>
        <item x="1"/>
        <item x="38"/>
        <item x="5"/>
        <item x="8"/>
        <item x="73"/>
        <item x="22"/>
        <item x="77"/>
        <item x="57"/>
        <item x="85"/>
        <item t="default"/>
      </items>
    </pivotField>
  </pivotFields>
  <rowFields count="3">
    <field x="0"/>
    <field x="2"/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B5E9-4896-4EAE-A169-D8E6153CBC2E}">
  <dimension ref="A1:C1411"/>
  <sheetViews>
    <sheetView workbookViewId="0">
      <pane ySplit="1" topLeftCell="A224" activePane="bottomLeft" state="frozen"/>
      <selection pane="bottomLeft" activeCell="D234" sqref="D234"/>
    </sheetView>
  </sheetViews>
  <sheetFormatPr baseColWidth="10" defaultColWidth="8.83203125" defaultRowHeight="15" x14ac:dyDescent="0.2"/>
  <sheetData>
    <row r="1" spans="1:3" x14ac:dyDescent="0.2">
      <c r="A1" t="s">
        <v>91</v>
      </c>
      <c r="B1" t="s">
        <v>92</v>
      </c>
      <c r="C1" t="s">
        <v>90</v>
      </c>
    </row>
    <row r="2" spans="1:3" ht="29" x14ac:dyDescent="0.2">
      <c r="A2" s="2">
        <v>119933</v>
      </c>
      <c r="B2" t="s">
        <v>93</v>
      </c>
      <c r="C2" s="1" t="s">
        <v>0</v>
      </c>
    </row>
    <row r="3" spans="1:3" ht="29" x14ac:dyDescent="0.2">
      <c r="A3" s="2">
        <v>119929</v>
      </c>
      <c r="B3" t="s">
        <v>93</v>
      </c>
      <c r="C3" s="1" t="s">
        <v>1</v>
      </c>
    </row>
    <row r="4" spans="1:3" ht="29" x14ac:dyDescent="0.2">
      <c r="A4" s="2">
        <v>119927</v>
      </c>
      <c r="B4" t="s">
        <v>93</v>
      </c>
      <c r="C4" s="1" t="s">
        <v>2</v>
      </c>
    </row>
    <row r="5" spans="1:3" ht="29" x14ac:dyDescent="0.2">
      <c r="A5" s="2">
        <v>119926</v>
      </c>
      <c r="B5" t="s">
        <v>93</v>
      </c>
      <c r="C5" s="1" t="s">
        <v>3</v>
      </c>
    </row>
    <row r="6" spans="1:3" ht="43" x14ac:dyDescent="0.2">
      <c r="A6" s="2">
        <v>119925</v>
      </c>
      <c r="B6" t="s">
        <v>93</v>
      </c>
      <c r="C6" s="1" t="s">
        <v>4</v>
      </c>
    </row>
    <row r="7" spans="1:3" ht="29" x14ac:dyDescent="0.2">
      <c r="A7" s="2">
        <v>119924</v>
      </c>
      <c r="B7" t="s">
        <v>93</v>
      </c>
      <c r="C7" s="1" t="s">
        <v>5</v>
      </c>
    </row>
    <row r="8" spans="1:3" ht="29" x14ac:dyDescent="0.2">
      <c r="A8" s="2">
        <v>119923</v>
      </c>
      <c r="B8" t="s">
        <v>93</v>
      </c>
      <c r="C8" s="1" t="s">
        <v>6</v>
      </c>
    </row>
    <row r="9" spans="1:3" ht="29" x14ac:dyDescent="0.2">
      <c r="A9" s="2">
        <v>119922</v>
      </c>
      <c r="B9" t="s">
        <v>93</v>
      </c>
      <c r="C9" s="1" t="s">
        <v>7</v>
      </c>
    </row>
    <row r="10" spans="1:3" ht="29" x14ac:dyDescent="0.2">
      <c r="A10" s="2">
        <v>119920</v>
      </c>
      <c r="B10" t="s">
        <v>93</v>
      </c>
      <c r="C10" s="1" t="s">
        <v>8</v>
      </c>
    </row>
    <row r="11" spans="1:3" ht="29" x14ac:dyDescent="0.2">
      <c r="A11" s="2">
        <v>119919</v>
      </c>
      <c r="B11" t="s">
        <v>93</v>
      </c>
      <c r="C11" s="1" t="s">
        <v>9</v>
      </c>
    </row>
    <row r="12" spans="1:3" ht="29" x14ac:dyDescent="0.2">
      <c r="A12" s="2">
        <v>119918</v>
      </c>
      <c r="B12" t="s">
        <v>93</v>
      </c>
      <c r="C12" s="1" t="s">
        <v>10</v>
      </c>
    </row>
    <row r="13" spans="1:3" ht="29" x14ac:dyDescent="0.2">
      <c r="A13" s="2">
        <v>119917</v>
      </c>
      <c r="B13" t="s">
        <v>93</v>
      </c>
      <c r="C13" s="1" t="s">
        <v>11</v>
      </c>
    </row>
    <row r="14" spans="1:3" ht="29" x14ac:dyDescent="0.2">
      <c r="A14" s="2">
        <v>119916</v>
      </c>
      <c r="B14" t="s">
        <v>93</v>
      </c>
      <c r="C14" s="1" t="s">
        <v>12</v>
      </c>
    </row>
    <row r="15" spans="1:3" ht="29" x14ac:dyDescent="0.2">
      <c r="A15" s="2">
        <v>119915</v>
      </c>
      <c r="B15" t="s">
        <v>93</v>
      </c>
      <c r="C15" s="1" t="s">
        <v>13</v>
      </c>
    </row>
    <row r="16" spans="1:3" ht="29" x14ac:dyDescent="0.2">
      <c r="A16" s="2">
        <v>119921</v>
      </c>
      <c r="B16" t="s">
        <v>93</v>
      </c>
      <c r="C16" s="1" t="s">
        <v>14</v>
      </c>
    </row>
    <row r="17" spans="1:3" ht="29" x14ac:dyDescent="0.2">
      <c r="A17" s="2">
        <v>119906</v>
      </c>
      <c r="B17" t="s">
        <v>93</v>
      </c>
      <c r="C17" s="1" t="s">
        <v>15</v>
      </c>
    </row>
    <row r="18" spans="1:3" ht="29" x14ac:dyDescent="0.2">
      <c r="A18" s="2">
        <v>119908</v>
      </c>
      <c r="B18" t="s">
        <v>93</v>
      </c>
      <c r="C18" s="1" t="s">
        <v>16</v>
      </c>
    </row>
    <row r="19" spans="1:3" ht="29" x14ac:dyDescent="0.2">
      <c r="A19" s="2">
        <v>119907</v>
      </c>
      <c r="B19" t="s">
        <v>93</v>
      </c>
      <c r="C19" s="1" t="s">
        <v>17</v>
      </c>
    </row>
    <row r="20" spans="1:3" ht="29" x14ac:dyDescent="0.2">
      <c r="A20" s="2">
        <v>119909</v>
      </c>
      <c r="B20" t="s">
        <v>93</v>
      </c>
      <c r="C20" s="1" t="s">
        <v>18</v>
      </c>
    </row>
    <row r="21" spans="1:3" ht="43" x14ac:dyDescent="0.2">
      <c r="A21" s="1" t="s">
        <v>20</v>
      </c>
      <c r="B21" t="s">
        <v>93</v>
      </c>
      <c r="C21" s="1" t="s">
        <v>19</v>
      </c>
    </row>
    <row r="22" spans="1:3" ht="29" x14ac:dyDescent="0.2">
      <c r="A22" s="2">
        <v>119911</v>
      </c>
      <c r="B22" t="s">
        <v>93</v>
      </c>
      <c r="C22" s="1" t="s">
        <v>21</v>
      </c>
    </row>
    <row r="23" spans="1:3" ht="29" x14ac:dyDescent="0.2">
      <c r="A23" s="2">
        <v>119912</v>
      </c>
      <c r="B23" t="s">
        <v>93</v>
      </c>
      <c r="C23" s="1" t="s">
        <v>9</v>
      </c>
    </row>
    <row r="24" spans="1:3" ht="29" x14ac:dyDescent="0.2">
      <c r="A24" s="2">
        <v>119913</v>
      </c>
      <c r="B24" t="s">
        <v>93</v>
      </c>
      <c r="C24" s="1" t="s">
        <v>22</v>
      </c>
    </row>
    <row r="25" spans="1:3" ht="29" x14ac:dyDescent="0.2">
      <c r="A25" s="2">
        <v>119914</v>
      </c>
      <c r="B25" t="s">
        <v>93</v>
      </c>
      <c r="C25" s="1" t="s">
        <v>17</v>
      </c>
    </row>
    <row r="26" spans="1:3" ht="29" x14ac:dyDescent="0.2">
      <c r="A26" s="2">
        <v>120151</v>
      </c>
      <c r="B26" t="s">
        <v>93</v>
      </c>
      <c r="C26" s="1" t="s">
        <v>3</v>
      </c>
    </row>
    <row r="27" spans="1:3" ht="29" x14ac:dyDescent="0.2">
      <c r="A27" s="2">
        <v>120152</v>
      </c>
      <c r="B27" t="s">
        <v>93</v>
      </c>
      <c r="C27" s="1" t="s">
        <v>8</v>
      </c>
    </row>
    <row r="28" spans="1:3" ht="29" x14ac:dyDescent="0.2">
      <c r="A28" s="2">
        <v>120153</v>
      </c>
      <c r="B28" t="s">
        <v>93</v>
      </c>
      <c r="C28" s="1" t="s">
        <v>16</v>
      </c>
    </row>
    <row r="29" spans="1:3" ht="29" x14ac:dyDescent="0.2">
      <c r="A29" s="2">
        <v>120154</v>
      </c>
      <c r="B29" t="s">
        <v>93</v>
      </c>
      <c r="C29" s="1" t="s">
        <v>2</v>
      </c>
    </row>
    <row r="30" spans="1:3" ht="29" x14ac:dyDescent="0.2">
      <c r="A30" s="2">
        <v>120155</v>
      </c>
      <c r="B30" t="s">
        <v>93</v>
      </c>
      <c r="C30" s="1" t="s">
        <v>15</v>
      </c>
    </row>
    <row r="31" spans="1:3" ht="29" x14ac:dyDescent="0.2">
      <c r="A31" s="2">
        <v>120156</v>
      </c>
      <c r="B31" t="s">
        <v>93</v>
      </c>
      <c r="C31" s="1" t="s">
        <v>23</v>
      </c>
    </row>
    <row r="32" spans="1:3" ht="29" x14ac:dyDescent="0.2">
      <c r="A32" s="2">
        <v>120157</v>
      </c>
      <c r="B32" t="s">
        <v>93</v>
      </c>
      <c r="C32" s="1" t="s">
        <v>1</v>
      </c>
    </row>
    <row r="33" spans="1:3" ht="29" x14ac:dyDescent="0.2">
      <c r="A33" s="2">
        <v>120158</v>
      </c>
      <c r="B33" t="s">
        <v>93</v>
      </c>
      <c r="C33" s="1" t="s">
        <v>11</v>
      </c>
    </row>
    <row r="34" spans="1:3" ht="29" x14ac:dyDescent="0.2">
      <c r="A34" s="2">
        <v>120159</v>
      </c>
      <c r="B34" t="s">
        <v>93</v>
      </c>
      <c r="C34" s="1" t="s">
        <v>10</v>
      </c>
    </row>
    <row r="35" spans="1:3" ht="29" x14ac:dyDescent="0.2">
      <c r="A35" s="2">
        <v>120160</v>
      </c>
      <c r="B35" t="s">
        <v>93</v>
      </c>
      <c r="C35" s="1" t="s">
        <v>0</v>
      </c>
    </row>
    <row r="36" spans="1:3" ht="29" x14ac:dyDescent="0.2">
      <c r="A36" s="2">
        <v>120161</v>
      </c>
      <c r="B36" t="s">
        <v>93</v>
      </c>
      <c r="C36" s="1" t="s">
        <v>13</v>
      </c>
    </row>
    <row r="37" spans="1:3" ht="29" x14ac:dyDescent="0.2">
      <c r="A37" s="2">
        <v>120162</v>
      </c>
      <c r="B37" t="s">
        <v>93</v>
      </c>
      <c r="C37" s="1" t="s">
        <v>24</v>
      </c>
    </row>
    <row r="38" spans="1:3" ht="29" x14ac:dyDescent="0.2">
      <c r="A38" s="2">
        <v>120163</v>
      </c>
      <c r="B38" t="s">
        <v>93</v>
      </c>
      <c r="C38" s="1" t="s">
        <v>25</v>
      </c>
    </row>
    <row r="39" spans="1:3" ht="29" x14ac:dyDescent="0.2">
      <c r="A39" s="2">
        <v>120164</v>
      </c>
      <c r="B39" t="s">
        <v>93</v>
      </c>
      <c r="C39" s="1" t="s">
        <v>26</v>
      </c>
    </row>
    <row r="40" spans="1:3" ht="29" x14ac:dyDescent="0.2">
      <c r="A40" s="2">
        <v>120165</v>
      </c>
      <c r="B40" t="s">
        <v>93</v>
      </c>
      <c r="C40" s="1" t="s">
        <v>27</v>
      </c>
    </row>
    <row r="41" spans="1:3" ht="29" x14ac:dyDescent="0.2">
      <c r="A41" s="2">
        <v>120166</v>
      </c>
      <c r="B41" t="s">
        <v>93</v>
      </c>
      <c r="C41" s="1" t="s">
        <v>28</v>
      </c>
    </row>
    <row r="42" spans="1:3" ht="29" x14ac:dyDescent="0.2">
      <c r="A42" s="2">
        <v>120167</v>
      </c>
      <c r="B42" t="s">
        <v>93</v>
      </c>
      <c r="C42" s="1" t="s">
        <v>29</v>
      </c>
    </row>
    <row r="43" spans="1:3" ht="29" x14ac:dyDescent="0.2">
      <c r="A43" s="2">
        <v>120168</v>
      </c>
      <c r="B43" t="s">
        <v>93</v>
      </c>
      <c r="C43" s="1" t="s">
        <v>30</v>
      </c>
    </row>
    <row r="44" spans="1:3" ht="29" x14ac:dyDescent="0.2">
      <c r="A44" s="2">
        <v>120169</v>
      </c>
      <c r="B44" t="s">
        <v>93</v>
      </c>
      <c r="C44" s="1" t="s">
        <v>31</v>
      </c>
    </row>
    <row r="45" spans="1:3" ht="29" x14ac:dyDescent="0.2">
      <c r="A45" s="2">
        <v>120170</v>
      </c>
      <c r="B45" t="s">
        <v>93</v>
      </c>
      <c r="C45" s="1" t="s">
        <v>32</v>
      </c>
    </row>
    <row r="46" spans="1:3" ht="29" x14ac:dyDescent="0.2">
      <c r="A46" s="2">
        <v>120171</v>
      </c>
      <c r="B46" t="s">
        <v>93</v>
      </c>
      <c r="C46" s="1" t="s">
        <v>33</v>
      </c>
    </row>
    <row r="47" spans="1:3" ht="29" x14ac:dyDescent="0.2">
      <c r="A47" s="2">
        <v>120172</v>
      </c>
      <c r="B47" t="s">
        <v>93</v>
      </c>
      <c r="C47" s="1" t="s">
        <v>34</v>
      </c>
    </row>
    <row r="48" spans="1:3" ht="29" x14ac:dyDescent="0.2">
      <c r="A48" s="2">
        <v>120173</v>
      </c>
      <c r="B48" t="s">
        <v>93</v>
      </c>
      <c r="C48" s="1" t="s">
        <v>12</v>
      </c>
    </row>
    <row r="49" spans="1:3" ht="29" x14ac:dyDescent="0.2">
      <c r="A49" s="2">
        <v>120174</v>
      </c>
      <c r="B49" t="s">
        <v>93</v>
      </c>
      <c r="C49" s="1" t="s">
        <v>35</v>
      </c>
    </row>
    <row r="50" spans="1:3" ht="29" x14ac:dyDescent="0.2">
      <c r="A50" s="2">
        <v>120175</v>
      </c>
      <c r="B50" t="s">
        <v>93</v>
      </c>
      <c r="C50" s="1" t="s">
        <v>36</v>
      </c>
    </row>
    <row r="51" spans="1:3" ht="29" x14ac:dyDescent="0.2">
      <c r="A51" s="2">
        <v>120176</v>
      </c>
      <c r="B51" t="s">
        <v>93</v>
      </c>
      <c r="C51" s="1" t="s">
        <v>37</v>
      </c>
    </row>
    <row r="52" spans="1:3" ht="29" x14ac:dyDescent="0.2">
      <c r="A52" s="2">
        <v>120179</v>
      </c>
      <c r="B52" t="s">
        <v>93</v>
      </c>
      <c r="C52" s="1" t="s">
        <v>24</v>
      </c>
    </row>
    <row r="53" spans="1:3" ht="29" x14ac:dyDescent="0.2">
      <c r="A53" s="2">
        <v>120177</v>
      </c>
      <c r="B53" t="s">
        <v>93</v>
      </c>
      <c r="C53" s="1" t="s">
        <v>38</v>
      </c>
    </row>
    <row r="54" spans="1:3" ht="29" x14ac:dyDescent="0.2">
      <c r="A54" s="2">
        <v>120378</v>
      </c>
      <c r="B54" t="s">
        <v>93</v>
      </c>
      <c r="C54" s="1" t="s">
        <v>39</v>
      </c>
    </row>
    <row r="55" spans="1:3" ht="29" x14ac:dyDescent="0.2">
      <c r="A55" s="2">
        <v>120180</v>
      </c>
      <c r="B55" t="s">
        <v>93</v>
      </c>
      <c r="C55" s="1" t="s">
        <v>16</v>
      </c>
    </row>
    <row r="56" spans="1:3" ht="29" x14ac:dyDescent="0.2">
      <c r="A56" s="2">
        <v>120368</v>
      </c>
      <c r="B56" t="s">
        <v>93</v>
      </c>
      <c r="C56" s="1" t="s">
        <v>23</v>
      </c>
    </row>
    <row r="57" spans="1:3" ht="29" x14ac:dyDescent="0.2">
      <c r="A57" s="2">
        <v>120371</v>
      </c>
      <c r="B57" t="s">
        <v>93</v>
      </c>
      <c r="C57" s="1" t="s">
        <v>40</v>
      </c>
    </row>
    <row r="58" spans="1:3" ht="29" x14ac:dyDescent="0.2">
      <c r="A58" s="2">
        <v>120370</v>
      </c>
      <c r="B58" t="s">
        <v>93</v>
      </c>
      <c r="C58" s="1" t="s">
        <v>17</v>
      </c>
    </row>
    <row r="59" spans="1:3" ht="29" x14ac:dyDescent="0.2">
      <c r="A59" s="2">
        <v>120369</v>
      </c>
      <c r="B59" t="s">
        <v>93</v>
      </c>
      <c r="C59" s="1" t="s">
        <v>8</v>
      </c>
    </row>
    <row r="60" spans="1:3" ht="29" x14ac:dyDescent="0.2">
      <c r="A60" s="2">
        <v>120372</v>
      </c>
      <c r="B60" t="s">
        <v>93</v>
      </c>
      <c r="C60" s="1" t="s">
        <v>2</v>
      </c>
    </row>
    <row r="61" spans="1:3" ht="29" x14ac:dyDescent="0.2">
      <c r="A61" s="2">
        <v>120373</v>
      </c>
      <c r="B61" t="s">
        <v>93</v>
      </c>
      <c r="C61" s="1" t="s">
        <v>37</v>
      </c>
    </row>
    <row r="62" spans="1:3" ht="29" x14ac:dyDescent="0.2">
      <c r="A62" s="2">
        <v>120374</v>
      </c>
      <c r="B62" t="s">
        <v>93</v>
      </c>
      <c r="C62" s="1" t="s">
        <v>0</v>
      </c>
    </row>
    <row r="63" spans="1:3" ht="29" x14ac:dyDescent="0.2">
      <c r="A63" s="2">
        <v>120375</v>
      </c>
      <c r="B63" t="s">
        <v>93</v>
      </c>
      <c r="C63" s="1" t="s">
        <v>3</v>
      </c>
    </row>
    <row r="64" spans="1:3" ht="29" x14ac:dyDescent="0.2">
      <c r="A64" s="2">
        <v>120376</v>
      </c>
      <c r="B64" t="s">
        <v>93</v>
      </c>
      <c r="C64" s="1" t="s">
        <v>41</v>
      </c>
    </row>
    <row r="65" spans="1:3" ht="29" x14ac:dyDescent="0.2">
      <c r="A65" s="2">
        <v>120377</v>
      </c>
      <c r="B65" t="s">
        <v>93</v>
      </c>
      <c r="C65" s="1" t="s">
        <v>10</v>
      </c>
    </row>
    <row r="66" spans="1:3" ht="29" x14ac:dyDescent="0.2">
      <c r="A66" s="2">
        <v>120378</v>
      </c>
      <c r="B66" t="s">
        <v>93</v>
      </c>
      <c r="C66" s="1" t="s">
        <v>11</v>
      </c>
    </row>
    <row r="67" spans="1:3" ht="29" x14ac:dyDescent="0.2">
      <c r="A67" s="2">
        <v>120379</v>
      </c>
      <c r="B67" t="s">
        <v>93</v>
      </c>
      <c r="C67" s="1" t="s">
        <v>12</v>
      </c>
    </row>
    <row r="68" spans="1:3" ht="29" x14ac:dyDescent="0.2">
      <c r="A68" s="2">
        <v>120380</v>
      </c>
      <c r="B68" t="s">
        <v>93</v>
      </c>
      <c r="C68" s="1" t="s">
        <v>29</v>
      </c>
    </row>
    <row r="69" spans="1:3" ht="43" x14ac:dyDescent="0.2">
      <c r="A69" s="2">
        <v>120385</v>
      </c>
      <c r="B69" t="s">
        <v>93</v>
      </c>
      <c r="C69" s="1" t="s">
        <v>42</v>
      </c>
    </row>
    <row r="70" spans="1:3" ht="29" x14ac:dyDescent="0.2">
      <c r="A70" s="2">
        <v>120381</v>
      </c>
      <c r="B70" t="s">
        <v>93</v>
      </c>
      <c r="C70" s="1" t="s">
        <v>26</v>
      </c>
    </row>
    <row r="71" spans="1:3" ht="29" x14ac:dyDescent="0.2">
      <c r="A71" s="2">
        <v>120382</v>
      </c>
      <c r="B71" t="s">
        <v>93</v>
      </c>
      <c r="C71" s="1" t="s">
        <v>7</v>
      </c>
    </row>
    <row r="72" spans="1:3" ht="29" x14ac:dyDescent="0.2">
      <c r="A72" s="2">
        <v>120383</v>
      </c>
      <c r="B72" t="s">
        <v>93</v>
      </c>
      <c r="C72" s="1" t="s">
        <v>43</v>
      </c>
    </row>
    <row r="73" spans="1:3" ht="29" x14ac:dyDescent="0.2">
      <c r="A73" s="2">
        <v>120384</v>
      </c>
      <c r="B73" t="s">
        <v>93</v>
      </c>
      <c r="C73" s="1" t="s">
        <v>34</v>
      </c>
    </row>
    <row r="74" spans="1:3" ht="29" x14ac:dyDescent="0.2">
      <c r="A74" s="2">
        <v>120386</v>
      </c>
      <c r="B74" t="s">
        <v>93</v>
      </c>
      <c r="C74" s="1" t="s">
        <v>30</v>
      </c>
    </row>
    <row r="75" spans="1:3" ht="29" x14ac:dyDescent="0.2">
      <c r="A75" s="2">
        <v>120387</v>
      </c>
      <c r="B75" t="s">
        <v>93</v>
      </c>
      <c r="C75" s="1" t="s">
        <v>13</v>
      </c>
    </row>
    <row r="76" spans="1:3" ht="29" x14ac:dyDescent="0.2">
      <c r="A76" s="2">
        <v>120388</v>
      </c>
      <c r="B76" t="s">
        <v>93</v>
      </c>
      <c r="C76" s="1" t="s">
        <v>25</v>
      </c>
    </row>
    <row r="77" spans="1:3" ht="29" x14ac:dyDescent="0.2">
      <c r="A77" s="2">
        <v>120389</v>
      </c>
      <c r="B77" t="s">
        <v>93</v>
      </c>
      <c r="C77" s="1" t="s">
        <v>33</v>
      </c>
    </row>
    <row r="78" spans="1:3" ht="29" x14ac:dyDescent="0.2">
      <c r="A78" s="2">
        <v>120390</v>
      </c>
      <c r="B78" t="s">
        <v>93</v>
      </c>
      <c r="C78" s="1" t="s">
        <v>44</v>
      </c>
    </row>
    <row r="79" spans="1:3" ht="29" x14ac:dyDescent="0.2">
      <c r="A79" s="2">
        <v>120392</v>
      </c>
      <c r="B79" t="s">
        <v>93</v>
      </c>
      <c r="C79" s="1" t="s">
        <v>18</v>
      </c>
    </row>
    <row r="80" spans="1:3" ht="29" x14ac:dyDescent="0.2">
      <c r="A80" s="2">
        <v>120391</v>
      </c>
      <c r="B80" t="s">
        <v>93</v>
      </c>
      <c r="C80" s="1" t="s">
        <v>24</v>
      </c>
    </row>
    <row r="81" spans="1:3" ht="29" x14ac:dyDescent="0.2">
      <c r="A81" s="2">
        <v>120393</v>
      </c>
      <c r="B81" t="s">
        <v>93</v>
      </c>
      <c r="C81" s="1" t="s">
        <v>23</v>
      </c>
    </row>
    <row r="82" spans="1:3" ht="29" x14ac:dyDescent="0.2">
      <c r="A82" s="2">
        <v>120517</v>
      </c>
      <c r="B82" t="s">
        <v>93</v>
      </c>
      <c r="C82" s="1" t="s">
        <v>45</v>
      </c>
    </row>
    <row r="83" spans="1:3" ht="29" x14ac:dyDescent="0.2">
      <c r="A83" s="2">
        <v>120518</v>
      </c>
      <c r="B83" t="s">
        <v>93</v>
      </c>
      <c r="C83" s="1" t="s">
        <v>46</v>
      </c>
    </row>
    <row r="84" spans="1:3" ht="43" x14ac:dyDescent="0.2">
      <c r="A84" s="2">
        <v>120519</v>
      </c>
      <c r="B84" t="s">
        <v>93</v>
      </c>
      <c r="C84" s="1" t="s">
        <v>47</v>
      </c>
    </row>
    <row r="85" spans="1:3" ht="29" x14ac:dyDescent="0.2">
      <c r="A85" s="2">
        <v>120516</v>
      </c>
      <c r="B85" t="s">
        <v>93</v>
      </c>
      <c r="C85" s="1" t="s">
        <v>43</v>
      </c>
    </row>
    <row r="86" spans="1:3" ht="29" x14ac:dyDescent="0.2">
      <c r="A86" s="2">
        <v>120508</v>
      </c>
      <c r="B86" t="s">
        <v>93</v>
      </c>
      <c r="C86" s="1" t="s">
        <v>3</v>
      </c>
    </row>
    <row r="87" spans="1:3" ht="29" x14ac:dyDescent="0.2">
      <c r="A87" s="2">
        <v>120522</v>
      </c>
      <c r="B87" t="s">
        <v>93</v>
      </c>
      <c r="C87" s="1" t="s">
        <v>48</v>
      </c>
    </row>
    <row r="88" spans="1:3" ht="29" x14ac:dyDescent="0.2">
      <c r="A88" s="2">
        <v>120523</v>
      </c>
      <c r="B88" t="s">
        <v>93</v>
      </c>
      <c r="C88" s="1" t="s">
        <v>30</v>
      </c>
    </row>
    <row r="89" spans="1:3" x14ac:dyDescent="0.2">
      <c r="A89" s="2">
        <v>120520</v>
      </c>
      <c r="B89" t="s">
        <v>93</v>
      </c>
      <c r="C89" s="1" t="s">
        <v>49</v>
      </c>
    </row>
    <row r="90" spans="1:3" ht="29" x14ac:dyDescent="0.2">
      <c r="A90" s="2">
        <v>120394</v>
      </c>
      <c r="B90" t="s">
        <v>93</v>
      </c>
      <c r="C90" s="1" t="s">
        <v>18</v>
      </c>
    </row>
    <row r="91" spans="1:3" ht="29" x14ac:dyDescent="0.2">
      <c r="A91" s="2">
        <v>120395</v>
      </c>
      <c r="B91" t="s">
        <v>93</v>
      </c>
      <c r="C91" s="1" t="s">
        <v>9</v>
      </c>
    </row>
    <row r="92" spans="1:3" ht="29" x14ac:dyDescent="0.2">
      <c r="A92" s="2">
        <v>120514</v>
      </c>
      <c r="B92" t="s">
        <v>93</v>
      </c>
      <c r="C92" s="1" t="s">
        <v>33</v>
      </c>
    </row>
    <row r="93" spans="1:3" ht="29" x14ac:dyDescent="0.2">
      <c r="A93" s="2">
        <v>120506</v>
      </c>
      <c r="B93" t="s">
        <v>93</v>
      </c>
      <c r="C93" s="1" t="s">
        <v>12</v>
      </c>
    </row>
    <row r="94" spans="1:3" ht="29" x14ac:dyDescent="0.2">
      <c r="A94" s="2">
        <v>120507</v>
      </c>
      <c r="B94" t="s">
        <v>93</v>
      </c>
      <c r="C94" s="1" t="s">
        <v>0</v>
      </c>
    </row>
    <row r="95" spans="1:3" ht="43" x14ac:dyDescent="0.2">
      <c r="A95" s="2">
        <v>120509</v>
      </c>
      <c r="B95" t="s">
        <v>93</v>
      </c>
      <c r="C95" s="1" t="s">
        <v>50</v>
      </c>
    </row>
    <row r="96" spans="1:3" ht="29" x14ac:dyDescent="0.2">
      <c r="A96" s="2">
        <v>120510</v>
      </c>
      <c r="B96" t="s">
        <v>93</v>
      </c>
      <c r="C96" s="1" t="s">
        <v>2</v>
      </c>
    </row>
    <row r="97" spans="1:3" ht="29" x14ac:dyDescent="0.2">
      <c r="A97" s="2">
        <v>120513</v>
      </c>
      <c r="B97" t="s">
        <v>93</v>
      </c>
      <c r="C97" s="1" t="s">
        <v>25</v>
      </c>
    </row>
    <row r="98" spans="1:3" ht="29" x14ac:dyDescent="0.2">
      <c r="A98" s="2">
        <v>120511</v>
      </c>
      <c r="B98" t="s">
        <v>93</v>
      </c>
      <c r="C98" s="1" t="s">
        <v>10</v>
      </c>
    </row>
    <row r="99" spans="1:3" ht="29" x14ac:dyDescent="0.2">
      <c r="A99" s="2">
        <v>120512</v>
      </c>
      <c r="B99" t="s">
        <v>93</v>
      </c>
      <c r="C99" s="1" t="s">
        <v>51</v>
      </c>
    </row>
    <row r="100" spans="1:3" ht="29" x14ac:dyDescent="0.2">
      <c r="A100" s="2">
        <v>120515</v>
      </c>
      <c r="B100" t="s">
        <v>93</v>
      </c>
      <c r="C100" s="1" t="s">
        <v>44</v>
      </c>
    </row>
    <row r="101" spans="1:3" ht="29" x14ac:dyDescent="0.2">
      <c r="A101" s="2">
        <v>120551</v>
      </c>
      <c r="B101" t="s">
        <v>93</v>
      </c>
      <c r="C101" s="1" t="s">
        <v>52</v>
      </c>
    </row>
    <row r="102" spans="1:3" ht="29" x14ac:dyDescent="0.2">
      <c r="A102" s="2">
        <v>120550</v>
      </c>
      <c r="B102" t="s">
        <v>93</v>
      </c>
      <c r="C102" s="1" t="s">
        <v>21</v>
      </c>
    </row>
    <row r="103" spans="1:3" ht="29" x14ac:dyDescent="0.2">
      <c r="A103" s="2">
        <v>120526</v>
      </c>
      <c r="B103" t="s">
        <v>93</v>
      </c>
      <c r="C103" s="1" t="s">
        <v>17</v>
      </c>
    </row>
    <row r="104" spans="1:3" ht="29" x14ac:dyDescent="0.2">
      <c r="A104" s="2">
        <v>120527</v>
      </c>
      <c r="B104" t="s">
        <v>93</v>
      </c>
      <c r="C104" s="1" t="s">
        <v>34</v>
      </c>
    </row>
    <row r="105" spans="1:3" ht="29" x14ac:dyDescent="0.2">
      <c r="A105" s="2">
        <v>120528</v>
      </c>
      <c r="B105" t="s">
        <v>93</v>
      </c>
      <c r="C105" s="1" t="s">
        <v>53</v>
      </c>
    </row>
    <row r="106" spans="1:3" ht="29" x14ac:dyDescent="0.2">
      <c r="A106" s="2">
        <v>120529</v>
      </c>
      <c r="B106" t="s">
        <v>93</v>
      </c>
      <c r="C106" s="1" t="s">
        <v>54</v>
      </c>
    </row>
    <row r="107" spans="1:3" ht="29" x14ac:dyDescent="0.2">
      <c r="A107" s="2">
        <v>120531</v>
      </c>
      <c r="B107" t="s">
        <v>93</v>
      </c>
      <c r="C107" s="1" t="s">
        <v>55</v>
      </c>
    </row>
    <row r="108" spans="1:3" ht="29" x14ac:dyDescent="0.2">
      <c r="A108" s="2">
        <v>120530</v>
      </c>
      <c r="B108" t="s">
        <v>93</v>
      </c>
      <c r="C108" s="1" t="s">
        <v>56</v>
      </c>
    </row>
    <row r="109" spans="1:3" ht="29" x14ac:dyDescent="0.2">
      <c r="A109" s="2">
        <v>120532</v>
      </c>
      <c r="B109" t="s">
        <v>93</v>
      </c>
      <c r="C109" s="1" t="s">
        <v>57</v>
      </c>
    </row>
    <row r="110" spans="1:3" ht="29" x14ac:dyDescent="0.2">
      <c r="A110" s="2">
        <v>120533</v>
      </c>
      <c r="B110" t="s">
        <v>93</v>
      </c>
      <c r="C110" s="1" t="s">
        <v>8</v>
      </c>
    </row>
    <row r="111" spans="1:3" ht="29" x14ac:dyDescent="0.2">
      <c r="A111" s="2">
        <v>120534</v>
      </c>
      <c r="B111" t="s">
        <v>93</v>
      </c>
      <c r="C111" s="1" t="s">
        <v>58</v>
      </c>
    </row>
    <row r="112" spans="1:3" ht="29" x14ac:dyDescent="0.2">
      <c r="A112" s="2">
        <v>120540</v>
      </c>
      <c r="B112" t="s">
        <v>93</v>
      </c>
      <c r="C112" s="1" t="s">
        <v>0</v>
      </c>
    </row>
    <row r="113" spans="1:3" ht="29" x14ac:dyDescent="0.2">
      <c r="A113" s="2">
        <v>120535</v>
      </c>
      <c r="B113" t="s">
        <v>93</v>
      </c>
      <c r="C113" s="1" t="s">
        <v>1</v>
      </c>
    </row>
    <row r="114" spans="1:3" ht="29" x14ac:dyDescent="0.2">
      <c r="A114" s="2">
        <v>120536</v>
      </c>
      <c r="B114" t="s">
        <v>93</v>
      </c>
      <c r="C114" s="1" t="s">
        <v>2</v>
      </c>
    </row>
    <row r="115" spans="1:3" ht="29" x14ac:dyDescent="0.2">
      <c r="A115" s="2">
        <v>120537</v>
      </c>
      <c r="B115" t="s">
        <v>93</v>
      </c>
      <c r="C115" s="1" t="s">
        <v>9</v>
      </c>
    </row>
    <row r="116" spans="1:3" ht="29" x14ac:dyDescent="0.2">
      <c r="A116" s="2">
        <v>120538</v>
      </c>
      <c r="B116" t="s">
        <v>93</v>
      </c>
      <c r="C116" s="1" t="s">
        <v>17</v>
      </c>
    </row>
    <row r="117" spans="1:3" ht="29" x14ac:dyDescent="0.2">
      <c r="A117" s="2">
        <v>120539</v>
      </c>
      <c r="B117" t="s">
        <v>93</v>
      </c>
      <c r="C117" s="1" t="s">
        <v>3</v>
      </c>
    </row>
    <row r="118" spans="1:3" ht="29" x14ac:dyDescent="0.2">
      <c r="A118" s="2">
        <v>102868</v>
      </c>
      <c r="B118" t="s">
        <v>93</v>
      </c>
      <c r="C118" s="1" t="s">
        <v>44</v>
      </c>
    </row>
    <row r="119" spans="1:3" ht="29" x14ac:dyDescent="0.2">
      <c r="A119" s="2">
        <v>102862</v>
      </c>
      <c r="B119" t="s">
        <v>93</v>
      </c>
      <c r="C119" s="1" t="s">
        <v>59</v>
      </c>
    </row>
    <row r="120" spans="1:3" ht="29" x14ac:dyDescent="0.2">
      <c r="A120" s="2">
        <v>102863</v>
      </c>
      <c r="B120" t="s">
        <v>93</v>
      </c>
      <c r="C120" s="1" t="s">
        <v>18</v>
      </c>
    </row>
    <row r="121" spans="1:3" ht="29" x14ac:dyDescent="0.2">
      <c r="A121" s="2">
        <v>102864</v>
      </c>
      <c r="B121" t="s">
        <v>93</v>
      </c>
      <c r="C121" s="1" t="s">
        <v>10</v>
      </c>
    </row>
    <row r="122" spans="1:3" ht="29" x14ac:dyDescent="0.2">
      <c r="A122" s="2">
        <v>102865</v>
      </c>
      <c r="B122" t="s">
        <v>93</v>
      </c>
      <c r="C122" s="1" t="s">
        <v>33</v>
      </c>
    </row>
    <row r="123" spans="1:3" ht="29" x14ac:dyDescent="0.2">
      <c r="A123" s="2">
        <v>102866</v>
      </c>
      <c r="B123" t="s">
        <v>93</v>
      </c>
      <c r="C123" s="1" t="s">
        <v>21</v>
      </c>
    </row>
    <row r="124" spans="1:3" ht="29" x14ac:dyDescent="0.2">
      <c r="A124" s="2">
        <v>102867</v>
      </c>
      <c r="B124" t="s">
        <v>93</v>
      </c>
      <c r="C124" s="1" t="s">
        <v>36</v>
      </c>
    </row>
    <row r="125" spans="1:3" ht="29" x14ac:dyDescent="0.2">
      <c r="A125" s="2">
        <v>102861</v>
      </c>
      <c r="B125" t="s">
        <v>93</v>
      </c>
      <c r="C125" s="1" t="s">
        <v>23</v>
      </c>
    </row>
    <row r="126" spans="1:3" ht="43" x14ac:dyDescent="0.2">
      <c r="A126" s="2">
        <v>102872</v>
      </c>
      <c r="B126" t="s">
        <v>93</v>
      </c>
      <c r="C126" s="1" t="s">
        <v>60</v>
      </c>
    </row>
    <row r="127" spans="1:3" ht="29" x14ac:dyDescent="0.2">
      <c r="A127" s="2">
        <v>102871</v>
      </c>
      <c r="B127" t="s">
        <v>93</v>
      </c>
      <c r="C127" s="1" t="s">
        <v>61</v>
      </c>
    </row>
    <row r="128" spans="1:3" ht="29" x14ac:dyDescent="0.2">
      <c r="A128" s="2">
        <v>102880</v>
      </c>
      <c r="B128" t="s">
        <v>93</v>
      </c>
      <c r="C128" s="1" t="s">
        <v>25</v>
      </c>
    </row>
    <row r="129" spans="1:3" ht="29" x14ac:dyDescent="0.2">
      <c r="A129" s="2">
        <v>102879</v>
      </c>
      <c r="B129" t="s">
        <v>93</v>
      </c>
      <c r="C129" s="1" t="s">
        <v>26</v>
      </c>
    </row>
    <row r="130" spans="1:3" ht="29" x14ac:dyDescent="0.2">
      <c r="A130" s="2">
        <v>102878</v>
      </c>
      <c r="B130" t="s">
        <v>93</v>
      </c>
      <c r="C130" s="1" t="s">
        <v>7</v>
      </c>
    </row>
    <row r="131" spans="1:3" ht="29" x14ac:dyDescent="0.2">
      <c r="A131" s="2">
        <v>102877</v>
      </c>
      <c r="B131" t="s">
        <v>93</v>
      </c>
      <c r="C131" s="1" t="s">
        <v>13</v>
      </c>
    </row>
    <row r="132" spans="1:3" ht="29" x14ac:dyDescent="0.2">
      <c r="A132" s="2">
        <v>102876</v>
      </c>
      <c r="B132" t="s">
        <v>93</v>
      </c>
      <c r="C132" s="1" t="s">
        <v>29</v>
      </c>
    </row>
    <row r="133" spans="1:3" ht="29" x14ac:dyDescent="0.2">
      <c r="A133" s="2">
        <v>102875</v>
      </c>
      <c r="B133" t="s">
        <v>93</v>
      </c>
      <c r="C133" s="1" t="s">
        <v>54</v>
      </c>
    </row>
    <row r="134" spans="1:3" ht="43" x14ac:dyDescent="0.2">
      <c r="A134" s="2">
        <v>102874</v>
      </c>
      <c r="B134" t="s">
        <v>93</v>
      </c>
      <c r="C134" s="1" t="s">
        <v>50</v>
      </c>
    </row>
    <row r="135" spans="1:3" ht="29" x14ac:dyDescent="0.2">
      <c r="A135" s="2">
        <v>102873</v>
      </c>
      <c r="B135" t="s">
        <v>93</v>
      </c>
      <c r="C135" s="1" t="s">
        <v>11</v>
      </c>
    </row>
    <row r="136" spans="1:3" ht="29" x14ac:dyDescent="0.2">
      <c r="A136" s="2">
        <v>102869</v>
      </c>
      <c r="B136" t="s">
        <v>93</v>
      </c>
      <c r="C136" s="1" t="s">
        <v>39</v>
      </c>
    </row>
    <row r="137" spans="1:3" ht="29" x14ac:dyDescent="0.2">
      <c r="A137" s="2">
        <v>102870</v>
      </c>
      <c r="B137" t="s">
        <v>93</v>
      </c>
      <c r="C137" s="1" t="s">
        <v>45</v>
      </c>
    </row>
    <row r="138" spans="1:3" ht="29" x14ac:dyDescent="0.2">
      <c r="A138" s="2">
        <v>102881</v>
      </c>
      <c r="B138" t="s">
        <v>93</v>
      </c>
      <c r="C138" s="1" t="s">
        <v>62</v>
      </c>
    </row>
    <row r="139" spans="1:3" ht="29" x14ac:dyDescent="0.2">
      <c r="A139" s="2">
        <v>102882</v>
      </c>
      <c r="B139" t="s">
        <v>93</v>
      </c>
      <c r="C139" s="1" t="s">
        <v>23</v>
      </c>
    </row>
    <row r="140" spans="1:3" ht="29" x14ac:dyDescent="0.2">
      <c r="A140" s="2">
        <v>102884</v>
      </c>
      <c r="B140" t="s">
        <v>93</v>
      </c>
      <c r="C140" s="1" t="s">
        <v>53</v>
      </c>
    </row>
    <row r="141" spans="1:3" ht="29" x14ac:dyDescent="0.2">
      <c r="A141" s="2">
        <v>102885</v>
      </c>
      <c r="B141" t="s">
        <v>93</v>
      </c>
      <c r="C141" s="1" t="s">
        <v>55</v>
      </c>
    </row>
    <row r="142" spans="1:3" ht="29" x14ac:dyDescent="0.2">
      <c r="A142" s="2">
        <v>102886</v>
      </c>
      <c r="B142" t="s">
        <v>93</v>
      </c>
      <c r="C142" s="1" t="s">
        <v>34</v>
      </c>
    </row>
    <row r="143" spans="1:3" ht="29" x14ac:dyDescent="0.2">
      <c r="A143" s="2">
        <v>102883</v>
      </c>
      <c r="B143" t="s">
        <v>93</v>
      </c>
      <c r="C143" s="1" t="s">
        <v>63</v>
      </c>
    </row>
    <row r="144" spans="1:3" ht="29" x14ac:dyDescent="0.2">
      <c r="A144" s="2">
        <v>102887</v>
      </c>
      <c r="B144" t="s">
        <v>93</v>
      </c>
      <c r="C144" s="1" t="s">
        <v>64</v>
      </c>
    </row>
    <row r="145" spans="1:3" ht="29" x14ac:dyDescent="0.2">
      <c r="A145" s="2">
        <v>102889</v>
      </c>
      <c r="B145" t="s">
        <v>93</v>
      </c>
      <c r="C145" s="1" t="s">
        <v>62</v>
      </c>
    </row>
    <row r="146" spans="1:3" ht="29" x14ac:dyDescent="0.2">
      <c r="A146" s="2">
        <v>102888</v>
      </c>
      <c r="B146" t="s">
        <v>93</v>
      </c>
      <c r="C146" s="1" t="s">
        <v>65</v>
      </c>
    </row>
    <row r="147" spans="1:3" ht="29" x14ac:dyDescent="0.2">
      <c r="A147" s="2">
        <v>102890</v>
      </c>
      <c r="B147" t="s">
        <v>93</v>
      </c>
      <c r="C147" s="1" t="s">
        <v>16</v>
      </c>
    </row>
    <row r="148" spans="1:3" ht="29" x14ac:dyDescent="0.2">
      <c r="A148" s="2">
        <v>122400</v>
      </c>
      <c r="B148" t="s">
        <v>93</v>
      </c>
      <c r="C148" s="1" t="s">
        <v>66</v>
      </c>
    </row>
    <row r="149" spans="1:3" ht="29" x14ac:dyDescent="0.2">
      <c r="A149" s="2">
        <v>122351</v>
      </c>
      <c r="B149" t="s">
        <v>93</v>
      </c>
      <c r="C149" s="1" t="s">
        <v>12</v>
      </c>
    </row>
    <row r="150" spans="1:3" ht="29" x14ac:dyDescent="0.2">
      <c r="A150" s="2">
        <v>122352</v>
      </c>
      <c r="B150" t="s">
        <v>93</v>
      </c>
      <c r="C150" s="1" t="s">
        <v>67</v>
      </c>
    </row>
    <row r="151" spans="1:3" ht="29" x14ac:dyDescent="0.2">
      <c r="A151" s="2">
        <v>122353</v>
      </c>
      <c r="B151" t="s">
        <v>93</v>
      </c>
      <c r="C151" s="1" t="s">
        <v>45</v>
      </c>
    </row>
    <row r="152" spans="1:3" ht="29" x14ac:dyDescent="0.2">
      <c r="A152" s="2">
        <v>122354</v>
      </c>
      <c r="B152" t="s">
        <v>93</v>
      </c>
      <c r="C152" s="1" t="s">
        <v>68</v>
      </c>
    </row>
    <row r="153" spans="1:3" ht="29" x14ac:dyDescent="0.2">
      <c r="A153" s="2">
        <v>122355</v>
      </c>
      <c r="B153" t="s">
        <v>93</v>
      </c>
      <c r="C153" s="1" t="s">
        <v>69</v>
      </c>
    </row>
    <row r="154" spans="1:3" ht="29" x14ac:dyDescent="0.2">
      <c r="A154" s="2">
        <v>122366</v>
      </c>
      <c r="B154" t="s">
        <v>93</v>
      </c>
      <c r="C154" s="1" t="s">
        <v>64</v>
      </c>
    </row>
    <row r="155" spans="1:3" ht="29" x14ac:dyDescent="0.2">
      <c r="A155" s="2">
        <v>122356</v>
      </c>
      <c r="B155" t="s">
        <v>93</v>
      </c>
      <c r="C155" s="1" t="s">
        <v>9</v>
      </c>
    </row>
    <row r="156" spans="1:3" ht="29" x14ac:dyDescent="0.2">
      <c r="A156" s="2">
        <v>122357</v>
      </c>
      <c r="B156" t="s">
        <v>93</v>
      </c>
      <c r="C156" s="1" t="s">
        <v>3</v>
      </c>
    </row>
    <row r="157" spans="1:3" ht="29" x14ac:dyDescent="0.2">
      <c r="A157" s="2">
        <v>122358</v>
      </c>
      <c r="B157" t="s">
        <v>93</v>
      </c>
      <c r="C157" s="1" t="s">
        <v>70</v>
      </c>
    </row>
    <row r="158" spans="1:3" ht="29" x14ac:dyDescent="0.2">
      <c r="A158" s="2">
        <v>122359</v>
      </c>
      <c r="B158" t="s">
        <v>93</v>
      </c>
      <c r="C158" s="1" t="s">
        <v>63</v>
      </c>
    </row>
    <row r="159" spans="1:3" ht="29" x14ac:dyDescent="0.2">
      <c r="A159" s="2">
        <v>122360</v>
      </c>
      <c r="B159" t="s">
        <v>93</v>
      </c>
      <c r="C159" s="1" t="s">
        <v>52</v>
      </c>
    </row>
    <row r="160" spans="1:3" ht="43" x14ac:dyDescent="0.2">
      <c r="A160" s="2">
        <v>122361</v>
      </c>
      <c r="B160" t="s">
        <v>93</v>
      </c>
      <c r="C160" s="1" t="s">
        <v>71</v>
      </c>
    </row>
    <row r="161" spans="1:3" ht="29" x14ac:dyDescent="0.2">
      <c r="A161" s="2">
        <v>122362</v>
      </c>
      <c r="B161" t="s">
        <v>93</v>
      </c>
      <c r="C161" s="1" t="s">
        <v>11</v>
      </c>
    </row>
    <row r="162" spans="1:3" ht="29" x14ac:dyDescent="0.2">
      <c r="A162" s="2">
        <v>122363</v>
      </c>
      <c r="B162" t="s">
        <v>93</v>
      </c>
      <c r="C162" s="1" t="s">
        <v>0</v>
      </c>
    </row>
    <row r="163" spans="1:3" ht="29" x14ac:dyDescent="0.2">
      <c r="A163" s="2">
        <v>122364</v>
      </c>
      <c r="B163" t="s">
        <v>93</v>
      </c>
      <c r="C163" s="1" t="s">
        <v>36</v>
      </c>
    </row>
    <row r="164" spans="1:3" ht="29" x14ac:dyDescent="0.2">
      <c r="A164" s="2">
        <v>122365</v>
      </c>
      <c r="B164" t="s">
        <v>93</v>
      </c>
      <c r="C164" s="1" t="s">
        <v>21</v>
      </c>
    </row>
    <row r="165" spans="1:3" ht="29" x14ac:dyDescent="0.2">
      <c r="A165" s="2">
        <v>122368</v>
      </c>
      <c r="B165" t="s">
        <v>93</v>
      </c>
      <c r="C165" s="1" t="s">
        <v>29</v>
      </c>
    </row>
    <row r="166" spans="1:3" ht="29" x14ac:dyDescent="0.2">
      <c r="A166" s="2">
        <v>122367</v>
      </c>
      <c r="B166" t="s">
        <v>93</v>
      </c>
      <c r="C166" s="1" t="s">
        <v>24</v>
      </c>
    </row>
    <row r="167" spans="1:3" ht="29" x14ac:dyDescent="0.2">
      <c r="A167" s="2">
        <v>122369</v>
      </c>
      <c r="B167" t="s">
        <v>93</v>
      </c>
      <c r="C167" s="1" t="s">
        <v>72</v>
      </c>
    </row>
    <row r="168" spans="1:3" ht="29" x14ac:dyDescent="0.2">
      <c r="A168" s="2">
        <v>122376</v>
      </c>
      <c r="B168" t="s">
        <v>93</v>
      </c>
      <c r="C168" s="1" t="s">
        <v>25</v>
      </c>
    </row>
    <row r="169" spans="1:3" ht="29" x14ac:dyDescent="0.2">
      <c r="A169" s="2">
        <v>122375</v>
      </c>
      <c r="B169" t="s">
        <v>93</v>
      </c>
      <c r="C169" s="1" t="s">
        <v>13</v>
      </c>
    </row>
    <row r="170" spans="1:3" ht="29" x14ac:dyDescent="0.2">
      <c r="A170" s="2">
        <v>122370</v>
      </c>
      <c r="B170" t="s">
        <v>93</v>
      </c>
      <c r="C170" s="1" t="s">
        <v>39</v>
      </c>
    </row>
    <row r="171" spans="1:3" ht="29" x14ac:dyDescent="0.2">
      <c r="A171" s="2">
        <v>122371</v>
      </c>
      <c r="B171" t="s">
        <v>93</v>
      </c>
      <c r="C171" s="1" t="s">
        <v>62</v>
      </c>
    </row>
    <row r="172" spans="1:3" ht="29" x14ac:dyDescent="0.2">
      <c r="A172" s="2">
        <v>122372</v>
      </c>
      <c r="B172" t="s">
        <v>93</v>
      </c>
      <c r="C172" s="1" t="s">
        <v>2</v>
      </c>
    </row>
    <row r="173" spans="1:3" ht="29" x14ac:dyDescent="0.2">
      <c r="A173" s="2">
        <v>120897</v>
      </c>
      <c r="B173" t="s">
        <v>93</v>
      </c>
      <c r="C173" s="1" t="s">
        <v>64</v>
      </c>
    </row>
    <row r="174" spans="1:3" ht="29" x14ac:dyDescent="0.2">
      <c r="A174" s="2">
        <v>122374</v>
      </c>
      <c r="B174" t="s">
        <v>93</v>
      </c>
      <c r="C174" s="1" t="s">
        <v>16</v>
      </c>
    </row>
    <row r="175" spans="1:3" ht="29" x14ac:dyDescent="0.2">
      <c r="A175" s="2">
        <v>122387</v>
      </c>
      <c r="B175" t="s">
        <v>93</v>
      </c>
      <c r="C175" s="1" t="s">
        <v>73</v>
      </c>
    </row>
    <row r="176" spans="1:3" ht="29" x14ac:dyDescent="0.2">
      <c r="A176" s="2">
        <v>122386</v>
      </c>
      <c r="B176" t="s">
        <v>93</v>
      </c>
      <c r="C176" s="1" t="s">
        <v>74</v>
      </c>
    </row>
    <row r="177" spans="1:3" ht="29" x14ac:dyDescent="0.2">
      <c r="A177" s="2">
        <v>122385</v>
      </c>
      <c r="B177" t="s">
        <v>93</v>
      </c>
      <c r="C177" s="1" t="s">
        <v>44</v>
      </c>
    </row>
    <row r="178" spans="1:3" ht="29" x14ac:dyDescent="0.2">
      <c r="A178" s="2">
        <v>122377</v>
      </c>
      <c r="B178" t="s">
        <v>93</v>
      </c>
      <c r="C178" s="1" t="s">
        <v>33</v>
      </c>
    </row>
    <row r="179" spans="1:3" ht="29" x14ac:dyDescent="0.2">
      <c r="A179" s="2">
        <v>122378</v>
      </c>
      <c r="B179" t="s">
        <v>93</v>
      </c>
      <c r="C179" s="1" t="s">
        <v>53</v>
      </c>
    </row>
    <row r="180" spans="1:3" ht="29" x14ac:dyDescent="0.2">
      <c r="A180" s="2">
        <v>122379</v>
      </c>
      <c r="B180" t="s">
        <v>93</v>
      </c>
      <c r="C180" s="1" t="s">
        <v>61</v>
      </c>
    </row>
    <row r="181" spans="1:3" ht="29" x14ac:dyDescent="0.2">
      <c r="A181" s="2">
        <v>122380</v>
      </c>
      <c r="B181" t="s">
        <v>93</v>
      </c>
      <c r="C181" s="1" t="s">
        <v>75</v>
      </c>
    </row>
    <row r="182" spans="1:3" ht="43" x14ac:dyDescent="0.2">
      <c r="A182" s="2">
        <v>122381</v>
      </c>
      <c r="B182" t="s">
        <v>93</v>
      </c>
      <c r="C182" s="1" t="s">
        <v>50</v>
      </c>
    </row>
    <row r="183" spans="1:3" ht="29" x14ac:dyDescent="0.2">
      <c r="A183" s="2">
        <v>122382</v>
      </c>
      <c r="B183" t="s">
        <v>93</v>
      </c>
      <c r="C183" s="1" t="s">
        <v>18</v>
      </c>
    </row>
    <row r="184" spans="1:3" ht="29" x14ac:dyDescent="0.2">
      <c r="A184" s="2">
        <v>122383</v>
      </c>
      <c r="B184" t="s">
        <v>93</v>
      </c>
      <c r="C184" s="1" t="s">
        <v>26</v>
      </c>
    </row>
    <row r="185" spans="1:3" ht="29" x14ac:dyDescent="0.2">
      <c r="A185" s="2">
        <v>122384</v>
      </c>
      <c r="B185" t="s">
        <v>93</v>
      </c>
      <c r="C185" s="1" t="s">
        <v>54</v>
      </c>
    </row>
    <row r="186" spans="1:3" ht="29" x14ac:dyDescent="0.2">
      <c r="A186" s="2">
        <v>122388</v>
      </c>
      <c r="B186" t="s">
        <v>93</v>
      </c>
      <c r="C186" s="1" t="s">
        <v>23</v>
      </c>
    </row>
    <row r="187" spans="1:3" ht="29" x14ac:dyDescent="0.2">
      <c r="A187" s="2">
        <v>122389</v>
      </c>
      <c r="B187" t="s">
        <v>93</v>
      </c>
      <c r="C187" s="1" t="s">
        <v>76</v>
      </c>
    </row>
    <row r="188" spans="1:3" ht="29" x14ac:dyDescent="0.2">
      <c r="A188" s="2">
        <v>122390</v>
      </c>
      <c r="B188" t="s">
        <v>93</v>
      </c>
      <c r="C188" s="1" t="s">
        <v>34</v>
      </c>
    </row>
    <row r="189" spans="1:3" ht="29" x14ac:dyDescent="0.2">
      <c r="A189" s="2">
        <v>122391</v>
      </c>
      <c r="B189" t="s">
        <v>93</v>
      </c>
      <c r="C189" s="1" t="s">
        <v>77</v>
      </c>
    </row>
    <row r="190" spans="1:3" ht="29" x14ac:dyDescent="0.2">
      <c r="A190" s="2">
        <v>122392</v>
      </c>
      <c r="B190" t="s">
        <v>93</v>
      </c>
      <c r="C190" s="1" t="s">
        <v>33</v>
      </c>
    </row>
    <row r="191" spans="1:3" ht="29" x14ac:dyDescent="0.2">
      <c r="A191" s="2">
        <v>122383</v>
      </c>
      <c r="B191" t="s">
        <v>93</v>
      </c>
      <c r="C191" s="1" t="s">
        <v>55</v>
      </c>
    </row>
    <row r="192" spans="1:3" ht="29" x14ac:dyDescent="0.2">
      <c r="A192" s="2">
        <v>122384</v>
      </c>
      <c r="B192" t="s">
        <v>93</v>
      </c>
      <c r="C192" s="1" t="s">
        <v>78</v>
      </c>
    </row>
    <row r="193" spans="1:3" ht="29" x14ac:dyDescent="0.2">
      <c r="A193" s="2">
        <v>122395</v>
      </c>
      <c r="B193" t="s">
        <v>93</v>
      </c>
      <c r="C193" s="1" t="s">
        <v>69</v>
      </c>
    </row>
    <row r="194" spans="1:3" ht="29" x14ac:dyDescent="0.2">
      <c r="A194" s="2">
        <v>122396</v>
      </c>
      <c r="B194" t="s">
        <v>93</v>
      </c>
      <c r="C194" s="1" t="s">
        <v>23</v>
      </c>
    </row>
    <row r="195" spans="1:3" ht="29" x14ac:dyDescent="0.2">
      <c r="A195" s="2">
        <v>122398</v>
      </c>
      <c r="B195" t="s">
        <v>93</v>
      </c>
      <c r="C195" s="1" t="s">
        <v>0</v>
      </c>
    </row>
    <row r="196" spans="1:3" ht="29" x14ac:dyDescent="0.2">
      <c r="A196" s="2">
        <v>122397</v>
      </c>
      <c r="B196" t="s">
        <v>93</v>
      </c>
      <c r="C196" s="1" t="s">
        <v>24</v>
      </c>
    </row>
    <row r="197" spans="1:3" ht="29" x14ac:dyDescent="0.2">
      <c r="A197" s="2">
        <v>122607</v>
      </c>
      <c r="B197" t="s">
        <v>93</v>
      </c>
      <c r="C197" s="1" t="s">
        <v>79</v>
      </c>
    </row>
    <row r="198" spans="1:3" ht="29" x14ac:dyDescent="0.2">
      <c r="A198" s="2">
        <v>122399</v>
      </c>
      <c r="B198" t="s">
        <v>93</v>
      </c>
      <c r="C198" s="1" t="s">
        <v>21</v>
      </c>
    </row>
    <row r="199" spans="1:3" ht="29" x14ac:dyDescent="0.2">
      <c r="A199" s="2">
        <v>122606</v>
      </c>
      <c r="B199" t="s">
        <v>93</v>
      </c>
      <c r="C199" s="1" t="s">
        <v>80</v>
      </c>
    </row>
    <row r="200" spans="1:3" ht="29" x14ac:dyDescent="0.2">
      <c r="A200" s="2">
        <v>122609</v>
      </c>
      <c r="B200" t="s">
        <v>93</v>
      </c>
      <c r="C200" s="1" t="s">
        <v>44</v>
      </c>
    </row>
    <row r="201" spans="1:3" ht="29" x14ac:dyDescent="0.2">
      <c r="A201" s="2">
        <v>122608</v>
      </c>
      <c r="B201" t="s">
        <v>93</v>
      </c>
      <c r="C201" s="1" t="s">
        <v>43</v>
      </c>
    </row>
    <row r="202" spans="1:3" ht="29" x14ac:dyDescent="0.2">
      <c r="A202" s="2">
        <v>122616</v>
      </c>
      <c r="B202" t="s">
        <v>93</v>
      </c>
      <c r="C202" s="1" t="s">
        <v>81</v>
      </c>
    </row>
    <row r="203" spans="1:3" ht="29" x14ac:dyDescent="0.2">
      <c r="A203" s="2">
        <v>122616</v>
      </c>
      <c r="B203" t="s">
        <v>93</v>
      </c>
      <c r="C203" s="1" t="s">
        <v>64</v>
      </c>
    </row>
    <row r="204" spans="1:3" ht="29" x14ac:dyDescent="0.2">
      <c r="A204" s="2">
        <v>122613</v>
      </c>
      <c r="B204" t="s">
        <v>93</v>
      </c>
      <c r="C204" s="1" t="s">
        <v>29</v>
      </c>
    </row>
    <row r="205" spans="1:3" ht="29" x14ac:dyDescent="0.2">
      <c r="A205" s="2">
        <v>122612</v>
      </c>
      <c r="B205" t="s">
        <v>93</v>
      </c>
      <c r="C205" s="1" t="s">
        <v>13</v>
      </c>
    </row>
    <row r="206" spans="1:3" x14ac:dyDescent="0.2">
      <c r="A206" s="2">
        <v>122611</v>
      </c>
      <c r="B206" t="s">
        <v>93</v>
      </c>
      <c r="C206" s="1" t="s">
        <v>82</v>
      </c>
    </row>
    <row r="207" spans="1:3" ht="29" x14ac:dyDescent="0.2">
      <c r="A207" s="2">
        <v>122610</v>
      </c>
      <c r="B207" t="s">
        <v>93</v>
      </c>
      <c r="C207" s="1" t="s">
        <v>26</v>
      </c>
    </row>
    <row r="208" spans="1:3" ht="29" x14ac:dyDescent="0.2">
      <c r="A208" s="2">
        <v>122614</v>
      </c>
      <c r="B208" t="s">
        <v>93</v>
      </c>
      <c r="C208" s="1" t="s">
        <v>30</v>
      </c>
    </row>
    <row r="209" spans="1:3" ht="43" x14ac:dyDescent="0.2">
      <c r="A209" s="2">
        <v>122630</v>
      </c>
      <c r="B209" t="s">
        <v>93</v>
      </c>
      <c r="C209" s="1" t="s">
        <v>50</v>
      </c>
    </row>
    <row r="210" spans="1:3" ht="29" x14ac:dyDescent="0.2">
      <c r="A210" s="2">
        <v>122620</v>
      </c>
      <c r="B210" t="s">
        <v>93</v>
      </c>
      <c r="C210" s="1" t="s">
        <v>83</v>
      </c>
    </row>
    <row r="211" spans="1:3" ht="29" x14ac:dyDescent="0.2">
      <c r="A211" s="2">
        <v>122621</v>
      </c>
      <c r="B211" t="s">
        <v>93</v>
      </c>
      <c r="C211" s="1" t="s">
        <v>84</v>
      </c>
    </row>
    <row r="212" spans="1:3" ht="29" x14ac:dyDescent="0.2">
      <c r="A212" s="2">
        <v>122622</v>
      </c>
      <c r="B212" t="s">
        <v>93</v>
      </c>
      <c r="C212" s="1" t="s">
        <v>0</v>
      </c>
    </row>
    <row r="213" spans="1:3" ht="29" x14ac:dyDescent="0.2">
      <c r="A213" s="2">
        <v>122623</v>
      </c>
      <c r="B213" t="s">
        <v>93</v>
      </c>
      <c r="C213" s="1" t="s">
        <v>3</v>
      </c>
    </row>
    <row r="214" spans="1:3" ht="29" x14ac:dyDescent="0.2">
      <c r="A214" s="2">
        <v>122624</v>
      </c>
      <c r="B214" t="s">
        <v>93</v>
      </c>
      <c r="C214" s="1" t="s">
        <v>85</v>
      </c>
    </row>
    <row r="215" spans="1:3" ht="43" x14ac:dyDescent="0.2">
      <c r="A215" s="2">
        <v>122625</v>
      </c>
      <c r="B215" t="s">
        <v>93</v>
      </c>
      <c r="C215" s="1" t="s">
        <v>71</v>
      </c>
    </row>
    <row r="216" spans="1:3" ht="29" x14ac:dyDescent="0.2">
      <c r="A216" s="2">
        <v>122626</v>
      </c>
      <c r="B216" t="s">
        <v>93</v>
      </c>
      <c r="C216" s="1" t="s">
        <v>75</v>
      </c>
    </row>
    <row r="217" spans="1:3" ht="29" x14ac:dyDescent="0.2">
      <c r="A217" s="2">
        <v>122627</v>
      </c>
      <c r="B217" t="s">
        <v>93</v>
      </c>
      <c r="C217" s="1" t="s">
        <v>86</v>
      </c>
    </row>
    <row r="218" spans="1:3" ht="29" x14ac:dyDescent="0.2">
      <c r="A218" s="2">
        <v>122628</v>
      </c>
      <c r="B218" t="s">
        <v>93</v>
      </c>
      <c r="C218" s="1" t="s">
        <v>2</v>
      </c>
    </row>
    <row r="219" spans="1:3" ht="29" x14ac:dyDescent="0.2">
      <c r="A219" s="2">
        <v>122629</v>
      </c>
      <c r="B219" t="s">
        <v>93</v>
      </c>
      <c r="C219" s="1" t="s">
        <v>74</v>
      </c>
    </row>
    <row r="220" spans="1:3" ht="85" x14ac:dyDescent="0.2">
      <c r="A220" s="2">
        <v>122632</v>
      </c>
      <c r="B220" t="s">
        <v>93</v>
      </c>
      <c r="C220" s="1" t="s">
        <v>87</v>
      </c>
    </row>
    <row r="221" spans="1:3" ht="29" x14ac:dyDescent="0.2">
      <c r="A221" s="2">
        <v>122618</v>
      </c>
      <c r="B221" t="s">
        <v>93</v>
      </c>
      <c r="C221" s="1" t="s">
        <v>39</v>
      </c>
    </row>
    <row r="222" spans="1:3" ht="29" x14ac:dyDescent="0.2">
      <c r="A222" s="2">
        <v>122617</v>
      </c>
      <c r="B222" t="s">
        <v>93</v>
      </c>
      <c r="C222" s="1" t="s">
        <v>62</v>
      </c>
    </row>
    <row r="223" spans="1:3" ht="29" x14ac:dyDescent="0.2">
      <c r="A223" s="2">
        <v>122633</v>
      </c>
      <c r="B223" t="s">
        <v>93</v>
      </c>
      <c r="C223" s="1" t="s">
        <v>25</v>
      </c>
    </row>
    <row r="224" spans="1:3" ht="29" x14ac:dyDescent="0.2">
      <c r="A224" s="2">
        <v>122636</v>
      </c>
      <c r="B224" t="s">
        <v>93</v>
      </c>
      <c r="C224" s="1" t="s">
        <v>34</v>
      </c>
    </row>
    <row r="225" spans="1:3" ht="29" x14ac:dyDescent="0.2">
      <c r="A225" s="2">
        <v>122634</v>
      </c>
      <c r="B225" t="s">
        <v>93</v>
      </c>
      <c r="C225" s="1" t="s">
        <v>53</v>
      </c>
    </row>
    <row r="226" spans="1:3" ht="29" x14ac:dyDescent="0.2">
      <c r="A226" s="2">
        <v>122635</v>
      </c>
      <c r="B226" t="s">
        <v>93</v>
      </c>
      <c r="C226" s="1" t="s">
        <v>15</v>
      </c>
    </row>
    <row r="227" spans="1:3" ht="29" x14ac:dyDescent="0.2">
      <c r="A227" s="2">
        <v>122619</v>
      </c>
      <c r="B227" t="s">
        <v>93</v>
      </c>
      <c r="C227" s="1" t="s">
        <v>88</v>
      </c>
    </row>
    <row r="228" spans="1:3" ht="29" x14ac:dyDescent="0.2">
      <c r="A228" s="2">
        <v>122638</v>
      </c>
      <c r="B228" t="s">
        <v>93</v>
      </c>
      <c r="C228" s="1" t="s">
        <v>55</v>
      </c>
    </row>
    <row r="229" spans="1:3" ht="29" x14ac:dyDescent="0.2">
      <c r="A229" s="2">
        <v>122637</v>
      </c>
      <c r="B229" t="s">
        <v>93</v>
      </c>
      <c r="C229" s="1" t="s">
        <v>23</v>
      </c>
    </row>
    <row r="230" spans="1:3" ht="29" x14ac:dyDescent="0.2">
      <c r="A230" s="2">
        <v>122639</v>
      </c>
      <c r="B230" t="s">
        <v>93</v>
      </c>
      <c r="C230" s="1" t="s">
        <v>76</v>
      </c>
    </row>
    <row r="231" spans="1:3" ht="29" x14ac:dyDescent="0.2">
      <c r="A231" s="2">
        <v>122640</v>
      </c>
      <c r="B231" t="s">
        <v>93</v>
      </c>
      <c r="C231" s="1" t="s">
        <v>21</v>
      </c>
    </row>
    <row r="232" spans="1:3" ht="29" x14ac:dyDescent="0.2">
      <c r="A232" s="2">
        <v>122641</v>
      </c>
      <c r="B232" t="s">
        <v>93</v>
      </c>
      <c r="C232" s="1" t="s">
        <v>69</v>
      </c>
    </row>
    <row r="233" spans="1:3" ht="29" x14ac:dyDescent="0.2">
      <c r="A233" s="2">
        <v>122642</v>
      </c>
      <c r="B233" t="s">
        <v>93</v>
      </c>
      <c r="C233" s="1" t="s">
        <v>66</v>
      </c>
    </row>
    <row r="234" spans="1:3" ht="29" x14ac:dyDescent="0.2">
      <c r="A234" s="2">
        <v>122643</v>
      </c>
      <c r="B234" t="s">
        <v>93</v>
      </c>
      <c r="C234" s="1" t="s">
        <v>89</v>
      </c>
    </row>
    <row r="235" spans="1:3" ht="29" x14ac:dyDescent="0.2">
      <c r="A235" s="2">
        <v>122644</v>
      </c>
      <c r="B235" t="s">
        <v>93</v>
      </c>
      <c r="C235" s="1" t="s">
        <v>24</v>
      </c>
    </row>
    <row r="236" spans="1:3" ht="29" x14ac:dyDescent="0.2">
      <c r="A236" s="2">
        <v>122645</v>
      </c>
      <c r="B236" t="s">
        <v>93</v>
      </c>
      <c r="C236" s="1" t="s">
        <v>25</v>
      </c>
    </row>
    <row r="237" spans="1:3" ht="29" x14ac:dyDescent="0.2">
      <c r="A237" s="2">
        <v>122646</v>
      </c>
      <c r="B237" t="s">
        <v>93</v>
      </c>
      <c r="C237" s="1" t="s">
        <v>54</v>
      </c>
    </row>
    <row r="238" spans="1:3" ht="29" x14ac:dyDescent="0.2">
      <c r="A238" s="2">
        <v>122647</v>
      </c>
      <c r="B238" t="s">
        <v>93</v>
      </c>
      <c r="C238" s="1" t="s">
        <v>13</v>
      </c>
    </row>
    <row r="239" spans="1:3" ht="29" x14ac:dyDescent="0.2">
      <c r="A239" s="2">
        <v>122648</v>
      </c>
      <c r="B239" t="s">
        <v>93</v>
      </c>
      <c r="C239" s="1" t="s">
        <v>39</v>
      </c>
    </row>
    <row r="240" spans="1:3" ht="29" x14ac:dyDescent="0.2">
      <c r="A240" s="2">
        <v>122715</v>
      </c>
      <c r="B240" t="s">
        <v>93</v>
      </c>
      <c r="C240" s="1" t="s">
        <v>23</v>
      </c>
    </row>
    <row r="241" spans="1:3" ht="43" x14ac:dyDescent="0.2">
      <c r="A241" s="2">
        <v>122649</v>
      </c>
      <c r="B241" t="s">
        <v>93</v>
      </c>
      <c r="C241" s="1" t="s">
        <v>60</v>
      </c>
    </row>
    <row r="242" spans="1:3" ht="29" x14ac:dyDescent="0.2">
      <c r="A242" s="2">
        <v>122706</v>
      </c>
      <c r="B242" t="s">
        <v>93</v>
      </c>
      <c r="C242" s="1" t="s">
        <v>1</v>
      </c>
    </row>
    <row r="243" spans="1:3" ht="29" x14ac:dyDescent="0.2">
      <c r="A243" s="2">
        <v>122707</v>
      </c>
      <c r="B243" t="s">
        <v>93</v>
      </c>
      <c r="C243" s="1" t="s">
        <v>16</v>
      </c>
    </row>
    <row r="244" spans="1:3" ht="29" x14ac:dyDescent="0.2">
      <c r="A244" s="2">
        <v>122708</v>
      </c>
      <c r="B244" t="s">
        <v>93</v>
      </c>
      <c r="C244" s="1" t="s">
        <v>2</v>
      </c>
    </row>
    <row r="245" spans="1:3" ht="29" x14ac:dyDescent="0.2">
      <c r="A245" s="2">
        <v>122709</v>
      </c>
      <c r="B245" t="s">
        <v>93</v>
      </c>
      <c r="C245" s="1" t="s">
        <v>3</v>
      </c>
    </row>
    <row r="246" spans="1:3" ht="29" x14ac:dyDescent="0.2">
      <c r="A246" s="2">
        <v>122710</v>
      </c>
      <c r="B246" t="s">
        <v>93</v>
      </c>
      <c r="C246" s="1" t="s">
        <v>64</v>
      </c>
    </row>
    <row r="247" spans="1:3" ht="29" x14ac:dyDescent="0.2">
      <c r="A247" s="2">
        <v>122711</v>
      </c>
      <c r="B247" t="s">
        <v>93</v>
      </c>
      <c r="C247" s="1" t="s">
        <v>0</v>
      </c>
    </row>
    <row r="248" spans="1:3" ht="29" x14ac:dyDescent="0.2">
      <c r="A248" s="2">
        <v>122712</v>
      </c>
      <c r="B248" t="s">
        <v>93</v>
      </c>
      <c r="C248" s="1" t="s">
        <v>75</v>
      </c>
    </row>
    <row r="249" spans="1:3" ht="29" x14ac:dyDescent="0.2">
      <c r="A249" s="2">
        <v>122714</v>
      </c>
      <c r="B249" t="s">
        <v>93</v>
      </c>
      <c r="C249" s="1" t="s">
        <v>7</v>
      </c>
    </row>
    <row r="250" spans="1:3" ht="29" x14ac:dyDescent="0.2">
      <c r="A250" s="2">
        <v>119504</v>
      </c>
      <c r="B250" t="s">
        <v>198</v>
      </c>
      <c r="C250" s="1" t="s">
        <v>94</v>
      </c>
    </row>
    <row r="251" spans="1:3" ht="29" x14ac:dyDescent="0.2">
      <c r="A251" s="2">
        <v>119500</v>
      </c>
      <c r="B251" t="s">
        <v>198</v>
      </c>
      <c r="C251" s="1" t="s">
        <v>95</v>
      </c>
    </row>
    <row r="252" spans="1:3" ht="29" x14ac:dyDescent="0.2">
      <c r="A252" s="2">
        <v>119498</v>
      </c>
      <c r="B252" t="s">
        <v>198</v>
      </c>
      <c r="C252" s="1" t="s">
        <v>96</v>
      </c>
    </row>
    <row r="253" spans="1:3" ht="29" x14ac:dyDescent="0.2">
      <c r="A253" s="2">
        <v>119496</v>
      </c>
      <c r="B253" t="s">
        <v>198</v>
      </c>
      <c r="C253" s="1" t="s">
        <v>97</v>
      </c>
    </row>
    <row r="254" spans="1:3" ht="29" x14ac:dyDescent="0.2">
      <c r="A254" s="2">
        <v>119494</v>
      </c>
      <c r="B254" t="s">
        <v>198</v>
      </c>
      <c r="C254" s="1" t="s">
        <v>21</v>
      </c>
    </row>
    <row r="255" spans="1:3" ht="29" x14ac:dyDescent="0.2">
      <c r="A255" s="2">
        <v>119488</v>
      </c>
      <c r="B255" t="s">
        <v>198</v>
      </c>
      <c r="C255" s="1" t="s">
        <v>98</v>
      </c>
    </row>
    <row r="256" spans="1:3" ht="29" x14ac:dyDescent="0.2">
      <c r="A256" s="2">
        <v>119486</v>
      </c>
      <c r="B256" t="s">
        <v>198</v>
      </c>
      <c r="C256" s="1" t="s">
        <v>99</v>
      </c>
    </row>
    <row r="257" spans="1:3" ht="29" x14ac:dyDescent="0.2">
      <c r="A257" s="2">
        <v>119485</v>
      </c>
      <c r="B257" t="s">
        <v>198</v>
      </c>
      <c r="C257" s="1" t="s">
        <v>100</v>
      </c>
    </row>
    <row r="258" spans="1:3" ht="29" x14ac:dyDescent="0.2">
      <c r="A258" s="2">
        <v>119476</v>
      </c>
      <c r="B258" t="s">
        <v>198</v>
      </c>
      <c r="C258" s="1" t="s">
        <v>101</v>
      </c>
    </row>
    <row r="259" spans="1:3" ht="43" x14ac:dyDescent="0.2">
      <c r="A259" s="2">
        <v>119478</v>
      </c>
      <c r="B259" t="s">
        <v>198</v>
      </c>
      <c r="C259" s="1" t="s">
        <v>102</v>
      </c>
    </row>
    <row r="260" spans="1:3" ht="29" x14ac:dyDescent="0.2">
      <c r="A260" s="2">
        <v>119477</v>
      </c>
      <c r="B260" t="s">
        <v>198</v>
      </c>
      <c r="C260" s="1" t="s">
        <v>103</v>
      </c>
    </row>
    <row r="261" spans="1:3" ht="29" x14ac:dyDescent="0.2">
      <c r="A261" s="2">
        <v>119502</v>
      </c>
      <c r="B261" t="s">
        <v>198</v>
      </c>
      <c r="C261" s="1" t="s">
        <v>104</v>
      </c>
    </row>
    <row r="262" spans="1:3" ht="29" x14ac:dyDescent="0.2">
      <c r="A262" s="2">
        <v>119492</v>
      </c>
      <c r="B262" t="s">
        <v>198</v>
      </c>
      <c r="C262" s="1" t="s">
        <v>105</v>
      </c>
    </row>
    <row r="263" spans="1:3" ht="29" x14ac:dyDescent="0.2">
      <c r="A263" s="2">
        <v>119487</v>
      </c>
      <c r="B263" t="s">
        <v>198</v>
      </c>
      <c r="C263" s="1" t="s">
        <v>106</v>
      </c>
    </row>
    <row r="264" spans="1:3" ht="29" x14ac:dyDescent="0.2">
      <c r="A264" s="2">
        <v>119481</v>
      </c>
      <c r="B264" t="s">
        <v>198</v>
      </c>
      <c r="C264" s="1" t="s">
        <v>107</v>
      </c>
    </row>
    <row r="265" spans="1:3" ht="29" x14ac:dyDescent="0.2">
      <c r="A265" s="2">
        <v>119480</v>
      </c>
      <c r="B265" t="s">
        <v>198</v>
      </c>
      <c r="C265" s="1" t="s">
        <v>108</v>
      </c>
    </row>
    <row r="266" spans="1:3" ht="29" x14ac:dyDescent="0.2">
      <c r="A266" s="2">
        <v>119491</v>
      </c>
      <c r="B266" t="s">
        <v>198</v>
      </c>
      <c r="C266" s="1" t="s">
        <v>109</v>
      </c>
    </row>
    <row r="267" spans="1:3" ht="29" x14ac:dyDescent="0.2">
      <c r="A267" s="2">
        <v>119515</v>
      </c>
      <c r="B267" t="s">
        <v>198</v>
      </c>
      <c r="C267" s="1" t="s">
        <v>110</v>
      </c>
    </row>
    <row r="268" spans="1:3" ht="29" x14ac:dyDescent="0.2">
      <c r="A268" s="2">
        <v>119514</v>
      </c>
      <c r="B268" t="s">
        <v>198</v>
      </c>
      <c r="C268" s="1" t="s">
        <v>111</v>
      </c>
    </row>
    <row r="269" spans="1:3" ht="29" x14ac:dyDescent="0.2">
      <c r="A269" s="2">
        <v>119513</v>
      </c>
      <c r="B269" t="s">
        <v>198</v>
      </c>
      <c r="C269" s="1" t="s">
        <v>112</v>
      </c>
    </row>
    <row r="270" spans="1:3" ht="43" x14ac:dyDescent="0.2">
      <c r="A270" s="2">
        <v>119512</v>
      </c>
      <c r="B270" t="s">
        <v>198</v>
      </c>
      <c r="C270" s="1" t="s">
        <v>113</v>
      </c>
    </row>
    <row r="271" spans="1:3" ht="29" x14ac:dyDescent="0.2">
      <c r="A271" s="2">
        <v>119511</v>
      </c>
      <c r="B271" t="s">
        <v>198</v>
      </c>
      <c r="C271" s="1" t="s">
        <v>114</v>
      </c>
    </row>
    <row r="272" spans="1:3" x14ac:dyDescent="0.2">
      <c r="A272" s="2">
        <v>119510</v>
      </c>
      <c r="B272" t="s">
        <v>198</v>
      </c>
      <c r="C272" s="1" t="s">
        <v>115</v>
      </c>
    </row>
    <row r="273" spans="1:3" ht="29" x14ac:dyDescent="0.2">
      <c r="A273" s="2">
        <v>119509</v>
      </c>
      <c r="B273" t="s">
        <v>198</v>
      </c>
      <c r="C273" s="1" t="s">
        <v>116</v>
      </c>
    </row>
    <row r="274" spans="1:3" ht="29" x14ac:dyDescent="0.2">
      <c r="A274" s="2">
        <v>119508</v>
      </c>
      <c r="B274" t="s">
        <v>198</v>
      </c>
      <c r="C274" s="1" t="s">
        <v>84</v>
      </c>
    </row>
    <row r="275" spans="1:3" ht="29" x14ac:dyDescent="0.2">
      <c r="A275" s="2">
        <v>119507</v>
      </c>
      <c r="B275" t="s">
        <v>198</v>
      </c>
      <c r="C275" s="1" t="s">
        <v>117</v>
      </c>
    </row>
    <row r="276" spans="1:3" ht="29" x14ac:dyDescent="0.2">
      <c r="A276" s="2">
        <v>119506</v>
      </c>
      <c r="B276" t="s">
        <v>198</v>
      </c>
      <c r="C276" s="1" t="s">
        <v>118</v>
      </c>
    </row>
    <row r="277" spans="1:3" ht="29" x14ac:dyDescent="0.2">
      <c r="A277" s="2">
        <v>119505</v>
      </c>
      <c r="B277" t="s">
        <v>198</v>
      </c>
      <c r="C277" s="1" t="s">
        <v>119</v>
      </c>
    </row>
    <row r="278" spans="1:3" ht="29" x14ac:dyDescent="0.2">
      <c r="A278" s="2">
        <v>119503</v>
      </c>
      <c r="B278" t="s">
        <v>198</v>
      </c>
      <c r="C278" s="1" t="s">
        <v>120</v>
      </c>
    </row>
    <row r="279" spans="1:3" x14ac:dyDescent="0.2">
      <c r="A279" s="2">
        <v>119501</v>
      </c>
      <c r="B279" t="s">
        <v>198</v>
      </c>
      <c r="C279" s="1" t="s">
        <v>121</v>
      </c>
    </row>
    <row r="280" spans="1:3" ht="29" x14ac:dyDescent="0.2">
      <c r="A280" s="2">
        <v>119499</v>
      </c>
      <c r="B280" t="s">
        <v>198</v>
      </c>
      <c r="C280" s="1" t="s">
        <v>122</v>
      </c>
    </row>
    <row r="281" spans="1:3" ht="29" x14ac:dyDescent="0.2">
      <c r="A281" s="2">
        <v>119497</v>
      </c>
      <c r="B281" t="s">
        <v>198</v>
      </c>
      <c r="C281" s="1" t="s">
        <v>123</v>
      </c>
    </row>
    <row r="282" spans="1:3" ht="29" x14ac:dyDescent="0.2">
      <c r="A282" s="2">
        <v>119495</v>
      </c>
      <c r="B282" t="s">
        <v>198</v>
      </c>
      <c r="C282" s="1" t="s">
        <v>124</v>
      </c>
    </row>
    <row r="283" spans="1:3" ht="29" x14ac:dyDescent="0.2">
      <c r="A283" s="2">
        <v>119493</v>
      </c>
      <c r="B283" t="s">
        <v>198</v>
      </c>
      <c r="C283" s="1" t="s">
        <v>125</v>
      </c>
    </row>
    <row r="284" spans="1:3" ht="29" x14ac:dyDescent="0.2">
      <c r="A284" s="2">
        <v>119490</v>
      </c>
      <c r="B284" t="s">
        <v>198</v>
      </c>
      <c r="C284" s="1" t="s">
        <v>126</v>
      </c>
    </row>
    <row r="285" spans="1:3" ht="29" x14ac:dyDescent="0.2">
      <c r="A285" s="2">
        <v>119489</v>
      </c>
      <c r="B285" t="s">
        <v>198</v>
      </c>
      <c r="C285" s="1" t="s">
        <v>127</v>
      </c>
    </row>
    <row r="286" spans="1:3" x14ac:dyDescent="0.2">
      <c r="A286" s="2">
        <v>119484</v>
      </c>
      <c r="B286" t="s">
        <v>198</v>
      </c>
      <c r="C286" s="1" t="s">
        <v>128</v>
      </c>
    </row>
    <row r="287" spans="1:3" ht="29" x14ac:dyDescent="0.2">
      <c r="A287" s="2">
        <v>119483</v>
      </c>
      <c r="B287" t="s">
        <v>198</v>
      </c>
      <c r="C287" s="1" t="s">
        <v>40</v>
      </c>
    </row>
    <row r="288" spans="1:3" ht="29" x14ac:dyDescent="0.2">
      <c r="A288" s="2">
        <v>119482</v>
      </c>
      <c r="B288" t="s">
        <v>198</v>
      </c>
      <c r="C288" s="1" t="s">
        <v>129</v>
      </c>
    </row>
    <row r="289" spans="1:3" x14ac:dyDescent="0.2">
      <c r="A289" s="2">
        <v>119479</v>
      </c>
      <c r="B289" t="s">
        <v>198</v>
      </c>
      <c r="C289" s="1" t="s">
        <v>130</v>
      </c>
    </row>
    <row r="290" spans="1:3" ht="29" x14ac:dyDescent="0.2">
      <c r="A290" s="2">
        <v>119890</v>
      </c>
      <c r="B290" t="s">
        <v>198</v>
      </c>
      <c r="C290" s="1" t="s">
        <v>131</v>
      </c>
    </row>
    <row r="291" spans="1:3" ht="29" x14ac:dyDescent="0.2">
      <c r="A291" s="2">
        <v>119889</v>
      </c>
      <c r="B291" t="s">
        <v>198</v>
      </c>
      <c r="C291" s="1" t="s">
        <v>132</v>
      </c>
    </row>
    <row r="292" spans="1:3" ht="29" x14ac:dyDescent="0.2">
      <c r="A292" s="2">
        <v>119888</v>
      </c>
      <c r="B292" t="s">
        <v>198</v>
      </c>
      <c r="C292" s="1" t="s">
        <v>109</v>
      </c>
    </row>
    <row r="293" spans="1:3" ht="29" x14ac:dyDescent="0.2">
      <c r="A293" s="2">
        <v>119886</v>
      </c>
      <c r="B293" t="s">
        <v>198</v>
      </c>
      <c r="C293" s="1" t="s">
        <v>98</v>
      </c>
    </row>
    <row r="294" spans="1:3" ht="29" x14ac:dyDescent="0.2">
      <c r="A294" s="2">
        <v>119885</v>
      </c>
      <c r="B294" t="s">
        <v>198</v>
      </c>
      <c r="C294" s="1" t="s">
        <v>94</v>
      </c>
    </row>
    <row r="295" spans="1:3" ht="29" x14ac:dyDescent="0.2">
      <c r="A295" s="2">
        <v>119884</v>
      </c>
      <c r="B295" t="s">
        <v>198</v>
      </c>
      <c r="C295" s="1" t="s">
        <v>97</v>
      </c>
    </row>
    <row r="296" spans="1:3" ht="43" x14ac:dyDescent="0.2">
      <c r="A296" s="2">
        <v>119883</v>
      </c>
      <c r="B296" t="s">
        <v>198</v>
      </c>
      <c r="C296" s="1" t="s">
        <v>133</v>
      </c>
    </row>
    <row r="297" spans="1:3" ht="29" x14ac:dyDescent="0.2">
      <c r="A297" s="2">
        <v>119882</v>
      </c>
      <c r="B297" t="s">
        <v>198</v>
      </c>
      <c r="C297" s="1" t="s">
        <v>104</v>
      </c>
    </row>
    <row r="298" spans="1:3" ht="29" x14ac:dyDescent="0.2">
      <c r="A298" s="2">
        <v>119881</v>
      </c>
      <c r="B298" t="s">
        <v>198</v>
      </c>
      <c r="C298" s="1" t="s">
        <v>127</v>
      </c>
    </row>
    <row r="299" spans="1:3" ht="29" x14ac:dyDescent="0.2">
      <c r="A299" s="2">
        <v>119880</v>
      </c>
      <c r="B299" t="s">
        <v>198</v>
      </c>
      <c r="C299" s="1" t="s">
        <v>134</v>
      </c>
    </row>
    <row r="300" spans="1:3" ht="29" x14ac:dyDescent="0.2">
      <c r="A300" s="2">
        <v>119879</v>
      </c>
      <c r="B300" t="s">
        <v>198</v>
      </c>
      <c r="C300" s="1" t="s">
        <v>105</v>
      </c>
    </row>
    <row r="301" spans="1:3" ht="29" x14ac:dyDescent="0.2">
      <c r="A301" s="2">
        <v>119878</v>
      </c>
      <c r="B301" t="s">
        <v>198</v>
      </c>
      <c r="C301" s="1" t="s">
        <v>125</v>
      </c>
    </row>
    <row r="302" spans="1:3" ht="29" x14ac:dyDescent="0.2">
      <c r="A302" s="2">
        <v>119877</v>
      </c>
      <c r="B302" t="s">
        <v>198</v>
      </c>
      <c r="C302" s="1" t="s">
        <v>135</v>
      </c>
    </row>
    <row r="303" spans="1:3" ht="29" x14ac:dyDescent="0.2">
      <c r="A303" s="2">
        <v>119876</v>
      </c>
      <c r="B303" t="s">
        <v>198</v>
      </c>
      <c r="C303" s="1" t="s">
        <v>111</v>
      </c>
    </row>
    <row r="304" spans="1:3" ht="29" x14ac:dyDescent="0.2">
      <c r="A304" s="2">
        <v>119875</v>
      </c>
      <c r="B304" t="s">
        <v>198</v>
      </c>
      <c r="C304" s="1" t="s">
        <v>129</v>
      </c>
    </row>
    <row r="305" spans="1:3" ht="29" x14ac:dyDescent="0.2">
      <c r="A305" s="2">
        <v>119874</v>
      </c>
      <c r="B305" t="s">
        <v>198</v>
      </c>
      <c r="C305" s="1" t="s">
        <v>117</v>
      </c>
    </row>
    <row r="306" spans="1:3" ht="29" x14ac:dyDescent="0.2">
      <c r="A306" s="2">
        <v>119873</v>
      </c>
      <c r="B306" t="s">
        <v>198</v>
      </c>
      <c r="C306" s="1" t="s">
        <v>136</v>
      </c>
    </row>
    <row r="307" spans="1:3" ht="29" x14ac:dyDescent="0.2">
      <c r="A307" s="2">
        <v>119872</v>
      </c>
      <c r="B307" t="s">
        <v>198</v>
      </c>
      <c r="C307" s="1" t="s">
        <v>137</v>
      </c>
    </row>
    <row r="308" spans="1:3" ht="29" x14ac:dyDescent="0.2">
      <c r="A308" s="2">
        <v>119871</v>
      </c>
      <c r="B308" t="s">
        <v>198</v>
      </c>
      <c r="C308" s="1" t="s">
        <v>107</v>
      </c>
    </row>
    <row r="309" spans="1:3" ht="29" x14ac:dyDescent="0.2">
      <c r="A309" s="2">
        <v>119870</v>
      </c>
      <c r="B309" t="s">
        <v>198</v>
      </c>
      <c r="C309" s="1" t="s">
        <v>40</v>
      </c>
    </row>
    <row r="310" spans="1:3" ht="29" x14ac:dyDescent="0.2">
      <c r="A310" s="2">
        <v>119869</v>
      </c>
      <c r="B310" t="s">
        <v>198</v>
      </c>
      <c r="C310" s="1" t="s">
        <v>110</v>
      </c>
    </row>
    <row r="311" spans="1:3" ht="29" x14ac:dyDescent="0.2">
      <c r="A311" s="2">
        <v>119887</v>
      </c>
      <c r="B311" t="s">
        <v>198</v>
      </c>
      <c r="C311" s="1" t="s">
        <v>119</v>
      </c>
    </row>
    <row r="312" spans="1:3" ht="29" x14ac:dyDescent="0.2">
      <c r="A312" s="2">
        <v>119868</v>
      </c>
      <c r="B312" t="s">
        <v>198</v>
      </c>
      <c r="C312" s="1" t="s">
        <v>112</v>
      </c>
    </row>
    <row r="313" spans="1:3" x14ac:dyDescent="0.2">
      <c r="A313" s="2">
        <v>119867</v>
      </c>
      <c r="B313" t="s">
        <v>198</v>
      </c>
      <c r="C313" s="1" t="s">
        <v>115</v>
      </c>
    </row>
    <row r="314" spans="1:3" ht="43" x14ac:dyDescent="0.2">
      <c r="A314" s="2">
        <v>119866</v>
      </c>
      <c r="B314" t="s">
        <v>198</v>
      </c>
      <c r="C314" s="1" t="s">
        <v>113</v>
      </c>
    </row>
    <row r="315" spans="1:3" ht="29" x14ac:dyDescent="0.2">
      <c r="A315" s="2">
        <v>119865</v>
      </c>
      <c r="B315" t="s">
        <v>198</v>
      </c>
      <c r="C315" s="1" t="s">
        <v>138</v>
      </c>
    </row>
    <row r="316" spans="1:3" ht="43" x14ac:dyDescent="0.2">
      <c r="A316" s="2">
        <v>119864</v>
      </c>
      <c r="B316" t="s">
        <v>198</v>
      </c>
      <c r="C316" s="1" t="s">
        <v>102</v>
      </c>
    </row>
    <row r="317" spans="1:3" x14ac:dyDescent="0.2">
      <c r="A317" s="2">
        <v>119863</v>
      </c>
      <c r="B317" t="s">
        <v>198</v>
      </c>
      <c r="C317" s="1" t="s">
        <v>121</v>
      </c>
    </row>
    <row r="318" spans="1:3" ht="29" x14ac:dyDescent="0.2">
      <c r="A318" s="2">
        <v>119862</v>
      </c>
      <c r="B318" t="s">
        <v>198</v>
      </c>
      <c r="C318" s="1" t="s">
        <v>124</v>
      </c>
    </row>
    <row r="319" spans="1:3" ht="29" x14ac:dyDescent="0.2">
      <c r="A319" s="2">
        <v>119861</v>
      </c>
      <c r="B319" t="s">
        <v>198</v>
      </c>
      <c r="C319" s="1" t="s">
        <v>139</v>
      </c>
    </row>
    <row r="320" spans="1:3" ht="29" x14ac:dyDescent="0.2">
      <c r="A320" s="2">
        <v>119860</v>
      </c>
      <c r="B320" t="s">
        <v>198</v>
      </c>
      <c r="C320" s="1" t="s">
        <v>140</v>
      </c>
    </row>
    <row r="321" spans="1:3" ht="29" x14ac:dyDescent="0.2">
      <c r="A321" s="2">
        <v>119859</v>
      </c>
      <c r="B321" t="s">
        <v>198</v>
      </c>
      <c r="C321" s="1" t="s">
        <v>141</v>
      </c>
    </row>
    <row r="322" spans="1:3" ht="29" x14ac:dyDescent="0.2">
      <c r="A322" s="2">
        <v>119858</v>
      </c>
      <c r="B322" t="s">
        <v>198</v>
      </c>
      <c r="C322" s="1" t="s">
        <v>108</v>
      </c>
    </row>
    <row r="323" spans="1:3" ht="29" x14ac:dyDescent="0.2">
      <c r="A323" s="2">
        <v>119857</v>
      </c>
      <c r="B323" t="s">
        <v>198</v>
      </c>
      <c r="C323" s="1" t="s">
        <v>142</v>
      </c>
    </row>
    <row r="324" spans="1:3" ht="29" x14ac:dyDescent="0.2">
      <c r="A324" s="2">
        <v>119856</v>
      </c>
      <c r="B324" t="s">
        <v>198</v>
      </c>
      <c r="C324" s="1" t="s">
        <v>103</v>
      </c>
    </row>
    <row r="325" spans="1:3" ht="29" x14ac:dyDescent="0.2">
      <c r="A325" s="2">
        <v>119855</v>
      </c>
      <c r="B325" t="s">
        <v>198</v>
      </c>
      <c r="C325" s="1" t="s">
        <v>106</v>
      </c>
    </row>
    <row r="326" spans="1:3" ht="29" x14ac:dyDescent="0.2">
      <c r="A326" s="2">
        <v>119854</v>
      </c>
      <c r="B326" t="s">
        <v>198</v>
      </c>
      <c r="C326" s="1" t="s">
        <v>143</v>
      </c>
    </row>
    <row r="327" spans="1:3" ht="29" x14ac:dyDescent="0.2">
      <c r="A327" s="2">
        <v>119853</v>
      </c>
      <c r="B327" t="s">
        <v>198</v>
      </c>
      <c r="C327" s="1" t="s">
        <v>144</v>
      </c>
    </row>
    <row r="328" spans="1:3" ht="29" x14ac:dyDescent="0.2">
      <c r="A328" s="2">
        <v>119928</v>
      </c>
      <c r="B328" t="s">
        <v>198</v>
      </c>
      <c r="C328" s="1" t="s">
        <v>30</v>
      </c>
    </row>
    <row r="329" spans="1:3" ht="29" x14ac:dyDescent="0.2">
      <c r="A329" s="2">
        <v>119930</v>
      </c>
      <c r="B329" t="s">
        <v>198</v>
      </c>
      <c r="C329" s="1" t="s">
        <v>145</v>
      </c>
    </row>
    <row r="330" spans="1:3" ht="29" x14ac:dyDescent="0.2">
      <c r="A330" s="2">
        <v>119931</v>
      </c>
      <c r="B330" t="s">
        <v>198</v>
      </c>
      <c r="C330" s="1" t="s">
        <v>29</v>
      </c>
    </row>
    <row r="331" spans="1:3" ht="29" x14ac:dyDescent="0.2">
      <c r="A331" s="2">
        <v>119932</v>
      </c>
      <c r="B331" t="s">
        <v>198</v>
      </c>
      <c r="C331" s="1" t="s">
        <v>26</v>
      </c>
    </row>
    <row r="332" spans="1:3" ht="29" x14ac:dyDescent="0.2">
      <c r="A332" s="2">
        <v>119935</v>
      </c>
      <c r="B332" t="s">
        <v>198</v>
      </c>
      <c r="C332" s="1" t="s">
        <v>146</v>
      </c>
    </row>
    <row r="333" spans="1:3" ht="29" x14ac:dyDescent="0.2">
      <c r="A333" s="2">
        <v>119934</v>
      </c>
      <c r="B333" t="s">
        <v>198</v>
      </c>
      <c r="C333" s="1" t="s">
        <v>23</v>
      </c>
    </row>
    <row r="334" spans="1:3" ht="29" x14ac:dyDescent="0.2">
      <c r="A334" s="2">
        <v>119841</v>
      </c>
      <c r="B334" t="s">
        <v>198</v>
      </c>
      <c r="C334" s="1" t="s">
        <v>139</v>
      </c>
    </row>
    <row r="335" spans="1:3" ht="29" x14ac:dyDescent="0.2">
      <c r="A335" s="2">
        <v>119842</v>
      </c>
      <c r="B335" t="s">
        <v>198</v>
      </c>
      <c r="C335" s="1" t="s">
        <v>141</v>
      </c>
    </row>
    <row r="336" spans="1:3" ht="29" x14ac:dyDescent="0.2">
      <c r="A336" s="2">
        <v>119843</v>
      </c>
      <c r="B336" t="s">
        <v>198</v>
      </c>
      <c r="C336" s="1" t="s">
        <v>147</v>
      </c>
    </row>
    <row r="337" spans="1:3" ht="29" x14ac:dyDescent="0.2">
      <c r="A337" s="2">
        <v>119844</v>
      </c>
      <c r="B337" t="s">
        <v>198</v>
      </c>
      <c r="C337" s="1" t="s">
        <v>148</v>
      </c>
    </row>
    <row r="338" spans="1:3" ht="29" x14ac:dyDescent="0.2">
      <c r="A338" s="2">
        <v>119845</v>
      </c>
      <c r="B338" t="s">
        <v>198</v>
      </c>
      <c r="C338" s="1" t="s">
        <v>149</v>
      </c>
    </row>
    <row r="339" spans="1:3" ht="29" x14ac:dyDescent="0.2">
      <c r="A339" s="2">
        <v>119846</v>
      </c>
      <c r="B339" t="s">
        <v>198</v>
      </c>
      <c r="C339" s="1" t="s">
        <v>124</v>
      </c>
    </row>
    <row r="340" spans="1:3" ht="29" x14ac:dyDescent="0.2">
      <c r="A340" s="2">
        <v>119847</v>
      </c>
      <c r="B340" t="s">
        <v>198</v>
      </c>
      <c r="C340" s="1" t="s">
        <v>150</v>
      </c>
    </row>
    <row r="341" spans="1:3" ht="29" x14ac:dyDescent="0.2">
      <c r="A341" s="2">
        <v>119891</v>
      </c>
      <c r="B341" t="s">
        <v>198</v>
      </c>
      <c r="C341" s="1" t="s">
        <v>138</v>
      </c>
    </row>
    <row r="342" spans="1:3" ht="43" x14ac:dyDescent="0.2">
      <c r="A342" s="2">
        <v>119848</v>
      </c>
      <c r="B342" t="s">
        <v>198</v>
      </c>
      <c r="C342" s="1" t="s">
        <v>102</v>
      </c>
    </row>
    <row r="343" spans="1:3" ht="29" x14ac:dyDescent="0.2">
      <c r="A343" s="2">
        <v>119849</v>
      </c>
      <c r="B343" t="s">
        <v>198</v>
      </c>
      <c r="C343" s="1" t="s">
        <v>103</v>
      </c>
    </row>
    <row r="344" spans="1:3" ht="29" x14ac:dyDescent="0.2">
      <c r="A344" s="2">
        <v>119849</v>
      </c>
      <c r="B344" t="s">
        <v>198</v>
      </c>
      <c r="C344" s="1" t="s">
        <v>103</v>
      </c>
    </row>
    <row r="345" spans="1:3" ht="29" x14ac:dyDescent="0.2">
      <c r="A345" s="2">
        <v>119852</v>
      </c>
      <c r="B345" t="s">
        <v>198</v>
      </c>
      <c r="C345" s="1" t="s">
        <v>98</v>
      </c>
    </row>
    <row r="346" spans="1:3" ht="29" x14ac:dyDescent="0.2">
      <c r="A346" s="2">
        <v>119851</v>
      </c>
      <c r="B346" t="s">
        <v>198</v>
      </c>
      <c r="C346" s="1" t="s">
        <v>151</v>
      </c>
    </row>
    <row r="347" spans="1:3" ht="29" x14ac:dyDescent="0.2">
      <c r="A347" s="2">
        <v>119850</v>
      </c>
      <c r="B347" t="s">
        <v>198</v>
      </c>
      <c r="C347" s="1" t="s">
        <v>152</v>
      </c>
    </row>
    <row r="348" spans="1:3" ht="29" x14ac:dyDescent="0.2">
      <c r="A348" s="2">
        <v>119892</v>
      </c>
      <c r="B348" t="s">
        <v>198</v>
      </c>
      <c r="C348" s="1" t="s">
        <v>153</v>
      </c>
    </row>
    <row r="349" spans="1:3" ht="29" x14ac:dyDescent="0.2">
      <c r="A349" s="2">
        <v>119893</v>
      </c>
      <c r="B349" t="s">
        <v>198</v>
      </c>
      <c r="C349" s="1" t="s">
        <v>144</v>
      </c>
    </row>
    <row r="350" spans="1:3" ht="29" x14ac:dyDescent="0.2">
      <c r="A350" s="2">
        <v>119894</v>
      </c>
      <c r="B350" t="s">
        <v>198</v>
      </c>
      <c r="C350" s="1" t="s">
        <v>131</v>
      </c>
    </row>
    <row r="351" spans="1:3" ht="29" x14ac:dyDescent="0.2">
      <c r="A351" s="2">
        <v>119895</v>
      </c>
      <c r="B351" t="s">
        <v>198</v>
      </c>
      <c r="C351" s="1" t="s">
        <v>98</v>
      </c>
    </row>
    <row r="352" spans="1:3" ht="29" x14ac:dyDescent="0.2">
      <c r="A352" s="2">
        <v>119895</v>
      </c>
      <c r="B352" t="s">
        <v>198</v>
      </c>
      <c r="C352" s="1" t="s">
        <v>154</v>
      </c>
    </row>
    <row r="353" spans="1:3" ht="29" x14ac:dyDescent="0.2">
      <c r="A353" s="2">
        <v>119896</v>
      </c>
      <c r="B353" t="s">
        <v>198</v>
      </c>
      <c r="C353" s="1" t="s">
        <v>101</v>
      </c>
    </row>
    <row r="354" spans="1:3" ht="29" x14ac:dyDescent="0.2">
      <c r="A354" s="2">
        <v>119897</v>
      </c>
      <c r="B354" t="s">
        <v>198</v>
      </c>
      <c r="C354" s="1" t="s">
        <v>155</v>
      </c>
    </row>
    <row r="355" spans="1:3" ht="29" x14ac:dyDescent="0.2">
      <c r="A355" s="2">
        <v>119898</v>
      </c>
      <c r="B355" t="s">
        <v>198</v>
      </c>
      <c r="C355" s="1" t="s">
        <v>97</v>
      </c>
    </row>
    <row r="356" spans="1:3" ht="29" x14ac:dyDescent="0.2">
      <c r="A356" s="2">
        <v>119899</v>
      </c>
      <c r="B356" t="s">
        <v>198</v>
      </c>
      <c r="C356" s="1" t="s">
        <v>132</v>
      </c>
    </row>
    <row r="357" spans="1:3" ht="29" x14ac:dyDescent="0.2">
      <c r="A357" s="2">
        <v>119900</v>
      </c>
      <c r="B357" t="s">
        <v>198</v>
      </c>
      <c r="C357" s="1" t="s">
        <v>94</v>
      </c>
    </row>
    <row r="358" spans="1:3" ht="57" x14ac:dyDescent="0.2">
      <c r="A358" s="2">
        <v>119901</v>
      </c>
      <c r="B358" t="s">
        <v>198</v>
      </c>
      <c r="C358" s="1" t="s">
        <v>156</v>
      </c>
    </row>
    <row r="359" spans="1:3" ht="43" x14ac:dyDescent="0.2">
      <c r="A359" s="2">
        <v>119902</v>
      </c>
      <c r="B359" t="s">
        <v>198</v>
      </c>
      <c r="C359" s="1" t="s">
        <v>157</v>
      </c>
    </row>
    <row r="360" spans="1:3" ht="29" x14ac:dyDescent="0.2">
      <c r="A360" s="2">
        <v>119903</v>
      </c>
      <c r="B360" t="s">
        <v>198</v>
      </c>
      <c r="C360" s="1" t="s">
        <v>153</v>
      </c>
    </row>
    <row r="361" spans="1:3" ht="29" x14ac:dyDescent="0.2">
      <c r="A361" s="2">
        <v>119904</v>
      </c>
      <c r="B361" t="s">
        <v>198</v>
      </c>
      <c r="C361" s="1" t="s">
        <v>158</v>
      </c>
    </row>
    <row r="362" spans="1:3" ht="29" x14ac:dyDescent="0.2">
      <c r="A362" s="2">
        <v>119905</v>
      </c>
      <c r="B362" t="s">
        <v>198</v>
      </c>
      <c r="C362" s="1" t="s">
        <v>151</v>
      </c>
    </row>
    <row r="363" spans="1:3" ht="29" x14ac:dyDescent="0.2">
      <c r="A363" s="2">
        <v>120181</v>
      </c>
      <c r="B363" t="s">
        <v>198</v>
      </c>
      <c r="C363" s="1" t="s">
        <v>144</v>
      </c>
    </row>
    <row r="364" spans="1:3" ht="43" x14ac:dyDescent="0.2">
      <c r="A364" s="2">
        <v>120182</v>
      </c>
      <c r="B364" t="s">
        <v>198</v>
      </c>
      <c r="C364" s="1" t="s">
        <v>102</v>
      </c>
    </row>
    <row r="365" spans="1:3" ht="29" x14ac:dyDescent="0.2">
      <c r="A365" s="2">
        <v>120183</v>
      </c>
      <c r="B365" t="s">
        <v>198</v>
      </c>
      <c r="C365" s="1" t="s">
        <v>159</v>
      </c>
    </row>
    <row r="366" spans="1:3" ht="29" x14ac:dyDescent="0.2">
      <c r="A366" s="2">
        <v>120184</v>
      </c>
      <c r="B366" t="s">
        <v>198</v>
      </c>
      <c r="C366" s="1" t="s">
        <v>160</v>
      </c>
    </row>
    <row r="367" spans="1:3" ht="29" x14ac:dyDescent="0.2">
      <c r="A367" s="2">
        <v>120185</v>
      </c>
      <c r="B367" t="s">
        <v>198</v>
      </c>
      <c r="C367" s="1" t="s">
        <v>94</v>
      </c>
    </row>
    <row r="368" spans="1:3" ht="29" x14ac:dyDescent="0.2">
      <c r="A368" s="2">
        <v>120186</v>
      </c>
      <c r="B368" t="s">
        <v>198</v>
      </c>
      <c r="C368" s="1" t="s">
        <v>97</v>
      </c>
    </row>
    <row r="369" spans="1:3" ht="43" x14ac:dyDescent="0.2">
      <c r="A369" s="2">
        <v>120187</v>
      </c>
      <c r="B369" t="s">
        <v>198</v>
      </c>
      <c r="C369" s="1" t="s">
        <v>157</v>
      </c>
    </row>
    <row r="370" spans="1:3" ht="29" x14ac:dyDescent="0.2">
      <c r="A370" s="2">
        <v>120188</v>
      </c>
      <c r="B370" t="s">
        <v>198</v>
      </c>
      <c r="C370" s="1" t="s">
        <v>161</v>
      </c>
    </row>
    <row r="371" spans="1:3" ht="29" x14ac:dyDescent="0.2">
      <c r="A371" s="2">
        <v>120189</v>
      </c>
      <c r="B371" t="s">
        <v>198</v>
      </c>
      <c r="C371" s="1" t="s">
        <v>151</v>
      </c>
    </row>
    <row r="372" spans="1:3" ht="29" x14ac:dyDescent="0.2">
      <c r="A372" s="2">
        <v>120190</v>
      </c>
      <c r="B372" t="s">
        <v>198</v>
      </c>
      <c r="C372" s="1" t="s">
        <v>162</v>
      </c>
    </row>
    <row r="373" spans="1:3" ht="29" x14ac:dyDescent="0.2">
      <c r="A373" s="2">
        <v>120396</v>
      </c>
      <c r="B373" t="s">
        <v>198</v>
      </c>
      <c r="C373" s="1" t="s">
        <v>155</v>
      </c>
    </row>
    <row r="374" spans="1:3" ht="29" x14ac:dyDescent="0.2">
      <c r="A374" s="2">
        <v>120397</v>
      </c>
      <c r="B374" t="s">
        <v>198</v>
      </c>
      <c r="C374" s="1" t="s">
        <v>163</v>
      </c>
    </row>
    <row r="375" spans="1:3" ht="29" x14ac:dyDescent="0.2">
      <c r="A375" s="2">
        <v>120398</v>
      </c>
      <c r="B375" t="s">
        <v>198</v>
      </c>
      <c r="C375" s="1" t="s">
        <v>164</v>
      </c>
    </row>
    <row r="376" spans="1:3" ht="29" x14ac:dyDescent="0.2">
      <c r="A376" s="2">
        <v>120399</v>
      </c>
      <c r="B376" t="s">
        <v>198</v>
      </c>
      <c r="C376" s="1" t="s">
        <v>132</v>
      </c>
    </row>
    <row r="377" spans="1:3" ht="57" x14ac:dyDescent="0.2">
      <c r="A377" s="2">
        <v>120400</v>
      </c>
      <c r="B377" t="s">
        <v>198</v>
      </c>
      <c r="C377" s="1" t="s">
        <v>156</v>
      </c>
    </row>
    <row r="378" spans="1:3" ht="43" x14ac:dyDescent="0.2">
      <c r="A378" s="2">
        <v>120401</v>
      </c>
      <c r="B378" t="s">
        <v>198</v>
      </c>
      <c r="C378" s="1" t="s">
        <v>102</v>
      </c>
    </row>
    <row r="379" spans="1:3" ht="29" x14ac:dyDescent="0.2">
      <c r="A379" s="2">
        <v>120402</v>
      </c>
      <c r="B379" t="s">
        <v>198</v>
      </c>
      <c r="C379" s="1" t="s">
        <v>144</v>
      </c>
    </row>
    <row r="380" spans="1:3" ht="29" x14ac:dyDescent="0.2">
      <c r="A380" s="2">
        <v>120403</v>
      </c>
      <c r="B380" t="s">
        <v>198</v>
      </c>
      <c r="C380" s="1" t="s">
        <v>165</v>
      </c>
    </row>
    <row r="381" spans="1:3" ht="29" x14ac:dyDescent="0.2">
      <c r="A381" s="2">
        <v>120404</v>
      </c>
      <c r="B381" t="s">
        <v>198</v>
      </c>
      <c r="C381" s="1" t="s">
        <v>154</v>
      </c>
    </row>
    <row r="382" spans="1:3" ht="29" x14ac:dyDescent="0.2">
      <c r="A382" s="2">
        <v>120405</v>
      </c>
      <c r="B382" t="s">
        <v>198</v>
      </c>
      <c r="C382" s="1" t="s">
        <v>132</v>
      </c>
    </row>
    <row r="383" spans="1:3" ht="29" x14ac:dyDescent="0.2">
      <c r="A383" s="2">
        <v>120541</v>
      </c>
      <c r="B383" t="s">
        <v>198</v>
      </c>
      <c r="C383" s="1" t="s">
        <v>155</v>
      </c>
    </row>
    <row r="384" spans="1:3" ht="29" x14ac:dyDescent="0.2">
      <c r="A384" s="2">
        <v>120542</v>
      </c>
      <c r="B384" t="s">
        <v>198</v>
      </c>
      <c r="C384" s="1" t="s">
        <v>163</v>
      </c>
    </row>
    <row r="385" spans="1:3" ht="29" x14ac:dyDescent="0.2">
      <c r="A385" s="2">
        <v>120543</v>
      </c>
      <c r="B385" t="s">
        <v>198</v>
      </c>
      <c r="C385" s="1" t="s">
        <v>166</v>
      </c>
    </row>
    <row r="386" spans="1:3" ht="29" x14ac:dyDescent="0.2">
      <c r="A386" s="2">
        <v>120544</v>
      </c>
      <c r="B386" t="s">
        <v>198</v>
      </c>
      <c r="C386" s="1" t="s">
        <v>147</v>
      </c>
    </row>
    <row r="387" spans="1:3" ht="29" x14ac:dyDescent="0.2">
      <c r="A387" s="2">
        <v>120545</v>
      </c>
      <c r="B387" t="s">
        <v>198</v>
      </c>
      <c r="C387" s="1" t="s">
        <v>164</v>
      </c>
    </row>
    <row r="388" spans="1:3" ht="29" x14ac:dyDescent="0.2">
      <c r="A388" s="2">
        <v>120546</v>
      </c>
      <c r="B388" t="s">
        <v>198</v>
      </c>
      <c r="C388" s="1" t="s">
        <v>165</v>
      </c>
    </row>
    <row r="389" spans="1:3" ht="29" x14ac:dyDescent="0.2">
      <c r="A389" s="2">
        <v>120547</v>
      </c>
      <c r="B389" t="s">
        <v>198</v>
      </c>
      <c r="C389" s="1" t="s">
        <v>97</v>
      </c>
    </row>
    <row r="390" spans="1:3" ht="29" x14ac:dyDescent="0.2">
      <c r="A390" s="2">
        <v>120548</v>
      </c>
      <c r="B390" t="s">
        <v>198</v>
      </c>
      <c r="C390" s="1" t="s">
        <v>161</v>
      </c>
    </row>
    <row r="391" spans="1:3" ht="29" x14ac:dyDescent="0.2">
      <c r="A391" s="2">
        <v>120549</v>
      </c>
      <c r="B391" t="s">
        <v>198</v>
      </c>
      <c r="C391" s="1" t="s">
        <v>167</v>
      </c>
    </row>
    <row r="392" spans="1:3" ht="29" x14ac:dyDescent="0.2">
      <c r="A392" s="2">
        <v>120524</v>
      </c>
      <c r="B392" t="s">
        <v>198</v>
      </c>
      <c r="C392" s="1" t="s">
        <v>155</v>
      </c>
    </row>
    <row r="393" spans="1:3" ht="29" x14ac:dyDescent="0.2">
      <c r="A393" s="2">
        <v>120552</v>
      </c>
      <c r="B393" t="s">
        <v>198</v>
      </c>
      <c r="C393" s="1" t="s">
        <v>168</v>
      </c>
    </row>
    <row r="394" spans="1:3" ht="29" x14ac:dyDescent="0.2">
      <c r="A394" s="2">
        <v>120553</v>
      </c>
      <c r="B394" t="s">
        <v>198</v>
      </c>
      <c r="C394" s="1" t="s">
        <v>132</v>
      </c>
    </row>
    <row r="395" spans="1:3" ht="29" x14ac:dyDescent="0.2">
      <c r="A395" s="2">
        <v>120554</v>
      </c>
      <c r="B395" t="s">
        <v>198</v>
      </c>
      <c r="C395" s="1" t="s">
        <v>147</v>
      </c>
    </row>
    <row r="396" spans="1:3" ht="29" x14ac:dyDescent="0.2">
      <c r="A396" s="2">
        <v>120555</v>
      </c>
      <c r="B396" t="s">
        <v>198</v>
      </c>
      <c r="C396" s="1" t="s">
        <v>164</v>
      </c>
    </row>
    <row r="397" spans="1:3" ht="29" x14ac:dyDescent="0.2">
      <c r="A397" s="2">
        <v>120556</v>
      </c>
      <c r="B397" t="s">
        <v>198</v>
      </c>
      <c r="C397" s="1" t="s">
        <v>169</v>
      </c>
    </row>
    <row r="398" spans="1:3" ht="29" x14ac:dyDescent="0.2">
      <c r="A398" s="2">
        <v>120558</v>
      </c>
      <c r="B398" t="s">
        <v>198</v>
      </c>
      <c r="C398" s="1" t="s">
        <v>170</v>
      </c>
    </row>
    <row r="399" spans="1:3" ht="29" x14ac:dyDescent="0.2">
      <c r="A399" s="2">
        <v>120557</v>
      </c>
      <c r="B399" t="s">
        <v>198</v>
      </c>
      <c r="C399" s="1" t="s">
        <v>171</v>
      </c>
    </row>
    <row r="400" spans="1:3" ht="29" x14ac:dyDescent="0.2">
      <c r="A400" s="2">
        <v>120559</v>
      </c>
      <c r="B400" t="s">
        <v>198</v>
      </c>
      <c r="C400" s="1" t="s">
        <v>171</v>
      </c>
    </row>
    <row r="401" spans="1:3" ht="29" x14ac:dyDescent="0.2">
      <c r="A401" s="2">
        <v>120560</v>
      </c>
      <c r="B401" t="s">
        <v>198</v>
      </c>
      <c r="C401" s="1" t="s">
        <v>132</v>
      </c>
    </row>
    <row r="402" spans="1:3" ht="29" x14ac:dyDescent="0.2">
      <c r="A402" s="2">
        <v>102891</v>
      </c>
      <c r="B402" t="s">
        <v>198</v>
      </c>
      <c r="C402" s="1" t="s">
        <v>168</v>
      </c>
    </row>
    <row r="403" spans="1:3" x14ac:dyDescent="0.2">
      <c r="A403" s="2">
        <v>102892</v>
      </c>
      <c r="B403" t="s">
        <v>198</v>
      </c>
      <c r="C403" s="1" t="s">
        <v>172</v>
      </c>
    </row>
    <row r="404" spans="1:3" ht="29" x14ac:dyDescent="0.2">
      <c r="A404" s="2">
        <v>102893</v>
      </c>
      <c r="B404" t="s">
        <v>198</v>
      </c>
      <c r="C404" s="1" t="s">
        <v>155</v>
      </c>
    </row>
    <row r="405" spans="1:3" ht="29" x14ac:dyDescent="0.2">
      <c r="A405" s="2">
        <v>102894</v>
      </c>
      <c r="B405" t="s">
        <v>198</v>
      </c>
      <c r="C405" s="1" t="s">
        <v>173</v>
      </c>
    </row>
    <row r="406" spans="1:3" ht="29" x14ac:dyDescent="0.2">
      <c r="A406" s="1" t="s">
        <v>175</v>
      </c>
      <c r="B406" t="s">
        <v>198</v>
      </c>
      <c r="C406" s="1" t="s">
        <v>174</v>
      </c>
    </row>
    <row r="407" spans="1:3" ht="29" x14ac:dyDescent="0.2">
      <c r="A407" s="1" t="s">
        <v>175</v>
      </c>
      <c r="B407" t="s">
        <v>198</v>
      </c>
      <c r="C407" s="1" t="s">
        <v>173</v>
      </c>
    </row>
    <row r="408" spans="1:3" ht="29" x14ac:dyDescent="0.2">
      <c r="A408" s="1" t="s">
        <v>175</v>
      </c>
      <c r="B408" t="s">
        <v>198</v>
      </c>
      <c r="C408" s="1" t="s">
        <v>176</v>
      </c>
    </row>
    <row r="409" spans="1:3" ht="43" x14ac:dyDescent="0.2">
      <c r="A409" s="2">
        <v>120898</v>
      </c>
      <c r="B409" t="s">
        <v>198</v>
      </c>
      <c r="C409" s="1" t="s">
        <v>177</v>
      </c>
    </row>
    <row r="410" spans="1:3" ht="43" x14ac:dyDescent="0.2">
      <c r="A410" s="2">
        <v>120899</v>
      </c>
      <c r="B410" t="s">
        <v>198</v>
      </c>
      <c r="C410" s="1" t="s">
        <v>178</v>
      </c>
    </row>
    <row r="411" spans="1:3" ht="43" x14ac:dyDescent="0.2">
      <c r="A411" s="2">
        <v>120900</v>
      </c>
      <c r="B411" t="s">
        <v>198</v>
      </c>
      <c r="C411" s="1" t="s">
        <v>179</v>
      </c>
    </row>
    <row r="412" spans="1:3" ht="43" x14ac:dyDescent="0.2">
      <c r="A412" s="2">
        <v>120901</v>
      </c>
      <c r="B412" t="s">
        <v>198</v>
      </c>
      <c r="C412" s="1" t="s">
        <v>180</v>
      </c>
    </row>
    <row r="413" spans="1:3" ht="43" x14ac:dyDescent="0.2">
      <c r="A413" s="2">
        <v>120902</v>
      </c>
      <c r="B413" t="s">
        <v>198</v>
      </c>
      <c r="C413" s="1" t="s">
        <v>181</v>
      </c>
    </row>
    <row r="414" spans="1:3" ht="43" x14ac:dyDescent="0.2">
      <c r="A414" s="2">
        <v>120903</v>
      </c>
      <c r="B414" t="s">
        <v>198</v>
      </c>
      <c r="C414" s="1" t="s">
        <v>182</v>
      </c>
    </row>
    <row r="415" spans="1:3" ht="43" x14ac:dyDescent="0.2">
      <c r="A415" s="2">
        <v>120904</v>
      </c>
      <c r="B415" t="s">
        <v>198</v>
      </c>
      <c r="C415" s="1" t="s">
        <v>183</v>
      </c>
    </row>
    <row r="416" spans="1:3" ht="43" x14ac:dyDescent="0.2">
      <c r="A416" s="2">
        <v>120905</v>
      </c>
      <c r="B416" t="s">
        <v>198</v>
      </c>
      <c r="C416" s="1" t="s">
        <v>184</v>
      </c>
    </row>
    <row r="417" spans="1:3" ht="43" x14ac:dyDescent="0.2">
      <c r="A417" s="1" t="s">
        <v>20</v>
      </c>
      <c r="B417" t="s">
        <v>198</v>
      </c>
      <c r="C417" s="1" t="s">
        <v>185</v>
      </c>
    </row>
    <row r="418" spans="1:3" ht="43" x14ac:dyDescent="0.2">
      <c r="A418" s="2">
        <v>122372</v>
      </c>
      <c r="B418" t="s">
        <v>198</v>
      </c>
      <c r="C418" s="1" t="s">
        <v>186</v>
      </c>
    </row>
    <row r="419" spans="1:3" ht="29" x14ac:dyDescent="0.2">
      <c r="A419" s="2">
        <v>122401</v>
      </c>
      <c r="B419" t="s">
        <v>198</v>
      </c>
      <c r="C419" s="1" t="s">
        <v>187</v>
      </c>
    </row>
    <row r="420" spans="1:3" ht="29" x14ac:dyDescent="0.2">
      <c r="A420" s="2">
        <v>122402</v>
      </c>
      <c r="B420" t="s">
        <v>198</v>
      </c>
      <c r="C420" s="1" t="s">
        <v>168</v>
      </c>
    </row>
    <row r="421" spans="1:3" ht="29" x14ac:dyDescent="0.2">
      <c r="A421" s="2">
        <v>122408</v>
      </c>
      <c r="B421" t="s">
        <v>198</v>
      </c>
      <c r="C421" s="1" t="s">
        <v>171</v>
      </c>
    </row>
    <row r="422" spans="1:3" ht="29" x14ac:dyDescent="0.2">
      <c r="A422" s="2">
        <v>122407</v>
      </c>
      <c r="B422" t="s">
        <v>198</v>
      </c>
      <c r="C422" s="1" t="s">
        <v>188</v>
      </c>
    </row>
    <row r="423" spans="1:3" ht="29" x14ac:dyDescent="0.2">
      <c r="A423" s="2">
        <v>122406</v>
      </c>
      <c r="B423" t="s">
        <v>198</v>
      </c>
      <c r="C423" s="1" t="s">
        <v>189</v>
      </c>
    </row>
    <row r="424" spans="1:3" ht="29" x14ac:dyDescent="0.2">
      <c r="A424" s="2">
        <v>122405</v>
      </c>
      <c r="B424" t="s">
        <v>198</v>
      </c>
      <c r="C424" s="1" t="s">
        <v>176</v>
      </c>
    </row>
    <row r="425" spans="1:3" ht="29" x14ac:dyDescent="0.2">
      <c r="A425" s="2">
        <v>122404</v>
      </c>
      <c r="B425" t="s">
        <v>198</v>
      </c>
      <c r="C425" s="1" t="s">
        <v>132</v>
      </c>
    </row>
    <row r="426" spans="1:3" ht="29" x14ac:dyDescent="0.2">
      <c r="A426" s="2">
        <v>122403</v>
      </c>
      <c r="B426" t="s">
        <v>198</v>
      </c>
      <c r="C426" s="1" t="s">
        <v>173</v>
      </c>
    </row>
    <row r="427" spans="1:3" ht="29" x14ac:dyDescent="0.2">
      <c r="A427" s="2">
        <v>122409</v>
      </c>
      <c r="B427" t="s">
        <v>198</v>
      </c>
      <c r="C427" s="1" t="s">
        <v>155</v>
      </c>
    </row>
    <row r="428" spans="1:3" ht="29" x14ac:dyDescent="0.2">
      <c r="A428" s="2">
        <v>122410</v>
      </c>
      <c r="B428" t="s">
        <v>198</v>
      </c>
      <c r="C428" s="1" t="s">
        <v>190</v>
      </c>
    </row>
    <row r="429" spans="1:3" ht="29" x14ac:dyDescent="0.2">
      <c r="A429" s="2">
        <v>122591</v>
      </c>
      <c r="B429" t="s">
        <v>198</v>
      </c>
      <c r="C429" s="1" t="s">
        <v>189</v>
      </c>
    </row>
    <row r="430" spans="1:3" ht="29" x14ac:dyDescent="0.2">
      <c r="A430" s="2">
        <v>122592</v>
      </c>
      <c r="B430" t="s">
        <v>198</v>
      </c>
      <c r="C430" s="1" t="s">
        <v>191</v>
      </c>
    </row>
    <row r="431" spans="1:3" ht="29" x14ac:dyDescent="0.2">
      <c r="A431" s="2">
        <v>122593</v>
      </c>
      <c r="B431" t="s">
        <v>198</v>
      </c>
      <c r="C431" s="1" t="s">
        <v>176</v>
      </c>
    </row>
    <row r="432" spans="1:3" ht="29" x14ac:dyDescent="0.2">
      <c r="A432" s="2">
        <v>122594</v>
      </c>
      <c r="B432" t="s">
        <v>198</v>
      </c>
      <c r="C432" s="1" t="s">
        <v>192</v>
      </c>
    </row>
    <row r="433" spans="1:3" ht="29" x14ac:dyDescent="0.2">
      <c r="A433" s="2">
        <v>122595</v>
      </c>
      <c r="B433" t="s">
        <v>198</v>
      </c>
      <c r="C433" s="1" t="s">
        <v>173</v>
      </c>
    </row>
    <row r="434" spans="1:3" ht="29" x14ac:dyDescent="0.2">
      <c r="A434" s="2">
        <v>122596</v>
      </c>
      <c r="B434" t="s">
        <v>198</v>
      </c>
      <c r="C434" s="1" t="s">
        <v>193</v>
      </c>
    </row>
    <row r="435" spans="1:3" ht="29" x14ac:dyDescent="0.2">
      <c r="A435" s="2">
        <v>122597</v>
      </c>
      <c r="B435" t="s">
        <v>198</v>
      </c>
      <c r="C435" s="1" t="s">
        <v>168</v>
      </c>
    </row>
    <row r="436" spans="1:3" ht="29" x14ac:dyDescent="0.2">
      <c r="A436" s="2">
        <v>122598</v>
      </c>
      <c r="B436" t="s">
        <v>198</v>
      </c>
      <c r="C436" s="1" t="s">
        <v>151</v>
      </c>
    </row>
    <row r="437" spans="1:3" ht="29" x14ac:dyDescent="0.2">
      <c r="A437" s="2">
        <v>122598</v>
      </c>
      <c r="B437" t="s">
        <v>198</v>
      </c>
      <c r="C437" s="1" t="s">
        <v>151</v>
      </c>
    </row>
    <row r="438" spans="1:3" ht="29" x14ac:dyDescent="0.2">
      <c r="A438" s="2">
        <v>122599</v>
      </c>
      <c r="B438" t="s">
        <v>198</v>
      </c>
      <c r="C438" s="1" t="s">
        <v>132</v>
      </c>
    </row>
    <row r="439" spans="1:3" ht="43" x14ac:dyDescent="0.2">
      <c r="A439" s="2">
        <v>122730</v>
      </c>
      <c r="B439" t="s">
        <v>198</v>
      </c>
      <c r="C439" s="1" t="s">
        <v>194</v>
      </c>
    </row>
    <row r="440" spans="1:3" ht="29" x14ac:dyDescent="0.2">
      <c r="A440" s="2">
        <v>122600</v>
      </c>
      <c r="B440" t="s">
        <v>198</v>
      </c>
      <c r="C440" s="1" t="s">
        <v>155</v>
      </c>
    </row>
    <row r="441" spans="1:3" ht="29" x14ac:dyDescent="0.2">
      <c r="A441" s="2">
        <v>122605</v>
      </c>
      <c r="B441" t="s">
        <v>198</v>
      </c>
      <c r="C441" s="1" t="s">
        <v>195</v>
      </c>
    </row>
    <row r="442" spans="1:3" ht="43" x14ac:dyDescent="0.2">
      <c r="A442" s="3">
        <v>120761</v>
      </c>
      <c r="B442" t="s">
        <v>210</v>
      </c>
      <c r="C442" s="1" t="s">
        <v>199</v>
      </c>
    </row>
    <row r="443" spans="1:3" ht="43" x14ac:dyDescent="0.2">
      <c r="A443" s="3">
        <v>120762</v>
      </c>
      <c r="B443" t="s">
        <v>210</v>
      </c>
      <c r="C443" s="1" t="s">
        <v>199</v>
      </c>
    </row>
    <row r="444" spans="1:3" ht="43" x14ac:dyDescent="0.2">
      <c r="A444" s="3">
        <v>120763</v>
      </c>
      <c r="B444" t="s">
        <v>210</v>
      </c>
      <c r="C444" s="1" t="s">
        <v>199</v>
      </c>
    </row>
    <row r="445" spans="1:3" ht="43" x14ac:dyDescent="0.2">
      <c r="A445" s="3">
        <v>120764</v>
      </c>
      <c r="B445" t="s">
        <v>210</v>
      </c>
      <c r="C445" s="1" t="s">
        <v>199</v>
      </c>
    </row>
    <row r="446" spans="1:3" ht="43" x14ac:dyDescent="0.2">
      <c r="A446" s="3">
        <v>120765</v>
      </c>
      <c r="B446" t="s">
        <v>210</v>
      </c>
      <c r="C446" s="1" t="s">
        <v>199</v>
      </c>
    </row>
    <row r="447" spans="1:3" ht="43" x14ac:dyDescent="0.2">
      <c r="A447" s="3">
        <v>120766</v>
      </c>
      <c r="B447" t="s">
        <v>210</v>
      </c>
      <c r="C447" s="1" t="s">
        <v>199</v>
      </c>
    </row>
    <row r="448" spans="1:3" ht="43" x14ac:dyDescent="0.2">
      <c r="A448" s="3">
        <v>120767</v>
      </c>
      <c r="B448" t="s">
        <v>210</v>
      </c>
      <c r="C448" s="1" t="s">
        <v>199</v>
      </c>
    </row>
    <row r="449" spans="1:3" ht="43" x14ac:dyDescent="0.2">
      <c r="A449" s="3">
        <v>120768</v>
      </c>
      <c r="B449" t="s">
        <v>210</v>
      </c>
      <c r="C449" s="1" t="s">
        <v>199</v>
      </c>
    </row>
    <row r="450" spans="1:3" ht="43" x14ac:dyDescent="0.2">
      <c r="A450" s="3">
        <v>120769</v>
      </c>
      <c r="B450" t="s">
        <v>210</v>
      </c>
      <c r="C450" s="1" t="s">
        <v>199</v>
      </c>
    </row>
    <row r="451" spans="1:3" ht="43" x14ac:dyDescent="0.2">
      <c r="A451" s="3">
        <v>120770</v>
      </c>
      <c r="B451" t="s">
        <v>210</v>
      </c>
      <c r="C451" s="1" t="s">
        <v>199</v>
      </c>
    </row>
    <row r="452" spans="1:3" ht="43" x14ac:dyDescent="0.2">
      <c r="A452" s="3">
        <v>120771</v>
      </c>
      <c r="B452" t="s">
        <v>210</v>
      </c>
      <c r="C452" s="1" t="s">
        <v>200</v>
      </c>
    </row>
    <row r="453" spans="1:3" ht="43" x14ac:dyDescent="0.2">
      <c r="A453" s="3">
        <v>120772</v>
      </c>
      <c r="B453" t="s">
        <v>210</v>
      </c>
      <c r="C453" s="1" t="s">
        <v>200</v>
      </c>
    </row>
    <row r="454" spans="1:3" ht="43" x14ac:dyDescent="0.2">
      <c r="A454" s="3">
        <v>120773</v>
      </c>
      <c r="B454" t="s">
        <v>210</v>
      </c>
      <c r="C454" s="1" t="s">
        <v>200</v>
      </c>
    </row>
    <row r="455" spans="1:3" ht="43" x14ac:dyDescent="0.2">
      <c r="A455" s="3">
        <v>120774</v>
      </c>
      <c r="B455" t="s">
        <v>210</v>
      </c>
      <c r="C455" s="1" t="s">
        <v>200</v>
      </c>
    </row>
    <row r="456" spans="1:3" ht="43" x14ac:dyDescent="0.2">
      <c r="A456" s="3">
        <v>120775</v>
      </c>
      <c r="B456" t="s">
        <v>210</v>
      </c>
      <c r="C456" s="1" t="s">
        <v>200</v>
      </c>
    </row>
    <row r="457" spans="1:3" ht="43" x14ac:dyDescent="0.2">
      <c r="A457" s="3">
        <v>120776</v>
      </c>
      <c r="B457" t="s">
        <v>210</v>
      </c>
      <c r="C457" s="1" t="s">
        <v>200</v>
      </c>
    </row>
    <row r="458" spans="1:3" ht="43" x14ac:dyDescent="0.2">
      <c r="A458" s="3">
        <v>120777</v>
      </c>
      <c r="B458" t="s">
        <v>210</v>
      </c>
      <c r="C458" s="1" t="s">
        <v>200</v>
      </c>
    </row>
    <row r="459" spans="1:3" ht="43" x14ac:dyDescent="0.2">
      <c r="A459" s="3">
        <v>120778</v>
      </c>
      <c r="B459" t="s">
        <v>210</v>
      </c>
      <c r="C459" s="1" t="s">
        <v>200</v>
      </c>
    </row>
    <row r="460" spans="1:3" ht="43" x14ac:dyDescent="0.2">
      <c r="A460" s="3">
        <v>120779</v>
      </c>
      <c r="B460" t="s">
        <v>210</v>
      </c>
      <c r="C460" s="1" t="s">
        <v>200</v>
      </c>
    </row>
    <row r="461" spans="1:3" ht="43" x14ac:dyDescent="0.2">
      <c r="A461" s="3">
        <v>120780</v>
      </c>
      <c r="B461" t="s">
        <v>210</v>
      </c>
      <c r="C461" s="1" t="s">
        <v>200</v>
      </c>
    </row>
    <row r="462" spans="1:3" ht="29" x14ac:dyDescent="0.2">
      <c r="A462" s="3">
        <v>120781</v>
      </c>
      <c r="B462" t="s">
        <v>210</v>
      </c>
      <c r="C462" s="1" t="s">
        <v>201</v>
      </c>
    </row>
    <row r="463" spans="1:3" ht="29" x14ac:dyDescent="0.2">
      <c r="A463" s="3">
        <v>120782</v>
      </c>
      <c r="B463" t="s">
        <v>210</v>
      </c>
      <c r="C463" s="1" t="s">
        <v>201</v>
      </c>
    </row>
    <row r="464" spans="1:3" ht="29" x14ac:dyDescent="0.2">
      <c r="A464" s="3">
        <v>120783</v>
      </c>
      <c r="B464" t="s">
        <v>210</v>
      </c>
      <c r="C464" s="1" t="s">
        <v>201</v>
      </c>
    </row>
    <row r="465" spans="1:3" ht="29" x14ac:dyDescent="0.2">
      <c r="A465" s="3">
        <v>120784</v>
      </c>
      <c r="B465" t="s">
        <v>210</v>
      </c>
      <c r="C465" s="1" t="s">
        <v>201</v>
      </c>
    </row>
    <row r="466" spans="1:3" ht="29" x14ac:dyDescent="0.2">
      <c r="A466" s="3">
        <v>120785</v>
      </c>
      <c r="B466" t="s">
        <v>210</v>
      </c>
      <c r="C466" s="1" t="s">
        <v>201</v>
      </c>
    </row>
    <row r="467" spans="1:3" ht="29" x14ac:dyDescent="0.2">
      <c r="A467" s="3">
        <v>120786</v>
      </c>
      <c r="B467" t="s">
        <v>210</v>
      </c>
      <c r="C467" s="1" t="s">
        <v>201</v>
      </c>
    </row>
    <row r="468" spans="1:3" ht="29" x14ac:dyDescent="0.2">
      <c r="A468" s="3">
        <v>120787</v>
      </c>
      <c r="B468" t="s">
        <v>210</v>
      </c>
      <c r="C468" s="1" t="s">
        <v>201</v>
      </c>
    </row>
    <row r="469" spans="1:3" ht="29" x14ac:dyDescent="0.2">
      <c r="A469" s="3">
        <v>120788</v>
      </c>
      <c r="B469" t="s">
        <v>210</v>
      </c>
      <c r="C469" s="1" t="s">
        <v>201</v>
      </c>
    </row>
    <row r="470" spans="1:3" ht="29" x14ac:dyDescent="0.2">
      <c r="A470" s="3">
        <v>120789</v>
      </c>
      <c r="B470" t="s">
        <v>210</v>
      </c>
      <c r="C470" s="1" t="s">
        <v>201</v>
      </c>
    </row>
    <row r="471" spans="1:3" ht="29" x14ac:dyDescent="0.2">
      <c r="A471" s="3">
        <v>120790</v>
      </c>
      <c r="B471" t="s">
        <v>210</v>
      </c>
      <c r="C471" s="1" t="s">
        <v>201</v>
      </c>
    </row>
    <row r="472" spans="1:3" ht="43" x14ac:dyDescent="0.2">
      <c r="A472" s="3">
        <v>120791</v>
      </c>
      <c r="B472" t="s">
        <v>210</v>
      </c>
      <c r="C472" s="1" t="s">
        <v>202</v>
      </c>
    </row>
    <row r="473" spans="1:3" ht="43" x14ac:dyDescent="0.2">
      <c r="A473" s="3">
        <v>120792</v>
      </c>
      <c r="B473" t="s">
        <v>210</v>
      </c>
      <c r="C473" s="1" t="s">
        <v>202</v>
      </c>
    </row>
    <row r="474" spans="1:3" ht="43" x14ac:dyDescent="0.2">
      <c r="A474" s="3">
        <v>120793</v>
      </c>
      <c r="B474" t="s">
        <v>210</v>
      </c>
      <c r="C474" s="1" t="s">
        <v>202</v>
      </c>
    </row>
    <row r="475" spans="1:3" ht="43" x14ac:dyDescent="0.2">
      <c r="A475" s="3">
        <v>120794</v>
      </c>
      <c r="B475" t="s">
        <v>210</v>
      </c>
      <c r="C475" s="1" t="s">
        <v>202</v>
      </c>
    </row>
    <row r="476" spans="1:3" ht="43" x14ac:dyDescent="0.2">
      <c r="A476" s="3">
        <v>120795</v>
      </c>
      <c r="B476" t="s">
        <v>210</v>
      </c>
      <c r="C476" s="1" t="s">
        <v>202</v>
      </c>
    </row>
    <row r="477" spans="1:3" ht="43" x14ac:dyDescent="0.2">
      <c r="A477" s="3">
        <v>120796</v>
      </c>
      <c r="B477" t="s">
        <v>210</v>
      </c>
      <c r="C477" s="1" t="s">
        <v>202</v>
      </c>
    </row>
    <row r="478" spans="1:3" ht="43" x14ac:dyDescent="0.2">
      <c r="A478" s="3">
        <v>120797</v>
      </c>
      <c r="B478" t="s">
        <v>210</v>
      </c>
      <c r="C478" s="1" t="s">
        <v>202</v>
      </c>
    </row>
    <row r="479" spans="1:3" ht="43" x14ac:dyDescent="0.2">
      <c r="A479" s="3">
        <v>120798</v>
      </c>
      <c r="B479" t="s">
        <v>210</v>
      </c>
      <c r="C479" s="1" t="s">
        <v>202</v>
      </c>
    </row>
    <row r="480" spans="1:3" ht="43" x14ac:dyDescent="0.2">
      <c r="A480" s="3">
        <v>120799</v>
      </c>
      <c r="B480" t="s">
        <v>210</v>
      </c>
      <c r="C480" s="1" t="s">
        <v>202</v>
      </c>
    </row>
    <row r="481" spans="1:3" ht="43" x14ac:dyDescent="0.2">
      <c r="A481" s="3">
        <v>120800</v>
      </c>
      <c r="B481" t="s">
        <v>210</v>
      </c>
      <c r="C481" s="1" t="s">
        <v>202</v>
      </c>
    </row>
    <row r="482" spans="1:3" ht="57" x14ac:dyDescent="0.2">
      <c r="A482" s="3">
        <v>120801</v>
      </c>
      <c r="B482" t="s">
        <v>210</v>
      </c>
      <c r="C482" s="1" t="s">
        <v>203</v>
      </c>
    </row>
    <row r="483" spans="1:3" ht="57" x14ac:dyDescent="0.2">
      <c r="A483" s="3">
        <v>120802</v>
      </c>
      <c r="B483" t="s">
        <v>210</v>
      </c>
      <c r="C483" s="1" t="s">
        <v>203</v>
      </c>
    </row>
    <row r="484" spans="1:3" ht="57" x14ac:dyDescent="0.2">
      <c r="A484" s="3">
        <v>120803</v>
      </c>
      <c r="B484" t="s">
        <v>210</v>
      </c>
      <c r="C484" s="1" t="s">
        <v>203</v>
      </c>
    </row>
    <row r="485" spans="1:3" ht="57" x14ac:dyDescent="0.2">
      <c r="A485" s="3">
        <v>120804</v>
      </c>
      <c r="B485" t="s">
        <v>210</v>
      </c>
      <c r="C485" s="1" t="s">
        <v>203</v>
      </c>
    </row>
    <row r="486" spans="1:3" ht="57" x14ac:dyDescent="0.2">
      <c r="A486" s="3">
        <v>120805</v>
      </c>
      <c r="B486" t="s">
        <v>210</v>
      </c>
      <c r="C486" s="1" t="s">
        <v>203</v>
      </c>
    </row>
    <row r="487" spans="1:3" ht="57" x14ac:dyDescent="0.2">
      <c r="A487" s="3">
        <v>120806</v>
      </c>
      <c r="B487" t="s">
        <v>210</v>
      </c>
      <c r="C487" s="1" t="s">
        <v>203</v>
      </c>
    </row>
    <row r="488" spans="1:3" ht="57" x14ac:dyDescent="0.2">
      <c r="A488" s="3">
        <v>120807</v>
      </c>
      <c r="B488" t="s">
        <v>210</v>
      </c>
      <c r="C488" s="1" t="s">
        <v>203</v>
      </c>
    </row>
    <row r="489" spans="1:3" ht="57" x14ac:dyDescent="0.2">
      <c r="A489" s="3">
        <v>120808</v>
      </c>
      <c r="B489" t="s">
        <v>210</v>
      </c>
      <c r="C489" s="1" t="s">
        <v>203</v>
      </c>
    </row>
    <row r="490" spans="1:3" ht="57" x14ac:dyDescent="0.2">
      <c r="A490" s="3">
        <v>120809</v>
      </c>
      <c r="B490" t="s">
        <v>210</v>
      </c>
      <c r="C490" s="1" t="s">
        <v>203</v>
      </c>
    </row>
    <row r="491" spans="1:3" ht="57" x14ac:dyDescent="0.2">
      <c r="A491" s="3">
        <v>120810</v>
      </c>
      <c r="B491" t="s">
        <v>210</v>
      </c>
      <c r="C491" s="1" t="s">
        <v>203</v>
      </c>
    </row>
    <row r="492" spans="1:3" ht="43" x14ac:dyDescent="0.2">
      <c r="A492" s="3">
        <v>120811</v>
      </c>
      <c r="B492" t="s">
        <v>210</v>
      </c>
      <c r="C492" s="1" t="s">
        <v>204</v>
      </c>
    </row>
    <row r="493" spans="1:3" ht="43" x14ac:dyDescent="0.2">
      <c r="A493" s="3">
        <v>120812</v>
      </c>
      <c r="B493" t="s">
        <v>210</v>
      </c>
      <c r="C493" s="1" t="s">
        <v>204</v>
      </c>
    </row>
    <row r="494" spans="1:3" ht="43" x14ac:dyDescent="0.2">
      <c r="A494" s="3">
        <v>120813</v>
      </c>
      <c r="B494" t="s">
        <v>210</v>
      </c>
      <c r="C494" s="1" t="s">
        <v>204</v>
      </c>
    </row>
    <row r="495" spans="1:3" ht="43" x14ac:dyDescent="0.2">
      <c r="A495" s="3">
        <v>120814</v>
      </c>
      <c r="B495" t="s">
        <v>210</v>
      </c>
      <c r="C495" s="1" t="s">
        <v>204</v>
      </c>
    </row>
    <row r="496" spans="1:3" ht="43" x14ac:dyDescent="0.2">
      <c r="A496" s="3">
        <v>120815</v>
      </c>
      <c r="B496" t="s">
        <v>210</v>
      </c>
      <c r="C496" s="1" t="s">
        <v>204</v>
      </c>
    </row>
    <row r="497" spans="1:3" ht="43" x14ac:dyDescent="0.2">
      <c r="A497" s="3">
        <v>120816</v>
      </c>
      <c r="B497" t="s">
        <v>210</v>
      </c>
      <c r="C497" s="1" t="s">
        <v>204</v>
      </c>
    </row>
    <row r="498" spans="1:3" ht="43" x14ac:dyDescent="0.2">
      <c r="A498" s="3">
        <v>120817</v>
      </c>
      <c r="B498" t="s">
        <v>210</v>
      </c>
      <c r="C498" s="1" t="s">
        <v>204</v>
      </c>
    </row>
    <row r="499" spans="1:3" ht="43" x14ac:dyDescent="0.2">
      <c r="A499" s="3">
        <v>120818</v>
      </c>
      <c r="B499" t="s">
        <v>210</v>
      </c>
      <c r="C499" s="1" t="s">
        <v>204</v>
      </c>
    </row>
    <row r="500" spans="1:3" ht="43" x14ac:dyDescent="0.2">
      <c r="A500" s="3">
        <v>120819</v>
      </c>
      <c r="B500" t="s">
        <v>210</v>
      </c>
      <c r="C500" s="1" t="s">
        <v>204</v>
      </c>
    </row>
    <row r="501" spans="1:3" ht="43" x14ac:dyDescent="0.2">
      <c r="A501" s="3">
        <v>120820</v>
      </c>
      <c r="B501" t="s">
        <v>210</v>
      </c>
      <c r="C501" s="1" t="s">
        <v>204</v>
      </c>
    </row>
    <row r="502" spans="1:3" ht="29" x14ac:dyDescent="0.2">
      <c r="A502" s="3">
        <v>120821</v>
      </c>
      <c r="B502" t="s">
        <v>210</v>
      </c>
      <c r="C502" s="1" t="s">
        <v>205</v>
      </c>
    </row>
    <row r="503" spans="1:3" ht="29" x14ac:dyDescent="0.2">
      <c r="A503" s="3">
        <v>120822</v>
      </c>
      <c r="B503" t="s">
        <v>210</v>
      </c>
      <c r="C503" s="1" t="s">
        <v>205</v>
      </c>
    </row>
    <row r="504" spans="1:3" ht="29" x14ac:dyDescent="0.2">
      <c r="A504" s="3">
        <v>120823</v>
      </c>
      <c r="B504" t="s">
        <v>210</v>
      </c>
      <c r="C504" s="1" t="s">
        <v>205</v>
      </c>
    </row>
    <row r="505" spans="1:3" ht="29" x14ac:dyDescent="0.2">
      <c r="A505" s="3">
        <v>120824</v>
      </c>
      <c r="B505" t="s">
        <v>210</v>
      </c>
      <c r="C505" s="1" t="s">
        <v>205</v>
      </c>
    </row>
    <row r="506" spans="1:3" ht="29" x14ac:dyDescent="0.2">
      <c r="A506" s="3">
        <v>120825</v>
      </c>
      <c r="B506" t="s">
        <v>210</v>
      </c>
      <c r="C506" s="1" t="s">
        <v>205</v>
      </c>
    </row>
    <row r="507" spans="1:3" ht="29" x14ac:dyDescent="0.2">
      <c r="A507" s="3">
        <v>120826</v>
      </c>
      <c r="B507" t="s">
        <v>210</v>
      </c>
      <c r="C507" s="1" t="s">
        <v>205</v>
      </c>
    </row>
    <row r="508" spans="1:3" ht="29" x14ac:dyDescent="0.2">
      <c r="A508" s="3">
        <v>120827</v>
      </c>
      <c r="B508" t="s">
        <v>210</v>
      </c>
      <c r="C508" s="1" t="s">
        <v>205</v>
      </c>
    </row>
    <row r="509" spans="1:3" ht="29" x14ac:dyDescent="0.2">
      <c r="A509" s="3">
        <v>120828</v>
      </c>
      <c r="B509" t="s">
        <v>210</v>
      </c>
      <c r="C509" s="1" t="s">
        <v>205</v>
      </c>
    </row>
    <row r="510" spans="1:3" ht="29" x14ac:dyDescent="0.2">
      <c r="A510" s="3">
        <v>120829</v>
      </c>
      <c r="B510" t="s">
        <v>210</v>
      </c>
      <c r="C510" s="1" t="s">
        <v>205</v>
      </c>
    </row>
    <row r="511" spans="1:3" ht="29" x14ac:dyDescent="0.2">
      <c r="A511" s="3">
        <v>120830</v>
      </c>
      <c r="B511" t="s">
        <v>210</v>
      </c>
      <c r="C511" s="1" t="s">
        <v>205</v>
      </c>
    </row>
    <row r="512" spans="1:3" ht="113" x14ac:dyDescent="0.2">
      <c r="A512" s="3">
        <v>120831</v>
      </c>
      <c r="B512" t="s">
        <v>210</v>
      </c>
      <c r="C512" s="1" t="s">
        <v>206</v>
      </c>
    </row>
    <row r="513" spans="1:3" ht="113" x14ac:dyDescent="0.2">
      <c r="A513" s="3">
        <v>120832</v>
      </c>
      <c r="B513" t="s">
        <v>210</v>
      </c>
      <c r="C513" s="1" t="s">
        <v>206</v>
      </c>
    </row>
    <row r="514" spans="1:3" ht="113" x14ac:dyDescent="0.2">
      <c r="A514" s="3">
        <v>120833</v>
      </c>
      <c r="B514" t="s">
        <v>210</v>
      </c>
      <c r="C514" s="1" t="s">
        <v>206</v>
      </c>
    </row>
    <row r="515" spans="1:3" ht="113" x14ac:dyDescent="0.2">
      <c r="A515" s="3">
        <v>120834</v>
      </c>
      <c r="B515" t="s">
        <v>210</v>
      </c>
      <c r="C515" s="1" t="s">
        <v>206</v>
      </c>
    </row>
    <row r="516" spans="1:3" ht="113" x14ac:dyDescent="0.2">
      <c r="A516" s="3">
        <v>120835</v>
      </c>
      <c r="B516" t="s">
        <v>210</v>
      </c>
      <c r="C516" s="1" t="s">
        <v>206</v>
      </c>
    </row>
    <row r="517" spans="1:3" ht="113" x14ac:dyDescent="0.2">
      <c r="A517" s="3">
        <v>120836</v>
      </c>
      <c r="B517" t="s">
        <v>210</v>
      </c>
      <c r="C517" s="1" t="s">
        <v>206</v>
      </c>
    </row>
    <row r="518" spans="1:3" ht="113" x14ac:dyDescent="0.2">
      <c r="A518" s="3">
        <v>120837</v>
      </c>
      <c r="B518" t="s">
        <v>210</v>
      </c>
      <c r="C518" s="1" t="s">
        <v>206</v>
      </c>
    </row>
    <row r="519" spans="1:3" ht="113" x14ac:dyDescent="0.2">
      <c r="A519" s="3">
        <v>120838</v>
      </c>
      <c r="B519" t="s">
        <v>210</v>
      </c>
      <c r="C519" s="1" t="s">
        <v>206</v>
      </c>
    </row>
    <row r="520" spans="1:3" ht="113" x14ac:dyDescent="0.2">
      <c r="A520" s="3">
        <v>120839</v>
      </c>
      <c r="B520" t="s">
        <v>210</v>
      </c>
      <c r="C520" s="1" t="s">
        <v>206</v>
      </c>
    </row>
    <row r="521" spans="1:3" ht="113" x14ac:dyDescent="0.2">
      <c r="A521" s="3">
        <v>120840</v>
      </c>
      <c r="B521" t="s">
        <v>210</v>
      </c>
      <c r="C521" s="1" t="s">
        <v>206</v>
      </c>
    </row>
    <row r="522" spans="1:3" ht="43" x14ac:dyDescent="0.2">
      <c r="A522" s="3">
        <v>120841</v>
      </c>
      <c r="B522" t="s">
        <v>210</v>
      </c>
      <c r="C522" s="1" t="s">
        <v>207</v>
      </c>
    </row>
    <row r="523" spans="1:3" ht="43" x14ac:dyDescent="0.2">
      <c r="A523" s="3">
        <v>120842</v>
      </c>
      <c r="B523" t="s">
        <v>210</v>
      </c>
      <c r="C523" s="1" t="s">
        <v>207</v>
      </c>
    </row>
    <row r="524" spans="1:3" ht="43" x14ac:dyDescent="0.2">
      <c r="A524" s="3">
        <v>120843</v>
      </c>
      <c r="B524" t="s">
        <v>210</v>
      </c>
      <c r="C524" s="1" t="s">
        <v>207</v>
      </c>
    </row>
    <row r="525" spans="1:3" ht="43" x14ac:dyDescent="0.2">
      <c r="A525" s="3">
        <v>120844</v>
      </c>
      <c r="B525" t="s">
        <v>210</v>
      </c>
      <c r="C525" s="1" t="s">
        <v>207</v>
      </c>
    </row>
    <row r="526" spans="1:3" ht="43" x14ac:dyDescent="0.2">
      <c r="A526" s="3">
        <v>120845</v>
      </c>
      <c r="B526" t="s">
        <v>210</v>
      </c>
      <c r="C526" s="1" t="s">
        <v>207</v>
      </c>
    </row>
    <row r="527" spans="1:3" ht="43" x14ac:dyDescent="0.2">
      <c r="A527" s="3">
        <v>120846</v>
      </c>
      <c r="B527" t="s">
        <v>210</v>
      </c>
      <c r="C527" s="1" t="s">
        <v>207</v>
      </c>
    </row>
    <row r="528" spans="1:3" ht="43" x14ac:dyDescent="0.2">
      <c r="A528" s="3">
        <v>120847</v>
      </c>
      <c r="B528" t="s">
        <v>210</v>
      </c>
      <c r="C528" s="1" t="s">
        <v>207</v>
      </c>
    </row>
    <row r="529" spans="1:3" ht="43" x14ac:dyDescent="0.2">
      <c r="A529" s="3">
        <v>120848</v>
      </c>
      <c r="B529" t="s">
        <v>210</v>
      </c>
      <c r="C529" s="1" t="s">
        <v>207</v>
      </c>
    </row>
    <row r="530" spans="1:3" ht="43" x14ac:dyDescent="0.2">
      <c r="A530" s="3">
        <v>120849</v>
      </c>
      <c r="B530" t="s">
        <v>210</v>
      </c>
      <c r="C530" s="1" t="s">
        <v>207</v>
      </c>
    </row>
    <row r="531" spans="1:3" ht="43" x14ac:dyDescent="0.2">
      <c r="A531" s="3">
        <v>120850</v>
      </c>
      <c r="B531" t="s">
        <v>210</v>
      </c>
      <c r="C531" s="1" t="s">
        <v>207</v>
      </c>
    </row>
    <row r="532" spans="1:3" ht="43" x14ac:dyDescent="0.2">
      <c r="A532" s="3">
        <v>120851</v>
      </c>
      <c r="B532" t="s">
        <v>210</v>
      </c>
      <c r="C532" s="1" t="s">
        <v>208</v>
      </c>
    </row>
    <row r="533" spans="1:3" ht="43" x14ac:dyDescent="0.2">
      <c r="A533" s="3">
        <v>120852</v>
      </c>
      <c r="B533" t="s">
        <v>210</v>
      </c>
      <c r="C533" s="1" t="s">
        <v>208</v>
      </c>
    </row>
    <row r="534" spans="1:3" ht="43" x14ac:dyDescent="0.2">
      <c r="A534" s="3">
        <v>120853</v>
      </c>
      <c r="B534" t="s">
        <v>210</v>
      </c>
      <c r="C534" s="1" t="s">
        <v>208</v>
      </c>
    </row>
    <row r="535" spans="1:3" ht="43" x14ac:dyDescent="0.2">
      <c r="A535" s="3">
        <v>120854</v>
      </c>
      <c r="B535" t="s">
        <v>210</v>
      </c>
      <c r="C535" s="1" t="s">
        <v>208</v>
      </c>
    </row>
    <row r="536" spans="1:3" ht="43" x14ac:dyDescent="0.2">
      <c r="A536" s="3">
        <v>120855</v>
      </c>
      <c r="B536" t="s">
        <v>210</v>
      </c>
      <c r="C536" s="1" t="s">
        <v>208</v>
      </c>
    </row>
    <row r="537" spans="1:3" ht="43" x14ac:dyDescent="0.2">
      <c r="A537" s="3">
        <v>120856</v>
      </c>
      <c r="B537" t="s">
        <v>210</v>
      </c>
      <c r="C537" s="1" t="s">
        <v>208</v>
      </c>
    </row>
    <row r="538" spans="1:3" ht="43" x14ac:dyDescent="0.2">
      <c r="A538" s="3">
        <v>120857</v>
      </c>
      <c r="B538" t="s">
        <v>210</v>
      </c>
      <c r="C538" s="1" t="s">
        <v>208</v>
      </c>
    </row>
    <row r="539" spans="1:3" ht="43" x14ac:dyDescent="0.2">
      <c r="A539" s="3">
        <v>120858</v>
      </c>
      <c r="B539" t="s">
        <v>210</v>
      </c>
      <c r="C539" s="1" t="s">
        <v>208</v>
      </c>
    </row>
    <row r="540" spans="1:3" ht="43" x14ac:dyDescent="0.2">
      <c r="A540" s="3">
        <v>120859</v>
      </c>
      <c r="B540" t="s">
        <v>210</v>
      </c>
      <c r="C540" s="1" t="s">
        <v>208</v>
      </c>
    </row>
    <row r="541" spans="1:3" ht="43" x14ac:dyDescent="0.2">
      <c r="A541" s="3">
        <v>120860</v>
      </c>
      <c r="B541" t="s">
        <v>210</v>
      </c>
      <c r="C541" s="1" t="s">
        <v>208</v>
      </c>
    </row>
    <row r="542" spans="1:3" ht="29" x14ac:dyDescent="0.2">
      <c r="A542" s="3">
        <v>122411</v>
      </c>
      <c r="B542" t="s">
        <v>210</v>
      </c>
      <c r="C542" s="1" t="s">
        <v>205</v>
      </c>
    </row>
    <row r="543" spans="1:3" ht="29" x14ac:dyDescent="0.2">
      <c r="A543" s="3">
        <v>122412</v>
      </c>
      <c r="B543" t="s">
        <v>210</v>
      </c>
      <c r="C543" s="1" t="s">
        <v>205</v>
      </c>
    </row>
    <row r="544" spans="1:3" ht="29" x14ac:dyDescent="0.2">
      <c r="A544" s="3">
        <v>122413</v>
      </c>
      <c r="B544" t="s">
        <v>210</v>
      </c>
      <c r="C544" s="1" t="s">
        <v>205</v>
      </c>
    </row>
    <row r="545" spans="1:3" ht="29" x14ac:dyDescent="0.2">
      <c r="A545" s="3">
        <v>122414</v>
      </c>
      <c r="B545" t="s">
        <v>210</v>
      </c>
      <c r="C545" s="1" t="s">
        <v>205</v>
      </c>
    </row>
    <row r="546" spans="1:3" ht="29" x14ac:dyDescent="0.2">
      <c r="A546" s="3">
        <v>122415</v>
      </c>
      <c r="B546" t="s">
        <v>210</v>
      </c>
      <c r="C546" s="1" t="s">
        <v>205</v>
      </c>
    </row>
    <row r="547" spans="1:3" ht="29" x14ac:dyDescent="0.2">
      <c r="A547" s="3">
        <v>122416</v>
      </c>
      <c r="B547" t="s">
        <v>210</v>
      </c>
      <c r="C547" s="1" t="s">
        <v>205</v>
      </c>
    </row>
    <row r="548" spans="1:3" ht="29" x14ac:dyDescent="0.2">
      <c r="A548" s="3">
        <v>122417</v>
      </c>
      <c r="B548" t="s">
        <v>210</v>
      </c>
      <c r="C548" s="1" t="s">
        <v>205</v>
      </c>
    </row>
    <row r="549" spans="1:3" ht="29" x14ac:dyDescent="0.2">
      <c r="A549" s="3">
        <v>122418</v>
      </c>
      <c r="B549" t="s">
        <v>210</v>
      </c>
      <c r="C549" s="1" t="s">
        <v>205</v>
      </c>
    </row>
    <row r="550" spans="1:3" ht="29" x14ac:dyDescent="0.2">
      <c r="A550" s="3">
        <v>122419</v>
      </c>
      <c r="B550" t="s">
        <v>210</v>
      </c>
      <c r="C550" s="1" t="s">
        <v>205</v>
      </c>
    </row>
    <row r="551" spans="1:3" ht="29" x14ac:dyDescent="0.2">
      <c r="A551" s="3">
        <v>122420</v>
      </c>
      <c r="B551" t="s">
        <v>210</v>
      </c>
      <c r="C551" s="1" t="s">
        <v>205</v>
      </c>
    </row>
    <row r="552" spans="1:3" ht="29" x14ac:dyDescent="0.2">
      <c r="A552" s="3">
        <v>122421</v>
      </c>
      <c r="B552" t="s">
        <v>210</v>
      </c>
      <c r="C552" s="1" t="s">
        <v>205</v>
      </c>
    </row>
    <row r="553" spans="1:3" ht="29" x14ac:dyDescent="0.2">
      <c r="A553" s="3">
        <v>122422</v>
      </c>
      <c r="B553" t="s">
        <v>210</v>
      </c>
      <c r="C553" s="1" t="s">
        <v>205</v>
      </c>
    </row>
    <row r="554" spans="1:3" ht="29" x14ac:dyDescent="0.2">
      <c r="A554" s="3">
        <v>122423</v>
      </c>
      <c r="B554" t="s">
        <v>210</v>
      </c>
      <c r="C554" s="1" t="s">
        <v>205</v>
      </c>
    </row>
    <row r="555" spans="1:3" ht="29" x14ac:dyDescent="0.2">
      <c r="A555" s="3">
        <v>122424</v>
      </c>
      <c r="B555" t="s">
        <v>210</v>
      </c>
      <c r="C555" s="1" t="s">
        <v>205</v>
      </c>
    </row>
    <row r="556" spans="1:3" ht="29" x14ac:dyDescent="0.2">
      <c r="A556" s="3">
        <v>122425</v>
      </c>
      <c r="B556" t="s">
        <v>210</v>
      </c>
      <c r="C556" s="1" t="s">
        <v>205</v>
      </c>
    </row>
    <row r="557" spans="1:3" ht="43" x14ac:dyDescent="0.2">
      <c r="A557" s="3">
        <v>122426</v>
      </c>
      <c r="B557" t="s">
        <v>210</v>
      </c>
      <c r="C557" s="1" t="s">
        <v>204</v>
      </c>
    </row>
    <row r="558" spans="1:3" ht="43" x14ac:dyDescent="0.2">
      <c r="A558" s="3">
        <v>122427</v>
      </c>
      <c r="B558" t="s">
        <v>210</v>
      </c>
      <c r="C558" s="1" t="s">
        <v>204</v>
      </c>
    </row>
    <row r="559" spans="1:3" ht="43" x14ac:dyDescent="0.2">
      <c r="A559" s="3">
        <v>122428</v>
      </c>
      <c r="B559" t="s">
        <v>210</v>
      </c>
      <c r="C559" s="1" t="s">
        <v>204</v>
      </c>
    </row>
    <row r="560" spans="1:3" ht="43" x14ac:dyDescent="0.2">
      <c r="A560" s="3">
        <v>122429</v>
      </c>
      <c r="B560" t="s">
        <v>210</v>
      </c>
      <c r="C560" s="1" t="s">
        <v>204</v>
      </c>
    </row>
    <row r="561" spans="1:3" ht="43" x14ac:dyDescent="0.2">
      <c r="A561" s="3">
        <v>122430</v>
      </c>
      <c r="B561" t="s">
        <v>210</v>
      </c>
      <c r="C561" s="1" t="s">
        <v>204</v>
      </c>
    </row>
    <row r="562" spans="1:3" ht="43" x14ac:dyDescent="0.2">
      <c r="A562" s="3">
        <v>122431</v>
      </c>
      <c r="B562" t="s">
        <v>210</v>
      </c>
      <c r="C562" s="1" t="s">
        <v>204</v>
      </c>
    </row>
    <row r="563" spans="1:3" ht="43" x14ac:dyDescent="0.2">
      <c r="A563" s="3">
        <v>122432</v>
      </c>
      <c r="B563" t="s">
        <v>210</v>
      </c>
      <c r="C563" s="1" t="s">
        <v>204</v>
      </c>
    </row>
    <row r="564" spans="1:3" ht="43" x14ac:dyDescent="0.2">
      <c r="A564" s="3">
        <v>122433</v>
      </c>
      <c r="B564" t="s">
        <v>210</v>
      </c>
      <c r="C564" s="1" t="s">
        <v>204</v>
      </c>
    </row>
    <row r="565" spans="1:3" ht="43" x14ac:dyDescent="0.2">
      <c r="A565" s="3">
        <v>122434</v>
      </c>
      <c r="B565" t="s">
        <v>210</v>
      </c>
      <c r="C565" s="1" t="s">
        <v>204</v>
      </c>
    </row>
    <row r="566" spans="1:3" ht="43" x14ac:dyDescent="0.2">
      <c r="A566" s="3">
        <v>122435</v>
      </c>
      <c r="B566" t="s">
        <v>210</v>
      </c>
      <c r="C566" s="1" t="s">
        <v>204</v>
      </c>
    </row>
    <row r="567" spans="1:3" ht="43" x14ac:dyDescent="0.2">
      <c r="A567" s="3">
        <v>122436</v>
      </c>
      <c r="B567" t="s">
        <v>210</v>
      </c>
      <c r="C567" s="1" t="s">
        <v>202</v>
      </c>
    </row>
    <row r="568" spans="1:3" ht="43" x14ac:dyDescent="0.2">
      <c r="A568" s="3">
        <v>122437</v>
      </c>
      <c r="B568" t="s">
        <v>210</v>
      </c>
      <c r="C568" s="1" t="s">
        <v>202</v>
      </c>
    </row>
    <row r="569" spans="1:3" ht="43" x14ac:dyDescent="0.2">
      <c r="A569" s="3">
        <v>122438</v>
      </c>
      <c r="B569" t="s">
        <v>210</v>
      </c>
      <c r="C569" s="1" t="s">
        <v>202</v>
      </c>
    </row>
    <row r="570" spans="1:3" ht="43" x14ac:dyDescent="0.2">
      <c r="A570" s="3">
        <v>122439</v>
      </c>
      <c r="B570" t="s">
        <v>210</v>
      </c>
      <c r="C570" s="1" t="s">
        <v>202</v>
      </c>
    </row>
    <row r="571" spans="1:3" ht="43" x14ac:dyDescent="0.2">
      <c r="A571" s="3">
        <v>122440</v>
      </c>
      <c r="B571" t="s">
        <v>210</v>
      </c>
      <c r="C571" s="1" t="s">
        <v>202</v>
      </c>
    </row>
    <row r="572" spans="1:3" ht="29" x14ac:dyDescent="0.2">
      <c r="A572" s="2">
        <v>122651</v>
      </c>
      <c r="B572" t="s">
        <v>210</v>
      </c>
      <c r="C572" s="1" t="s">
        <v>201</v>
      </c>
    </row>
    <row r="573" spans="1:3" ht="29" x14ac:dyDescent="0.2">
      <c r="A573" s="2">
        <v>122652</v>
      </c>
      <c r="B573" t="s">
        <v>210</v>
      </c>
      <c r="C573" s="1" t="s">
        <v>201</v>
      </c>
    </row>
    <row r="574" spans="1:3" ht="29" x14ac:dyDescent="0.2">
      <c r="A574" s="2">
        <v>122653</v>
      </c>
      <c r="B574" t="s">
        <v>210</v>
      </c>
      <c r="C574" s="1" t="s">
        <v>201</v>
      </c>
    </row>
    <row r="575" spans="1:3" ht="29" x14ac:dyDescent="0.2">
      <c r="A575" s="2">
        <v>122654</v>
      </c>
      <c r="B575" t="s">
        <v>210</v>
      </c>
      <c r="C575" s="1" t="s">
        <v>201</v>
      </c>
    </row>
    <row r="576" spans="1:3" ht="29" x14ac:dyDescent="0.2">
      <c r="A576" s="2">
        <v>122655</v>
      </c>
      <c r="B576" t="s">
        <v>210</v>
      </c>
      <c r="C576" s="1" t="s">
        <v>201</v>
      </c>
    </row>
    <row r="577" spans="1:3" ht="29" x14ac:dyDescent="0.2">
      <c r="A577" s="2">
        <v>122656</v>
      </c>
      <c r="B577" t="s">
        <v>210</v>
      </c>
      <c r="C577" s="1" t="s">
        <v>201</v>
      </c>
    </row>
    <row r="578" spans="1:3" ht="29" x14ac:dyDescent="0.2">
      <c r="A578" s="2">
        <v>122657</v>
      </c>
      <c r="B578" t="s">
        <v>210</v>
      </c>
      <c r="C578" s="1" t="s">
        <v>201</v>
      </c>
    </row>
    <row r="579" spans="1:3" ht="29" x14ac:dyDescent="0.2">
      <c r="A579" s="2">
        <v>122658</v>
      </c>
      <c r="B579" t="s">
        <v>210</v>
      </c>
      <c r="C579" s="1" t="s">
        <v>201</v>
      </c>
    </row>
    <row r="580" spans="1:3" ht="29" x14ac:dyDescent="0.2">
      <c r="A580" s="2">
        <v>122659</v>
      </c>
      <c r="B580" t="s">
        <v>210</v>
      </c>
      <c r="C580" s="1" t="s">
        <v>201</v>
      </c>
    </row>
    <row r="581" spans="1:3" ht="29" x14ac:dyDescent="0.2">
      <c r="A581" s="2">
        <v>122660</v>
      </c>
      <c r="B581" t="s">
        <v>210</v>
      </c>
      <c r="C581" s="1" t="s">
        <v>201</v>
      </c>
    </row>
    <row r="582" spans="1:3" ht="43" x14ac:dyDescent="0.2">
      <c r="A582" s="2">
        <v>122661</v>
      </c>
      <c r="B582" t="s">
        <v>210</v>
      </c>
      <c r="C582" s="1" t="s">
        <v>199</v>
      </c>
    </row>
    <row r="583" spans="1:3" ht="43" x14ac:dyDescent="0.2">
      <c r="A583" s="2">
        <v>122662</v>
      </c>
      <c r="B583" t="s">
        <v>210</v>
      </c>
      <c r="C583" s="1" t="s">
        <v>199</v>
      </c>
    </row>
    <row r="584" spans="1:3" ht="43" x14ac:dyDescent="0.2">
      <c r="A584" s="2">
        <v>122663</v>
      </c>
      <c r="B584" t="s">
        <v>210</v>
      </c>
      <c r="C584" s="1" t="s">
        <v>199</v>
      </c>
    </row>
    <row r="585" spans="1:3" ht="43" x14ac:dyDescent="0.2">
      <c r="A585" s="2">
        <v>122664</v>
      </c>
      <c r="B585" t="s">
        <v>210</v>
      </c>
      <c r="C585" s="1" t="s">
        <v>199</v>
      </c>
    </row>
    <row r="586" spans="1:3" ht="43" x14ac:dyDescent="0.2">
      <c r="A586" s="2">
        <v>122665</v>
      </c>
      <c r="B586" t="s">
        <v>210</v>
      </c>
      <c r="C586" s="1" t="s">
        <v>199</v>
      </c>
    </row>
    <row r="587" spans="1:3" ht="43" x14ac:dyDescent="0.2">
      <c r="A587" s="2">
        <v>122666</v>
      </c>
      <c r="B587" t="s">
        <v>210</v>
      </c>
      <c r="C587" s="1" t="s">
        <v>204</v>
      </c>
    </row>
    <row r="588" spans="1:3" ht="43" x14ac:dyDescent="0.2">
      <c r="A588" s="2">
        <v>122667</v>
      </c>
      <c r="B588" t="s">
        <v>210</v>
      </c>
      <c r="C588" s="1" t="s">
        <v>204</v>
      </c>
    </row>
    <row r="589" spans="1:3" ht="43" x14ac:dyDescent="0.2">
      <c r="A589" s="2">
        <v>122668</v>
      </c>
      <c r="B589" t="s">
        <v>210</v>
      </c>
      <c r="C589" s="1" t="s">
        <v>204</v>
      </c>
    </row>
    <row r="590" spans="1:3" ht="43" x14ac:dyDescent="0.2">
      <c r="A590" s="2">
        <v>122669</v>
      </c>
      <c r="B590" t="s">
        <v>210</v>
      </c>
      <c r="C590" s="1" t="s">
        <v>204</v>
      </c>
    </row>
    <row r="591" spans="1:3" ht="43" x14ac:dyDescent="0.2">
      <c r="A591" s="2">
        <v>122670</v>
      </c>
      <c r="B591" t="s">
        <v>210</v>
      </c>
      <c r="C591" s="1" t="s">
        <v>204</v>
      </c>
    </row>
    <row r="592" spans="1:3" ht="43" x14ac:dyDescent="0.2">
      <c r="A592" s="2">
        <v>122671</v>
      </c>
      <c r="B592" t="s">
        <v>210</v>
      </c>
      <c r="C592" s="1" t="s">
        <v>204</v>
      </c>
    </row>
    <row r="593" spans="1:3" ht="43" x14ac:dyDescent="0.2">
      <c r="A593" s="2">
        <v>122672</v>
      </c>
      <c r="B593" t="s">
        <v>210</v>
      </c>
      <c r="C593" s="1" t="s">
        <v>204</v>
      </c>
    </row>
    <row r="594" spans="1:3" ht="43" x14ac:dyDescent="0.2">
      <c r="A594" s="2">
        <v>122673</v>
      </c>
      <c r="B594" t="s">
        <v>210</v>
      </c>
      <c r="C594" s="1" t="s">
        <v>204</v>
      </c>
    </row>
    <row r="595" spans="1:3" ht="43" x14ac:dyDescent="0.2">
      <c r="A595" s="2">
        <v>122674</v>
      </c>
      <c r="B595" t="s">
        <v>210</v>
      </c>
      <c r="C595" s="1" t="s">
        <v>204</v>
      </c>
    </row>
    <row r="596" spans="1:3" ht="43" x14ac:dyDescent="0.2">
      <c r="A596" s="2">
        <v>122675</v>
      </c>
      <c r="B596" t="s">
        <v>210</v>
      </c>
      <c r="C596" s="1" t="s">
        <v>204</v>
      </c>
    </row>
    <row r="597" spans="1:3" ht="29" x14ac:dyDescent="0.2">
      <c r="A597" s="2">
        <v>122676</v>
      </c>
      <c r="B597" t="s">
        <v>210</v>
      </c>
      <c r="C597" s="1" t="s">
        <v>205</v>
      </c>
    </row>
    <row r="598" spans="1:3" ht="29" x14ac:dyDescent="0.2">
      <c r="A598" s="2">
        <v>122677</v>
      </c>
      <c r="B598" t="s">
        <v>210</v>
      </c>
      <c r="C598" s="1" t="s">
        <v>205</v>
      </c>
    </row>
    <row r="599" spans="1:3" ht="29" x14ac:dyDescent="0.2">
      <c r="A599" s="2">
        <v>122678</v>
      </c>
      <c r="B599" t="s">
        <v>210</v>
      </c>
      <c r="C599" s="1" t="s">
        <v>205</v>
      </c>
    </row>
    <row r="600" spans="1:3" ht="29" x14ac:dyDescent="0.2">
      <c r="A600" s="2">
        <v>122679</v>
      </c>
      <c r="B600" t="s">
        <v>210</v>
      </c>
      <c r="C600" s="1" t="s">
        <v>205</v>
      </c>
    </row>
    <row r="601" spans="1:3" ht="29" x14ac:dyDescent="0.2">
      <c r="A601" s="2">
        <v>122680</v>
      </c>
      <c r="B601" t="s">
        <v>210</v>
      </c>
      <c r="C601" s="1" t="s">
        <v>205</v>
      </c>
    </row>
    <row r="602" spans="1:3" ht="29" x14ac:dyDescent="0.2">
      <c r="A602" s="2">
        <v>122681</v>
      </c>
      <c r="B602" t="s">
        <v>210</v>
      </c>
      <c r="C602" s="1" t="s">
        <v>205</v>
      </c>
    </row>
    <row r="603" spans="1:3" ht="29" x14ac:dyDescent="0.2">
      <c r="A603" s="2">
        <v>122682</v>
      </c>
      <c r="B603" t="s">
        <v>210</v>
      </c>
      <c r="C603" s="1" t="s">
        <v>205</v>
      </c>
    </row>
    <row r="604" spans="1:3" ht="29" x14ac:dyDescent="0.2">
      <c r="A604" s="2">
        <v>122683</v>
      </c>
      <c r="B604" t="s">
        <v>210</v>
      </c>
      <c r="C604" s="1" t="s">
        <v>205</v>
      </c>
    </row>
    <row r="605" spans="1:3" ht="29" x14ac:dyDescent="0.2">
      <c r="A605" s="2">
        <v>122684</v>
      </c>
      <c r="B605" t="s">
        <v>210</v>
      </c>
      <c r="C605" s="1" t="s">
        <v>205</v>
      </c>
    </row>
    <row r="606" spans="1:3" ht="29" x14ac:dyDescent="0.2">
      <c r="A606" s="2">
        <v>122685</v>
      </c>
      <c r="B606" t="s">
        <v>210</v>
      </c>
      <c r="C606" s="1" t="s">
        <v>205</v>
      </c>
    </row>
    <row r="607" spans="1:3" ht="57" x14ac:dyDescent="0.2">
      <c r="A607" s="2">
        <v>122686</v>
      </c>
      <c r="B607" t="s">
        <v>210</v>
      </c>
      <c r="C607" s="1" t="s">
        <v>203</v>
      </c>
    </row>
    <row r="608" spans="1:3" ht="57" x14ac:dyDescent="0.2">
      <c r="A608" s="2">
        <v>122687</v>
      </c>
      <c r="B608" t="s">
        <v>210</v>
      </c>
      <c r="C608" s="1" t="s">
        <v>203</v>
      </c>
    </row>
    <row r="609" spans="1:3" ht="57" x14ac:dyDescent="0.2">
      <c r="A609" s="2">
        <v>122688</v>
      </c>
      <c r="B609" t="s">
        <v>210</v>
      </c>
      <c r="C609" s="1" t="s">
        <v>203</v>
      </c>
    </row>
    <row r="610" spans="1:3" ht="57" x14ac:dyDescent="0.2">
      <c r="A610" s="2">
        <v>122689</v>
      </c>
      <c r="B610" t="s">
        <v>210</v>
      </c>
      <c r="C610" s="1" t="s">
        <v>203</v>
      </c>
    </row>
    <row r="611" spans="1:3" ht="57" x14ac:dyDescent="0.2">
      <c r="A611" s="2">
        <v>122690</v>
      </c>
      <c r="B611" t="s">
        <v>210</v>
      </c>
      <c r="C611" s="1" t="s">
        <v>203</v>
      </c>
    </row>
    <row r="612" spans="1:3" ht="57" x14ac:dyDescent="0.2">
      <c r="A612" s="2">
        <v>122691</v>
      </c>
      <c r="B612" t="s">
        <v>210</v>
      </c>
      <c r="C612" s="1" t="s">
        <v>203</v>
      </c>
    </row>
    <row r="613" spans="1:3" ht="57" x14ac:dyDescent="0.2">
      <c r="A613" s="2">
        <v>122692</v>
      </c>
      <c r="B613" t="s">
        <v>210</v>
      </c>
      <c r="C613" s="1" t="s">
        <v>203</v>
      </c>
    </row>
    <row r="614" spans="1:3" ht="57" x14ac:dyDescent="0.2">
      <c r="A614" s="2">
        <v>122693</v>
      </c>
      <c r="B614" t="s">
        <v>210</v>
      </c>
      <c r="C614" s="1" t="s">
        <v>203</v>
      </c>
    </row>
    <row r="615" spans="1:3" ht="57" x14ac:dyDescent="0.2">
      <c r="A615" s="2">
        <v>122694</v>
      </c>
      <c r="B615" t="s">
        <v>210</v>
      </c>
      <c r="C615" s="1" t="s">
        <v>203</v>
      </c>
    </row>
    <row r="616" spans="1:3" ht="57" x14ac:dyDescent="0.2">
      <c r="A616" s="2">
        <v>122695</v>
      </c>
      <c r="B616" t="s">
        <v>210</v>
      </c>
      <c r="C616" s="1" t="s">
        <v>203</v>
      </c>
    </row>
    <row r="617" spans="1:3" ht="43" x14ac:dyDescent="0.2">
      <c r="A617" s="2">
        <v>122746</v>
      </c>
      <c r="B617" t="s">
        <v>210</v>
      </c>
      <c r="C617" s="1" t="s">
        <v>204</v>
      </c>
    </row>
    <row r="618" spans="1:3" ht="43" x14ac:dyDescent="0.2">
      <c r="A618" s="2">
        <v>122747</v>
      </c>
      <c r="B618" t="s">
        <v>210</v>
      </c>
      <c r="C618" s="1" t="s">
        <v>204</v>
      </c>
    </row>
    <row r="619" spans="1:3" ht="43" x14ac:dyDescent="0.2">
      <c r="A619" s="2">
        <v>122748</v>
      </c>
      <c r="B619" t="s">
        <v>210</v>
      </c>
      <c r="C619" s="1" t="s">
        <v>204</v>
      </c>
    </row>
    <row r="620" spans="1:3" ht="43" x14ac:dyDescent="0.2">
      <c r="A620" s="2">
        <v>122749</v>
      </c>
      <c r="B620" t="s">
        <v>210</v>
      </c>
      <c r="C620" s="1" t="s">
        <v>204</v>
      </c>
    </row>
    <row r="621" spans="1:3" ht="43" x14ac:dyDescent="0.2">
      <c r="A621" s="2">
        <v>122750</v>
      </c>
      <c r="B621" t="s">
        <v>210</v>
      </c>
      <c r="C621" s="1" t="s">
        <v>204</v>
      </c>
    </row>
    <row r="622" spans="1:3" ht="43" x14ac:dyDescent="0.2">
      <c r="A622" s="2">
        <v>122751</v>
      </c>
      <c r="B622" t="s">
        <v>210</v>
      </c>
      <c r="C622" s="1" t="s">
        <v>204</v>
      </c>
    </row>
    <row r="623" spans="1:3" ht="43" x14ac:dyDescent="0.2">
      <c r="A623" s="2">
        <v>122752</v>
      </c>
      <c r="B623" t="s">
        <v>210</v>
      </c>
      <c r="C623" s="1" t="s">
        <v>204</v>
      </c>
    </row>
    <row r="624" spans="1:3" ht="43" x14ac:dyDescent="0.2">
      <c r="A624" s="2">
        <v>122753</v>
      </c>
      <c r="B624" t="s">
        <v>210</v>
      </c>
      <c r="C624" s="1" t="s">
        <v>204</v>
      </c>
    </row>
    <row r="625" spans="1:3" ht="43" x14ac:dyDescent="0.2">
      <c r="A625" s="2">
        <v>122754</v>
      </c>
      <c r="B625" t="s">
        <v>210</v>
      </c>
      <c r="C625" s="1" t="s">
        <v>204</v>
      </c>
    </row>
    <row r="626" spans="1:3" ht="43" x14ac:dyDescent="0.2">
      <c r="A626" s="2">
        <v>122755</v>
      </c>
      <c r="B626" t="s">
        <v>210</v>
      </c>
      <c r="C626" s="1" t="s">
        <v>204</v>
      </c>
    </row>
    <row r="627" spans="1:3" ht="29" x14ac:dyDescent="0.2">
      <c r="A627" s="2">
        <v>122756</v>
      </c>
      <c r="B627" t="s">
        <v>210</v>
      </c>
      <c r="C627" s="1" t="s">
        <v>205</v>
      </c>
    </row>
    <row r="628" spans="1:3" ht="29" x14ac:dyDescent="0.2">
      <c r="A628" s="2">
        <v>122757</v>
      </c>
      <c r="B628" t="s">
        <v>210</v>
      </c>
      <c r="C628" s="1" t="s">
        <v>205</v>
      </c>
    </row>
    <row r="629" spans="1:3" ht="29" x14ac:dyDescent="0.2">
      <c r="A629" s="2">
        <v>122758</v>
      </c>
      <c r="B629" t="s">
        <v>210</v>
      </c>
      <c r="C629" s="1" t="s">
        <v>205</v>
      </c>
    </row>
    <row r="630" spans="1:3" ht="29" x14ac:dyDescent="0.2">
      <c r="A630" s="2">
        <v>122759</v>
      </c>
      <c r="B630" t="s">
        <v>210</v>
      </c>
      <c r="C630" s="1" t="s">
        <v>205</v>
      </c>
    </row>
    <row r="631" spans="1:3" ht="29" x14ac:dyDescent="0.2">
      <c r="A631" s="2">
        <v>122760</v>
      </c>
      <c r="B631" t="s">
        <v>210</v>
      </c>
      <c r="C631" s="1" t="s">
        <v>205</v>
      </c>
    </row>
    <row r="632" spans="1:3" ht="29" x14ac:dyDescent="0.2">
      <c r="A632" s="2">
        <v>122761</v>
      </c>
      <c r="B632" t="s">
        <v>210</v>
      </c>
      <c r="C632" s="1" t="s">
        <v>205</v>
      </c>
    </row>
    <row r="633" spans="1:3" ht="29" x14ac:dyDescent="0.2">
      <c r="A633" s="2">
        <v>122762</v>
      </c>
      <c r="B633" t="s">
        <v>210</v>
      </c>
      <c r="C633" s="1" t="s">
        <v>205</v>
      </c>
    </row>
    <row r="634" spans="1:3" ht="29" x14ac:dyDescent="0.2">
      <c r="A634" s="2">
        <v>122763</v>
      </c>
      <c r="B634" t="s">
        <v>210</v>
      </c>
      <c r="C634" s="1" t="s">
        <v>205</v>
      </c>
    </row>
    <row r="635" spans="1:3" ht="29" x14ac:dyDescent="0.2">
      <c r="A635" s="2">
        <v>122764</v>
      </c>
      <c r="B635" t="s">
        <v>210</v>
      </c>
      <c r="C635" s="1" t="s">
        <v>205</v>
      </c>
    </row>
    <row r="636" spans="1:3" ht="29" x14ac:dyDescent="0.2">
      <c r="A636" s="2">
        <v>122765</v>
      </c>
      <c r="B636" t="s">
        <v>210</v>
      </c>
      <c r="C636" s="1" t="s">
        <v>205</v>
      </c>
    </row>
    <row r="637" spans="1:3" ht="29" x14ac:dyDescent="0.2">
      <c r="A637" s="2">
        <v>122766</v>
      </c>
      <c r="B637" t="s">
        <v>210</v>
      </c>
      <c r="C637" s="1" t="s">
        <v>201</v>
      </c>
    </row>
    <row r="638" spans="1:3" ht="29" x14ac:dyDescent="0.2">
      <c r="A638" s="2">
        <v>122767</v>
      </c>
      <c r="B638" t="s">
        <v>210</v>
      </c>
      <c r="C638" s="1" t="s">
        <v>201</v>
      </c>
    </row>
    <row r="639" spans="1:3" ht="29" x14ac:dyDescent="0.2">
      <c r="A639" s="2">
        <v>122768</v>
      </c>
      <c r="B639" t="s">
        <v>210</v>
      </c>
      <c r="C639" s="1" t="s">
        <v>201</v>
      </c>
    </row>
    <row r="640" spans="1:3" ht="29" x14ac:dyDescent="0.2">
      <c r="A640" s="2">
        <v>122769</v>
      </c>
      <c r="B640" t="s">
        <v>210</v>
      </c>
      <c r="C640" s="1" t="s">
        <v>201</v>
      </c>
    </row>
    <row r="641" spans="1:3" ht="29" x14ac:dyDescent="0.2">
      <c r="A641" s="2">
        <v>122770</v>
      </c>
      <c r="B641" t="s">
        <v>210</v>
      </c>
      <c r="C641" s="1" t="s">
        <v>201</v>
      </c>
    </row>
    <row r="642" spans="1:3" ht="29" x14ac:dyDescent="0.2">
      <c r="A642" s="2">
        <v>122771</v>
      </c>
      <c r="B642" t="s">
        <v>210</v>
      </c>
      <c r="C642" s="1" t="s">
        <v>201</v>
      </c>
    </row>
    <row r="643" spans="1:3" ht="29" x14ac:dyDescent="0.2">
      <c r="A643" s="2">
        <v>122772</v>
      </c>
      <c r="B643" t="s">
        <v>210</v>
      </c>
      <c r="C643" s="1" t="s">
        <v>201</v>
      </c>
    </row>
    <row r="644" spans="1:3" ht="29" x14ac:dyDescent="0.2">
      <c r="A644" s="2">
        <v>122773</v>
      </c>
      <c r="B644" t="s">
        <v>210</v>
      </c>
      <c r="C644" s="1" t="s">
        <v>201</v>
      </c>
    </row>
    <row r="645" spans="1:3" ht="29" x14ac:dyDescent="0.2">
      <c r="A645" s="2">
        <v>122774</v>
      </c>
      <c r="B645" t="s">
        <v>210</v>
      </c>
      <c r="C645" s="1" t="s">
        <v>201</v>
      </c>
    </row>
    <row r="646" spans="1:3" ht="29" x14ac:dyDescent="0.2">
      <c r="A646" s="2">
        <v>122775</v>
      </c>
      <c r="B646" t="s">
        <v>210</v>
      </c>
      <c r="C646" s="1" t="s">
        <v>201</v>
      </c>
    </row>
    <row r="647" spans="1:3" ht="29" x14ac:dyDescent="0.2">
      <c r="A647" s="2">
        <v>122776</v>
      </c>
      <c r="B647" t="s">
        <v>210</v>
      </c>
      <c r="C647" s="1" t="s">
        <v>201</v>
      </c>
    </row>
    <row r="648" spans="1:3" ht="29" x14ac:dyDescent="0.2">
      <c r="A648" s="2">
        <v>122777</v>
      </c>
      <c r="B648" t="s">
        <v>210</v>
      </c>
      <c r="C648" s="1" t="s">
        <v>201</v>
      </c>
    </row>
    <row r="649" spans="1:3" ht="29" x14ac:dyDescent="0.2">
      <c r="A649" s="2">
        <v>122778</v>
      </c>
      <c r="B649" t="s">
        <v>210</v>
      </c>
      <c r="C649" s="1" t="s">
        <v>201</v>
      </c>
    </row>
    <row r="650" spans="1:3" ht="29" x14ac:dyDescent="0.2">
      <c r="A650" s="2">
        <v>122779</v>
      </c>
      <c r="B650" t="s">
        <v>210</v>
      </c>
      <c r="C650" s="1" t="s">
        <v>201</v>
      </c>
    </row>
    <row r="651" spans="1:3" ht="29" x14ac:dyDescent="0.2">
      <c r="A651" s="2">
        <v>122780</v>
      </c>
      <c r="B651" t="s">
        <v>210</v>
      </c>
      <c r="C651" s="1" t="s">
        <v>201</v>
      </c>
    </row>
    <row r="652" spans="1:3" ht="43" x14ac:dyDescent="0.2">
      <c r="A652" s="2">
        <v>102996</v>
      </c>
      <c r="B652" t="s">
        <v>210</v>
      </c>
      <c r="C652" s="1" t="s">
        <v>202</v>
      </c>
    </row>
    <row r="653" spans="1:3" ht="43" x14ac:dyDescent="0.2">
      <c r="A653" s="2">
        <v>102997</v>
      </c>
      <c r="B653" t="s">
        <v>210</v>
      </c>
      <c r="C653" s="1" t="s">
        <v>202</v>
      </c>
    </row>
    <row r="654" spans="1:3" ht="43" x14ac:dyDescent="0.2">
      <c r="A654" s="2">
        <v>102998</v>
      </c>
      <c r="B654" t="s">
        <v>210</v>
      </c>
      <c r="C654" s="1" t="s">
        <v>202</v>
      </c>
    </row>
    <row r="655" spans="1:3" ht="43" x14ac:dyDescent="0.2">
      <c r="A655" s="2">
        <v>102999</v>
      </c>
      <c r="B655" t="s">
        <v>210</v>
      </c>
      <c r="C655" s="1" t="s">
        <v>202</v>
      </c>
    </row>
    <row r="656" spans="1:3" ht="43" x14ac:dyDescent="0.2">
      <c r="A656" s="2">
        <v>103000</v>
      </c>
      <c r="B656" t="s">
        <v>210</v>
      </c>
      <c r="C656" s="1" t="s">
        <v>202</v>
      </c>
    </row>
    <row r="657" spans="1:3" ht="43" x14ac:dyDescent="0.2">
      <c r="A657" s="2">
        <v>122911</v>
      </c>
      <c r="B657" t="s">
        <v>210</v>
      </c>
      <c r="C657" s="1" t="s">
        <v>208</v>
      </c>
    </row>
    <row r="658" spans="1:3" ht="43" x14ac:dyDescent="0.2">
      <c r="A658" s="2">
        <v>122912</v>
      </c>
      <c r="B658" t="s">
        <v>210</v>
      </c>
      <c r="C658" s="1" t="s">
        <v>208</v>
      </c>
    </row>
    <row r="659" spans="1:3" ht="43" x14ac:dyDescent="0.2">
      <c r="A659" s="2">
        <v>122913</v>
      </c>
      <c r="B659" t="s">
        <v>210</v>
      </c>
      <c r="C659" s="1" t="s">
        <v>208</v>
      </c>
    </row>
    <row r="660" spans="1:3" ht="43" x14ac:dyDescent="0.2">
      <c r="A660" s="2">
        <v>122914</v>
      </c>
      <c r="B660" t="s">
        <v>210</v>
      </c>
      <c r="C660" s="1" t="s">
        <v>208</v>
      </c>
    </row>
    <row r="661" spans="1:3" ht="43" x14ac:dyDescent="0.2">
      <c r="A661" s="2">
        <v>122915</v>
      </c>
      <c r="B661" t="s">
        <v>210</v>
      </c>
      <c r="C661" s="1" t="s">
        <v>208</v>
      </c>
    </row>
    <row r="662" spans="1:3" ht="43" x14ac:dyDescent="0.2">
      <c r="A662" s="2">
        <v>122916</v>
      </c>
      <c r="B662" t="s">
        <v>210</v>
      </c>
      <c r="C662" s="1" t="s">
        <v>208</v>
      </c>
    </row>
    <row r="663" spans="1:3" x14ac:dyDescent="0.2">
      <c r="A663" s="2">
        <v>122917</v>
      </c>
      <c r="B663" t="s">
        <v>210</v>
      </c>
      <c r="C663" s="1" t="s">
        <v>209</v>
      </c>
    </row>
    <row r="664" spans="1:3" x14ac:dyDescent="0.2">
      <c r="A664" s="2">
        <v>122918</v>
      </c>
      <c r="B664" t="s">
        <v>210</v>
      </c>
      <c r="C664" s="1" t="s">
        <v>209</v>
      </c>
    </row>
    <row r="665" spans="1:3" x14ac:dyDescent="0.2">
      <c r="A665" s="2">
        <v>122919</v>
      </c>
      <c r="B665" t="s">
        <v>210</v>
      </c>
      <c r="C665" s="1" t="s">
        <v>209</v>
      </c>
    </row>
    <row r="666" spans="1:3" x14ac:dyDescent="0.2">
      <c r="A666" s="2">
        <v>122920</v>
      </c>
      <c r="B666" t="s">
        <v>210</v>
      </c>
      <c r="C666" s="1" t="s">
        <v>209</v>
      </c>
    </row>
    <row r="667" spans="1:3" x14ac:dyDescent="0.2">
      <c r="A667" s="2">
        <v>122921</v>
      </c>
      <c r="B667" t="s">
        <v>210</v>
      </c>
      <c r="C667" s="1" t="s">
        <v>209</v>
      </c>
    </row>
    <row r="668" spans="1:3" x14ac:dyDescent="0.2">
      <c r="A668" s="2">
        <v>122922</v>
      </c>
      <c r="B668" t="s">
        <v>210</v>
      </c>
      <c r="C668" s="1" t="s">
        <v>209</v>
      </c>
    </row>
    <row r="669" spans="1:3" x14ac:dyDescent="0.2">
      <c r="A669" s="2">
        <v>122923</v>
      </c>
      <c r="B669" t="s">
        <v>210</v>
      </c>
      <c r="C669" s="1" t="s">
        <v>209</v>
      </c>
    </row>
    <row r="670" spans="1:3" x14ac:dyDescent="0.2">
      <c r="A670" s="2">
        <v>122924</v>
      </c>
      <c r="B670" t="s">
        <v>210</v>
      </c>
      <c r="C670" s="1" t="s">
        <v>209</v>
      </c>
    </row>
    <row r="671" spans="1:3" x14ac:dyDescent="0.2">
      <c r="A671" s="2">
        <v>122925</v>
      </c>
      <c r="B671" t="s">
        <v>210</v>
      </c>
      <c r="C671" s="1" t="s">
        <v>209</v>
      </c>
    </row>
    <row r="672" spans="1:3" x14ac:dyDescent="0.2">
      <c r="A672" s="2">
        <v>122926</v>
      </c>
      <c r="B672" t="s">
        <v>210</v>
      </c>
      <c r="C672" s="1" t="s">
        <v>209</v>
      </c>
    </row>
    <row r="673" spans="1:3" x14ac:dyDescent="0.2">
      <c r="A673" s="2">
        <v>122927</v>
      </c>
      <c r="B673" t="s">
        <v>210</v>
      </c>
      <c r="C673" s="1" t="s">
        <v>209</v>
      </c>
    </row>
    <row r="674" spans="1:3" x14ac:dyDescent="0.2">
      <c r="A674" s="2">
        <v>122928</v>
      </c>
      <c r="B674" t="s">
        <v>210</v>
      </c>
      <c r="C674" s="1" t="s">
        <v>209</v>
      </c>
    </row>
    <row r="675" spans="1:3" x14ac:dyDescent="0.2">
      <c r="A675" s="2">
        <v>122929</v>
      </c>
      <c r="B675" t="s">
        <v>210</v>
      </c>
      <c r="C675" s="1" t="s">
        <v>209</v>
      </c>
    </row>
    <row r="676" spans="1:3" x14ac:dyDescent="0.2">
      <c r="A676" s="2">
        <v>122930</v>
      </c>
      <c r="B676" t="s">
        <v>210</v>
      </c>
      <c r="C676" s="1" t="s">
        <v>209</v>
      </c>
    </row>
    <row r="677" spans="1:3" ht="29" x14ac:dyDescent="0.2">
      <c r="A677" s="2">
        <v>122931</v>
      </c>
      <c r="B677" t="s">
        <v>210</v>
      </c>
      <c r="C677" s="1" t="s">
        <v>252</v>
      </c>
    </row>
    <row r="678" spans="1:3" ht="29" x14ac:dyDescent="0.2">
      <c r="A678" s="2">
        <v>122932</v>
      </c>
      <c r="B678" t="s">
        <v>210</v>
      </c>
      <c r="C678" s="1" t="s">
        <v>252</v>
      </c>
    </row>
    <row r="679" spans="1:3" ht="29" x14ac:dyDescent="0.2">
      <c r="A679" s="2">
        <v>122933</v>
      </c>
      <c r="B679" t="s">
        <v>210</v>
      </c>
      <c r="C679" s="1" t="s">
        <v>252</v>
      </c>
    </row>
    <row r="680" spans="1:3" ht="29" x14ac:dyDescent="0.2">
      <c r="A680" s="2">
        <v>122934</v>
      </c>
      <c r="B680" t="s">
        <v>210</v>
      </c>
      <c r="C680" s="1" t="s">
        <v>252</v>
      </c>
    </row>
    <row r="681" spans="1:3" ht="29" x14ac:dyDescent="0.2">
      <c r="A681" s="2">
        <v>122935</v>
      </c>
      <c r="B681" t="s">
        <v>210</v>
      </c>
      <c r="C681" s="1" t="s">
        <v>252</v>
      </c>
    </row>
    <row r="682" spans="1:3" x14ac:dyDescent="0.2">
      <c r="A682" s="2">
        <v>122936</v>
      </c>
      <c r="B682" t="s">
        <v>210</v>
      </c>
      <c r="C682" s="1" t="s">
        <v>209</v>
      </c>
    </row>
    <row r="683" spans="1:3" ht="29" x14ac:dyDescent="0.2">
      <c r="A683" s="2">
        <v>122937</v>
      </c>
      <c r="B683" t="s">
        <v>210</v>
      </c>
      <c r="C683" s="1" t="s">
        <v>252</v>
      </c>
    </row>
    <row r="684" spans="1:3" ht="29" x14ac:dyDescent="0.2">
      <c r="A684" s="2">
        <v>122938</v>
      </c>
      <c r="B684" t="s">
        <v>210</v>
      </c>
      <c r="C684" s="1" t="s">
        <v>252</v>
      </c>
    </row>
    <row r="685" spans="1:3" ht="29" x14ac:dyDescent="0.2">
      <c r="A685" s="2">
        <v>122939</v>
      </c>
      <c r="B685" t="s">
        <v>210</v>
      </c>
      <c r="C685" s="1" t="s">
        <v>252</v>
      </c>
    </row>
    <row r="686" spans="1:3" ht="29" x14ac:dyDescent="0.2">
      <c r="A686" s="2">
        <v>122940</v>
      </c>
      <c r="B686" t="s">
        <v>210</v>
      </c>
      <c r="C686" s="1" t="s">
        <v>252</v>
      </c>
    </row>
    <row r="687" spans="1:3" x14ac:dyDescent="0.2">
      <c r="A687" s="2">
        <v>122941</v>
      </c>
      <c r="B687" t="s">
        <v>210</v>
      </c>
      <c r="C687" s="1" t="s">
        <v>209</v>
      </c>
    </row>
    <row r="688" spans="1:3" x14ac:dyDescent="0.2">
      <c r="A688" s="2">
        <v>122942</v>
      </c>
      <c r="B688" t="s">
        <v>210</v>
      </c>
      <c r="C688" s="1" t="s">
        <v>209</v>
      </c>
    </row>
    <row r="689" spans="1:3" x14ac:dyDescent="0.2">
      <c r="A689" s="2">
        <v>122943</v>
      </c>
      <c r="B689" t="s">
        <v>210</v>
      </c>
      <c r="C689" s="1" t="s">
        <v>209</v>
      </c>
    </row>
    <row r="690" spans="1:3" x14ac:dyDescent="0.2">
      <c r="A690" s="2">
        <v>122944</v>
      </c>
      <c r="B690" t="s">
        <v>210</v>
      </c>
      <c r="C690" s="1" t="s">
        <v>209</v>
      </c>
    </row>
    <row r="691" spans="1:3" x14ac:dyDescent="0.2">
      <c r="A691" s="2">
        <v>122945</v>
      </c>
      <c r="B691" t="s">
        <v>210</v>
      </c>
      <c r="C691" s="1" t="s">
        <v>209</v>
      </c>
    </row>
    <row r="692" spans="1:3" x14ac:dyDescent="0.2">
      <c r="A692" s="2">
        <v>122946</v>
      </c>
      <c r="B692" t="s">
        <v>210</v>
      </c>
      <c r="C692" s="1" t="s">
        <v>209</v>
      </c>
    </row>
    <row r="693" spans="1:3" x14ac:dyDescent="0.2">
      <c r="A693" s="2">
        <v>122947</v>
      </c>
      <c r="B693" t="s">
        <v>210</v>
      </c>
      <c r="C693" s="1" t="s">
        <v>209</v>
      </c>
    </row>
    <row r="694" spans="1:3" x14ac:dyDescent="0.2">
      <c r="A694" s="2">
        <v>122948</v>
      </c>
      <c r="B694" t="s">
        <v>210</v>
      </c>
      <c r="C694" s="1" t="s">
        <v>209</v>
      </c>
    </row>
    <row r="695" spans="1:3" x14ac:dyDescent="0.2">
      <c r="A695" s="2">
        <v>122949</v>
      </c>
      <c r="B695" t="s">
        <v>210</v>
      </c>
      <c r="C695" s="1" t="s">
        <v>209</v>
      </c>
    </row>
    <row r="696" spans="1:3" x14ac:dyDescent="0.2">
      <c r="A696" s="2">
        <v>122950</v>
      </c>
      <c r="B696" t="s">
        <v>210</v>
      </c>
      <c r="C696" s="1" t="s">
        <v>209</v>
      </c>
    </row>
    <row r="697" spans="1:3" x14ac:dyDescent="0.2">
      <c r="A697" s="6">
        <v>120894</v>
      </c>
      <c r="B697" t="s">
        <v>198</v>
      </c>
      <c r="C697" s="1" t="s">
        <v>209</v>
      </c>
    </row>
    <row r="698" spans="1:3" x14ac:dyDescent="0.2">
      <c r="A698" s="6">
        <v>120864</v>
      </c>
      <c r="B698" t="s">
        <v>93</v>
      </c>
      <c r="C698" s="1" t="s">
        <v>209</v>
      </c>
    </row>
    <row r="699" spans="1:3" x14ac:dyDescent="0.2">
      <c r="A699" s="6">
        <v>120896</v>
      </c>
      <c r="B699" t="s">
        <v>198</v>
      </c>
      <c r="C699" s="1" t="s">
        <v>209</v>
      </c>
    </row>
    <row r="700" spans="1:3" x14ac:dyDescent="0.2">
      <c r="A700" s="6">
        <v>120873</v>
      </c>
      <c r="B700" t="s">
        <v>93</v>
      </c>
      <c r="C700" s="1" t="s">
        <v>209</v>
      </c>
    </row>
    <row r="701" spans="1:3" x14ac:dyDescent="0.2">
      <c r="A701" s="6">
        <v>120875</v>
      </c>
      <c r="B701" t="s">
        <v>93</v>
      </c>
      <c r="C701" s="1" t="s">
        <v>209</v>
      </c>
    </row>
    <row r="702" spans="1:3" x14ac:dyDescent="0.2">
      <c r="A702" s="6">
        <v>122393</v>
      </c>
      <c r="B702" t="s">
        <v>93</v>
      </c>
      <c r="C702" s="1" t="s">
        <v>209</v>
      </c>
    </row>
    <row r="703" spans="1:3" x14ac:dyDescent="0.2">
      <c r="A703" s="6">
        <v>122394</v>
      </c>
      <c r="B703" t="s">
        <v>93</v>
      </c>
      <c r="C703" s="1" t="s">
        <v>209</v>
      </c>
    </row>
    <row r="704" spans="1:3" x14ac:dyDescent="0.2">
      <c r="A704" s="6">
        <v>122373</v>
      </c>
      <c r="B704" t="s">
        <v>93</v>
      </c>
      <c r="C704" s="1" t="s">
        <v>209</v>
      </c>
    </row>
    <row r="705" spans="1:3" x14ac:dyDescent="0.2">
      <c r="A705" s="6">
        <v>122631</v>
      </c>
      <c r="B705" t="s">
        <v>93</v>
      </c>
      <c r="C705" s="1" t="s">
        <v>209</v>
      </c>
    </row>
    <row r="706" spans="1:3" x14ac:dyDescent="0.2">
      <c r="A706" s="6">
        <v>122615</v>
      </c>
      <c r="B706" t="s">
        <v>93</v>
      </c>
      <c r="C706" s="1" t="s">
        <v>209</v>
      </c>
    </row>
    <row r="707" spans="1:3" x14ac:dyDescent="0.2">
      <c r="A707" s="6">
        <v>122713</v>
      </c>
      <c r="B707" t="s">
        <v>93</v>
      </c>
      <c r="C707" s="1" t="s">
        <v>209</v>
      </c>
    </row>
    <row r="708" spans="1:3" x14ac:dyDescent="0.2">
      <c r="A708" s="6">
        <v>120181</v>
      </c>
      <c r="B708" t="s">
        <v>198</v>
      </c>
      <c r="C708" s="1" t="s">
        <v>209</v>
      </c>
    </row>
    <row r="709" spans="1:3" x14ac:dyDescent="0.2">
      <c r="A709" s="6">
        <v>120182</v>
      </c>
      <c r="B709" t="s">
        <v>198</v>
      </c>
      <c r="C709" s="1" t="s">
        <v>209</v>
      </c>
    </row>
    <row r="710" spans="1:3" x14ac:dyDescent="0.2">
      <c r="A710" s="6">
        <v>120183</v>
      </c>
      <c r="B710" t="s">
        <v>198</v>
      </c>
      <c r="C710" s="1" t="s">
        <v>209</v>
      </c>
    </row>
    <row r="711" spans="1:3" x14ac:dyDescent="0.2">
      <c r="A711" s="6">
        <v>120184</v>
      </c>
      <c r="B711" t="s">
        <v>198</v>
      </c>
      <c r="C711" s="1" t="s">
        <v>209</v>
      </c>
    </row>
    <row r="712" spans="1:3" x14ac:dyDescent="0.2">
      <c r="A712" s="6">
        <v>120185</v>
      </c>
      <c r="B712" t="s">
        <v>198</v>
      </c>
      <c r="C712" s="1" t="s">
        <v>209</v>
      </c>
    </row>
    <row r="713" spans="1:3" x14ac:dyDescent="0.2">
      <c r="A713" s="6">
        <v>120186</v>
      </c>
      <c r="B713" t="s">
        <v>198</v>
      </c>
      <c r="C713" s="1" t="s">
        <v>209</v>
      </c>
    </row>
    <row r="714" spans="1:3" x14ac:dyDescent="0.2">
      <c r="A714" s="6">
        <v>120187</v>
      </c>
      <c r="B714" t="s">
        <v>198</v>
      </c>
      <c r="C714" s="1" t="s">
        <v>209</v>
      </c>
    </row>
    <row r="715" spans="1:3" x14ac:dyDescent="0.2">
      <c r="A715" s="6">
        <v>120188</v>
      </c>
      <c r="B715" t="s">
        <v>198</v>
      </c>
      <c r="C715" s="1" t="s">
        <v>209</v>
      </c>
    </row>
    <row r="716" spans="1:3" x14ac:dyDescent="0.2">
      <c r="A716" s="6">
        <v>120189</v>
      </c>
      <c r="B716" t="s">
        <v>198</v>
      </c>
      <c r="C716" s="1" t="s">
        <v>209</v>
      </c>
    </row>
    <row r="717" spans="1:3" x14ac:dyDescent="0.2">
      <c r="A717" s="6">
        <v>120190</v>
      </c>
      <c r="B717" t="s">
        <v>198</v>
      </c>
      <c r="C717" s="1" t="s">
        <v>209</v>
      </c>
    </row>
    <row r="718" spans="1:3" x14ac:dyDescent="0.2">
      <c r="A718" s="6">
        <v>120396</v>
      </c>
      <c r="B718" t="s">
        <v>198</v>
      </c>
      <c r="C718" s="1" t="s">
        <v>209</v>
      </c>
    </row>
    <row r="719" spans="1:3" x14ac:dyDescent="0.2">
      <c r="A719" s="6">
        <v>120397</v>
      </c>
      <c r="B719" t="s">
        <v>198</v>
      </c>
      <c r="C719" s="1" t="s">
        <v>209</v>
      </c>
    </row>
    <row r="720" spans="1:3" x14ac:dyDescent="0.2">
      <c r="A720" s="6">
        <v>120398</v>
      </c>
      <c r="B720" t="s">
        <v>198</v>
      </c>
      <c r="C720" s="1" t="s">
        <v>209</v>
      </c>
    </row>
    <row r="721" spans="1:3" x14ac:dyDescent="0.2">
      <c r="A721" s="6">
        <v>120399</v>
      </c>
      <c r="B721" t="s">
        <v>198</v>
      </c>
      <c r="C721" s="1" t="s">
        <v>209</v>
      </c>
    </row>
    <row r="722" spans="1:3" x14ac:dyDescent="0.2">
      <c r="A722" s="6">
        <v>120400</v>
      </c>
      <c r="B722" t="s">
        <v>198</v>
      </c>
      <c r="C722" s="1" t="s">
        <v>209</v>
      </c>
    </row>
    <row r="723" spans="1:3" x14ac:dyDescent="0.2">
      <c r="A723" s="6">
        <v>120401</v>
      </c>
      <c r="B723" t="s">
        <v>198</v>
      </c>
      <c r="C723" s="1" t="s">
        <v>209</v>
      </c>
    </row>
    <row r="724" spans="1:3" x14ac:dyDescent="0.2">
      <c r="A724" s="6">
        <v>120402</v>
      </c>
      <c r="B724" t="s">
        <v>198</v>
      </c>
      <c r="C724" s="1" t="s">
        <v>209</v>
      </c>
    </row>
    <row r="725" spans="1:3" x14ac:dyDescent="0.2">
      <c r="A725" s="6">
        <v>120403</v>
      </c>
      <c r="B725" t="s">
        <v>198</v>
      </c>
      <c r="C725" s="1" t="s">
        <v>209</v>
      </c>
    </row>
    <row r="726" spans="1:3" x14ac:dyDescent="0.2">
      <c r="A726" s="6">
        <v>120404</v>
      </c>
      <c r="B726" t="s">
        <v>198</v>
      </c>
      <c r="C726" s="1" t="s">
        <v>209</v>
      </c>
    </row>
    <row r="727" spans="1:3" x14ac:dyDescent="0.2">
      <c r="A727" s="6">
        <v>120405</v>
      </c>
      <c r="B727" t="s">
        <v>198</v>
      </c>
      <c r="C727" s="1" t="s">
        <v>209</v>
      </c>
    </row>
    <row r="728" spans="1:3" x14ac:dyDescent="0.2">
      <c r="A728" s="6">
        <v>120541</v>
      </c>
      <c r="B728" t="s">
        <v>198</v>
      </c>
      <c r="C728" s="1" t="s">
        <v>209</v>
      </c>
    </row>
    <row r="729" spans="1:3" x14ac:dyDescent="0.2">
      <c r="A729" s="6">
        <v>120542</v>
      </c>
      <c r="B729" t="s">
        <v>198</v>
      </c>
      <c r="C729" s="1" t="s">
        <v>209</v>
      </c>
    </row>
    <row r="730" spans="1:3" x14ac:dyDescent="0.2">
      <c r="A730" s="6">
        <v>120543</v>
      </c>
      <c r="B730" t="s">
        <v>198</v>
      </c>
      <c r="C730" s="1" t="s">
        <v>209</v>
      </c>
    </row>
    <row r="731" spans="1:3" x14ac:dyDescent="0.2">
      <c r="A731" s="6">
        <v>120544</v>
      </c>
      <c r="B731" t="s">
        <v>198</v>
      </c>
      <c r="C731" s="1" t="s">
        <v>209</v>
      </c>
    </row>
    <row r="732" spans="1:3" x14ac:dyDescent="0.2">
      <c r="A732" s="6">
        <v>120545</v>
      </c>
      <c r="B732" t="s">
        <v>198</v>
      </c>
      <c r="C732" s="1" t="s">
        <v>209</v>
      </c>
    </row>
    <row r="733" spans="1:3" x14ac:dyDescent="0.2">
      <c r="A733" s="6">
        <v>120546</v>
      </c>
      <c r="B733" t="s">
        <v>198</v>
      </c>
      <c r="C733" s="1" t="s">
        <v>209</v>
      </c>
    </row>
    <row r="734" spans="1:3" x14ac:dyDescent="0.2">
      <c r="A734" s="6">
        <v>120547</v>
      </c>
      <c r="B734" t="s">
        <v>198</v>
      </c>
      <c r="C734" s="1" t="s">
        <v>209</v>
      </c>
    </row>
    <row r="735" spans="1:3" x14ac:dyDescent="0.2">
      <c r="A735" s="6">
        <v>120548</v>
      </c>
      <c r="B735" t="s">
        <v>198</v>
      </c>
      <c r="C735" s="1" t="s">
        <v>209</v>
      </c>
    </row>
    <row r="736" spans="1:3" x14ac:dyDescent="0.2">
      <c r="A736" s="6">
        <v>120549</v>
      </c>
      <c r="B736" t="s">
        <v>198</v>
      </c>
      <c r="C736" s="1" t="s">
        <v>209</v>
      </c>
    </row>
    <row r="737" spans="1:3" x14ac:dyDescent="0.2">
      <c r="A737" s="6">
        <v>120550</v>
      </c>
      <c r="B737" t="s">
        <v>198</v>
      </c>
      <c r="C737" s="1" t="s">
        <v>209</v>
      </c>
    </row>
    <row r="738" spans="1:3" x14ac:dyDescent="0.2">
      <c r="A738" s="6">
        <v>120551</v>
      </c>
      <c r="B738" t="s">
        <v>198</v>
      </c>
      <c r="C738" s="1" t="s">
        <v>209</v>
      </c>
    </row>
    <row r="739" spans="1:3" x14ac:dyDescent="0.2">
      <c r="A739" s="6">
        <v>120552</v>
      </c>
      <c r="B739" t="s">
        <v>198</v>
      </c>
      <c r="C739" s="1" t="s">
        <v>209</v>
      </c>
    </row>
    <row r="740" spans="1:3" x14ac:dyDescent="0.2">
      <c r="A740" s="6">
        <v>120553</v>
      </c>
      <c r="B740" t="s">
        <v>198</v>
      </c>
      <c r="C740" s="1" t="s">
        <v>209</v>
      </c>
    </row>
    <row r="741" spans="1:3" x14ac:dyDescent="0.2">
      <c r="A741" s="6">
        <v>120554</v>
      </c>
      <c r="B741" t="s">
        <v>198</v>
      </c>
      <c r="C741" s="1" t="s">
        <v>209</v>
      </c>
    </row>
    <row r="742" spans="1:3" x14ac:dyDescent="0.2">
      <c r="A742" s="6">
        <v>120555</v>
      </c>
      <c r="B742" t="s">
        <v>198</v>
      </c>
      <c r="C742" s="1" t="s">
        <v>209</v>
      </c>
    </row>
    <row r="743" spans="1:3" x14ac:dyDescent="0.2">
      <c r="A743" s="6">
        <v>120556</v>
      </c>
      <c r="B743" t="s">
        <v>198</v>
      </c>
      <c r="C743" s="1" t="s">
        <v>209</v>
      </c>
    </row>
    <row r="744" spans="1:3" x14ac:dyDescent="0.2">
      <c r="A744" s="6">
        <v>120557</v>
      </c>
      <c r="B744" t="s">
        <v>198</v>
      </c>
      <c r="C744" s="1" t="s">
        <v>209</v>
      </c>
    </row>
    <row r="745" spans="1:3" x14ac:dyDescent="0.2">
      <c r="A745" s="6">
        <v>120558</v>
      </c>
      <c r="B745" t="s">
        <v>198</v>
      </c>
      <c r="C745" s="1" t="s">
        <v>209</v>
      </c>
    </row>
    <row r="746" spans="1:3" x14ac:dyDescent="0.2">
      <c r="A746" s="6">
        <v>120559</v>
      </c>
      <c r="B746" t="s">
        <v>198</v>
      </c>
      <c r="C746" s="1" t="s">
        <v>209</v>
      </c>
    </row>
    <row r="747" spans="1:3" x14ac:dyDescent="0.2">
      <c r="A747" s="6">
        <v>120560</v>
      </c>
      <c r="B747" t="s">
        <v>198</v>
      </c>
      <c r="C747" s="1" t="s">
        <v>209</v>
      </c>
    </row>
    <row r="748" spans="1:3" x14ac:dyDescent="0.2">
      <c r="A748" s="9">
        <v>120891</v>
      </c>
      <c r="B748" t="s">
        <v>198</v>
      </c>
      <c r="C748" s="1" t="s">
        <v>209</v>
      </c>
    </row>
    <row r="749" spans="1:3" x14ac:dyDescent="0.2">
      <c r="A749" s="9">
        <v>120892</v>
      </c>
      <c r="B749" t="s">
        <v>198</v>
      </c>
      <c r="C749" s="1" t="s">
        <v>209</v>
      </c>
    </row>
    <row r="750" spans="1:3" x14ac:dyDescent="0.2">
      <c r="A750" s="9">
        <v>120893</v>
      </c>
      <c r="B750" t="s">
        <v>198</v>
      </c>
      <c r="C750" s="1" t="s">
        <v>209</v>
      </c>
    </row>
    <row r="751" spans="1:3" x14ac:dyDescent="0.2">
      <c r="A751" s="9">
        <v>120894</v>
      </c>
      <c r="B751" t="s">
        <v>198</v>
      </c>
      <c r="C751" s="1" t="s">
        <v>209</v>
      </c>
    </row>
    <row r="752" spans="1:3" x14ac:dyDescent="0.2">
      <c r="A752" s="9">
        <v>120895</v>
      </c>
      <c r="B752" t="s">
        <v>198</v>
      </c>
      <c r="C752" s="1" t="s">
        <v>209</v>
      </c>
    </row>
    <row r="753" spans="1:3" x14ac:dyDescent="0.2">
      <c r="A753" s="9">
        <v>120896</v>
      </c>
      <c r="B753" t="s">
        <v>198</v>
      </c>
      <c r="C753" s="1" t="s">
        <v>209</v>
      </c>
    </row>
    <row r="754" spans="1:3" x14ac:dyDescent="0.2">
      <c r="A754" s="9">
        <v>120897</v>
      </c>
      <c r="B754" t="s">
        <v>198</v>
      </c>
      <c r="C754" s="1" t="s">
        <v>209</v>
      </c>
    </row>
    <row r="755" spans="1:3" x14ac:dyDescent="0.2">
      <c r="A755" s="9">
        <v>120898</v>
      </c>
      <c r="B755" t="s">
        <v>198</v>
      </c>
      <c r="C755" s="1" t="s">
        <v>209</v>
      </c>
    </row>
    <row r="756" spans="1:3" x14ac:dyDescent="0.2">
      <c r="A756" s="9">
        <v>120899</v>
      </c>
      <c r="B756" t="s">
        <v>198</v>
      </c>
      <c r="C756" s="1" t="s">
        <v>209</v>
      </c>
    </row>
    <row r="757" spans="1:3" x14ac:dyDescent="0.2">
      <c r="A757" s="9">
        <v>120900</v>
      </c>
      <c r="B757" t="s">
        <v>198</v>
      </c>
      <c r="C757" s="1" t="s">
        <v>209</v>
      </c>
    </row>
    <row r="758" spans="1:3" x14ac:dyDescent="0.2">
      <c r="A758" s="9">
        <v>120901</v>
      </c>
      <c r="B758" t="s">
        <v>198</v>
      </c>
      <c r="C758" s="1" t="s">
        <v>209</v>
      </c>
    </row>
    <row r="759" spans="1:3" x14ac:dyDescent="0.2">
      <c r="A759" s="9">
        <v>120902</v>
      </c>
      <c r="B759" t="s">
        <v>198</v>
      </c>
      <c r="C759" s="1" t="s">
        <v>209</v>
      </c>
    </row>
    <row r="760" spans="1:3" x14ac:dyDescent="0.2">
      <c r="A760" s="9">
        <v>120903</v>
      </c>
      <c r="B760" t="s">
        <v>198</v>
      </c>
      <c r="C760" s="1" t="s">
        <v>209</v>
      </c>
    </row>
    <row r="761" spans="1:3" x14ac:dyDescent="0.2">
      <c r="A761" s="9">
        <v>120904</v>
      </c>
      <c r="B761" t="s">
        <v>198</v>
      </c>
      <c r="C761" s="1" t="s">
        <v>209</v>
      </c>
    </row>
    <row r="762" spans="1:3" x14ac:dyDescent="0.2">
      <c r="A762" s="9">
        <v>120905</v>
      </c>
      <c r="B762" t="s">
        <v>198</v>
      </c>
      <c r="C762" s="1" t="s">
        <v>209</v>
      </c>
    </row>
    <row r="763" spans="1:3" x14ac:dyDescent="0.2">
      <c r="A763" s="9">
        <v>122401</v>
      </c>
      <c r="B763" t="s">
        <v>198</v>
      </c>
      <c r="C763" s="1" t="s">
        <v>209</v>
      </c>
    </row>
    <row r="764" spans="1:3" x14ac:dyDescent="0.2">
      <c r="A764" s="9">
        <v>122402</v>
      </c>
      <c r="B764" t="s">
        <v>198</v>
      </c>
      <c r="C764" s="1" t="s">
        <v>209</v>
      </c>
    </row>
    <row r="765" spans="1:3" x14ac:dyDescent="0.2">
      <c r="A765" s="9">
        <v>122403</v>
      </c>
      <c r="B765" t="s">
        <v>198</v>
      </c>
      <c r="C765" s="1" t="s">
        <v>209</v>
      </c>
    </row>
    <row r="766" spans="1:3" x14ac:dyDescent="0.2">
      <c r="A766" s="9">
        <v>122404</v>
      </c>
      <c r="B766" t="s">
        <v>198</v>
      </c>
      <c r="C766" s="1" t="s">
        <v>209</v>
      </c>
    </row>
    <row r="767" spans="1:3" x14ac:dyDescent="0.2">
      <c r="A767" s="9">
        <v>122405</v>
      </c>
      <c r="B767" t="s">
        <v>198</v>
      </c>
      <c r="C767" s="1" t="s">
        <v>209</v>
      </c>
    </row>
    <row r="768" spans="1:3" x14ac:dyDescent="0.2">
      <c r="A768" s="9">
        <v>122406</v>
      </c>
      <c r="B768" t="s">
        <v>198</v>
      </c>
      <c r="C768" s="1" t="s">
        <v>209</v>
      </c>
    </row>
    <row r="769" spans="1:3" x14ac:dyDescent="0.2">
      <c r="A769" s="9">
        <v>122407</v>
      </c>
      <c r="B769" t="s">
        <v>198</v>
      </c>
      <c r="C769" s="1" t="s">
        <v>209</v>
      </c>
    </row>
    <row r="770" spans="1:3" x14ac:dyDescent="0.2">
      <c r="A770" s="9">
        <v>122408</v>
      </c>
      <c r="B770" t="s">
        <v>198</v>
      </c>
      <c r="C770" s="1" t="s">
        <v>209</v>
      </c>
    </row>
    <row r="771" spans="1:3" x14ac:dyDescent="0.2">
      <c r="A771" s="9">
        <v>122409</v>
      </c>
      <c r="B771" t="s">
        <v>198</v>
      </c>
      <c r="C771" s="1" t="s">
        <v>209</v>
      </c>
    </row>
    <row r="772" spans="1:3" x14ac:dyDescent="0.2">
      <c r="A772" s="9">
        <v>122410</v>
      </c>
      <c r="B772" t="s">
        <v>198</v>
      </c>
      <c r="C772" s="1" t="s">
        <v>209</v>
      </c>
    </row>
    <row r="773" spans="1:3" x14ac:dyDescent="0.2">
      <c r="A773" s="9">
        <v>122591</v>
      </c>
      <c r="B773" t="s">
        <v>198</v>
      </c>
      <c r="C773" s="1" t="s">
        <v>209</v>
      </c>
    </row>
    <row r="774" spans="1:3" x14ac:dyDescent="0.2">
      <c r="A774" s="9">
        <v>122592</v>
      </c>
      <c r="B774" t="s">
        <v>198</v>
      </c>
      <c r="C774" s="1" t="s">
        <v>209</v>
      </c>
    </row>
    <row r="775" spans="1:3" x14ac:dyDescent="0.2">
      <c r="A775" s="9">
        <v>122593</v>
      </c>
      <c r="B775" t="s">
        <v>198</v>
      </c>
      <c r="C775" s="1" t="s">
        <v>209</v>
      </c>
    </row>
    <row r="776" spans="1:3" x14ac:dyDescent="0.2">
      <c r="A776" s="9">
        <v>122594</v>
      </c>
      <c r="B776" t="s">
        <v>198</v>
      </c>
      <c r="C776" s="1" t="s">
        <v>209</v>
      </c>
    </row>
    <row r="777" spans="1:3" x14ac:dyDescent="0.2">
      <c r="A777" s="9">
        <v>122595</v>
      </c>
      <c r="B777" t="s">
        <v>198</v>
      </c>
      <c r="C777" s="1" t="s">
        <v>209</v>
      </c>
    </row>
    <row r="778" spans="1:3" x14ac:dyDescent="0.2">
      <c r="A778" s="9">
        <v>122596</v>
      </c>
      <c r="B778" t="s">
        <v>198</v>
      </c>
      <c r="C778" s="1" t="s">
        <v>209</v>
      </c>
    </row>
    <row r="779" spans="1:3" x14ac:dyDescent="0.2">
      <c r="A779" s="9">
        <v>122597</v>
      </c>
      <c r="B779" t="s">
        <v>198</v>
      </c>
      <c r="C779" s="1" t="s">
        <v>209</v>
      </c>
    </row>
    <row r="780" spans="1:3" x14ac:dyDescent="0.2">
      <c r="A780" s="9">
        <v>122598</v>
      </c>
      <c r="B780" t="s">
        <v>198</v>
      </c>
      <c r="C780" s="1" t="s">
        <v>209</v>
      </c>
    </row>
    <row r="781" spans="1:3" x14ac:dyDescent="0.2">
      <c r="A781" s="9">
        <v>122599</v>
      </c>
      <c r="B781" t="s">
        <v>198</v>
      </c>
      <c r="C781" s="1" t="s">
        <v>209</v>
      </c>
    </row>
    <row r="782" spans="1:3" x14ac:dyDescent="0.2">
      <c r="A782" s="9">
        <v>122600</v>
      </c>
      <c r="B782" t="s">
        <v>198</v>
      </c>
      <c r="C782" s="1" t="s">
        <v>209</v>
      </c>
    </row>
    <row r="783" spans="1:3" x14ac:dyDescent="0.2">
      <c r="A783" s="9">
        <v>122601</v>
      </c>
      <c r="B783" t="s">
        <v>198</v>
      </c>
      <c r="C783" s="1" t="s">
        <v>209</v>
      </c>
    </row>
    <row r="784" spans="1:3" x14ac:dyDescent="0.2">
      <c r="A784" s="9">
        <v>122602</v>
      </c>
      <c r="B784" t="s">
        <v>198</v>
      </c>
      <c r="C784" s="1" t="s">
        <v>209</v>
      </c>
    </row>
    <row r="785" spans="1:3" x14ac:dyDescent="0.2">
      <c r="A785" s="9">
        <v>122603</v>
      </c>
      <c r="B785" t="s">
        <v>198</v>
      </c>
      <c r="C785" s="1" t="s">
        <v>209</v>
      </c>
    </row>
    <row r="786" spans="1:3" x14ac:dyDescent="0.2">
      <c r="A786" s="9">
        <v>122604</v>
      </c>
      <c r="B786" t="s">
        <v>198</v>
      </c>
      <c r="C786" s="1" t="s">
        <v>209</v>
      </c>
    </row>
    <row r="787" spans="1:3" x14ac:dyDescent="0.2">
      <c r="A787" s="9">
        <v>122605</v>
      </c>
      <c r="B787" t="s">
        <v>198</v>
      </c>
      <c r="C787" s="1" t="s">
        <v>209</v>
      </c>
    </row>
    <row r="788" spans="1:3" x14ac:dyDescent="0.2">
      <c r="A788" s="9">
        <v>122696</v>
      </c>
      <c r="B788" t="s">
        <v>198</v>
      </c>
      <c r="C788" s="1" t="s">
        <v>209</v>
      </c>
    </row>
    <row r="789" spans="1:3" x14ac:dyDescent="0.2">
      <c r="A789" s="9">
        <v>122697</v>
      </c>
      <c r="B789" t="s">
        <v>198</v>
      </c>
      <c r="C789" s="1" t="s">
        <v>209</v>
      </c>
    </row>
    <row r="790" spans="1:3" x14ac:dyDescent="0.2">
      <c r="A790" s="9">
        <v>122698</v>
      </c>
      <c r="B790" t="s">
        <v>198</v>
      </c>
      <c r="C790" s="1" t="s">
        <v>209</v>
      </c>
    </row>
    <row r="791" spans="1:3" x14ac:dyDescent="0.2">
      <c r="A791" s="9">
        <v>122699</v>
      </c>
      <c r="B791" t="s">
        <v>198</v>
      </c>
      <c r="C791" s="1" t="s">
        <v>209</v>
      </c>
    </row>
    <row r="792" spans="1:3" x14ac:dyDescent="0.2">
      <c r="A792" s="9">
        <v>122700</v>
      </c>
      <c r="B792" t="s">
        <v>198</v>
      </c>
      <c r="C792" s="1" t="s">
        <v>209</v>
      </c>
    </row>
    <row r="793" spans="1:3" x14ac:dyDescent="0.2">
      <c r="A793" s="9">
        <v>122701</v>
      </c>
      <c r="B793" t="s">
        <v>198</v>
      </c>
      <c r="C793" s="1" t="s">
        <v>209</v>
      </c>
    </row>
    <row r="794" spans="1:3" x14ac:dyDescent="0.2">
      <c r="A794" s="9">
        <v>122702</v>
      </c>
      <c r="B794" t="s">
        <v>198</v>
      </c>
      <c r="C794" s="1" t="s">
        <v>209</v>
      </c>
    </row>
    <row r="795" spans="1:3" x14ac:dyDescent="0.2">
      <c r="A795" s="9">
        <v>122703</v>
      </c>
      <c r="B795" t="s">
        <v>198</v>
      </c>
      <c r="C795" s="1" t="s">
        <v>209</v>
      </c>
    </row>
    <row r="796" spans="1:3" x14ac:dyDescent="0.2">
      <c r="A796" s="9">
        <v>122704</v>
      </c>
      <c r="B796" t="s">
        <v>198</v>
      </c>
      <c r="C796" s="1" t="s">
        <v>209</v>
      </c>
    </row>
    <row r="797" spans="1:3" x14ac:dyDescent="0.2">
      <c r="A797" s="9">
        <v>122705</v>
      </c>
      <c r="B797" t="s">
        <v>198</v>
      </c>
      <c r="C797" s="1" t="s">
        <v>209</v>
      </c>
    </row>
    <row r="798" spans="1:3" x14ac:dyDescent="0.2">
      <c r="A798" s="9">
        <v>119906</v>
      </c>
      <c r="B798" t="s">
        <v>93</v>
      </c>
      <c r="C798" s="1" t="s">
        <v>209</v>
      </c>
    </row>
    <row r="799" spans="1:3" x14ac:dyDescent="0.2">
      <c r="A799" s="9">
        <v>119907</v>
      </c>
      <c r="B799" t="s">
        <v>93</v>
      </c>
      <c r="C799" s="1" t="s">
        <v>209</v>
      </c>
    </row>
    <row r="800" spans="1:3" x14ac:dyDescent="0.2">
      <c r="A800" s="9">
        <v>119908</v>
      </c>
      <c r="B800" t="s">
        <v>93</v>
      </c>
      <c r="C800" s="1" t="s">
        <v>209</v>
      </c>
    </row>
    <row r="801" spans="1:3" x14ac:dyDescent="0.2">
      <c r="A801" s="9">
        <v>119909</v>
      </c>
      <c r="B801" t="s">
        <v>93</v>
      </c>
      <c r="C801" s="1" t="s">
        <v>209</v>
      </c>
    </row>
    <row r="802" spans="1:3" x14ac:dyDescent="0.2">
      <c r="A802" s="9">
        <v>119910</v>
      </c>
      <c r="B802" t="s">
        <v>93</v>
      </c>
      <c r="C802" s="1" t="s">
        <v>209</v>
      </c>
    </row>
    <row r="803" spans="1:3" x14ac:dyDescent="0.2">
      <c r="A803" s="9">
        <v>119911</v>
      </c>
      <c r="B803" t="s">
        <v>93</v>
      </c>
      <c r="C803" s="1" t="s">
        <v>209</v>
      </c>
    </row>
    <row r="804" spans="1:3" x14ac:dyDescent="0.2">
      <c r="A804" s="9">
        <v>119912</v>
      </c>
      <c r="B804" t="s">
        <v>93</v>
      </c>
      <c r="C804" s="1" t="s">
        <v>209</v>
      </c>
    </row>
    <row r="805" spans="1:3" x14ac:dyDescent="0.2">
      <c r="A805" s="9">
        <v>119913</v>
      </c>
      <c r="B805" t="s">
        <v>93</v>
      </c>
      <c r="C805" s="1" t="s">
        <v>209</v>
      </c>
    </row>
    <row r="806" spans="1:3" x14ac:dyDescent="0.2">
      <c r="A806" s="9">
        <v>119914</v>
      </c>
      <c r="B806" t="s">
        <v>93</v>
      </c>
      <c r="C806" s="1" t="s">
        <v>209</v>
      </c>
    </row>
    <row r="807" spans="1:3" x14ac:dyDescent="0.2">
      <c r="A807" s="9">
        <v>119915</v>
      </c>
      <c r="B807" t="s">
        <v>93</v>
      </c>
      <c r="C807" s="1" t="s">
        <v>209</v>
      </c>
    </row>
    <row r="808" spans="1:3" x14ac:dyDescent="0.2">
      <c r="A808" s="9">
        <v>119916</v>
      </c>
      <c r="B808" t="s">
        <v>93</v>
      </c>
      <c r="C808" s="1" t="s">
        <v>209</v>
      </c>
    </row>
    <row r="809" spans="1:3" x14ac:dyDescent="0.2">
      <c r="A809" s="9">
        <v>119917</v>
      </c>
      <c r="B809" t="s">
        <v>93</v>
      </c>
      <c r="C809" s="1" t="s">
        <v>209</v>
      </c>
    </row>
    <row r="810" spans="1:3" x14ac:dyDescent="0.2">
      <c r="A810" s="9">
        <v>119918</v>
      </c>
      <c r="B810" t="s">
        <v>93</v>
      </c>
      <c r="C810" s="1" t="s">
        <v>209</v>
      </c>
    </row>
    <row r="811" spans="1:3" x14ac:dyDescent="0.2">
      <c r="A811" s="9">
        <v>119919</v>
      </c>
      <c r="B811" t="s">
        <v>93</v>
      </c>
      <c r="C811" s="1" t="s">
        <v>209</v>
      </c>
    </row>
    <row r="812" spans="1:3" x14ac:dyDescent="0.2">
      <c r="A812" s="9">
        <v>119920</v>
      </c>
      <c r="B812" t="s">
        <v>93</v>
      </c>
      <c r="C812" s="1" t="s">
        <v>209</v>
      </c>
    </row>
    <row r="813" spans="1:3" x14ac:dyDescent="0.2">
      <c r="A813" s="9">
        <v>119921</v>
      </c>
      <c r="B813" t="s">
        <v>93</v>
      </c>
      <c r="C813" s="1" t="s">
        <v>209</v>
      </c>
    </row>
    <row r="814" spans="1:3" x14ac:dyDescent="0.2">
      <c r="A814" s="9">
        <v>119922</v>
      </c>
      <c r="B814" t="s">
        <v>93</v>
      </c>
      <c r="C814" s="1" t="s">
        <v>209</v>
      </c>
    </row>
    <row r="815" spans="1:3" x14ac:dyDescent="0.2">
      <c r="A815" s="9">
        <v>119923</v>
      </c>
      <c r="B815" t="s">
        <v>93</v>
      </c>
      <c r="C815" s="1" t="s">
        <v>209</v>
      </c>
    </row>
    <row r="816" spans="1:3" x14ac:dyDescent="0.2">
      <c r="A816" s="9">
        <v>119924</v>
      </c>
      <c r="B816" t="s">
        <v>93</v>
      </c>
      <c r="C816" s="1" t="s">
        <v>209</v>
      </c>
    </row>
    <row r="817" spans="1:3" x14ac:dyDescent="0.2">
      <c r="A817" s="9">
        <v>119925</v>
      </c>
      <c r="B817" t="s">
        <v>93</v>
      </c>
      <c r="C817" s="1" t="s">
        <v>209</v>
      </c>
    </row>
    <row r="818" spans="1:3" x14ac:dyDescent="0.2">
      <c r="A818" s="9">
        <v>119926</v>
      </c>
      <c r="B818" t="s">
        <v>93</v>
      </c>
      <c r="C818" s="1" t="s">
        <v>209</v>
      </c>
    </row>
    <row r="819" spans="1:3" x14ac:dyDescent="0.2">
      <c r="A819" s="9">
        <v>119927</v>
      </c>
      <c r="B819" t="s">
        <v>93</v>
      </c>
      <c r="C819" s="1" t="s">
        <v>209</v>
      </c>
    </row>
    <row r="820" spans="1:3" x14ac:dyDescent="0.2">
      <c r="A820" s="9">
        <v>119928</v>
      </c>
      <c r="B820" t="s">
        <v>93</v>
      </c>
      <c r="C820" s="1" t="s">
        <v>209</v>
      </c>
    </row>
    <row r="821" spans="1:3" x14ac:dyDescent="0.2">
      <c r="A821" s="9">
        <v>119929</v>
      </c>
      <c r="B821" t="s">
        <v>93</v>
      </c>
      <c r="C821" s="1" t="s">
        <v>209</v>
      </c>
    </row>
    <row r="822" spans="1:3" x14ac:dyDescent="0.2">
      <c r="A822" s="9">
        <v>119930</v>
      </c>
      <c r="B822" t="s">
        <v>93</v>
      </c>
      <c r="C822" s="1" t="s">
        <v>209</v>
      </c>
    </row>
    <row r="823" spans="1:3" x14ac:dyDescent="0.2">
      <c r="A823" s="9">
        <v>119931</v>
      </c>
      <c r="B823" t="s">
        <v>93</v>
      </c>
      <c r="C823" s="1" t="s">
        <v>209</v>
      </c>
    </row>
    <row r="824" spans="1:3" x14ac:dyDescent="0.2">
      <c r="A824" s="9">
        <v>119932</v>
      </c>
      <c r="B824" t="s">
        <v>93</v>
      </c>
      <c r="C824" s="1" t="s">
        <v>209</v>
      </c>
    </row>
    <row r="825" spans="1:3" x14ac:dyDescent="0.2">
      <c r="A825" s="9">
        <v>119933</v>
      </c>
      <c r="B825" t="s">
        <v>93</v>
      </c>
      <c r="C825" s="1" t="s">
        <v>209</v>
      </c>
    </row>
    <row r="826" spans="1:3" x14ac:dyDescent="0.2">
      <c r="A826" s="9">
        <v>119934</v>
      </c>
      <c r="B826" t="s">
        <v>93</v>
      </c>
      <c r="C826" s="1" t="s">
        <v>209</v>
      </c>
    </row>
    <row r="827" spans="1:3" x14ac:dyDescent="0.2">
      <c r="A827" s="9">
        <v>119935</v>
      </c>
      <c r="B827" t="s">
        <v>93</v>
      </c>
      <c r="C827" s="1" t="s">
        <v>209</v>
      </c>
    </row>
    <row r="828" spans="1:3" x14ac:dyDescent="0.2">
      <c r="A828" s="6">
        <v>120151</v>
      </c>
      <c r="B828" t="s">
        <v>93</v>
      </c>
      <c r="C828" s="1" t="s">
        <v>209</v>
      </c>
    </row>
    <row r="829" spans="1:3" x14ac:dyDescent="0.2">
      <c r="A829" s="6">
        <v>120152</v>
      </c>
      <c r="B829" t="s">
        <v>93</v>
      </c>
      <c r="C829" s="1" t="s">
        <v>209</v>
      </c>
    </row>
    <row r="830" spans="1:3" x14ac:dyDescent="0.2">
      <c r="A830" s="6">
        <v>120153</v>
      </c>
      <c r="B830" t="s">
        <v>93</v>
      </c>
      <c r="C830" s="1" t="s">
        <v>209</v>
      </c>
    </row>
    <row r="831" spans="1:3" x14ac:dyDescent="0.2">
      <c r="A831" s="6">
        <v>120154</v>
      </c>
      <c r="B831" t="s">
        <v>93</v>
      </c>
      <c r="C831" s="1" t="s">
        <v>209</v>
      </c>
    </row>
    <row r="832" spans="1:3" x14ac:dyDescent="0.2">
      <c r="A832" s="6">
        <v>120155</v>
      </c>
      <c r="B832" t="s">
        <v>93</v>
      </c>
      <c r="C832" s="1" t="s">
        <v>209</v>
      </c>
    </row>
    <row r="833" spans="1:3" x14ac:dyDescent="0.2">
      <c r="A833" s="6">
        <v>120156</v>
      </c>
      <c r="B833" t="s">
        <v>93</v>
      </c>
      <c r="C833" s="1" t="s">
        <v>209</v>
      </c>
    </row>
    <row r="834" spans="1:3" x14ac:dyDescent="0.2">
      <c r="A834" s="6">
        <v>120157</v>
      </c>
      <c r="B834" t="s">
        <v>93</v>
      </c>
      <c r="C834" s="1" t="s">
        <v>209</v>
      </c>
    </row>
    <row r="835" spans="1:3" x14ac:dyDescent="0.2">
      <c r="A835" s="6">
        <v>120158</v>
      </c>
      <c r="B835" t="s">
        <v>93</v>
      </c>
      <c r="C835" s="1" t="s">
        <v>209</v>
      </c>
    </row>
    <row r="836" spans="1:3" x14ac:dyDescent="0.2">
      <c r="A836" s="6">
        <v>120159</v>
      </c>
      <c r="B836" t="s">
        <v>93</v>
      </c>
      <c r="C836" s="1" t="s">
        <v>209</v>
      </c>
    </row>
    <row r="837" spans="1:3" x14ac:dyDescent="0.2">
      <c r="A837" s="6">
        <v>120160</v>
      </c>
      <c r="B837" t="s">
        <v>93</v>
      </c>
      <c r="C837" s="1" t="s">
        <v>209</v>
      </c>
    </row>
    <row r="838" spans="1:3" x14ac:dyDescent="0.2">
      <c r="A838" s="6">
        <v>120161</v>
      </c>
      <c r="B838" t="s">
        <v>93</v>
      </c>
      <c r="C838" s="1" t="s">
        <v>209</v>
      </c>
    </row>
    <row r="839" spans="1:3" x14ac:dyDescent="0.2">
      <c r="A839" s="6">
        <v>120162</v>
      </c>
      <c r="B839" t="s">
        <v>93</v>
      </c>
      <c r="C839" s="1" t="s">
        <v>209</v>
      </c>
    </row>
    <row r="840" spans="1:3" x14ac:dyDescent="0.2">
      <c r="A840" s="6">
        <v>120163</v>
      </c>
      <c r="B840" t="s">
        <v>93</v>
      </c>
      <c r="C840" s="1" t="s">
        <v>209</v>
      </c>
    </row>
    <row r="841" spans="1:3" x14ac:dyDescent="0.2">
      <c r="A841" s="6">
        <v>120164</v>
      </c>
      <c r="B841" t="s">
        <v>93</v>
      </c>
      <c r="C841" s="1" t="s">
        <v>209</v>
      </c>
    </row>
    <row r="842" spans="1:3" x14ac:dyDescent="0.2">
      <c r="A842" s="6">
        <v>120165</v>
      </c>
      <c r="B842" t="s">
        <v>93</v>
      </c>
      <c r="C842" s="1" t="s">
        <v>209</v>
      </c>
    </row>
    <row r="843" spans="1:3" x14ac:dyDescent="0.2">
      <c r="A843" s="6">
        <v>120166</v>
      </c>
      <c r="B843" t="s">
        <v>93</v>
      </c>
      <c r="C843" s="1" t="s">
        <v>209</v>
      </c>
    </row>
    <row r="844" spans="1:3" x14ac:dyDescent="0.2">
      <c r="A844" s="6">
        <v>120167</v>
      </c>
      <c r="B844" t="s">
        <v>93</v>
      </c>
      <c r="C844" s="1" t="s">
        <v>209</v>
      </c>
    </row>
    <row r="845" spans="1:3" x14ac:dyDescent="0.2">
      <c r="A845" s="6">
        <v>120168</v>
      </c>
      <c r="B845" t="s">
        <v>93</v>
      </c>
      <c r="C845" s="1" t="s">
        <v>209</v>
      </c>
    </row>
    <row r="846" spans="1:3" x14ac:dyDescent="0.2">
      <c r="A846" s="6">
        <v>120169</v>
      </c>
      <c r="B846" t="s">
        <v>93</v>
      </c>
      <c r="C846" s="1" t="s">
        <v>209</v>
      </c>
    </row>
    <row r="847" spans="1:3" x14ac:dyDescent="0.2">
      <c r="A847" s="6">
        <v>120170</v>
      </c>
      <c r="B847" t="s">
        <v>93</v>
      </c>
      <c r="C847" s="1" t="s">
        <v>209</v>
      </c>
    </row>
    <row r="848" spans="1:3" x14ac:dyDescent="0.2">
      <c r="A848" s="6">
        <v>120171</v>
      </c>
      <c r="B848" t="s">
        <v>93</v>
      </c>
      <c r="C848" s="1" t="s">
        <v>209</v>
      </c>
    </row>
    <row r="849" spans="1:3" x14ac:dyDescent="0.2">
      <c r="A849" s="6">
        <v>120172</v>
      </c>
      <c r="B849" t="s">
        <v>93</v>
      </c>
      <c r="C849" s="1" t="s">
        <v>209</v>
      </c>
    </row>
    <row r="850" spans="1:3" x14ac:dyDescent="0.2">
      <c r="A850" s="6">
        <v>120173</v>
      </c>
      <c r="B850" t="s">
        <v>93</v>
      </c>
      <c r="C850" s="1" t="s">
        <v>209</v>
      </c>
    </row>
    <row r="851" spans="1:3" x14ac:dyDescent="0.2">
      <c r="A851" s="6">
        <v>120174</v>
      </c>
      <c r="B851" t="s">
        <v>93</v>
      </c>
      <c r="C851" s="1" t="s">
        <v>209</v>
      </c>
    </row>
    <row r="852" spans="1:3" x14ac:dyDescent="0.2">
      <c r="A852" s="6">
        <v>120175</v>
      </c>
      <c r="B852" t="s">
        <v>93</v>
      </c>
      <c r="C852" s="1" t="s">
        <v>209</v>
      </c>
    </row>
    <row r="853" spans="1:3" x14ac:dyDescent="0.2">
      <c r="A853" s="6">
        <v>120176</v>
      </c>
      <c r="B853" t="s">
        <v>93</v>
      </c>
      <c r="C853" s="1" t="s">
        <v>209</v>
      </c>
    </row>
    <row r="854" spans="1:3" x14ac:dyDescent="0.2">
      <c r="A854" s="6">
        <v>120177</v>
      </c>
      <c r="B854" t="s">
        <v>93</v>
      </c>
      <c r="C854" s="1" t="s">
        <v>209</v>
      </c>
    </row>
    <row r="855" spans="1:3" x14ac:dyDescent="0.2">
      <c r="A855" s="6">
        <v>120178</v>
      </c>
      <c r="B855" t="s">
        <v>93</v>
      </c>
      <c r="C855" s="1" t="s">
        <v>209</v>
      </c>
    </row>
    <row r="856" spans="1:3" x14ac:dyDescent="0.2">
      <c r="A856" s="6">
        <v>120179</v>
      </c>
      <c r="B856" t="s">
        <v>93</v>
      </c>
      <c r="C856" s="1" t="s">
        <v>209</v>
      </c>
    </row>
    <row r="857" spans="1:3" x14ac:dyDescent="0.2">
      <c r="A857" s="6">
        <v>120180</v>
      </c>
      <c r="B857" t="s">
        <v>93</v>
      </c>
      <c r="C857" s="1" t="s">
        <v>209</v>
      </c>
    </row>
    <row r="858" spans="1:3" x14ac:dyDescent="0.2">
      <c r="A858" s="6">
        <v>120366</v>
      </c>
      <c r="B858" t="s">
        <v>93</v>
      </c>
      <c r="C858" s="1" t="s">
        <v>209</v>
      </c>
    </row>
    <row r="859" spans="1:3" x14ac:dyDescent="0.2">
      <c r="A859" s="6">
        <v>120367</v>
      </c>
      <c r="B859" t="s">
        <v>93</v>
      </c>
      <c r="C859" s="1" t="s">
        <v>209</v>
      </c>
    </row>
    <row r="860" spans="1:3" x14ac:dyDescent="0.2">
      <c r="A860" s="6">
        <v>120368</v>
      </c>
      <c r="B860" t="s">
        <v>93</v>
      </c>
      <c r="C860" s="1" t="s">
        <v>209</v>
      </c>
    </row>
    <row r="861" spans="1:3" x14ac:dyDescent="0.2">
      <c r="A861" s="6">
        <v>120369</v>
      </c>
      <c r="B861" t="s">
        <v>93</v>
      </c>
      <c r="C861" s="1" t="s">
        <v>209</v>
      </c>
    </row>
    <row r="862" spans="1:3" x14ac:dyDescent="0.2">
      <c r="A862" s="6">
        <v>120370</v>
      </c>
      <c r="B862" t="s">
        <v>93</v>
      </c>
      <c r="C862" s="1" t="s">
        <v>209</v>
      </c>
    </row>
    <row r="863" spans="1:3" x14ac:dyDescent="0.2">
      <c r="A863" s="6">
        <v>120371</v>
      </c>
      <c r="B863" t="s">
        <v>93</v>
      </c>
      <c r="C863" s="1" t="s">
        <v>209</v>
      </c>
    </row>
    <row r="864" spans="1:3" x14ac:dyDescent="0.2">
      <c r="A864" s="6">
        <v>120372</v>
      </c>
      <c r="B864" t="s">
        <v>93</v>
      </c>
      <c r="C864" s="1" t="s">
        <v>209</v>
      </c>
    </row>
    <row r="865" spans="1:3" x14ac:dyDescent="0.2">
      <c r="A865" s="6">
        <v>120373</v>
      </c>
      <c r="B865" t="s">
        <v>93</v>
      </c>
      <c r="C865" s="1" t="s">
        <v>209</v>
      </c>
    </row>
    <row r="866" spans="1:3" x14ac:dyDescent="0.2">
      <c r="A866" s="6">
        <v>120374</v>
      </c>
      <c r="B866" t="s">
        <v>93</v>
      </c>
      <c r="C866" s="1" t="s">
        <v>209</v>
      </c>
    </row>
    <row r="867" spans="1:3" x14ac:dyDescent="0.2">
      <c r="A867" s="6">
        <v>120375</v>
      </c>
      <c r="B867" t="s">
        <v>93</v>
      </c>
      <c r="C867" s="1" t="s">
        <v>209</v>
      </c>
    </row>
    <row r="868" spans="1:3" x14ac:dyDescent="0.2">
      <c r="A868" s="6">
        <v>120376</v>
      </c>
      <c r="B868" t="s">
        <v>93</v>
      </c>
      <c r="C868" s="1" t="s">
        <v>209</v>
      </c>
    </row>
    <row r="869" spans="1:3" x14ac:dyDescent="0.2">
      <c r="A869" s="6">
        <v>120377</v>
      </c>
      <c r="B869" t="s">
        <v>93</v>
      </c>
      <c r="C869" s="1" t="s">
        <v>209</v>
      </c>
    </row>
    <row r="870" spans="1:3" x14ac:dyDescent="0.2">
      <c r="A870" s="6">
        <v>120378</v>
      </c>
      <c r="B870" t="s">
        <v>93</v>
      </c>
      <c r="C870" s="1" t="s">
        <v>209</v>
      </c>
    </row>
    <row r="871" spans="1:3" x14ac:dyDescent="0.2">
      <c r="A871" s="6">
        <v>120379</v>
      </c>
      <c r="B871" t="s">
        <v>93</v>
      </c>
      <c r="C871" s="1" t="s">
        <v>209</v>
      </c>
    </row>
    <row r="872" spans="1:3" x14ac:dyDescent="0.2">
      <c r="A872" s="6">
        <v>120380</v>
      </c>
      <c r="B872" t="s">
        <v>93</v>
      </c>
      <c r="C872" s="1" t="s">
        <v>209</v>
      </c>
    </row>
    <row r="873" spans="1:3" x14ac:dyDescent="0.2">
      <c r="A873" s="6">
        <v>120381</v>
      </c>
      <c r="B873" t="s">
        <v>93</v>
      </c>
      <c r="C873" s="1" t="s">
        <v>209</v>
      </c>
    </row>
    <row r="874" spans="1:3" x14ac:dyDescent="0.2">
      <c r="A874" s="6">
        <v>120382</v>
      </c>
      <c r="B874" t="s">
        <v>93</v>
      </c>
      <c r="C874" s="1" t="s">
        <v>209</v>
      </c>
    </row>
    <row r="875" spans="1:3" x14ac:dyDescent="0.2">
      <c r="A875" s="6">
        <v>120383</v>
      </c>
      <c r="B875" t="s">
        <v>93</v>
      </c>
      <c r="C875" s="1" t="s">
        <v>209</v>
      </c>
    </row>
    <row r="876" spans="1:3" x14ac:dyDescent="0.2">
      <c r="A876" s="6">
        <v>120384</v>
      </c>
      <c r="B876" t="s">
        <v>93</v>
      </c>
      <c r="C876" s="1" t="s">
        <v>209</v>
      </c>
    </row>
    <row r="877" spans="1:3" x14ac:dyDescent="0.2">
      <c r="A877" s="6">
        <v>120385</v>
      </c>
      <c r="B877" t="s">
        <v>93</v>
      </c>
      <c r="C877" s="1" t="s">
        <v>209</v>
      </c>
    </row>
    <row r="878" spans="1:3" x14ac:dyDescent="0.2">
      <c r="A878" s="6">
        <v>120386</v>
      </c>
      <c r="B878" t="s">
        <v>93</v>
      </c>
      <c r="C878" s="1" t="s">
        <v>209</v>
      </c>
    </row>
    <row r="879" spans="1:3" x14ac:dyDescent="0.2">
      <c r="A879" s="6">
        <v>120387</v>
      </c>
      <c r="B879" t="s">
        <v>93</v>
      </c>
      <c r="C879" s="1" t="s">
        <v>209</v>
      </c>
    </row>
    <row r="880" spans="1:3" x14ac:dyDescent="0.2">
      <c r="A880" s="6">
        <v>120388</v>
      </c>
      <c r="B880" t="s">
        <v>93</v>
      </c>
      <c r="C880" s="1" t="s">
        <v>209</v>
      </c>
    </row>
    <row r="881" spans="1:3" x14ac:dyDescent="0.2">
      <c r="A881" s="6">
        <v>120389</v>
      </c>
      <c r="B881" t="s">
        <v>93</v>
      </c>
      <c r="C881" s="1" t="s">
        <v>209</v>
      </c>
    </row>
    <row r="882" spans="1:3" x14ac:dyDescent="0.2">
      <c r="A882" s="6">
        <v>120390</v>
      </c>
      <c r="B882" t="s">
        <v>93</v>
      </c>
      <c r="C882" s="1" t="s">
        <v>209</v>
      </c>
    </row>
    <row r="883" spans="1:3" x14ac:dyDescent="0.2">
      <c r="A883" s="6">
        <v>120391</v>
      </c>
      <c r="B883" t="s">
        <v>93</v>
      </c>
      <c r="C883" s="1" t="s">
        <v>209</v>
      </c>
    </row>
    <row r="884" spans="1:3" x14ac:dyDescent="0.2">
      <c r="A884" s="6">
        <v>120392</v>
      </c>
      <c r="B884" t="s">
        <v>93</v>
      </c>
      <c r="C884" s="1" t="s">
        <v>209</v>
      </c>
    </row>
    <row r="885" spans="1:3" x14ac:dyDescent="0.2">
      <c r="A885" s="6">
        <v>120393</v>
      </c>
      <c r="B885" t="s">
        <v>93</v>
      </c>
      <c r="C885" s="1" t="s">
        <v>209</v>
      </c>
    </row>
    <row r="886" spans="1:3" x14ac:dyDescent="0.2">
      <c r="A886" s="6">
        <v>120394</v>
      </c>
      <c r="B886" t="s">
        <v>93</v>
      </c>
      <c r="C886" s="1" t="s">
        <v>209</v>
      </c>
    </row>
    <row r="887" spans="1:3" x14ac:dyDescent="0.2">
      <c r="A887" s="6">
        <v>120395</v>
      </c>
      <c r="B887" t="s">
        <v>93</v>
      </c>
      <c r="C887" s="1" t="s">
        <v>209</v>
      </c>
    </row>
    <row r="888" spans="1:3" x14ac:dyDescent="0.2">
      <c r="A888" s="6">
        <v>120506</v>
      </c>
      <c r="B888" t="s">
        <v>93</v>
      </c>
      <c r="C888" s="1" t="s">
        <v>209</v>
      </c>
    </row>
    <row r="889" spans="1:3" x14ac:dyDescent="0.2">
      <c r="A889" s="6">
        <v>120507</v>
      </c>
      <c r="B889" t="s">
        <v>93</v>
      </c>
      <c r="C889" s="1" t="s">
        <v>209</v>
      </c>
    </row>
    <row r="890" spans="1:3" x14ac:dyDescent="0.2">
      <c r="A890" s="6">
        <v>120508</v>
      </c>
      <c r="B890" t="s">
        <v>93</v>
      </c>
      <c r="C890" s="1" t="s">
        <v>209</v>
      </c>
    </row>
    <row r="891" spans="1:3" x14ac:dyDescent="0.2">
      <c r="A891" s="6">
        <v>120509</v>
      </c>
      <c r="B891" t="s">
        <v>93</v>
      </c>
      <c r="C891" s="1" t="s">
        <v>209</v>
      </c>
    </row>
    <row r="892" spans="1:3" x14ac:dyDescent="0.2">
      <c r="A892" s="6">
        <v>120510</v>
      </c>
      <c r="B892" t="s">
        <v>93</v>
      </c>
      <c r="C892" s="1" t="s">
        <v>209</v>
      </c>
    </row>
    <row r="893" spans="1:3" x14ac:dyDescent="0.2">
      <c r="A893" s="6">
        <v>120511</v>
      </c>
      <c r="B893" t="s">
        <v>93</v>
      </c>
      <c r="C893" s="1" t="s">
        <v>209</v>
      </c>
    </row>
    <row r="894" spans="1:3" x14ac:dyDescent="0.2">
      <c r="A894" s="6">
        <v>120512</v>
      </c>
      <c r="B894" t="s">
        <v>93</v>
      </c>
      <c r="C894" s="1" t="s">
        <v>209</v>
      </c>
    </row>
    <row r="895" spans="1:3" x14ac:dyDescent="0.2">
      <c r="A895" s="6">
        <v>120513</v>
      </c>
      <c r="B895" t="s">
        <v>93</v>
      </c>
      <c r="C895" s="1" t="s">
        <v>209</v>
      </c>
    </row>
    <row r="896" spans="1:3" x14ac:dyDescent="0.2">
      <c r="A896" s="6">
        <v>120514</v>
      </c>
      <c r="B896" t="s">
        <v>93</v>
      </c>
      <c r="C896" s="1" t="s">
        <v>209</v>
      </c>
    </row>
    <row r="897" spans="1:3" x14ac:dyDescent="0.2">
      <c r="A897" s="6">
        <v>120515</v>
      </c>
      <c r="B897" t="s">
        <v>93</v>
      </c>
      <c r="C897" s="1" t="s">
        <v>209</v>
      </c>
    </row>
    <row r="898" spans="1:3" x14ac:dyDescent="0.2">
      <c r="A898" s="6">
        <v>120516</v>
      </c>
      <c r="B898" t="s">
        <v>93</v>
      </c>
      <c r="C898" s="1" t="s">
        <v>209</v>
      </c>
    </row>
    <row r="899" spans="1:3" x14ac:dyDescent="0.2">
      <c r="A899" s="6">
        <v>120517</v>
      </c>
      <c r="B899" t="s">
        <v>93</v>
      </c>
      <c r="C899" s="1" t="s">
        <v>209</v>
      </c>
    </row>
    <row r="900" spans="1:3" x14ac:dyDescent="0.2">
      <c r="A900" s="6">
        <v>120518</v>
      </c>
      <c r="B900" t="s">
        <v>93</v>
      </c>
      <c r="C900" s="1" t="s">
        <v>209</v>
      </c>
    </row>
    <row r="901" spans="1:3" x14ac:dyDescent="0.2">
      <c r="A901" s="6">
        <v>120519</v>
      </c>
      <c r="B901" t="s">
        <v>93</v>
      </c>
      <c r="C901" s="1" t="s">
        <v>209</v>
      </c>
    </row>
    <row r="902" spans="1:3" x14ac:dyDescent="0.2">
      <c r="A902" s="6">
        <v>120520</v>
      </c>
      <c r="B902" t="s">
        <v>93</v>
      </c>
      <c r="C902" s="1" t="s">
        <v>209</v>
      </c>
    </row>
    <row r="903" spans="1:3" x14ac:dyDescent="0.2">
      <c r="A903" s="6">
        <v>120521</v>
      </c>
      <c r="B903" t="s">
        <v>93</v>
      </c>
      <c r="C903" s="1" t="s">
        <v>209</v>
      </c>
    </row>
    <row r="904" spans="1:3" x14ac:dyDescent="0.2">
      <c r="A904" s="6">
        <v>120522</v>
      </c>
      <c r="B904" t="s">
        <v>93</v>
      </c>
      <c r="C904" s="1" t="s">
        <v>209</v>
      </c>
    </row>
    <row r="905" spans="1:3" x14ac:dyDescent="0.2">
      <c r="A905" s="6">
        <v>120523</v>
      </c>
      <c r="B905" t="s">
        <v>93</v>
      </c>
      <c r="C905" s="1" t="s">
        <v>209</v>
      </c>
    </row>
    <row r="906" spans="1:3" x14ac:dyDescent="0.2">
      <c r="A906" s="6">
        <v>120524</v>
      </c>
      <c r="B906" t="s">
        <v>93</v>
      </c>
      <c r="C906" s="1" t="s">
        <v>209</v>
      </c>
    </row>
    <row r="907" spans="1:3" x14ac:dyDescent="0.2">
      <c r="A907" s="6">
        <v>120525</v>
      </c>
      <c r="B907" t="s">
        <v>93</v>
      </c>
      <c r="C907" s="1" t="s">
        <v>209</v>
      </c>
    </row>
    <row r="908" spans="1:3" x14ac:dyDescent="0.2">
      <c r="A908" s="6">
        <v>120526</v>
      </c>
      <c r="B908" t="s">
        <v>93</v>
      </c>
      <c r="C908" s="1" t="s">
        <v>209</v>
      </c>
    </row>
    <row r="909" spans="1:3" x14ac:dyDescent="0.2">
      <c r="A909" s="6">
        <v>120527</v>
      </c>
      <c r="B909" t="s">
        <v>93</v>
      </c>
      <c r="C909" s="1" t="s">
        <v>209</v>
      </c>
    </row>
    <row r="910" spans="1:3" x14ac:dyDescent="0.2">
      <c r="A910" s="6">
        <v>120528</v>
      </c>
      <c r="B910" t="s">
        <v>93</v>
      </c>
      <c r="C910" s="1" t="s">
        <v>209</v>
      </c>
    </row>
    <row r="911" spans="1:3" x14ac:dyDescent="0.2">
      <c r="A911" s="6">
        <v>120529</v>
      </c>
      <c r="B911" t="s">
        <v>93</v>
      </c>
      <c r="C911" s="1" t="s">
        <v>209</v>
      </c>
    </row>
    <row r="912" spans="1:3" x14ac:dyDescent="0.2">
      <c r="A912" s="6">
        <v>120530</v>
      </c>
      <c r="B912" t="s">
        <v>93</v>
      </c>
      <c r="C912" s="1" t="s">
        <v>209</v>
      </c>
    </row>
    <row r="913" spans="1:3" x14ac:dyDescent="0.2">
      <c r="A913" s="6">
        <v>120531</v>
      </c>
      <c r="B913" t="s">
        <v>93</v>
      </c>
      <c r="C913" s="1" t="s">
        <v>209</v>
      </c>
    </row>
    <row r="914" spans="1:3" x14ac:dyDescent="0.2">
      <c r="A914" s="6">
        <v>120532</v>
      </c>
      <c r="B914" t="s">
        <v>93</v>
      </c>
      <c r="C914" s="1" t="s">
        <v>209</v>
      </c>
    </row>
    <row r="915" spans="1:3" x14ac:dyDescent="0.2">
      <c r="A915" s="6">
        <v>120533</v>
      </c>
      <c r="B915" t="s">
        <v>93</v>
      </c>
      <c r="C915" s="1" t="s">
        <v>209</v>
      </c>
    </row>
    <row r="916" spans="1:3" x14ac:dyDescent="0.2">
      <c r="A916" s="6">
        <v>120534</v>
      </c>
      <c r="B916" t="s">
        <v>93</v>
      </c>
      <c r="C916" s="1" t="s">
        <v>209</v>
      </c>
    </row>
    <row r="917" spans="1:3" x14ac:dyDescent="0.2">
      <c r="A917" s="6">
        <v>120535</v>
      </c>
      <c r="B917" t="s">
        <v>93</v>
      </c>
      <c r="C917" s="1" t="s">
        <v>209</v>
      </c>
    </row>
    <row r="918" spans="1:3" x14ac:dyDescent="0.2">
      <c r="A918" s="6">
        <v>120536</v>
      </c>
      <c r="B918" t="s">
        <v>93</v>
      </c>
      <c r="C918" s="1" t="s">
        <v>209</v>
      </c>
    </row>
    <row r="919" spans="1:3" x14ac:dyDescent="0.2">
      <c r="A919" s="6">
        <v>120537</v>
      </c>
      <c r="B919" t="s">
        <v>93</v>
      </c>
      <c r="C919" s="1" t="s">
        <v>209</v>
      </c>
    </row>
    <row r="920" spans="1:3" x14ac:dyDescent="0.2">
      <c r="A920" s="6">
        <v>120538</v>
      </c>
      <c r="B920" t="s">
        <v>93</v>
      </c>
      <c r="C920" s="1" t="s">
        <v>209</v>
      </c>
    </row>
    <row r="921" spans="1:3" x14ac:dyDescent="0.2">
      <c r="A921" s="6">
        <v>120539</v>
      </c>
      <c r="B921" t="s">
        <v>93</v>
      </c>
      <c r="C921" s="1" t="s">
        <v>209</v>
      </c>
    </row>
    <row r="922" spans="1:3" x14ac:dyDescent="0.2">
      <c r="A922" s="6">
        <v>120540</v>
      </c>
      <c r="B922" t="s">
        <v>93</v>
      </c>
      <c r="C922" s="1" t="s">
        <v>209</v>
      </c>
    </row>
    <row r="923" spans="1:3" x14ac:dyDescent="0.2">
      <c r="A923" s="6">
        <v>120861</v>
      </c>
      <c r="B923" t="s">
        <v>93</v>
      </c>
      <c r="C923" s="1" t="s">
        <v>209</v>
      </c>
    </row>
    <row r="924" spans="1:3" x14ac:dyDescent="0.2">
      <c r="A924" s="6">
        <v>120862</v>
      </c>
      <c r="B924" t="s">
        <v>93</v>
      </c>
      <c r="C924" s="1" t="s">
        <v>209</v>
      </c>
    </row>
    <row r="925" spans="1:3" x14ac:dyDescent="0.2">
      <c r="A925" s="6">
        <v>120863</v>
      </c>
      <c r="B925" t="s">
        <v>93</v>
      </c>
      <c r="C925" s="1" t="s">
        <v>209</v>
      </c>
    </row>
    <row r="926" spans="1:3" x14ac:dyDescent="0.2">
      <c r="A926" s="6">
        <v>120864</v>
      </c>
      <c r="B926" t="s">
        <v>93</v>
      </c>
      <c r="C926" s="1" t="s">
        <v>209</v>
      </c>
    </row>
    <row r="927" spans="1:3" x14ac:dyDescent="0.2">
      <c r="A927" s="6">
        <v>120865</v>
      </c>
      <c r="B927" t="s">
        <v>93</v>
      </c>
      <c r="C927" s="1" t="s">
        <v>209</v>
      </c>
    </row>
    <row r="928" spans="1:3" x14ac:dyDescent="0.2">
      <c r="A928" s="6">
        <v>120866</v>
      </c>
      <c r="B928" t="s">
        <v>93</v>
      </c>
      <c r="C928" s="1" t="s">
        <v>209</v>
      </c>
    </row>
    <row r="929" spans="1:3" x14ac:dyDescent="0.2">
      <c r="A929" s="6">
        <v>120867</v>
      </c>
      <c r="B929" t="s">
        <v>93</v>
      </c>
      <c r="C929" s="1" t="s">
        <v>209</v>
      </c>
    </row>
    <row r="930" spans="1:3" x14ac:dyDescent="0.2">
      <c r="A930" s="6">
        <v>120868</v>
      </c>
      <c r="B930" t="s">
        <v>93</v>
      </c>
      <c r="C930" s="1" t="s">
        <v>209</v>
      </c>
    </row>
    <row r="931" spans="1:3" x14ac:dyDescent="0.2">
      <c r="A931" s="6">
        <v>120869</v>
      </c>
      <c r="B931" t="s">
        <v>93</v>
      </c>
      <c r="C931" s="1" t="s">
        <v>209</v>
      </c>
    </row>
    <row r="932" spans="1:3" x14ac:dyDescent="0.2">
      <c r="A932" s="6">
        <v>120870</v>
      </c>
      <c r="B932" t="s">
        <v>93</v>
      </c>
      <c r="C932" s="1" t="s">
        <v>209</v>
      </c>
    </row>
    <row r="933" spans="1:3" x14ac:dyDescent="0.2">
      <c r="A933" s="6">
        <v>120871</v>
      </c>
      <c r="B933" t="s">
        <v>93</v>
      </c>
      <c r="C933" s="1" t="s">
        <v>209</v>
      </c>
    </row>
    <row r="934" spans="1:3" x14ac:dyDescent="0.2">
      <c r="A934" s="6">
        <v>120872</v>
      </c>
      <c r="B934" t="s">
        <v>93</v>
      </c>
      <c r="C934" s="1" t="s">
        <v>209</v>
      </c>
    </row>
    <row r="935" spans="1:3" x14ac:dyDescent="0.2">
      <c r="A935" s="6">
        <v>120873</v>
      </c>
      <c r="B935" t="s">
        <v>93</v>
      </c>
      <c r="C935" s="1" t="s">
        <v>209</v>
      </c>
    </row>
    <row r="936" spans="1:3" x14ac:dyDescent="0.2">
      <c r="A936" s="6">
        <v>120874</v>
      </c>
      <c r="B936" t="s">
        <v>93</v>
      </c>
      <c r="C936" s="1" t="s">
        <v>209</v>
      </c>
    </row>
    <row r="937" spans="1:3" x14ac:dyDescent="0.2">
      <c r="A937" s="6">
        <v>120875</v>
      </c>
      <c r="B937" t="s">
        <v>93</v>
      </c>
      <c r="C937" s="1" t="s">
        <v>209</v>
      </c>
    </row>
    <row r="938" spans="1:3" x14ac:dyDescent="0.2">
      <c r="A938" s="6">
        <v>120876</v>
      </c>
      <c r="B938" t="s">
        <v>93</v>
      </c>
      <c r="C938" s="1" t="s">
        <v>209</v>
      </c>
    </row>
    <row r="939" spans="1:3" x14ac:dyDescent="0.2">
      <c r="A939" s="6">
        <v>120877</v>
      </c>
      <c r="B939" t="s">
        <v>93</v>
      </c>
      <c r="C939" s="1" t="s">
        <v>209</v>
      </c>
    </row>
    <row r="940" spans="1:3" x14ac:dyDescent="0.2">
      <c r="A940" s="6">
        <v>120878</v>
      </c>
      <c r="B940" t="s">
        <v>93</v>
      </c>
      <c r="C940" s="1" t="s">
        <v>209</v>
      </c>
    </row>
    <row r="941" spans="1:3" x14ac:dyDescent="0.2">
      <c r="A941" s="6">
        <v>120879</v>
      </c>
      <c r="B941" t="s">
        <v>93</v>
      </c>
      <c r="C941" s="1" t="s">
        <v>209</v>
      </c>
    </row>
    <row r="942" spans="1:3" x14ac:dyDescent="0.2">
      <c r="A942" s="6">
        <v>120880</v>
      </c>
      <c r="B942" t="s">
        <v>93</v>
      </c>
      <c r="C942" s="1" t="s">
        <v>209</v>
      </c>
    </row>
    <row r="943" spans="1:3" x14ac:dyDescent="0.2">
      <c r="A943" s="6">
        <v>120881</v>
      </c>
      <c r="B943" t="s">
        <v>93</v>
      </c>
      <c r="C943" s="1" t="s">
        <v>209</v>
      </c>
    </row>
    <row r="944" spans="1:3" x14ac:dyDescent="0.2">
      <c r="A944" s="6">
        <v>120882</v>
      </c>
      <c r="B944" t="s">
        <v>93</v>
      </c>
      <c r="C944" s="1" t="s">
        <v>209</v>
      </c>
    </row>
    <row r="945" spans="1:3" x14ac:dyDescent="0.2">
      <c r="A945" s="6">
        <v>120883</v>
      </c>
      <c r="B945" t="s">
        <v>93</v>
      </c>
      <c r="C945" s="1" t="s">
        <v>209</v>
      </c>
    </row>
    <row r="946" spans="1:3" x14ac:dyDescent="0.2">
      <c r="A946" s="6">
        <v>120884</v>
      </c>
      <c r="B946" t="s">
        <v>93</v>
      </c>
      <c r="C946" s="1" t="s">
        <v>209</v>
      </c>
    </row>
    <row r="947" spans="1:3" x14ac:dyDescent="0.2">
      <c r="A947" s="6">
        <v>120885</v>
      </c>
      <c r="B947" t="s">
        <v>93</v>
      </c>
      <c r="C947" s="1" t="s">
        <v>209</v>
      </c>
    </row>
    <row r="948" spans="1:3" x14ac:dyDescent="0.2">
      <c r="A948" s="6">
        <v>120886</v>
      </c>
      <c r="B948" t="s">
        <v>93</v>
      </c>
      <c r="C948" s="1" t="s">
        <v>209</v>
      </c>
    </row>
    <row r="949" spans="1:3" x14ac:dyDescent="0.2">
      <c r="A949" s="6">
        <v>120887</v>
      </c>
      <c r="B949" t="s">
        <v>93</v>
      </c>
      <c r="C949" s="1" t="s">
        <v>209</v>
      </c>
    </row>
    <row r="950" spans="1:3" x14ac:dyDescent="0.2">
      <c r="A950" s="6">
        <v>120888</v>
      </c>
      <c r="B950" t="s">
        <v>93</v>
      </c>
      <c r="C950" s="1" t="s">
        <v>209</v>
      </c>
    </row>
    <row r="951" spans="1:3" x14ac:dyDescent="0.2">
      <c r="A951" s="6">
        <v>120889</v>
      </c>
      <c r="B951" t="s">
        <v>93</v>
      </c>
      <c r="C951" s="1" t="s">
        <v>209</v>
      </c>
    </row>
    <row r="952" spans="1:3" x14ac:dyDescent="0.2">
      <c r="A952" s="6">
        <v>120890</v>
      </c>
      <c r="B952" t="s">
        <v>93</v>
      </c>
      <c r="C952" s="1" t="s">
        <v>209</v>
      </c>
    </row>
    <row r="953" spans="1:3" x14ac:dyDescent="0.2">
      <c r="A953" s="6">
        <v>122351</v>
      </c>
      <c r="B953" t="s">
        <v>93</v>
      </c>
      <c r="C953" s="1" t="s">
        <v>209</v>
      </c>
    </row>
    <row r="954" spans="1:3" x14ac:dyDescent="0.2">
      <c r="A954" s="6">
        <v>122352</v>
      </c>
      <c r="B954" t="s">
        <v>93</v>
      </c>
      <c r="C954" s="1" t="s">
        <v>209</v>
      </c>
    </row>
    <row r="955" spans="1:3" x14ac:dyDescent="0.2">
      <c r="A955" s="6">
        <v>122353</v>
      </c>
      <c r="B955" t="s">
        <v>93</v>
      </c>
      <c r="C955" s="1" t="s">
        <v>209</v>
      </c>
    </row>
    <row r="956" spans="1:3" x14ac:dyDescent="0.2">
      <c r="A956" s="6">
        <v>122354</v>
      </c>
      <c r="B956" t="s">
        <v>93</v>
      </c>
      <c r="C956" s="1" t="s">
        <v>209</v>
      </c>
    </row>
    <row r="957" spans="1:3" x14ac:dyDescent="0.2">
      <c r="A957" s="6">
        <v>122355</v>
      </c>
      <c r="B957" t="s">
        <v>93</v>
      </c>
      <c r="C957" s="1" t="s">
        <v>209</v>
      </c>
    </row>
    <row r="958" spans="1:3" x14ac:dyDescent="0.2">
      <c r="A958" s="6">
        <v>122356</v>
      </c>
      <c r="B958" t="s">
        <v>93</v>
      </c>
      <c r="C958" s="1" t="s">
        <v>209</v>
      </c>
    </row>
    <row r="959" spans="1:3" x14ac:dyDescent="0.2">
      <c r="A959" s="6">
        <v>122357</v>
      </c>
      <c r="B959" t="s">
        <v>93</v>
      </c>
      <c r="C959" s="1" t="s">
        <v>209</v>
      </c>
    </row>
    <row r="960" spans="1:3" x14ac:dyDescent="0.2">
      <c r="A960" s="6">
        <v>122358</v>
      </c>
      <c r="B960" t="s">
        <v>93</v>
      </c>
      <c r="C960" s="1" t="s">
        <v>209</v>
      </c>
    </row>
    <row r="961" spans="1:3" x14ac:dyDescent="0.2">
      <c r="A961" s="6">
        <v>122359</v>
      </c>
      <c r="B961" t="s">
        <v>93</v>
      </c>
      <c r="C961" s="1" t="s">
        <v>209</v>
      </c>
    </row>
    <row r="962" spans="1:3" x14ac:dyDescent="0.2">
      <c r="A962" s="6">
        <v>122360</v>
      </c>
      <c r="B962" t="s">
        <v>93</v>
      </c>
      <c r="C962" s="1" t="s">
        <v>209</v>
      </c>
    </row>
    <row r="963" spans="1:3" x14ac:dyDescent="0.2">
      <c r="A963" s="6">
        <v>122361</v>
      </c>
      <c r="B963" t="s">
        <v>93</v>
      </c>
      <c r="C963" s="1" t="s">
        <v>209</v>
      </c>
    </row>
    <row r="964" spans="1:3" x14ac:dyDescent="0.2">
      <c r="A964" s="6">
        <v>122362</v>
      </c>
      <c r="B964" t="s">
        <v>93</v>
      </c>
      <c r="C964" s="1" t="s">
        <v>209</v>
      </c>
    </row>
    <row r="965" spans="1:3" x14ac:dyDescent="0.2">
      <c r="A965" s="6">
        <v>122363</v>
      </c>
      <c r="B965" t="s">
        <v>93</v>
      </c>
      <c r="C965" s="1" t="s">
        <v>209</v>
      </c>
    </row>
    <row r="966" spans="1:3" x14ac:dyDescent="0.2">
      <c r="A966" s="6">
        <v>122364</v>
      </c>
      <c r="B966" t="s">
        <v>93</v>
      </c>
      <c r="C966" s="1" t="s">
        <v>209</v>
      </c>
    </row>
    <row r="967" spans="1:3" x14ac:dyDescent="0.2">
      <c r="A967" s="6">
        <v>122365</v>
      </c>
      <c r="B967" t="s">
        <v>93</v>
      </c>
      <c r="C967" s="1" t="s">
        <v>209</v>
      </c>
    </row>
    <row r="968" spans="1:3" x14ac:dyDescent="0.2">
      <c r="A968" s="6">
        <v>122366</v>
      </c>
      <c r="B968" t="s">
        <v>93</v>
      </c>
      <c r="C968" s="1" t="s">
        <v>209</v>
      </c>
    </row>
    <row r="969" spans="1:3" x14ac:dyDescent="0.2">
      <c r="A969" s="6">
        <v>122367</v>
      </c>
      <c r="B969" t="s">
        <v>93</v>
      </c>
      <c r="C969" s="1" t="s">
        <v>209</v>
      </c>
    </row>
    <row r="970" spans="1:3" x14ac:dyDescent="0.2">
      <c r="A970" s="6">
        <v>122368</v>
      </c>
      <c r="B970" t="s">
        <v>93</v>
      </c>
      <c r="C970" s="1" t="s">
        <v>209</v>
      </c>
    </row>
    <row r="971" spans="1:3" x14ac:dyDescent="0.2">
      <c r="A971" s="6">
        <v>122369</v>
      </c>
      <c r="B971" t="s">
        <v>93</v>
      </c>
      <c r="C971" s="1" t="s">
        <v>209</v>
      </c>
    </row>
    <row r="972" spans="1:3" x14ac:dyDescent="0.2">
      <c r="A972" s="6">
        <v>122370</v>
      </c>
      <c r="B972" t="s">
        <v>93</v>
      </c>
      <c r="C972" s="1" t="s">
        <v>209</v>
      </c>
    </row>
    <row r="973" spans="1:3" x14ac:dyDescent="0.2">
      <c r="A973" s="6">
        <v>122371</v>
      </c>
      <c r="B973" t="s">
        <v>93</v>
      </c>
      <c r="C973" s="1" t="s">
        <v>209</v>
      </c>
    </row>
    <row r="974" spans="1:3" x14ac:dyDescent="0.2">
      <c r="A974" s="6">
        <v>122372</v>
      </c>
      <c r="B974" t="s">
        <v>93</v>
      </c>
      <c r="C974" s="1" t="s">
        <v>209</v>
      </c>
    </row>
    <row r="975" spans="1:3" x14ac:dyDescent="0.2">
      <c r="A975" s="6">
        <v>122373</v>
      </c>
      <c r="B975" t="s">
        <v>93</v>
      </c>
      <c r="C975" s="1" t="s">
        <v>209</v>
      </c>
    </row>
    <row r="976" spans="1:3" x14ac:dyDescent="0.2">
      <c r="A976" s="6">
        <v>122374</v>
      </c>
      <c r="B976" t="s">
        <v>93</v>
      </c>
      <c r="C976" s="1" t="s">
        <v>209</v>
      </c>
    </row>
    <row r="977" spans="1:3" x14ac:dyDescent="0.2">
      <c r="A977" s="6">
        <v>122375</v>
      </c>
      <c r="B977" t="s">
        <v>93</v>
      </c>
      <c r="C977" s="1" t="s">
        <v>209</v>
      </c>
    </row>
    <row r="978" spans="1:3" x14ac:dyDescent="0.2">
      <c r="A978" s="6">
        <v>122376</v>
      </c>
      <c r="B978" t="s">
        <v>93</v>
      </c>
      <c r="C978" s="1" t="s">
        <v>209</v>
      </c>
    </row>
    <row r="979" spans="1:3" x14ac:dyDescent="0.2">
      <c r="A979" s="6">
        <v>122377</v>
      </c>
      <c r="B979" t="s">
        <v>93</v>
      </c>
      <c r="C979" s="1" t="s">
        <v>209</v>
      </c>
    </row>
    <row r="980" spans="1:3" x14ac:dyDescent="0.2">
      <c r="A980" s="6">
        <v>122378</v>
      </c>
      <c r="B980" t="s">
        <v>93</v>
      </c>
      <c r="C980" s="1" t="s">
        <v>209</v>
      </c>
    </row>
    <row r="981" spans="1:3" x14ac:dyDescent="0.2">
      <c r="A981" s="6">
        <v>122379</v>
      </c>
      <c r="B981" t="s">
        <v>93</v>
      </c>
      <c r="C981" s="1" t="s">
        <v>209</v>
      </c>
    </row>
    <row r="982" spans="1:3" x14ac:dyDescent="0.2">
      <c r="A982" s="6">
        <v>122380</v>
      </c>
      <c r="B982" t="s">
        <v>93</v>
      </c>
      <c r="C982" s="1" t="s">
        <v>209</v>
      </c>
    </row>
    <row r="983" spans="1:3" x14ac:dyDescent="0.2">
      <c r="A983" s="6">
        <v>122381</v>
      </c>
      <c r="B983" t="s">
        <v>93</v>
      </c>
      <c r="C983" s="1" t="s">
        <v>209</v>
      </c>
    </row>
    <row r="984" spans="1:3" x14ac:dyDescent="0.2">
      <c r="A984" s="6">
        <v>122382</v>
      </c>
      <c r="B984" t="s">
        <v>93</v>
      </c>
      <c r="C984" s="1" t="s">
        <v>209</v>
      </c>
    </row>
    <row r="985" spans="1:3" x14ac:dyDescent="0.2">
      <c r="A985" s="6">
        <v>122383</v>
      </c>
      <c r="B985" t="s">
        <v>93</v>
      </c>
      <c r="C985" s="1" t="s">
        <v>209</v>
      </c>
    </row>
    <row r="986" spans="1:3" x14ac:dyDescent="0.2">
      <c r="A986" s="6">
        <v>122384</v>
      </c>
      <c r="B986" t="s">
        <v>93</v>
      </c>
      <c r="C986" s="1" t="s">
        <v>209</v>
      </c>
    </row>
    <row r="987" spans="1:3" x14ac:dyDescent="0.2">
      <c r="A987" s="6">
        <v>122385</v>
      </c>
      <c r="B987" t="s">
        <v>93</v>
      </c>
      <c r="C987" s="1" t="s">
        <v>209</v>
      </c>
    </row>
    <row r="988" spans="1:3" x14ac:dyDescent="0.2">
      <c r="A988" s="6">
        <v>122386</v>
      </c>
      <c r="B988" t="s">
        <v>93</v>
      </c>
      <c r="C988" s="1" t="s">
        <v>209</v>
      </c>
    </row>
    <row r="989" spans="1:3" x14ac:dyDescent="0.2">
      <c r="A989" s="6">
        <v>122387</v>
      </c>
      <c r="B989" t="s">
        <v>93</v>
      </c>
      <c r="C989" s="1" t="s">
        <v>209</v>
      </c>
    </row>
    <row r="990" spans="1:3" x14ac:dyDescent="0.2">
      <c r="A990" s="6">
        <v>122388</v>
      </c>
      <c r="B990" t="s">
        <v>93</v>
      </c>
      <c r="C990" s="1" t="s">
        <v>209</v>
      </c>
    </row>
    <row r="991" spans="1:3" x14ac:dyDescent="0.2">
      <c r="A991" s="6">
        <v>122389</v>
      </c>
      <c r="B991" t="s">
        <v>93</v>
      </c>
      <c r="C991" s="1" t="s">
        <v>209</v>
      </c>
    </row>
    <row r="992" spans="1:3" x14ac:dyDescent="0.2">
      <c r="A992" s="6">
        <v>122390</v>
      </c>
      <c r="B992" t="s">
        <v>93</v>
      </c>
      <c r="C992" s="1" t="s">
        <v>209</v>
      </c>
    </row>
    <row r="993" spans="1:3" x14ac:dyDescent="0.2">
      <c r="A993" s="6">
        <v>122391</v>
      </c>
      <c r="B993" t="s">
        <v>93</v>
      </c>
      <c r="C993" s="1" t="s">
        <v>209</v>
      </c>
    </row>
    <row r="994" spans="1:3" x14ac:dyDescent="0.2">
      <c r="A994" s="6">
        <v>122392</v>
      </c>
      <c r="B994" t="s">
        <v>93</v>
      </c>
      <c r="C994" s="1" t="s">
        <v>209</v>
      </c>
    </row>
    <row r="995" spans="1:3" x14ac:dyDescent="0.2">
      <c r="A995" s="6">
        <v>122393</v>
      </c>
      <c r="B995" t="s">
        <v>93</v>
      </c>
      <c r="C995" s="1" t="s">
        <v>209</v>
      </c>
    </row>
    <row r="996" spans="1:3" x14ac:dyDescent="0.2">
      <c r="A996" s="6">
        <v>122394</v>
      </c>
      <c r="B996" t="s">
        <v>93</v>
      </c>
      <c r="C996" s="1" t="s">
        <v>209</v>
      </c>
    </row>
    <row r="997" spans="1:3" x14ac:dyDescent="0.2">
      <c r="A997" s="6">
        <v>122395</v>
      </c>
      <c r="B997" t="s">
        <v>93</v>
      </c>
      <c r="C997" s="1" t="s">
        <v>209</v>
      </c>
    </row>
    <row r="998" spans="1:3" x14ac:dyDescent="0.2">
      <c r="A998" s="6">
        <v>122396</v>
      </c>
      <c r="B998" t="s">
        <v>93</v>
      </c>
      <c r="C998" s="1" t="s">
        <v>209</v>
      </c>
    </row>
    <row r="999" spans="1:3" x14ac:dyDescent="0.2">
      <c r="A999" s="6">
        <v>122397</v>
      </c>
      <c r="B999" t="s">
        <v>93</v>
      </c>
      <c r="C999" s="1" t="s">
        <v>209</v>
      </c>
    </row>
    <row r="1000" spans="1:3" x14ac:dyDescent="0.2">
      <c r="A1000" s="6">
        <v>122398</v>
      </c>
      <c r="B1000" t="s">
        <v>93</v>
      </c>
      <c r="C1000" s="1" t="s">
        <v>209</v>
      </c>
    </row>
    <row r="1001" spans="1:3" x14ac:dyDescent="0.2">
      <c r="A1001" s="6">
        <v>122399</v>
      </c>
      <c r="B1001" t="s">
        <v>93</v>
      </c>
      <c r="C1001" s="1" t="s">
        <v>209</v>
      </c>
    </row>
    <row r="1002" spans="1:3" x14ac:dyDescent="0.2">
      <c r="A1002" s="6">
        <v>122400</v>
      </c>
      <c r="B1002" t="s">
        <v>93</v>
      </c>
      <c r="C1002" s="1" t="s">
        <v>209</v>
      </c>
    </row>
    <row r="1003" spans="1:3" x14ac:dyDescent="0.2">
      <c r="A1003" s="6">
        <v>122606</v>
      </c>
      <c r="B1003" t="s">
        <v>93</v>
      </c>
      <c r="C1003" s="1" t="s">
        <v>209</v>
      </c>
    </row>
    <row r="1004" spans="1:3" x14ac:dyDescent="0.2">
      <c r="A1004" s="6">
        <v>122607</v>
      </c>
      <c r="B1004" t="s">
        <v>93</v>
      </c>
      <c r="C1004" s="1" t="s">
        <v>209</v>
      </c>
    </row>
    <row r="1005" spans="1:3" x14ac:dyDescent="0.2">
      <c r="A1005" s="6">
        <v>122608</v>
      </c>
      <c r="B1005" t="s">
        <v>93</v>
      </c>
      <c r="C1005" s="1" t="s">
        <v>209</v>
      </c>
    </row>
    <row r="1006" spans="1:3" x14ac:dyDescent="0.2">
      <c r="A1006" s="6">
        <v>122609</v>
      </c>
      <c r="B1006" t="s">
        <v>93</v>
      </c>
      <c r="C1006" s="1" t="s">
        <v>209</v>
      </c>
    </row>
    <row r="1007" spans="1:3" x14ac:dyDescent="0.2">
      <c r="A1007" s="6">
        <v>122610</v>
      </c>
      <c r="B1007" t="s">
        <v>93</v>
      </c>
      <c r="C1007" s="1" t="s">
        <v>209</v>
      </c>
    </row>
    <row r="1008" spans="1:3" x14ac:dyDescent="0.2">
      <c r="A1008" s="6">
        <v>122611</v>
      </c>
      <c r="B1008" t="s">
        <v>93</v>
      </c>
      <c r="C1008" s="1" t="s">
        <v>209</v>
      </c>
    </row>
    <row r="1009" spans="1:3" x14ac:dyDescent="0.2">
      <c r="A1009" s="6">
        <v>122612</v>
      </c>
      <c r="B1009" t="s">
        <v>93</v>
      </c>
      <c r="C1009" s="1" t="s">
        <v>209</v>
      </c>
    </row>
    <row r="1010" spans="1:3" x14ac:dyDescent="0.2">
      <c r="A1010" s="6">
        <v>122613</v>
      </c>
      <c r="B1010" t="s">
        <v>93</v>
      </c>
      <c r="C1010" s="1" t="s">
        <v>209</v>
      </c>
    </row>
    <row r="1011" spans="1:3" x14ac:dyDescent="0.2">
      <c r="A1011" s="6">
        <v>122614</v>
      </c>
      <c r="B1011" t="s">
        <v>93</v>
      </c>
      <c r="C1011" s="1" t="s">
        <v>209</v>
      </c>
    </row>
    <row r="1012" spans="1:3" x14ac:dyDescent="0.2">
      <c r="A1012" s="6">
        <v>122615</v>
      </c>
      <c r="B1012" t="s">
        <v>93</v>
      </c>
      <c r="C1012" s="1" t="s">
        <v>209</v>
      </c>
    </row>
    <row r="1013" spans="1:3" x14ac:dyDescent="0.2">
      <c r="A1013" s="6">
        <v>122616</v>
      </c>
      <c r="B1013" t="s">
        <v>93</v>
      </c>
      <c r="C1013" s="1" t="s">
        <v>209</v>
      </c>
    </row>
    <row r="1014" spans="1:3" x14ac:dyDescent="0.2">
      <c r="A1014" s="6">
        <v>122617</v>
      </c>
      <c r="B1014" t="s">
        <v>93</v>
      </c>
      <c r="C1014" s="1" t="s">
        <v>209</v>
      </c>
    </row>
    <row r="1015" spans="1:3" x14ac:dyDescent="0.2">
      <c r="A1015" s="6">
        <v>122618</v>
      </c>
      <c r="B1015" t="s">
        <v>93</v>
      </c>
      <c r="C1015" s="1" t="s">
        <v>209</v>
      </c>
    </row>
    <row r="1016" spans="1:3" x14ac:dyDescent="0.2">
      <c r="A1016" s="6">
        <v>122619</v>
      </c>
      <c r="B1016" t="s">
        <v>93</v>
      </c>
      <c r="C1016" s="1" t="s">
        <v>209</v>
      </c>
    </row>
    <row r="1017" spans="1:3" x14ac:dyDescent="0.2">
      <c r="A1017" s="6">
        <v>122620</v>
      </c>
      <c r="B1017" t="s">
        <v>93</v>
      </c>
      <c r="C1017" s="1" t="s">
        <v>209</v>
      </c>
    </row>
    <row r="1018" spans="1:3" x14ac:dyDescent="0.2">
      <c r="A1018" s="6">
        <v>122621</v>
      </c>
      <c r="B1018" t="s">
        <v>93</v>
      </c>
      <c r="C1018" s="1" t="s">
        <v>209</v>
      </c>
    </row>
    <row r="1019" spans="1:3" x14ac:dyDescent="0.2">
      <c r="A1019" s="6">
        <v>122622</v>
      </c>
      <c r="B1019" t="s">
        <v>93</v>
      </c>
      <c r="C1019" s="1" t="s">
        <v>209</v>
      </c>
    </row>
    <row r="1020" spans="1:3" x14ac:dyDescent="0.2">
      <c r="A1020" s="6">
        <v>122623</v>
      </c>
      <c r="B1020" t="s">
        <v>93</v>
      </c>
      <c r="C1020" s="1" t="s">
        <v>209</v>
      </c>
    </row>
    <row r="1021" spans="1:3" x14ac:dyDescent="0.2">
      <c r="A1021" s="6">
        <v>122624</v>
      </c>
      <c r="B1021" t="s">
        <v>93</v>
      </c>
      <c r="C1021" s="1" t="s">
        <v>209</v>
      </c>
    </row>
    <row r="1022" spans="1:3" x14ac:dyDescent="0.2">
      <c r="A1022" s="6">
        <v>122625</v>
      </c>
      <c r="B1022" t="s">
        <v>93</v>
      </c>
      <c r="C1022" s="1" t="s">
        <v>209</v>
      </c>
    </row>
    <row r="1023" spans="1:3" x14ac:dyDescent="0.2">
      <c r="A1023" s="6">
        <v>122626</v>
      </c>
      <c r="B1023" t="s">
        <v>93</v>
      </c>
      <c r="C1023" s="1" t="s">
        <v>209</v>
      </c>
    </row>
    <row r="1024" spans="1:3" x14ac:dyDescent="0.2">
      <c r="A1024" s="6">
        <v>122627</v>
      </c>
      <c r="B1024" t="s">
        <v>93</v>
      </c>
      <c r="C1024" s="1" t="s">
        <v>209</v>
      </c>
    </row>
    <row r="1025" spans="1:3" x14ac:dyDescent="0.2">
      <c r="A1025" s="6">
        <v>122628</v>
      </c>
      <c r="B1025" t="s">
        <v>93</v>
      </c>
      <c r="C1025" s="1" t="s">
        <v>209</v>
      </c>
    </row>
    <row r="1026" spans="1:3" x14ac:dyDescent="0.2">
      <c r="A1026" s="6">
        <v>122629</v>
      </c>
      <c r="B1026" t="s">
        <v>93</v>
      </c>
      <c r="C1026" s="1" t="s">
        <v>209</v>
      </c>
    </row>
    <row r="1027" spans="1:3" x14ac:dyDescent="0.2">
      <c r="A1027" s="6">
        <v>122630</v>
      </c>
      <c r="B1027" t="s">
        <v>93</v>
      </c>
      <c r="C1027" s="1" t="s">
        <v>209</v>
      </c>
    </row>
    <row r="1028" spans="1:3" x14ac:dyDescent="0.2">
      <c r="A1028" s="6">
        <v>122631</v>
      </c>
      <c r="B1028" t="s">
        <v>93</v>
      </c>
      <c r="C1028" s="1" t="s">
        <v>209</v>
      </c>
    </row>
    <row r="1029" spans="1:3" x14ac:dyDescent="0.2">
      <c r="A1029" s="6">
        <v>122632</v>
      </c>
      <c r="B1029" t="s">
        <v>93</v>
      </c>
      <c r="C1029" s="1" t="s">
        <v>209</v>
      </c>
    </row>
    <row r="1030" spans="1:3" x14ac:dyDescent="0.2">
      <c r="A1030" s="6">
        <v>122633</v>
      </c>
      <c r="B1030" t="s">
        <v>93</v>
      </c>
      <c r="C1030" s="1" t="s">
        <v>209</v>
      </c>
    </row>
    <row r="1031" spans="1:3" x14ac:dyDescent="0.2">
      <c r="A1031" s="6">
        <v>122634</v>
      </c>
      <c r="B1031" t="s">
        <v>93</v>
      </c>
      <c r="C1031" s="1" t="s">
        <v>209</v>
      </c>
    </row>
    <row r="1032" spans="1:3" x14ac:dyDescent="0.2">
      <c r="A1032" s="6">
        <v>122635</v>
      </c>
      <c r="B1032" t="s">
        <v>93</v>
      </c>
      <c r="C1032" s="1" t="s">
        <v>209</v>
      </c>
    </row>
    <row r="1033" spans="1:3" x14ac:dyDescent="0.2">
      <c r="A1033" s="6">
        <v>122636</v>
      </c>
      <c r="B1033" t="s">
        <v>93</v>
      </c>
      <c r="C1033" s="1" t="s">
        <v>209</v>
      </c>
    </row>
    <row r="1034" spans="1:3" x14ac:dyDescent="0.2">
      <c r="A1034" s="6">
        <v>122637</v>
      </c>
      <c r="B1034" t="s">
        <v>93</v>
      </c>
      <c r="C1034" s="1" t="s">
        <v>209</v>
      </c>
    </row>
    <row r="1035" spans="1:3" x14ac:dyDescent="0.2">
      <c r="A1035" s="6">
        <v>122638</v>
      </c>
      <c r="B1035" t="s">
        <v>93</v>
      </c>
      <c r="C1035" s="1" t="s">
        <v>209</v>
      </c>
    </row>
    <row r="1036" spans="1:3" x14ac:dyDescent="0.2">
      <c r="A1036" s="6">
        <v>122639</v>
      </c>
      <c r="B1036" t="s">
        <v>93</v>
      </c>
      <c r="C1036" s="1" t="s">
        <v>209</v>
      </c>
    </row>
    <row r="1037" spans="1:3" x14ac:dyDescent="0.2">
      <c r="A1037" s="6">
        <v>122640</v>
      </c>
      <c r="B1037" t="s">
        <v>93</v>
      </c>
      <c r="C1037" s="1" t="s">
        <v>209</v>
      </c>
    </row>
    <row r="1038" spans="1:3" x14ac:dyDescent="0.2">
      <c r="A1038" s="6">
        <v>122641</v>
      </c>
      <c r="B1038" t="s">
        <v>93</v>
      </c>
      <c r="C1038" s="1" t="s">
        <v>209</v>
      </c>
    </row>
    <row r="1039" spans="1:3" x14ac:dyDescent="0.2">
      <c r="A1039" s="6">
        <v>122642</v>
      </c>
      <c r="B1039" t="s">
        <v>93</v>
      </c>
      <c r="C1039" s="1" t="s">
        <v>209</v>
      </c>
    </row>
    <row r="1040" spans="1:3" x14ac:dyDescent="0.2">
      <c r="A1040" s="6">
        <v>122643</v>
      </c>
      <c r="B1040" t="s">
        <v>93</v>
      </c>
      <c r="C1040" s="1" t="s">
        <v>209</v>
      </c>
    </row>
    <row r="1041" spans="1:3" x14ac:dyDescent="0.2">
      <c r="A1041" s="6">
        <v>122644</v>
      </c>
      <c r="B1041" t="s">
        <v>93</v>
      </c>
      <c r="C1041" s="1" t="s">
        <v>209</v>
      </c>
    </row>
    <row r="1042" spans="1:3" x14ac:dyDescent="0.2">
      <c r="A1042" s="6">
        <v>122645</v>
      </c>
      <c r="B1042" t="s">
        <v>93</v>
      </c>
      <c r="C1042" s="1" t="s">
        <v>209</v>
      </c>
    </row>
    <row r="1043" spans="1:3" x14ac:dyDescent="0.2">
      <c r="A1043" s="6">
        <v>122646</v>
      </c>
      <c r="B1043" t="s">
        <v>93</v>
      </c>
      <c r="C1043" s="1" t="s">
        <v>209</v>
      </c>
    </row>
    <row r="1044" spans="1:3" x14ac:dyDescent="0.2">
      <c r="A1044" s="6">
        <v>122647</v>
      </c>
      <c r="B1044" t="s">
        <v>93</v>
      </c>
      <c r="C1044" s="1" t="s">
        <v>209</v>
      </c>
    </row>
    <row r="1045" spans="1:3" x14ac:dyDescent="0.2">
      <c r="A1045" s="6">
        <v>122648</v>
      </c>
      <c r="B1045" t="s">
        <v>93</v>
      </c>
      <c r="C1045" s="1" t="s">
        <v>209</v>
      </c>
    </row>
    <row r="1046" spans="1:3" x14ac:dyDescent="0.2">
      <c r="A1046" s="6">
        <v>122649</v>
      </c>
      <c r="B1046" t="s">
        <v>93</v>
      </c>
      <c r="C1046" s="1" t="s">
        <v>209</v>
      </c>
    </row>
    <row r="1047" spans="1:3" x14ac:dyDescent="0.2">
      <c r="A1047" s="6">
        <v>122650</v>
      </c>
      <c r="B1047" t="s">
        <v>93</v>
      </c>
      <c r="C1047" s="1" t="s">
        <v>209</v>
      </c>
    </row>
    <row r="1048" spans="1:3" x14ac:dyDescent="0.2">
      <c r="A1048" s="6">
        <v>122706</v>
      </c>
      <c r="B1048" t="s">
        <v>93</v>
      </c>
      <c r="C1048" s="1" t="s">
        <v>209</v>
      </c>
    </row>
    <row r="1049" spans="1:3" x14ac:dyDescent="0.2">
      <c r="A1049" s="6">
        <v>122707</v>
      </c>
      <c r="B1049" t="s">
        <v>93</v>
      </c>
      <c r="C1049" s="1" t="s">
        <v>209</v>
      </c>
    </row>
    <row r="1050" spans="1:3" x14ac:dyDescent="0.2">
      <c r="A1050" s="6">
        <v>122708</v>
      </c>
      <c r="B1050" t="s">
        <v>93</v>
      </c>
      <c r="C1050" s="1" t="s">
        <v>209</v>
      </c>
    </row>
    <row r="1051" spans="1:3" x14ac:dyDescent="0.2">
      <c r="A1051" s="6">
        <v>122709</v>
      </c>
      <c r="B1051" t="s">
        <v>93</v>
      </c>
      <c r="C1051" s="1" t="s">
        <v>209</v>
      </c>
    </row>
    <row r="1052" spans="1:3" x14ac:dyDescent="0.2">
      <c r="A1052" s="6">
        <v>122710</v>
      </c>
      <c r="B1052" t="s">
        <v>93</v>
      </c>
      <c r="C1052" s="1" t="s">
        <v>209</v>
      </c>
    </row>
    <row r="1053" spans="1:3" x14ac:dyDescent="0.2">
      <c r="A1053" s="6">
        <v>122711</v>
      </c>
      <c r="B1053" t="s">
        <v>93</v>
      </c>
      <c r="C1053" s="1" t="s">
        <v>209</v>
      </c>
    </row>
    <row r="1054" spans="1:3" x14ac:dyDescent="0.2">
      <c r="A1054" s="6">
        <v>122712</v>
      </c>
      <c r="B1054" t="s">
        <v>93</v>
      </c>
      <c r="C1054" s="1" t="s">
        <v>209</v>
      </c>
    </row>
    <row r="1055" spans="1:3" x14ac:dyDescent="0.2">
      <c r="A1055" s="6">
        <v>122713</v>
      </c>
      <c r="B1055" t="s">
        <v>93</v>
      </c>
      <c r="C1055" s="1" t="s">
        <v>209</v>
      </c>
    </row>
    <row r="1056" spans="1:3" x14ac:dyDescent="0.2">
      <c r="A1056" s="6">
        <v>122714</v>
      </c>
      <c r="B1056" t="s">
        <v>93</v>
      </c>
      <c r="C1056" s="1" t="s">
        <v>209</v>
      </c>
    </row>
    <row r="1057" spans="1:3" x14ac:dyDescent="0.2">
      <c r="A1057" s="6">
        <v>122715</v>
      </c>
      <c r="B1057" t="s">
        <v>93</v>
      </c>
      <c r="C1057" s="1" t="s">
        <v>209</v>
      </c>
    </row>
    <row r="1058" spans="1:3" x14ac:dyDescent="0.2">
      <c r="A1058" s="6">
        <v>122716</v>
      </c>
      <c r="B1058" t="s">
        <v>93</v>
      </c>
      <c r="C1058" s="1" t="s">
        <v>209</v>
      </c>
    </row>
    <row r="1059" spans="1:3" x14ac:dyDescent="0.2">
      <c r="A1059" s="6">
        <v>122717</v>
      </c>
      <c r="B1059" t="s">
        <v>93</v>
      </c>
      <c r="C1059" s="1" t="s">
        <v>209</v>
      </c>
    </row>
    <row r="1060" spans="1:3" x14ac:dyDescent="0.2">
      <c r="A1060" s="6">
        <v>122718</v>
      </c>
      <c r="B1060" t="s">
        <v>93</v>
      </c>
      <c r="C1060" s="1" t="s">
        <v>209</v>
      </c>
    </row>
    <row r="1061" spans="1:3" x14ac:dyDescent="0.2">
      <c r="A1061" s="6">
        <v>122719</v>
      </c>
      <c r="B1061" t="s">
        <v>93</v>
      </c>
      <c r="C1061" s="1" t="s">
        <v>209</v>
      </c>
    </row>
    <row r="1062" spans="1:3" x14ac:dyDescent="0.2">
      <c r="A1062" s="6">
        <v>122720</v>
      </c>
      <c r="B1062" t="s">
        <v>93</v>
      </c>
      <c r="C1062" s="1" t="s">
        <v>209</v>
      </c>
    </row>
    <row r="1063" spans="1:3" x14ac:dyDescent="0.2">
      <c r="A1063" s="6">
        <v>122721</v>
      </c>
      <c r="B1063" t="s">
        <v>93</v>
      </c>
      <c r="C1063" s="1" t="s">
        <v>209</v>
      </c>
    </row>
    <row r="1064" spans="1:3" x14ac:dyDescent="0.2">
      <c r="A1064" s="6">
        <v>122722</v>
      </c>
      <c r="B1064" t="s">
        <v>93</v>
      </c>
      <c r="C1064" s="1" t="s">
        <v>209</v>
      </c>
    </row>
    <row r="1065" spans="1:3" x14ac:dyDescent="0.2">
      <c r="A1065" s="6">
        <v>122723</v>
      </c>
      <c r="B1065" t="s">
        <v>93</v>
      </c>
      <c r="C1065" s="1" t="s">
        <v>209</v>
      </c>
    </row>
    <row r="1066" spans="1:3" x14ac:dyDescent="0.2">
      <c r="A1066" s="6">
        <v>122724</v>
      </c>
      <c r="B1066" t="s">
        <v>93</v>
      </c>
      <c r="C1066" s="1" t="s">
        <v>209</v>
      </c>
    </row>
    <row r="1067" spans="1:3" x14ac:dyDescent="0.2">
      <c r="A1067" s="6">
        <v>122725</v>
      </c>
      <c r="B1067" t="s">
        <v>93</v>
      </c>
      <c r="C1067" s="1" t="s">
        <v>209</v>
      </c>
    </row>
    <row r="1068" spans="1:3" x14ac:dyDescent="0.2">
      <c r="A1068" s="6">
        <v>122726</v>
      </c>
      <c r="B1068" t="s">
        <v>93</v>
      </c>
      <c r="C1068" s="1" t="s">
        <v>209</v>
      </c>
    </row>
    <row r="1069" spans="1:3" x14ac:dyDescent="0.2">
      <c r="A1069" s="6">
        <v>122727</v>
      </c>
      <c r="B1069" t="s">
        <v>93</v>
      </c>
      <c r="C1069" s="1" t="s">
        <v>209</v>
      </c>
    </row>
    <row r="1070" spans="1:3" x14ac:dyDescent="0.2">
      <c r="A1070" s="6">
        <v>122728</v>
      </c>
      <c r="B1070" t="s">
        <v>93</v>
      </c>
      <c r="C1070" s="1" t="s">
        <v>209</v>
      </c>
    </row>
    <row r="1071" spans="1:3" x14ac:dyDescent="0.2">
      <c r="A1071" s="6">
        <v>122729</v>
      </c>
      <c r="B1071" t="s">
        <v>93</v>
      </c>
      <c r="C1071" s="1" t="s">
        <v>209</v>
      </c>
    </row>
    <row r="1072" spans="1:3" x14ac:dyDescent="0.2">
      <c r="A1072" s="6">
        <v>122730</v>
      </c>
      <c r="B1072" t="s">
        <v>93</v>
      </c>
      <c r="C1072" s="1" t="s">
        <v>209</v>
      </c>
    </row>
    <row r="1073" spans="1:3" x14ac:dyDescent="0.2">
      <c r="A1073" s="6">
        <v>122731</v>
      </c>
      <c r="B1073" t="s">
        <v>93</v>
      </c>
      <c r="C1073" s="1" t="s">
        <v>209</v>
      </c>
    </row>
    <row r="1074" spans="1:3" x14ac:dyDescent="0.2">
      <c r="A1074" s="6">
        <v>122732</v>
      </c>
      <c r="B1074" t="s">
        <v>93</v>
      </c>
      <c r="C1074" s="1" t="s">
        <v>209</v>
      </c>
    </row>
    <row r="1075" spans="1:3" x14ac:dyDescent="0.2">
      <c r="A1075" s="6">
        <v>122733</v>
      </c>
      <c r="B1075" t="s">
        <v>93</v>
      </c>
      <c r="C1075" s="1" t="s">
        <v>209</v>
      </c>
    </row>
    <row r="1076" spans="1:3" x14ac:dyDescent="0.2">
      <c r="A1076" s="6">
        <v>122734</v>
      </c>
      <c r="B1076" t="s">
        <v>93</v>
      </c>
      <c r="C1076" s="1" t="s">
        <v>209</v>
      </c>
    </row>
    <row r="1077" spans="1:3" x14ac:dyDescent="0.2">
      <c r="A1077" s="6">
        <v>122735</v>
      </c>
      <c r="B1077" t="s">
        <v>93</v>
      </c>
      <c r="C1077" s="1" t="s">
        <v>209</v>
      </c>
    </row>
    <row r="1078" spans="1:3" x14ac:dyDescent="0.2">
      <c r="A1078" s="6">
        <v>122736</v>
      </c>
      <c r="B1078" t="s">
        <v>93</v>
      </c>
      <c r="C1078" s="1" t="s">
        <v>209</v>
      </c>
    </row>
    <row r="1079" spans="1:3" x14ac:dyDescent="0.2">
      <c r="A1079" s="6">
        <v>122737</v>
      </c>
      <c r="B1079" t="s">
        <v>93</v>
      </c>
      <c r="C1079" s="1" t="s">
        <v>209</v>
      </c>
    </row>
    <row r="1080" spans="1:3" x14ac:dyDescent="0.2">
      <c r="A1080" s="6">
        <v>122738</v>
      </c>
      <c r="B1080" t="s">
        <v>93</v>
      </c>
      <c r="C1080" s="1" t="s">
        <v>209</v>
      </c>
    </row>
    <row r="1081" spans="1:3" x14ac:dyDescent="0.2">
      <c r="A1081" s="6">
        <v>122739</v>
      </c>
      <c r="B1081" t="s">
        <v>93</v>
      </c>
      <c r="C1081" s="1" t="s">
        <v>209</v>
      </c>
    </row>
    <row r="1082" spans="1:3" x14ac:dyDescent="0.2">
      <c r="A1082" s="6">
        <v>122740</v>
      </c>
      <c r="B1082" t="s">
        <v>93</v>
      </c>
      <c r="C1082" s="1" t="s">
        <v>209</v>
      </c>
    </row>
    <row r="1083" spans="1:3" x14ac:dyDescent="0.2">
      <c r="A1083" s="6">
        <v>122741</v>
      </c>
      <c r="B1083" t="s">
        <v>93</v>
      </c>
      <c r="C1083" s="1" t="s">
        <v>209</v>
      </c>
    </row>
    <row r="1084" spans="1:3" x14ac:dyDescent="0.2">
      <c r="A1084" s="6">
        <v>122742</v>
      </c>
      <c r="B1084" t="s">
        <v>93</v>
      </c>
      <c r="C1084" s="1" t="s">
        <v>209</v>
      </c>
    </row>
    <row r="1085" spans="1:3" x14ac:dyDescent="0.2">
      <c r="A1085" s="6">
        <v>122743</v>
      </c>
      <c r="B1085" t="s">
        <v>93</v>
      </c>
      <c r="C1085" s="1" t="s">
        <v>209</v>
      </c>
    </row>
    <row r="1086" spans="1:3" x14ac:dyDescent="0.2">
      <c r="A1086" s="6">
        <v>122744</v>
      </c>
      <c r="B1086" t="s">
        <v>93</v>
      </c>
      <c r="C1086" s="1" t="s">
        <v>209</v>
      </c>
    </row>
    <row r="1087" spans="1:3" x14ac:dyDescent="0.2">
      <c r="A1087" s="6">
        <v>122745</v>
      </c>
      <c r="B1087" t="s">
        <v>93</v>
      </c>
      <c r="C1087" s="1" t="s">
        <v>209</v>
      </c>
    </row>
    <row r="1088" spans="1:3" x14ac:dyDescent="0.2">
      <c r="A1088" s="6">
        <v>122888</v>
      </c>
      <c r="B1088" t="s">
        <v>93</v>
      </c>
      <c r="C1088" s="1" t="s">
        <v>209</v>
      </c>
    </row>
    <row r="1089" spans="1:3" x14ac:dyDescent="0.2">
      <c r="A1089" s="6">
        <v>122885</v>
      </c>
      <c r="B1089" t="s">
        <v>93</v>
      </c>
      <c r="C1089" s="1" t="s">
        <v>209</v>
      </c>
    </row>
    <row r="1090" spans="1:3" x14ac:dyDescent="0.2">
      <c r="A1090" s="6">
        <v>122889</v>
      </c>
      <c r="B1090" t="s">
        <v>93</v>
      </c>
      <c r="C1090" s="1" t="s">
        <v>209</v>
      </c>
    </row>
    <row r="1091" spans="1:3" x14ac:dyDescent="0.2">
      <c r="A1091" s="6">
        <v>122887</v>
      </c>
      <c r="B1091" t="s">
        <v>93</v>
      </c>
      <c r="C1091" s="1" t="s">
        <v>209</v>
      </c>
    </row>
    <row r="1092" spans="1:3" x14ac:dyDescent="0.2">
      <c r="A1092" s="6">
        <v>122896</v>
      </c>
      <c r="B1092" t="s">
        <v>93</v>
      </c>
      <c r="C1092" s="1" t="s">
        <v>209</v>
      </c>
    </row>
    <row r="1093" spans="1:3" x14ac:dyDescent="0.2">
      <c r="A1093" s="6">
        <v>122894</v>
      </c>
      <c r="B1093" t="s">
        <v>93</v>
      </c>
      <c r="C1093" s="1" t="s">
        <v>209</v>
      </c>
    </row>
    <row r="1094" spans="1:3" x14ac:dyDescent="0.2">
      <c r="A1094" s="6">
        <v>122895</v>
      </c>
      <c r="B1094" t="s">
        <v>93</v>
      </c>
      <c r="C1094" s="1" t="s">
        <v>209</v>
      </c>
    </row>
    <row r="1095" spans="1:3" x14ac:dyDescent="0.2">
      <c r="A1095" s="6">
        <v>122890</v>
      </c>
      <c r="B1095" t="s">
        <v>93</v>
      </c>
      <c r="C1095" s="1" t="s">
        <v>209</v>
      </c>
    </row>
    <row r="1096" spans="1:3" x14ac:dyDescent="0.2">
      <c r="A1096" s="6">
        <v>122883</v>
      </c>
      <c r="B1096" t="s">
        <v>93</v>
      </c>
      <c r="C1096" s="1" t="s">
        <v>209</v>
      </c>
    </row>
    <row r="1097" spans="1:3" x14ac:dyDescent="0.2">
      <c r="A1097" s="6">
        <v>122899</v>
      </c>
      <c r="B1097" t="s">
        <v>93</v>
      </c>
      <c r="C1097" s="1" t="s">
        <v>209</v>
      </c>
    </row>
    <row r="1098" spans="1:3" x14ac:dyDescent="0.2">
      <c r="A1098" s="6">
        <v>122897</v>
      </c>
      <c r="B1098" t="s">
        <v>93</v>
      </c>
      <c r="C1098" s="1" t="s">
        <v>209</v>
      </c>
    </row>
    <row r="1099" spans="1:3" x14ac:dyDescent="0.2">
      <c r="A1099" s="6">
        <v>122898</v>
      </c>
      <c r="B1099" t="s">
        <v>93</v>
      </c>
      <c r="C1099" s="1" t="s">
        <v>209</v>
      </c>
    </row>
    <row r="1100" spans="1:3" x14ac:dyDescent="0.2">
      <c r="A1100" s="6">
        <v>122900</v>
      </c>
      <c r="B1100" t="s">
        <v>93</v>
      </c>
      <c r="C1100" s="1" t="s">
        <v>209</v>
      </c>
    </row>
    <row r="1101" spans="1:3" x14ac:dyDescent="0.2">
      <c r="A1101" s="6">
        <v>122893</v>
      </c>
      <c r="B1101" t="s">
        <v>93</v>
      </c>
      <c r="C1101" s="1" t="s">
        <v>209</v>
      </c>
    </row>
    <row r="1102" spans="1:3" x14ac:dyDescent="0.2">
      <c r="A1102" s="6">
        <v>122891</v>
      </c>
      <c r="B1102" t="s">
        <v>93</v>
      </c>
      <c r="C1102" s="1" t="s">
        <v>209</v>
      </c>
    </row>
    <row r="1103" spans="1:3" x14ac:dyDescent="0.2">
      <c r="A1103" s="6">
        <v>122905</v>
      </c>
      <c r="B1103" t="s">
        <v>93</v>
      </c>
      <c r="C1103" s="1" t="s">
        <v>209</v>
      </c>
    </row>
    <row r="1104" spans="1:3" x14ac:dyDescent="0.2">
      <c r="A1104" s="6">
        <v>122903</v>
      </c>
      <c r="B1104" t="s">
        <v>93</v>
      </c>
      <c r="C1104" s="1" t="s">
        <v>209</v>
      </c>
    </row>
    <row r="1105" spans="1:3" x14ac:dyDescent="0.2">
      <c r="A1105" s="6">
        <v>122902</v>
      </c>
      <c r="B1105" t="s">
        <v>93</v>
      </c>
      <c r="C1105" s="1" t="s">
        <v>209</v>
      </c>
    </row>
    <row r="1106" spans="1:3" x14ac:dyDescent="0.2">
      <c r="A1106" s="6">
        <v>122904</v>
      </c>
      <c r="B1106" t="s">
        <v>93</v>
      </c>
      <c r="C1106" s="1" t="s">
        <v>209</v>
      </c>
    </row>
    <row r="1107" spans="1:3" x14ac:dyDescent="0.2">
      <c r="A1107" s="6">
        <v>122906</v>
      </c>
      <c r="B1107" t="s">
        <v>93</v>
      </c>
      <c r="C1107" s="1" t="s">
        <v>209</v>
      </c>
    </row>
    <row r="1108" spans="1:3" x14ac:dyDescent="0.2">
      <c r="A1108" s="6">
        <v>123528</v>
      </c>
      <c r="B1108" t="s">
        <v>198</v>
      </c>
      <c r="C1108" s="1" t="s">
        <v>209</v>
      </c>
    </row>
    <row r="1109" spans="1:3" x14ac:dyDescent="0.2">
      <c r="A1109" s="6">
        <v>123530</v>
      </c>
      <c r="B1109" t="s">
        <v>198</v>
      </c>
      <c r="C1109" s="1" t="s">
        <v>209</v>
      </c>
    </row>
    <row r="1110" spans="1:3" x14ac:dyDescent="0.2">
      <c r="A1110" s="6">
        <v>123529</v>
      </c>
      <c r="B1110" t="s">
        <v>198</v>
      </c>
      <c r="C1110" s="1" t="s">
        <v>209</v>
      </c>
    </row>
    <row r="1111" spans="1:3" x14ac:dyDescent="0.2">
      <c r="A1111" s="6">
        <v>123532</v>
      </c>
      <c r="B1111" t="s">
        <v>198</v>
      </c>
      <c r="C1111" s="1" t="s">
        <v>209</v>
      </c>
    </row>
    <row r="1112" spans="1:3" ht="43" x14ac:dyDescent="0.2">
      <c r="A1112" s="6">
        <v>123597</v>
      </c>
      <c r="B1112" t="s">
        <v>210</v>
      </c>
      <c r="C1112" s="1" t="s">
        <v>202</v>
      </c>
    </row>
    <row r="1113" spans="1:3" ht="43" x14ac:dyDescent="0.2">
      <c r="A1113" s="6">
        <v>123598</v>
      </c>
      <c r="B1113" t="s">
        <v>210</v>
      </c>
      <c r="C1113" s="1" t="s">
        <v>202</v>
      </c>
    </row>
    <row r="1114" spans="1:3" ht="43" x14ac:dyDescent="0.2">
      <c r="A1114" s="6">
        <v>123596</v>
      </c>
      <c r="B1114" t="s">
        <v>210</v>
      </c>
      <c r="C1114" s="1" t="s">
        <v>202</v>
      </c>
    </row>
    <row r="1115" spans="1:3" x14ac:dyDescent="0.2">
      <c r="A1115" s="6">
        <v>123546</v>
      </c>
      <c r="B1115" t="s">
        <v>93</v>
      </c>
      <c r="C1115" s="1" t="s">
        <v>209</v>
      </c>
    </row>
    <row r="1116" spans="1:3" x14ac:dyDescent="0.2">
      <c r="A1116" s="6">
        <v>123547</v>
      </c>
      <c r="B1116" t="s">
        <v>93</v>
      </c>
      <c r="C1116" s="1" t="s">
        <v>209</v>
      </c>
    </row>
    <row r="1117" spans="1:3" x14ac:dyDescent="0.2">
      <c r="A1117" s="6">
        <v>123548</v>
      </c>
      <c r="B1117" t="s">
        <v>93</v>
      </c>
      <c r="C1117" s="1" t="s">
        <v>209</v>
      </c>
    </row>
    <row r="1118" spans="1:3" x14ac:dyDescent="0.2">
      <c r="A1118" s="6">
        <v>123549</v>
      </c>
      <c r="B1118" t="s">
        <v>93</v>
      </c>
      <c r="C1118" s="1" t="s">
        <v>209</v>
      </c>
    </row>
    <row r="1119" spans="1:3" x14ac:dyDescent="0.2">
      <c r="A1119" s="6">
        <v>123550</v>
      </c>
      <c r="B1119" t="s">
        <v>93</v>
      </c>
      <c r="C1119" s="1" t="s">
        <v>209</v>
      </c>
    </row>
    <row r="1120" spans="1:3" x14ac:dyDescent="0.2">
      <c r="A1120" s="6">
        <v>123551</v>
      </c>
      <c r="B1120" t="s">
        <v>93</v>
      </c>
      <c r="C1120" s="1" t="s">
        <v>209</v>
      </c>
    </row>
    <row r="1121" spans="1:3" x14ac:dyDescent="0.2">
      <c r="A1121" s="6">
        <v>123552</v>
      </c>
      <c r="B1121" t="s">
        <v>93</v>
      </c>
      <c r="C1121" s="1" t="s">
        <v>209</v>
      </c>
    </row>
    <row r="1122" spans="1:3" x14ac:dyDescent="0.2">
      <c r="A1122" s="6">
        <v>123553</v>
      </c>
      <c r="B1122" t="s">
        <v>93</v>
      </c>
      <c r="C1122" s="1" t="s">
        <v>209</v>
      </c>
    </row>
    <row r="1123" spans="1:3" x14ac:dyDescent="0.2">
      <c r="A1123" s="6">
        <v>123554</v>
      </c>
      <c r="B1123" t="s">
        <v>93</v>
      </c>
      <c r="C1123" s="1" t="s">
        <v>209</v>
      </c>
    </row>
    <row r="1124" spans="1:3" x14ac:dyDescent="0.2">
      <c r="A1124" s="6">
        <v>123555</v>
      </c>
      <c r="B1124" t="s">
        <v>93</v>
      </c>
      <c r="C1124" s="1" t="s">
        <v>209</v>
      </c>
    </row>
    <row r="1125" spans="1:3" x14ac:dyDescent="0.2">
      <c r="A1125" s="6">
        <v>123556</v>
      </c>
      <c r="B1125" t="s">
        <v>93</v>
      </c>
      <c r="C1125" s="1" t="s">
        <v>209</v>
      </c>
    </row>
    <row r="1126" spans="1:3" x14ac:dyDescent="0.2">
      <c r="A1126" s="6">
        <v>123557</v>
      </c>
      <c r="B1126" t="s">
        <v>93</v>
      </c>
      <c r="C1126" s="1" t="s">
        <v>209</v>
      </c>
    </row>
    <row r="1127" spans="1:3" x14ac:dyDescent="0.2">
      <c r="A1127" s="6">
        <v>123558</v>
      </c>
      <c r="B1127" t="s">
        <v>93</v>
      </c>
      <c r="C1127" s="1" t="s">
        <v>209</v>
      </c>
    </row>
    <row r="1128" spans="1:3" x14ac:dyDescent="0.2">
      <c r="A1128" s="6">
        <v>123559</v>
      </c>
      <c r="B1128" t="s">
        <v>93</v>
      </c>
      <c r="C1128" s="1" t="s">
        <v>209</v>
      </c>
    </row>
    <row r="1129" spans="1:3" x14ac:dyDescent="0.2">
      <c r="A1129" s="6">
        <v>123560</v>
      </c>
      <c r="B1129" t="s">
        <v>93</v>
      </c>
      <c r="C1129" s="1" t="s">
        <v>209</v>
      </c>
    </row>
    <row r="1130" spans="1:3" x14ac:dyDescent="0.2">
      <c r="A1130" s="6">
        <v>123561</v>
      </c>
      <c r="B1130" t="s">
        <v>93</v>
      </c>
      <c r="C1130" s="1" t="s">
        <v>209</v>
      </c>
    </row>
    <row r="1131" spans="1:3" x14ac:dyDescent="0.2">
      <c r="A1131" s="6">
        <v>123562</v>
      </c>
      <c r="B1131" t="s">
        <v>93</v>
      </c>
      <c r="C1131" s="1" t="s">
        <v>209</v>
      </c>
    </row>
    <row r="1132" spans="1:3" x14ac:dyDescent="0.2">
      <c r="A1132" s="6">
        <v>123563</v>
      </c>
      <c r="B1132" t="s">
        <v>93</v>
      </c>
      <c r="C1132" s="1" t="s">
        <v>209</v>
      </c>
    </row>
    <row r="1133" spans="1:3" x14ac:dyDescent="0.2">
      <c r="A1133" s="6">
        <v>123564</v>
      </c>
      <c r="B1133" t="s">
        <v>93</v>
      </c>
      <c r="C1133" s="1" t="s">
        <v>209</v>
      </c>
    </row>
    <row r="1134" spans="1:3" x14ac:dyDescent="0.2">
      <c r="A1134" s="6">
        <v>123565</v>
      </c>
      <c r="B1134" t="s">
        <v>93</v>
      </c>
      <c r="C1134" s="1" t="s">
        <v>209</v>
      </c>
    </row>
    <row r="1135" spans="1:3" x14ac:dyDescent="0.2">
      <c r="A1135" s="6">
        <v>123566</v>
      </c>
      <c r="B1135" t="s">
        <v>93</v>
      </c>
      <c r="C1135" s="1" t="s">
        <v>209</v>
      </c>
    </row>
    <row r="1136" spans="1:3" x14ac:dyDescent="0.2">
      <c r="A1136" s="6">
        <v>123567</v>
      </c>
      <c r="B1136" t="s">
        <v>93</v>
      </c>
      <c r="C1136" s="1" t="s">
        <v>209</v>
      </c>
    </row>
    <row r="1137" spans="1:3" x14ac:dyDescent="0.2">
      <c r="A1137" s="6">
        <v>123568</v>
      </c>
      <c r="B1137" t="s">
        <v>93</v>
      </c>
      <c r="C1137" s="1" t="s">
        <v>209</v>
      </c>
    </row>
    <row r="1138" spans="1:3" x14ac:dyDescent="0.2">
      <c r="A1138" s="6">
        <v>123569</v>
      </c>
      <c r="B1138" t="s">
        <v>93</v>
      </c>
      <c r="C1138" s="1" t="s">
        <v>209</v>
      </c>
    </row>
    <row r="1139" spans="1:3" x14ac:dyDescent="0.2">
      <c r="A1139" s="6">
        <v>123570</v>
      </c>
      <c r="B1139" t="s">
        <v>93</v>
      </c>
      <c r="C1139" s="1" t="s">
        <v>209</v>
      </c>
    </row>
    <row r="1140" spans="1:3" x14ac:dyDescent="0.2">
      <c r="A1140" s="6">
        <v>123571</v>
      </c>
      <c r="B1140" t="s">
        <v>93</v>
      </c>
      <c r="C1140" s="1" t="s">
        <v>209</v>
      </c>
    </row>
    <row r="1141" spans="1:3" x14ac:dyDescent="0.2">
      <c r="A1141" s="6">
        <v>123572</v>
      </c>
      <c r="B1141" t="s">
        <v>93</v>
      </c>
      <c r="C1141" s="1" t="s">
        <v>209</v>
      </c>
    </row>
    <row r="1142" spans="1:3" x14ac:dyDescent="0.2">
      <c r="A1142" s="6">
        <v>123573</v>
      </c>
      <c r="B1142" t="s">
        <v>93</v>
      </c>
      <c r="C1142" s="1" t="s">
        <v>209</v>
      </c>
    </row>
    <row r="1143" spans="1:3" x14ac:dyDescent="0.2">
      <c r="A1143" s="6">
        <v>123574</v>
      </c>
      <c r="B1143" t="s">
        <v>93</v>
      </c>
      <c r="C1143" s="1" t="s">
        <v>209</v>
      </c>
    </row>
    <row r="1144" spans="1:3" x14ac:dyDescent="0.2">
      <c r="A1144" s="6">
        <v>123575</v>
      </c>
      <c r="B1144" t="s">
        <v>93</v>
      </c>
      <c r="C1144" s="1" t="s">
        <v>209</v>
      </c>
    </row>
    <row r="1145" spans="1:3" x14ac:dyDescent="0.2">
      <c r="A1145" s="6">
        <v>123576</v>
      </c>
      <c r="B1145" t="s">
        <v>93</v>
      </c>
      <c r="C1145" s="1" t="s">
        <v>209</v>
      </c>
    </row>
    <row r="1146" spans="1:3" x14ac:dyDescent="0.2">
      <c r="A1146" s="6">
        <v>123577</v>
      </c>
      <c r="B1146" t="s">
        <v>93</v>
      </c>
      <c r="C1146" s="1" t="s">
        <v>209</v>
      </c>
    </row>
    <row r="1147" spans="1:3" x14ac:dyDescent="0.2">
      <c r="A1147" s="6">
        <v>123578</v>
      </c>
      <c r="B1147" t="s">
        <v>93</v>
      </c>
      <c r="C1147" s="1" t="s">
        <v>209</v>
      </c>
    </row>
    <row r="1148" spans="1:3" x14ac:dyDescent="0.2">
      <c r="A1148" s="6">
        <v>123579</v>
      </c>
      <c r="B1148" t="s">
        <v>93</v>
      </c>
      <c r="C1148" s="1" t="s">
        <v>209</v>
      </c>
    </row>
    <row r="1149" spans="1:3" x14ac:dyDescent="0.2">
      <c r="A1149" s="6">
        <v>123580</v>
      </c>
      <c r="B1149" t="s">
        <v>93</v>
      </c>
      <c r="C1149" s="1" t="s">
        <v>209</v>
      </c>
    </row>
    <row r="1150" spans="1:3" x14ac:dyDescent="0.2">
      <c r="A1150" s="6">
        <v>123581</v>
      </c>
      <c r="B1150" t="s">
        <v>93</v>
      </c>
      <c r="C1150" s="1" t="s">
        <v>209</v>
      </c>
    </row>
    <row r="1151" spans="1:3" x14ac:dyDescent="0.2">
      <c r="A1151" s="6">
        <v>123582</v>
      </c>
      <c r="B1151" t="s">
        <v>93</v>
      </c>
      <c r="C1151" s="1" t="s">
        <v>209</v>
      </c>
    </row>
    <row r="1152" spans="1:3" x14ac:dyDescent="0.2">
      <c r="A1152" s="6">
        <v>123583</v>
      </c>
      <c r="B1152" t="s">
        <v>93</v>
      </c>
      <c r="C1152" s="1" t="s">
        <v>209</v>
      </c>
    </row>
    <row r="1153" spans="1:3" x14ac:dyDescent="0.2">
      <c r="A1153" s="6">
        <v>123584</v>
      </c>
      <c r="B1153" t="s">
        <v>93</v>
      </c>
      <c r="C1153" s="1" t="s">
        <v>209</v>
      </c>
    </row>
    <row r="1154" spans="1:3" x14ac:dyDescent="0.2">
      <c r="A1154" s="6">
        <v>123585</v>
      </c>
      <c r="B1154" t="s">
        <v>93</v>
      </c>
      <c r="C1154" s="1" t="s">
        <v>209</v>
      </c>
    </row>
    <row r="1155" spans="1:3" x14ac:dyDescent="0.2">
      <c r="A1155" s="6">
        <v>123586</v>
      </c>
      <c r="B1155" t="s">
        <v>93</v>
      </c>
      <c r="C1155" s="1" t="s">
        <v>209</v>
      </c>
    </row>
    <row r="1156" spans="1:3" x14ac:dyDescent="0.2">
      <c r="A1156" s="6">
        <v>123587</v>
      </c>
      <c r="B1156" t="s">
        <v>93</v>
      </c>
      <c r="C1156" s="1" t="s">
        <v>209</v>
      </c>
    </row>
    <row r="1157" spans="1:3" x14ac:dyDescent="0.2">
      <c r="A1157" s="6">
        <v>123588</v>
      </c>
      <c r="B1157" t="s">
        <v>93</v>
      </c>
      <c r="C1157" s="1" t="s">
        <v>209</v>
      </c>
    </row>
    <row r="1158" spans="1:3" x14ac:dyDescent="0.2">
      <c r="A1158" s="6">
        <v>123589</v>
      </c>
      <c r="B1158" t="s">
        <v>93</v>
      </c>
      <c r="C1158" s="1" t="s">
        <v>209</v>
      </c>
    </row>
    <row r="1159" spans="1:3" x14ac:dyDescent="0.2">
      <c r="A1159" s="6">
        <v>123590</v>
      </c>
      <c r="B1159" t="s">
        <v>93</v>
      </c>
      <c r="C1159" s="1" t="s">
        <v>209</v>
      </c>
    </row>
    <row r="1160" spans="1:3" x14ac:dyDescent="0.2">
      <c r="A1160" s="6">
        <v>123591</v>
      </c>
      <c r="B1160" t="s">
        <v>93</v>
      </c>
      <c r="C1160" s="1" t="s">
        <v>209</v>
      </c>
    </row>
    <row r="1161" spans="1:3" x14ac:dyDescent="0.2">
      <c r="A1161" s="6">
        <v>123592</v>
      </c>
      <c r="B1161" t="s">
        <v>93</v>
      </c>
      <c r="C1161" s="1" t="s">
        <v>209</v>
      </c>
    </row>
    <row r="1162" spans="1:3" x14ac:dyDescent="0.2">
      <c r="A1162" s="6">
        <v>123593</v>
      </c>
      <c r="B1162" t="s">
        <v>93</v>
      </c>
      <c r="C1162" s="1" t="s">
        <v>209</v>
      </c>
    </row>
    <row r="1163" spans="1:3" x14ac:dyDescent="0.2">
      <c r="A1163" s="6">
        <v>123594</v>
      </c>
      <c r="B1163" t="s">
        <v>93</v>
      </c>
      <c r="C1163" s="1" t="s">
        <v>209</v>
      </c>
    </row>
    <row r="1164" spans="1:3" x14ac:dyDescent="0.2">
      <c r="A1164" s="6">
        <v>123595</v>
      </c>
      <c r="B1164" t="s">
        <v>93</v>
      </c>
      <c r="C1164" s="1" t="s">
        <v>209</v>
      </c>
    </row>
    <row r="1165" spans="1:3" x14ac:dyDescent="0.2">
      <c r="A1165" s="6">
        <v>124376</v>
      </c>
      <c r="B1165" t="s">
        <v>93</v>
      </c>
      <c r="C1165" s="1" t="s">
        <v>209</v>
      </c>
    </row>
    <row r="1166" spans="1:3" x14ac:dyDescent="0.2">
      <c r="A1166" s="6">
        <v>124377</v>
      </c>
      <c r="B1166" t="s">
        <v>93</v>
      </c>
      <c r="C1166" s="1" t="s">
        <v>209</v>
      </c>
    </row>
    <row r="1167" spans="1:3" x14ac:dyDescent="0.2">
      <c r="A1167" s="6">
        <v>124378</v>
      </c>
      <c r="B1167" t="s">
        <v>93</v>
      </c>
      <c r="C1167" s="1" t="s">
        <v>209</v>
      </c>
    </row>
    <row r="1168" spans="1:3" x14ac:dyDescent="0.2">
      <c r="A1168" s="6">
        <v>124379</v>
      </c>
      <c r="B1168" t="s">
        <v>93</v>
      </c>
      <c r="C1168" s="1" t="s">
        <v>209</v>
      </c>
    </row>
    <row r="1169" spans="1:3" x14ac:dyDescent="0.2">
      <c r="A1169" s="6">
        <v>124380</v>
      </c>
      <c r="B1169" t="s">
        <v>93</v>
      </c>
      <c r="C1169" s="1" t="s">
        <v>209</v>
      </c>
    </row>
    <row r="1170" spans="1:3" x14ac:dyDescent="0.2">
      <c r="A1170" s="6">
        <v>124381</v>
      </c>
      <c r="B1170" t="s">
        <v>93</v>
      </c>
      <c r="C1170" s="1" t="s">
        <v>209</v>
      </c>
    </row>
    <row r="1171" spans="1:3" x14ac:dyDescent="0.2">
      <c r="A1171" s="6">
        <v>124382</v>
      </c>
      <c r="B1171" t="s">
        <v>93</v>
      </c>
      <c r="C1171" s="1" t="s">
        <v>209</v>
      </c>
    </row>
    <row r="1172" spans="1:3" x14ac:dyDescent="0.2">
      <c r="A1172" s="6">
        <v>124383</v>
      </c>
      <c r="B1172" t="s">
        <v>93</v>
      </c>
      <c r="C1172" s="1" t="s">
        <v>209</v>
      </c>
    </row>
    <row r="1173" spans="1:3" x14ac:dyDescent="0.2">
      <c r="A1173" s="6">
        <v>124384</v>
      </c>
      <c r="B1173" t="s">
        <v>93</v>
      </c>
      <c r="C1173" s="1" t="s">
        <v>209</v>
      </c>
    </row>
    <row r="1174" spans="1:3" x14ac:dyDescent="0.2">
      <c r="A1174" s="6">
        <v>124385</v>
      </c>
      <c r="B1174" t="s">
        <v>93</v>
      </c>
      <c r="C1174" s="1" t="s">
        <v>209</v>
      </c>
    </row>
    <row r="1175" spans="1:3" x14ac:dyDescent="0.2">
      <c r="A1175" s="6">
        <v>124386</v>
      </c>
      <c r="B1175" t="s">
        <v>93</v>
      </c>
      <c r="C1175" s="1" t="s">
        <v>209</v>
      </c>
    </row>
    <row r="1176" spans="1:3" x14ac:dyDescent="0.2">
      <c r="A1176" s="6">
        <v>124387</v>
      </c>
      <c r="B1176" t="s">
        <v>93</v>
      </c>
      <c r="C1176" s="1" t="s">
        <v>209</v>
      </c>
    </row>
    <row r="1177" spans="1:3" x14ac:dyDescent="0.2">
      <c r="A1177" s="6">
        <v>124388</v>
      </c>
      <c r="B1177" t="s">
        <v>93</v>
      </c>
      <c r="C1177" s="1" t="s">
        <v>209</v>
      </c>
    </row>
    <row r="1178" spans="1:3" x14ac:dyDescent="0.2">
      <c r="A1178" s="6">
        <v>124389</v>
      </c>
      <c r="B1178" t="s">
        <v>93</v>
      </c>
      <c r="C1178" s="1" t="s">
        <v>209</v>
      </c>
    </row>
    <row r="1179" spans="1:3" x14ac:dyDescent="0.2">
      <c r="A1179" s="6">
        <v>124390</v>
      </c>
      <c r="B1179" t="s">
        <v>93</v>
      </c>
      <c r="C1179" s="1" t="s">
        <v>209</v>
      </c>
    </row>
    <row r="1180" spans="1:3" x14ac:dyDescent="0.2">
      <c r="A1180" s="6">
        <v>124391</v>
      </c>
      <c r="B1180" t="s">
        <v>93</v>
      </c>
      <c r="C1180" s="1" t="s">
        <v>209</v>
      </c>
    </row>
    <row r="1181" spans="1:3" x14ac:dyDescent="0.2">
      <c r="A1181" s="6">
        <v>124392</v>
      </c>
      <c r="B1181" t="s">
        <v>93</v>
      </c>
      <c r="C1181" s="1" t="s">
        <v>209</v>
      </c>
    </row>
    <row r="1182" spans="1:3" x14ac:dyDescent="0.2">
      <c r="A1182" s="6">
        <v>124393</v>
      </c>
      <c r="B1182" t="s">
        <v>93</v>
      </c>
      <c r="C1182" s="1" t="s">
        <v>209</v>
      </c>
    </row>
    <row r="1183" spans="1:3" x14ac:dyDescent="0.2">
      <c r="A1183" s="6">
        <v>124394</v>
      </c>
      <c r="B1183" t="s">
        <v>93</v>
      </c>
      <c r="C1183" s="1" t="s">
        <v>209</v>
      </c>
    </row>
    <row r="1184" spans="1:3" x14ac:dyDescent="0.2">
      <c r="A1184" s="6">
        <v>124395</v>
      </c>
      <c r="B1184" t="s">
        <v>93</v>
      </c>
      <c r="C1184" s="1" t="s">
        <v>209</v>
      </c>
    </row>
    <row r="1185" spans="1:3" x14ac:dyDescent="0.2">
      <c r="A1185" s="6">
        <v>124396</v>
      </c>
      <c r="B1185" t="s">
        <v>93</v>
      </c>
      <c r="C1185" s="1" t="s">
        <v>209</v>
      </c>
    </row>
    <row r="1186" spans="1:3" x14ac:dyDescent="0.2">
      <c r="A1186" s="6">
        <v>124397</v>
      </c>
      <c r="B1186" t="s">
        <v>93</v>
      </c>
      <c r="C1186" s="1" t="s">
        <v>209</v>
      </c>
    </row>
    <row r="1187" spans="1:3" x14ac:dyDescent="0.2">
      <c r="A1187" s="6">
        <v>124398</v>
      </c>
      <c r="B1187" t="s">
        <v>93</v>
      </c>
      <c r="C1187" s="1" t="s">
        <v>209</v>
      </c>
    </row>
    <row r="1188" spans="1:3" x14ac:dyDescent="0.2">
      <c r="A1188" s="6">
        <v>124399</v>
      </c>
      <c r="B1188" t="s">
        <v>93</v>
      </c>
      <c r="C1188" s="1" t="s">
        <v>209</v>
      </c>
    </row>
    <row r="1189" spans="1:3" x14ac:dyDescent="0.2">
      <c r="A1189" s="6">
        <v>124400</v>
      </c>
      <c r="B1189" t="s">
        <v>93</v>
      </c>
      <c r="C1189" s="1" t="s">
        <v>209</v>
      </c>
    </row>
    <row r="1190" spans="1:3" x14ac:dyDescent="0.2">
      <c r="A1190" s="6">
        <v>124401</v>
      </c>
      <c r="B1190" t="s">
        <v>93</v>
      </c>
      <c r="C1190" s="1" t="s">
        <v>209</v>
      </c>
    </row>
    <row r="1191" spans="1:3" x14ac:dyDescent="0.2">
      <c r="A1191" s="6">
        <v>124402</v>
      </c>
      <c r="B1191" t="s">
        <v>93</v>
      </c>
      <c r="C1191" s="1" t="s">
        <v>209</v>
      </c>
    </row>
    <row r="1192" spans="1:3" x14ac:dyDescent="0.2">
      <c r="A1192" s="6">
        <v>124403</v>
      </c>
      <c r="B1192" t="s">
        <v>93</v>
      </c>
      <c r="C1192" s="1" t="s">
        <v>209</v>
      </c>
    </row>
    <row r="1193" spans="1:3" x14ac:dyDescent="0.2">
      <c r="A1193" s="6">
        <v>124404</v>
      </c>
      <c r="B1193" t="s">
        <v>93</v>
      </c>
      <c r="C1193" s="1" t="s">
        <v>209</v>
      </c>
    </row>
    <row r="1194" spans="1:3" x14ac:dyDescent="0.2">
      <c r="A1194" s="6">
        <v>124405</v>
      </c>
      <c r="B1194" t="s">
        <v>93</v>
      </c>
      <c r="C1194" s="1" t="s">
        <v>209</v>
      </c>
    </row>
    <row r="1195" spans="1:3" x14ac:dyDescent="0.2">
      <c r="A1195" s="6">
        <v>124406</v>
      </c>
      <c r="B1195" t="s">
        <v>93</v>
      </c>
      <c r="C1195" s="1" t="s">
        <v>209</v>
      </c>
    </row>
    <row r="1196" spans="1:3" x14ac:dyDescent="0.2">
      <c r="A1196" s="6">
        <v>124407</v>
      </c>
      <c r="B1196" t="s">
        <v>93</v>
      </c>
      <c r="C1196" s="1" t="s">
        <v>209</v>
      </c>
    </row>
    <row r="1197" spans="1:3" x14ac:dyDescent="0.2">
      <c r="A1197" s="6">
        <v>124408</v>
      </c>
      <c r="B1197" t="s">
        <v>93</v>
      </c>
      <c r="C1197" s="1" t="s">
        <v>209</v>
      </c>
    </row>
    <row r="1198" spans="1:3" x14ac:dyDescent="0.2">
      <c r="A1198" s="6">
        <v>124409</v>
      </c>
      <c r="B1198" t="s">
        <v>93</v>
      </c>
      <c r="C1198" s="1" t="s">
        <v>209</v>
      </c>
    </row>
    <row r="1199" spans="1:3" x14ac:dyDescent="0.2">
      <c r="A1199" s="6">
        <v>124410</v>
      </c>
      <c r="B1199" t="s">
        <v>93</v>
      </c>
      <c r="C1199" s="1" t="s">
        <v>209</v>
      </c>
    </row>
    <row r="1200" spans="1:3" x14ac:dyDescent="0.2">
      <c r="A1200" s="6">
        <v>124411</v>
      </c>
      <c r="B1200" t="s">
        <v>93</v>
      </c>
      <c r="C1200" s="1" t="s">
        <v>209</v>
      </c>
    </row>
    <row r="1201" spans="1:3" x14ac:dyDescent="0.2">
      <c r="A1201" s="6">
        <v>124412</v>
      </c>
      <c r="B1201" t="s">
        <v>93</v>
      </c>
      <c r="C1201" s="1" t="s">
        <v>209</v>
      </c>
    </row>
    <row r="1202" spans="1:3" x14ac:dyDescent="0.2">
      <c r="A1202" s="6">
        <v>124413</v>
      </c>
      <c r="B1202" t="s">
        <v>93</v>
      </c>
      <c r="C1202" s="1" t="s">
        <v>209</v>
      </c>
    </row>
    <row r="1203" spans="1:3" x14ac:dyDescent="0.2">
      <c r="A1203" s="6">
        <v>124414</v>
      </c>
      <c r="B1203" t="s">
        <v>93</v>
      </c>
      <c r="C1203" s="1" t="s">
        <v>209</v>
      </c>
    </row>
    <row r="1204" spans="1:3" x14ac:dyDescent="0.2">
      <c r="A1204" s="6">
        <v>124415</v>
      </c>
      <c r="B1204" t="s">
        <v>93</v>
      </c>
      <c r="C1204" s="1" t="s">
        <v>209</v>
      </c>
    </row>
    <row r="1205" spans="1:3" x14ac:dyDescent="0.2">
      <c r="A1205" s="6">
        <v>124416</v>
      </c>
      <c r="B1205" t="s">
        <v>93</v>
      </c>
      <c r="C1205" s="1" t="s">
        <v>209</v>
      </c>
    </row>
    <row r="1206" spans="1:3" x14ac:dyDescent="0.2">
      <c r="A1206" s="6">
        <v>124417</v>
      </c>
      <c r="B1206" t="s">
        <v>93</v>
      </c>
      <c r="C1206" s="1" t="s">
        <v>209</v>
      </c>
    </row>
    <row r="1207" spans="1:3" x14ac:dyDescent="0.2">
      <c r="A1207" s="6">
        <v>124418</v>
      </c>
      <c r="B1207" t="s">
        <v>93</v>
      </c>
      <c r="C1207" s="1" t="s">
        <v>209</v>
      </c>
    </row>
    <row r="1208" spans="1:3" x14ac:dyDescent="0.2">
      <c r="A1208" s="6">
        <v>124419</v>
      </c>
      <c r="B1208" t="s">
        <v>93</v>
      </c>
      <c r="C1208" s="1" t="s">
        <v>209</v>
      </c>
    </row>
    <row r="1209" spans="1:3" x14ac:dyDescent="0.2">
      <c r="A1209" s="6">
        <v>124420</v>
      </c>
      <c r="B1209" t="s">
        <v>93</v>
      </c>
      <c r="C1209" s="1" t="s">
        <v>209</v>
      </c>
    </row>
    <row r="1210" spans="1:3" x14ac:dyDescent="0.2">
      <c r="A1210" s="6">
        <v>124421</v>
      </c>
      <c r="B1210" t="s">
        <v>93</v>
      </c>
      <c r="C1210" s="1" t="s">
        <v>209</v>
      </c>
    </row>
    <row r="1211" spans="1:3" x14ac:dyDescent="0.2">
      <c r="A1211" s="6">
        <v>124422</v>
      </c>
      <c r="B1211" t="s">
        <v>93</v>
      </c>
      <c r="C1211" s="1" t="s">
        <v>209</v>
      </c>
    </row>
    <row r="1212" spans="1:3" x14ac:dyDescent="0.2">
      <c r="A1212" s="6">
        <v>124423</v>
      </c>
      <c r="B1212" t="s">
        <v>93</v>
      </c>
      <c r="C1212" s="1" t="s">
        <v>209</v>
      </c>
    </row>
    <row r="1213" spans="1:3" x14ac:dyDescent="0.2">
      <c r="A1213" s="6">
        <v>124424</v>
      </c>
      <c r="B1213" t="s">
        <v>93</v>
      </c>
      <c r="C1213" s="1" t="s">
        <v>209</v>
      </c>
    </row>
    <row r="1214" spans="1:3" x14ac:dyDescent="0.2">
      <c r="A1214" s="6">
        <v>124425</v>
      </c>
      <c r="B1214" t="s">
        <v>93</v>
      </c>
      <c r="C1214" s="1" t="s">
        <v>209</v>
      </c>
    </row>
    <row r="1215" spans="1:3" x14ac:dyDescent="0.2">
      <c r="A1215" s="6">
        <v>124426</v>
      </c>
      <c r="B1215" t="s">
        <v>93</v>
      </c>
      <c r="C1215" s="1" t="s">
        <v>209</v>
      </c>
    </row>
    <row r="1216" spans="1:3" x14ac:dyDescent="0.2">
      <c r="A1216" s="6">
        <v>124427</v>
      </c>
      <c r="B1216" t="s">
        <v>93</v>
      </c>
      <c r="C1216" s="1" t="s">
        <v>209</v>
      </c>
    </row>
    <row r="1217" spans="1:3" x14ac:dyDescent="0.2">
      <c r="A1217" s="6">
        <v>124428</v>
      </c>
      <c r="B1217" t="s">
        <v>93</v>
      </c>
      <c r="C1217" s="1" t="s">
        <v>209</v>
      </c>
    </row>
    <row r="1218" spans="1:3" x14ac:dyDescent="0.2">
      <c r="A1218" s="6">
        <v>124429</v>
      </c>
      <c r="B1218" t="s">
        <v>93</v>
      </c>
      <c r="C1218" s="1" t="s">
        <v>209</v>
      </c>
    </row>
    <row r="1219" spans="1:3" x14ac:dyDescent="0.2">
      <c r="A1219" s="6">
        <v>124430</v>
      </c>
      <c r="B1219" t="s">
        <v>93</v>
      </c>
      <c r="C1219" s="1" t="s">
        <v>209</v>
      </c>
    </row>
    <row r="1220" spans="1:3" x14ac:dyDescent="0.2">
      <c r="A1220" s="6">
        <v>124431</v>
      </c>
      <c r="B1220" t="s">
        <v>93</v>
      </c>
      <c r="C1220" s="1" t="s">
        <v>209</v>
      </c>
    </row>
    <row r="1221" spans="1:3" x14ac:dyDescent="0.2">
      <c r="A1221" s="6">
        <v>124432</v>
      </c>
      <c r="B1221" t="s">
        <v>93</v>
      </c>
      <c r="C1221" s="1" t="s">
        <v>209</v>
      </c>
    </row>
    <row r="1222" spans="1:3" x14ac:dyDescent="0.2">
      <c r="A1222" s="6">
        <v>124433</v>
      </c>
      <c r="B1222" t="s">
        <v>93</v>
      </c>
      <c r="C1222" s="1" t="s">
        <v>209</v>
      </c>
    </row>
    <row r="1223" spans="1:3" x14ac:dyDescent="0.2">
      <c r="A1223" s="6">
        <v>124434</v>
      </c>
      <c r="B1223" t="s">
        <v>93</v>
      </c>
      <c r="C1223" s="1" t="s">
        <v>209</v>
      </c>
    </row>
    <row r="1224" spans="1:3" x14ac:dyDescent="0.2">
      <c r="A1224" s="6">
        <v>124435</v>
      </c>
      <c r="B1224" t="s">
        <v>93</v>
      </c>
      <c r="C1224" s="1" t="s">
        <v>209</v>
      </c>
    </row>
    <row r="1225" spans="1:3" x14ac:dyDescent="0.2">
      <c r="A1225" s="6">
        <v>124436</v>
      </c>
      <c r="B1225" t="s">
        <v>93</v>
      </c>
      <c r="C1225" s="1" t="s">
        <v>209</v>
      </c>
    </row>
    <row r="1226" spans="1:3" x14ac:dyDescent="0.2">
      <c r="A1226" s="6">
        <v>124437</v>
      </c>
      <c r="B1226" t="s">
        <v>93</v>
      </c>
      <c r="C1226" s="1" t="s">
        <v>209</v>
      </c>
    </row>
    <row r="1227" spans="1:3" x14ac:dyDescent="0.2">
      <c r="A1227" s="6">
        <v>124438</v>
      </c>
      <c r="B1227" t="s">
        <v>93</v>
      </c>
      <c r="C1227" s="1" t="s">
        <v>209</v>
      </c>
    </row>
    <row r="1228" spans="1:3" x14ac:dyDescent="0.2">
      <c r="A1228" s="6">
        <v>124439</v>
      </c>
      <c r="B1228" t="s">
        <v>93</v>
      </c>
      <c r="C1228" s="1" t="s">
        <v>209</v>
      </c>
    </row>
    <row r="1229" spans="1:3" x14ac:dyDescent="0.2">
      <c r="A1229" s="6">
        <v>124440</v>
      </c>
      <c r="B1229" t="s">
        <v>93</v>
      </c>
      <c r="C1229" s="1" t="s">
        <v>209</v>
      </c>
    </row>
    <row r="1230" spans="1:3" x14ac:dyDescent="0.2">
      <c r="A1230" s="6">
        <v>124441</v>
      </c>
      <c r="B1230" t="s">
        <v>93</v>
      </c>
      <c r="C1230" s="1" t="s">
        <v>209</v>
      </c>
    </row>
    <row r="1231" spans="1:3" x14ac:dyDescent="0.2">
      <c r="A1231" s="6">
        <v>124442</v>
      </c>
      <c r="B1231" t="s">
        <v>93</v>
      </c>
      <c r="C1231" s="1" t="s">
        <v>209</v>
      </c>
    </row>
    <row r="1232" spans="1:3" x14ac:dyDescent="0.2">
      <c r="A1232" s="6">
        <v>124443</v>
      </c>
      <c r="B1232" t="s">
        <v>93</v>
      </c>
      <c r="C1232" s="1" t="s">
        <v>209</v>
      </c>
    </row>
    <row r="1233" spans="1:3" x14ac:dyDescent="0.2">
      <c r="A1233" s="6">
        <v>124444</v>
      </c>
      <c r="B1233" t="s">
        <v>93</v>
      </c>
      <c r="C1233" s="1" t="s">
        <v>209</v>
      </c>
    </row>
    <row r="1234" spans="1:3" x14ac:dyDescent="0.2">
      <c r="A1234" s="6">
        <v>124445</v>
      </c>
      <c r="B1234" t="s">
        <v>93</v>
      </c>
      <c r="C1234" s="1" t="s">
        <v>209</v>
      </c>
    </row>
    <row r="1235" spans="1:3" x14ac:dyDescent="0.2">
      <c r="A1235" s="6">
        <v>124446</v>
      </c>
      <c r="B1235" t="s">
        <v>93</v>
      </c>
      <c r="C1235" s="1" t="s">
        <v>209</v>
      </c>
    </row>
    <row r="1236" spans="1:3" x14ac:dyDescent="0.2">
      <c r="A1236" s="6">
        <v>124447</v>
      </c>
      <c r="B1236" t="s">
        <v>93</v>
      </c>
      <c r="C1236" s="1" t="s">
        <v>209</v>
      </c>
    </row>
    <row r="1237" spans="1:3" x14ac:dyDescent="0.2">
      <c r="A1237" s="6">
        <v>124448</v>
      </c>
      <c r="B1237" t="s">
        <v>93</v>
      </c>
      <c r="C1237" s="1" t="s">
        <v>209</v>
      </c>
    </row>
    <row r="1238" spans="1:3" x14ac:dyDescent="0.2">
      <c r="A1238" s="6">
        <v>124449</v>
      </c>
      <c r="B1238" t="s">
        <v>93</v>
      </c>
      <c r="C1238" s="1" t="s">
        <v>209</v>
      </c>
    </row>
    <row r="1239" spans="1:3" x14ac:dyDescent="0.2">
      <c r="A1239" s="6">
        <v>124450</v>
      </c>
      <c r="B1239" t="s">
        <v>93</v>
      </c>
      <c r="C1239" s="1" t="s">
        <v>209</v>
      </c>
    </row>
    <row r="1240" spans="1:3" x14ac:dyDescent="0.2">
      <c r="A1240" s="9">
        <v>123526</v>
      </c>
      <c r="B1240" t="s">
        <v>198</v>
      </c>
      <c r="C1240" s="1" t="s">
        <v>209</v>
      </c>
    </row>
    <row r="1241" spans="1:3" x14ac:dyDescent="0.2">
      <c r="A1241" s="9">
        <v>123527</v>
      </c>
      <c r="B1241" t="s">
        <v>198</v>
      </c>
      <c r="C1241" s="1" t="s">
        <v>209</v>
      </c>
    </row>
    <row r="1242" spans="1:3" x14ac:dyDescent="0.2">
      <c r="A1242" s="9">
        <v>123528</v>
      </c>
      <c r="B1242" t="s">
        <v>198</v>
      </c>
      <c r="C1242" s="1" t="s">
        <v>209</v>
      </c>
    </row>
    <row r="1243" spans="1:3" x14ac:dyDescent="0.2">
      <c r="A1243" s="9">
        <v>123529</v>
      </c>
      <c r="B1243" t="s">
        <v>198</v>
      </c>
      <c r="C1243" s="1" t="s">
        <v>209</v>
      </c>
    </row>
    <row r="1244" spans="1:3" x14ac:dyDescent="0.2">
      <c r="A1244" s="9">
        <v>123530</v>
      </c>
      <c r="B1244" t="s">
        <v>198</v>
      </c>
      <c r="C1244" s="1" t="s">
        <v>209</v>
      </c>
    </row>
    <row r="1245" spans="1:3" x14ac:dyDescent="0.2">
      <c r="A1245" s="9">
        <v>123531</v>
      </c>
      <c r="B1245" t="s">
        <v>198</v>
      </c>
      <c r="C1245" s="1" t="s">
        <v>209</v>
      </c>
    </row>
    <row r="1246" spans="1:3" x14ac:dyDescent="0.2">
      <c r="A1246" s="9">
        <v>123532</v>
      </c>
      <c r="B1246" t="s">
        <v>198</v>
      </c>
      <c r="C1246" s="1" t="s">
        <v>209</v>
      </c>
    </row>
    <row r="1247" spans="1:3" x14ac:dyDescent="0.2">
      <c r="A1247" s="9">
        <v>123533</v>
      </c>
      <c r="B1247" t="s">
        <v>198</v>
      </c>
      <c r="C1247" s="1" t="s">
        <v>209</v>
      </c>
    </row>
    <row r="1248" spans="1:3" x14ac:dyDescent="0.2">
      <c r="A1248" s="9">
        <v>123534</v>
      </c>
      <c r="B1248" t="s">
        <v>198</v>
      </c>
      <c r="C1248" s="1" t="s">
        <v>209</v>
      </c>
    </row>
    <row r="1249" spans="1:3" x14ac:dyDescent="0.2">
      <c r="A1249" s="9">
        <v>123535</v>
      </c>
      <c r="B1249" t="s">
        <v>198</v>
      </c>
      <c r="C1249" s="1" t="s">
        <v>209</v>
      </c>
    </row>
    <row r="1250" spans="1:3" x14ac:dyDescent="0.2">
      <c r="A1250" s="9">
        <v>123536</v>
      </c>
      <c r="B1250" t="s">
        <v>198</v>
      </c>
      <c r="C1250" s="1" t="s">
        <v>209</v>
      </c>
    </row>
    <row r="1251" spans="1:3" x14ac:dyDescent="0.2">
      <c r="A1251" s="9">
        <v>123537</v>
      </c>
      <c r="B1251" t="s">
        <v>198</v>
      </c>
      <c r="C1251" s="1" t="s">
        <v>209</v>
      </c>
    </row>
    <row r="1252" spans="1:3" x14ac:dyDescent="0.2">
      <c r="A1252" s="9">
        <v>123538</v>
      </c>
      <c r="B1252" t="s">
        <v>198</v>
      </c>
      <c r="C1252" s="1" t="s">
        <v>209</v>
      </c>
    </row>
    <row r="1253" spans="1:3" x14ac:dyDescent="0.2">
      <c r="A1253" s="9">
        <v>123539</v>
      </c>
      <c r="B1253" t="s">
        <v>198</v>
      </c>
      <c r="C1253" s="1" t="s">
        <v>209</v>
      </c>
    </row>
    <row r="1254" spans="1:3" x14ac:dyDescent="0.2">
      <c r="A1254" s="9">
        <v>123540</v>
      </c>
      <c r="B1254" t="s">
        <v>198</v>
      </c>
      <c r="C1254" s="1" t="s">
        <v>209</v>
      </c>
    </row>
    <row r="1255" spans="1:3" x14ac:dyDescent="0.2">
      <c r="A1255" s="9">
        <v>123541</v>
      </c>
      <c r="B1255" t="s">
        <v>198</v>
      </c>
      <c r="C1255" s="1" t="s">
        <v>209</v>
      </c>
    </row>
    <row r="1256" spans="1:3" x14ac:dyDescent="0.2">
      <c r="A1256" s="9">
        <v>123542</v>
      </c>
      <c r="B1256" t="s">
        <v>198</v>
      </c>
      <c r="C1256" s="1" t="s">
        <v>209</v>
      </c>
    </row>
    <row r="1257" spans="1:3" x14ac:dyDescent="0.2">
      <c r="A1257" s="9">
        <v>123543</v>
      </c>
      <c r="B1257" t="s">
        <v>198</v>
      </c>
      <c r="C1257" s="1" t="s">
        <v>209</v>
      </c>
    </row>
    <row r="1258" spans="1:3" x14ac:dyDescent="0.2">
      <c r="A1258" s="9">
        <v>123544</v>
      </c>
      <c r="B1258" t="s">
        <v>198</v>
      </c>
      <c r="C1258" s="1" t="s">
        <v>209</v>
      </c>
    </row>
    <row r="1259" spans="1:3" x14ac:dyDescent="0.2">
      <c r="A1259" s="9">
        <v>123545</v>
      </c>
      <c r="B1259" t="s">
        <v>198</v>
      </c>
      <c r="C1259" s="1" t="s">
        <v>209</v>
      </c>
    </row>
    <row r="1260" spans="1:3" x14ac:dyDescent="0.2">
      <c r="A1260" s="6">
        <v>124451</v>
      </c>
      <c r="B1260" t="s">
        <v>198</v>
      </c>
      <c r="C1260" s="1" t="s">
        <v>209</v>
      </c>
    </row>
    <row r="1261" spans="1:3" x14ac:dyDescent="0.2">
      <c r="A1261" s="6">
        <v>124452</v>
      </c>
      <c r="B1261" t="s">
        <v>198</v>
      </c>
      <c r="C1261" s="1" t="s">
        <v>209</v>
      </c>
    </row>
    <row r="1262" spans="1:3" x14ac:dyDescent="0.2">
      <c r="A1262" s="6">
        <v>124453</v>
      </c>
      <c r="B1262" t="s">
        <v>198</v>
      </c>
      <c r="C1262" s="1" t="s">
        <v>209</v>
      </c>
    </row>
    <row r="1263" spans="1:3" x14ac:dyDescent="0.2">
      <c r="A1263" s="6">
        <v>124454</v>
      </c>
      <c r="B1263" t="s">
        <v>198</v>
      </c>
      <c r="C1263" s="1" t="s">
        <v>209</v>
      </c>
    </row>
    <row r="1264" spans="1:3" x14ac:dyDescent="0.2">
      <c r="A1264" s="6">
        <v>124455</v>
      </c>
      <c r="B1264" t="s">
        <v>198</v>
      </c>
      <c r="C1264" s="1" t="s">
        <v>209</v>
      </c>
    </row>
    <row r="1265" spans="1:3" x14ac:dyDescent="0.2">
      <c r="A1265" s="6">
        <v>124456</v>
      </c>
      <c r="B1265" t="s">
        <v>198</v>
      </c>
      <c r="C1265" s="1" t="s">
        <v>209</v>
      </c>
    </row>
    <row r="1266" spans="1:3" x14ac:dyDescent="0.2">
      <c r="A1266" s="6">
        <v>124457</v>
      </c>
      <c r="B1266" t="s">
        <v>198</v>
      </c>
      <c r="C1266" s="1" t="s">
        <v>209</v>
      </c>
    </row>
    <row r="1267" spans="1:3" x14ac:dyDescent="0.2">
      <c r="A1267" s="6">
        <v>124458</v>
      </c>
      <c r="B1267" t="s">
        <v>198</v>
      </c>
      <c r="C1267" s="1" t="s">
        <v>209</v>
      </c>
    </row>
    <row r="1268" spans="1:3" x14ac:dyDescent="0.2">
      <c r="A1268" s="6">
        <v>124459</v>
      </c>
      <c r="B1268" t="s">
        <v>198</v>
      </c>
      <c r="C1268" s="1" t="s">
        <v>209</v>
      </c>
    </row>
    <row r="1269" spans="1:3" x14ac:dyDescent="0.2">
      <c r="A1269" s="6">
        <v>124460</v>
      </c>
      <c r="B1269" t="s">
        <v>198</v>
      </c>
      <c r="C1269" s="1" t="s">
        <v>209</v>
      </c>
    </row>
    <row r="1270" spans="1:3" x14ac:dyDescent="0.2">
      <c r="A1270" s="6">
        <v>124461</v>
      </c>
      <c r="B1270" t="s">
        <v>198</v>
      </c>
      <c r="C1270" s="1" t="s">
        <v>209</v>
      </c>
    </row>
    <row r="1271" spans="1:3" x14ac:dyDescent="0.2">
      <c r="A1271" s="6">
        <v>124462</v>
      </c>
      <c r="B1271" t="s">
        <v>198</v>
      </c>
      <c r="C1271" s="1" t="s">
        <v>209</v>
      </c>
    </row>
    <row r="1272" spans="1:3" x14ac:dyDescent="0.2">
      <c r="A1272" s="6">
        <v>124463</v>
      </c>
      <c r="B1272" t="s">
        <v>198</v>
      </c>
      <c r="C1272" s="1" t="s">
        <v>209</v>
      </c>
    </row>
    <row r="1273" spans="1:3" x14ac:dyDescent="0.2">
      <c r="A1273" s="6">
        <v>124464</v>
      </c>
      <c r="B1273" t="s">
        <v>198</v>
      </c>
      <c r="C1273" s="1" t="s">
        <v>209</v>
      </c>
    </row>
    <row r="1274" spans="1:3" x14ac:dyDescent="0.2">
      <c r="A1274" s="6">
        <v>124465</v>
      </c>
      <c r="B1274" t="s">
        <v>198</v>
      </c>
      <c r="C1274" s="1" t="s">
        <v>209</v>
      </c>
    </row>
    <row r="1275" spans="1:3" x14ac:dyDescent="0.2">
      <c r="A1275" s="6">
        <v>124466</v>
      </c>
      <c r="B1275" t="s">
        <v>198</v>
      </c>
      <c r="C1275" s="1" t="s">
        <v>209</v>
      </c>
    </row>
    <row r="1276" spans="1:3" x14ac:dyDescent="0.2">
      <c r="A1276" s="6">
        <v>124467</v>
      </c>
      <c r="B1276" t="s">
        <v>198</v>
      </c>
      <c r="C1276" s="1" t="s">
        <v>209</v>
      </c>
    </row>
    <row r="1277" spans="1:3" x14ac:dyDescent="0.2">
      <c r="A1277" s="6">
        <v>124468</v>
      </c>
      <c r="B1277" t="s">
        <v>198</v>
      </c>
      <c r="C1277" s="1" t="s">
        <v>209</v>
      </c>
    </row>
    <row r="1278" spans="1:3" x14ac:dyDescent="0.2">
      <c r="A1278" s="6">
        <v>124469</v>
      </c>
      <c r="B1278" t="s">
        <v>198</v>
      </c>
      <c r="C1278" s="1" t="s">
        <v>209</v>
      </c>
    </row>
    <row r="1279" spans="1:3" x14ac:dyDescent="0.2">
      <c r="A1279" s="6">
        <v>124470</v>
      </c>
      <c r="B1279" t="s">
        <v>198</v>
      </c>
      <c r="C1279" s="1" t="s">
        <v>209</v>
      </c>
    </row>
    <row r="1280" spans="1:3" x14ac:dyDescent="0.2">
      <c r="A1280" s="6">
        <v>124471</v>
      </c>
      <c r="B1280" t="s">
        <v>198</v>
      </c>
      <c r="C1280" s="1" t="s">
        <v>209</v>
      </c>
    </row>
    <row r="1281" spans="1:3" x14ac:dyDescent="0.2">
      <c r="A1281" s="6">
        <v>124472</v>
      </c>
      <c r="B1281" t="s">
        <v>198</v>
      </c>
      <c r="C1281" s="1" t="s">
        <v>209</v>
      </c>
    </row>
    <row r="1282" spans="1:3" x14ac:dyDescent="0.2">
      <c r="A1282" s="6">
        <v>124473</v>
      </c>
      <c r="B1282" t="s">
        <v>198</v>
      </c>
      <c r="C1282" s="1" t="s">
        <v>209</v>
      </c>
    </row>
    <row r="1283" spans="1:3" x14ac:dyDescent="0.2">
      <c r="A1283" s="6">
        <v>124474</v>
      </c>
      <c r="B1283" t="s">
        <v>198</v>
      </c>
      <c r="C1283" s="1" t="s">
        <v>209</v>
      </c>
    </row>
    <row r="1284" spans="1:3" x14ac:dyDescent="0.2">
      <c r="A1284" s="6">
        <v>124475</v>
      </c>
      <c r="B1284" t="s">
        <v>198</v>
      </c>
      <c r="C1284" s="1" t="s">
        <v>209</v>
      </c>
    </row>
    <row r="1285" spans="1:3" x14ac:dyDescent="0.2">
      <c r="A1285" s="6">
        <v>124476</v>
      </c>
      <c r="B1285" t="s">
        <v>198</v>
      </c>
      <c r="C1285" s="1" t="s">
        <v>209</v>
      </c>
    </row>
    <row r="1286" spans="1:3" x14ac:dyDescent="0.2">
      <c r="A1286" s="6">
        <v>124477</v>
      </c>
      <c r="B1286" t="s">
        <v>198</v>
      </c>
      <c r="C1286" s="1" t="s">
        <v>209</v>
      </c>
    </row>
    <row r="1287" spans="1:3" x14ac:dyDescent="0.2">
      <c r="A1287" s="6">
        <v>124478</v>
      </c>
      <c r="B1287" t="s">
        <v>198</v>
      </c>
      <c r="C1287" s="1" t="s">
        <v>209</v>
      </c>
    </row>
    <row r="1288" spans="1:3" x14ac:dyDescent="0.2">
      <c r="A1288" s="6">
        <v>124479</v>
      </c>
      <c r="B1288" t="s">
        <v>198</v>
      </c>
      <c r="C1288" s="1" t="s">
        <v>209</v>
      </c>
    </row>
    <row r="1289" spans="1:3" x14ac:dyDescent="0.2">
      <c r="A1289" s="6">
        <v>124480</v>
      </c>
      <c r="B1289" t="s">
        <v>198</v>
      </c>
      <c r="C1289" s="1" t="s">
        <v>209</v>
      </c>
    </row>
    <row r="1290" spans="1:3" x14ac:dyDescent="0.2">
      <c r="A1290" s="6">
        <v>124481</v>
      </c>
      <c r="B1290" t="s">
        <v>198</v>
      </c>
      <c r="C1290" s="1" t="s">
        <v>209</v>
      </c>
    </row>
    <row r="1291" spans="1:3" x14ac:dyDescent="0.2">
      <c r="A1291" s="6">
        <v>124482</v>
      </c>
      <c r="B1291" t="s">
        <v>198</v>
      </c>
      <c r="C1291" s="1" t="s">
        <v>209</v>
      </c>
    </row>
    <row r="1292" spans="1:3" x14ac:dyDescent="0.2">
      <c r="A1292" s="6">
        <v>124483</v>
      </c>
      <c r="B1292" t="s">
        <v>198</v>
      </c>
      <c r="C1292" s="1" t="s">
        <v>209</v>
      </c>
    </row>
    <row r="1293" spans="1:3" x14ac:dyDescent="0.2">
      <c r="A1293" s="6">
        <v>124484</v>
      </c>
      <c r="B1293" t="s">
        <v>198</v>
      </c>
      <c r="C1293" s="1" t="s">
        <v>209</v>
      </c>
    </row>
    <row r="1294" spans="1:3" x14ac:dyDescent="0.2">
      <c r="A1294" s="6">
        <v>124485</v>
      </c>
      <c r="B1294" t="s">
        <v>198</v>
      </c>
      <c r="C1294" s="1" t="s">
        <v>209</v>
      </c>
    </row>
    <row r="1295" spans="1:3" x14ac:dyDescent="0.2">
      <c r="A1295" s="6">
        <v>124486</v>
      </c>
      <c r="B1295" t="s">
        <v>198</v>
      </c>
      <c r="C1295" s="1" t="s">
        <v>209</v>
      </c>
    </row>
    <row r="1296" spans="1:3" x14ac:dyDescent="0.2">
      <c r="A1296" s="6">
        <v>124487</v>
      </c>
      <c r="B1296" t="s">
        <v>198</v>
      </c>
      <c r="C1296" s="1" t="s">
        <v>209</v>
      </c>
    </row>
    <row r="1297" spans="1:3" x14ac:dyDescent="0.2">
      <c r="A1297" s="6">
        <v>124488</v>
      </c>
      <c r="B1297" t="s">
        <v>198</v>
      </c>
      <c r="C1297" s="1" t="s">
        <v>209</v>
      </c>
    </row>
    <row r="1298" spans="1:3" x14ac:dyDescent="0.2">
      <c r="A1298" s="6">
        <v>124489</v>
      </c>
      <c r="B1298" t="s">
        <v>198</v>
      </c>
      <c r="C1298" s="1" t="s">
        <v>209</v>
      </c>
    </row>
    <row r="1299" spans="1:3" x14ac:dyDescent="0.2">
      <c r="A1299" s="6">
        <v>124490</v>
      </c>
      <c r="B1299" t="s">
        <v>198</v>
      </c>
      <c r="C1299" s="1" t="s">
        <v>209</v>
      </c>
    </row>
    <row r="1300" spans="1:3" x14ac:dyDescent="0.2">
      <c r="A1300" s="6">
        <v>124491</v>
      </c>
      <c r="B1300" t="s">
        <v>198</v>
      </c>
      <c r="C1300" s="1" t="s">
        <v>209</v>
      </c>
    </row>
    <row r="1301" spans="1:3" x14ac:dyDescent="0.2">
      <c r="A1301" s="6">
        <v>124492</v>
      </c>
      <c r="B1301" t="s">
        <v>198</v>
      </c>
      <c r="C1301" s="1" t="s">
        <v>209</v>
      </c>
    </row>
    <row r="1302" spans="1:3" x14ac:dyDescent="0.2">
      <c r="A1302" s="6">
        <v>124493</v>
      </c>
      <c r="B1302" t="s">
        <v>198</v>
      </c>
      <c r="C1302" s="1" t="s">
        <v>209</v>
      </c>
    </row>
    <row r="1303" spans="1:3" x14ac:dyDescent="0.2">
      <c r="A1303" s="6">
        <v>124494</v>
      </c>
      <c r="B1303" t="s">
        <v>198</v>
      </c>
      <c r="C1303" s="1" t="s">
        <v>209</v>
      </c>
    </row>
    <row r="1304" spans="1:3" x14ac:dyDescent="0.2">
      <c r="A1304" s="6">
        <v>124495</v>
      </c>
      <c r="B1304" t="s">
        <v>198</v>
      </c>
      <c r="C1304" s="1" t="s">
        <v>209</v>
      </c>
    </row>
    <row r="1305" spans="1:3" x14ac:dyDescent="0.2">
      <c r="A1305" s="6">
        <v>124496</v>
      </c>
      <c r="B1305" t="s">
        <v>198</v>
      </c>
      <c r="C1305" s="1" t="s">
        <v>209</v>
      </c>
    </row>
    <row r="1306" spans="1:3" x14ac:dyDescent="0.2">
      <c r="A1306" s="6">
        <v>124497</v>
      </c>
      <c r="B1306" t="s">
        <v>198</v>
      </c>
      <c r="C1306" s="1" t="s">
        <v>209</v>
      </c>
    </row>
    <row r="1307" spans="1:3" x14ac:dyDescent="0.2">
      <c r="A1307" s="6">
        <v>124498</v>
      </c>
      <c r="B1307" t="s">
        <v>198</v>
      </c>
      <c r="C1307" s="1" t="s">
        <v>209</v>
      </c>
    </row>
    <row r="1308" spans="1:3" x14ac:dyDescent="0.2">
      <c r="A1308" s="6">
        <v>124499</v>
      </c>
      <c r="B1308" t="s">
        <v>198</v>
      </c>
      <c r="C1308" s="1" t="s">
        <v>209</v>
      </c>
    </row>
    <row r="1309" spans="1:3" x14ac:dyDescent="0.2">
      <c r="A1309" s="6">
        <v>124500</v>
      </c>
      <c r="B1309" t="s">
        <v>198</v>
      </c>
      <c r="C1309" s="1" t="s">
        <v>209</v>
      </c>
    </row>
    <row r="1310" spans="1:3" x14ac:dyDescent="0.2">
      <c r="A1310" s="6">
        <v>122907</v>
      </c>
      <c r="B1310" t="s">
        <v>93</v>
      </c>
      <c r="C1310" s="1" t="s">
        <v>209</v>
      </c>
    </row>
    <row r="1311" spans="1:3" x14ac:dyDescent="0.2">
      <c r="A1311" s="6">
        <v>122908</v>
      </c>
      <c r="B1311" t="s">
        <v>93</v>
      </c>
      <c r="C1311" s="1" t="s">
        <v>209</v>
      </c>
    </row>
    <row r="1312" spans="1:3" x14ac:dyDescent="0.2">
      <c r="A1312" s="6">
        <v>122901</v>
      </c>
      <c r="B1312" t="s">
        <v>93</v>
      </c>
      <c r="C1312" s="1" t="s">
        <v>209</v>
      </c>
    </row>
    <row r="1313" spans="1:3" x14ac:dyDescent="0.2">
      <c r="A1313" s="6">
        <v>122909</v>
      </c>
      <c r="B1313" t="s">
        <v>93</v>
      </c>
      <c r="C1313" s="1" t="s">
        <v>209</v>
      </c>
    </row>
    <row r="1314" spans="1:3" x14ac:dyDescent="0.2">
      <c r="A1314" s="6">
        <v>123601</v>
      </c>
      <c r="B1314" t="s">
        <v>210</v>
      </c>
      <c r="C1314" t="s">
        <v>201</v>
      </c>
    </row>
    <row r="1315" spans="1:3" x14ac:dyDescent="0.2">
      <c r="A1315" s="6">
        <v>123620</v>
      </c>
      <c r="B1315" t="s">
        <v>210</v>
      </c>
      <c r="C1315" t="s">
        <v>201</v>
      </c>
    </row>
    <row r="1316" spans="1:3" x14ac:dyDescent="0.2">
      <c r="A1316" s="6">
        <v>123599</v>
      </c>
      <c r="B1316" t="s">
        <v>210</v>
      </c>
      <c r="C1316" t="s">
        <v>202</v>
      </c>
    </row>
    <row r="1317" spans="1:3" x14ac:dyDescent="0.2">
      <c r="A1317" s="6">
        <v>123619</v>
      </c>
      <c r="B1317" t="s">
        <v>210</v>
      </c>
      <c r="C1317" t="s">
        <v>201</v>
      </c>
    </row>
    <row r="1318" spans="1:3" x14ac:dyDescent="0.2">
      <c r="A1318" s="6">
        <v>123618</v>
      </c>
      <c r="B1318" t="s">
        <v>210</v>
      </c>
      <c r="C1318" t="s">
        <v>201</v>
      </c>
    </row>
    <row r="1319" spans="1:3" x14ac:dyDescent="0.2">
      <c r="A1319" s="6">
        <v>123614</v>
      </c>
      <c r="B1319" t="s">
        <v>210</v>
      </c>
      <c r="C1319" t="s">
        <v>201</v>
      </c>
    </row>
    <row r="1320" spans="1:3" x14ac:dyDescent="0.2">
      <c r="A1320" s="6">
        <v>123621</v>
      </c>
      <c r="B1320" t="s">
        <v>210</v>
      </c>
      <c r="C1320" t="s">
        <v>202</v>
      </c>
    </row>
    <row r="1321" spans="1:3" x14ac:dyDescent="0.2">
      <c r="A1321" s="6">
        <v>123623</v>
      </c>
      <c r="B1321" t="s">
        <v>210</v>
      </c>
      <c r="C1321" t="s">
        <v>202</v>
      </c>
    </row>
    <row r="1322" spans="1:3" x14ac:dyDescent="0.2">
      <c r="A1322" s="6">
        <v>123622</v>
      </c>
      <c r="B1322" t="s">
        <v>210</v>
      </c>
      <c r="C1322" t="s">
        <v>202</v>
      </c>
    </row>
    <row r="1323" spans="1:3" x14ac:dyDescent="0.2">
      <c r="A1323" s="6">
        <v>123625</v>
      </c>
      <c r="B1323" t="s">
        <v>210</v>
      </c>
      <c r="C1323" t="s">
        <v>202</v>
      </c>
    </row>
    <row r="1324" spans="1:3" x14ac:dyDescent="0.2">
      <c r="A1324" s="6">
        <v>123627</v>
      </c>
      <c r="B1324" t="s">
        <v>210</v>
      </c>
      <c r="C1324" t="s">
        <v>202</v>
      </c>
    </row>
    <row r="1325" spans="1:3" x14ac:dyDescent="0.2">
      <c r="A1325" s="6">
        <v>123653</v>
      </c>
      <c r="B1325" t="s">
        <v>210</v>
      </c>
      <c r="C1325" t="s">
        <v>204</v>
      </c>
    </row>
    <row r="1326" spans="1:3" x14ac:dyDescent="0.2">
      <c r="A1326" s="6">
        <v>123654</v>
      </c>
      <c r="B1326" t="s">
        <v>210</v>
      </c>
      <c r="C1326" t="s">
        <v>204</v>
      </c>
    </row>
    <row r="1327" spans="1:3" ht="29" x14ac:dyDescent="0.2">
      <c r="A1327" s="6">
        <v>123637</v>
      </c>
      <c r="B1327" t="s">
        <v>210</v>
      </c>
      <c r="C1327" s="1" t="s">
        <v>205</v>
      </c>
    </row>
    <row r="1328" spans="1:3" ht="29" x14ac:dyDescent="0.2">
      <c r="A1328" s="6">
        <v>123632</v>
      </c>
      <c r="B1328" t="s">
        <v>210</v>
      </c>
      <c r="C1328" s="1" t="s">
        <v>205</v>
      </c>
    </row>
    <row r="1329" spans="1:3" ht="29" x14ac:dyDescent="0.2">
      <c r="A1329" s="6">
        <v>123639</v>
      </c>
      <c r="B1329" t="s">
        <v>210</v>
      </c>
      <c r="C1329" s="1" t="s">
        <v>205</v>
      </c>
    </row>
    <row r="1330" spans="1:3" ht="29" x14ac:dyDescent="0.2">
      <c r="A1330" s="6">
        <v>123642</v>
      </c>
      <c r="B1330" t="s">
        <v>210</v>
      </c>
      <c r="C1330" s="1" t="s">
        <v>205</v>
      </c>
    </row>
    <row r="1331" spans="1:3" ht="29" x14ac:dyDescent="0.2">
      <c r="A1331" s="6">
        <v>123640</v>
      </c>
      <c r="B1331" t="s">
        <v>210</v>
      </c>
      <c r="C1331" s="1" t="s">
        <v>205</v>
      </c>
    </row>
    <row r="1332" spans="1:3" ht="29" x14ac:dyDescent="0.2">
      <c r="A1332" s="6">
        <v>123633</v>
      </c>
      <c r="B1332" t="s">
        <v>210</v>
      </c>
      <c r="C1332" s="1" t="s">
        <v>205</v>
      </c>
    </row>
    <row r="1333" spans="1:3" ht="29" x14ac:dyDescent="0.2">
      <c r="A1333" s="6">
        <v>124002</v>
      </c>
      <c r="B1333" t="s">
        <v>210</v>
      </c>
      <c r="C1333" s="1" t="s">
        <v>252</v>
      </c>
    </row>
    <row r="1334" spans="1:3" ht="29" x14ac:dyDescent="0.2">
      <c r="A1334" s="6">
        <v>124001</v>
      </c>
      <c r="B1334" t="s">
        <v>210</v>
      </c>
      <c r="C1334" s="1" t="s">
        <v>252</v>
      </c>
    </row>
    <row r="1335" spans="1:3" ht="29" x14ac:dyDescent="0.2">
      <c r="A1335" s="6">
        <v>124005</v>
      </c>
      <c r="B1335" t="s">
        <v>210</v>
      </c>
      <c r="C1335" s="1" t="s">
        <v>252</v>
      </c>
    </row>
    <row r="1336" spans="1:3" ht="29" x14ac:dyDescent="0.2">
      <c r="A1336" s="6">
        <v>124010</v>
      </c>
      <c r="B1336" t="s">
        <v>210</v>
      </c>
      <c r="C1336" s="1" t="s">
        <v>252</v>
      </c>
    </row>
    <row r="1337" spans="1:3" ht="43" x14ac:dyDescent="0.2">
      <c r="A1337" s="6">
        <v>124091</v>
      </c>
      <c r="B1337" t="s">
        <v>210</v>
      </c>
      <c r="C1337" s="1" t="s">
        <v>202</v>
      </c>
    </row>
    <row r="1338" spans="1:3" x14ac:dyDescent="0.2">
      <c r="A1338" s="6">
        <v>122882</v>
      </c>
      <c r="B1338" t="s">
        <v>93</v>
      </c>
    </row>
    <row r="1339" spans="1:3" ht="29" x14ac:dyDescent="0.2">
      <c r="A1339" s="6">
        <v>123607</v>
      </c>
      <c r="B1339" t="s">
        <v>210</v>
      </c>
      <c r="C1339" s="1" t="s">
        <v>201</v>
      </c>
    </row>
    <row r="1340" spans="1:3" ht="43" x14ac:dyDescent="0.2">
      <c r="A1340" s="6">
        <v>123628</v>
      </c>
      <c r="B1340" t="s">
        <v>210</v>
      </c>
      <c r="C1340" s="1" t="s">
        <v>202</v>
      </c>
    </row>
    <row r="1341" spans="1:3" ht="29" x14ac:dyDescent="0.2">
      <c r="A1341" s="6">
        <v>123613</v>
      </c>
      <c r="B1341" t="s">
        <v>210</v>
      </c>
      <c r="C1341" s="1" t="s">
        <v>201</v>
      </c>
    </row>
    <row r="1342" spans="1:3" ht="29" x14ac:dyDescent="0.2">
      <c r="A1342" s="6">
        <v>123608</v>
      </c>
      <c r="B1342" t="s">
        <v>210</v>
      </c>
      <c r="C1342" s="1" t="s">
        <v>201</v>
      </c>
    </row>
    <row r="1343" spans="1:3" ht="29" x14ac:dyDescent="0.2">
      <c r="A1343" s="6">
        <v>123612</v>
      </c>
      <c r="B1343" t="s">
        <v>210</v>
      </c>
      <c r="C1343" s="1" t="s">
        <v>201</v>
      </c>
    </row>
    <row r="1344" spans="1:3" ht="43" x14ac:dyDescent="0.2">
      <c r="A1344" s="6">
        <v>123626</v>
      </c>
      <c r="B1344" t="s">
        <v>210</v>
      </c>
      <c r="C1344" s="1" t="s">
        <v>202</v>
      </c>
    </row>
    <row r="1345" spans="1:3" ht="29" x14ac:dyDescent="0.2">
      <c r="A1345" s="6">
        <v>123609</v>
      </c>
      <c r="B1345" t="s">
        <v>210</v>
      </c>
      <c r="C1345" s="1" t="s">
        <v>201</v>
      </c>
    </row>
    <row r="1346" spans="1:3" ht="29" x14ac:dyDescent="0.2">
      <c r="A1346" s="6">
        <v>123605</v>
      </c>
      <c r="B1346" t="s">
        <v>210</v>
      </c>
      <c r="C1346" s="1" t="s">
        <v>201</v>
      </c>
    </row>
    <row r="1347" spans="1:3" ht="29" x14ac:dyDescent="0.2">
      <c r="A1347" s="6">
        <v>123602</v>
      </c>
      <c r="B1347" t="s">
        <v>210</v>
      </c>
      <c r="C1347" s="1" t="s">
        <v>201</v>
      </c>
    </row>
    <row r="1348" spans="1:3" ht="29" x14ac:dyDescent="0.2">
      <c r="A1348" s="6">
        <v>123606</v>
      </c>
      <c r="B1348" t="s">
        <v>210</v>
      </c>
      <c r="C1348" s="1" t="s">
        <v>201</v>
      </c>
    </row>
    <row r="1349" spans="1:3" ht="43" x14ac:dyDescent="0.2">
      <c r="A1349" s="6">
        <v>123649</v>
      </c>
      <c r="B1349" t="s">
        <v>210</v>
      </c>
      <c r="C1349" s="1" t="s">
        <v>204</v>
      </c>
    </row>
    <row r="1350" spans="1:3" ht="43" x14ac:dyDescent="0.2">
      <c r="A1350" s="6">
        <v>123652</v>
      </c>
      <c r="B1350" t="s">
        <v>210</v>
      </c>
      <c r="C1350" s="1" t="s">
        <v>204</v>
      </c>
    </row>
    <row r="1351" spans="1:3" ht="43" x14ac:dyDescent="0.2">
      <c r="A1351" s="6">
        <v>123651</v>
      </c>
      <c r="B1351" t="s">
        <v>210</v>
      </c>
      <c r="C1351" s="1" t="s">
        <v>204</v>
      </c>
    </row>
    <row r="1352" spans="1:3" ht="57" x14ac:dyDescent="0.2">
      <c r="A1352" s="6">
        <v>123656</v>
      </c>
      <c r="B1352" t="s">
        <v>210</v>
      </c>
      <c r="C1352" s="1" t="s">
        <v>203</v>
      </c>
    </row>
    <row r="1353" spans="1:3" ht="43" x14ac:dyDescent="0.2">
      <c r="A1353" s="6">
        <v>123650</v>
      </c>
      <c r="B1353" t="s">
        <v>210</v>
      </c>
      <c r="C1353" s="1" t="s">
        <v>204</v>
      </c>
    </row>
    <row r="1354" spans="1:3" ht="57" x14ac:dyDescent="0.2">
      <c r="A1354" s="6">
        <v>123657</v>
      </c>
      <c r="B1354" t="s">
        <v>210</v>
      </c>
      <c r="C1354" s="1" t="s">
        <v>203</v>
      </c>
    </row>
    <row r="1355" spans="1:3" ht="29" x14ac:dyDescent="0.2">
      <c r="A1355" s="6">
        <v>124008</v>
      </c>
      <c r="B1355" t="s">
        <v>210</v>
      </c>
      <c r="C1355" s="1" t="s">
        <v>252</v>
      </c>
    </row>
    <row r="1356" spans="1:3" ht="43" x14ac:dyDescent="0.2">
      <c r="A1356" s="6">
        <v>124092</v>
      </c>
      <c r="B1356" t="s">
        <v>210</v>
      </c>
      <c r="C1356" s="1" t="s">
        <v>202</v>
      </c>
    </row>
    <row r="1357" spans="1:3" ht="29" x14ac:dyDescent="0.2">
      <c r="A1357" s="6">
        <v>124009</v>
      </c>
      <c r="B1357" t="s">
        <v>210</v>
      </c>
      <c r="C1357" s="1" t="s">
        <v>252</v>
      </c>
    </row>
    <row r="1358" spans="1:3" ht="29" x14ac:dyDescent="0.2">
      <c r="A1358" s="6">
        <v>124275</v>
      </c>
      <c r="B1358" t="s">
        <v>210</v>
      </c>
      <c r="C1358" s="1" t="s">
        <v>205</v>
      </c>
    </row>
    <row r="1359" spans="1:3" ht="43" x14ac:dyDescent="0.2">
      <c r="A1359" s="6">
        <v>124093</v>
      </c>
      <c r="B1359" t="s">
        <v>210</v>
      </c>
      <c r="C1359" s="1" t="s">
        <v>202</v>
      </c>
    </row>
    <row r="1360" spans="1:3" ht="29" x14ac:dyDescent="0.2">
      <c r="A1360" s="6">
        <v>124276</v>
      </c>
      <c r="B1360" t="s">
        <v>210</v>
      </c>
      <c r="C1360" s="1" t="s">
        <v>205</v>
      </c>
    </row>
    <row r="1361" spans="1:3" ht="29" x14ac:dyDescent="0.2">
      <c r="A1361" s="6">
        <v>124271</v>
      </c>
      <c r="B1361" t="s">
        <v>210</v>
      </c>
      <c r="C1361" s="1" t="s">
        <v>205</v>
      </c>
    </row>
    <row r="1362" spans="1:3" ht="43" x14ac:dyDescent="0.2">
      <c r="A1362" s="6">
        <v>124095</v>
      </c>
      <c r="B1362" t="s">
        <v>210</v>
      </c>
      <c r="C1362" s="1" t="s">
        <v>202</v>
      </c>
    </row>
    <row r="1363" spans="1:3" ht="43" x14ac:dyDescent="0.2">
      <c r="A1363" s="6">
        <v>124270</v>
      </c>
      <c r="B1363" t="s">
        <v>210</v>
      </c>
      <c r="C1363" s="1" t="s">
        <v>204</v>
      </c>
    </row>
    <row r="1364" spans="1:3" ht="43" x14ac:dyDescent="0.2">
      <c r="A1364" s="6">
        <v>124096</v>
      </c>
      <c r="B1364" t="s">
        <v>210</v>
      </c>
      <c r="C1364" s="1" t="s">
        <v>202</v>
      </c>
    </row>
    <row r="1365" spans="1:3" ht="29" x14ac:dyDescent="0.2">
      <c r="A1365" s="6">
        <v>124006</v>
      </c>
      <c r="B1365" t="s">
        <v>210</v>
      </c>
      <c r="C1365" s="1" t="s">
        <v>252</v>
      </c>
    </row>
    <row r="1366" spans="1:3" ht="43" x14ac:dyDescent="0.2">
      <c r="A1366" s="6">
        <v>124269</v>
      </c>
      <c r="B1366" t="s">
        <v>210</v>
      </c>
      <c r="C1366" s="1" t="s">
        <v>204</v>
      </c>
    </row>
    <row r="1367" spans="1:3" ht="29" x14ac:dyDescent="0.2">
      <c r="A1367" s="6">
        <v>123611</v>
      </c>
      <c r="B1367" t="s">
        <v>210</v>
      </c>
      <c r="C1367" s="1" t="s">
        <v>201</v>
      </c>
    </row>
    <row r="1368" spans="1:3" ht="29" x14ac:dyDescent="0.2">
      <c r="A1368" s="6">
        <v>123630</v>
      </c>
      <c r="B1368" t="s">
        <v>210</v>
      </c>
      <c r="C1368" s="1" t="s">
        <v>205</v>
      </c>
    </row>
    <row r="1369" spans="1:3" ht="29" x14ac:dyDescent="0.2">
      <c r="A1369" s="6">
        <v>123604</v>
      </c>
      <c r="B1369" t="s">
        <v>210</v>
      </c>
      <c r="C1369" s="1" t="s">
        <v>201</v>
      </c>
    </row>
    <row r="1370" spans="1:3" ht="29" x14ac:dyDescent="0.2">
      <c r="A1370" s="6">
        <v>123617</v>
      </c>
      <c r="B1370" t="s">
        <v>210</v>
      </c>
      <c r="C1370" s="1" t="s">
        <v>201</v>
      </c>
    </row>
    <row r="1371" spans="1:3" ht="29" x14ac:dyDescent="0.2">
      <c r="A1371" s="6">
        <v>123610</v>
      </c>
      <c r="B1371" t="s">
        <v>210</v>
      </c>
      <c r="C1371" s="1" t="s">
        <v>201</v>
      </c>
    </row>
    <row r="1372" spans="1:3" ht="29" x14ac:dyDescent="0.2">
      <c r="A1372" s="6">
        <v>123603</v>
      </c>
      <c r="B1372" t="s">
        <v>210</v>
      </c>
      <c r="C1372" s="1" t="s">
        <v>201</v>
      </c>
    </row>
    <row r="1373" spans="1:3" ht="57" x14ac:dyDescent="0.2">
      <c r="A1373" s="6">
        <v>123658</v>
      </c>
      <c r="B1373" t="s">
        <v>210</v>
      </c>
      <c r="C1373" s="1" t="s">
        <v>203</v>
      </c>
    </row>
    <row r="1374" spans="1:3" ht="57" x14ac:dyDescent="0.2">
      <c r="A1374" s="6">
        <v>123660</v>
      </c>
      <c r="B1374" t="s">
        <v>210</v>
      </c>
      <c r="C1374" s="1" t="s">
        <v>203</v>
      </c>
    </row>
    <row r="1375" spans="1:3" ht="57" x14ac:dyDescent="0.2">
      <c r="A1375" s="6">
        <v>123655</v>
      </c>
      <c r="B1375" t="s">
        <v>210</v>
      </c>
      <c r="C1375" s="1" t="s">
        <v>203</v>
      </c>
    </row>
    <row r="1376" spans="1:3" ht="29" x14ac:dyDescent="0.2">
      <c r="A1376" s="6">
        <v>123641</v>
      </c>
      <c r="B1376" t="s">
        <v>210</v>
      </c>
      <c r="C1376" s="1" t="s">
        <v>205</v>
      </c>
    </row>
    <row r="1377" spans="1:3" ht="57" x14ac:dyDescent="0.2">
      <c r="A1377" s="6">
        <v>123659</v>
      </c>
      <c r="B1377" t="s">
        <v>210</v>
      </c>
      <c r="C1377" s="1" t="s">
        <v>203</v>
      </c>
    </row>
    <row r="1378" spans="1:3" ht="29" x14ac:dyDescent="0.2">
      <c r="A1378" s="6">
        <v>123634</v>
      </c>
      <c r="B1378" t="s">
        <v>210</v>
      </c>
      <c r="C1378" s="1" t="s">
        <v>205</v>
      </c>
    </row>
    <row r="1379" spans="1:3" ht="29" x14ac:dyDescent="0.2">
      <c r="A1379" s="6">
        <v>123635</v>
      </c>
      <c r="B1379" t="s">
        <v>210</v>
      </c>
      <c r="C1379" s="1" t="s">
        <v>205</v>
      </c>
    </row>
    <row r="1380" spans="1:3" ht="29" x14ac:dyDescent="0.2">
      <c r="A1380" s="6">
        <v>124059</v>
      </c>
      <c r="B1380" t="s">
        <v>210</v>
      </c>
      <c r="C1380" s="1" t="s">
        <v>252</v>
      </c>
    </row>
    <row r="1381" spans="1:3" ht="29" x14ac:dyDescent="0.2">
      <c r="A1381" s="6">
        <v>124329</v>
      </c>
      <c r="B1381" t="s">
        <v>210</v>
      </c>
      <c r="C1381" s="1" t="s">
        <v>205</v>
      </c>
    </row>
    <row r="1382" spans="1:3" ht="29" x14ac:dyDescent="0.2">
      <c r="A1382" s="6">
        <v>124060</v>
      </c>
      <c r="B1382" t="s">
        <v>210</v>
      </c>
      <c r="C1382" s="1" t="s">
        <v>252</v>
      </c>
    </row>
    <row r="1383" spans="1:3" ht="29" x14ac:dyDescent="0.2">
      <c r="A1383" s="6">
        <v>124186</v>
      </c>
      <c r="B1383" t="s">
        <v>210</v>
      </c>
      <c r="C1383" s="1" t="s">
        <v>201</v>
      </c>
    </row>
    <row r="1384" spans="1:3" ht="29" x14ac:dyDescent="0.2">
      <c r="A1384" s="6">
        <v>124007</v>
      </c>
      <c r="B1384" t="s">
        <v>210</v>
      </c>
      <c r="C1384" s="1" t="s">
        <v>252</v>
      </c>
    </row>
    <row r="1385" spans="1:3" ht="29" x14ac:dyDescent="0.2">
      <c r="A1385" s="6">
        <v>124055</v>
      </c>
      <c r="B1385" t="s">
        <v>210</v>
      </c>
      <c r="C1385" s="1" t="s">
        <v>252</v>
      </c>
    </row>
    <row r="1386" spans="1:3" ht="29" x14ac:dyDescent="0.2">
      <c r="A1386" s="6">
        <v>124230</v>
      </c>
      <c r="B1386" t="s">
        <v>210</v>
      </c>
      <c r="C1386" s="1" t="s">
        <v>201</v>
      </c>
    </row>
    <row r="1387" spans="1:3" ht="57" x14ac:dyDescent="0.2">
      <c r="A1387" s="6">
        <v>124121</v>
      </c>
      <c r="B1387" t="s">
        <v>210</v>
      </c>
      <c r="C1387" s="1" t="s">
        <v>203</v>
      </c>
    </row>
    <row r="1388" spans="1:3" ht="43" x14ac:dyDescent="0.2">
      <c r="A1388" s="6">
        <v>124097</v>
      </c>
      <c r="B1388" t="s">
        <v>210</v>
      </c>
      <c r="C1388" s="1" t="s">
        <v>202</v>
      </c>
    </row>
    <row r="1389" spans="1:3" ht="29" x14ac:dyDescent="0.2">
      <c r="A1389" s="6">
        <v>124282</v>
      </c>
      <c r="B1389" t="s">
        <v>210</v>
      </c>
      <c r="C1389" s="1" t="s">
        <v>205</v>
      </c>
    </row>
    <row r="1390" spans="1:3" ht="29" x14ac:dyDescent="0.2">
      <c r="A1390" s="6">
        <v>124313</v>
      </c>
      <c r="B1390" t="s">
        <v>210</v>
      </c>
      <c r="C1390" s="1" t="s">
        <v>205</v>
      </c>
    </row>
    <row r="1391" spans="1:3" ht="29" x14ac:dyDescent="0.2">
      <c r="A1391" s="6">
        <v>124278</v>
      </c>
      <c r="B1391" t="s">
        <v>210</v>
      </c>
      <c r="C1391" s="1" t="s">
        <v>205</v>
      </c>
    </row>
    <row r="1392" spans="1:3" ht="29" x14ac:dyDescent="0.2">
      <c r="A1392" s="6">
        <v>124323</v>
      </c>
      <c r="B1392" t="s">
        <v>210</v>
      </c>
      <c r="C1392" s="1" t="s">
        <v>205</v>
      </c>
    </row>
    <row r="1393" spans="1:3" ht="43" x14ac:dyDescent="0.2">
      <c r="A1393" s="6">
        <v>124231</v>
      </c>
      <c r="B1393" t="s">
        <v>210</v>
      </c>
      <c r="C1393" s="1" t="s">
        <v>204</v>
      </c>
    </row>
    <row r="1394" spans="1:3" ht="29" x14ac:dyDescent="0.2">
      <c r="A1394" s="6">
        <v>124320</v>
      </c>
      <c r="B1394" t="s">
        <v>210</v>
      </c>
      <c r="C1394" s="1" t="s">
        <v>205</v>
      </c>
    </row>
    <row r="1395" spans="1:3" ht="43" x14ac:dyDescent="0.2">
      <c r="A1395" s="6">
        <v>124264</v>
      </c>
      <c r="B1395" t="s">
        <v>210</v>
      </c>
      <c r="C1395" s="1" t="s">
        <v>204</v>
      </c>
    </row>
    <row r="1396" spans="1:3" ht="43" x14ac:dyDescent="0.2">
      <c r="A1396" s="6">
        <v>124267</v>
      </c>
      <c r="B1396" t="s">
        <v>210</v>
      </c>
      <c r="C1396" s="1" t="s">
        <v>204</v>
      </c>
    </row>
    <row r="1397" spans="1:3" ht="43" x14ac:dyDescent="0.2">
      <c r="A1397" s="6">
        <v>124099</v>
      </c>
      <c r="B1397" t="s">
        <v>210</v>
      </c>
      <c r="C1397" s="1" t="s">
        <v>202</v>
      </c>
    </row>
    <row r="1398" spans="1:3" ht="29" x14ac:dyDescent="0.2">
      <c r="A1398" s="6">
        <v>124057</v>
      </c>
      <c r="B1398" t="s">
        <v>210</v>
      </c>
      <c r="C1398" s="1" t="s">
        <v>252</v>
      </c>
    </row>
    <row r="1399" spans="1:3" ht="29" x14ac:dyDescent="0.2">
      <c r="A1399" s="6">
        <v>124277</v>
      </c>
      <c r="B1399" t="s">
        <v>210</v>
      </c>
      <c r="C1399" s="1" t="s">
        <v>205</v>
      </c>
    </row>
    <row r="1400" spans="1:3" ht="29" x14ac:dyDescent="0.2">
      <c r="A1400" s="6">
        <v>124227</v>
      </c>
      <c r="B1400" t="s">
        <v>210</v>
      </c>
      <c r="C1400" s="1" t="s">
        <v>201</v>
      </c>
    </row>
    <row r="1401" spans="1:3" ht="43" x14ac:dyDescent="0.2">
      <c r="A1401" s="6">
        <v>124268</v>
      </c>
      <c r="B1401" t="s">
        <v>210</v>
      </c>
      <c r="C1401" s="1" t="s">
        <v>204</v>
      </c>
    </row>
    <row r="1402" spans="1:3" ht="43" x14ac:dyDescent="0.2">
      <c r="A1402" s="6">
        <v>124100</v>
      </c>
      <c r="B1402" t="s">
        <v>210</v>
      </c>
      <c r="C1402" s="1" t="s">
        <v>202</v>
      </c>
    </row>
    <row r="1403" spans="1:3" ht="57" x14ac:dyDescent="0.2">
      <c r="A1403" s="6">
        <v>124154</v>
      </c>
      <c r="B1403" t="s">
        <v>210</v>
      </c>
      <c r="C1403" s="1" t="s">
        <v>203</v>
      </c>
    </row>
    <row r="1404" spans="1:3" ht="43" x14ac:dyDescent="0.2">
      <c r="A1404" s="6">
        <v>124266</v>
      </c>
      <c r="B1404" t="s">
        <v>210</v>
      </c>
      <c r="C1404" s="1" t="s">
        <v>204</v>
      </c>
    </row>
    <row r="1405" spans="1:3" ht="57" x14ac:dyDescent="0.2">
      <c r="A1405" s="6">
        <v>124123</v>
      </c>
      <c r="B1405" t="s">
        <v>210</v>
      </c>
      <c r="C1405" s="1" t="s">
        <v>203</v>
      </c>
    </row>
    <row r="1406" spans="1:3" ht="29" x14ac:dyDescent="0.2">
      <c r="A1406" s="6">
        <v>124050</v>
      </c>
      <c r="B1406" t="s">
        <v>210</v>
      </c>
      <c r="C1406" s="1" t="s">
        <v>252</v>
      </c>
    </row>
    <row r="1407" spans="1:3" ht="43" x14ac:dyDescent="0.2">
      <c r="A1407" s="6">
        <v>124240</v>
      </c>
      <c r="B1407" t="s">
        <v>210</v>
      </c>
      <c r="C1407" s="1" t="s">
        <v>204</v>
      </c>
    </row>
    <row r="1408" spans="1:3" ht="29" x14ac:dyDescent="0.2">
      <c r="A1408" s="6">
        <v>124019</v>
      </c>
      <c r="B1408" t="s">
        <v>210</v>
      </c>
      <c r="C1408" s="1" t="s">
        <v>252</v>
      </c>
    </row>
    <row r="1409" spans="1:3" ht="29" x14ac:dyDescent="0.2">
      <c r="A1409" s="6">
        <v>124217</v>
      </c>
      <c r="B1409" t="s">
        <v>210</v>
      </c>
      <c r="C1409" s="1" t="s">
        <v>201</v>
      </c>
    </row>
    <row r="1410" spans="1:3" ht="29" x14ac:dyDescent="0.2">
      <c r="A1410" s="6">
        <v>124056</v>
      </c>
      <c r="B1410" t="s">
        <v>210</v>
      </c>
      <c r="C1410" s="1" t="s">
        <v>252</v>
      </c>
    </row>
    <row r="1411" spans="1:3" ht="29" x14ac:dyDescent="0.2">
      <c r="A1411" s="6">
        <v>124225</v>
      </c>
      <c r="B1411" t="s">
        <v>210</v>
      </c>
      <c r="C1411" s="1" t="s">
        <v>201</v>
      </c>
    </row>
  </sheetData>
  <autoFilter ref="A1:C1366" xr:uid="{71B5B5E9-4896-4EAE-A169-D8E6153CBC2E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1AAE-EDDE-44BE-9895-4BFF0978AB39}">
  <dimension ref="A1:O21475"/>
  <sheetViews>
    <sheetView workbookViewId="0">
      <pane ySplit="1" topLeftCell="A17923" activePane="bottomLeft" state="frozen"/>
      <selection pane="bottomLeft" activeCell="A21475" sqref="A21475"/>
    </sheetView>
  </sheetViews>
  <sheetFormatPr baseColWidth="10" defaultColWidth="8.83203125" defaultRowHeight="15" x14ac:dyDescent="0.2"/>
  <cols>
    <col min="1" max="1" width="11.5" bestFit="1" customWidth="1"/>
    <col min="3" max="3" width="8.33203125" customWidth="1"/>
    <col min="4" max="4" width="16.6640625" customWidth="1"/>
    <col min="9" max="9" width="8.6640625" customWidth="1"/>
  </cols>
  <sheetData>
    <row r="1" spans="1:15" x14ac:dyDescent="0.2">
      <c r="A1" t="s">
        <v>196</v>
      </c>
      <c r="B1" t="s">
        <v>197</v>
      </c>
      <c r="C1" t="s">
        <v>92</v>
      </c>
      <c r="D1" t="s">
        <v>90</v>
      </c>
      <c r="J1" s="1"/>
    </row>
    <row r="2" spans="1:15" x14ac:dyDescent="0.2">
      <c r="A2" s="8">
        <v>44470</v>
      </c>
      <c r="B2" s="6">
        <v>119868</v>
      </c>
      <c r="C2" t="str">
        <f>_xlfn.XLOOKUP($B2,Enrollees!$A$2:$A$10000,Enrollees!$B$2:$B$10000)</f>
        <v>Goodwill Client</v>
      </c>
      <c r="D2" t="str">
        <f>_xlfn.XLOOKUP($B2,Enrollees!$A$2:$A$10000,Enrollees!$C$2:$C$10000)</f>
        <v>charlene carter</v>
      </c>
    </row>
    <row r="3" spans="1:15" x14ac:dyDescent="0.2">
      <c r="A3" s="8">
        <v>44470</v>
      </c>
      <c r="B3" s="6">
        <v>119868</v>
      </c>
      <c r="C3" t="str">
        <f>_xlfn.XLOOKUP($B3,Enrollees!$A$2:$A$10000,Enrollees!$B$2:$B$10000)</f>
        <v>Goodwill Client</v>
      </c>
      <c r="D3" t="str">
        <f>_xlfn.XLOOKUP(B3,Enrollees!A:A,Enrollees!C:C)</f>
        <v>charlene carter</v>
      </c>
      <c r="J3" s="1"/>
    </row>
    <row r="4" spans="1:15" x14ac:dyDescent="0.2">
      <c r="A4" s="8">
        <v>44470</v>
      </c>
      <c r="B4" s="6">
        <v>119868</v>
      </c>
      <c r="C4" t="str">
        <f>_xlfn.XLOOKUP($B4,Enrollees!$A$2:$A$10000,Enrollees!$B$2:$B$10000)</f>
        <v>Goodwill Client</v>
      </c>
      <c r="D4" t="str">
        <f>_xlfn.XLOOKUP(B4,Enrollees!A:A,Enrollees!C:C)</f>
        <v>charlene carter</v>
      </c>
      <c r="J4" s="1"/>
    </row>
    <row r="5" spans="1:15" x14ac:dyDescent="0.2">
      <c r="A5" s="8">
        <v>44470</v>
      </c>
      <c r="B5" s="6">
        <v>119868</v>
      </c>
      <c r="C5" t="str">
        <f>_xlfn.XLOOKUP($B5,Enrollees!$A$2:$A$10000,Enrollees!$B$2:$B$10000)</f>
        <v>Goodwill Client</v>
      </c>
      <c r="D5" t="str">
        <f>_xlfn.XLOOKUP(B5,Enrollees!A:A,Enrollees!C:C)</f>
        <v>charlene carter</v>
      </c>
      <c r="J5" s="1"/>
      <c r="O5" s="14"/>
    </row>
    <row r="6" spans="1:15" x14ac:dyDescent="0.2">
      <c r="A6" s="8">
        <v>44470</v>
      </c>
      <c r="B6" s="6">
        <v>119868</v>
      </c>
      <c r="C6" t="str">
        <f>_xlfn.XLOOKUP($B6,Enrollees!$A$2:$A$10000,Enrollees!$B$2:$B$10000)</f>
        <v>Goodwill Client</v>
      </c>
      <c r="D6" t="str">
        <f>_xlfn.XLOOKUP(B6,Enrollees!A:A,Enrollees!C:C)</f>
        <v>charlene carter</v>
      </c>
      <c r="J6" s="1"/>
      <c r="O6" s="6"/>
    </row>
    <row r="7" spans="1:15" x14ac:dyDescent="0.2">
      <c r="A7" s="8">
        <v>44470</v>
      </c>
      <c r="B7" s="6">
        <v>119868</v>
      </c>
      <c r="C7" t="str">
        <f>_xlfn.XLOOKUP($B7,Enrollees!$A$2:$A$10000,Enrollees!$B$2:$B$10000)</f>
        <v>Goodwill Client</v>
      </c>
      <c r="D7" t="str">
        <f>_xlfn.XLOOKUP(B7,Enrollees!A:A,Enrollees!C:C)</f>
        <v>charlene carter</v>
      </c>
      <c r="O7" s="6"/>
    </row>
    <row r="8" spans="1:15" x14ac:dyDescent="0.2">
      <c r="A8" s="8">
        <v>44470</v>
      </c>
      <c r="B8" s="6">
        <v>119868</v>
      </c>
      <c r="C8" t="str">
        <f>_xlfn.XLOOKUP($B8,Enrollees!$A$2:$A$10000,Enrollees!$B$2:$B$10000)</f>
        <v>Goodwill Client</v>
      </c>
      <c r="D8" t="str">
        <f>_xlfn.XLOOKUP(B8,Enrollees!A:A,Enrollees!C:C)</f>
        <v>charlene carter</v>
      </c>
      <c r="O8" s="6"/>
    </row>
    <row r="9" spans="1:15" x14ac:dyDescent="0.2">
      <c r="A9" s="8">
        <v>44470</v>
      </c>
      <c r="B9" s="6">
        <v>119868</v>
      </c>
      <c r="C9" t="str">
        <f>_xlfn.XLOOKUP($B9,Enrollees!$A$2:$A$10000,Enrollees!$B$2:$B$10000)</f>
        <v>Goodwill Client</v>
      </c>
      <c r="D9" t="str">
        <f>_xlfn.XLOOKUP(B9,Enrollees!A:A,Enrollees!C:C)</f>
        <v>charlene carter</v>
      </c>
      <c r="O9" s="6"/>
    </row>
    <row r="10" spans="1:15" x14ac:dyDescent="0.2">
      <c r="A10" s="8">
        <v>44470</v>
      </c>
      <c r="B10" s="6">
        <v>119868</v>
      </c>
      <c r="C10" t="str">
        <f>_xlfn.XLOOKUP($B10,Enrollees!$A$2:$A$10000,Enrollees!$B$2:$B$10000)</f>
        <v>Goodwill Client</v>
      </c>
      <c r="D10" t="str">
        <f>_xlfn.XLOOKUP(B10,Enrollees!A:A,Enrollees!C:C)</f>
        <v>charlene carter</v>
      </c>
      <c r="O10" s="6"/>
    </row>
    <row r="11" spans="1:15" x14ac:dyDescent="0.2">
      <c r="A11" s="8">
        <v>44470</v>
      </c>
      <c r="B11" s="6">
        <v>119868</v>
      </c>
      <c r="C11" t="str">
        <f>_xlfn.XLOOKUP($B11,Enrollees!$A$2:$A$10000,Enrollees!$B$2:$B$10000)</f>
        <v>Goodwill Client</v>
      </c>
      <c r="D11" t="str">
        <f>_xlfn.XLOOKUP(B11,Enrollees!A:A,Enrollees!C:C)</f>
        <v>charlene carter</v>
      </c>
      <c r="O11" s="6"/>
    </row>
    <row r="12" spans="1:15" x14ac:dyDescent="0.2">
      <c r="A12" s="8">
        <v>44470</v>
      </c>
      <c r="B12" s="6">
        <v>119868</v>
      </c>
      <c r="C12" t="str">
        <f>_xlfn.XLOOKUP($B12,Enrollees!$A$2:$A$10000,Enrollees!$B$2:$B$10000)</f>
        <v>Goodwill Client</v>
      </c>
      <c r="D12" t="str">
        <f>_xlfn.XLOOKUP(B12,Enrollees!A:A,Enrollees!C:C)</f>
        <v>charlene carter</v>
      </c>
      <c r="O12" s="6"/>
    </row>
    <row r="13" spans="1:15" x14ac:dyDescent="0.2">
      <c r="A13" s="8">
        <v>44470</v>
      </c>
      <c r="B13" s="6">
        <v>119868</v>
      </c>
      <c r="C13" t="str">
        <f>_xlfn.XLOOKUP($B13,Enrollees!$A$2:$A$10000,Enrollees!$B$2:$B$10000)</f>
        <v>Goodwill Client</v>
      </c>
      <c r="D13" t="str">
        <f>_xlfn.XLOOKUP(B13,Enrollees!A:A,Enrollees!C:C)</f>
        <v>charlene carter</v>
      </c>
      <c r="O13" s="6"/>
    </row>
    <row r="14" spans="1:15" x14ac:dyDescent="0.2">
      <c r="A14" s="8">
        <v>44470</v>
      </c>
      <c r="B14" s="6">
        <v>119868</v>
      </c>
      <c r="C14" t="str">
        <f>_xlfn.XLOOKUP($B14,Enrollees!$A$2:$A$10000,Enrollees!$B$2:$B$10000)</f>
        <v>Goodwill Client</v>
      </c>
      <c r="D14" t="str">
        <f>_xlfn.XLOOKUP(B14,Enrollees!A:A,Enrollees!C:C)</f>
        <v>charlene carter</v>
      </c>
      <c r="O14" s="6"/>
    </row>
    <row r="15" spans="1:15" x14ac:dyDescent="0.2">
      <c r="A15" s="8">
        <v>44470</v>
      </c>
      <c r="B15" s="6">
        <v>119921</v>
      </c>
      <c r="C15" t="str">
        <f>_xlfn.XLOOKUP($B15,Enrollees!$A$2:$A$10000,Enrollees!$B$2:$B$10000)</f>
        <v>Goodwill Employee</v>
      </c>
      <c r="D15" t="str">
        <f>_xlfn.XLOOKUP(B15,Enrollees!A:A,Enrollees!C:C)</f>
        <v>Tony Grayer</v>
      </c>
      <c r="O15" s="6"/>
    </row>
    <row r="16" spans="1:15" x14ac:dyDescent="0.2">
      <c r="A16" s="8">
        <v>44470</v>
      </c>
      <c r="B16" s="6">
        <v>119921</v>
      </c>
      <c r="C16" t="str">
        <f>_xlfn.XLOOKUP($B16,Enrollees!$A$2:$A$10000,Enrollees!$B$2:$B$10000)</f>
        <v>Goodwill Employee</v>
      </c>
      <c r="D16" t="str">
        <f>_xlfn.XLOOKUP(B16,Enrollees!A:A,Enrollees!C:C)</f>
        <v>Tony Grayer</v>
      </c>
      <c r="O16" s="6"/>
    </row>
    <row r="17" spans="1:15" x14ac:dyDescent="0.2">
      <c r="A17" s="8">
        <v>44470</v>
      </c>
      <c r="B17" s="6">
        <v>119921</v>
      </c>
      <c r="C17" t="str">
        <f>_xlfn.XLOOKUP($B17,Enrollees!$A$2:$A$10000,Enrollees!$B$2:$B$10000)</f>
        <v>Goodwill Employee</v>
      </c>
      <c r="D17" t="str">
        <f>_xlfn.XLOOKUP(B17,Enrollees!A:A,Enrollees!C:C)</f>
        <v>Tony Grayer</v>
      </c>
      <c r="K17" s="6"/>
      <c r="O17" s="6"/>
    </row>
    <row r="18" spans="1:15" x14ac:dyDescent="0.2">
      <c r="A18" s="8">
        <v>44470</v>
      </c>
      <c r="B18" s="6">
        <v>119921</v>
      </c>
      <c r="C18" t="str">
        <f>_xlfn.XLOOKUP($B18,Enrollees!$A$2:$A$10000,Enrollees!$B$2:$B$10000)</f>
        <v>Goodwill Employee</v>
      </c>
      <c r="D18" t="str">
        <f>_xlfn.XLOOKUP(B18,Enrollees!A:A,Enrollees!C:C)</f>
        <v>Tony Grayer</v>
      </c>
      <c r="K18" s="6"/>
      <c r="O18" s="6"/>
    </row>
    <row r="19" spans="1:15" x14ac:dyDescent="0.2">
      <c r="A19" s="8">
        <v>44470</v>
      </c>
      <c r="B19" s="6">
        <v>119921</v>
      </c>
      <c r="C19" t="str">
        <f>_xlfn.XLOOKUP($B19,Enrollees!$A$2:$A$10000,Enrollees!$B$2:$B$10000)</f>
        <v>Goodwill Employee</v>
      </c>
      <c r="D19" t="str">
        <f>_xlfn.XLOOKUP(B19,Enrollees!A:A,Enrollees!C:C)</f>
        <v>Tony Grayer</v>
      </c>
      <c r="K19" s="6"/>
      <c r="O19" s="6"/>
    </row>
    <row r="20" spans="1:15" x14ac:dyDescent="0.2">
      <c r="A20" s="8">
        <v>44470</v>
      </c>
      <c r="B20" s="6">
        <v>119921</v>
      </c>
      <c r="C20" t="str">
        <f>_xlfn.XLOOKUP($B20,Enrollees!$A$2:$A$10000,Enrollees!$B$2:$B$10000)</f>
        <v>Goodwill Employee</v>
      </c>
      <c r="D20" t="str">
        <f>_xlfn.XLOOKUP(B20,Enrollees!A:A,Enrollees!C:C)</f>
        <v>Tony Grayer</v>
      </c>
      <c r="K20" s="6"/>
      <c r="O20" s="6"/>
    </row>
    <row r="21" spans="1:15" x14ac:dyDescent="0.2">
      <c r="A21" s="8">
        <v>44470</v>
      </c>
      <c r="B21" s="6">
        <v>119921</v>
      </c>
      <c r="C21" t="str">
        <f>_xlfn.XLOOKUP($B21,Enrollees!$A$2:$A$10000,Enrollees!$B$2:$B$10000)</f>
        <v>Goodwill Employee</v>
      </c>
      <c r="D21" t="str">
        <f>_xlfn.XLOOKUP(B21,Enrollees!A:A,Enrollees!C:C)</f>
        <v>Tony Grayer</v>
      </c>
      <c r="K21" s="6"/>
      <c r="O21" s="6"/>
    </row>
    <row r="22" spans="1:15" x14ac:dyDescent="0.2">
      <c r="A22" s="8">
        <v>44470</v>
      </c>
      <c r="B22" s="6">
        <v>119921</v>
      </c>
      <c r="C22" t="str">
        <f>_xlfn.XLOOKUP($B22,Enrollees!$A$2:$A$10000,Enrollees!$B$2:$B$10000)</f>
        <v>Goodwill Employee</v>
      </c>
      <c r="D22" t="str">
        <f>_xlfn.XLOOKUP(B22,Enrollees!A:A,Enrollees!C:C)</f>
        <v>Tony Grayer</v>
      </c>
      <c r="K22" s="6"/>
      <c r="O22" s="6"/>
    </row>
    <row r="23" spans="1:15" x14ac:dyDescent="0.2">
      <c r="A23" s="8">
        <v>44470</v>
      </c>
      <c r="B23" s="6">
        <v>119921</v>
      </c>
      <c r="C23" t="str">
        <f>_xlfn.XLOOKUP($B23,Enrollees!$A$2:$A$10000,Enrollees!$B$2:$B$10000)</f>
        <v>Goodwill Employee</v>
      </c>
      <c r="D23" t="str">
        <f>_xlfn.XLOOKUP(B23,Enrollees!A:A,Enrollees!C:C)</f>
        <v>Tony Grayer</v>
      </c>
      <c r="K23" s="6"/>
      <c r="O23" s="6"/>
    </row>
    <row r="24" spans="1:15" x14ac:dyDescent="0.2">
      <c r="A24" s="8">
        <v>44470</v>
      </c>
      <c r="B24" s="6">
        <v>119921</v>
      </c>
      <c r="C24" t="str">
        <f>_xlfn.XLOOKUP($B24,Enrollees!$A$2:$A$10000,Enrollees!$B$2:$B$10000)</f>
        <v>Goodwill Employee</v>
      </c>
      <c r="D24" t="str">
        <f>_xlfn.XLOOKUP(B24,Enrollees!A:A,Enrollees!C:C)</f>
        <v>Tony Grayer</v>
      </c>
      <c r="K24" s="6"/>
      <c r="O24" s="6"/>
    </row>
    <row r="25" spans="1:15" x14ac:dyDescent="0.2">
      <c r="A25" s="8">
        <v>44470</v>
      </c>
      <c r="B25" s="6">
        <v>119921</v>
      </c>
      <c r="C25" t="str">
        <f>_xlfn.XLOOKUP($B25,Enrollees!$A$2:$A$10000,Enrollees!$B$2:$B$10000)</f>
        <v>Goodwill Employee</v>
      </c>
      <c r="D25" t="str">
        <f>_xlfn.XLOOKUP(B25,Enrollees!A:A,Enrollees!C:C)</f>
        <v>Tony Grayer</v>
      </c>
      <c r="K25" s="6"/>
      <c r="O25" s="6"/>
    </row>
    <row r="26" spans="1:15" x14ac:dyDescent="0.2">
      <c r="A26" s="8">
        <v>44470</v>
      </c>
      <c r="B26" s="6">
        <v>119921</v>
      </c>
      <c r="C26" t="str">
        <f>_xlfn.XLOOKUP($B26,Enrollees!$A$2:$A$10000,Enrollees!$B$2:$B$10000)</f>
        <v>Goodwill Employee</v>
      </c>
      <c r="D26" t="str">
        <f>_xlfn.XLOOKUP(B26,Enrollees!A:A,Enrollees!C:C)</f>
        <v>Tony Grayer</v>
      </c>
      <c r="K26" s="6"/>
      <c r="O26" s="6"/>
    </row>
    <row r="27" spans="1:15" x14ac:dyDescent="0.2">
      <c r="A27" s="8">
        <v>44470</v>
      </c>
      <c r="B27" s="6">
        <v>119921</v>
      </c>
      <c r="C27" t="str">
        <f>_xlfn.XLOOKUP($B27,Enrollees!$A$2:$A$10000,Enrollees!$B$2:$B$10000)</f>
        <v>Goodwill Employee</v>
      </c>
      <c r="D27" t="str">
        <f>_xlfn.XLOOKUP(B27,Enrollees!A:A,Enrollees!C:C)</f>
        <v>Tony Grayer</v>
      </c>
      <c r="K27" s="6"/>
      <c r="O27" s="6"/>
    </row>
    <row r="28" spans="1:15" x14ac:dyDescent="0.2">
      <c r="A28" s="8">
        <v>44470</v>
      </c>
      <c r="B28" s="6">
        <v>119921</v>
      </c>
      <c r="C28" t="str">
        <f>_xlfn.XLOOKUP($B28,Enrollees!$A$2:$A$10000,Enrollees!$B$2:$B$10000)</f>
        <v>Goodwill Employee</v>
      </c>
      <c r="D28" t="str">
        <f>_xlfn.XLOOKUP(B28,Enrollees!A:A,Enrollees!C:C)</f>
        <v>Tony Grayer</v>
      </c>
      <c r="O28" s="6"/>
    </row>
    <row r="29" spans="1:15" x14ac:dyDescent="0.2">
      <c r="A29" s="8">
        <v>44470</v>
      </c>
      <c r="B29" s="6">
        <v>119921</v>
      </c>
      <c r="C29" t="str">
        <f>_xlfn.XLOOKUP($B29,Enrollees!$A$2:$A$10000,Enrollees!$B$2:$B$10000)</f>
        <v>Goodwill Employee</v>
      </c>
      <c r="D29" t="str">
        <f>_xlfn.XLOOKUP(B29,Enrollees!A:A,Enrollees!C:C)</f>
        <v>Tony Grayer</v>
      </c>
      <c r="O29" s="6"/>
    </row>
    <row r="30" spans="1:15" x14ac:dyDescent="0.2">
      <c r="A30" s="8">
        <v>44470</v>
      </c>
      <c r="B30" s="6">
        <v>119921</v>
      </c>
      <c r="C30" t="str">
        <f>_xlfn.XLOOKUP($B30,Enrollees!$A$2:$A$10000,Enrollees!$B$2:$B$10000)</f>
        <v>Goodwill Employee</v>
      </c>
      <c r="D30" t="str">
        <f>_xlfn.XLOOKUP(B30,Enrollees!A:A,Enrollees!C:C)</f>
        <v>Tony Grayer</v>
      </c>
      <c r="O30" s="6"/>
    </row>
    <row r="31" spans="1:15" x14ac:dyDescent="0.2">
      <c r="A31" s="8">
        <v>44470</v>
      </c>
      <c r="B31" s="6">
        <v>119921</v>
      </c>
      <c r="C31" t="str">
        <f>_xlfn.XLOOKUP($B31,Enrollees!$A$2:$A$10000,Enrollees!$B$2:$B$10000)</f>
        <v>Goodwill Employee</v>
      </c>
      <c r="D31" t="str">
        <f>_xlfn.XLOOKUP(B31,Enrollees!A:A,Enrollees!C:C)</f>
        <v>Tony Grayer</v>
      </c>
      <c r="O31" s="6"/>
    </row>
    <row r="32" spans="1:15" x14ac:dyDescent="0.2">
      <c r="A32" s="8">
        <v>44470</v>
      </c>
      <c r="B32" s="6">
        <v>119921</v>
      </c>
      <c r="C32" t="str">
        <f>_xlfn.XLOOKUP($B32,Enrollees!$A$2:$A$10000,Enrollees!$B$2:$B$10000)</f>
        <v>Goodwill Employee</v>
      </c>
      <c r="D32" t="str">
        <f>_xlfn.XLOOKUP(B32,Enrollees!A:A,Enrollees!C:C)</f>
        <v>Tony Grayer</v>
      </c>
      <c r="O32" s="6"/>
    </row>
    <row r="33" spans="1:15" x14ac:dyDescent="0.2">
      <c r="A33" s="8">
        <v>44470</v>
      </c>
      <c r="B33" s="6">
        <v>119921</v>
      </c>
      <c r="C33" t="str">
        <f>_xlfn.XLOOKUP($B33,Enrollees!$A$2:$A$10000,Enrollees!$B$2:$B$10000)</f>
        <v>Goodwill Employee</v>
      </c>
      <c r="D33" t="str">
        <f>_xlfn.XLOOKUP(B33,Enrollees!A:A,Enrollees!C:C)</f>
        <v>Tony Grayer</v>
      </c>
      <c r="O33" s="6"/>
    </row>
    <row r="34" spans="1:15" x14ac:dyDescent="0.2">
      <c r="A34" s="8">
        <v>44470</v>
      </c>
      <c r="B34" s="6">
        <v>119921</v>
      </c>
      <c r="C34" t="str">
        <f>_xlfn.XLOOKUP($B34,Enrollees!$A$2:$A$10000,Enrollees!$B$2:$B$10000)</f>
        <v>Goodwill Employee</v>
      </c>
      <c r="D34" t="str">
        <f>_xlfn.XLOOKUP(B34,Enrollees!A:A,Enrollees!C:C)</f>
        <v>Tony Grayer</v>
      </c>
      <c r="O34" s="6"/>
    </row>
    <row r="35" spans="1:15" x14ac:dyDescent="0.2">
      <c r="A35" s="8">
        <v>44470</v>
      </c>
      <c r="B35" s="6">
        <v>119921</v>
      </c>
      <c r="C35" t="str">
        <f>_xlfn.XLOOKUP($B35,Enrollees!$A$2:$A$10000,Enrollees!$B$2:$B$10000)</f>
        <v>Goodwill Employee</v>
      </c>
      <c r="D35" t="str">
        <f>_xlfn.XLOOKUP(B35,Enrollees!A:A,Enrollees!C:C)</f>
        <v>Tony Grayer</v>
      </c>
      <c r="O35" s="6"/>
    </row>
    <row r="36" spans="1:15" x14ac:dyDescent="0.2">
      <c r="A36" s="8">
        <v>44470</v>
      </c>
      <c r="B36" s="6">
        <v>119921</v>
      </c>
      <c r="C36" t="str">
        <f>_xlfn.XLOOKUP($B36,Enrollees!$A$2:$A$10000,Enrollees!$B$2:$B$10000)</f>
        <v>Goodwill Employee</v>
      </c>
      <c r="D36" t="str">
        <f>_xlfn.XLOOKUP(B36,Enrollees!A:A,Enrollees!C:C)</f>
        <v>Tony Grayer</v>
      </c>
      <c r="O36" s="6"/>
    </row>
    <row r="37" spans="1:15" x14ac:dyDescent="0.2">
      <c r="A37" s="8">
        <v>44470</v>
      </c>
      <c r="B37" s="6">
        <v>119900</v>
      </c>
      <c r="C37" t="str">
        <f>_xlfn.XLOOKUP($B37,Enrollees!$A$2:$A$10000,Enrollees!$B$2:$B$10000)</f>
        <v>Goodwill Client</v>
      </c>
      <c r="D37" t="str">
        <f>_xlfn.XLOOKUP(B37,Enrollees!A:A,Enrollees!C:C)</f>
        <v>Darlene Smith</v>
      </c>
      <c r="O37" s="6"/>
    </row>
    <row r="38" spans="1:15" x14ac:dyDescent="0.2">
      <c r="A38" s="8">
        <v>44470</v>
      </c>
      <c r="B38" s="6">
        <v>119900</v>
      </c>
      <c r="C38" t="str">
        <f>_xlfn.XLOOKUP($B38,Enrollees!$A$2:$A$10000,Enrollees!$B$2:$B$10000)</f>
        <v>Goodwill Client</v>
      </c>
      <c r="D38" t="str">
        <f>_xlfn.XLOOKUP(B38,Enrollees!A:A,Enrollees!C:C)</f>
        <v>Darlene Smith</v>
      </c>
      <c r="O38" s="6"/>
    </row>
    <row r="39" spans="1:15" x14ac:dyDescent="0.2">
      <c r="A39" s="8">
        <v>44470</v>
      </c>
      <c r="B39" s="6">
        <v>119900</v>
      </c>
      <c r="C39" t="str">
        <f>_xlfn.XLOOKUP($B39,Enrollees!$A$2:$A$10000,Enrollees!$B$2:$B$10000)</f>
        <v>Goodwill Client</v>
      </c>
      <c r="D39" t="str">
        <f>_xlfn.XLOOKUP(B39,Enrollees!A:A,Enrollees!C:C)</f>
        <v>Darlene Smith</v>
      </c>
      <c r="O39" s="6"/>
    </row>
    <row r="40" spans="1:15" x14ac:dyDescent="0.2">
      <c r="A40" s="8">
        <v>44470</v>
      </c>
      <c r="B40" s="6">
        <v>119900</v>
      </c>
      <c r="C40" t="str">
        <f>_xlfn.XLOOKUP($B40,Enrollees!$A$2:$A$10000,Enrollees!$B$2:$B$10000)</f>
        <v>Goodwill Client</v>
      </c>
      <c r="D40" t="str">
        <f>_xlfn.XLOOKUP(B40,Enrollees!A:A,Enrollees!C:C)</f>
        <v>Darlene Smith</v>
      </c>
      <c r="O40" s="6"/>
    </row>
    <row r="41" spans="1:15" x14ac:dyDescent="0.2">
      <c r="A41" s="8">
        <v>44470</v>
      </c>
      <c r="B41" s="6">
        <v>119900</v>
      </c>
      <c r="C41" t="str">
        <f>_xlfn.XLOOKUP($B41,Enrollees!$A$2:$A$10000,Enrollees!$B$2:$B$10000)</f>
        <v>Goodwill Client</v>
      </c>
      <c r="D41" t="str">
        <f>_xlfn.XLOOKUP(B41,Enrollees!A:A,Enrollees!C:C)</f>
        <v>Darlene Smith</v>
      </c>
      <c r="O41" s="6"/>
    </row>
    <row r="42" spans="1:15" x14ac:dyDescent="0.2">
      <c r="A42" s="8">
        <v>44470</v>
      </c>
      <c r="B42" s="6">
        <v>119900</v>
      </c>
      <c r="C42" t="str">
        <f>_xlfn.XLOOKUP($B42,Enrollees!$A$2:$A$10000,Enrollees!$B$2:$B$10000)</f>
        <v>Goodwill Client</v>
      </c>
      <c r="D42" t="str">
        <f>_xlfn.XLOOKUP(B42,Enrollees!A:A,Enrollees!C:C)</f>
        <v>Darlene Smith</v>
      </c>
      <c r="O42" s="6"/>
    </row>
    <row r="43" spans="1:15" x14ac:dyDescent="0.2">
      <c r="A43" s="8">
        <v>44470</v>
      </c>
      <c r="B43" s="6">
        <v>119900</v>
      </c>
      <c r="C43" t="str">
        <f>_xlfn.XLOOKUP($B43,Enrollees!$A$2:$A$10000,Enrollees!$B$2:$B$10000)</f>
        <v>Goodwill Client</v>
      </c>
      <c r="D43" t="str">
        <f>_xlfn.XLOOKUP(B43,Enrollees!A:A,Enrollees!C:C)</f>
        <v>Darlene Smith</v>
      </c>
      <c r="O43" s="6"/>
    </row>
    <row r="44" spans="1:15" x14ac:dyDescent="0.2">
      <c r="A44" s="8">
        <v>44470</v>
      </c>
      <c r="B44" s="6">
        <v>119900</v>
      </c>
      <c r="C44" t="str">
        <f>_xlfn.XLOOKUP($B44,Enrollees!$A$2:$A$10000,Enrollees!$B$2:$B$10000)</f>
        <v>Goodwill Client</v>
      </c>
      <c r="D44" t="str">
        <f>_xlfn.XLOOKUP(B44,Enrollees!A:A,Enrollees!C:C)</f>
        <v>Darlene Smith</v>
      </c>
      <c r="O44" s="6"/>
    </row>
    <row r="45" spans="1:15" x14ac:dyDescent="0.2">
      <c r="A45" s="8">
        <v>44470</v>
      </c>
      <c r="B45" s="6">
        <v>119900</v>
      </c>
      <c r="C45" t="str">
        <f>_xlfn.XLOOKUP($B45,Enrollees!$A$2:$A$10000,Enrollees!$B$2:$B$10000)</f>
        <v>Goodwill Client</v>
      </c>
      <c r="D45" t="str">
        <f>_xlfn.XLOOKUP(B45,Enrollees!A:A,Enrollees!C:C)</f>
        <v>Darlene Smith</v>
      </c>
      <c r="O45" s="6"/>
    </row>
    <row r="46" spans="1:15" x14ac:dyDescent="0.2">
      <c r="A46" s="8">
        <v>44470</v>
      </c>
      <c r="B46" s="6">
        <v>119900</v>
      </c>
      <c r="C46" t="str">
        <f>_xlfn.XLOOKUP($B46,Enrollees!$A$2:$A$10000,Enrollees!$B$2:$B$10000)</f>
        <v>Goodwill Client</v>
      </c>
      <c r="D46" t="str">
        <f>_xlfn.XLOOKUP(B46,Enrollees!A:A,Enrollees!C:C)</f>
        <v>Darlene Smith</v>
      </c>
      <c r="O46" s="6"/>
    </row>
    <row r="47" spans="1:15" x14ac:dyDescent="0.2">
      <c r="A47" s="8">
        <v>44470</v>
      </c>
      <c r="B47" s="6">
        <v>119900</v>
      </c>
      <c r="C47" t="str">
        <f>_xlfn.XLOOKUP($B47,Enrollees!$A$2:$A$10000,Enrollees!$B$2:$B$10000)</f>
        <v>Goodwill Client</v>
      </c>
      <c r="D47" t="str">
        <f>_xlfn.XLOOKUP(B47,Enrollees!A:A,Enrollees!C:C)</f>
        <v>Darlene Smith</v>
      </c>
      <c r="O47" s="6"/>
    </row>
    <row r="48" spans="1:15" x14ac:dyDescent="0.2">
      <c r="A48" s="8">
        <v>44470</v>
      </c>
      <c r="B48" s="6">
        <v>119900</v>
      </c>
      <c r="C48" t="str">
        <f>_xlfn.XLOOKUP($B48,Enrollees!$A$2:$A$10000,Enrollees!$B$2:$B$10000)</f>
        <v>Goodwill Client</v>
      </c>
      <c r="D48" t="str">
        <f>_xlfn.XLOOKUP(B48,Enrollees!A:A,Enrollees!C:C)</f>
        <v>Darlene Smith</v>
      </c>
      <c r="O48" s="6"/>
    </row>
    <row r="49" spans="1:15" x14ac:dyDescent="0.2">
      <c r="A49" s="8">
        <v>44470</v>
      </c>
      <c r="B49" s="6">
        <v>119900</v>
      </c>
      <c r="C49" t="str">
        <f>_xlfn.XLOOKUP($B49,Enrollees!$A$2:$A$10000,Enrollees!$B$2:$B$10000)</f>
        <v>Goodwill Client</v>
      </c>
      <c r="D49" t="str">
        <f>_xlfn.XLOOKUP(B49,Enrollees!A:A,Enrollees!C:C)</f>
        <v>Darlene Smith</v>
      </c>
      <c r="O49" s="6"/>
    </row>
    <row r="50" spans="1:15" x14ac:dyDescent="0.2">
      <c r="A50" s="8">
        <v>44470</v>
      </c>
      <c r="B50" s="6">
        <v>120404</v>
      </c>
      <c r="C50" t="str">
        <f>_xlfn.XLOOKUP($B50,Enrollees!$A$2:$A$10000,Enrollees!$B$2:$B$10000)</f>
        <v>Goodwill Client</v>
      </c>
      <c r="D50" t="str">
        <f>_xlfn.XLOOKUP(B50,Enrollees!A:A,Enrollees!C:C)</f>
        <v>michael merrill</v>
      </c>
      <c r="O50" s="6"/>
    </row>
    <row r="51" spans="1:15" x14ac:dyDescent="0.2">
      <c r="A51" s="8">
        <v>44470</v>
      </c>
      <c r="B51" s="6">
        <v>120377</v>
      </c>
      <c r="C51" t="str">
        <f>_xlfn.XLOOKUP($B51,Enrollees!$A$2:$A$10000,Enrollees!$B$2:$B$10000)</f>
        <v>Goodwill Employee</v>
      </c>
      <c r="D51" t="str">
        <f>_xlfn.XLOOKUP(B51,Enrollees!A:A,Enrollees!C:C)</f>
        <v>James Ray</v>
      </c>
      <c r="O51" s="6"/>
    </row>
    <row r="52" spans="1:15" x14ac:dyDescent="0.2">
      <c r="A52" s="8">
        <v>44470</v>
      </c>
      <c r="B52" s="6">
        <v>120377</v>
      </c>
      <c r="C52" t="str">
        <f>_xlfn.XLOOKUP($B52,Enrollees!$A$2:$A$10000,Enrollees!$B$2:$B$10000)</f>
        <v>Goodwill Employee</v>
      </c>
      <c r="D52" t="str">
        <f>_xlfn.XLOOKUP(B52,Enrollees!A:A,Enrollees!C:C)</f>
        <v>James Ray</v>
      </c>
      <c r="O52" s="6"/>
    </row>
    <row r="53" spans="1:15" x14ac:dyDescent="0.2">
      <c r="A53" s="8">
        <v>44470</v>
      </c>
      <c r="B53" s="6">
        <v>120377</v>
      </c>
      <c r="C53" t="str">
        <f>_xlfn.XLOOKUP($B53,Enrollees!$A$2:$A$10000,Enrollees!$B$2:$B$10000)</f>
        <v>Goodwill Employee</v>
      </c>
      <c r="D53" t="str">
        <f>_xlfn.XLOOKUP(B53,Enrollees!A:A,Enrollees!C:C)</f>
        <v>James Ray</v>
      </c>
      <c r="O53" s="6"/>
    </row>
    <row r="54" spans="1:15" x14ac:dyDescent="0.2">
      <c r="A54" s="8">
        <v>44470</v>
      </c>
      <c r="B54" s="6">
        <v>120377</v>
      </c>
      <c r="C54" t="str">
        <f>_xlfn.XLOOKUP($B54,Enrollees!$A$2:$A$10000,Enrollees!$B$2:$B$10000)</f>
        <v>Goodwill Employee</v>
      </c>
      <c r="D54" t="str">
        <f>_xlfn.XLOOKUP(B54,Enrollees!A:A,Enrollees!C:C)</f>
        <v>James Ray</v>
      </c>
      <c r="O54" s="6"/>
    </row>
    <row r="55" spans="1:15" x14ac:dyDescent="0.2">
      <c r="A55" s="8">
        <v>44470</v>
      </c>
      <c r="B55" s="6">
        <v>120377</v>
      </c>
      <c r="C55" t="str">
        <f>_xlfn.XLOOKUP($B55,Enrollees!$A$2:$A$10000,Enrollees!$B$2:$B$10000)</f>
        <v>Goodwill Employee</v>
      </c>
      <c r="D55" t="str">
        <f>_xlfn.XLOOKUP(B55,Enrollees!A:A,Enrollees!C:C)</f>
        <v>James Ray</v>
      </c>
      <c r="O55" s="6"/>
    </row>
    <row r="56" spans="1:15" x14ac:dyDescent="0.2">
      <c r="A56" s="8">
        <v>44470</v>
      </c>
      <c r="B56" s="6">
        <v>120377</v>
      </c>
      <c r="C56" t="str">
        <f>_xlfn.XLOOKUP($B56,Enrollees!$A$2:$A$10000,Enrollees!$B$2:$B$10000)</f>
        <v>Goodwill Employee</v>
      </c>
      <c r="D56" t="str">
        <f>_xlfn.XLOOKUP(B56,Enrollees!A:A,Enrollees!C:C)</f>
        <v>James Ray</v>
      </c>
      <c r="O56" s="6"/>
    </row>
    <row r="57" spans="1:15" x14ac:dyDescent="0.2">
      <c r="A57" s="8">
        <v>44470</v>
      </c>
      <c r="B57" s="6">
        <v>120404</v>
      </c>
      <c r="C57" t="str">
        <f>_xlfn.XLOOKUP($B57,Enrollees!$A$2:$A$10000,Enrollees!$B$2:$B$10000)</f>
        <v>Goodwill Client</v>
      </c>
      <c r="D57" t="str">
        <f>_xlfn.XLOOKUP(B57,Enrollees!A:A,Enrollees!C:C)</f>
        <v>michael merrill</v>
      </c>
      <c r="O57" s="6"/>
    </row>
    <row r="58" spans="1:15" x14ac:dyDescent="0.2">
      <c r="A58" s="8">
        <v>44470</v>
      </c>
      <c r="B58" s="6">
        <v>120404</v>
      </c>
      <c r="C58" t="str">
        <f>_xlfn.XLOOKUP($B58,Enrollees!$A$2:$A$10000,Enrollees!$B$2:$B$10000)</f>
        <v>Goodwill Client</v>
      </c>
      <c r="D58" t="str">
        <f>_xlfn.XLOOKUP(B58,Enrollees!A:A,Enrollees!C:C)</f>
        <v>michael merrill</v>
      </c>
      <c r="O58" s="6"/>
    </row>
    <row r="59" spans="1:15" x14ac:dyDescent="0.2">
      <c r="A59" s="8">
        <v>44470</v>
      </c>
      <c r="B59" s="6">
        <v>120404</v>
      </c>
      <c r="C59" t="str">
        <f>_xlfn.XLOOKUP($B59,Enrollees!$A$2:$A$10000,Enrollees!$B$2:$B$10000)</f>
        <v>Goodwill Client</v>
      </c>
      <c r="D59" t="str">
        <f>_xlfn.XLOOKUP(B59,Enrollees!A:A,Enrollees!C:C)</f>
        <v>michael merrill</v>
      </c>
      <c r="O59" s="6"/>
    </row>
    <row r="60" spans="1:15" x14ac:dyDescent="0.2">
      <c r="A60" s="8">
        <v>44470</v>
      </c>
      <c r="B60" s="6">
        <v>120404</v>
      </c>
      <c r="C60" t="str">
        <f>_xlfn.XLOOKUP($B60,Enrollees!$A$2:$A$10000,Enrollees!$B$2:$B$10000)</f>
        <v>Goodwill Client</v>
      </c>
      <c r="D60" t="str">
        <f>_xlfn.XLOOKUP(B60,Enrollees!A:A,Enrollees!C:C)</f>
        <v>michael merrill</v>
      </c>
      <c r="O60" s="6"/>
    </row>
    <row r="61" spans="1:15" x14ac:dyDescent="0.2">
      <c r="A61" s="8">
        <v>44470</v>
      </c>
      <c r="B61" s="6">
        <v>120404</v>
      </c>
      <c r="C61" t="str">
        <f>_xlfn.XLOOKUP($B61,Enrollees!$A$2:$A$10000,Enrollees!$B$2:$B$10000)</f>
        <v>Goodwill Client</v>
      </c>
      <c r="D61" t="str">
        <f>_xlfn.XLOOKUP(B61,Enrollees!A:A,Enrollees!C:C)</f>
        <v>michael merrill</v>
      </c>
      <c r="O61" s="6"/>
    </row>
    <row r="62" spans="1:15" x14ac:dyDescent="0.2">
      <c r="A62" s="8">
        <v>44470</v>
      </c>
      <c r="B62" s="6">
        <v>120404</v>
      </c>
      <c r="C62" t="str">
        <f>_xlfn.XLOOKUP($B62,Enrollees!$A$2:$A$10000,Enrollees!$B$2:$B$10000)</f>
        <v>Goodwill Client</v>
      </c>
      <c r="D62" t="str">
        <f>_xlfn.XLOOKUP(B62,Enrollees!A:A,Enrollees!C:C)</f>
        <v>michael merrill</v>
      </c>
      <c r="O62" s="6"/>
    </row>
    <row r="63" spans="1:15" x14ac:dyDescent="0.2">
      <c r="A63" s="8">
        <v>44470</v>
      </c>
      <c r="B63" s="6">
        <v>120377</v>
      </c>
      <c r="C63" t="str">
        <f>_xlfn.XLOOKUP($B63,Enrollees!$A$2:$A$10000,Enrollees!$B$2:$B$10000)</f>
        <v>Goodwill Employee</v>
      </c>
      <c r="D63" t="str">
        <f>_xlfn.XLOOKUP(B63,Enrollees!A:A,Enrollees!C:C)</f>
        <v>James Ray</v>
      </c>
      <c r="O63" s="6"/>
    </row>
    <row r="64" spans="1:15" x14ac:dyDescent="0.2">
      <c r="A64" s="8">
        <v>44470</v>
      </c>
      <c r="B64" s="6">
        <v>120377</v>
      </c>
      <c r="C64" t="str">
        <f>_xlfn.XLOOKUP($B64,Enrollees!$A$2:$A$10000,Enrollees!$B$2:$B$10000)</f>
        <v>Goodwill Employee</v>
      </c>
      <c r="D64" t="str">
        <f>_xlfn.XLOOKUP(B64,Enrollees!A:A,Enrollees!C:C)</f>
        <v>James Ray</v>
      </c>
      <c r="O64" s="6"/>
    </row>
    <row r="65" spans="1:15" x14ac:dyDescent="0.2">
      <c r="A65" s="8">
        <v>44470</v>
      </c>
      <c r="B65" s="6">
        <v>120377</v>
      </c>
      <c r="C65" t="str">
        <f>_xlfn.XLOOKUP($B65,Enrollees!$A$2:$A$10000,Enrollees!$B$2:$B$10000)</f>
        <v>Goodwill Employee</v>
      </c>
      <c r="D65" t="str">
        <f>_xlfn.XLOOKUP(B65,Enrollees!A:A,Enrollees!C:C)</f>
        <v>James Ray</v>
      </c>
      <c r="O65" s="6"/>
    </row>
    <row r="66" spans="1:15" x14ac:dyDescent="0.2">
      <c r="A66" s="8">
        <v>44470</v>
      </c>
      <c r="B66" s="6">
        <v>120377</v>
      </c>
      <c r="C66" t="str">
        <f>_xlfn.XLOOKUP($B66,Enrollees!$A$2:$A$10000,Enrollees!$B$2:$B$10000)</f>
        <v>Goodwill Employee</v>
      </c>
      <c r="D66" t="str">
        <f>_xlfn.XLOOKUP(B66,Enrollees!A:A,Enrollees!C:C)</f>
        <v>James Ray</v>
      </c>
      <c r="O66" s="6"/>
    </row>
    <row r="67" spans="1:15" x14ac:dyDescent="0.2">
      <c r="A67" s="8">
        <v>44470</v>
      </c>
      <c r="B67" s="6">
        <v>120377</v>
      </c>
      <c r="C67" t="str">
        <f>_xlfn.XLOOKUP($B67,Enrollees!$A$2:$A$10000,Enrollees!$B$2:$B$10000)</f>
        <v>Goodwill Employee</v>
      </c>
      <c r="D67" t="str">
        <f>_xlfn.XLOOKUP(B67,Enrollees!A:A,Enrollees!C:C)</f>
        <v>James Ray</v>
      </c>
      <c r="O67" s="6"/>
    </row>
    <row r="68" spans="1:15" x14ac:dyDescent="0.2">
      <c r="A68" s="8">
        <v>44470</v>
      </c>
      <c r="B68" s="6">
        <v>120377</v>
      </c>
      <c r="C68" t="str">
        <f>_xlfn.XLOOKUP($B68,Enrollees!$A$2:$A$10000,Enrollees!$B$2:$B$10000)</f>
        <v>Goodwill Employee</v>
      </c>
      <c r="D68" t="str">
        <f>_xlfn.XLOOKUP(B68,Enrollees!A:A,Enrollees!C:C)</f>
        <v>James Ray</v>
      </c>
      <c r="O68" s="6"/>
    </row>
    <row r="69" spans="1:15" x14ac:dyDescent="0.2">
      <c r="A69" s="8">
        <v>44470</v>
      </c>
      <c r="B69" s="6">
        <v>120404</v>
      </c>
      <c r="C69" t="str">
        <f>_xlfn.XLOOKUP($B69,Enrollees!$A$2:$A$10000,Enrollees!$B$2:$B$10000)</f>
        <v>Goodwill Client</v>
      </c>
      <c r="D69" t="str">
        <f>_xlfn.XLOOKUP(B69,Enrollees!A:A,Enrollees!C:C)</f>
        <v>michael merrill</v>
      </c>
      <c r="O69" s="6"/>
    </row>
    <row r="70" spans="1:15" x14ac:dyDescent="0.2">
      <c r="A70" s="8">
        <v>44470</v>
      </c>
      <c r="B70" s="6">
        <v>120404</v>
      </c>
      <c r="C70" t="str">
        <f>_xlfn.XLOOKUP($B70,Enrollees!$A$2:$A$10000,Enrollees!$B$2:$B$10000)</f>
        <v>Goodwill Client</v>
      </c>
      <c r="D70" t="str">
        <f>_xlfn.XLOOKUP(B70,Enrollees!A:A,Enrollees!C:C)</f>
        <v>michael merrill</v>
      </c>
      <c r="O70" s="6"/>
    </row>
    <row r="71" spans="1:15" x14ac:dyDescent="0.2">
      <c r="A71" s="8">
        <v>44470</v>
      </c>
      <c r="B71" s="6">
        <v>120377</v>
      </c>
      <c r="C71" t="str">
        <f>_xlfn.XLOOKUP($B71,Enrollees!$A$2:$A$10000,Enrollees!$B$2:$B$10000)</f>
        <v>Goodwill Employee</v>
      </c>
      <c r="D71" t="str">
        <f>_xlfn.XLOOKUP(B71,Enrollees!A:A,Enrollees!C:C)</f>
        <v>James Ray</v>
      </c>
      <c r="O71" s="6"/>
    </row>
    <row r="72" spans="1:15" x14ac:dyDescent="0.2">
      <c r="A72" s="8">
        <v>44470</v>
      </c>
      <c r="B72" s="6">
        <v>120404</v>
      </c>
      <c r="C72" t="str">
        <f>_xlfn.XLOOKUP($B72,Enrollees!$A$2:$A$10000,Enrollees!$B$2:$B$10000)</f>
        <v>Goodwill Client</v>
      </c>
      <c r="D72" t="str">
        <f>_xlfn.XLOOKUP(B72,Enrollees!A:A,Enrollees!C:C)</f>
        <v>michael merrill</v>
      </c>
      <c r="O72" s="6"/>
    </row>
    <row r="73" spans="1:15" x14ac:dyDescent="0.2">
      <c r="A73" s="8">
        <v>44470</v>
      </c>
      <c r="B73" s="6">
        <v>120377</v>
      </c>
      <c r="C73" t="str">
        <f>_xlfn.XLOOKUP($B73,Enrollees!$A$2:$A$10000,Enrollees!$B$2:$B$10000)</f>
        <v>Goodwill Employee</v>
      </c>
      <c r="D73" t="str">
        <f>_xlfn.XLOOKUP(B73,Enrollees!A:A,Enrollees!C:C)</f>
        <v>James Ray</v>
      </c>
      <c r="O73" s="6"/>
    </row>
    <row r="74" spans="1:15" x14ac:dyDescent="0.2">
      <c r="A74" s="8">
        <v>44470</v>
      </c>
      <c r="B74" s="6">
        <v>120404</v>
      </c>
      <c r="C74" t="str">
        <f>_xlfn.XLOOKUP($B74,Enrollees!$A$2:$A$10000,Enrollees!$B$2:$B$10000)</f>
        <v>Goodwill Client</v>
      </c>
      <c r="D74" t="str">
        <f>_xlfn.XLOOKUP(B74,Enrollees!A:A,Enrollees!C:C)</f>
        <v>michael merrill</v>
      </c>
      <c r="O74" s="6"/>
    </row>
    <row r="75" spans="1:15" x14ac:dyDescent="0.2">
      <c r="A75" s="8">
        <v>44470</v>
      </c>
      <c r="B75" s="6">
        <v>120377</v>
      </c>
      <c r="C75" t="str">
        <f>_xlfn.XLOOKUP($B75,Enrollees!$A$2:$A$10000,Enrollees!$B$2:$B$10000)</f>
        <v>Goodwill Employee</v>
      </c>
      <c r="D75" t="str">
        <f>_xlfn.XLOOKUP(B75,Enrollees!A:A,Enrollees!C:C)</f>
        <v>James Ray</v>
      </c>
      <c r="O75" s="6"/>
    </row>
    <row r="76" spans="1:15" x14ac:dyDescent="0.2">
      <c r="A76" s="8">
        <v>44470</v>
      </c>
      <c r="B76" s="6">
        <v>120404</v>
      </c>
      <c r="C76" t="str">
        <f>_xlfn.XLOOKUP($B76,Enrollees!$A$2:$A$10000,Enrollees!$B$2:$B$10000)</f>
        <v>Goodwill Client</v>
      </c>
      <c r="D76" t="str">
        <f>_xlfn.XLOOKUP(B76,Enrollees!A:A,Enrollees!C:C)</f>
        <v>michael merrill</v>
      </c>
      <c r="O76" s="6"/>
    </row>
    <row r="77" spans="1:15" x14ac:dyDescent="0.2">
      <c r="A77" s="8">
        <v>44470</v>
      </c>
      <c r="B77" s="6">
        <v>120377</v>
      </c>
      <c r="C77" t="str">
        <f>_xlfn.XLOOKUP($B77,Enrollees!$A$2:$A$10000,Enrollees!$B$2:$B$10000)</f>
        <v>Goodwill Employee</v>
      </c>
      <c r="D77" t="str">
        <f>_xlfn.XLOOKUP(B77,Enrollees!A:A,Enrollees!C:C)</f>
        <v>James Ray</v>
      </c>
      <c r="O77" s="6"/>
    </row>
    <row r="78" spans="1:15" x14ac:dyDescent="0.2">
      <c r="A78" s="8">
        <v>44470</v>
      </c>
      <c r="B78" s="6">
        <v>120404</v>
      </c>
      <c r="C78" t="str">
        <f>_xlfn.XLOOKUP($B78,Enrollees!$A$2:$A$10000,Enrollees!$B$2:$B$10000)</f>
        <v>Goodwill Client</v>
      </c>
      <c r="D78" t="str">
        <f>_xlfn.XLOOKUP(B78,Enrollees!A:A,Enrollees!C:C)</f>
        <v>michael merrill</v>
      </c>
      <c r="O78" s="6"/>
    </row>
    <row r="79" spans="1:15" x14ac:dyDescent="0.2">
      <c r="A79" s="8">
        <v>44470</v>
      </c>
      <c r="B79" s="6">
        <v>120404</v>
      </c>
      <c r="C79" t="str">
        <f>_xlfn.XLOOKUP($B79,Enrollees!$A$2:$A$10000,Enrollees!$B$2:$B$10000)</f>
        <v>Goodwill Client</v>
      </c>
      <c r="D79" t="str">
        <f>_xlfn.XLOOKUP(B79,Enrollees!A:A,Enrollees!C:C)</f>
        <v>michael merrill</v>
      </c>
      <c r="O79" s="6"/>
    </row>
    <row r="80" spans="1:15" x14ac:dyDescent="0.2">
      <c r="A80" s="8">
        <v>44470</v>
      </c>
      <c r="B80" s="6">
        <v>120395</v>
      </c>
      <c r="C80" t="str">
        <f>_xlfn.XLOOKUP($B80,Enrollees!$A$2:$A$10000,Enrollees!$B$2:$B$10000)</f>
        <v>Goodwill Employee</v>
      </c>
      <c r="D80" t="str">
        <f>_xlfn.XLOOKUP(B80,Enrollees!A:A,Enrollees!C:C)</f>
        <v>Ulues Parker</v>
      </c>
      <c r="O80" s="6"/>
    </row>
    <row r="81" spans="1:15" x14ac:dyDescent="0.2">
      <c r="A81" s="8">
        <v>44470</v>
      </c>
      <c r="B81" s="6">
        <v>120395</v>
      </c>
      <c r="C81" t="str">
        <f>_xlfn.XLOOKUP($B81,Enrollees!$A$2:$A$10000,Enrollees!$B$2:$B$10000)</f>
        <v>Goodwill Employee</v>
      </c>
      <c r="D81" t="str">
        <f>_xlfn.XLOOKUP(B81,Enrollees!A:A,Enrollees!C:C)</f>
        <v>Ulues Parker</v>
      </c>
      <c r="O81" s="6"/>
    </row>
    <row r="82" spans="1:15" x14ac:dyDescent="0.2">
      <c r="A82" s="8">
        <v>44470</v>
      </c>
      <c r="B82" s="6">
        <v>120404</v>
      </c>
      <c r="C82" t="str">
        <f>_xlfn.XLOOKUP($B82,Enrollees!$A$2:$A$10000,Enrollees!$B$2:$B$10000)</f>
        <v>Goodwill Client</v>
      </c>
      <c r="D82" t="str">
        <f>_xlfn.XLOOKUP(B82,Enrollees!A:A,Enrollees!C:C)</f>
        <v>michael merrill</v>
      </c>
      <c r="O82" s="6"/>
    </row>
    <row r="83" spans="1:15" x14ac:dyDescent="0.2">
      <c r="A83" s="8">
        <v>44470</v>
      </c>
      <c r="B83" s="6">
        <v>120377</v>
      </c>
      <c r="C83" t="str">
        <f>_xlfn.XLOOKUP($B83,Enrollees!$A$2:$A$10000,Enrollees!$B$2:$B$10000)</f>
        <v>Goodwill Employee</v>
      </c>
      <c r="D83" t="str">
        <f>_xlfn.XLOOKUP(B83,Enrollees!A:A,Enrollees!C:C)</f>
        <v>James Ray</v>
      </c>
      <c r="O83" s="6"/>
    </row>
    <row r="84" spans="1:15" x14ac:dyDescent="0.2">
      <c r="A84" s="8">
        <v>44470</v>
      </c>
      <c r="B84" s="6">
        <v>120377</v>
      </c>
      <c r="C84" t="str">
        <f>_xlfn.XLOOKUP($B84,Enrollees!$A$2:$A$10000,Enrollees!$B$2:$B$10000)</f>
        <v>Goodwill Employee</v>
      </c>
      <c r="D84" t="str">
        <f>_xlfn.XLOOKUP(B84,Enrollees!A:A,Enrollees!C:C)</f>
        <v>James Ray</v>
      </c>
      <c r="O84" s="6"/>
    </row>
    <row r="85" spans="1:15" x14ac:dyDescent="0.2">
      <c r="A85" s="8">
        <v>44470</v>
      </c>
      <c r="B85" s="6">
        <v>120404</v>
      </c>
      <c r="C85" t="str">
        <f>_xlfn.XLOOKUP($B85,Enrollees!$A$2:$A$10000,Enrollees!$B$2:$B$10000)</f>
        <v>Goodwill Client</v>
      </c>
      <c r="D85" t="str">
        <f>_xlfn.XLOOKUP(B85,Enrollees!A:A,Enrollees!C:C)</f>
        <v>michael merrill</v>
      </c>
      <c r="O85" s="6"/>
    </row>
    <row r="86" spans="1:15" x14ac:dyDescent="0.2">
      <c r="A86" s="8">
        <v>44470</v>
      </c>
      <c r="B86" s="6">
        <v>120377</v>
      </c>
      <c r="C86" t="str">
        <f>_xlfn.XLOOKUP($B86,Enrollees!$A$2:$A$10000,Enrollees!$B$2:$B$10000)</f>
        <v>Goodwill Employee</v>
      </c>
      <c r="D86" t="str">
        <f>_xlfn.XLOOKUP(B86,Enrollees!A:A,Enrollees!C:C)</f>
        <v>James Ray</v>
      </c>
      <c r="O86" s="6"/>
    </row>
    <row r="87" spans="1:15" x14ac:dyDescent="0.2">
      <c r="A87" s="8">
        <v>44470</v>
      </c>
      <c r="B87" s="6">
        <v>120404</v>
      </c>
      <c r="C87" t="str">
        <f>_xlfn.XLOOKUP($B87,Enrollees!$A$2:$A$10000,Enrollees!$B$2:$B$10000)</f>
        <v>Goodwill Client</v>
      </c>
      <c r="D87" t="str">
        <f>_xlfn.XLOOKUP(B87,Enrollees!A:A,Enrollees!C:C)</f>
        <v>michael merrill</v>
      </c>
      <c r="O87" s="6"/>
    </row>
    <row r="88" spans="1:15" x14ac:dyDescent="0.2">
      <c r="A88" s="8">
        <v>44470</v>
      </c>
      <c r="B88" s="6">
        <v>120377</v>
      </c>
      <c r="C88" t="str">
        <f>_xlfn.XLOOKUP($B88,Enrollees!$A$2:$A$10000,Enrollees!$B$2:$B$10000)</f>
        <v>Goodwill Employee</v>
      </c>
      <c r="D88" t="str">
        <f>_xlfn.XLOOKUP(B88,Enrollees!A:A,Enrollees!C:C)</f>
        <v>James Ray</v>
      </c>
      <c r="O88" s="6"/>
    </row>
    <row r="89" spans="1:15" x14ac:dyDescent="0.2">
      <c r="A89" s="8">
        <v>44470</v>
      </c>
      <c r="B89" s="6">
        <v>120377</v>
      </c>
      <c r="C89" t="str">
        <f>_xlfn.XLOOKUP($B89,Enrollees!$A$2:$A$10000,Enrollees!$B$2:$B$10000)</f>
        <v>Goodwill Employee</v>
      </c>
      <c r="D89" t="str">
        <f>_xlfn.XLOOKUP(B89,Enrollees!A:A,Enrollees!C:C)</f>
        <v>James Ray</v>
      </c>
      <c r="O89" s="6"/>
    </row>
    <row r="90" spans="1:15" x14ac:dyDescent="0.2">
      <c r="A90" s="8">
        <v>44470</v>
      </c>
      <c r="B90" s="6">
        <v>120377</v>
      </c>
      <c r="C90" t="str">
        <f>_xlfn.XLOOKUP($B90,Enrollees!$A$2:$A$10000,Enrollees!$B$2:$B$10000)</f>
        <v>Goodwill Employee</v>
      </c>
      <c r="D90" t="str">
        <f>_xlfn.XLOOKUP(B90,Enrollees!A:A,Enrollees!C:C)</f>
        <v>James Ray</v>
      </c>
      <c r="O90" s="6"/>
    </row>
    <row r="91" spans="1:15" x14ac:dyDescent="0.2">
      <c r="A91" s="8">
        <v>44470</v>
      </c>
      <c r="B91" s="6">
        <v>120404</v>
      </c>
      <c r="C91" t="str">
        <f>_xlfn.XLOOKUP($B91,Enrollees!$A$2:$A$10000,Enrollees!$B$2:$B$10000)</f>
        <v>Goodwill Client</v>
      </c>
      <c r="D91" t="str">
        <f>_xlfn.XLOOKUP(B91,Enrollees!A:A,Enrollees!C:C)</f>
        <v>michael merrill</v>
      </c>
      <c r="O91" s="6"/>
    </row>
    <row r="92" spans="1:15" x14ac:dyDescent="0.2">
      <c r="A92" s="8">
        <v>44470</v>
      </c>
      <c r="B92" s="6">
        <v>120377</v>
      </c>
      <c r="C92" t="str">
        <f>_xlfn.XLOOKUP($B92,Enrollees!$A$2:$A$10000,Enrollees!$B$2:$B$10000)</f>
        <v>Goodwill Employee</v>
      </c>
      <c r="D92" t="str">
        <f>_xlfn.XLOOKUP(B92,Enrollees!A:A,Enrollees!C:C)</f>
        <v>James Ray</v>
      </c>
      <c r="O92" s="6"/>
    </row>
    <row r="93" spans="1:15" x14ac:dyDescent="0.2">
      <c r="A93" s="8">
        <v>44470</v>
      </c>
      <c r="B93" s="6">
        <v>120395</v>
      </c>
      <c r="C93" t="str">
        <f>_xlfn.XLOOKUP($B93,Enrollees!$A$2:$A$10000,Enrollees!$B$2:$B$10000)</f>
        <v>Goodwill Employee</v>
      </c>
      <c r="D93" t="str">
        <f>_xlfn.XLOOKUP(B93,Enrollees!A:A,Enrollees!C:C)</f>
        <v>Ulues Parker</v>
      </c>
      <c r="O93" s="6"/>
    </row>
    <row r="94" spans="1:15" x14ac:dyDescent="0.2">
      <c r="A94" s="8">
        <v>44470</v>
      </c>
      <c r="B94" s="6">
        <v>120395</v>
      </c>
      <c r="C94" t="str">
        <f>_xlfn.XLOOKUP($B94,Enrollees!$A$2:$A$10000,Enrollees!$B$2:$B$10000)</f>
        <v>Goodwill Employee</v>
      </c>
      <c r="D94" t="str">
        <f>_xlfn.XLOOKUP(B94,Enrollees!A:A,Enrollees!C:C)</f>
        <v>Ulues Parker</v>
      </c>
      <c r="O94" s="6"/>
    </row>
    <row r="95" spans="1:15" x14ac:dyDescent="0.2">
      <c r="A95" s="8">
        <v>44470</v>
      </c>
      <c r="B95" s="6">
        <v>120377</v>
      </c>
      <c r="C95" t="str">
        <f>_xlfn.XLOOKUP($B95,Enrollees!$A$2:$A$10000,Enrollees!$B$2:$B$10000)</f>
        <v>Goodwill Employee</v>
      </c>
      <c r="D95" t="str">
        <f>_xlfn.XLOOKUP(B95,Enrollees!A:A,Enrollees!C:C)</f>
        <v>James Ray</v>
      </c>
      <c r="O95" s="6"/>
    </row>
    <row r="96" spans="1:15" x14ac:dyDescent="0.2">
      <c r="A96" s="8">
        <v>44470</v>
      </c>
      <c r="B96" s="6">
        <v>120377</v>
      </c>
      <c r="C96" t="str">
        <f>_xlfn.XLOOKUP($B96,Enrollees!$A$2:$A$10000,Enrollees!$B$2:$B$10000)</f>
        <v>Goodwill Employee</v>
      </c>
      <c r="D96" t="str">
        <f>_xlfn.XLOOKUP(B96,Enrollees!A:A,Enrollees!C:C)</f>
        <v>James Ray</v>
      </c>
      <c r="O96" s="6"/>
    </row>
    <row r="97" spans="1:15" x14ac:dyDescent="0.2">
      <c r="A97" s="8">
        <v>44470</v>
      </c>
      <c r="B97" s="6">
        <v>120404</v>
      </c>
      <c r="C97" t="str">
        <f>_xlfn.XLOOKUP($B97,Enrollees!$A$2:$A$10000,Enrollees!$B$2:$B$10000)</f>
        <v>Goodwill Client</v>
      </c>
      <c r="D97" t="str">
        <f>_xlfn.XLOOKUP(B97,Enrollees!A:A,Enrollees!C:C)</f>
        <v>michael merrill</v>
      </c>
      <c r="O97" s="6"/>
    </row>
    <row r="98" spans="1:15" x14ac:dyDescent="0.2">
      <c r="A98" s="8">
        <v>44470</v>
      </c>
      <c r="B98" s="6">
        <v>120404</v>
      </c>
      <c r="C98" t="str">
        <f>_xlfn.XLOOKUP($B98,Enrollees!$A$2:$A$10000,Enrollees!$B$2:$B$10000)</f>
        <v>Goodwill Client</v>
      </c>
      <c r="D98" t="str">
        <f>_xlfn.XLOOKUP(B98,Enrollees!A:A,Enrollees!C:C)</f>
        <v>michael merrill</v>
      </c>
      <c r="O98" s="6"/>
    </row>
    <row r="99" spans="1:15" x14ac:dyDescent="0.2">
      <c r="A99" s="8">
        <v>44470</v>
      </c>
      <c r="B99" s="6">
        <v>120404</v>
      </c>
      <c r="C99" t="str">
        <f>_xlfn.XLOOKUP($B99,Enrollees!$A$2:$A$10000,Enrollees!$B$2:$B$10000)</f>
        <v>Goodwill Client</v>
      </c>
      <c r="D99" t="str">
        <f>_xlfn.XLOOKUP(B99,Enrollees!A:A,Enrollees!C:C)</f>
        <v>michael merrill</v>
      </c>
      <c r="O99" s="6"/>
    </row>
    <row r="100" spans="1:15" x14ac:dyDescent="0.2">
      <c r="A100" s="8">
        <v>44470</v>
      </c>
      <c r="B100" s="6">
        <v>120404</v>
      </c>
      <c r="C100" t="str">
        <f>_xlfn.XLOOKUP($B100,Enrollees!$A$2:$A$10000,Enrollees!$B$2:$B$10000)</f>
        <v>Goodwill Client</v>
      </c>
      <c r="D100" t="str">
        <f>_xlfn.XLOOKUP(B100,Enrollees!A:A,Enrollees!C:C)</f>
        <v>michael merrill</v>
      </c>
      <c r="O100" s="6"/>
    </row>
    <row r="101" spans="1:15" x14ac:dyDescent="0.2">
      <c r="A101" s="8">
        <v>44470</v>
      </c>
      <c r="B101" s="6">
        <v>120404</v>
      </c>
      <c r="C101" t="str">
        <f>_xlfn.XLOOKUP($B101,Enrollees!$A$2:$A$10000,Enrollees!$B$2:$B$10000)</f>
        <v>Goodwill Client</v>
      </c>
      <c r="D101" t="str">
        <f>_xlfn.XLOOKUP(B101,Enrollees!A:A,Enrollees!C:C)</f>
        <v>michael merrill</v>
      </c>
      <c r="O101" s="6"/>
    </row>
    <row r="102" spans="1:15" x14ac:dyDescent="0.2">
      <c r="A102" s="8">
        <v>44470</v>
      </c>
      <c r="B102" s="6">
        <v>120404</v>
      </c>
      <c r="C102" t="str">
        <f>_xlfn.XLOOKUP($B102,Enrollees!$A$2:$A$10000,Enrollees!$B$2:$B$10000)</f>
        <v>Goodwill Client</v>
      </c>
      <c r="D102" t="str">
        <f>_xlfn.XLOOKUP(B102,Enrollees!A:A,Enrollees!C:C)</f>
        <v>michael merrill</v>
      </c>
      <c r="O102" s="6"/>
    </row>
    <row r="103" spans="1:15" x14ac:dyDescent="0.2">
      <c r="A103" s="8">
        <v>44470</v>
      </c>
      <c r="B103" s="6">
        <v>120404</v>
      </c>
      <c r="C103" t="str">
        <f>_xlfn.XLOOKUP($B103,Enrollees!$A$2:$A$10000,Enrollees!$B$2:$B$10000)</f>
        <v>Goodwill Client</v>
      </c>
      <c r="D103" t="str">
        <f>_xlfn.XLOOKUP(B103,Enrollees!A:A,Enrollees!C:C)</f>
        <v>michael merrill</v>
      </c>
      <c r="O103" s="6"/>
    </row>
    <row r="104" spans="1:15" x14ac:dyDescent="0.2">
      <c r="A104" s="8">
        <v>44470</v>
      </c>
      <c r="B104" s="6">
        <v>120404</v>
      </c>
      <c r="C104" t="str">
        <f>_xlfn.XLOOKUP($B104,Enrollees!$A$2:$A$10000,Enrollees!$B$2:$B$10000)</f>
        <v>Goodwill Client</v>
      </c>
      <c r="D104" t="str">
        <f>_xlfn.XLOOKUP(B104,Enrollees!A:A,Enrollees!C:C)</f>
        <v>michael merrill</v>
      </c>
      <c r="O104" s="6"/>
    </row>
    <row r="105" spans="1:15" x14ac:dyDescent="0.2">
      <c r="A105" s="8">
        <v>44470</v>
      </c>
      <c r="B105" s="6">
        <v>120394</v>
      </c>
      <c r="C105" t="str">
        <f>_xlfn.XLOOKUP($B105,Enrollees!$A$2:$A$10000,Enrollees!$B$2:$B$10000)</f>
        <v>Goodwill Employee</v>
      </c>
      <c r="D105" t="str">
        <f>_xlfn.XLOOKUP(B105,Enrollees!A:A,Enrollees!C:C)</f>
        <v>Stacy Murphy</v>
      </c>
      <c r="O105" s="6"/>
    </row>
    <row r="106" spans="1:15" x14ac:dyDescent="0.2">
      <c r="A106" s="8">
        <v>44470</v>
      </c>
      <c r="B106" s="6">
        <v>120394</v>
      </c>
      <c r="C106" t="str">
        <f>_xlfn.XLOOKUP($B106,Enrollees!$A$2:$A$10000,Enrollees!$B$2:$B$10000)</f>
        <v>Goodwill Employee</v>
      </c>
      <c r="D106" t="str">
        <f>_xlfn.XLOOKUP(B106,Enrollees!A:A,Enrollees!C:C)</f>
        <v>Stacy Murphy</v>
      </c>
      <c r="O106" s="6"/>
    </row>
    <row r="107" spans="1:15" x14ac:dyDescent="0.2">
      <c r="A107" s="8">
        <v>44470</v>
      </c>
      <c r="B107" s="6">
        <v>120394</v>
      </c>
      <c r="C107" t="str">
        <f>_xlfn.XLOOKUP($B107,Enrollees!$A$2:$A$10000,Enrollees!$B$2:$B$10000)</f>
        <v>Goodwill Employee</v>
      </c>
      <c r="D107" t="str">
        <f>_xlfn.XLOOKUP(B107,Enrollees!A:A,Enrollees!C:C)</f>
        <v>Stacy Murphy</v>
      </c>
      <c r="O107" s="6"/>
    </row>
    <row r="108" spans="1:15" x14ac:dyDescent="0.2">
      <c r="A108" s="8">
        <v>44470</v>
      </c>
      <c r="B108" s="6">
        <v>120376</v>
      </c>
      <c r="C108" t="str">
        <f>_xlfn.XLOOKUP($B108,Enrollees!$A$2:$A$10000,Enrollees!$B$2:$B$10000)</f>
        <v>Goodwill Employee</v>
      </c>
      <c r="D108" t="str">
        <f>_xlfn.XLOOKUP(B108,Enrollees!A:A,Enrollees!C:C)</f>
        <v>James P Cambell</v>
      </c>
      <c r="O108" s="6"/>
    </row>
    <row r="109" spans="1:15" x14ac:dyDescent="0.2">
      <c r="A109" s="8">
        <v>44470</v>
      </c>
      <c r="B109" s="6">
        <v>120376</v>
      </c>
      <c r="C109" t="str">
        <f>_xlfn.XLOOKUP($B109,Enrollees!$A$2:$A$10000,Enrollees!$B$2:$B$10000)</f>
        <v>Goodwill Employee</v>
      </c>
      <c r="D109" t="str">
        <f>_xlfn.XLOOKUP(B109,Enrollees!A:A,Enrollees!C:C)</f>
        <v>James P Cambell</v>
      </c>
      <c r="O109" s="6"/>
    </row>
    <row r="110" spans="1:15" x14ac:dyDescent="0.2">
      <c r="A110" s="8">
        <v>44470</v>
      </c>
      <c r="B110" s="6">
        <v>120861</v>
      </c>
      <c r="C110" t="str">
        <f>_xlfn.XLOOKUP($B110,Enrollees!$A$2:$A$10000,Enrollees!$B$2:$B$10000)</f>
        <v>Goodwill Employee</v>
      </c>
      <c r="D110" t="str">
        <f>_xlfn.XLOOKUP(B110,Enrollees!A:A,Enrollees!C:C)</f>
        <v>xx</v>
      </c>
      <c r="O110" s="6"/>
    </row>
    <row r="111" spans="1:15" x14ac:dyDescent="0.2">
      <c r="A111" s="8">
        <v>44470</v>
      </c>
      <c r="B111" s="6">
        <v>120861</v>
      </c>
      <c r="C111" t="str">
        <f>_xlfn.XLOOKUP($B111,Enrollees!$A$2:$A$10000,Enrollees!$B$2:$B$10000)</f>
        <v>Goodwill Employee</v>
      </c>
      <c r="D111" t="str">
        <f>_xlfn.XLOOKUP(B111,Enrollees!A:A,Enrollees!C:C)</f>
        <v>xx</v>
      </c>
      <c r="O111" s="6"/>
    </row>
    <row r="112" spans="1:15" x14ac:dyDescent="0.2">
      <c r="A112" s="8">
        <v>44470</v>
      </c>
      <c r="B112" s="6">
        <v>120871</v>
      </c>
      <c r="C112" t="str">
        <f>_xlfn.XLOOKUP($B112,Enrollees!$A$2:$A$10000,Enrollees!$B$2:$B$10000)</f>
        <v>Goodwill Employee</v>
      </c>
      <c r="D112" t="str">
        <f>_xlfn.XLOOKUP(B112,Enrollees!A:A,Enrollees!C:C)</f>
        <v>xx</v>
      </c>
      <c r="O112" s="6"/>
    </row>
    <row r="113" spans="1:15" x14ac:dyDescent="0.2">
      <c r="A113" s="8">
        <v>44470</v>
      </c>
      <c r="B113" s="6">
        <v>120871</v>
      </c>
      <c r="C113" t="str">
        <f>_xlfn.XLOOKUP($B113,Enrollees!$A$2:$A$10000,Enrollees!$B$2:$B$10000)</f>
        <v>Goodwill Employee</v>
      </c>
      <c r="D113" t="str">
        <f>_xlfn.XLOOKUP(B113,Enrollees!A:A,Enrollees!C:C)</f>
        <v>xx</v>
      </c>
      <c r="O113" s="6"/>
    </row>
    <row r="114" spans="1:15" x14ac:dyDescent="0.2">
      <c r="A114" s="8">
        <v>44470</v>
      </c>
      <c r="B114" s="6">
        <v>120867</v>
      </c>
      <c r="C114" t="str">
        <f>_xlfn.XLOOKUP($B114,Enrollees!$A$2:$A$10000,Enrollees!$B$2:$B$10000)</f>
        <v>Goodwill Employee</v>
      </c>
      <c r="D114" t="str">
        <f>_xlfn.XLOOKUP(B114,Enrollees!A:A,Enrollees!C:C)</f>
        <v>xx</v>
      </c>
      <c r="O114" s="6"/>
    </row>
    <row r="115" spans="1:15" x14ac:dyDescent="0.2">
      <c r="A115" s="8">
        <v>44470</v>
      </c>
      <c r="B115" s="6">
        <v>120867</v>
      </c>
      <c r="C115" t="str">
        <f>_xlfn.XLOOKUP($B115,Enrollees!$A$2:$A$10000,Enrollees!$B$2:$B$10000)</f>
        <v>Goodwill Employee</v>
      </c>
      <c r="D115" t="str">
        <f>_xlfn.XLOOKUP(B115,Enrollees!A:A,Enrollees!C:C)</f>
        <v>xx</v>
      </c>
      <c r="O115" s="6"/>
    </row>
    <row r="116" spans="1:15" x14ac:dyDescent="0.2">
      <c r="A116" s="8">
        <v>44470</v>
      </c>
      <c r="B116" s="6">
        <v>120861</v>
      </c>
      <c r="C116" t="str">
        <f>_xlfn.XLOOKUP($B116,Enrollees!$A$2:$A$10000,Enrollees!$B$2:$B$10000)</f>
        <v>Goodwill Employee</v>
      </c>
      <c r="D116" t="str">
        <f>_xlfn.XLOOKUP(B116,Enrollees!A:A,Enrollees!C:C)</f>
        <v>xx</v>
      </c>
      <c r="O116" s="6"/>
    </row>
    <row r="117" spans="1:15" x14ac:dyDescent="0.2">
      <c r="A117" s="8">
        <v>44470</v>
      </c>
      <c r="B117" s="6">
        <v>120861</v>
      </c>
      <c r="C117" t="str">
        <f>_xlfn.XLOOKUP($B117,Enrollees!$A$2:$A$10000,Enrollees!$B$2:$B$10000)</f>
        <v>Goodwill Employee</v>
      </c>
      <c r="D117" t="str">
        <f>_xlfn.XLOOKUP(B117,Enrollees!A:A,Enrollees!C:C)</f>
        <v>xx</v>
      </c>
      <c r="O117" s="6"/>
    </row>
    <row r="118" spans="1:15" x14ac:dyDescent="0.2">
      <c r="A118" s="8">
        <v>44470</v>
      </c>
      <c r="B118" s="6">
        <v>120866</v>
      </c>
      <c r="C118" t="str">
        <f>_xlfn.XLOOKUP($B118,Enrollees!$A$2:$A$10000,Enrollees!$B$2:$B$10000)</f>
        <v>Goodwill Employee</v>
      </c>
      <c r="D118" t="str">
        <f>_xlfn.XLOOKUP(B118,Enrollees!A:A,Enrollees!C:C)</f>
        <v>xx</v>
      </c>
      <c r="O118" s="6"/>
    </row>
    <row r="119" spans="1:15" x14ac:dyDescent="0.2">
      <c r="A119" s="8">
        <v>44470</v>
      </c>
      <c r="B119" s="6">
        <v>120866</v>
      </c>
      <c r="C119" t="str">
        <f>_xlfn.XLOOKUP($B119,Enrollees!$A$2:$A$10000,Enrollees!$B$2:$B$10000)</f>
        <v>Goodwill Employee</v>
      </c>
      <c r="D119" t="str">
        <f>_xlfn.XLOOKUP(B119,Enrollees!A:A,Enrollees!C:C)</f>
        <v>xx</v>
      </c>
      <c r="O119" s="6"/>
    </row>
    <row r="120" spans="1:15" x14ac:dyDescent="0.2">
      <c r="A120" s="8">
        <v>44470</v>
      </c>
      <c r="B120" s="6">
        <v>120861</v>
      </c>
      <c r="C120" t="str">
        <f>_xlfn.XLOOKUP($B120,Enrollees!$A$2:$A$10000,Enrollees!$B$2:$B$10000)</f>
        <v>Goodwill Employee</v>
      </c>
      <c r="D120" t="str">
        <f>_xlfn.XLOOKUP(B120,Enrollees!A:A,Enrollees!C:C)</f>
        <v>xx</v>
      </c>
      <c r="O120" s="6"/>
    </row>
    <row r="121" spans="1:15" x14ac:dyDescent="0.2">
      <c r="A121" s="8">
        <v>44470</v>
      </c>
      <c r="B121" s="6">
        <v>120869</v>
      </c>
      <c r="C121" t="str">
        <f>_xlfn.XLOOKUP($B121,Enrollees!$A$2:$A$10000,Enrollees!$B$2:$B$10000)</f>
        <v>Goodwill Employee</v>
      </c>
      <c r="D121" t="str">
        <f>_xlfn.XLOOKUP(B121,Enrollees!A:A,Enrollees!C:C)</f>
        <v>xx</v>
      </c>
      <c r="O121" s="6"/>
    </row>
    <row r="122" spans="1:15" x14ac:dyDescent="0.2">
      <c r="A122" s="8">
        <v>44470</v>
      </c>
      <c r="B122" s="6">
        <v>120866</v>
      </c>
      <c r="C122" t="str">
        <f>_xlfn.XLOOKUP($B122,Enrollees!$A$2:$A$10000,Enrollees!$B$2:$B$10000)</f>
        <v>Goodwill Employee</v>
      </c>
      <c r="D122" t="str">
        <f>_xlfn.XLOOKUP(B122,Enrollees!A:A,Enrollees!C:C)</f>
        <v>xx</v>
      </c>
      <c r="O122" s="6"/>
    </row>
    <row r="123" spans="1:15" x14ac:dyDescent="0.2">
      <c r="A123" s="8">
        <v>44470</v>
      </c>
      <c r="B123" s="6">
        <v>120866</v>
      </c>
      <c r="C123" t="str">
        <f>_xlfn.XLOOKUP($B123,Enrollees!$A$2:$A$10000,Enrollees!$B$2:$B$10000)</f>
        <v>Goodwill Employee</v>
      </c>
      <c r="D123" t="str">
        <f>_xlfn.XLOOKUP(B123,Enrollees!A:A,Enrollees!C:C)</f>
        <v>xx</v>
      </c>
      <c r="O123" s="6"/>
    </row>
    <row r="124" spans="1:15" x14ac:dyDescent="0.2">
      <c r="A124" s="8">
        <v>44470</v>
      </c>
      <c r="B124" s="6">
        <v>120871</v>
      </c>
      <c r="C124" t="str">
        <f>_xlfn.XLOOKUP($B124,Enrollees!$A$2:$A$10000,Enrollees!$B$2:$B$10000)</f>
        <v>Goodwill Employee</v>
      </c>
      <c r="D124" t="str">
        <f>_xlfn.XLOOKUP(B124,Enrollees!A:A,Enrollees!C:C)</f>
        <v>xx</v>
      </c>
      <c r="O124" s="6"/>
    </row>
    <row r="125" spans="1:15" x14ac:dyDescent="0.2">
      <c r="A125" s="8">
        <v>44470</v>
      </c>
      <c r="B125" s="6">
        <v>120862</v>
      </c>
      <c r="C125" t="str">
        <f>_xlfn.XLOOKUP($B125,Enrollees!$A$2:$A$10000,Enrollees!$B$2:$B$10000)</f>
        <v>Goodwill Employee</v>
      </c>
      <c r="D125" t="str">
        <f>_xlfn.XLOOKUP(B125,Enrollees!A:A,Enrollees!C:C)</f>
        <v>xx</v>
      </c>
      <c r="O125" s="6"/>
    </row>
    <row r="126" spans="1:15" x14ac:dyDescent="0.2">
      <c r="A126" s="8">
        <v>44470</v>
      </c>
      <c r="B126" s="6">
        <v>120871</v>
      </c>
      <c r="C126" t="str">
        <f>_xlfn.XLOOKUP($B126,Enrollees!$A$2:$A$10000,Enrollees!$B$2:$B$10000)</f>
        <v>Goodwill Employee</v>
      </c>
      <c r="D126" t="str">
        <f>_xlfn.XLOOKUP(B126,Enrollees!A:A,Enrollees!C:C)</f>
        <v>xx</v>
      </c>
      <c r="O126" s="6"/>
    </row>
    <row r="127" spans="1:15" x14ac:dyDescent="0.2">
      <c r="A127" s="8">
        <v>44470</v>
      </c>
      <c r="B127" s="6">
        <v>120866</v>
      </c>
      <c r="C127" t="str">
        <f>_xlfn.XLOOKUP($B127,Enrollees!$A$2:$A$10000,Enrollees!$B$2:$B$10000)</f>
        <v>Goodwill Employee</v>
      </c>
      <c r="D127" t="str">
        <f>_xlfn.XLOOKUP(B127,Enrollees!A:A,Enrollees!C:C)</f>
        <v>xx</v>
      </c>
      <c r="O127" s="6"/>
    </row>
    <row r="128" spans="1:15" x14ac:dyDescent="0.2">
      <c r="A128" s="8">
        <v>44470</v>
      </c>
      <c r="B128" s="6">
        <v>120866</v>
      </c>
      <c r="C128" t="str">
        <f>_xlfn.XLOOKUP($B128,Enrollees!$A$2:$A$10000,Enrollees!$B$2:$B$10000)</f>
        <v>Goodwill Employee</v>
      </c>
      <c r="D128" t="str">
        <f>_xlfn.XLOOKUP(B128,Enrollees!A:A,Enrollees!C:C)</f>
        <v>xx</v>
      </c>
      <c r="O128" s="6"/>
    </row>
    <row r="129" spans="1:15" x14ac:dyDescent="0.2">
      <c r="A129" s="8">
        <v>44470</v>
      </c>
      <c r="B129" s="6">
        <v>120867</v>
      </c>
      <c r="C129" t="str">
        <f>_xlfn.XLOOKUP($B129,Enrollees!$A$2:$A$10000,Enrollees!$B$2:$B$10000)</f>
        <v>Goodwill Employee</v>
      </c>
      <c r="D129" t="str">
        <f>_xlfn.XLOOKUP(B129,Enrollees!A:A,Enrollees!C:C)</f>
        <v>xx</v>
      </c>
      <c r="O129" s="6"/>
    </row>
    <row r="130" spans="1:15" x14ac:dyDescent="0.2">
      <c r="A130" s="8">
        <v>44470</v>
      </c>
      <c r="B130" s="6">
        <v>120867</v>
      </c>
      <c r="C130" t="str">
        <f>_xlfn.XLOOKUP($B130,Enrollees!$A$2:$A$10000,Enrollees!$B$2:$B$10000)</f>
        <v>Goodwill Employee</v>
      </c>
      <c r="D130" t="str">
        <f>_xlfn.XLOOKUP(B130,Enrollees!A:A,Enrollees!C:C)</f>
        <v>xx</v>
      </c>
      <c r="O130" s="6"/>
    </row>
    <row r="131" spans="1:15" x14ac:dyDescent="0.2">
      <c r="A131" s="8">
        <v>44470</v>
      </c>
      <c r="B131" s="6">
        <v>120869</v>
      </c>
      <c r="C131" t="str">
        <f>_xlfn.XLOOKUP($B131,Enrollees!$A$2:$A$10000,Enrollees!$B$2:$B$10000)</f>
        <v>Goodwill Employee</v>
      </c>
      <c r="D131" t="str">
        <f>_xlfn.XLOOKUP(B131,Enrollees!A:A,Enrollees!C:C)</f>
        <v>xx</v>
      </c>
      <c r="O131" s="6"/>
    </row>
    <row r="132" spans="1:15" x14ac:dyDescent="0.2">
      <c r="A132" s="8">
        <v>44470</v>
      </c>
      <c r="B132" s="6">
        <v>120867</v>
      </c>
      <c r="C132" t="str">
        <f>_xlfn.XLOOKUP($B132,Enrollees!$A$2:$A$10000,Enrollees!$B$2:$B$10000)</f>
        <v>Goodwill Employee</v>
      </c>
      <c r="D132" t="str">
        <f>_xlfn.XLOOKUP(B132,Enrollees!A:A,Enrollees!C:C)</f>
        <v>xx</v>
      </c>
      <c r="O132" s="6"/>
    </row>
    <row r="133" spans="1:15" x14ac:dyDescent="0.2">
      <c r="A133" s="8">
        <v>44470</v>
      </c>
      <c r="B133" s="6">
        <v>120867</v>
      </c>
      <c r="C133" t="str">
        <f>_xlfn.XLOOKUP($B133,Enrollees!$A$2:$A$10000,Enrollees!$B$2:$B$10000)</f>
        <v>Goodwill Employee</v>
      </c>
      <c r="D133" t="str">
        <f>_xlfn.XLOOKUP(B133,Enrollees!A:A,Enrollees!C:C)</f>
        <v>xx</v>
      </c>
      <c r="O133" s="6"/>
    </row>
    <row r="134" spans="1:15" x14ac:dyDescent="0.2">
      <c r="A134" s="8">
        <v>44470</v>
      </c>
      <c r="B134" s="6">
        <v>120872</v>
      </c>
      <c r="C134" t="str">
        <f>_xlfn.XLOOKUP($B134,Enrollees!$A$2:$A$10000,Enrollees!$B$2:$B$10000)</f>
        <v>Goodwill Employee</v>
      </c>
      <c r="D134" t="str">
        <f>_xlfn.XLOOKUP(B134,Enrollees!A:A,Enrollees!C:C)</f>
        <v>xx</v>
      </c>
      <c r="O134" s="6"/>
    </row>
    <row r="135" spans="1:15" x14ac:dyDescent="0.2">
      <c r="A135" s="8">
        <v>44470</v>
      </c>
      <c r="B135" s="6">
        <v>120869</v>
      </c>
      <c r="C135" t="str">
        <f>_xlfn.XLOOKUP($B135,Enrollees!$A$2:$A$10000,Enrollees!$B$2:$B$10000)</f>
        <v>Goodwill Employee</v>
      </c>
      <c r="D135" t="str">
        <f>_xlfn.XLOOKUP(B135,Enrollees!A:A,Enrollees!C:C)</f>
        <v>xx</v>
      </c>
      <c r="O135" s="6"/>
    </row>
    <row r="136" spans="1:15" x14ac:dyDescent="0.2">
      <c r="A136" s="8">
        <v>44470</v>
      </c>
      <c r="B136" s="6">
        <v>120869</v>
      </c>
      <c r="C136" t="str">
        <f>_xlfn.XLOOKUP($B136,Enrollees!$A$2:$A$10000,Enrollees!$B$2:$B$10000)</f>
        <v>Goodwill Employee</v>
      </c>
      <c r="D136" t="str">
        <f>_xlfn.XLOOKUP(B136,Enrollees!A:A,Enrollees!C:C)</f>
        <v>xx</v>
      </c>
      <c r="O136" s="6"/>
    </row>
    <row r="137" spans="1:15" x14ac:dyDescent="0.2">
      <c r="A137" s="8">
        <v>44470</v>
      </c>
      <c r="B137" s="6">
        <v>120867</v>
      </c>
      <c r="C137" t="str">
        <f>_xlfn.XLOOKUP($B137,Enrollees!$A$2:$A$10000,Enrollees!$B$2:$B$10000)</f>
        <v>Goodwill Employee</v>
      </c>
      <c r="D137" t="str">
        <f>_xlfn.XLOOKUP(B137,Enrollees!A:A,Enrollees!C:C)</f>
        <v>xx</v>
      </c>
      <c r="O137" s="6"/>
    </row>
    <row r="138" spans="1:15" x14ac:dyDescent="0.2">
      <c r="A138" s="8">
        <v>44470</v>
      </c>
      <c r="B138" s="6">
        <v>120867</v>
      </c>
      <c r="C138" t="str">
        <f>_xlfn.XLOOKUP($B138,Enrollees!$A$2:$A$10000,Enrollees!$B$2:$B$10000)</f>
        <v>Goodwill Employee</v>
      </c>
      <c r="D138" t="str">
        <f>_xlfn.XLOOKUP(B138,Enrollees!A:A,Enrollees!C:C)</f>
        <v>xx</v>
      </c>
      <c r="O138" s="6"/>
    </row>
    <row r="139" spans="1:15" x14ac:dyDescent="0.2">
      <c r="A139" s="8">
        <v>44470</v>
      </c>
      <c r="B139" s="6">
        <v>120880</v>
      </c>
      <c r="C139" t="str">
        <f>_xlfn.XLOOKUP($B139,Enrollees!$A$2:$A$10000,Enrollees!$B$2:$B$10000)</f>
        <v>Goodwill Employee</v>
      </c>
      <c r="D139" t="str">
        <f>_xlfn.XLOOKUP(B139,Enrollees!A:A,Enrollees!C:C)</f>
        <v>xx</v>
      </c>
      <c r="O139" s="6"/>
    </row>
    <row r="140" spans="1:15" x14ac:dyDescent="0.2">
      <c r="A140" s="8">
        <v>44470</v>
      </c>
      <c r="B140" s="6">
        <v>120874</v>
      </c>
      <c r="C140" t="str">
        <f>_xlfn.XLOOKUP($B140,Enrollees!$A$2:$A$10000,Enrollees!$B$2:$B$10000)</f>
        <v>Goodwill Employee</v>
      </c>
      <c r="D140" t="str">
        <f>_xlfn.XLOOKUP(B140,Enrollees!A:A,Enrollees!C:C)</f>
        <v>xx</v>
      </c>
      <c r="O140" s="6"/>
    </row>
    <row r="141" spans="1:15" x14ac:dyDescent="0.2">
      <c r="A141" s="8">
        <v>44470</v>
      </c>
      <c r="B141" s="6">
        <v>120880</v>
      </c>
      <c r="C141" t="str">
        <f>_xlfn.XLOOKUP($B141,Enrollees!$A$2:$A$10000,Enrollees!$B$2:$B$10000)</f>
        <v>Goodwill Employee</v>
      </c>
      <c r="D141" t="str">
        <f>_xlfn.XLOOKUP(B141,Enrollees!A:A,Enrollees!C:C)</f>
        <v>xx</v>
      </c>
      <c r="O141" s="6"/>
    </row>
    <row r="142" spans="1:15" x14ac:dyDescent="0.2">
      <c r="A142" s="8">
        <v>44470</v>
      </c>
      <c r="B142" s="6">
        <v>120874</v>
      </c>
      <c r="C142" t="str">
        <f>_xlfn.XLOOKUP($B142,Enrollees!$A$2:$A$10000,Enrollees!$B$2:$B$10000)</f>
        <v>Goodwill Employee</v>
      </c>
      <c r="D142" t="str">
        <f>_xlfn.XLOOKUP(B142,Enrollees!A:A,Enrollees!C:C)</f>
        <v>xx</v>
      </c>
      <c r="O142" s="6"/>
    </row>
    <row r="143" spans="1:15" x14ac:dyDescent="0.2">
      <c r="A143" s="8">
        <v>44470</v>
      </c>
      <c r="B143" s="6">
        <v>120868</v>
      </c>
      <c r="C143" t="str">
        <f>_xlfn.XLOOKUP($B143,Enrollees!$A$2:$A$10000,Enrollees!$B$2:$B$10000)</f>
        <v>Goodwill Employee</v>
      </c>
      <c r="D143" t="str">
        <f>_xlfn.XLOOKUP(B143,Enrollees!A:A,Enrollees!C:C)</f>
        <v>xx</v>
      </c>
      <c r="O143" s="6"/>
    </row>
    <row r="144" spans="1:15" x14ac:dyDescent="0.2">
      <c r="A144" s="8">
        <v>44470</v>
      </c>
      <c r="B144" s="6">
        <v>120868</v>
      </c>
      <c r="C144" t="str">
        <f>_xlfn.XLOOKUP($B144,Enrollees!$A$2:$A$10000,Enrollees!$B$2:$B$10000)</f>
        <v>Goodwill Employee</v>
      </c>
      <c r="D144" t="str">
        <f>_xlfn.XLOOKUP(B144,Enrollees!A:A,Enrollees!C:C)</f>
        <v>xx</v>
      </c>
      <c r="O144" s="6"/>
    </row>
    <row r="145" spans="1:15" x14ac:dyDescent="0.2">
      <c r="A145" s="8">
        <v>44470</v>
      </c>
      <c r="B145" s="6">
        <v>120870</v>
      </c>
      <c r="C145" t="str">
        <f>_xlfn.XLOOKUP($B145,Enrollees!$A$2:$A$10000,Enrollees!$B$2:$B$10000)</f>
        <v>Goodwill Employee</v>
      </c>
      <c r="D145" t="str">
        <f>_xlfn.XLOOKUP(B145,Enrollees!A:A,Enrollees!C:C)</f>
        <v>xx</v>
      </c>
      <c r="O145" s="6"/>
    </row>
    <row r="146" spans="1:15" x14ac:dyDescent="0.2">
      <c r="A146" s="8">
        <v>44470</v>
      </c>
      <c r="B146" s="6">
        <v>120867</v>
      </c>
      <c r="C146" t="str">
        <f>_xlfn.XLOOKUP($B146,Enrollees!$A$2:$A$10000,Enrollees!$B$2:$B$10000)</f>
        <v>Goodwill Employee</v>
      </c>
      <c r="D146" t="str">
        <f>_xlfn.XLOOKUP(B146,Enrollees!A:A,Enrollees!C:C)</f>
        <v>xx</v>
      </c>
      <c r="O146" s="6"/>
    </row>
    <row r="147" spans="1:15" x14ac:dyDescent="0.2">
      <c r="A147" s="8">
        <v>44470</v>
      </c>
      <c r="B147" s="6">
        <v>120867</v>
      </c>
      <c r="C147" t="str">
        <f>_xlfn.XLOOKUP($B147,Enrollees!$A$2:$A$10000,Enrollees!$B$2:$B$10000)</f>
        <v>Goodwill Employee</v>
      </c>
      <c r="D147" t="str">
        <f>_xlfn.XLOOKUP(B147,Enrollees!A:A,Enrollees!C:C)</f>
        <v>xx</v>
      </c>
      <c r="O147" s="6"/>
    </row>
    <row r="148" spans="1:15" x14ac:dyDescent="0.2">
      <c r="A148" s="8">
        <v>44470</v>
      </c>
      <c r="B148" s="6">
        <v>120866</v>
      </c>
      <c r="C148" t="str">
        <f>_xlfn.XLOOKUP($B148,Enrollees!$A$2:$A$10000,Enrollees!$B$2:$B$10000)</f>
        <v>Goodwill Employee</v>
      </c>
      <c r="D148" t="str">
        <f>_xlfn.XLOOKUP(B148,Enrollees!A:A,Enrollees!C:C)</f>
        <v>xx</v>
      </c>
      <c r="O148" s="6"/>
    </row>
    <row r="149" spans="1:15" x14ac:dyDescent="0.2">
      <c r="A149" s="8">
        <v>44470</v>
      </c>
      <c r="B149" s="6">
        <v>120866</v>
      </c>
      <c r="C149" t="str">
        <f>_xlfn.XLOOKUP($B149,Enrollees!$A$2:$A$10000,Enrollees!$B$2:$B$10000)</f>
        <v>Goodwill Employee</v>
      </c>
      <c r="D149" t="str">
        <f>_xlfn.XLOOKUP(B149,Enrollees!A:A,Enrollees!C:C)</f>
        <v>xx</v>
      </c>
      <c r="O149" s="6"/>
    </row>
    <row r="150" spans="1:15" x14ac:dyDescent="0.2">
      <c r="A150" s="8">
        <v>44470</v>
      </c>
      <c r="B150" s="6">
        <v>120869</v>
      </c>
      <c r="C150" t="str">
        <f>_xlfn.XLOOKUP($B150,Enrollees!$A$2:$A$10000,Enrollees!$B$2:$B$10000)</f>
        <v>Goodwill Employee</v>
      </c>
      <c r="D150" t="str">
        <f>_xlfn.XLOOKUP(B150,Enrollees!A:A,Enrollees!C:C)</f>
        <v>xx</v>
      </c>
      <c r="O150" s="6"/>
    </row>
    <row r="151" spans="1:15" x14ac:dyDescent="0.2">
      <c r="A151" s="8">
        <v>44470</v>
      </c>
      <c r="B151" s="6">
        <v>120868</v>
      </c>
      <c r="C151" t="str">
        <f>_xlfn.XLOOKUP($B151,Enrollees!$A$2:$A$10000,Enrollees!$B$2:$B$10000)</f>
        <v>Goodwill Employee</v>
      </c>
      <c r="D151" t="str">
        <f>_xlfn.XLOOKUP(B151,Enrollees!A:A,Enrollees!C:C)</f>
        <v>xx</v>
      </c>
      <c r="O151" s="6"/>
    </row>
    <row r="152" spans="1:15" x14ac:dyDescent="0.2">
      <c r="A152" s="8">
        <v>44470</v>
      </c>
      <c r="B152" s="6">
        <v>120868</v>
      </c>
      <c r="C152" t="str">
        <f>_xlfn.XLOOKUP($B152,Enrollees!$A$2:$A$10000,Enrollees!$B$2:$B$10000)</f>
        <v>Goodwill Employee</v>
      </c>
      <c r="D152" t="str">
        <f>_xlfn.XLOOKUP(B152,Enrollees!A:A,Enrollees!C:C)</f>
        <v>xx</v>
      </c>
      <c r="O152" s="6"/>
    </row>
    <row r="153" spans="1:15" x14ac:dyDescent="0.2">
      <c r="A153" s="8">
        <v>44470</v>
      </c>
      <c r="B153" s="6">
        <v>120870</v>
      </c>
      <c r="C153" t="str">
        <f>_xlfn.XLOOKUP($B153,Enrollees!$A$2:$A$10000,Enrollees!$B$2:$B$10000)</f>
        <v>Goodwill Employee</v>
      </c>
      <c r="D153" t="str">
        <f>_xlfn.XLOOKUP(B153,Enrollees!A:A,Enrollees!C:C)</f>
        <v>xx</v>
      </c>
      <c r="O153" s="6"/>
    </row>
    <row r="154" spans="1:15" x14ac:dyDescent="0.2">
      <c r="A154" s="8">
        <v>44470</v>
      </c>
      <c r="B154" s="6">
        <v>120880</v>
      </c>
      <c r="C154" t="str">
        <f>_xlfn.XLOOKUP($B154,Enrollees!$A$2:$A$10000,Enrollees!$B$2:$B$10000)</f>
        <v>Goodwill Employee</v>
      </c>
      <c r="D154" t="str">
        <f>_xlfn.XLOOKUP(B154,Enrollees!A:A,Enrollees!C:C)</f>
        <v>xx</v>
      </c>
      <c r="O154" s="6"/>
    </row>
    <row r="155" spans="1:15" x14ac:dyDescent="0.2">
      <c r="A155" s="8">
        <v>44470</v>
      </c>
      <c r="B155" s="6">
        <v>120866</v>
      </c>
      <c r="C155" t="str">
        <f>_xlfn.XLOOKUP($B155,Enrollees!$A$2:$A$10000,Enrollees!$B$2:$B$10000)</f>
        <v>Goodwill Employee</v>
      </c>
      <c r="D155" t="str">
        <f>_xlfn.XLOOKUP(B155,Enrollees!A:A,Enrollees!C:C)</f>
        <v>xx</v>
      </c>
      <c r="O155" s="6"/>
    </row>
    <row r="156" spans="1:15" x14ac:dyDescent="0.2">
      <c r="A156" s="8">
        <v>44470</v>
      </c>
      <c r="B156" s="6">
        <v>120862</v>
      </c>
      <c r="C156" t="str">
        <f>_xlfn.XLOOKUP($B156,Enrollees!$A$2:$A$10000,Enrollees!$B$2:$B$10000)</f>
        <v>Goodwill Employee</v>
      </c>
      <c r="D156" t="str">
        <f>_xlfn.XLOOKUP(B156,Enrollees!A:A,Enrollees!C:C)</f>
        <v>xx</v>
      </c>
      <c r="O156" s="6"/>
    </row>
    <row r="157" spans="1:15" x14ac:dyDescent="0.2">
      <c r="A157" s="8">
        <v>44470</v>
      </c>
      <c r="B157" s="6">
        <v>120874</v>
      </c>
      <c r="C157" t="str">
        <f>_xlfn.XLOOKUP($B157,Enrollees!$A$2:$A$10000,Enrollees!$B$2:$B$10000)</f>
        <v>Goodwill Employee</v>
      </c>
      <c r="D157" t="str">
        <f>_xlfn.XLOOKUP(B157,Enrollees!A:A,Enrollees!C:C)</f>
        <v>xx</v>
      </c>
      <c r="O157" s="6"/>
    </row>
    <row r="158" spans="1:15" x14ac:dyDescent="0.2">
      <c r="A158" s="8">
        <v>44470</v>
      </c>
      <c r="B158" s="6">
        <v>120866</v>
      </c>
      <c r="C158" t="str">
        <f>_xlfn.XLOOKUP($B158,Enrollees!$A$2:$A$10000,Enrollees!$B$2:$B$10000)</f>
        <v>Goodwill Employee</v>
      </c>
      <c r="D158" t="str">
        <f>_xlfn.XLOOKUP(B158,Enrollees!A:A,Enrollees!C:C)</f>
        <v>xx</v>
      </c>
      <c r="O158" s="6"/>
    </row>
    <row r="159" spans="1:15" x14ac:dyDescent="0.2">
      <c r="A159" s="8">
        <v>44470</v>
      </c>
      <c r="B159" s="6">
        <v>120880</v>
      </c>
      <c r="C159" t="str">
        <f>_xlfn.XLOOKUP($B159,Enrollees!$A$2:$A$10000,Enrollees!$B$2:$B$10000)</f>
        <v>Goodwill Employee</v>
      </c>
      <c r="D159" t="str">
        <f>_xlfn.XLOOKUP(B159,Enrollees!A:A,Enrollees!C:C)</f>
        <v>xx</v>
      </c>
      <c r="O159" s="6"/>
    </row>
    <row r="160" spans="1:15" x14ac:dyDescent="0.2">
      <c r="A160" s="8">
        <v>44470</v>
      </c>
      <c r="B160" s="6">
        <v>120874</v>
      </c>
      <c r="C160" t="str">
        <f>_xlfn.XLOOKUP($B160,Enrollees!$A$2:$A$10000,Enrollees!$B$2:$B$10000)</f>
        <v>Goodwill Employee</v>
      </c>
      <c r="D160" t="str">
        <f>_xlfn.XLOOKUP(B160,Enrollees!A:A,Enrollees!C:C)</f>
        <v>xx</v>
      </c>
      <c r="O160" s="6"/>
    </row>
    <row r="161" spans="1:15" x14ac:dyDescent="0.2">
      <c r="A161" s="8">
        <v>44470</v>
      </c>
      <c r="B161" s="6">
        <v>120869</v>
      </c>
      <c r="C161" t="str">
        <f>_xlfn.XLOOKUP($B161,Enrollees!$A$2:$A$10000,Enrollees!$B$2:$B$10000)</f>
        <v>Goodwill Employee</v>
      </c>
      <c r="D161" t="str">
        <f>_xlfn.XLOOKUP(B161,Enrollees!A:A,Enrollees!C:C)</f>
        <v>xx</v>
      </c>
      <c r="O161" s="6"/>
    </row>
    <row r="162" spans="1:15" x14ac:dyDescent="0.2">
      <c r="A162" s="8">
        <v>44470</v>
      </c>
      <c r="B162" s="6">
        <v>120867</v>
      </c>
      <c r="C162" t="str">
        <f>_xlfn.XLOOKUP($B162,Enrollees!$A$2:$A$10000,Enrollees!$B$2:$B$10000)</f>
        <v>Goodwill Employee</v>
      </c>
      <c r="D162" t="str">
        <f>_xlfn.XLOOKUP(B162,Enrollees!A:A,Enrollees!C:C)</f>
        <v>xx</v>
      </c>
      <c r="O162" s="6"/>
    </row>
    <row r="163" spans="1:15" x14ac:dyDescent="0.2">
      <c r="A163" s="8">
        <v>44470</v>
      </c>
      <c r="B163" s="6">
        <v>120867</v>
      </c>
      <c r="C163" t="str">
        <f>_xlfn.XLOOKUP($B163,Enrollees!$A$2:$A$10000,Enrollees!$B$2:$B$10000)</f>
        <v>Goodwill Employee</v>
      </c>
      <c r="D163" t="str">
        <f>_xlfn.XLOOKUP(B163,Enrollees!A:A,Enrollees!C:C)</f>
        <v>xx</v>
      </c>
      <c r="O163" s="6"/>
    </row>
    <row r="164" spans="1:15" x14ac:dyDescent="0.2">
      <c r="A164" s="8">
        <v>44470</v>
      </c>
      <c r="B164" s="6">
        <v>120871</v>
      </c>
      <c r="C164" t="str">
        <f>_xlfn.XLOOKUP($B164,Enrollees!$A$2:$A$10000,Enrollees!$B$2:$B$10000)</f>
        <v>Goodwill Employee</v>
      </c>
      <c r="D164" t="str">
        <f>_xlfn.XLOOKUP(B164,Enrollees!A:A,Enrollees!C:C)</f>
        <v>xx</v>
      </c>
      <c r="O164" s="6"/>
    </row>
    <row r="165" spans="1:15" x14ac:dyDescent="0.2">
      <c r="A165" s="8">
        <v>44470</v>
      </c>
      <c r="B165" s="6">
        <v>120880</v>
      </c>
      <c r="C165" t="str">
        <f>_xlfn.XLOOKUP($B165,Enrollees!$A$2:$A$10000,Enrollees!$B$2:$B$10000)</f>
        <v>Goodwill Employee</v>
      </c>
      <c r="D165" t="str">
        <f>_xlfn.XLOOKUP(B165,Enrollees!A:A,Enrollees!C:C)</f>
        <v>xx</v>
      </c>
      <c r="O165" s="6"/>
    </row>
    <row r="166" spans="1:15" x14ac:dyDescent="0.2">
      <c r="A166" s="8">
        <v>44470</v>
      </c>
      <c r="B166" s="6">
        <v>120871</v>
      </c>
      <c r="C166" t="str">
        <f>_xlfn.XLOOKUP($B166,Enrollees!$A$2:$A$10000,Enrollees!$B$2:$B$10000)</f>
        <v>Goodwill Employee</v>
      </c>
      <c r="D166" t="str">
        <f>_xlfn.XLOOKUP(B166,Enrollees!A:A,Enrollees!C:C)</f>
        <v>xx</v>
      </c>
      <c r="O166" s="6"/>
    </row>
    <row r="167" spans="1:15" x14ac:dyDescent="0.2">
      <c r="A167" s="8">
        <v>44470</v>
      </c>
      <c r="B167" s="6">
        <v>120880</v>
      </c>
      <c r="C167" t="str">
        <f>_xlfn.XLOOKUP($B167,Enrollees!$A$2:$A$10000,Enrollees!$B$2:$B$10000)</f>
        <v>Goodwill Employee</v>
      </c>
      <c r="D167" t="str">
        <f>_xlfn.XLOOKUP(B167,Enrollees!A:A,Enrollees!C:C)</f>
        <v>xx</v>
      </c>
      <c r="O167" s="6"/>
    </row>
    <row r="168" spans="1:15" x14ac:dyDescent="0.2">
      <c r="A168" s="8">
        <v>44470</v>
      </c>
      <c r="B168" s="6">
        <v>120868</v>
      </c>
      <c r="C168" t="str">
        <f>_xlfn.XLOOKUP($B168,Enrollees!$A$2:$A$10000,Enrollees!$B$2:$B$10000)</f>
        <v>Goodwill Employee</v>
      </c>
      <c r="D168" t="str">
        <f>_xlfn.XLOOKUP(B168,Enrollees!A:A,Enrollees!C:C)</f>
        <v>xx</v>
      </c>
      <c r="O168" s="6"/>
    </row>
    <row r="169" spans="1:15" x14ac:dyDescent="0.2">
      <c r="A169" s="8">
        <v>44470</v>
      </c>
      <c r="B169" s="6">
        <v>120868</v>
      </c>
      <c r="C169" t="str">
        <f>_xlfn.XLOOKUP($B169,Enrollees!$A$2:$A$10000,Enrollees!$B$2:$B$10000)</f>
        <v>Goodwill Employee</v>
      </c>
      <c r="D169" t="str">
        <f>_xlfn.XLOOKUP(B169,Enrollees!A:A,Enrollees!C:C)</f>
        <v>xx</v>
      </c>
      <c r="O169" s="6"/>
    </row>
    <row r="170" spans="1:15" x14ac:dyDescent="0.2">
      <c r="A170" s="8">
        <v>44470</v>
      </c>
      <c r="B170" s="6">
        <v>120870</v>
      </c>
      <c r="C170" t="str">
        <f>_xlfn.XLOOKUP($B170,Enrollees!$A$2:$A$10000,Enrollees!$B$2:$B$10000)</f>
        <v>Goodwill Employee</v>
      </c>
      <c r="D170" t="str">
        <f>_xlfn.XLOOKUP(B170,Enrollees!A:A,Enrollees!C:C)</f>
        <v>xx</v>
      </c>
      <c r="O170" s="6"/>
    </row>
    <row r="171" spans="1:15" x14ac:dyDescent="0.2">
      <c r="A171" s="8">
        <v>44470</v>
      </c>
      <c r="B171" s="6">
        <v>120866</v>
      </c>
      <c r="C171" t="str">
        <f>_xlfn.XLOOKUP($B171,Enrollees!$A$2:$A$10000,Enrollees!$B$2:$B$10000)</f>
        <v>Goodwill Employee</v>
      </c>
      <c r="D171" t="str">
        <f>_xlfn.XLOOKUP(B171,Enrollees!A:A,Enrollees!C:C)</f>
        <v>xx</v>
      </c>
      <c r="O171" s="6"/>
    </row>
    <row r="172" spans="1:15" x14ac:dyDescent="0.2">
      <c r="A172" s="8">
        <v>44470</v>
      </c>
      <c r="B172" s="6">
        <v>120866</v>
      </c>
      <c r="C172" t="str">
        <f>_xlfn.XLOOKUP($B172,Enrollees!$A$2:$A$10000,Enrollees!$B$2:$B$10000)</f>
        <v>Goodwill Employee</v>
      </c>
      <c r="D172" t="str">
        <f>_xlfn.XLOOKUP(B172,Enrollees!A:A,Enrollees!C:C)</f>
        <v>xx</v>
      </c>
      <c r="O172" s="6"/>
    </row>
    <row r="173" spans="1:15" x14ac:dyDescent="0.2">
      <c r="A173" s="8">
        <v>44470</v>
      </c>
      <c r="B173" s="6">
        <v>120869</v>
      </c>
      <c r="C173" t="str">
        <f>_xlfn.XLOOKUP($B173,Enrollees!$A$2:$A$10000,Enrollees!$B$2:$B$10000)</f>
        <v>Goodwill Employee</v>
      </c>
      <c r="D173" t="str">
        <f>_xlfn.XLOOKUP(B173,Enrollees!A:A,Enrollees!C:C)</f>
        <v>xx</v>
      </c>
      <c r="O173" s="6"/>
    </row>
    <row r="174" spans="1:15" x14ac:dyDescent="0.2">
      <c r="A174" s="8">
        <v>44470</v>
      </c>
      <c r="B174" s="6">
        <v>120868</v>
      </c>
      <c r="C174" t="str">
        <f>_xlfn.XLOOKUP($B174,Enrollees!$A$2:$A$10000,Enrollees!$B$2:$B$10000)</f>
        <v>Goodwill Employee</v>
      </c>
      <c r="D174" t="str">
        <f>_xlfn.XLOOKUP(B174,Enrollees!A:A,Enrollees!C:C)</f>
        <v>xx</v>
      </c>
      <c r="O174" s="6"/>
    </row>
    <row r="175" spans="1:15" x14ac:dyDescent="0.2">
      <c r="A175" s="8">
        <v>44470</v>
      </c>
      <c r="B175" s="6">
        <v>120868</v>
      </c>
      <c r="C175" t="str">
        <f>_xlfn.XLOOKUP($B175,Enrollees!$A$2:$A$10000,Enrollees!$B$2:$B$10000)</f>
        <v>Goodwill Employee</v>
      </c>
      <c r="D175" t="str">
        <f>_xlfn.XLOOKUP(B175,Enrollees!A:A,Enrollees!C:C)</f>
        <v>xx</v>
      </c>
      <c r="O175" s="6"/>
    </row>
    <row r="176" spans="1:15" x14ac:dyDescent="0.2">
      <c r="A176" s="8">
        <v>44470</v>
      </c>
      <c r="B176" s="6">
        <v>120870</v>
      </c>
      <c r="C176" t="str">
        <f>_xlfn.XLOOKUP($B176,Enrollees!$A$2:$A$10000,Enrollees!$B$2:$B$10000)</f>
        <v>Goodwill Employee</v>
      </c>
      <c r="D176" t="str">
        <f>_xlfn.XLOOKUP(B176,Enrollees!A:A,Enrollees!C:C)</f>
        <v>xx</v>
      </c>
      <c r="O176" s="6"/>
    </row>
    <row r="177" spans="1:15" x14ac:dyDescent="0.2">
      <c r="A177" s="8">
        <v>44470</v>
      </c>
      <c r="B177" s="6">
        <v>120866</v>
      </c>
      <c r="C177" t="str">
        <f>_xlfn.XLOOKUP($B177,Enrollees!$A$2:$A$10000,Enrollees!$B$2:$B$10000)</f>
        <v>Goodwill Employee</v>
      </c>
      <c r="D177" t="str">
        <f>_xlfn.XLOOKUP(B177,Enrollees!A:A,Enrollees!C:C)</f>
        <v>xx</v>
      </c>
      <c r="O177" s="6"/>
    </row>
    <row r="178" spans="1:15" x14ac:dyDescent="0.2">
      <c r="A178" s="8">
        <v>44470</v>
      </c>
      <c r="B178" s="6">
        <v>120880</v>
      </c>
      <c r="C178" t="str">
        <f>_xlfn.XLOOKUP($B178,Enrollees!$A$2:$A$10000,Enrollees!$B$2:$B$10000)</f>
        <v>Goodwill Employee</v>
      </c>
      <c r="D178" t="str">
        <f>_xlfn.XLOOKUP(B178,Enrollees!A:A,Enrollees!C:C)</f>
        <v>xx</v>
      </c>
      <c r="O178" s="6"/>
    </row>
    <row r="179" spans="1:15" x14ac:dyDescent="0.2">
      <c r="A179" s="8">
        <v>44470</v>
      </c>
      <c r="B179" s="6">
        <v>120871</v>
      </c>
      <c r="C179" t="str">
        <f>_xlfn.XLOOKUP($B179,Enrollees!$A$2:$A$10000,Enrollees!$B$2:$B$10000)</f>
        <v>Goodwill Employee</v>
      </c>
      <c r="D179" t="str">
        <f>_xlfn.XLOOKUP(B179,Enrollees!A:A,Enrollees!C:C)</f>
        <v>xx</v>
      </c>
      <c r="O179" s="6"/>
    </row>
    <row r="180" spans="1:15" x14ac:dyDescent="0.2">
      <c r="A180" s="8">
        <v>44470</v>
      </c>
      <c r="B180" s="6">
        <v>120862</v>
      </c>
      <c r="C180" t="str">
        <f>_xlfn.XLOOKUP($B180,Enrollees!$A$2:$A$10000,Enrollees!$B$2:$B$10000)</f>
        <v>Goodwill Employee</v>
      </c>
      <c r="D180" t="str">
        <f>_xlfn.XLOOKUP(B180,Enrollees!A:A,Enrollees!C:C)</f>
        <v>xx</v>
      </c>
      <c r="O180" s="6"/>
    </row>
    <row r="181" spans="1:15" x14ac:dyDescent="0.2">
      <c r="A181" s="8">
        <v>44470</v>
      </c>
      <c r="B181" s="6">
        <v>120880</v>
      </c>
      <c r="C181" t="str">
        <f>_xlfn.XLOOKUP($B181,Enrollees!$A$2:$A$10000,Enrollees!$B$2:$B$10000)</f>
        <v>Goodwill Employee</v>
      </c>
      <c r="D181" t="str">
        <f>_xlfn.XLOOKUP(B181,Enrollees!A:A,Enrollees!C:C)</f>
        <v>xx</v>
      </c>
      <c r="O181" s="6"/>
    </row>
    <row r="182" spans="1:15" x14ac:dyDescent="0.2">
      <c r="A182" s="8">
        <v>44470</v>
      </c>
      <c r="B182" s="6">
        <v>120866</v>
      </c>
      <c r="C182" t="str">
        <f>_xlfn.XLOOKUP($B182,Enrollees!$A$2:$A$10000,Enrollees!$B$2:$B$10000)</f>
        <v>Goodwill Employee</v>
      </c>
      <c r="D182" t="str">
        <f>_xlfn.XLOOKUP(B182,Enrollees!A:A,Enrollees!C:C)</f>
        <v>xx</v>
      </c>
      <c r="O182" s="6"/>
    </row>
    <row r="183" spans="1:15" x14ac:dyDescent="0.2">
      <c r="A183" s="8">
        <v>44470</v>
      </c>
      <c r="B183" s="6">
        <v>120871</v>
      </c>
      <c r="C183" t="str">
        <f>_xlfn.XLOOKUP($B183,Enrollees!$A$2:$A$10000,Enrollees!$B$2:$B$10000)</f>
        <v>Goodwill Employee</v>
      </c>
      <c r="D183" t="str">
        <f>_xlfn.XLOOKUP(B183,Enrollees!A:A,Enrollees!C:C)</f>
        <v>xx</v>
      </c>
      <c r="O183" s="6"/>
    </row>
    <row r="184" spans="1:15" x14ac:dyDescent="0.2">
      <c r="A184" s="8">
        <v>44470</v>
      </c>
      <c r="B184" s="6">
        <v>120869</v>
      </c>
      <c r="C184" t="str">
        <f>_xlfn.XLOOKUP($B184,Enrollees!$A$2:$A$10000,Enrollees!$B$2:$B$10000)</f>
        <v>Goodwill Employee</v>
      </c>
      <c r="D184" t="str">
        <f>_xlfn.XLOOKUP(B184,Enrollees!A:A,Enrollees!C:C)</f>
        <v>xx</v>
      </c>
      <c r="O184" s="6"/>
    </row>
    <row r="185" spans="1:15" x14ac:dyDescent="0.2">
      <c r="A185" s="8">
        <v>44470</v>
      </c>
      <c r="B185" s="6">
        <v>120871</v>
      </c>
      <c r="C185" t="str">
        <f>_xlfn.XLOOKUP($B185,Enrollees!$A$2:$A$10000,Enrollees!$B$2:$B$10000)</f>
        <v>Goodwill Employee</v>
      </c>
      <c r="D185" t="str">
        <f>_xlfn.XLOOKUP(B185,Enrollees!A:A,Enrollees!C:C)</f>
        <v>xx</v>
      </c>
      <c r="O185" s="6"/>
    </row>
    <row r="186" spans="1:15" x14ac:dyDescent="0.2">
      <c r="A186" s="8">
        <v>44470</v>
      </c>
      <c r="B186" s="6">
        <v>120880</v>
      </c>
      <c r="C186" t="str">
        <f>_xlfn.XLOOKUP($B186,Enrollees!$A$2:$A$10000,Enrollees!$B$2:$B$10000)</f>
        <v>Goodwill Employee</v>
      </c>
      <c r="D186" t="str">
        <f>_xlfn.XLOOKUP(B186,Enrollees!A:A,Enrollees!C:C)</f>
        <v>xx</v>
      </c>
      <c r="O186" s="6"/>
    </row>
    <row r="187" spans="1:15" x14ac:dyDescent="0.2">
      <c r="A187" s="8">
        <v>44470</v>
      </c>
      <c r="B187" s="6">
        <v>120871</v>
      </c>
      <c r="C187" t="str">
        <f>_xlfn.XLOOKUP($B187,Enrollees!$A$2:$A$10000,Enrollees!$B$2:$B$10000)</f>
        <v>Goodwill Employee</v>
      </c>
      <c r="D187" t="str">
        <f>_xlfn.XLOOKUP(B187,Enrollees!A:A,Enrollees!C:C)</f>
        <v>xx</v>
      </c>
      <c r="O187" s="6"/>
    </row>
    <row r="188" spans="1:15" x14ac:dyDescent="0.2">
      <c r="A188" s="8">
        <v>44470</v>
      </c>
      <c r="B188" s="6">
        <v>120880</v>
      </c>
      <c r="C188" t="str">
        <f>_xlfn.XLOOKUP($B188,Enrollees!$A$2:$A$10000,Enrollees!$B$2:$B$10000)</f>
        <v>Goodwill Employee</v>
      </c>
      <c r="D188" t="str">
        <f>_xlfn.XLOOKUP(B188,Enrollees!A:A,Enrollees!C:C)</f>
        <v>xx</v>
      </c>
      <c r="O188" s="6"/>
    </row>
    <row r="189" spans="1:15" x14ac:dyDescent="0.2">
      <c r="A189" s="8">
        <v>44470</v>
      </c>
      <c r="B189" s="6">
        <v>120870</v>
      </c>
      <c r="C189" t="str">
        <f>_xlfn.XLOOKUP($B189,Enrollees!$A$2:$A$10000,Enrollees!$B$2:$B$10000)</f>
        <v>Goodwill Employee</v>
      </c>
      <c r="D189" t="str">
        <f>_xlfn.XLOOKUP(B189,Enrollees!A:A,Enrollees!C:C)</f>
        <v>xx</v>
      </c>
      <c r="O189" s="6"/>
    </row>
    <row r="190" spans="1:15" x14ac:dyDescent="0.2">
      <c r="A190" s="8">
        <v>44470</v>
      </c>
      <c r="B190" s="6">
        <v>120867</v>
      </c>
      <c r="C190" t="str">
        <f>_xlfn.XLOOKUP($B190,Enrollees!$A$2:$A$10000,Enrollees!$B$2:$B$10000)</f>
        <v>Goodwill Employee</v>
      </c>
      <c r="D190" t="str">
        <f>_xlfn.XLOOKUP(B190,Enrollees!A:A,Enrollees!C:C)</f>
        <v>xx</v>
      </c>
      <c r="O190" s="6"/>
    </row>
    <row r="191" spans="1:15" x14ac:dyDescent="0.2">
      <c r="A191" s="8">
        <v>44470</v>
      </c>
      <c r="B191" s="6">
        <v>120874</v>
      </c>
      <c r="C191" t="str">
        <f>_xlfn.XLOOKUP($B191,Enrollees!$A$2:$A$10000,Enrollees!$B$2:$B$10000)</f>
        <v>Goodwill Employee</v>
      </c>
      <c r="D191" t="str">
        <f>_xlfn.XLOOKUP(B191,Enrollees!A:A,Enrollees!C:C)</f>
        <v>xx</v>
      </c>
      <c r="O191" s="6"/>
    </row>
    <row r="192" spans="1:15" x14ac:dyDescent="0.2">
      <c r="A192" s="8">
        <v>44470</v>
      </c>
      <c r="B192" s="6">
        <v>120874</v>
      </c>
      <c r="C192" t="str">
        <f>_xlfn.XLOOKUP($B192,Enrollees!$A$2:$A$10000,Enrollees!$B$2:$B$10000)</f>
        <v>Goodwill Employee</v>
      </c>
      <c r="D192" t="str">
        <f>_xlfn.XLOOKUP(B192,Enrollees!A:A,Enrollees!C:C)</f>
        <v>xx</v>
      </c>
      <c r="O192" s="6"/>
    </row>
    <row r="193" spans="1:15" x14ac:dyDescent="0.2">
      <c r="A193" s="8">
        <v>44470</v>
      </c>
      <c r="B193" s="6">
        <v>120867</v>
      </c>
      <c r="C193" t="str">
        <f>_xlfn.XLOOKUP($B193,Enrollees!$A$2:$A$10000,Enrollees!$B$2:$B$10000)</f>
        <v>Goodwill Employee</v>
      </c>
      <c r="D193" t="str">
        <f>_xlfn.XLOOKUP(B193,Enrollees!A:A,Enrollees!C:C)</f>
        <v>xx</v>
      </c>
      <c r="O193" s="6"/>
    </row>
    <row r="194" spans="1:15" x14ac:dyDescent="0.2">
      <c r="A194" s="8">
        <v>44470</v>
      </c>
      <c r="B194" s="6">
        <v>120866</v>
      </c>
      <c r="C194" t="str">
        <f>_xlfn.XLOOKUP($B194,Enrollees!$A$2:$A$10000,Enrollees!$B$2:$B$10000)</f>
        <v>Goodwill Employee</v>
      </c>
      <c r="D194" t="str">
        <f>_xlfn.XLOOKUP(B194,Enrollees!A:A,Enrollees!C:C)</f>
        <v>xx</v>
      </c>
      <c r="O194" s="6"/>
    </row>
    <row r="195" spans="1:15" x14ac:dyDescent="0.2">
      <c r="A195" s="8">
        <v>44470</v>
      </c>
      <c r="B195" s="6">
        <v>120866</v>
      </c>
      <c r="C195" t="str">
        <f>_xlfn.XLOOKUP($B195,Enrollees!$A$2:$A$10000,Enrollees!$B$2:$B$10000)</f>
        <v>Goodwill Employee</v>
      </c>
      <c r="D195" t="str">
        <f>_xlfn.XLOOKUP(B195,Enrollees!A:A,Enrollees!C:C)</f>
        <v>xx</v>
      </c>
      <c r="O195" s="6"/>
    </row>
    <row r="196" spans="1:15" x14ac:dyDescent="0.2">
      <c r="A196" s="8">
        <v>44470</v>
      </c>
      <c r="B196" s="6">
        <v>120874</v>
      </c>
      <c r="C196" t="str">
        <f>_xlfn.XLOOKUP($B196,Enrollees!$A$2:$A$10000,Enrollees!$B$2:$B$10000)</f>
        <v>Goodwill Employee</v>
      </c>
      <c r="D196" t="str">
        <f>_xlfn.XLOOKUP(B196,Enrollees!A:A,Enrollees!C:C)</f>
        <v>xx</v>
      </c>
      <c r="O196" s="6"/>
    </row>
    <row r="197" spans="1:15" x14ac:dyDescent="0.2">
      <c r="A197" s="8">
        <v>44470</v>
      </c>
      <c r="B197" s="6">
        <v>120882</v>
      </c>
      <c r="C197" t="str">
        <f>_xlfn.XLOOKUP($B197,Enrollees!$A$2:$A$10000,Enrollees!$B$2:$B$10000)</f>
        <v>Goodwill Employee</v>
      </c>
      <c r="D197" t="str">
        <f>_xlfn.XLOOKUP(B197,Enrollees!A:A,Enrollees!C:C)</f>
        <v>xx</v>
      </c>
      <c r="O197" s="6"/>
    </row>
    <row r="198" spans="1:15" x14ac:dyDescent="0.2">
      <c r="A198" s="8">
        <v>44470</v>
      </c>
      <c r="B198" s="6">
        <v>120869</v>
      </c>
      <c r="C198" t="str">
        <f>_xlfn.XLOOKUP($B198,Enrollees!$A$2:$A$10000,Enrollees!$B$2:$B$10000)</f>
        <v>Goodwill Employee</v>
      </c>
      <c r="D198" t="str">
        <f>_xlfn.XLOOKUP(B198,Enrollees!A:A,Enrollees!C:C)</f>
        <v>xx</v>
      </c>
      <c r="O198" s="6"/>
    </row>
    <row r="199" spans="1:15" x14ac:dyDescent="0.2">
      <c r="A199" s="8">
        <v>44470</v>
      </c>
      <c r="B199" s="6">
        <v>120882</v>
      </c>
      <c r="C199" t="str">
        <f>_xlfn.XLOOKUP($B199,Enrollees!$A$2:$A$10000,Enrollees!$B$2:$B$10000)</f>
        <v>Goodwill Employee</v>
      </c>
      <c r="D199" t="str">
        <f>_xlfn.XLOOKUP(B199,Enrollees!A:A,Enrollees!C:C)</f>
        <v>xx</v>
      </c>
      <c r="O199" s="6"/>
    </row>
    <row r="200" spans="1:15" x14ac:dyDescent="0.2">
      <c r="A200" s="8">
        <v>44470</v>
      </c>
      <c r="B200" s="6">
        <v>120884</v>
      </c>
      <c r="C200" t="str">
        <f>_xlfn.XLOOKUP($B200,Enrollees!$A$2:$A$10000,Enrollees!$B$2:$B$10000)</f>
        <v>Goodwill Employee</v>
      </c>
      <c r="D200" t="str">
        <f>_xlfn.XLOOKUP(B200,Enrollees!A:A,Enrollees!C:C)</f>
        <v>xx</v>
      </c>
      <c r="O200" s="6"/>
    </row>
    <row r="201" spans="1:15" x14ac:dyDescent="0.2">
      <c r="A201" s="8">
        <v>44470</v>
      </c>
      <c r="B201" s="6">
        <v>120884</v>
      </c>
      <c r="C201" t="str">
        <f>_xlfn.XLOOKUP($B201,Enrollees!$A$2:$A$10000,Enrollees!$B$2:$B$10000)</f>
        <v>Goodwill Employee</v>
      </c>
      <c r="D201" t="str">
        <f>_xlfn.XLOOKUP(B201,Enrollees!A:A,Enrollees!C:C)</f>
        <v>xx</v>
      </c>
      <c r="O201" s="6"/>
    </row>
    <row r="202" spans="1:15" x14ac:dyDescent="0.2">
      <c r="A202" s="8">
        <v>44470</v>
      </c>
      <c r="B202" s="6">
        <v>120870</v>
      </c>
      <c r="C202" t="str">
        <f>_xlfn.XLOOKUP($B202,Enrollees!$A$2:$A$10000,Enrollees!$B$2:$B$10000)</f>
        <v>Goodwill Employee</v>
      </c>
      <c r="D202" t="str">
        <f>_xlfn.XLOOKUP(B202,Enrollees!A:A,Enrollees!C:C)</f>
        <v>xx</v>
      </c>
      <c r="O202" s="6"/>
    </row>
    <row r="203" spans="1:15" x14ac:dyDescent="0.2">
      <c r="A203" s="8">
        <v>44470</v>
      </c>
      <c r="B203" s="6">
        <v>120866</v>
      </c>
      <c r="C203" t="str">
        <f>_xlfn.XLOOKUP($B203,Enrollees!$A$2:$A$10000,Enrollees!$B$2:$B$10000)</f>
        <v>Goodwill Employee</v>
      </c>
      <c r="D203" t="str">
        <f>_xlfn.XLOOKUP(B203,Enrollees!A:A,Enrollees!C:C)</f>
        <v>xx</v>
      </c>
      <c r="O203" s="6"/>
    </row>
    <row r="204" spans="1:15" x14ac:dyDescent="0.2">
      <c r="A204" s="8">
        <v>44470</v>
      </c>
      <c r="B204" s="6">
        <v>120880</v>
      </c>
      <c r="C204" t="str">
        <f>_xlfn.XLOOKUP($B204,Enrollees!$A$2:$A$10000,Enrollees!$B$2:$B$10000)</f>
        <v>Goodwill Employee</v>
      </c>
      <c r="D204" t="str">
        <f>_xlfn.XLOOKUP(B204,Enrollees!A:A,Enrollees!C:C)</f>
        <v>xx</v>
      </c>
      <c r="O204" s="6"/>
    </row>
    <row r="205" spans="1:15" x14ac:dyDescent="0.2">
      <c r="A205" s="8">
        <v>44470</v>
      </c>
      <c r="B205" s="6">
        <v>120887</v>
      </c>
      <c r="C205" t="str">
        <f>_xlfn.XLOOKUP($B205,Enrollees!$A$2:$A$10000,Enrollees!$B$2:$B$10000)</f>
        <v>Goodwill Employee</v>
      </c>
      <c r="D205" t="str">
        <f>_xlfn.XLOOKUP(B205,Enrollees!A:A,Enrollees!C:C)</f>
        <v>xx</v>
      </c>
      <c r="O205" s="6"/>
    </row>
    <row r="206" spans="1:15" x14ac:dyDescent="0.2">
      <c r="A206" s="8">
        <v>44470</v>
      </c>
      <c r="B206" s="6">
        <v>120871</v>
      </c>
      <c r="C206" t="str">
        <f>_xlfn.XLOOKUP($B206,Enrollees!$A$2:$A$10000,Enrollees!$B$2:$B$10000)</f>
        <v>Goodwill Employee</v>
      </c>
      <c r="D206" t="str">
        <f>_xlfn.XLOOKUP(B206,Enrollees!A:A,Enrollees!C:C)</f>
        <v>xx</v>
      </c>
      <c r="O206" s="6"/>
    </row>
    <row r="207" spans="1:15" x14ac:dyDescent="0.2">
      <c r="A207" s="8">
        <v>44470</v>
      </c>
      <c r="B207" s="6">
        <v>120862</v>
      </c>
      <c r="C207" t="str">
        <f>_xlfn.XLOOKUP($B207,Enrollees!$A$2:$A$10000,Enrollees!$B$2:$B$10000)</f>
        <v>Goodwill Employee</v>
      </c>
      <c r="D207" t="str">
        <f>_xlfn.XLOOKUP(B207,Enrollees!A:A,Enrollees!C:C)</f>
        <v>xx</v>
      </c>
      <c r="O207" s="6"/>
    </row>
    <row r="208" spans="1:15" x14ac:dyDescent="0.2">
      <c r="A208" s="8">
        <v>44470</v>
      </c>
      <c r="B208" s="6">
        <v>120880</v>
      </c>
      <c r="C208" t="str">
        <f>_xlfn.XLOOKUP($B208,Enrollees!$A$2:$A$10000,Enrollees!$B$2:$B$10000)</f>
        <v>Goodwill Employee</v>
      </c>
      <c r="D208" t="str">
        <f>_xlfn.XLOOKUP(B208,Enrollees!A:A,Enrollees!C:C)</f>
        <v>xx</v>
      </c>
      <c r="O208" s="6"/>
    </row>
    <row r="209" spans="1:15" x14ac:dyDescent="0.2">
      <c r="A209" s="8">
        <v>44470</v>
      </c>
      <c r="B209" s="6">
        <v>120871</v>
      </c>
      <c r="C209" t="str">
        <f>_xlfn.XLOOKUP($B209,Enrollees!$A$2:$A$10000,Enrollees!$B$2:$B$10000)</f>
        <v>Goodwill Employee</v>
      </c>
      <c r="D209" t="str">
        <f>_xlfn.XLOOKUP(B209,Enrollees!A:A,Enrollees!C:C)</f>
        <v>xx</v>
      </c>
      <c r="O209" s="6"/>
    </row>
    <row r="210" spans="1:15" x14ac:dyDescent="0.2">
      <c r="A210" s="8">
        <v>44470</v>
      </c>
      <c r="B210" s="6">
        <v>120887</v>
      </c>
      <c r="C210" t="str">
        <f>_xlfn.XLOOKUP($B210,Enrollees!$A$2:$A$10000,Enrollees!$B$2:$B$10000)</f>
        <v>Goodwill Employee</v>
      </c>
      <c r="D210" t="str">
        <f>_xlfn.XLOOKUP(B210,Enrollees!A:A,Enrollees!C:C)</f>
        <v>xx</v>
      </c>
      <c r="O210" s="6"/>
    </row>
    <row r="211" spans="1:15" x14ac:dyDescent="0.2">
      <c r="A211" s="8">
        <v>44470</v>
      </c>
      <c r="B211" s="6">
        <v>120866</v>
      </c>
      <c r="C211" t="str">
        <f>_xlfn.XLOOKUP($B211,Enrollees!$A$2:$A$10000,Enrollees!$B$2:$B$10000)</f>
        <v>Goodwill Employee</v>
      </c>
      <c r="D211" t="str">
        <f>_xlfn.XLOOKUP(B211,Enrollees!A:A,Enrollees!C:C)</f>
        <v>xx</v>
      </c>
      <c r="O211" s="6"/>
    </row>
    <row r="212" spans="1:15" x14ac:dyDescent="0.2">
      <c r="A212" s="8">
        <v>44470</v>
      </c>
      <c r="B212" s="6">
        <v>120869</v>
      </c>
      <c r="C212" t="str">
        <f>_xlfn.XLOOKUP($B212,Enrollees!$A$2:$A$10000,Enrollees!$B$2:$B$10000)</f>
        <v>Goodwill Employee</v>
      </c>
      <c r="D212" t="str">
        <f>_xlfn.XLOOKUP(B212,Enrollees!A:A,Enrollees!C:C)</f>
        <v>xx</v>
      </c>
      <c r="O212" s="6"/>
    </row>
    <row r="213" spans="1:15" x14ac:dyDescent="0.2">
      <c r="A213" s="8">
        <v>44470</v>
      </c>
      <c r="B213" s="6">
        <v>120867</v>
      </c>
      <c r="C213" t="str">
        <f>_xlfn.XLOOKUP($B213,Enrollees!$A$2:$A$10000,Enrollees!$B$2:$B$10000)</f>
        <v>Goodwill Employee</v>
      </c>
      <c r="D213" t="str">
        <f>_xlfn.XLOOKUP(B213,Enrollees!A:A,Enrollees!C:C)</f>
        <v>xx</v>
      </c>
      <c r="O213" s="6"/>
    </row>
    <row r="214" spans="1:15" x14ac:dyDescent="0.2">
      <c r="A214" s="8">
        <v>44470</v>
      </c>
      <c r="B214" s="6">
        <v>120867</v>
      </c>
      <c r="C214" t="str">
        <f>_xlfn.XLOOKUP($B214,Enrollees!$A$2:$A$10000,Enrollees!$B$2:$B$10000)</f>
        <v>Goodwill Employee</v>
      </c>
      <c r="D214" t="str">
        <f>_xlfn.XLOOKUP(B214,Enrollees!A:A,Enrollees!C:C)</f>
        <v>xx</v>
      </c>
      <c r="O214" s="6"/>
    </row>
    <row r="215" spans="1:15" x14ac:dyDescent="0.2">
      <c r="A215" s="8">
        <v>44470</v>
      </c>
      <c r="B215" s="6">
        <v>120882</v>
      </c>
      <c r="C215" t="str">
        <f>_xlfn.XLOOKUP($B215,Enrollees!$A$2:$A$10000,Enrollees!$B$2:$B$10000)</f>
        <v>Goodwill Employee</v>
      </c>
      <c r="D215" t="str">
        <f>_xlfn.XLOOKUP(B215,Enrollees!A:A,Enrollees!C:C)</f>
        <v>xx</v>
      </c>
      <c r="O215" s="6"/>
    </row>
    <row r="216" spans="1:15" x14ac:dyDescent="0.2">
      <c r="A216" s="8">
        <v>44470</v>
      </c>
      <c r="B216" s="6">
        <v>120882</v>
      </c>
      <c r="C216" t="str">
        <f>_xlfn.XLOOKUP($B216,Enrollees!$A$2:$A$10000,Enrollees!$B$2:$B$10000)</f>
        <v>Goodwill Employee</v>
      </c>
      <c r="D216" t="str">
        <f>_xlfn.XLOOKUP(B216,Enrollees!A:A,Enrollees!C:C)</f>
        <v>xx</v>
      </c>
      <c r="O216" s="6"/>
    </row>
    <row r="217" spans="1:15" x14ac:dyDescent="0.2">
      <c r="A217" s="8">
        <v>44470</v>
      </c>
      <c r="B217" s="6">
        <v>120880</v>
      </c>
      <c r="C217" t="str">
        <f>_xlfn.XLOOKUP($B217,Enrollees!$A$2:$A$10000,Enrollees!$B$2:$B$10000)</f>
        <v>Goodwill Employee</v>
      </c>
      <c r="D217" t="str">
        <f>_xlfn.XLOOKUP(B217,Enrollees!A:A,Enrollees!C:C)</f>
        <v>xx</v>
      </c>
      <c r="O217" s="6"/>
    </row>
    <row r="218" spans="1:15" x14ac:dyDescent="0.2">
      <c r="A218" s="8">
        <v>44470</v>
      </c>
      <c r="B218" s="6">
        <v>120880</v>
      </c>
      <c r="C218" t="str">
        <f>_xlfn.XLOOKUP($B218,Enrollees!$A$2:$A$10000,Enrollees!$B$2:$B$10000)</f>
        <v>Goodwill Employee</v>
      </c>
      <c r="D218" t="str">
        <f>_xlfn.XLOOKUP(B218,Enrollees!A:A,Enrollees!C:C)</f>
        <v>xx</v>
      </c>
      <c r="O218" s="6"/>
    </row>
    <row r="219" spans="1:15" x14ac:dyDescent="0.2">
      <c r="A219" s="8">
        <v>44470</v>
      </c>
      <c r="B219" s="6">
        <v>120871</v>
      </c>
      <c r="C219" t="str">
        <f>_xlfn.XLOOKUP($B219,Enrollees!$A$2:$A$10000,Enrollees!$B$2:$B$10000)</f>
        <v>Goodwill Employee</v>
      </c>
      <c r="D219" t="str">
        <f>_xlfn.XLOOKUP(B219,Enrollees!A:A,Enrollees!C:C)</f>
        <v>xx</v>
      </c>
      <c r="O219" s="6"/>
    </row>
    <row r="220" spans="1:15" x14ac:dyDescent="0.2">
      <c r="A220" s="8">
        <v>44470</v>
      </c>
      <c r="B220" s="6">
        <v>120871</v>
      </c>
      <c r="C220" t="str">
        <f>_xlfn.XLOOKUP($B220,Enrollees!$A$2:$A$10000,Enrollees!$B$2:$B$10000)</f>
        <v>Goodwill Employee</v>
      </c>
      <c r="D220" t="str">
        <f>_xlfn.XLOOKUP(B220,Enrollees!A:A,Enrollees!C:C)</f>
        <v>xx</v>
      </c>
      <c r="O220" s="6"/>
    </row>
    <row r="221" spans="1:15" x14ac:dyDescent="0.2">
      <c r="A221" s="8">
        <v>44470</v>
      </c>
      <c r="B221" s="6">
        <v>120883</v>
      </c>
      <c r="C221" t="str">
        <f>_xlfn.XLOOKUP($B221,Enrollees!$A$2:$A$10000,Enrollees!$B$2:$B$10000)</f>
        <v>Goodwill Employee</v>
      </c>
      <c r="D221" t="str">
        <f>_xlfn.XLOOKUP(B221,Enrollees!A:A,Enrollees!C:C)</f>
        <v>xx</v>
      </c>
      <c r="O221" s="6"/>
    </row>
    <row r="222" spans="1:15" x14ac:dyDescent="0.2">
      <c r="A222" s="8">
        <v>44470</v>
      </c>
      <c r="B222" s="6">
        <v>120867</v>
      </c>
      <c r="C222" t="str">
        <f>_xlfn.XLOOKUP($B222,Enrollees!$A$2:$A$10000,Enrollees!$B$2:$B$10000)</f>
        <v>Goodwill Employee</v>
      </c>
      <c r="D222" t="str">
        <f>_xlfn.XLOOKUP(B222,Enrollees!A:A,Enrollees!C:C)</f>
        <v>xx</v>
      </c>
      <c r="O222" s="6"/>
    </row>
    <row r="223" spans="1:15" x14ac:dyDescent="0.2">
      <c r="A223" s="8">
        <v>44470</v>
      </c>
      <c r="B223" s="6">
        <v>120870</v>
      </c>
      <c r="C223" t="str">
        <f>_xlfn.XLOOKUP($B223,Enrollees!$A$2:$A$10000,Enrollees!$B$2:$B$10000)</f>
        <v>Goodwill Employee</v>
      </c>
      <c r="D223" t="str">
        <f>_xlfn.XLOOKUP(B223,Enrollees!A:A,Enrollees!C:C)</f>
        <v>xx</v>
      </c>
      <c r="O223" s="6"/>
    </row>
    <row r="224" spans="1:15" x14ac:dyDescent="0.2">
      <c r="A224" s="8">
        <v>44470</v>
      </c>
      <c r="B224" s="6">
        <v>120867</v>
      </c>
      <c r="C224" t="str">
        <f>_xlfn.XLOOKUP($B224,Enrollees!$A$2:$A$10000,Enrollees!$B$2:$B$10000)</f>
        <v>Goodwill Employee</v>
      </c>
      <c r="D224" t="str">
        <f>_xlfn.XLOOKUP(B224,Enrollees!A:A,Enrollees!C:C)</f>
        <v>xx</v>
      </c>
      <c r="O224" s="6"/>
    </row>
    <row r="225" spans="1:15" x14ac:dyDescent="0.2">
      <c r="A225" s="8">
        <v>44470</v>
      </c>
      <c r="B225" s="6">
        <v>120868</v>
      </c>
      <c r="C225" t="str">
        <f>_xlfn.XLOOKUP($B225,Enrollees!$A$2:$A$10000,Enrollees!$B$2:$B$10000)</f>
        <v>Goodwill Employee</v>
      </c>
      <c r="D225" t="str">
        <f>_xlfn.XLOOKUP(B225,Enrollees!A:A,Enrollees!C:C)</f>
        <v>xx</v>
      </c>
      <c r="O225" s="6"/>
    </row>
    <row r="226" spans="1:15" x14ac:dyDescent="0.2">
      <c r="A226" s="8">
        <v>44470</v>
      </c>
      <c r="B226" s="6">
        <v>120868</v>
      </c>
      <c r="C226" t="str">
        <f>_xlfn.XLOOKUP($B226,Enrollees!$A$2:$A$10000,Enrollees!$B$2:$B$10000)</f>
        <v>Goodwill Employee</v>
      </c>
      <c r="D226" t="str">
        <f>_xlfn.XLOOKUP(B226,Enrollees!A:A,Enrollees!C:C)</f>
        <v>xx</v>
      </c>
      <c r="O226" s="6"/>
    </row>
    <row r="227" spans="1:15" x14ac:dyDescent="0.2">
      <c r="A227" s="8">
        <v>44470</v>
      </c>
      <c r="B227" s="6">
        <v>120866</v>
      </c>
      <c r="C227" t="str">
        <f>_xlfn.XLOOKUP($B227,Enrollees!$A$2:$A$10000,Enrollees!$B$2:$B$10000)</f>
        <v>Goodwill Employee</v>
      </c>
      <c r="D227" t="str">
        <f>_xlfn.XLOOKUP(B227,Enrollees!A:A,Enrollees!C:C)</f>
        <v>xx</v>
      </c>
      <c r="O227" s="6"/>
    </row>
    <row r="228" spans="1:15" x14ac:dyDescent="0.2">
      <c r="A228" s="8">
        <v>44470</v>
      </c>
      <c r="B228" s="6">
        <v>120866</v>
      </c>
      <c r="C228" t="str">
        <f>_xlfn.XLOOKUP($B228,Enrollees!$A$2:$A$10000,Enrollees!$B$2:$B$10000)</f>
        <v>Goodwill Employee</v>
      </c>
      <c r="D228" t="str">
        <f>_xlfn.XLOOKUP(B228,Enrollees!A:A,Enrollees!C:C)</f>
        <v>xx</v>
      </c>
      <c r="O228" s="6"/>
    </row>
    <row r="229" spans="1:15" x14ac:dyDescent="0.2">
      <c r="A229" s="8">
        <v>44470</v>
      </c>
      <c r="B229" s="6">
        <v>120882</v>
      </c>
      <c r="C229" t="str">
        <f>_xlfn.XLOOKUP($B229,Enrollees!$A$2:$A$10000,Enrollees!$B$2:$B$10000)</f>
        <v>Goodwill Employee</v>
      </c>
      <c r="D229" t="str">
        <f>_xlfn.XLOOKUP(B229,Enrollees!A:A,Enrollees!C:C)</f>
        <v>xx</v>
      </c>
      <c r="O229" s="6"/>
    </row>
    <row r="230" spans="1:15" x14ac:dyDescent="0.2">
      <c r="A230" s="8">
        <v>44470</v>
      </c>
      <c r="B230" s="6">
        <v>120872</v>
      </c>
      <c r="C230" t="str">
        <f>_xlfn.XLOOKUP($B230,Enrollees!$A$2:$A$10000,Enrollees!$B$2:$B$10000)</f>
        <v>Goodwill Employee</v>
      </c>
      <c r="D230" t="str">
        <f>_xlfn.XLOOKUP(B230,Enrollees!A:A,Enrollees!C:C)</f>
        <v>xx</v>
      </c>
      <c r="O230" s="6"/>
    </row>
    <row r="231" spans="1:15" x14ac:dyDescent="0.2">
      <c r="A231" s="8">
        <v>44470</v>
      </c>
      <c r="B231" s="6">
        <v>120869</v>
      </c>
      <c r="C231" t="str">
        <f>_xlfn.XLOOKUP($B231,Enrollees!$A$2:$A$10000,Enrollees!$B$2:$B$10000)</f>
        <v>Goodwill Employee</v>
      </c>
      <c r="D231" t="str">
        <f>_xlfn.XLOOKUP(B231,Enrollees!A:A,Enrollees!C:C)</f>
        <v>xx</v>
      </c>
      <c r="O231" s="6"/>
    </row>
    <row r="232" spans="1:15" x14ac:dyDescent="0.2">
      <c r="A232" s="8">
        <v>44470</v>
      </c>
      <c r="B232" s="6">
        <v>120882</v>
      </c>
      <c r="C232" t="str">
        <f>_xlfn.XLOOKUP($B232,Enrollees!$A$2:$A$10000,Enrollees!$B$2:$B$10000)</f>
        <v>Goodwill Employee</v>
      </c>
      <c r="D232" t="str">
        <f>_xlfn.XLOOKUP(B232,Enrollees!A:A,Enrollees!C:C)</f>
        <v>xx</v>
      </c>
      <c r="O232" s="6"/>
    </row>
    <row r="233" spans="1:15" x14ac:dyDescent="0.2">
      <c r="A233" s="8">
        <v>44470</v>
      </c>
      <c r="B233" s="6">
        <v>120872</v>
      </c>
      <c r="C233" t="str">
        <f>_xlfn.XLOOKUP($B233,Enrollees!$A$2:$A$10000,Enrollees!$B$2:$B$10000)</f>
        <v>Goodwill Employee</v>
      </c>
      <c r="D233" t="str">
        <f>_xlfn.XLOOKUP(B233,Enrollees!A:A,Enrollees!C:C)</f>
        <v>xx</v>
      </c>
      <c r="O233" s="6"/>
    </row>
    <row r="234" spans="1:15" x14ac:dyDescent="0.2">
      <c r="A234" s="8">
        <v>44470</v>
      </c>
      <c r="B234" s="6">
        <v>120870</v>
      </c>
      <c r="C234" t="str">
        <f>_xlfn.XLOOKUP($B234,Enrollees!$A$2:$A$10000,Enrollees!$B$2:$B$10000)</f>
        <v>Goodwill Employee</v>
      </c>
      <c r="D234" t="str">
        <f>_xlfn.XLOOKUP(B234,Enrollees!A:A,Enrollees!C:C)</f>
        <v>xx</v>
      </c>
      <c r="O234" s="6"/>
    </row>
    <row r="235" spans="1:15" x14ac:dyDescent="0.2">
      <c r="A235" s="8">
        <v>44470</v>
      </c>
      <c r="B235" s="6">
        <v>120866</v>
      </c>
      <c r="C235" t="str">
        <f>_xlfn.XLOOKUP($B235,Enrollees!$A$2:$A$10000,Enrollees!$B$2:$B$10000)</f>
        <v>Goodwill Employee</v>
      </c>
      <c r="D235" t="str">
        <f>_xlfn.XLOOKUP(B235,Enrollees!A:A,Enrollees!C:C)</f>
        <v>xx</v>
      </c>
      <c r="O235" s="6"/>
    </row>
    <row r="236" spans="1:15" x14ac:dyDescent="0.2">
      <c r="A236" s="8">
        <v>44470</v>
      </c>
      <c r="B236" s="6">
        <v>120887</v>
      </c>
      <c r="C236" t="str">
        <f>_xlfn.XLOOKUP($B236,Enrollees!$A$2:$A$10000,Enrollees!$B$2:$B$10000)</f>
        <v>Goodwill Employee</v>
      </c>
      <c r="D236" t="str">
        <f>_xlfn.XLOOKUP(B236,Enrollees!A:A,Enrollees!C:C)</f>
        <v>xx</v>
      </c>
      <c r="O236" s="6"/>
    </row>
    <row r="237" spans="1:15" x14ac:dyDescent="0.2">
      <c r="A237" s="8">
        <v>44470</v>
      </c>
      <c r="B237" s="6">
        <v>120871</v>
      </c>
      <c r="C237" t="str">
        <f>_xlfn.XLOOKUP($B237,Enrollees!$A$2:$A$10000,Enrollees!$B$2:$B$10000)</f>
        <v>Goodwill Employee</v>
      </c>
      <c r="D237" t="str">
        <f>_xlfn.XLOOKUP(B237,Enrollees!A:A,Enrollees!C:C)</f>
        <v>xx</v>
      </c>
      <c r="O237" s="6"/>
    </row>
    <row r="238" spans="1:15" x14ac:dyDescent="0.2">
      <c r="A238" s="8">
        <v>44470</v>
      </c>
      <c r="B238" s="6">
        <v>120883</v>
      </c>
      <c r="C238" t="str">
        <f>_xlfn.XLOOKUP($B238,Enrollees!$A$2:$A$10000,Enrollees!$B$2:$B$10000)</f>
        <v>Goodwill Employee</v>
      </c>
      <c r="D238" t="str">
        <f>_xlfn.XLOOKUP(B238,Enrollees!A:A,Enrollees!C:C)</f>
        <v>xx</v>
      </c>
      <c r="O238" s="6"/>
    </row>
    <row r="239" spans="1:15" x14ac:dyDescent="0.2">
      <c r="A239" s="8">
        <v>44470</v>
      </c>
      <c r="B239" s="6">
        <v>120871</v>
      </c>
      <c r="C239" t="str">
        <f>_xlfn.XLOOKUP($B239,Enrollees!$A$2:$A$10000,Enrollees!$B$2:$B$10000)</f>
        <v>Goodwill Employee</v>
      </c>
      <c r="D239" t="str">
        <f>_xlfn.XLOOKUP(B239,Enrollees!A:A,Enrollees!C:C)</f>
        <v>xx</v>
      </c>
      <c r="O239" s="6"/>
    </row>
    <row r="240" spans="1:15" x14ac:dyDescent="0.2">
      <c r="A240" s="8">
        <v>44470</v>
      </c>
      <c r="B240" s="6">
        <v>120887</v>
      </c>
      <c r="C240" t="str">
        <f>_xlfn.XLOOKUP($B240,Enrollees!$A$2:$A$10000,Enrollees!$B$2:$B$10000)</f>
        <v>Goodwill Employee</v>
      </c>
      <c r="D240" t="str">
        <f>_xlfn.XLOOKUP(B240,Enrollees!A:A,Enrollees!C:C)</f>
        <v>xx</v>
      </c>
      <c r="O240" s="6"/>
    </row>
    <row r="241" spans="1:15" x14ac:dyDescent="0.2">
      <c r="A241" s="8">
        <v>44470</v>
      </c>
      <c r="B241" s="6">
        <v>120866</v>
      </c>
      <c r="C241" t="str">
        <f>_xlfn.XLOOKUP($B241,Enrollees!$A$2:$A$10000,Enrollees!$B$2:$B$10000)</f>
        <v>Goodwill Employee</v>
      </c>
      <c r="D241" t="str">
        <f>_xlfn.XLOOKUP(B241,Enrollees!A:A,Enrollees!C:C)</f>
        <v>xx</v>
      </c>
      <c r="O241" s="6"/>
    </row>
    <row r="242" spans="1:15" x14ac:dyDescent="0.2">
      <c r="A242" s="8">
        <v>44470</v>
      </c>
      <c r="B242" s="6">
        <v>120869</v>
      </c>
      <c r="C242" t="str">
        <f>_xlfn.XLOOKUP($B242,Enrollees!$A$2:$A$10000,Enrollees!$B$2:$B$10000)</f>
        <v>Goodwill Employee</v>
      </c>
      <c r="D242" t="str">
        <f>_xlfn.XLOOKUP(B242,Enrollees!A:A,Enrollees!C:C)</f>
        <v>xx</v>
      </c>
      <c r="O242" s="6"/>
    </row>
    <row r="243" spans="1:15" x14ac:dyDescent="0.2">
      <c r="A243" s="8">
        <v>44470</v>
      </c>
      <c r="B243" s="6">
        <v>120889</v>
      </c>
      <c r="C243" t="str">
        <f>_xlfn.XLOOKUP($B243,Enrollees!$A$2:$A$10000,Enrollees!$B$2:$B$10000)</f>
        <v>Goodwill Employee</v>
      </c>
      <c r="D243" t="str">
        <f>_xlfn.XLOOKUP(B243,Enrollees!A:A,Enrollees!C:C)</f>
        <v>xx</v>
      </c>
      <c r="O243" s="6"/>
    </row>
    <row r="244" spans="1:15" x14ac:dyDescent="0.2">
      <c r="A244" s="8">
        <v>44470</v>
      </c>
      <c r="B244" s="6">
        <v>120867</v>
      </c>
      <c r="C244" t="str">
        <f>_xlfn.XLOOKUP($B244,Enrollees!$A$2:$A$10000,Enrollees!$B$2:$B$10000)</f>
        <v>Goodwill Employee</v>
      </c>
      <c r="D244" t="str">
        <f>_xlfn.XLOOKUP(B244,Enrollees!A:A,Enrollees!C:C)</f>
        <v>xx</v>
      </c>
      <c r="O244" s="6"/>
    </row>
    <row r="245" spans="1:15" x14ac:dyDescent="0.2">
      <c r="A245" s="8">
        <v>44470</v>
      </c>
      <c r="B245" s="6">
        <v>120867</v>
      </c>
      <c r="C245" t="str">
        <f>_xlfn.XLOOKUP($B245,Enrollees!$A$2:$A$10000,Enrollees!$B$2:$B$10000)</f>
        <v>Goodwill Employee</v>
      </c>
      <c r="D245" t="str">
        <f>_xlfn.XLOOKUP(B245,Enrollees!A:A,Enrollees!C:C)</f>
        <v>xx</v>
      </c>
      <c r="O245" s="6"/>
    </row>
    <row r="246" spans="1:15" x14ac:dyDescent="0.2">
      <c r="A246" s="8">
        <v>44470</v>
      </c>
      <c r="B246" s="6">
        <v>120882</v>
      </c>
      <c r="C246" t="str">
        <f>_xlfn.XLOOKUP($B246,Enrollees!$A$2:$A$10000,Enrollees!$B$2:$B$10000)</f>
        <v>Goodwill Employee</v>
      </c>
      <c r="D246" t="str">
        <f>_xlfn.XLOOKUP(B246,Enrollees!A:A,Enrollees!C:C)</f>
        <v>xx</v>
      </c>
      <c r="O246" s="6"/>
    </row>
    <row r="247" spans="1:15" x14ac:dyDescent="0.2">
      <c r="A247" s="8">
        <v>44470</v>
      </c>
      <c r="B247" s="6">
        <v>120882</v>
      </c>
      <c r="C247" t="str">
        <f>_xlfn.XLOOKUP($B247,Enrollees!$A$2:$A$10000,Enrollees!$B$2:$B$10000)</f>
        <v>Goodwill Employee</v>
      </c>
      <c r="D247" t="str">
        <f>_xlfn.XLOOKUP(B247,Enrollees!A:A,Enrollees!C:C)</f>
        <v>xx</v>
      </c>
      <c r="O247" s="6"/>
    </row>
    <row r="248" spans="1:15" x14ac:dyDescent="0.2">
      <c r="A248" s="8">
        <v>44470</v>
      </c>
      <c r="B248" s="6">
        <v>120871</v>
      </c>
      <c r="C248" t="str">
        <f>_xlfn.XLOOKUP($B248,Enrollees!$A$2:$A$10000,Enrollees!$B$2:$B$10000)</f>
        <v>Goodwill Employee</v>
      </c>
      <c r="D248" t="str">
        <f>_xlfn.XLOOKUP(B248,Enrollees!A:A,Enrollees!C:C)</f>
        <v>xx</v>
      </c>
      <c r="O248" s="6"/>
    </row>
    <row r="249" spans="1:15" x14ac:dyDescent="0.2">
      <c r="A249" s="8">
        <v>44470</v>
      </c>
      <c r="B249" s="6">
        <v>120865</v>
      </c>
      <c r="C249" t="str">
        <f>_xlfn.XLOOKUP($B249,Enrollees!$A$2:$A$10000,Enrollees!$B$2:$B$10000)</f>
        <v>Goodwill Employee</v>
      </c>
      <c r="D249" t="str">
        <f>_xlfn.XLOOKUP(B249,Enrollees!A:A,Enrollees!C:C)</f>
        <v>xx</v>
      </c>
      <c r="O249" s="6"/>
    </row>
    <row r="250" spans="1:15" x14ac:dyDescent="0.2">
      <c r="A250" s="8">
        <v>44470</v>
      </c>
      <c r="B250" s="6">
        <v>120883</v>
      </c>
      <c r="C250" t="str">
        <f>_xlfn.XLOOKUP($B250,Enrollees!$A$2:$A$10000,Enrollees!$B$2:$B$10000)</f>
        <v>Goodwill Employee</v>
      </c>
      <c r="D250" t="str">
        <f>_xlfn.XLOOKUP(B250,Enrollees!A:A,Enrollees!C:C)</f>
        <v>xx</v>
      </c>
      <c r="O250" s="6"/>
    </row>
    <row r="251" spans="1:15" x14ac:dyDescent="0.2">
      <c r="A251" s="8">
        <v>44470</v>
      </c>
      <c r="B251" s="6">
        <v>120862</v>
      </c>
      <c r="C251" t="str">
        <f>_xlfn.XLOOKUP($B251,Enrollees!$A$2:$A$10000,Enrollees!$B$2:$B$10000)</f>
        <v>Goodwill Employee</v>
      </c>
      <c r="D251" t="str">
        <f>_xlfn.XLOOKUP(B251,Enrollees!A:A,Enrollees!C:C)</f>
        <v>xx</v>
      </c>
      <c r="O251" s="6"/>
    </row>
    <row r="252" spans="1:15" x14ac:dyDescent="0.2">
      <c r="A252" s="8">
        <v>44470</v>
      </c>
      <c r="B252" s="6">
        <v>120871</v>
      </c>
      <c r="C252" t="str">
        <f>_xlfn.XLOOKUP($B252,Enrollees!$A$2:$A$10000,Enrollees!$B$2:$B$10000)</f>
        <v>Goodwill Employee</v>
      </c>
      <c r="D252" t="str">
        <f>_xlfn.XLOOKUP(B252,Enrollees!A:A,Enrollees!C:C)</f>
        <v>xx</v>
      </c>
      <c r="O252" s="6"/>
    </row>
    <row r="253" spans="1:15" x14ac:dyDescent="0.2">
      <c r="A253" s="8">
        <v>44470</v>
      </c>
      <c r="B253" s="6">
        <v>120865</v>
      </c>
      <c r="C253" t="str">
        <f>_xlfn.XLOOKUP($B253,Enrollees!$A$2:$A$10000,Enrollees!$B$2:$B$10000)</f>
        <v>Goodwill Employee</v>
      </c>
      <c r="D253" t="str">
        <f>_xlfn.XLOOKUP(B253,Enrollees!A:A,Enrollees!C:C)</f>
        <v>xx</v>
      </c>
      <c r="O253" s="6"/>
    </row>
    <row r="254" spans="1:15" x14ac:dyDescent="0.2">
      <c r="A254" s="8">
        <v>44470</v>
      </c>
      <c r="B254" s="6">
        <v>120889</v>
      </c>
      <c r="C254" t="str">
        <f>_xlfn.XLOOKUP($B254,Enrollees!$A$2:$A$10000,Enrollees!$B$2:$B$10000)</f>
        <v>Goodwill Employee</v>
      </c>
      <c r="D254" t="str">
        <f>_xlfn.XLOOKUP(B254,Enrollees!A:A,Enrollees!C:C)</f>
        <v>xx</v>
      </c>
      <c r="O254" s="6"/>
    </row>
    <row r="255" spans="1:15" x14ac:dyDescent="0.2">
      <c r="A255" s="8">
        <v>44470</v>
      </c>
      <c r="B255" s="6">
        <v>120872</v>
      </c>
      <c r="C255" t="str">
        <f>_xlfn.XLOOKUP($B255,Enrollees!$A$2:$A$10000,Enrollees!$B$2:$B$10000)</f>
        <v>Goodwill Employee</v>
      </c>
      <c r="D255" t="str">
        <f>_xlfn.XLOOKUP(B255,Enrollees!A:A,Enrollees!C:C)</f>
        <v>xx</v>
      </c>
      <c r="O255" s="6"/>
    </row>
    <row r="256" spans="1:15" x14ac:dyDescent="0.2">
      <c r="A256" s="8">
        <v>44470</v>
      </c>
      <c r="B256" s="6">
        <v>120866</v>
      </c>
      <c r="C256" t="str">
        <f>_xlfn.XLOOKUP($B256,Enrollees!$A$2:$A$10000,Enrollees!$B$2:$B$10000)</f>
        <v>Goodwill Employee</v>
      </c>
      <c r="D256" t="str">
        <f>_xlfn.XLOOKUP(B256,Enrollees!A:A,Enrollees!C:C)</f>
        <v>xx</v>
      </c>
      <c r="O256" s="6"/>
    </row>
    <row r="257" spans="1:15" x14ac:dyDescent="0.2">
      <c r="A257" s="8">
        <v>44470</v>
      </c>
      <c r="B257" s="6">
        <v>120865</v>
      </c>
      <c r="C257" t="str">
        <f>_xlfn.XLOOKUP($B257,Enrollees!$A$2:$A$10000,Enrollees!$B$2:$B$10000)</f>
        <v>Goodwill Employee</v>
      </c>
      <c r="D257" t="str">
        <f>_xlfn.XLOOKUP(B257,Enrollees!A:A,Enrollees!C:C)</f>
        <v>xx</v>
      </c>
      <c r="O257" s="6"/>
    </row>
    <row r="258" spans="1:15" x14ac:dyDescent="0.2">
      <c r="A258" s="8">
        <v>44470</v>
      </c>
      <c r="B258" s="6">
        <v>120882</v>
      </c>
      <c r="C258" t="str">
        <f>_xlfn.XLOOKUP($B258,Enrollees!$A$2:$A$10000,Enrollees!$B$2:$B$10000)</f>
        <v>Goodwill Employee</v>
      </c>
      <c r="D258" t="str">
        <f>_xlfn.XLOOKUP(B258,Enrollees!A:A,Enrollees!C:C)</f>
        <v>xx</v>
      </c>
      <c r="O258" s="6"/>
    </row>
    <row r="259" spans="1:15" x14ac:dyDescent="0.2">
      <c r="A259" s="8">
        <v>44470</v>
      </c>
      <c r="B259" s="6">
        <v>120866</v>
      </c>
      <c r="C259" t="str">
        <f>_xlfn.XLOOKUP($B259,Enrollees!$A$2:$A$10000,Enrollees!$B$2:$B$10000)</f>
        <v>Goodwill Employee</v>
      </c>
      <c r="D259" t="str">
        <f>_xlfn.XLOOKUP(B259,Enrollees!A:A,Enrollees!C:C)</f>
        <v>xx</v>
      </c>
      <c r="O259" s="6"/>
    </row>
    <row r="260" spans="1:15" x14ac:dyDescent="0.2">
      <c r="A260" s="8">
        <v>44470</v>
      </c>
      <c r="B260" s="6">
        <v>120882</v>
      </c>
      <c r="C260" t="str">
        <f>_xlfn.XLOOKUP($B260,Enrollees!$A$2:$A$10000,Enrollees!$B$2:$B$10000)</f>
        <v>Goodwill Employee</v>
      </c>
      <c r="D260" t="str">
        <f>_xlfn.XLOOKUP(B260,Enrollees!A:A,Enrollees!C:C)</f>
        <v>xx</v>
      </c>
      <c r="O260" s="6"/>
    </row>
    <row r="261" spans="1:15" x14ac:dyDescent="0.2">
      <c r="A261" s="8">
        <v>44470</v>
      </c>
      <c r="B261" s="6">
        <v>120865</v>
      </c>
      <c r="C261" t="str">
        <f>_xlfn.XLOOKUP($B261,Enrollees!$A$2:$A$10000,Enrollees!$B$2:$B$10000)</f>
        <v>Goodwill Employee</v>
      </c>
      <c r="D261" t="str">
        <f>_xlfn.XLOOKUP(B261,Enrollees!A:A,Enrollees!C:C)</f>
        <v>xx</v>
      </c>
      <c r="O261" s="6"/>
    </row>
    <row r="262" spans="1:15" x14ac:dyDescent="0.2">
      <c r="A262" s="8">
        <v>44470</v>
      </c>
      <c r="B262" s="6">
        <v>120865</v>
      </c>
      <c r="C262" t="str">
        <f>_xlfn.XLOOKUP($B262,Enrollees!$A$2:$A$10000,Enrollees!$B$2:$B$10000)</f>
        <v>Goodwill Employee</v>
      </c>
      <c r="D262" t="str">
        <f>_xlfn.XLOOKUP(B262,Enrollees!A:A,Enrollees!C:C)</f>
        <v>xx</v>
      </c>
      <c r="O262" s="6"/>
    </row>
    <row r="263" spans="1:15" x14ac:dyDescent="0.2">
      <c r="A263" s="8">
        <v>44470</v>
      </c>
      <c r="B263" s="6">
        <v>120865</v>
      </c>
      <c r="C263" t="str">
        <f>_xlfn.XLOOKUP($B263,Enrollees!$A$2:$A$10000,Enrollees!$B$2:$B$10000)</f>
        <v>Goodwill Employee</v>
      </c>
      <c r="D263" t="str">
        <f>_xlfn.XLOOKUP(B263,Enrollees!A:A,Enrollees!C:C)</f>
        <v>xx</v>
      </c>
      <c r="O263" s="6"/>
    </row>
    <row r="264" spans="1:15" x14ac:dyDescent="0.2">
      <c r="A264" s="8">
        <v>44470</v>
      </c>
      <c r="B264" s="6">
        <v>120867</v>
      </c>
      <c r="C264" t="str">
        <f>_xlfn.XLOOKUP($B264,Enrollees!$A$2:$A$10000,Enrollees!$B$2:$B$10000)</f>
        <v>Goodwill Employee</v>
      </c>
      <c r="D264" t="str">
        <f>_xlfn.XLOOKUP(B264,Enrollees!A:A,Enrollees!C:C)</f>
        <v>xx</v>
      </c>
      <c r="O264" s="6"/>
    </row>
    <row r="265" spans="1:15" x14ac:dyDescent="0.2">
      <c r="A265" s="8">
        <v>44470</v>
      </c>
      <c r="B265" s="6">
        <v>120870</v>
      </c>
      <c r="C265" t="str">
        <f>_xlfn.XLOOKUP($B265,Enrollees!$A$2:$A$10000,Enrollees!$B$2:$B$10000)</f>
        <v>Goodwill Employee</v>
      </c>
      <c r="D265" t="str">
        <f>_xlfn.XLOOKUP(B265,Enrollees!A:A,Enrollees!C:C)</f>
        <v>xx</v>
      </c>
      <c r="O265" s="6"/>
    </row>
    <row r="266" spans="1:15" x14ac:dyDescent="0.2">
      <c r="A266" s="8">
        <v>44470</v>
      </c>
      <c r="B266" s="6">
        <v>120867</v>
      </c>
      <c r="C266" t="str">
        <f>_xlfn.XLOOKUP($B266,Enrollees!$A$2:$A$10000,Enrollees!$B$2:$B$10000)</f>
        <v>Goodwill Employee</v>
      </c>
      <c r="D266" t="str">
        <f>_xlfn.XLOOKUP(B266,Enrollees!A:A,Enrollees!C:C)</f>
        <v>xx</v>
      </c>
      <c r="O266" s="6"/>
    </row>
    <row r="267" spans="1:15" x14ac:dyDescent="0.2">
      <c r="A267" s="8">
        <v>44470</v>
      </c>
      <c r="B267" s="6">
        <v>120882</v>
      </c>
      <c r="C267" t="str">
        <f>_xlfn.XLOOKUP($B267,Enrollees!$A$2:$A$10000,Enrollees!$B$2:$B$10000)</f>
        <v>Goodwill Employee</v>
      </c>
      <c r="D267" t="str">
        <f>_xlfn.XLOOKUP(B267,Enrollees!A:A,Enrollees!C:C)</f>
        <v>xx</v>
      </c>
      <c r="O267" s="6"/>
    </row>
    <row r="268" spans="1:15" x14ac:dyDescent="0.2">
      <c r="A268" s="8">
        <v>44470</v>
      </c>
      <c r="B268" s="6">
        <v>120889</v>
      </c>
      <c r="C268" t="str">
        <f>_xlfn.XLOOKUP($B268,Enrollees!$A$2:$A$10000,Enrollees!$B$2:$B$10000)</f>
        <v>Goodwill Employee</v>
      </c>
      <c r="D268" t="str">
        <f>_xlfn.XLOOKUP(B268,Enrollees!A:A,Enrollees!C:C)</f>
        <v>xx</v>
      </c>
      <c r="O268" s="6"/>
    </row>
    <row r="269" spans="1:15" x14ac:dyDescent="0.2">
      <c r="A269" s="8">
        <v>44470</v>
      </c>
      <c r="B269" s="6">
        <v>120867</v>
      </c>
      <c r="C269" t="str">
        <f>_xlfn.XLOOKUP($B269,Enrollees!$A$2:$A$10000,Enrollees!$B$2:$B$10000)</f>
        <v>Goodwill Employee</v>
      </c>
      <c r="D269" t="str">
        <f>_xlfn.XLOOKUP(B269,Enrollees!A:A,Enrollees!C:C)</f>
        <v>xx</v>
      </c>
      <c r="O269" s="6"/>
    </row>
    <row r="270" spans="1:15" x14ac:dyDescent="0.2">
      <c r="A270" s="8">
        <v>44470</v>
      </c>
      <c r="B270" s="6">
        <v>120867</v>
      </c>
      <c r="C270" t="str">
        <f>_xlfn.XLOOKUP($B270,Enrollees!$A$2:$A$10000,Enrollees!$B$2:$B$10000)</f>
        <v>Goodwill Employee</v>
      </c>
      <c r="D270" t="str">
        <f>_xlfn.XLOOKUP(B270,Enrollees!A:A,Enrollees!C:C)</f>
        <v>xx</v>
      </c>
      <c r="O270" s="6"/>
    </row>
    <row r="271" spans="1:15" x14ac:dyDescent="0.2">
      <c r="A271" s="8">
        <v>44470</v>
      </c>
      <c r="B271" s="6">
        <v>120866</v>
      </c>
      <c r="C271" t="str">
        <f>_xlfn.XLOOKUP($B271,Enrollees!$A$2:$A$10000,Enrollees!$B$2:$B$10000)</f>
        <v>Goodwill Employee</v>
      </c>
      <c r="D271" t="str">
        <f>_xlfn.XLOOKUP(B271,Enrollees!A:A,Enrollees!C:C)</f>
        <v>xx</v>
      </c>
      <c r="O271" s="6"/>
    </row>
    <row r="272" spans="1:15" x14ac:dyDescent="0.2">
      <c r="A272" s="8">
        <v>44470</v>
      </c>
      <c r="B272" s="6">
        <v>120865</v>
      </c>
      <c r="C272" t="str">
        <f>_xlfn.XLOOKUP($B272,Enrollees!$A$2:$A$10000,Enrollees!$B$2:$B$10000)</f>
        <v>Goodwill Employee</v>
      </c>
      <c r="D272" t="str">
        <f>_xlfn.XLOOKUP(B272,Enrollees!A:A,Enrollees!C:C)</f>
        <v>xx</v>
      </c>
      <c r="O272" s="6"/>
    </row>
    <row r="273" spans="1:15" x14ac:dyDescent="0.2">
      <c r="A273" s="8">
        <v>44470</v>
      </c>
      <c r="B273" s="6">
        <v>120866</v>
      </c>
      <c r="C273" t="str">
        <f>_xlfn.XLOOKUP($B273,Enrollees!$A$2:$A$10000,Enrollees!$B$2:$B$10000)</f>
        <v>Goodwill Employee</v>
      </c>
      <c r="D273" t="str">
        <f>_xlfn.XLOOKUP(B273,Enrollees!A:A,Enrollees!C:C)</f>
        <v>xx</v>
      </c>
      <c r="O273" s="6"/>
    </row>
    <row r="274" spans="1:15" x14ac:dyDescent="0.2">
      <c r="A274" s="8">
        <v>44470</v>
      </c>
      <c r="B274" s="6">
        <v>120866</v>
      </c>
      <c r="C274" t="str">
        <f>_xlfn.XLOOKUP($B274,Enrollees!$A$2:$A$10000,Enrollees!$B$2:$B$10000)</f>
        <v>Goodwill Employee</v>
      </c>
      <c r="D274" t="str">
        <f>_xlfn.XLOOKUP(B274,Enrollees!A:A,Enrollees!C:C)</f>
        <v>xx</v>
      </c>
      <c r="O274" s="6"/>
    </row>
    <row r="275" spans="1:15" x14ac:dyDescent="0.2">
      <c r="A275" s="8">
        <v>44470</v>
      </c>
      <c r="B275" s="6">
        <v>120866</v>
      </c>
      <c r="C275" t="str">
        <f>_xlfn.XLOOKUP($B275,Enrollees!$A$2:$A$10000,Enrollees!$B$2:$B$10000)</f>
        <v>Goodwill Employee</v>
      </c>
      <c r="D275" t="str">
        <f>_xlfn.XLOOKUP(B275,Enrollees!A:A,Enrollees!C:C)</f>
        <v>xx</v>
      </c>
      <c r="O275" s="6"/>
    </row>
    <row r="276" spans="1:15" x14ac:dyDescent="0.2">
      <c r="A276" s="8">
        <v>44470</v>
      </c>
      <c r="B276" s="6">
        <v>120890</v>
      </c>
      <c r="C276" t="str">
        <f>_xlfn.XLOOKUP($B276,Enrollees!$A$2:$A$10000,Enrollees!$B$2:$B$10000)</f>
        <v>Goodwill Employee</v>
      </c>
      <c r="D276" t="str">
        <f>_xlfn.XLOOKUP(B276,Enrollees!A:A,Enrollees!C:C)</f>
        <v>xx</v>
      </c>
      <c r="O276" s="6"/>
    </row>
    <row r="277" spans="1:15" x14ac:dyDescent="0.2">
      <c r="A277" s="8">
        <v>44470</v>
      </c>
      <c r="B277" s="6">
        <v>120880</v>
      </c>
      <c r="C277" t="str">
        <f>_xlfn.XLOOKUP($B277,Enrollees!$A$2:$A$10000,Enrollees!$B$2:$B$10000)</f>
        <v>Goodwill Employee</v>
      </c>
      <c r="D277" t="str">
        <f>_xlfn.XLOOKUP(B277,Enrollees!A:A,Enrollees!C:C)</f>
        <v>xx</v>
      </c>
      <c r="O277" s="6"/>
    </row>
    <row r="278" spans="1:15" x14ac:dyDescent="0.2">
      <c r="A278" s="8">
        <v>44470</v>
      </c>
      <c r="B278" s="6">
        <v>120883</v>
      </c>
      <c r="C278" t="str">
        <f>_xlfn.XLOOKUP($B278,Enrollees!$A$2:$A$10000,Enrollees!$B$2:$B$10000)</f>
        <v>Goodwill Employee</v>
      </c>
      <c r="D278" t="str">
        <f>_xlfn.XLOOKUP(B278,Enrollees!A:A,Enrollees!C:C)</f>
        <v>xx</v>
      </c>
      <c r="O278" s="6"/>
    </row>
    <row r="279" spans="1:15" x14ac:dyDescent="0.2">
      <c r="A279" s="8">
        <v>44470</v>
      </c>
      <c r="B279" s="6">
        <v>120862</v>
      </c>
      <c r="C279" t="str">
        <f>_xlfn.XLOOKUP($B279,Enrollees!$A$2:$A$10000,Enrollees!$B$2:$B$10000)</f>
        <v>Goodwill Employee</v>
      </c>
      <c r="D279" t="str">
        <f>_xlfn.XLOOKUP(B279,Enrollees!A:A,Enrollees!C:C)</f>
        <v>xx</v>
      </c>
      <c r="O279" s="6"/>
    </row>
    <row r="280" spans="1:15" x14ac:dyDescent="0.2">
      <c r="A280" s="8">
        <v>44470</v>
      </c>
      <c r="B280" s="6">
        <v>120880</v>
      </c>
      <c r="C280" t="str">
        <f>_xlfn.XLOOKUP($B280,Enrollees!$A$2:$A$10000,Enrollees!$B$2:$B$10000)</f>
        <v>Goodwill Employee</v>
      </c>
      <c r="D280" t="str">
        <f>_xlfn.XLOOKUP(B280,Enrollees!A:A,Enrollees!C:C)</f>
        <v>xx</v>
      </c>
      <c r="O280" s="6"/>
    </row>
    <row r="281" spans="1:15" x14ac:dyDescent="0.2">
      <c r="A281" s="8">
        <v>44470</v>
      </c>
      <c r="B281" s="6">
        <v>120890</v>
      </c>
      <c r="C281" t="str">
        <f>_xlfn.XLOOKUP($B281,Enrollees!$A$2:$A$10000,Enrollees!$B$2:$B$10000)</f>
        <v>Goodwill Employee</v>
      </c>
      <c r="D281" t="str">
        <f>_xlfn.XLOOKUP(B281,Enrollees!A:A,Enrollees!C:C)</f>
        <v>xx</v>
      </c>
      <c r="O281" s="6"/>
    </row>
    <row r="282" spans="1:15" x14ac:dyDescent="0.2">
      <c r="A282" s="8">
        <v>44470</v>
      </c>
      <c r="B282" s="6">
        <v>120872</v>
      </c>
      <c r="C282" t="str">
        <f>_xlfn.XLOOKUP($B282,Enrollees!$A$2:$A$10000,Enrollees!$B$2:$B$10000)</f>
        <v>Goodwill Employee</v>
      </c>
      <c r="D282" t="str">
        <f>_xlfn.XLOOKUP(B282,Enrollees!A:A,Enrollees!C:C)</f>
        <v>xx</v>
      </c>
      <c r="O282" s="6"/>
    </row>
    <row r="283" spans="1:15" x14ac:dyDescent="0.2">
      <c r="A283" s="8">
        <v>44470</v>
      </c>
      <c r="B283" s="6">
        <v>120870</v>
      </c>
      <c r="C283" t="str">
        <f>_xlfn.XLOOKUP($B283,Enrollees!$A$2:$A$10000,Enrollees!$B$2:$B$10000)</f>
        <v>Goodwill Employee</v>
      </c>
      <c r="D283" t="str">
        <f>_xlfn.XLOOKUP(B283,Enrollees!A:A,Enrollees!C:C)</f>
        <v>xx</v>
      </c>
      <c r="O283" s="6"/>
    </row>
    <row r="284" spans="1:15" x14ac:dyDescent="0.2">
      <c r="A284" s="8">
        <v>44470</v>
      </c>
      <c r="B284" s="6">
        <v>120862</v>
      </c>
      <c r="C284" t="str">
        <f>_xlfn.XLOOKUP($B284,Enrollees!$A$2:$A$10000,Enrollees!$B$2:$B$10000)</f>
        <v>Goodwill Employee</v>
      </c>
      <c r="D284" t="str">
        <f>_xlfn.XLOOKUP(B284,Enrollees!A:A,Enrollees!C:C)</f>
        <v>xx</v>
      </c>
      <c r="O284" s="6"/>
    </row>
    <row r="285" spans="1:15" x14ac:dyDescent="0.2">
      <c r="A285" s="8">
        <v>44470</v>
      </c>
      <c r="B285" s="6">
        <v>120862</v>
      </c>
      <c r="C285" t="str">
        <f>_xlfn.XLOOKUP($B285,Enrollees!$A$2:$A$10000,Enrollees!$B$2:$B$10000)</f>
        <v>Goodwill Employee</v>
      </c>
      <c r="D285" t="str">
        <f>_xlfn.XLOOKUP(B285,Enrollees!A:A,Enrollees!C:C)</f>
        <v>xx</v>
      </c>
      <c r="O285" s="6"/>
    </row>
    <row r="286" spans="1:15" x14ac:dyDescent="0.2">
      <c r="A286" s="8">
        <v>44470</v>
      </c>
      <c r="B286" s="6">
        <v>120890</v>
      </c>
      <c r="C286" t="str">
        <f>_xlfn.XLOOKUP($B286,Enrollees!$A$2:$A$10000,Enrollees!$B$2:$B$10000)</f>
        <v>Goodwill Employee</v>
      </c>
      <c r="D286" t="str">
        <f>_xlfn.XLOOKUP(B286,Enrollees!A:A,Enrollees!C:C)</f>
        <v>xx</v>
      </c>
      <c r="O286" s="6"/>
    </row>
    <row r="287" spans="1:15" x14ac:dyDescent="0.2">
      <c r="A287" s="8">
        <v>44470</v>
      </c>
      <c r="B287" s="6">
        <v>120868</v>
      </c>
      <c r="C287" t="str">
        <f>_xlfn.XLOOKUP($B287,Enrollees!$A$2:$A$10000,Enrollees!$B$2:$B$10000)</f>
        <v>Goodwill Employee</v>
      </c>
      <c r="D287" t="str">
        <f>_xlfn.XLOOKUP(B287,Enrollees!A:A,Enrollees!C:C)</f>
        <v>xx</v>
      </c>
      <c r="O287" s="6"/>
    </row>
    <row r="288" spans="1:15" x14ac:dyDescent="0.2">
      <c r="A288" s="8">
        <v>44470</v>
      </c>
      <c r="B288" s="6">
        <v>120865</v>
      </c>
      <c r="C288" t="str">
        <f>_xlfn.XLOOKUP($B288,Enrollees!$A$2:$A$10000,Enrollees!$B$2:$B$10000)</f>
        <v>Goodwill Employee</v>
      </c>
      <c r="D288" t="str">
        <f>_xlfn.XLOOKUP(B288,Enrollees!A:A,Enrollees!C:C)</f>
        <v>xx</v>
      </c>
      <c r="O288" s="6"/>
    </row>
    <row r="289" spans="1:15" x14ac:dyDescent="0.2">
      <c r="A289" s="8">
        <v>44470</v>
      </c>
      <c r="B289" s="6">
        <v>120868</v>
      </c>
      <c r="C289" t="str">
        <f>_xlfn.XLOOKUP($B289,Enrollees!$A$2:$A$10000,Enrollees!$B$2:$B$10000)</f>
        <v>Goodwill Employee</v>
      </c>
      <c r="D289" t="str">
        <f>_xlfn.XLOOKUP(B289,Enrollees!A:A,Enrollees!C:C)</f>
        <v>xx</v>
      </c>
      <c r="O289" s="6"/>
    </row>
    <row r="290" spans="1:15" x14ac:dyDescent="0.2">
      <c r="A290" s="8">
        <v>44470</v>
      </c>
      <c r="B290" s="6">
        <v>120865</v>
      </c>
      <c r="C290" t="str">
        <f>_xlfn.XLOOKUP($B290,Enrollees!$A$2:$A$10000,Enrollees!$B$2:$B$10000)</f>
        <v>Goodwill Employee</v>
      </c>
      <c r="D290" t="str">
        <f>_xlfn.XLOOKUP(B290,Enrollees!A:A,Enrollees!C:C)</f>
        <v>xx</v>
      </c>
      <c r="O290" s="6"/>
    </row>
    <row r="291" spans="1:15" x14ac:dyDescent="0.2">
      <c r="A291" s="8">
        <v>44470</v>
      </c>
      <c r="B291" s="6">
        <v>120882</v>
      </c>
      <c r="C291" t="str">
        <f>_xlfn.XLOOKUP($B291,Enrollees!$A$2:$A$10000,Enrollees!$B$2:$B$10000)</f>
        <v>Goodwill Employee</v>
      </c>
      <c r="D291" t="str">
        <f>_xlfn.XLOOKUP(B291,Enrollees!A:A,Enrollees!C:C)</f>
        <v>xx</v>
      </c>
      <c r="O291" s="6"/>
    </row>
    <row r="292" spans="1:15" x14ac:dyDescent="0.2">
      <c r="A292" s="8">
        <v>44470</v>
      </c>
      <c r="B292" s="6">
        <v>120882</v>
      </c>
      <c r="C292" t="str">
        <f>_xlfn.XLOOKUP($B292,Enrollees!$A$2:$A$10000,Enrollees!$B$2:$B$10000)</f>
        <v>Goodwill Employee</v>
      </c>
      <c r="D292" t="str">
        <f>_xlfn.XLOOKUP(B292,Enrollees!A:A,Enrollees!C:C)</f>
        <v>xx</v>
      </c>
      <c r="O292" s="6"/>
    </row>
    <row r="293" spans="1:15" x14ac:dyDescent="0.2">
      <c r="A293" s="8">
        <v>44470</v>
      </c>
      <c r="B293" s="6">
        <v>120866</v>
      </c>
      <c r="C293" t="str">
        <f>_xlfn.XLOOKUP($B293,Enrollees!$A$2:$A$10000,Enrollees!$B$2:$B$10000)</f>
        <v>Goodwill Employee</v>
      </c>
      <c r="D293" t="str">
        <f>_xlfn.XLOOKUP(B293,Enrollees!A:A,Enrollees!C:C)</f>
        <v>xx</v>
      </c>
      <c r="O293" s="6"/>
    </row>
    <row r="294" spans="1:15" x14ac:dyDescent="0.2">
      <c r="A294" s="8">
        <v>44470</v>
      </c>
      <c r="B294" s="6">
        <v>120866</v>
      </c>
      <c r="C294" t="str">
        <f>_xlfn.XLOOKUP($B294,Enrollees!$A$2:$A$10000,Enrollees!$B$2:$B$10000)</f>
        <v>Goodwill Employee</v>
      </c>
      <c r="D294" t="str">
        <f>_xlfn.XLOOKUP(B294,Enrollees!A:A,Enrollees!C:C)</f>
        <v>xx</v>
      </c>
      <c r="O294" s="6"/>
    </row>
    <row r="295" spans="1:15" x14ac:dyDescent="0.2">
      <c r="A295" s="8">
        <v>44470</v>
      </c>
      <c r="B295" s="6">
        <v>120882</v>
      </c>
      <c r="C295" t="str">
        <f>_xlfn.XLOOKUP($B295,Enrollees!$A$2:$A$10000,Enrollees!$B$2:$B$10000)</f>
        <v>Goodwill Employee</v>
      </c>
      <c r="D295" t="str">
        <f>_xlfn.XLOOKUP(B295,Enrollees!A:A,Enrollees!C:C)</f>
        <v>xx</v>
      </c>
      <c r="O295" s="6"/>
    </row>
    <row r="296" spans="1:15" x14ac:dyDescent="0.2">
      <c r="A296" s="8">
        <v>44470</v>
      </c>
      <c r="B296" s="6">
        <v>120867</v>
      </c>
      <c r="C296" t="str">
        <f>_xlfn.XLOOKUP($B296,Enrollees!$A$2:$A$10000,Enrollees!$B$2:$B$10000)</f>
        <v>Goodwill Employee</v>
      </c>
      <c r="D296" t="str">
        <f>_xlfn.XLOOKUP(B296,Enrollees!A:A,Enrollees!C:C)</f>
        <v>xx</v>
      </c>
      <c r="O296" s="6"/>
    </row>
    <row r="297" spans="1:15" x14ac:dyDescent="0.2">
      <c r="A297" s="8">
        <v>44470</v>
      </c>
      <c r="B297" s="6">
        <v>120869</v>
      </c>
      <c r="C297" t="str">
        <f>_xlfn.XLOOKUP($B297,Enrollees!$A$2:$A$10000,Enrollees!$B$2:$B$10000)</f>
        <v>Goodwill Employee</v>
      </c>
      <c r="D297" t="str">
        <f>_xlfn.XLOOKUP(B297,Enrollees!A:A,Enrollees!C:C)</f>
        <v>xx</v>
      </c>
      <c r="O297" s="6"/>
    </row>
    <row r="298" spans="1:15" x14ac:dyDescent="0.2">
      <c r="A298" s="8">
        <v>44470</v>
      </c>
      <c r="B298" s="6">
        <v>120867</v>
      </c>
      <c r="C298" t="str">
        <f>_xlfn.XLOOKUP($B298,Enrollees!$A$2:$A$10000,Enrollees!$B$2:$B$10000)</f>
        <v>Goodwill Employee</v>
      </c>
      <c r="D298" t="str">
        <f>_xlfn.XLOOKUP(B298,Enrollees!A:A,Enrollees!C:C)</f>
        <v>xx</v>
      </c>
      <c r="O298" s="6"/>
    </row>
    <row r="299" spans="1:15" x14ac:dyDescent="0.2">
      <c r="A299" s="8">
        <v>44470</v>
      </c>
      <c r="B299" s="6">
        <v>120883</v>
      </c>
      <c r="C299" t="str">
        <f>_xlfn.XLOOKUP($B299,Enrollees!$A$2:$A$10000,Enrollees!$B$2:$B$10000)</f>
        <v>Goodwill Employee</v>
      </c>
      <c r="D299" t="str">
        <f>_xlfn.XLOOKUP(B299,Enrollees!A:A,Enrollees!C:C)</f>
        <v>xx</v>
      </c>
      <c r="O299" s="6"/>
    </row>
    <row r="300" spans="1:15" x14ac:dyDescent="0.2">
      <c r="A300" s="8">
        <v>44470</v>
      </c>
      <c r="B300" s="6">
        <v>120883</v>
      </c>
      <c r="C300" t="str">
        <f>_xlfn.XLOOKUP($B300,Enrollees!$A$2:$A$10000,Enrollees!$B$2:$B$10000)</f>
        <v>Goodwill Employee</v>
      </c>
      <c r="D300" t="str">
        <f>_xlfn.XLOOKUP(B300,Enrollees!A:A,Enrollees!C:C)</f>
        <v>xx</v>
      </c>
      <c r="O300" s="6"/>
    </row>
    <row r="301" spans="1:15" x14ac:dyDescent="0.2">
      <c r="A301" s="8">
        <v>44470</v>
      </c>
      <c r="B301" s="6">
        <v>120883</v>
      </c>
      <c r="C301" t="str">
        <f>_xlfn.XLOOKUP($B301,Enrollees!$A$2:$A$10000,Enrollees!$B$2:$B$10000)</f>
        <v>Goodwill Employee</v>
      </c>
      <c r="D301" t="str">
        <f>_xlfn.XLOOKUP(B301,Enrollees!A:A,Enrollees!C:C)</f>
        <v>xx</v>
      </c>
      <c r="O301" s="6"/>
    </row>
    <row r="302" spans="1:15" x14ac:dyDescent="0.2">
      <c r="A302" s="8">
        <v>44470</v>
      </c>
      <c r="B302" s="6">
        <v>120869</v>
      </c>
      <c r="C302" t="str">
        <f>_xlfn.XLOOKUP($B302,Enrollees!$A$2:$A$10000,Enrollees!$B$2:$B$10000)</f>
        <v>Goodwill Employee</v>
      </c>
      <c r="D302" t="str">
        <f>_xlfn.XLOOKUP(B302,Enrollees!A:A,Enrollees!C:C)</f>
        <v>xx</v>
      </c>
      <c r="O302" s="6"/>
    </row>
    <row r="303" spans="1:15" x14ac:dyDescent="0.2">
      <c r="A303" s="8">
        <v>44470</v>
      </c>
      <c r="B303" s="6">
        <v>120882</v>
      </c>
      <c r="C303" t="str">
        <f>_xlfn.XLOOKUP($B303,Enrollees!$A$2:$A$10000,Enrollees!$B$2:$B$10000)</f>
        <v>Goodwill Employee</v>
      </c>
      <c r="D303" t="str">
        <f>_xlfn.XLOOKUP(B303,Enrollees!A:A,Enrollees!C:C)</f>
        <v>xx</v>
      </c>
      <c r="O303" s="6"/>
    </row>
    <row r="304" spans="1:15" x14ac:dyDescent="0.2">
      <c r="A304" s="8">
        <v>44470</v>
      </c>
      <c r="B304" s="6">
        <v>120882</v>
      </c>
      <c r="C304" t="str">
        <f>_xlfn.XLOOKUP($B304,Enrollees!$A$2:$A$10000,Enrollees!$B$2:$B$10000)</f>
        <v>Goodwill Employee</v>
      </c>
      <c r="D304" t="str">
        <f>_xlfn.XLOOKUP(B304,Enrollees!A:A,Enrollees!C:C)</f>
        <v>xx</v>
      </c>
      <c r="O304" s="6"/>
    </row>
    <row r="305" spans="1:15" x14ac:dyDescent="0.2">
      <c r="A305" s="8">
        <v>44470</v>
      </c>
      <c r="B305" s="6">
        <v>120871</v>
      </c>
      <c r="C305" t="str">
        <f>_xlfn.XLOOKUP($B305,Enrollees!$A$2:$A$10000,Enrollees!$B$2:$B$10000)</f>
        <v>Goodwill Employee</v>
      </c>
      <c r="D305" t="str">
        <f>_xlfn.XLOOKUP(B305,Enrollees!A:A,Enrollees!C:C)</f>
        <v>xx</v>
      </c>
      <c r="O305" s="6"/>
    </row>
    <row r="306" spans="1:15" x14ac:dyDescent="0.2">
      <c r="A306" s="8">
        <v>44470</v>
      </c>
      <c r="B306" s="6">
        <v>120880</v>
      </c>
      <c r="C306" t="str">
        <f>_xlfn.XLOOKUP($B306,Enrollees!$A$2:$A$10000,Enrollees!$B$2:$B$10000)</f>
        <v>Goodwill Employee</v>
      </c>
      <c r="D306" t="str">
        <f>_xlfn.XLOOKUP(B306,Enrollees!A:A,Enrollees!C:C)</f>
        <v>xx</v>
      </c>
      <c r="O306" s="6"/>
    </row>
    <row r="307" spans="1:15" x14ac:dyDescent="0.2">
      <c r="A307" s="8">
        <v>44470</v>
      </c>
      <c r="B307" s="6">
        <v>120880</v>
      </c>
      <c r="C307" t="str">
        <f>_xlfn.XLOOKUP($B307,Enrollees!$A$2:$A$10000,Enrollees!$B$2:$B$10000)</f>
        <v>Goodwill Employee</v>
      </c>
      <c r="D307" t="str">
        <f>_xlfn.XLOOKUP(B307,Enrollees!A:A,Enrollees!C:C)</f>
        <v>xx</v>
      </c>
      <c r="O307" s="6"/>
    </row>
    <row r="308" spans="1:15" x14ac:dyDescent="0.2">
      <c r="A308" s="8">
        <v>44470</v>
      </c>
      <c r="B308" s="6">
        <v>120871</v>
      </c>
      <c r="C308" t="str">
        <f>_xlfn.XLOOKUP($B308,Enrollees!$A$2:$A$10000,Enrollees!$B$2:$B$10000)</f>
        <v>Goodwill Employee</v>
      </c>
      <c r="D308" t="str">
        <f>_xlfn.XLOOKUP(B308,Enrollees!A:A,Enrollees!C:C)</f>
        <v>xx</v>
      </c>
      <c r="O308" s="6"/>
    </row>
    <row r="309" spans="1:15" x14ac:dyDescent="0.2">
      <c r="A309" s="8">
        <v>44470</v>
      </c>
      <c r="B309" s="6">
        <v>120885</v>
      </c>
      <c r="C309" t="str">
        <f>_xlfn.XLOOKUP($B309,Enrollees!$A$2:$A$10000,Enrollees!$B$2:$B$10000)</f>
        <v>Goodwill Employee</v>
      </c>
      <c r="D309" t="str">
        <f>_xlfn.XLOOKUP(B309,Enrollees!A:A,Enrollees!C:C)</f>
        <v>xx</v>
      </c>
      <c r="O309" s="6"/>
    </row>
    <row r="310" spans="1:15" x14ac:dyDescent="0.2">
      <c r="A310" s="8">
        <v>44470</v>
      </c>
      <c r="B310" s="6">
        <v>120876</v>
      </c>
      <c r="C310" t="str">
        <f>_xlfn.XLOOKUP($B310,Enrollees!$A$2:$A$10000,Enrollees!$B$2:$B$10000)</f>
        <v>Goodwill Employee</v>
      </c>
      <c r="D310" t="str">
        <f>_xlfn.XLOOKUP(B310,Enrollees!A:A,Enrollees!C:C)</f>
        <v>xx</v>
      </c>
      <c r="O310" s="6"/>
    </row>
    <row r="311" spans="1:15" x14ac:dyDescent="0.2">
      <c r="A311" s="8">
        <v>44470</v>
      </c>
      <c r="B311" s="6">
        <v>120883</v>
      </c>
      <c r="C311" t="str">
        <f>_xlfn.XLOOKUP($B311,Enrollees!$A$2:$A$10000,Enrollees!$B$2:$B$10000)</f>
        <v>Goodwill Employee</v>
      </c>
      <c r="D311" t="str">
        <f>_xlfn.XLOOKUP(B311,Enrollees!A:A,Enrollees!C:C)</f>
        <v>xx</v>
      </c>
      <c r="O311" s="6"/>
    </row>
    <row r="312" spans="1:15" x14ac:dyDescent="0.2">
      <c r="A312" s="8">
        <v>44470</v>
      </c>
      <c r="B312" s="6">
        <v>120879</v>
      </c>
      <c r="C312" t="str">
        <f>_xlfn.XLOOKUP($B312,Enrollees!$A$2:$A$10000,Enrollees!$B$2:$B$10000)</f>
        <v>Goodwill Employee</v>
      </c>
      <c r="D312" t="str">
        <f>_xlfn.XLOOKUP(B312,Enrollees!A:A,Enrollees!C:C)</f>
        <v>xx</v>
      </c>
      <c r="O312" s="6"/>
    </row>
    <row r="313" spans="1:15" x14ac:dyDescent="0.2">
      <c r="A313" s="8">
        <v>44470</v>
      </c>
      <c r="B313" s="6">
        <v>120890</v>
      </c>
      <c r="C313" t="str">
        <f>_xlfn.XLOOKUP($B313,Enrollees!$A$2:$A$10000,Enrollees!$B$2:$B$10000)</f>
        <v>Goodwill Employee</v>
      </c>
      <c r="D313" t="str">
        <f>_xlfn.XLOOKUP(B313,Enrollees!A:A,Enrollees!C:C)</f>
        <v>xx</v>
      </c>
      <c r="O313" s="6"/>
    </row>
    <row r="314" spans="1:15" x14ac:dyDescent="0.2">
      <c r="A314" s="8">
        <v>44470</v>
      </c>
      <c r="B314" s="6">
        <v>120889</v>
      </c>
      <c r="C314" t="str">
        <f>_xlfn.XLOOKUP($B314,Enrollees!$A$2:$A$10000,Enrollees!$B$2:$B$10000)</f>
        <v>Goodwill Employee</v>
      </c>
      <c r="D314" t="str">
        <f>_xlfn.XLOOKUP(B314,Enrollees!A:A,Enrollees!C:C)</f>
        <v>xx</v>
      </c>
      <c r="O314" s="6"/>
    </row>
    <row r="315" spans="1:15" x14ac:dyDescent="0.2">
      <c r="A315" s="8">
        <v>44470</v>
      </c>
      <c r="B315" s="6">
        <v>120868</v>
      </c>
      <c r="C315" t="str">
        <f>_xlfn.XLOOKUP($B315,Enrollees!$A$2:$A$10000,Enrollees!$B$2:$B$10000)</f>
        <v>Goodwill Employee</v>
      </c>
      <c r="D315" t="str">
        <f>_xlfn.XLOOKUP(B315,Enrollees!A:A,Enrollees!C:C)</f>
        <v>xx</v>
      </c>
      <c r="O315" s="6"/>
    </row>
    <row r="316" spans="1:15" x14ac:dyDescent="0.2">
      <c r="A316" s="8">
        <v>44470</v>
      </c>
      <c r="B316" s="6">
        <v>120868</v>
      </c>
      <c r="C316" t="str">
        <f>_xlfn.XLOOKUP($B316,Enrollees!$A$2:$A$10000,Enrollees!$B$2:$B$10000)</f>
        <v>Goodwill Employee</v>
      </c>
      <c r="D316" t="str">
        <f>_xlfn.XLOOKUP(B316,Enrollees!A:A,Enrollees!C:C)</f>
        <v>xx</v>
      </c>
      <c r="O316" s="6"/>
    </row>
    <row r="317" spans="1:15" x14ac:dyDescent="0.2">
      <c r="A317" s="8">
        <v>44470</v>
      </c>
      <c r="B317" s="6">
        <v>120866</v>
      </c>
      <c r="C317" t="str">
        <f>_xlfn.XLOOKUP($B317,Enrollees!$A$2:$A$10000,Enrollees!$B$2:$B$10000)</f>
        <v>Goodwill Employee</v>
      </c>
      <c r="D317" t="str">
        <f>_xlfn.XLOOKUP(B317,Enrollees!A:A,Enrollees!C:C)</f>
        <v>xx</v>
      </c>
      <c r="O317" s="6"/>
    </row>
    <row r="318" spans="1:15" x14ac:dyDescent="0.2">
      <c r="A318" s="8">
        <v>44470</v>
      </c>
      <c r="B318" s="6">
        <v>120866</v>
      </c>
      <c r="C318" t="str">
        <f>_xlfn.XLOOKUP($B318,Enrollees!$A$2:$A$10000,Enrollees!$B$2:$B$10000)</f>
        <v>Goodwill Employee</v>
      </c>
      <c r="D318" t="str">
        <f>_xlfn.XLOOKUP(B318,Enrollees!A:A,Enrollees!C:C)</f>
        <v>xx</v>
      </c>
      <c r="O318" s="6"/>
    </row>
    <row r="319" spans="1:15" x14ac:dyDescent="0.2">
      <c r="A319" s="8">
        <v>44470</v>
      </c>
      <c r="B319" s="6">
        <v>120882</v>
      </c>
      <c r="C319" t="str">
        <f>_xlfn.XLOOKUP($B319,Enrollees!$A$2:$A$10000,Enrollees!$B$2:$B$10000)</f>
        <v>Goodwill Employee</v>
      </c>
      <c r="D319" t="str">
        <f>_xlfn.XLOOKUP(B319,Enrollees!A:A,Enrollees!C:C)</f>
        <v>xx</v>
      </c>
      <c r="O319" s="6"/>
    </row>
    <row r="320" spans="1:15" x14ac:dyDescent="0.2">
      <c r="A320" s="8">
        <v>44470</v>
      </c>
      <c r="B320" s="6">
        <v>120886</v>
      </c>
      <c r="C320" t="str">
        <f>_xlfn.XLOOKUP($B320,Enrollees!$A$2:$A$10000,Enrollees!$B$2:$B$10000)</f>
        <v>Goodwill Employee</v>
      </c>
      <c r="D320" t="str">
        <f>_xlfn.XLOOKUP(B320,Enrollees!A:A,Enrollees!C:C)</f>
        <v>xx</v>
      </c>
      <c r="O320" s="6"/>
    </row>
    <row r="321" spans="1:15" x14ac:dyDescent="0.2">
      <c r="A321" s="8">
        <v>44470</v>
      </c>
      <c r="B321" s="6">
        <v>120882</v>
      </c>
      <c r="C321" t="str">
        <f>_xlfn.XLOOKUP($B321,Enrollees!$A$2:$A$10000,Enrollees!$B$2:$B$10000)</f>
        <v>Goodwill Employee</v>
      </c>
      <c r="D321" t="str">
        <f>_xlfn.XLOOKUP(B321,Enrollees!A:A,Enrollees!C:C)</f>
        <v>xx</v>
      </c>
      <c r="O321" s="6"/>
    </row>
    <row r="322" spans="1:15" x14ac:dyDescent="0.2">
      <c r="A322" s="8">
        <v>44470</v>
      </c>
      <c r="B322" s="6">
        <v>120869</v>
      </c>
      <c r="C322" t="str">
        <f>_xlfn.XLOOKUP($B322,Enrollees!$A$2:$A$10000,Enrollees!$B$2:$B$10000)</f>
        <v>Goodwill Employee</v>
      </c>
      <c r="D322" t="str">
        <f>_xlfn.XLOOKUP(B322,Enrollees!A:A,Enrollees!C:C)</f>
        <v>xx</v>
      </c>
      <c r="O322" s="6"/>
    </row>
    <row r="323" spans="1:15" x14ac:dyDescent="0.2">
      <c r="A323" s="8">
        <v>44470</v>
      </c>
      <c r="B323" s="6">
        <v>120885</v>
      </c>
      <c r="C323" t="str">
        <f>_xlfn.XLOOKUP($B323,Enrollees!$A$2:$A$10000,Enrollees!$B$2:$B$10000)</f>
        <v>Goodwill Employee</v>
      </c>
      <c r="D323" t="str">
        <f>_xlfn.XLOOKUP(B323,Enrollees!A:A,Enrollees!C:C)</f>
        <v>xx</v>
      </c>
      <c r="O323" s="6"/>
    </row>
    <row r="324" spans="1:15" x14ac:dyDescent="0.2">
      <c r="A324" s="8">
        <v>44470</v>
      </c>
      <c r="B324" s="6">
        <v>120867</v>
      </c>
      <c r="C324" t="str">
        <f>_xlfn.XLOOKUP($B324,Enrollees!$A$2:$A$10000,Enrollees!$B$2:$B$10000)</f>
        <v>Goodwill Employee</v>
      </c>
      <c r="D324" t="str">
        <f>_xlfn.XLOOKUP(B324,Enrollees!A:A,Enrollees!C:C)</f>
        <v>xx</v>
      </c>
      <c r="O324" s="6"/>
    </row>
    <row r="325" spans="1:15" x14ac:dyDescent="0.2">
      <c r="A325" s="8">
        <v>44470</v>
      </c>
      <c r="B325" s="6">
        <v>120867</v>
      </c>
      <c r="C325" t="str">
        <f>_xlfn.XLOOKUP($B325,Enrollees!$A$2:$A$10000,Enrollees!$B$2:$B$10000)</f>
        <v>Goodwill Employee</v>
      </c>
      <c r="D325" t="str">
        <f>_xlfn.XLOOKUP(B325,Enrollees!A:A,Enrollees!C:C)</f>
        <v>xx</v>
      </c>
      <c r="O325" s="6"/>
    </row>
    <row r="326" spans="1:15" x14ac:dyDescent="0.2">
      <c r="A326" s="8">
        <v>44470</v>
      </c>
      <c r="B326" s="6">
        <v>120868</v>
      </c>
      <c r="C326" t="str">
        <f>_xlfn.XLOOKUP($B326,Enrollees!$A$2:$A$10000,Enrollees!$B$2:$B$10000)</f>
        <v>Goodwill Employee</v>
      </c>
      <c r="D326" t="str">
        <f>_xlfn.XLOOKUP(B326,Enrollees!A:A,Enrollees!C:C)</f>
        <v>xx</v>
      </c>
      <c r="O326" s="6"/>
    </row>
    <row r="327" spans="1:15" x14ac:dyDescent="0.2">
      <c r="A327" s="8">
        <v>44470</v>
      </c>
      <c r="B327" s="6">
        <v>120868</v>
      </c>
      <c r="C327" t="str">
        <f>_xlfn.XLOOKUP($B327,Enrollees!$A$2:$A$10000,Enrollees!$B$2:$B$10000)</f>
        <v>Goodwill Employee</v>
      </c>
      <c r="D327" t="str">
        <f>_xlfn.XLOOKUP(B327,Enrollees!A:A,Enrollees!C:C)</f>
        <v>xx</v>
      </c>
      <c r="O327" s="6"/>
    </row>
    <row r="328" spans="1:15" x14ac:dyDescent="0.2">
      <c r="A328" s="8">
        <v>44470</v>
      </c>
      <c r="B328" s="6">
        <v>120866</v>
      </c>
      <c r="C328" t="str">
        <f>_xlfn.XLOOKUP($B328,Enrollees!$A$2:$A$10000,Enrollees!$B$2:$B$10000)</f>
        <v>Goodwill Employee</v>
      </c>
      <c r="D328" t="str">
        <f>_xlfn.XLOOKUP(B328,Enrollees!A:A,Enrollees!C:C)</f>
        <v>xx</v>
      </c>
      <c r="O328" s="6"/>
    </row>
    <row r="329" spans="1:15" x14ac:dyDescent="0.2">
      <c r="A329" s="8">
        <v>44470</v>
      </c>
      <c r="B329" s="6">
        <v>120880</v>
      </c>
      <c r="C329" t="str">
        <f>_xlfn.XLOOKUP($B329,Enrollees!$A$2:$A$10000,Enrollees!$B$2:$B$10000)</f>
        <v>Goodwill Employee</v>
      </c>
      <c r="D329" t="str">
        <f>_xlfn.XLOOKUP(B329,Enrollees!A:A,Enrollees!C:C)</f>
        <v>xx</v>
      </c>
      <c r="O329" s="6"/>
    </row>
    <row r="330" spans="1:15" x14ac:dyDescent="0.2">
      <c r="A330" s="8">
        <v>44470</v>
      </c>
      <c r="B330" s="6">
        <v>120890</v>
      </c>
      <c r="C330" t="str">
        <f>_xlfn.XLOOKUP($B330,Enrollees!$A$2:$A$10000,Enrollees!$B$2:$B$10000)</f>
        <v>Goodwill Employee</v>
      </c>
      <c r="D330" t="str">
        <f>_xlfn.XLOOKUP(B330,Enrollees!A:A,Enrollees!C:C)</f>
        <v>xx</v>
      </c>
      <c r="O330" s="6"/>
    </row>
    <row r="331" spans="1:15" x14ac:dyDescent="0.2">
      <c r="A331" s="8">
        <v>44470</v>
      </c>
      <c r="B331" s="6">
        <v>120879</v>
      </c>
      <c r="C331" t="str">
        <f>_xlfn.XLOOKUP($B331,Enrollees!$A$2:$A$10000,Enrollees!$B$2:$B$10000)</f>
        <v>Goodwill Employee</v>
      </c>
      <c r="D331" t="str">
        <f>_xlfn.XLOOKUP(B331,Enrollees!A:A,Enrollees!C:C)</f>
        <v>xx</v>
      </c>
      <c r="O331" s="6"/>
    </row>
    <row r="332" spans="1:15" x14ac:dyDescent="0.2">
      <c r="A332" s="8">
        <v>44470</v>
      </c>
      <c r="B332" s="6">
        <v>120887</v>
      </c>
      <c r="C332" t="str">
        <f>_xlfn.XLOOKUP($B332,Enrollees!$A$2:$A$10000,Enrollees!$B$2:$B$10000)</f>
        <v>Goodwill Employee</v>
      </c>
      <c r="D332" t="str">
        <f>_xlfn.XLOOKUP(B332,Enrollees!A:A,Enrollees!C:C)</f>
        <v>xx</v>
      </c>
      <c r="O332" s="6"/>
    </row>
    <row r="333" spans="1:15" x14ac:dyDescent="0.2">
      <c r="A333" s="8">
        <v>44470</v>
      </c>
      <c r="B333" s="6">
        <v>120871</v>
      </c>
      <c r="C333" t="str">
        <f>_xlfn.XLOOKUP($B333,Enrollees!$A$2:$A$10000,Enrollees!$B$2:$B$10000)</f>
        <v>Goodwill Employee</v>
      </c>
      <c r="D333" t="str">
        <f>_xlfn.XLOOKUP(B333,Enrollees!A:A,Enrollees!C:C)</f>
        <v>xx</v>
      </c>
      <c r="O333" s="6"/>
    </row>
    <row r="334" spans="1:15" x14ac:dyDescent="0.2">
      <c r="A334" s="8">
        <v>44470</v>
      </c>
      <c r="B334" s="6">
        <v>120883</v>
      </c>
      <c r="C334" t="str">
        <f>_xlfn.XLOOKUP($B334,Enrollees!$A$2:$A$10000,Enrollees!$B$2:$B$10000)</f>
        <v>Goodwill Employee</v>
      </c>
      <c r="D334" t="str">
        <f>_xlfn.XLOOKUP(B334,Enrollees!A:A,Enrollees!C:C)</f>
        <v>xx</v>
      </c>
      <c r="O334" s="6"/>
    </row>
    <row r="335" spans="1:15" x14ac:dyDescent="0.2">
      <c r="A335" s="8">
        <v>44470</v>
      </c>
      <c r="B335" s="6">
        <v>120867</v>
      </c>
      <c r="C335" t="str">
        <f>_xlfn.XLOOKUP($B335,Enrollees!$A$2:$A$10000,Enrollees!$B$2:$B$10000)</f>
        <v>Goodwill Employee</v>
      </c>
      <c r="D335" t="str">
        <f>_xlfn.XLOOKUP(B335,Enrollees!A:A,Enrollees!C:C)</f>
        <v>xx</v>
      </c>
      <c r="O335" s="6"/>
    </row>
    <row r="336" spans="1:15" x14ac:dyDescent="0.2">
      <c r="A336" s="8">
        <v>44470</v>
      </c>
      <c r="B336" s="6">
        <v>120880</v>
      </c>
      <c r="C336" t="str">
        <f>_xlfn.XLOOKUP($B336,Enrollees!$A$2:$A$10000,Enrollees!$B$2:$B$10000)</f>
        <v>Goodwill Employee</v>
      </c>
      <c r="D336" t="str">
        <f>_xlfn.XLOOKUP(B336,Enrollees!A:A,Enrollees!C:C)</f>
        <v>xx</v>
      </c>
      <c r="O336" s="6"/>
    </row>
    <row r="337" spans="1:15" x14ac:dyDescent="0.2">
      <c r="A337" s="8">
        <v>44470</v>
      </c>
      <c r="B337" s="6">
        <v>120890</v>
      </c>
      <c r="C337" t="str">
        <f>_xlfn.XLOOKUP($B337,Enrollees!$A$2:$A$10000,Enrollees!$B$2:$B$10000)</f>
        <v>Goodwill Employee</v>
      </c>
      <c r="D337" t="str">
        <f>_xlfn.XLOOKUP(B337,Enrollees!A:A,Enrollees!C:C)</f>
        <v>xx</v>
      </c>
      <c r="O337" s="6"/>
    </row>
    <row r="338" spans="1:15" x14ac:dyDescent="0.2">
      <c r="A338" s="8">
        <v>44470</v>
      </c>
      <c r="B338" s="6">
        <v>120866</v>
      </c>
      <c r="C338" t="str">
        <f>_xlfn.XLOOKUP($B338,Enrollees!$A$2:$A$10000,Enrollees!$B$2:$B$10000)</f>
        <v>Goodwill Employee</v>
      </c>
      <c r="D338" t="str">
        <f>_xlfn.XLOOKUP(B338,Enrollees!A:A,Enrollees!C:C)</f>
        <v>xx</v>
      </c>
      <c r="O338" s="6"/>
    </row>
    <row r="339" spans="1:15" x14ac:dyDescent="0.2">
      <c r="A339" s="8">
        <v>44470</v>
      </c>
      <c r="B339" s="6">
        <v>120867</v>
      </c>
      <c r="C339" t="str">
        <f>_xlfn.XLOOKUP($B339,Enrollees!$A$2:$A$10000,Enrollees!$B$2:$B$10000)</f>
        <v>Goodwill Employee</v>
      </c>
      <c r="D339" t="str">
        <f>_xlfn.XLOOKUP(B339,Enrollees!A:A,Enrollees!C:C)</f>
        <v>xx</v>
      </c>
      <c r="O339" s="6"/>
    </row>
    <row r="340" spans="1:15" x14ac:dyDescent="0.2">
      <c r="A340" s="8">
        <v>44470</v>
      </c>
      <c r="B340" s="6">
        <v>120871</v>
      </c>
      <c r="C340" t="str">
        <f>_xlfn.XLOOKUP($B340,Enrollees!$A$2:$A$10000,Enrollees!$B$2:$B$10000)</f>
        <v>Goodwill Employee</v>
      </c>
      <c r="D340" t="str">
        <f>_xlfn.XLOOKUP(B340,Enrollees!A:A,Enrollees!C:C)</f>
        <v>xx</v>
      </c>
      <c r="O340" s="6"/>
    </row>
    <row r="341" spans="1:15" x14ac:dyDescent="0.2">
      <c r="A341" s="8">
        <v>44470</v>
      </c>
      <c r="B341" s="6">
        <v>120887</v>
      </c>
      <c r="C341" t="str">
        <f>_xlfn.XLOOKUP($B341,Enrollees!$A$2:$A$10000,Enrollees!$B$2:$B$10000)</f>
        <v>Goodwill Employee</v>
      </c>
      <c r="D341" t="str">
        <f>_xlfn.XLOOKUP(B341,Enrollees!A:A,Enrollees!C:C)</f>
        <v>xx</v>
      </c>
      <c r="O341" s="6"/>
    </row>
    <row r="342" spans="1:15" x14ac:dyDescent="0.2">
      <c r="A342" s="8">
        <v>44470</v>
      </c>
      <c r="B342" s="6">
        <v>120866</v>
      </c>
      <c r="C342" t="str">
        <f>_xlfn.XLOOKUP($B342,Enrollees!$A$2:$A$10000,Enrollees!$B$2:$B$10000)</f>
        <v>Goodwill Employee</v>
      </c>
      <c r="D342" t="str">
        <f>_xlfn.XLOOKUP(B342,Enrollees!A:A,Enrollees!C:C)</f>
        <v>xx</v>
      </c>
      <c r="O342" s="6"/>
    </row>
    <row r="343" spans="1:15" x14ac:dyDescent="0.2">
      <c r="A343" s="8">
        <v>44470</v>
      </c>
      <c r="B343" s="6">
        <v>120869</v>
      </c>
      <c r="C343" t="str">
        <f>_xlfn.XLOOKUP($B343,Enrollees!$A$2:$A$10000,Enrollees!$B$2:$B$10000)</f>
        <v>Goodwill Employee</v>
      </c>
      <c r="D343" t="str">
        <f>_xlfn.XLOOKUP(B343,Enrollees!A:A,Enrollees!C:C)</f>
        <v>xx</v>
      </c>
      <c r="O343" s="6"/>
    </row>
    <row r="344" spans="1:15" x14ac:dyDescent="0.2">
      <c r="A344" s="8">
        <v>44470</v>
      </c>
      <c r="B344" s="6">
        <v>120866</v>
      </c>
      <c r="C344" t="str">
        <f>_xlfn.XLOOKUP($B344,Enrollees!$A$2:$A$10000,Enrollees!$B$2:$B$10000)</f>
        <v>Goodwill Employee</v>
      </c>
      <c r="D344" t="str">
        <f>_xlfn.XLOOKUP(B344,Enrollees!A:A,Enrollees!C:C)</f>
        <v>xx</v>
      </c>
      <c r="O344" s="6"/>
    </row>
    <row r="345" spans="1:15" x14ac:dyDescent="0.2">
      <c r="A345" s="8">
        <v>44470</v>
      </c>
      <c r="B345" s="6">
        <v>120889</v>
      </c>
      <c r="C345" t="str">
        <f>_xlfn.XLOOKUP($B345,Enrollees!$A$2:$A$10000,Enrollees!$B$2:$B$10000)</f>
        <v>Goodwill Employee</v>
      </c>
      <c r="D345" t="str">
        <f>_xlfn.XLOOKUP(B345,Enrollees!A:A,Enrollees!C:C)</f>
        <v>xx</v>
      </c>
      <c r="O345" s="6"/>
    </row>
    <row r="346" spans="1:15" x14ac:dyDescent="0.2">
      <c r="A346" s="8">
        <v>44470</v>
      </c>
      <c r="B346" s="6">
        <v>120882</v>
      </c>
      <c r="C346" t="str">
        <f>_xlfn.XLOOKUP($B346,Enrollees!$A$2:$A$10000,Enrollees!$B$2:$B$10000)</f>
        <v>Goodwill Employee</v>
      </c>
      <c r="D346" t="str">
        <f>_xlfn.XLOOKUP(B346,Enrollees!A:A,Enrollees!C:C)</f>
        <v>xx</v>
      </c>
      <c r="O346" s="6"/>
    </row>
    <row r="347" spans="1:15" x14ac:dyDescent="0.2">
      <c r="A347" s="8">
        <v>44470</v>
      </c>
      <c r="B347" s="6">
        <v>120882</v>
      </c>
      <c r="C347" t="str">
        <f>_xlfn.XLOOKUP($B347,Enrollees!$A$2:$A$10000,Enrollees!$B$2:$B$10000)</f>
        <v>Goodwill Employee</v>
      </c>
      <c r="D347" t="str">
        <f>_xlfn.XLOOKUP(B347,Enrollees!A:A,Enrollees!C:C)</f>
        <v>xx</v>
      </c>
      <c r="O347" s="6"/>
    </row>
    <row r="348" spans="1:15" x14ac:dyDescent="0.2">
      <c r="A348" s="8">
        <v>44470</v>
      </c>
      <c r="B348" s="6">
        <v>120890</v>
      </c>
      <c r="C348" t="str">
        <f>_xlfn.XLOOKUP($B348,Enrollees!$A$2:$A$10000,Enrollees!$B$2:$B$10000)</f>
        <v>Goodwill Employee</v>
      </c>
      <c r="D348" t="str">
        <f>_xlfn.XLOOKUP(B348,Enrollees!A:A,Enrollees!C:C)</f>
        <v>xx</v>
      </c>
      <c r="O348" s="6"/>
    </row>
    <row r="349" spans="1:15" x14ac:dyDescent="0.2">
      <c r="A349" s="8">
        <v>44470</v>
      </c>
      <c r="B349" s="6">
        <v>120882</v>
      </c>
      <c r="C349" t="str">
        <f>_xlfn.XLOOKUP($B349,Enrollees!$A$2:$A$10000,Enrollees!$B$2:$B$10000)</f>
        <v>Goodwill Employee</v>
      </c>
      <c r="D349" t="str">
        <f>_xlfn.XLOOKUP(B349,Enrollees!A:A,Enrollees!C:C)</f>
        <v>xx</v>
      </c>
      <c r="O349" s="6"/>
    </row>
    <row r="350" spans="1:15" x14ac:dyDescent="0.2">
      <c r="A350" s="8">
        <v>44470</v>
      </c>
      <c r="B350" s="6">
        <v>120882</v>
      </c>
      <c r="C350" t="str">
        <f>_xlfn.XLOOKUP($B350,Enrollees!$A$2:$A$10000,Enrollees!$B$2:$B$10000)</f>
        <v>Goodwill Employee</v>
      </c>
      <c r="D350" t="str">
        <f>_xlfn.XLOOKUP(B350,Enrollees!A:A,Enrollees!C:C)</f>
        <v>xx</v>
      </c>
      <c r="O350" s="6"/>
    </row>
    <row r="351" spans="1:15" x14ac:dyDescent="0.2">
      <c r="A351" s="8">
        <v>44470</v>
      </c>
      <c r="B351" s="6">
        <v>120882</v>
      </c>
      <c r="C351" t="str">
        <f>_xlfn.XLOOKUP($B351,Enrollees!$A$2:$A$10000,Enrollees!$B$2:$B$10000)</f>
        <v>Goodwill Employee</v>
      </c>
      <c r="D351" t="str">
        <f>_xlfn.XLOOKUP(B351,Enrollees!A:A,Enrollees!C:C)</f>
        <v>xx</v>
      </c>
      <c r="O351" s="6"/>
    </row>
    <row r="352" spans="1:15" x14ac:dyDescent="0.2">
      <c r="A352" s="8">
        <v>44470</v>
      </c>
      <c r="B352" s="6">
        <v>120880</v>
      </c>
      <c r="C352" t="str">
        <f>_xlfn.XLOOKUP($B352,Enrollees!$A$2:$A$10000,Enrollees!$B$2:$B$10000)</f>
        <v>Goodwill Employee</v>
      </c>
      <c r="D352" t="str">
        <f>_xlfn.XLOOKUP(B352,Enrollees!A:A,Enrollees!C:C)</f>
        <v>xx</v>
      </c>
      <c r="O352" s="6"/>
    </row>
    <row r="353" spans="1:15" x14ac:dyDescent="0.2">
      <c r="A353" s="8">
        <v>44470</v>
      </c>
      <c r="B353" s="6">
        <v>120880</v>
      </c>
      <c r="C353" t="str">
        <f>_xlfn.XLOOKUP($B353,Enrollees!$A$2:$A$10000,Enrollees!$B$2:$B$10000)</f>
        <v>Goodwill Employee</v>
      </c>
      <c r="D353" t="str">
        <f>_xlfn.XLOOKUP(B353,Enrollees!A:A,Enrollees!C:C)</f>
        <v>xx</v>
      </c>
      <c r="O353" s="6"/>
    </row>
    <row r="354" spans="1:15" x14ac:dyDescent="0.2">
      <c r="A354" s="8">
        <v>44470</v>
      </c>
      <c r="B354" s="6">
        <v>120876</v>
      </c>
      <c r="C354" t="str">
        <f>_xlfn.XLOOKUP($B354,Enrollees!$A$2:$A$10000,Enrollees!$B$2:$B$10000)</f>
        <v>Goodwill Employee</v>
      </c>
      <c r="D354" t="str">
        <f>_xlfn.XLOOKUP(B354,Enrollees!A:A,Enrollees!C:C)</f>
        <v>xx</v>
      </c>
      <c r="O354" s="6"/>
    </row>
    <row r="355" spans="1:15" x14ac:dyDescent="0.2">
      <c r="A355" s="8">
        <v>44470</v>
      </c>
      <c r="B355" s="6">
        <v>120883</v>
      </c>
      <c r="C355" t="str">
        <f>_xlfn.XLOOKUP($B355,Enrollees!$A$2:$A$10000,Enrollees!$B$2:$B$10000)</f>
        <v>Goodwill Employee</v>
      </c>
      <c r="D355" t="str">
        <f>_xlfn.XLOOKUP(B355,Enrollees!A:A,Enrollees!C:C)</f>
        <v>xx</v>
      </c>
      <c r="O355" s="6"/>
    </row>
    <row r="356" spans="1:15" x14ac:dyDescent="0.2">
      <c r="A356" s="8">
        <v>44470</v>
      </c>
      <c r="B356" s="6">
        <v>120879</v>
      </c>
      <c r="C356" t="str">
        <f>_xlfn.XLOOKUP($B356,Enrollees!$A$2:$A$10000,Enrollees!$B$2:$B$10000)</f>
        <v>Goodwill Employee</v>
      </c>
      <c r="D356" t="str">
        <f>_xlfn.XLOOKUP(B356,Enrollees!A:A,Enrollees!C:C)</f>
        <v>xx</v>
      </c>
      <c r="O356" s="6"/>
    </row>
    <row r="357" spans="1:15" x14ac:dyDescent="0.2">
      <c r="A357" s="8">
        <v>44470</v>
      </c>
      <c r="B357" s="6">
        <v>120865</v>
      </c>
      <c r="C357" t="str">
        <f>_xlfn.XLOOKUP($B357,Enrollees!$A$2:$A$10000,Enrollees!$B$2:$B$10000)</f>
        <v>Goodwill Employee</v>
      </c>
      <c r="D357" t="str">
        <f>_xlfn.XLOOKUP(B357,Enrollees!A:A,Enrollees!C:C)</f>
        <v>xx</v>
      </c>
      <c r="O357" s="6"/>
    </row>
    <row r="358" spans="1:15" x14ac:dyDescent="0.2">
      <c r="A358" s="8">
        <v>44470</v>
      </c>
      <c r="B358" s="6">
        <v>120890</v>
      </c>
      <c r="C358" t="str">
        <f>_xlfn.XLOOKUP($B358,Enrollees!$A$2:$A$10000,Enrollees!$B$2:$B$10000)</f>
        <v>Goodwill Employee</v>
      </c>
      <c r="D358" t="str">
        <f>_xlfn.XLOOKUP(B358,Enrollees!A:A,Enrollees!C:C)</f>
        <v>xx</v>
      </c>
      <c r="O358" s="6"/>
    </row>
    <row r="359" spans="1:15" x14ac:dyDescent="0.2">
      <c r="A359" s="8">
        <v>44470</v>
      </c>
      <c r="B359" s="6">
        <v>120884</v>
      </c>
      <c r="C359" t="str">
        <f>_xlfn.XLOOKUP($B359,Enrollees!$A$2:$A$10000,Enrollees!$B$2:$B$10000)</f>
        <v>Goodwill Employee</v>
      </c>
      <c r="D359" t="str">
        <f>_xlfn.XLOOKUP(B359,Enrollees!A:A,Enrollees!C:C)</f>
        <v>xx</v>
      </c>
      <c r="O359" s="6"/>
    </row>
    <row r="360" spans="1:15" x14ac:dyDescent="0.2">
      <c r="A360" s="8">
        <v>44470</v>
      </c>
      <c r="B360" s="6">
        <v>120865</v>
      </c>
      <c r="C360" t="str">
        <f>_xlfn.XLOOKUP($B360,Enrollees!$A$2:$A$10000,Enrollees!$B$2:$B$10000)</f>
        <v>Goodwill Employee</v>
      </c>
      <c r="D360" t="str">
        <f>_xlfn.XLOOKUP(B360,Enrollees!A:A,Enrollees!C:C)</f>
        <v>xx</v>
      </c>
      <c r="O360" s="6"/>
    </row>
    <row r="361" spans="1:15" x14ac:dyDescent="0.2">
      <c r="A361" s="8">
        <v>44470</v>
      </c>
      <c r="B361" s="6">
        <v>120884</v>
      </c>
      <c r="C361" t="str">
        <f>_xlfn.XLOOKUP($B361,Enrollees!$A$2:$A$10000,Enrollees!$B$2:$B$10000)</f>
        <v>Goodwill Employee</v>
      </c>
      <c r="D361" t="str">
        <f>_xlfn.XLOOKUP(B361,Enrollees!A:A,Enrollees!C:C)</f>
        <v>xx</v>
      </c>
      <c r="O361" s="6"/>
    </row>
    <row r="362" spans="1:15" x14ac:dyDescent="0.2">
      <c r="A362" s="8">
        <v>44470</v>
      </c>
      <c r="B362" s="6">
        <v>120868</v>
      </c>
      <c r="C362" t="str">
        <f>_xlfn.XLOOKUP($B362,Enrollees!$A$2:$A$10000,Enrollees!$B$2:$B$10000)</f>
        <v>Goodwill Employee</v>
      </c>
      <c r="D362" t="str">
        <f>_xlfn.XLOOKUP(B362,Enrollees!A:A,Enrollees!C:C)</f>
        <v>xx</v>
      </c>
      <c r="O362" s="6"/>
    </row>
    <row r="363" spans="1:15" x14ac:dyDescent="0.2">
      <c r="A363" s="8">
        <v>44470</v>
      </c>
      <c r="B363" s="6">
        <v>120868</v>
      </c>
      <c r="C363" t="str">
        <f>_xlfn.XLOOKUP($B363,Enrollees!$A$2:$A$10000,Enrollees!$B$2:$B$10000)</f>
        <v>Goodwill Employee</v>
      </c>
      <c r="D363" t="str">
        <f>_xlfn.XLOOKUP(B363,Enrollees!A:A,Enrollees!C:C)</f>
        <v>xx</v>
      </c>
      <c r="O363" s="6"/>
    </row>
    <row r="364" spans="1:15" x14ac:dyDescent="0.2">
      <c r="A364" s="8">
        <v>44470</v>
      </c>
      <c r="B364" s="6">
        <v>120870</v>
      </c>
      <c r="C364" t="str">
        <f>_xlfn.XLOOKUP($B364,Enrollees!$A$2:$A$10000,Enrollees!$B$2:$B$10000)</f>
        <v>Goodwill Employee</v>
      </c>
      <c r="D364" t="str">
        <f>_xlfn.XLOOKUP(B364,Enrollees!A:A,Enrollees!C:C)</f>
        <v>xx</v>
      </c>
      <c r="O364" s="6"/>
    </row>
    <row r="365" spans="1:15" x14ac:dyDescent="0.2">
      <c r="A365" s="8">
        <v>44470</v>
      </c>
      <c r="B365" s="6">
        <v>120890</v>
      </c>
      <c r="C365" t="str">
        <f>_xlfn.XLOOKUP($B365,Enrollees!$A$2:$A$10000,Enrollees!$B$2:$B$10000)</f>
        <v>Goodwill Employee</v>
      </c>
      <c r="D365" t="str">
        <f>_xlfn.XLOOKUP(B365,Enrollees!A:A,Enrollees!C:C)</f>
        <v>xx</v>
      </c>
      <c r="O365" s="6"/>
    </row>
    <row r="366" spans="1:15" x14ac:dyDescent="0.2">
      <c r="A366" s="8">
        <v>44470</v>
      </c>
      <c r="B366" s="6">
        <v>120889</v>
      </c>
      <c r="C366" t="str">
        <f>_xlfn.XLOOKUP($B366,Enrollees!$A$2:$A$10000,Enrollees!$B$2:$B$10000)</f>
        <v>Goodwill Employee</v>
      </c>
      <c r="D366" t="str">
        <f>_xlfn.XLOOKUP(B366,Enrollees!A:A,Enrollees!C:C)</f>
        <v>xx</v>
      </c>
      <c r="O366" s="6"/>
    </row>
    <row r="367" spans="1:15" x14ac:dyDescent="0.2">
      <c r="A367" s="8">
        <v>44470</v>
      </c>
      <c r="B367" s="6">
        <v>120867</v>
      </c>
      <c r="C367" t="str">
        <f>_xlfn.XLOOKUP($B367,Enrollees!$A$2:$A$10000,Enrollees!$B$2:$B$10000)</f>
        <v>Goodwill Employee</v>
      </c>
      <c r="D367" t="str">
        <f>_xlfn.XLOOKUP(B367,Enrollees!A:A,Enrollees!C:C)</f>
        <v>xx</v>
      </c>
      <c r="O367" s="6"/>
    </row>
    <row r="368" spans="1:15" x14ac:dyDescent="0.2">
      <c r="A368" s="8">
        <v>44470</v>
      </c>
      <c r="B368" s="6">
        <v>120889</v>
      </c>
      <c r="C368" t="str">
        <f>_xlfn.XLOOKUP($B368,Enrollees!$A$2:$A$10000,Enrollees!$B$2:$B$10000)</f>
        <v>Goodwill Employee</v>
      </c>
      <c r="D368" t="str">
        <f>_xlfn.XLOOKUP(B368,Enrollees!A:A,Enrollees!C:C)</f>
        <v>xx</v>
      </c>
      <c r="O368" s="6"/>
    </row>
    <row r="369" spans="1:15" x14ac:dyDescent="0.2">
      <c r="A369" s="8">
        <v>44470</v>
      </c>
      <c r="B369" s="6">
        <v>120889</v>
      </c>
      <c r="C369" t="str">
        <f>_xlfn.XLOOKUP($B369,Enrollees!$A$2:$A$10000,Enrollees!$B$2:$B$10000)</f>
        <v>Goodwill Employee</v>
      </c>
      <c r="D369" t="str">
        <f>_xlfn.XLOOKUP(B369,Enrollees!A:A,Enrollees!C:C)</f>
        <v>xx</v>
      </c>
      <c r="O369" s="6"/>
    </row>
    <row r="370" spans="1:15" x14ac:dyDescent="0.2">
      <c r="A370" s="8">
        <v>44470</v>
      </c>
      <c r="B370" s="6">
        <v>120867</v>
      </c>
      <c r="C370" t="str">
        <f>_xlfn.XLOOKUP($B370,Enrollees!$A$2:$A$10000,Enrollees!$B$2:$B$10000)</f>
        <v>Goodwill Employee</v>
      </c>
      <c r="D370" t="str">
        <f>_xlfn.XLOOKUP(B370,Enrollees!A:A,Enrollees!C:C)</f>
        <v>xx</v>
      </c>
      <c r="O370" s="6"/>
    </row>
    <row r="371" spans="1:15" x14ac:dyDescent="0.2">
      <c r="A371" s="8">
        <v>44470</v>
      </c>
      <c r="B371" s="6">
        <v>120866</v>
      </c>
      <c r="C371" t="str">
        <f>_xlfn.XLOOKUP($B371,Enrollees!$A$2:$A$10000,Enrollees!$B$2:$B$10000)</f>
        <v>Goodwill Employee</v>
      </c>
      <c r="D371" t="str">
        <f>_xlfn.XLOOKUP(B371,Enrollees!A:A,Enrollees!C:C)</f>
        <v>xx</v>
      </c>
      <c r="O371" s="6"/>
    </row>
    <row r="372" spans="1:15" x14ac:dyDescent="0.2">
      <c r="A372" s="8">
        <v>44470</v>
      </c>
      <c r="B372" s="6">
        <v>120866</v>
      </c>
      <c r="C372" t="str">
        <f>_xlfn.XLOOKUP($B372,Enrollees!$A$2:$A$10000,Enrollees!$B$2:$B$10000)</f>
        <v>Goodwill Employee</v>
      </c>
      <c r="D372" t="str">
        <f>_xlfn.XLOOKUP(B372,Enrollees!A:A,Enrollees!C:C)</f>
        <v>xx</v>
      </c>
      <c r="O372" s="6"/>
    </row>
    <row r="373" spans="1:15" x14ac:dyDescent="0.2">
      <c r="A373" s="8">
        <v>44470</v>
      </c>
      <c r="B373" s="6">
        <v>120882</v>
      </c>
      <c r="C373" t="str">
        <f>_xlfn.XLOOKUP($B373,Enrollees!$A$2:$A$10000,Enrollees!$B$2:$B$10000)</f>
        <v>Goodwill Employee</v>
      </c>
      <c r="D373" t="str">
        <f>_xlfn.XLOOKUP(B373,Enrollees!A:A,Enrollees!C:C)</f>
        <v>xx</v>
      </c>
      <c r="O373" s="6"/>
    </row>
    <row r="374" spans="1:15" x14ac:dyDescent="0.2">
      <c r="A374" s="8">
        <v>44470</v>
      </c>
      <c r="B374" s="6">
        <v>120886</v>
      </c>
      <c r="C374" t="str">
        <f>_xlfn.XLOOKUP($B374,Enrollees!$A$2:$A$10000,Enrollees!$B$2:$B$10000)</f>
        <v>Goodwill Employee</v>
      </c>
      <c r="D374" t="str">
        <f>_xlfn.XLOOKUP(B374,Enrollees!A:A,Enrollees!C:C)</f>
        <v>xx</v>
      </c>
      <c r="O374" s="6"/>
    </row>
    <row r="375" spans="1:15" x14ac:dyDescent="0.2">
      <c r="A375" s="8">
        <v>44470</v>
      </c>
      <c r="B375" s="6">
        <v>120882</v>
      </c>
      <c r="C375" t="str">
        <f>_xlfn.XLOOKUP($B375,Enrollees!$A$2:$A$10000,Enrollees!$B$2:$B$10000)</f>
        <v>Goodwill Employee</v>
      </c>
      <c r="D375" t="str">
        <f>_xlfn.XLOOKUP(B375,Enrollees!A:A,Enrollees!C:C)</f>
        <v>xx</v>
      </c>
      <c r="O375" s="6"/>
    </row>
    <row r="376" spans="1:15" x14ac:dyDescent="0.2">
      <c r="A376" s="8">
        <v>44470</v>
      </c>
      <c r="B376" s="6">
        <v>120890</v>
      </c>
      <c r="C376" t="str">
        <f>_xlfn.XLOOKUP($B376,Enrollees!$A$2:$A$10000,Enrollees!$B$2:$B$10000)</f>
        <v>Goodwill Employee</v>
      </c>
      <c r="D376" t="str">
        <f>_xlfn.XLOOKUP(B376,Enrollees!A:A,Enrollees!C:C)</f>
        <v>xx</v>
      </c>
      <c r="O376" s="6"/>
    </row>
    <row r="377" spans="1:15" x14ac:dyDescent="0.2">
      <c r="A377" s="8">
        <v>44470</v>
      </c>
      <c r="B377" s="6">
        <v>120874</v>
      </c>
      <c r="C377" t="str">
        <f>_xlfn.XLOOKUP($B377,Enrollees!$A$2:$A$10000,Enrollees!$B$2:$B$10000)</f>
        <v>Goodwill Employee</v>
      </c>
      <c r="D377" t="str">
        <f>_xlfn.XLOOKUP(B377,Enrollees!A:A,Enrollees!C:C)</f>
        <v>xx</v>
      </c>
      <c r="O377" s="6"/>
    </row>
    <row r="378" spans="1:15" x14ac:dyDescent="0.2">
      <c r="A378" s="8">
        <v>44470</v>
      </c>
      <c r="B378" s="6">
        <v>120884</v>
      </c>
      <c r="C378" t="str">
        <f>_xlfn.XLOOKUP($B378,Enrollees!$A$2:$A$10000,Enrollees!$B$2:$B$10000)</f>
        <v>Goodwill Employee</v>
      </c>
      <c r="D378" t="str">
        <f>_xlfn.XLOOKUP(B378,Enrollees!A:A,Enrollees!C:C)</f>
        <v>xx</v>
      </c>
      <c r="O378" s="6"/>
    </row>
    <row r="379" spans="1:15" x14ac:dyDescent="0.2">
      <c r="A379" s="8">
        <v>44470</v>
      </c>
      <c r="B379" s="6">
        <v>120890</v>
      </c>
      <c r="C379" t="str">
        <f>_xlfn.XLOOKUP($B379,Enrollees!$A$2:$A$10000,Enrollees!$B$2:$B$10000)</f>
        <v>Goodwill Employee</v>
      </c>
      <c r="D379" t="str">
        <f>_xlfn.XLOOKUP(B379,Enrollees!A:A,Enrollees!C:C)</f>
        <v>xx</v>
      </c>
      <c r="O379" s="6"/>
    </row>
    <row r="380" spans="1:15" x14ac:dyDescent="0.2">
      <c r="A380" s="8">
        <v>44470</v>
      </c>
      <c r="B380" s="6">
        <v>120874</v>
      </c>
      <c r="C380" t="str">
        <f>_xlfn.XLOOKUP($B380,Enrollees!$A$2:$A$10000,Enrollees!$B$2:$B$10000)</f>
        <v>Goodwill Employee</v>
      </c>
      <c r="D380" t="str">
        <f>_xlfn.XLOOKUP(B380,Enrollees!A:A,Enrollees!C:C)</f>
        <v>xx</v>
      </c>
      <c r="O380" s="6"/>
    </row>
    <row r="381" spans="1:15" x14ac:dyDescent="0.2">
      <c r="A381" s="8">
        <v>44470</v>
      </c>
      <c r="B381" s="6">
        <v>120884</v>
      </c>
      <c r="C381" t="str">
        <f>_xlfn.XLOOKUP($B381,Enrollees!$A$2:$A$10000,Enrollees!$B$2:$B$10000)</f>
        <v>Goodwill Employee</v>
      </c>
      <c r="D381" t="str">
        <f>_xlfn.XLOOKUP(B381,Enrollees!A:A,Enrollees!C:C)</f>
        <v>xx</v>
      </c>
      <c r="O381" s="6"/>
    </row>
    <row r="382" spans="1:15" x14ac:dyDescent="0.2">
      <c r="A382" s="8">
        <v>44470</v>
      </c>
      <c r="B382" s="6">
        <v>120874</v>
      </c>
      <c r="C382" t="str">
        <f>_xlfn.XLOOKUP($B382,Enrollees!$A$2:$A$10000,Enrollees!$B$2:$B$10000)</f>
        <v>Goodwill Employee</v>
      </c>
      <c r="D382" t="str">
        <f>_xlfn.XLOOKUP(B382,Enrollees!A:A,Enrollees!C:C)</f>
        <v>xx</v>
      </c>
      <c r="O382" s="6"/>
    </row>
    <row r="383" spans="1:15" x14ac:dyDescent="0.2">
      <c r="A383" s="8">
        <v>44470</v>
      </c>
      <c r="B383" s="6">
        <v>120885</v>
      </c>
      <c r="C383" t="str">
        <f>_xlfn.XLOOKUP($B383,Enrollees!$A$2:$A$10000,Enrollees!$B$2:$B$10000)</f>
        <v>Goodwill Employee</v>
      </c>
      <c r="D383" t="str">
        <f>_xlfn.XLOOKUP(B383,Enrollees!A:A,Enrollees!C:C)</f>
        <v>xx</v>
      </c>
      <c r="O383" s="6"/>
    </row>
    <row r="384" spans="1:15" x14ac:dyDescent="0.2">
      <c r="A384" s="8">
        <v>44470</v>
      </c>
      <c r="B384" s="6">
        <v>120874</v>
      </c>
      <c r="C384" t="str">
        <f>_xlfn.XLOOKUP($B384,Enrollees!$A$2:$A$10000,Enrollees!$B$2:$B$10000)</f>
        <v>Goodwill Employee</v>
      </c>
      <c r="D384" t="str">
        <f>_xlfn.XLOOKUP(B384,Enrollees!A:A,Enrollees!C:C)</f>
        <v>xx</v>
      </c>
      <c r="O384" s="6"/>
    </row>
    <row r="385" spans="1:15" x14ac:dyDescent="0.2">
      <c r="A385" s="8">
        <v>44470</v>
      </c>
      <c r="B385" s="6">
        <v>120869</v>
      </c>
      <c r="C385" t="str">
        <f>_xlfn.XLOOKUP($B385,Enrollees!$A$2:$A$10000,Enrollees!$B$2:$B$10000)</f>
        <v>Goodwill Employee</v>
      </c>
      <c r="D385" t="str">
        <f>_xlfn.XLOOKUP(B385,Enrollees!A:A,Enrollees!C:C)</f>
        <v>xx</v>
      </c>
      <c r="O385" s="6"/>
    </row>
    <row r="386" spans="1:15" x14ac:dyDescent="0.2">
      <c r="A386" s="8">
        <v>44470</v>
      </c>
      <c r="B386" s="6">
        <v>120885</v>
      </c>
      <c r="C386" t="str">
        <f>_xlfn.XLOOKUP($B386,Enrollees!$A$2:$A$10000,Enrollees!$B$2:$B$10000)</f>
        <v>Goodwill Employee</v>
      </c>
      <c r="D386" t="str">
        <f>_xlfn.XLOOKUP(B386,Enrollees!A:A,Enrollees!C:C)</f>
        <v>xx</v>
      </c>
      <c r="O386" s="6"/>
    </row>
    <row r="387" spans="1:15" x14ac:dyDescent="0.2">
      <c r="A387" s="8">
        <v>44470</v>
      </c>
      <c r="B387" s="6">
        <v>120870</v>
      </c>
      <c r="C387" t="str">
        <f>_xlfn.XLOOKUP($B387,Enrollees!$A$2:$A$10000,Enrollees!$B$2:$B$10000)</f>
        <v>Goodwill Employee</v>
      </c>
      <c r="D387" t="str">
        <f>_xlfn.XLOOKUP(B387,Enrollees!A:A,Enrollees!C:C)</f>
        <v>xx</v>
      </c>
      <c r="O387" s="6"/>
    </row>
    <row r="388" spans="1:15" x14ac:dyDescent="0.2">
      <c r="A388" s="8">
        <v>44470</v>
      </c>
      <c r="B388" s="6">
        <v>120868</v>
      </c>
      <c r="C388" t="str">
        <f>_xlfn.XLOOKUP($B388,Enrollees!$A$2:$A$10000,Enrollees!$B$2:$B$10000)</f>
        <v>Goodwill Employee</v>
      </c>
      <c r="D388" t="str">
        <f>_xlfn.XLOOKUP(B388,Enrollees!A:A,Enrollees!C:C)</f>
        <v>xx</v>
      </c>
      <c r="O388" s="6"/>
    </row>
    <row r="389" spans="1:15" x14ac:dyDescent="0.2">
      <c r="A389" s="8">
        <v>44470</v>
      </c>
      <c r="B389" s="6">
        <v>120885</v>
      </c>
      <c r="C389" t="str">
        <f>_xlfn.XLOOKUP($B389,Enrollees!$A$2:$A$10000,Enrollees!$B$2:$B$10000)</f>
        <v>Goodwill Employee</v>
      </c>
      <c r="D389" t="str">
        <f>_xlfn.XLOOKUP(B389,Enrollees!A:A,Enrollees!C:C)</f>
        <v>xx</v>
      </c>
      <c r="O389" s="6"/>
    </row>
    <row r="390" spans="1:15" x14ac:dyDescent="0.2">
      <c r="A390" s="8">
        <v>44470</v>
      </c>
      <c r="B390" s="6">
        <v>120868</v>
      </c>
      <c r="C390" t="str">
        <f>_xlfn.XLOOKUP($B390,Enrollees!$A$2:$A$10000,Enrollees!$B$2:$B$10000)</f>
        <v>Goodwill Employee</v>
      </c>
      <c r="D390" t="str">
        <f>_xlfn.XLOOKUP(B390,Enrollees!A:A,Enrollees!C:C)</f>
        <v>xx</v>
      </c>
      <c r="O390" s="6"/>
    </row>
    <row r="391" spans="1:15" x14ac:dyDescent="0.2">
      <c r="A391" s="8">
        <v>44470</v>
      </c>
      <c r="B391" s="6">
        <v>120885</v>
      </c>
      <c r="C391" t="str">
        <f>_xlfn.XLOOKUP($B391,Enrollees!$A$2:$A$10000,Enrollees!$B$2:$B$10000)</f>
        <v>Goodwill Employee</v>
      </c>
      <c r="D391" t="str">
        <f>_xlfn.XLOOKUP(B391,Enrollees!A:A,Enrollees!C:C)</f>
        <v>xx</v>
      </c>
      <c r="O391" s="6"/>
    </row>
    <row r="392" spans="1:15" x14ac:dyDescent="0.2">
      <c r="A392" s="8">
        <v>44470</v>
      </c>
      <c r="B392" s="6">
        <v>120866</v>
      </c>
      <c r="C392" t="str">
        <f>_xlfn.XLOOKUP($B392,Enrollees!$A$2:$A$10000,Enrollees!$B$2:$B$10000)</f>
        <v>Goodwill Employee</v>
      </c>
      <c r="D392" t="str">
        <f>_xlfn.XLOOKUP(B392,Enrollees!A:A,Enrollees!C:C)</f>
        <v>xx</v>
      </c>
      <c r="O392" s="6"/>
    </row>
    <row r="393" spans="1:15" x14ac:dyDescent="0.2">
      <c r="A393" s="8">
        <v>44470</v>
      </c>
      <c r="B393" s="6">
        <v>120879</v>
      </c>
      <c r="C393" t="str">
        <f>_xlfn.XLOOKUP($B393,Enrollees!$A$2:$A$10000,Enrollees!$B$2:$B$10000)</f>
        <v>Goodwill Employee</v>
      </c>
      <c r="D393" t="str">
        <f>_xlfn.XLOOKUP(B393,Enrollees!A:A,Enrollees!C:C)</f>
        <v>xx</v>
      </c>
      <c r="O393" s="6"/>
    </row>
    <row r="394" spans="1:15" x14ac:dyDescent="0.2">
      <c r="A394" s="8">
        <v>44470</v>
      </c>
      <c r="B394" s="6">
        <v>120880</v>
      </c>
      <c r="C394" t="str">
        <f>_xlfn.XLOOKUP($B394,Enrollees!$A$2:$A$10000,Enrollees!$B$2:$B$10000)</f>
        <v>Goodwill Employee</v>
      </c>
      <c r="D394" t="str">
        <f>_xlfn.XLOOKUP(B394,Enrollees!A:A,Enrollees!C:C)</f>
        <v>xx</v>
      </c>
      <c r="O394" s="6"/>
    </row>
    <row r="395" spans="1:15" x14ac:dyDescent="0.2">
      <c r="A395" s="8">
        <v>44470</v>
      </c>
      <c r="B395" s="6">
        <v>120887</v>
      </c>
      <c r="C395" t="str">
        <f>_xlfn.XLOOKUP($B395,Enrollees!$A$2:$A$10000,Enrollees!$B$2:$B$10000)</f>
        <v>Goodwill Employee</v>
      </c>
      <c r="D395" t="str">
        <f>_xlfn.XLOOKUP(B395,Enrollees!A:A,Enrollees!C:C)</f>
        <v>xx</v>
      </c>
      <c r="O395" s="6"/>
    </row>
    <row r="396" spans="1:15" x14ac:dyDescent="0.2">
      <c r="A396" s="8">
        <v>44470</v>
      </c>
      <c r="B396" s="6">
        <v>120883</v>
      </c>
      <c r="C396" t="str">
        <f>_xlfn.XLOOKUP($B396,Enrollees!$A$2:$A$10000,Enrollees!$B$2:$B$10000)</f>
        <v>Goodwill Employee</v>
      </c>
      <c r="D396" t="str">
        <f>_xlfn.XLOOKUP(B396,Enrollees!A:A,Enrollees!C:C)</f>
        <v>xx</v>
      </c>
      <c r="O396" s="6"/>
    </row>
    <row r="397" spans="1:15" x14ac:dyDescent="0.2">
      <c r="A397" s="8">
        <v>44470</v>
      </c>
      <c r="B397" s="6">
        <v>120880</v>
      </c>
      <c r="C397" t="str">
        <f>_xlfn.XLOOKUP($B397,Enrollees!$A$2:$A$10000,Enrollees!$B$2:$B$10000)</f>
        <v>Goodwill Employee</v>
      </c>
      <c r="D397" t="str">
        <f>_xlfn.XLOOKUP(B397,Enrollees!A:A,Enrollees!C:C)</f>
        <v>xx</v>
      </c>
      <c r="O397" s="6"/>
    </row>
    <row r="398" spans="1:15" x14ac:dyDescent="0.2">
      <c r="A398" s="8">
        <v>44470</v>
      </c>
      <c r="B398" s="6">
        <v>120866</v>
      </c>
      <c r="C398" t="str">
        <f>_xlfn.XLOOKUP($B398,Enrollees!$A$2:$A$10000,Enrollees!$B$2:$B$10000)</f>
        <v>Goodwill Employee</v>
      </c>
      <c r="D398" t="str">
        <f>_xlfn.XLOOKUP(B398,Enrollees!A:A,Enrollees!C:C)</f>
        <v>xx</v>
      </c>
      <c r="O398" s="6"/>
    </row>
    <row r="399" spans="1:15" x14ac:dyDescent="0.2">
      <c r="A399" s="8">
        <v>44470</v>
      </c>
      <c r="B399" s="6">
        <v>120883</v>
      </c>
      <c r="C399" t="str">
        <f>_xlfn.XLOOKUP($B399,Enrollees!$A$2:$A$10000,Enrollees!$B$2:$B$10000)</f>
        <v>Goodwill Employee</v>
      </c>
      <c r="D399" t="str">
        <f>_xlfn.XLOOKUP(B399,Enrollees!A:A,Enrollees!C:C)</f>
        <v>xx</v>
      </c>
      <c r="O399" s="6"/>
    </row>
    <row r="400" spans="1:15" x14ac:dyDescent="0.2">
      <c r="A400" s="8">
        <v>44470</v>
      </c>
      <c r="B400" s="6">
        <v>120883</v>
      </c>
      <c r="C400" t="str">
        <f>_xlfn.XLOOKUP($B400,Enrollees!$A$2:$A$10000,Enrollees!$B$2:$B$10000)</f>
        <v>Goodwill Employee</v>
      </c>
      <c r="D400" t="str">
        <f>_xlfn.XLOOKUP(B400,Enrollees!A:A,Enrollees!C:C)</f>
        <v>xx</v>
      </c>
      <c r="O400" s="6"/>
    </row>
    <row r="401" spans="1:15" x14ac:dyDescent="0.2">
      <c r="A401" s="8">
        <v>44470</v>
      </c>
      <c r="B401" s="6">
        <v>120886</v>
      </c>
      <c r="C401" t="str">
        <f>_xlfn.XLOOKUP($B401,Enrollees!$A$2:$A$10000,Enrollees!$B$2:$B$10000)</f>
        <v>Goodwill Employee</v>
      </c>
      <c r="D401" t="str">
        <f>_xlfn.XLOOKUP(B401,Enrollees!A:A,Enrollees!C:C)</f>
        <v>xx</v>
      </c>
      <c r="O401" s="6"/>
    </row>
    <row r="402" spans="1:15" x14ac:dyDescent="0.2">
      <c r="A402" s="8">
        <v>44470</v>
      </c>
      <c r="B402" s="6">
        <v>120869</v>
      </c>
      <c r="C402" t="str">
        <f>_xlfn.XLOOKUP($B402,Enrollees!$A$2:$A$10000,Enrollees!$B$2:$B$10000)</f>
        <v>Goodwill Employee</v>
      </c>
      <c r="D402" t="str">
        <f>_xlfn.XLOOKUP(B402,Enrollees!A:A,Enrollees!C:C)</f>
        <v>xx</v>
      </c>
      <c r="O402" s="6"/>
    </row>
    <row r="403" spans="1:15" x14ac:dyDescent="0.2">
      <c r="A403" s="8">
        <v>44470</v>
      </c>
      <c r="B403" s="6">
        <v>120890</v>
      </c>
      <c r="C403" t="str">
        <f>_xlfn.XLOOKUP($B403,Enrollees!$A$2:$A$10000,Enrollees!$B$2:$B$10000)</f>
        <v>Goodwill Employee</v>
      </c>
      <c r="D403" t="str">
        <f>_xlfn.XLOOKUP(B403,Enrollees!A:A,Enrollees!C:C)</f>
        <v>xx</v>
      </c>
      <c r="O403" s="6"/>
    </row>
    <row r="404" spans="1:15" x14ac:dyDescent="0.2">
      <c r="A404" s="8">
        <v>44470</v>
      </c>
      <c r="B404" s="6">
        <v>120882</v>
      </c>
      <c r="C404" t="str">
        <f>_xlfn.XLOOKUP($B404,Enrollees!$A$2:$A$10000,Enrollees!$B$2:$B$10000)</f>
        <v>Goodwill Employee</v>
      </c>
      <c r="D404" t="str">
        <f>_xlfn.XLOOKUP(B404,Enrollees!A:A,Enrollees!C:C)</f>
        <v>xx</v>
      </c>
      <c r="O404" s="6"/>
    </row>
    <row r="405" spans="1:15" x14ac:dyDescent="0.2">
      <c r="A405" s="8">
        <v>44470</v>
      </c>
      <c r="B405" s="6">
        <v>120882</v>
      </c>
      <c r="C405" t="str">
        <f>_xlfn.XLOOKUP($B405,Enrollees!$A$2:$A$10000,Enrollees!$B$2:$B$10000)</f>
        <v>Goodwill Employee</v>
      </c>
      <c r="D405" t="str">
        <f>_xlfn.XLOOKUP(B405,Enrollees!A:A,Enrollees!C:C)</f>
        <v>xx</v>
      </c>
      <c r="O405" s="6"/>
    </row>
    <row r="406" spans="1:15" x14ac:dyDescent="0.2">
      <c r="A406" s="8">
        <v>44470</v>
      </c>
      <c r="B406" s="6">
        <v>120880</v>
      </c>
      <c r="C406" t="str">
        <f>_xlfn.XLOOKUP($B406,Enrollees!$A$2:$A$10000,Enrollees!$B$2:$B$10000)</f>
        <v>Goodwill Employee</v>
      </c>
      <c r="D406" t="str">
        <f>_xlfn.XLOOKUP(B406,Enrollees!A:A,Enrollees!C:C)</f>
        <v>xx</v>
      </c>
      <c r="O406" s="6"/>
    </row>
    <row r="407" spans="1:15" x14ac:dyDescent="0.2">
      <c r="A407" s="8">
        <v>44470</v>
      </c>
      <c r="B407" s="6">
        <v>120880</v>
      </c>
      <c r="C407" t="str">
        <f>_xlfn.XLOOKUP($B407,Enrollees!$A$2:$A$10000,Enrollees!$B$2:$B$10000)</f>
        <v>Goodwill Employee</v>
      </c>
      <c r="D407" t="str">
        <f>_xlfn.XLOOKUP(B407,Enrollees!A:A,Enrollees!C:C)</f>
        <v>xx</v>
      </c>
      <c r="O407" s="6"/>
    </row>
    <row r="408" spans="1:15" x14ac:dyDescent="0.2">
      <c r="A408" s="8">
        <v>44470</v>
      </c>
      <c r="B408" s="6">
        <v>120876</v>
      </c>
      <c r="C408" t="str">
        <f>_xlfn.XLOOKUP($B408,Enrollees!$A$2:$A$10000,Enrollees!$B$2:$B$10000)</f>
        <v>Goodwill Employee</v>
      </c>
      <c r="D408" t="str">
        <f>_xlfn.XLOOKUP(B408,Enrollees!A:A,Enrollees!C:C)</f>
        <v>xx</v>
      </c>
      <c r="O408" s="6"/>
    </row>
    <row r="409" spans="1:15" x14ac:dyDescent="0.2">
      <c r="A409" s="8">
        <v>44470</v>
      </c>
      <c r="B409" s="6">
        <v>120871</v>
      </c>
      <c r="C409" t="str">
        <f>_xlfn.XLOOKUP($B409,Enrollees!$A$2:$A$10000,Enrollees!$B$2:$B$10000)</f>
        <v>Goodwill Employee</v>
      </c>
      <c r="D409" t="str">
        <f>_xlfn.XLOOKUP(B409,Enrollees!A:A,Enrollees!C:C)</f>
        <v>xx</v>
      </c>
      <c r="O409" s="6"/>
    </row>
    <row r="410" spans="1:15" x14ac:dyDescent="0.2">
      <c r="A410" s="8">
        <v>44470</v>
      </c>
      <c r="B410" s="6">
        <v>120865</v>
      </c>
      <c r="C410" t="str">
        <f>_xlfn.XLOOKUP($B410,Enrollees!$A$2:$A$10000,Enrollees!$B$2:$B$10000)</f>
        <v>Goodwill Employee</v>
      </c>
      <c r="D410" t="str">
        <f>_xlfn.XLOOKUP(B410,Enrollees!A:A,Enrollees!C:C)</f>
        <v>xx</v>
      </c>
      <c r="O410" s="6"/>
    </row>
    <row r="411" spans="1:15" x14ac:dyDescent="0.2">
      <c r="A411" s="8">
        <v>44470</v>
      </c>
      <c r="B411" s="6">
        <v>120879</v>
      </c>
      <c r="C411" t="str">
        <f>_xlfn.XLOOKUP($B411,Enrollees!$A$2:$A$10000,Enrollees!$B$2:$B$10000)</f>
        <v>Goodwill Employee</v>
      </c>
      <c r="D411" t="str">
        <f>_xlfn.XLOOKUP(B411,Enrollees!A:A,Enrollees!C:C)</f>
        <v>xx</v>
      </c>
      <c r="O411" s="6"/>
    </row>
    <row r="412" spans="1:15" x14ac:dyDescent="0.2">
      <c r="A412" s="8">
        <v>44470</v>
      </c>
      <c r="B412" s="6">
        <v>120883</v>
      </c>
      <c r="C412" t="str">
        <f>_xlfn.XLOOKUP($B412,Enrollees!$A$2:$A$10000,Enrollees!$B$2:$B$10000)</f>
        <v>Goodwill Employee</v>
      </c>
      <c r="D412" t="str">
        <f>_xlfn.XLOOKUP(B412,Enrollees!A:A,Enrollees!C:C)</f>
        <v>xx</v>
      </c>
      <c r="O412" s="6"/>
    </row>
    <row r="413" spans="1:15" x14ac:dyDescent="0.2">
      <c r="A413" s="8">
        <v>44470</v>
      </c>
      <c r="B413" s="6">
        <v>120871</v>
      </c>
      <c r="C413" t="str">
        <f>_xlfn.XLOOKUP($B413,Enrollees!$A$2:$A$10000,Enrollees!$B$2:$B$10000)</f>
        <v>Goodwill Employee</v>
      </c>
      <c r="D413" t="str">
        <f>_xlfn.XLOOKUP(B413,Enrollees!A:A,Enrollees!C:C)</f>
        <v>xx</v>
      </c>
      <c r="O413" s="6"/>
    </row>
    <row r="414" spans="1:15" x14ac:dyDescent="0.2">
      <c r="A414" s="8">
        <v>44470</v>
      </c>
      <c r="B414" s="6">
        <v>120865</v>
      </c>
      <c r="C414" t="str">
        <f>_xlfn.XLOOKUP($B414,Enrollees!$A$2:$A$10000,Enrollees!$B$2:$B$10000)</f>
        <v>Goodwill Employee</v>
      </c>
      <c r="D414" t="str">
        <f>_xlfn.XLOOKUP(B414,Enrollees!A:A,Enrollees!C:C)</f>
        <v>xx</v>
      </c>
      <c r="O414" s="6"/>
    </row>
    <row r="415" spans="1:15" x14ac:dyDescent="0.2">
      <c r="A415" s="8">
        <v>44470</v>
      </c>
      <c r="B415" s="6">
        <v>120884</v>
      </c>
      <c r="C415" t="str">
        <f>_xlfn.XLOOKUP($B415,Enrollees!$A$2:$A$10000,Enrollees!$B$2:$B$10000)</f>
        <v>Goodwill Employee</v>
      </c>
      <c r="D415" t="str">
        <f>_xlfn.XLOOKUP(B415,Enrollees!A:A,Enrollees!C:C)</f>
        <v>xx</v>
      </c>
      <c r="O415" s="6"/>
    </row>
    <row r="416" spans="1:15" x14ac:dyDescent="0.2">
      <c r="A416" s="8">
        <v>44470</v>
      </c>
      <c r="B416" s="6">
        <v>120889</v>
      </c>
      <c r="C416" t="str">
        <f>_xlfn.XLOOKUP($B416,Enrollees!$A$2:$A$10000,Enrollees!$B$2:$B$10000)</f>
        <v>Goodwill Employee</v>
      </c>
      <c r="D416" t="str">
        <f>_xlfn.XLOOKUP(B416,Enrollees!A:A,Enrollees!C:C)</f>
        <v>xx</v>
      </c>
      <c r="O416" s="6"/>
    </row>
    <row r="417" spans="1:15" x14ac:dyDescent="0.2">
      <c r="A417" s="8">
        <v>44470</v>
      </c>
      <c r="B417" s="6">
        <v>120884</v>
      </c>
      <c r="C417" t="str">
        <f>_xlfn.XLOOKUP($B417,Enrollees!$A$2:$A$10000,Enrollees!$B$2:$B$10000)</f>
        <v>Goodwill Employee</v>
      </c>
      <c r="D417" t="str">
        <f>_xlfn.XLOOKUP(B417,Enrollees!A:A,Enrollees!C:C)</f>
        <v>xx</v>
      </c>
      <c r="O417" s="6"/>
    </row>
    <row r="418" spans="1:15" x14ac:dyDescent="0.2">
      <c r="A418" s="8">
        <v>44470</v>
      </c>
      <c r="B418" s="6">
        <v>120872</v>
      </c>
      <c r="C418" t="str">
        <f>_xlfn.XLOOKUP($B418,Enrollees!$A$2:$A$10000,Enrollees!$B$2:$B$10000)</f>
        <v>Goodwill Employee</v>
      </c>
      <c r="D418" t="str">
        <f>_xlfn.XLOOKUP(B418,Enrollees!A:A,Enrollees!C:C)</f>
        <v>xx</v>
      </c>
      <c r="O418" s="6"/>
    </row>
    <row r="419" spans="1:15" x14ac:dyDescent="0.2">
      <c r="A419" s="8">
        <v>44470</v>
      </c>
      <c r="B419" s="6">
        <v>120870</v>
      </c>
      <c r="C419" t="str">
        <f>_xlfn.XLOOKUP($B419,Enrollees!$A$2:$A$10000,Enrollees!$B$2:$B$10000)</f>
        <v>Goodwill Employee</v>
      </c>
      <c r="D419" t="str">
        <f>_xlfn.XLOOKUP(B419,Enrollees!A:A,Enrollees!C:C)</f>
        <v>xx</v>
      </c>
      <c r="O419" s="6"/>
    </row>
    <row r="420" spans="1:15" x14ac:dyDescent="0.2">
      <c r="A420" s="8">
        <v>44470</v>
      </c>
      <c r="B420" s="6">
        <v>120872</v>
      </c>
      <c r="C420" t="str">
        <f>_xlfn.XLOOKUP($B420,Enrollees!$A$2:$A$10000,Enrollees!$B$2:$B$10000)</f>
        <v>Goodwill Employee</v>
      </c>
      <c r="D420" t="str">
        <f>_xlfn.XLOOKUP(B420,Enrollees!A:A,Enrollees!C:C)</f>
        <v>xx</v>
      </c>
      <c r="O420" s="6"/>
    </row>
    <row r="421" spans="1:15" x14ac:dyDescent="0.2">
      <c r="A421" s="8">
        <v>44470</v>
      </c>
      <c r="B421" s="6">
        <v>120867</v>
      </c>
      <c r="C421" t="str">
        <f>_xlfn.XLOOKUP($B421,Enrollees!$A$2:$A$10000,Enrollees!$B$2:$B$10000)</f>
        <v>Goodwill Employee</v>
      </c>
      <c r="D421" t="str">
        <f>_xlfn.XLOOKUP(B421,Enrollees!A:A,Enrollees!C:C)</f>
        <v>xx</v>
      </c>
      <c r="O421" s="6"/>
    </row>
    <row r="422" spans="1:15" x14ac:dyDescent="0.2">
      <c r="A422" s="8">
        <v>44470</v>
      </c>
      <c r="B422" s="6">
        <v>120867</v>
      </c>
      <c r="C422" t="str">
        <f>_xlfn.XLOOKUP($B422,Enrollees!$A$2:$A$10000,Enrollees!$B$2:$B$10000)</f>
        <v>Goodwill Employee</v>
      </c>
      <c r="D422" t="str">
        <f>_xlfn.XLOOKUP(B422,Enrollees!A:A,Enrollees!C:C)</f>
        <v>xx</v>
      </c>
      <c r="O422" s="6"/>
    </row>
    <row r="423" spans="1:15" x14ac:dyDescent="0.2">
      <c r="A423" s="8">
        <v>44470</v>
      </c>
      <c r="B423" s="6">
        <v>120890</v>
      </c>
      <c r="C423" t="str">
        <f>_xlfn.XLOOKUP($B423,Enrollees!$A$2:$A$10000,Enrollees!$B$2:$B$10000)</f>
        <v>Goodwill Employee</v>
      </c>
      <c r="D423" t="str">
        <f>_xlfn.XLOOKUP(B423,Enrollees!A:A,Enrollees!C:C)</f>
        <v>xx</v>
      </c>
      <c r="O423" s="6"/>
    </row>
    <row r="424" spans="1:15" x14ac:dyDescent="0.2">
      <c r="A424" s="8">
        <v>44470</v>
      </c>
      <c r="B424" s="6">
        <v>120872</v>
      </c>
      <c r="C424" t="str">
        <f>_xlfn.XLOOKUP($B424,Enrollees!$A$2:$A$10000,Enrollees!$B$2:$B$10000)</f>
        <v>Goodwill Employee</v>
      </c>
      <c r="D424" t="str">
        <f>_xlfn.XLOOKUP(B424,Enrollees!A:A,Enrollees!C:C)</f>
        <v>xx</v>
      </c>
      <c r="O424" s="6"/>
    </row>
    <row r="425" spans="1:15" x14ac:dyDescent="0.2">
      <c r="A425" s="8">
        <v>44470</v>
      </c>
      <c r="B425" s="6">
        <v>120866</v>
      </c>
      <c r="C425" t="str">
        <f>_xlfn.XLOOKUP($B425,Enrollees!$A$2:$A$10000,Enrollees!$B$2:$B$10000)</f>
        <v>Goodwill Employee</v>
      </c>
      <c r="D425" t="str">
        <f>_xlfn.XLOOKUP(B425,Enrollees!A:A,Enrollees!C:C)</f>
        <v>xx</v>
      </c>
      <c r="O425" s="6"/>
    </row>
    <row r="426" spans="1:15" x14ac:dyDescent="0.2">
      <c r="A426" s="8">
        <v>44470</v>
      </c>
      <c r="B426" s="6">
        <v>120866</v>
      </c>
      <c r="C426" t="str">
        <f>_xlfn.XLOOKUP($B426,Enrollees!$A$2:$A$10000,Enrollees!$B$2:$B$10000)</f>
        <v>Goodwill Employee</v>
      </c>
      <c r="D426" t="str">
        <f>_xlfn.XLOOKUP(B426,Enrollees!A:A,Enrollees!C:C)</f>
        <v>xx</v>
      </c>
      <c r="O426" s="6"/>
    </row>
    <row r="427" spans="1:15" x14ac:dyDescent="0.2">
      <c r="A427" s="8">
        <v>44470</v>
      </c>
      <c r="B427" s="6">
        <v>120872</v>
      </c>
      <c r="C427" t="str">
        <f>_xlfn.XLOOKUP($B427,Enrollees!$A$2:$A$10000,Enrollees!$B$2:$B$10000)</f>
        <v>Goodwill Employee</v>
      </c>
      <c r="D427" t="str">
        <f>_xlfn.XLOOKUP(B427,Enrollees!A:A,Enrollees!C:C)</f>
        <v>xx</v>
      </c>
      <c r="O427" s="6"/>
    </row>
    <row r="428" spans="1:15" x14ac:dyDescent="0.2">
      <c r="A428" s="8">
        <v>44470</v>
      </c>
      <c r="B428" s="6">
        <v>120893</v>
      </c>
      <c r="C428" t="str">
        <f>_xlfn.XLOOKUP($B428,Enrollees!$A$2:$A$10000,Enrollees!$B$2:$B$10000)</f>
        <v>Goodwill Client</v>
      </c>
      <c r="D428" t="str">
        <f>_xlfn.XLOOKUP(B428,Enrollees!A:A,Enrollees!C:C)</f>
        <v>xx</v>
      </c>
      <c r="O428" s="6"/>
    </row>
    <row r="429" spans="1:15" x14ac:dyDescent="0.2">
      <c r="A429" s="8">
        <v>44470</v>
      </c>
      <c r="B429" s="6">
        <v>120890</v>
      </c>
      <c r="C429" t="str">
        <f>_xlfn.XLOOKUP($B429,Enrollees!$A$2:$A$10000,Enrollees!$B$2:$B$10000)</f>
        <v>Goodwill Employee</v>
      </c>
      <c r="D429" t="str">
        <f>_xlfn.XLOOKUP(B429,Enrollees!A:A,Enrollees!C:C)</f>
        <v>xx</v>
      </c>
      <c r="O429" s="6"/>
    </row>
    <row r="430" spans="1:15" x14ac:dyDescent="0.2">
      <c r="A430" s="8">
        <v>44470</v>
      </c>
      <c r="B430" s="6">
        <v>120882</v>
      </c>
      <c r="C430" t="str">
        <f>_xlfn.XLOOKUP($B430,Enrollees!$A$2:$A$10000,Enrollees!$B$2:$B$10000)</f>
        <v>Goodwill Employee</v>
      </c>
      <c r="D430" t="str">
        <f>_xlfn.XLOOKUP(B430,Enrollees!A:A,Enrollees!C:C)</f>
        <v>xx</v>
      </c>
      <c r="O430" s="6"/>
    </row>
    <row r="431" spans="1:15" x14ac:dyDescent="0.2">
      <c r="A431" s="8">
        <v>44470</v>
      </c>
      <c r="B431" s="6">
        <v>120893</v>
      </c>
      <c r="C431" t="str">
        <f>_xlfn.XLOOKUP($B431,Enrollees!$A$2:$A$10000,Enrollees!$B$2:$B$10000)</f>
        <v>Goodwill Client</v>
      </c>
      <c r="D431" t="str">
        <f>_xlfn.XLOOKUP(B431,Enrollees!A:A,Enrollees!C:C)</f>
        <v>xx</v>
      </c>
      <c r="O431" s="6"/>
    </row>
    <row r="432" spans="1:15" x14ac:dyDescent="0.2">
      <c r="A432" s="8">
        <v>44470</v>
      </c>
      <c r="B432" s="6">
        <v>120882</v>
      </c>
      <c r="C432" t="str">
        <f>_xlfn.XLOOKUP($B432,Enrollees!$A$2:$A$10000,Enrollees!$B$2:$B$10000)</f>
        <v>Goodwill Employee</v>
      </c>
      <c r="D432" t="str">
        <f>_xlfn.XLOOKUP(B432,Enrollees!A:A,Enrollees!C:C)</f>
        <v>xx</v>
      </c>
      <c r="O432" s="6"/>
    </row>
    <row r="433" spans="1:15" x14ac:dyDescent="0.2">
      <c r="A433" s="8">
        <v>44470</v>
      </c>
      <c r="B433" s="6">
        <v>120886</v>
      </c>
      <c r="C433" t="str">
        <f>_xlfn.XLOOKUP($B433,Enrollees!$A$2:$A$10000,Enrollees!$B$2:$B$10000)</f>
        <v>Goodwill Employee</v>
      </c>
      <c r="D433" t="str">
        <f>_xlfn.XLOOKUP(B433,Enrollees!A:A,Enrollees!C:C)</f>
        <v>xx</v>
      </c>
      <c r="O433" s="6"/>
    </row>
    <row r="434" spans="1:15" x14ac:dyDescent="0.2">
      <c r="A434" s="8">
        <v>44470</v>
      </c>
      <c r="B434" s="6">
        <v>120869</v>
      </c>
      <c r="C434" t="str">
        <f>_xlfn.XLOOKUP($B434,Enrollees!$A$2:$A$10000,Enrollees!$B$2:$B$10000)</f>
        <v>Goodwill Employee</v>
      </c>
      <c r="D434" t="str">
        <f>_xlfn.XLOOKUP(B434,Enrollees!A:A,Enrollees!C:C)</f>
        <v>xx</v>
      </c>
      <c r="O434" s="6"/>
    </row>
    <row r="435" spans="1:15" x14ac:dyDescent="0.2">
      <c r="A435" s="8">
        <v>44470</v>
      </c>
      <c r="B435" s="6">
        <v>120890</v>
      </c>
      <c r="C435" t="str">
        <f>_xlfn.XLOOKUP($B435,Enrollees!$A$2:$A$10000,Enrollees!$B$2:$B$10000)</f>
        <v>Goodwill Employee</v>
      </c>
      <c r="D435" t="str">
        <f>_xlfn.XLOOKUP(B435,Enrollees!A:A,Enrollees!C:C)</f>
        <v>xx</v>
      </c>
      <c r="O435" s="6"/>
    </row>
    <row r="436" spans="1:15" x14ac:dyDescent="0.2">
      <c r="A436" s="8">
        <v>44470</v>
      </c>
      <c r="B436" s="6">
        <v>120884</v>
      </c>
      <c r="C436" t="str">
        <f>_xlfn.XLOOKUP($B436,Enrollees!$A$2:$A$10000,Enrollees!$B$2:$B$10000)</f>
        <v>Goodwill Employee</v>
      </c>
      <c r="D436" t="str">
        <f>_xlfn.XLOOKUP(B436,Enrollees!A:A,Enrollees!C:C)</f>
        <v>xx</v>
      </c>
      <c r="O436" s="6"/>
    </row>
    <row r="437" spans="1:15" x14ac:dyDescent="0.2">
      <c r="A437" s="8">
        <v>44470</v>
      </c>
      <c r="B437" s="6">
        <v>120884</v>
      </c>
      <c r="C437" t="str">
        <f>_xlfn.XLOOKUP($B437,Enrollees!$A$2:$A$10000,Enrollees!$B$2:$B$10000)</f>
        <v>Goodwill Employee</v>
      </c>
      <c r="D437" t="str">
        <f>_xlfn.XLOOKUP(B437,Enrollees!A:A,Enrollees!C:C)</f>
        <v>xx</v>
      </c>
      <c r="O437" s="6"/>
    </row>
    <row r="438" spans="1:15" x14ac:dyDescent="0.2">
      <c r="A438" s="8">
        <v>44470</v>
      </c>
      <c r="B438" s="6">
        <v>120884</v>
      </c>
      <c r="C438" t="str">
        <f>_xlfn.XLOOKUP($B438,Enrollees!$A$2:$A$10000,Enrollees!$B$2:$B$10000)</f>
        <v>Goodwill Employee</v>
      </c>
      <c r="D438" t="str">
        <f>_xlfn.XLOOKUP(B438,Enrollees!A:A,Enrollees!C:C)</f>
        <v>xx</v>
      </c>
      <c r="O438" s="6"/>
    </row>
    <row r="439" spans="1:15" x14ac:dyDescent="0.2">
      <c r="A439" s="8">
        <v>44470</v>
      </c>
      <c r="B439" s="6">
        <v>120870</v>
      </c>
      <c r="C439" t="str">
        <f>_xlfn.XLOOKUP($B439,Enrollees!$A$2:$A$10000,Enrollees!$B$2:$B$10000)</f>
        <v>Goodwill Employee</v>
      </c>
      <c r="D439" t="str">
        <f>_xlfn.XLOOKUP(B439,Enrollees!A:A,Enrollees!C:C)</f>
        <v>xx</v>
      </c>
      <c r="O439" s="6"/>
    </row>
    <row r="440" spans="1:15" x14ac:dyDescent="0.2">
      <c r="A440" s="8">
        <v>44470</v>
      </c>
      <c r="B440" s="6">
        <v>120880</v>
      </c>
      <c r="C440" t="str">
        <f>_xlfn.XLOOKUP($B440,Enrollees!$A$2:$A$10000,Enrollees!$B$2:$B$10000)</f>
        <v>Goodwill Employee</v>
      </c>
      <c r="D440" t="str">
        <f>_xlfn.XLOOKUP(B440,Enrollees!A:A,Enrollees!C:C)</f>
        <v>xx</v>
      </c>
      <c r="O440" s="6"/>
    </row>
    <row r="441" spans="1:15" x14ac:dyDescent="0.2">
      <c r="A441" s="8">
        <v>44470</v>
      </c>
      <c r="B441" s="6">
        <v>120879</v>
      </c>
      <c r="C441" t="str">
        <f>_xlfn.XLOOKUP($B441,Enrollees!$A$2:$A$10000,Enrollees!$B$2:$B$10000)</f>
        <v>Goodwill Employee</v>
      </c>
      <c r="D441" t="str">
        <f>_xlfn.XLOOKUP(B441,Enrollees!A:A,Enrollees!C:C)</f>
        <v>xx</v>
      </c>
      <c r="O441" s="6"/>
    </row>
    <row r="442" spans="1:15" x14ac:dyDescent="0.2">
      <c r="A442" s="8">
        <v>44470</v>
      </c>
      <c r="B442" s="6">
        <v>120866</v>
      </c>
      <c r="C442" t="str">
        <f>_xlfn.XLOOKUP($B442,Enrollees!$A$2:$A$10000,Enrollees!$B$2:$B$10000)</f>
        <v>Goodwill Employee</v>
      </c>
      <c r="D442" t="str">
        <f>_xlfn.XLOOKUP(B442,Enrollees!A:A,Enrollees!C:C)</f>
        <v>xx</v>
      </c>
      <c r="O442" s="6"/>
    </row>
    <row r="443" spans="1:15" x14ac:dyDescent="0.2">
      <c r="A443" s="8">
        <v>44470</v>
      </c>
      <c r="B443" s="6">
        <v>120890</v>
      </c>
      <c r="C443" t="str">
        <f>_xlfn.XLOOKUP($B443,Enrollees!$A$2:$A$10000,Enrollees!$B$2:$B$10000)</f>
        <v>Goodwill Employee</v>
      </c>
      <c r="D443" t="str">
        <f>_xlfn.XLOOKUP(B443,Enrollees!A:A,Enrollees!C:C)</f>
        <v>xx</v>
      </c>
      <c r="O443" s="6"/>
    </row>
    <row r="444" spans="1:15" x14ac:dyDescent="0.2">
      <c r="A444" s="8">
        <v>44470</v>
      </c>
      <c r="B444" s="6">
        <v>120871</v>
      </c>
      <c r="C444" t="str">
        <f>_xlfn.XLOOKUP($B444,Enrollees!$A$2:$A$10000,Enrollees!$B$2:$B$10000)</f>
        <v>Goodwill Employee</v>
      </c>
      <c r="D444" t="str">
        <f>_xlfn.XLOOKUP(B444,Enrollees!A:A,Enrollees!C:C)</f>
        <v>xx</v>
      </c>
      <c r="O444" s="6"/>
    </row>
    <row r="445" spans="1:15" x14ac:dyDescent="0.2">
      <c r="A445" s="8">
        <v>44470</v>
      </c>
      <c r="B445" s="6">
        <v>120883</v>
      </c>
      <c r="C445" t="str">
        <f>_xlfn.XLOOKUP($B445,Enrollees!$A$2:$A$10000,Enrollees!$B$2:$B$10000)</f>
        <v>Goodwill Employee</v>
      </c>
      <c r="D445" t="str">
        <f>_xlfn.XLOOKUP(B445,Enrollees!A:A,Enrollees!C:C)</f>
        <v>xx</v>
      </c>
      <c r="O445" s="6"/>
    </row>
    <row r="446" spans="1:15" x14ac:dyDescent="0.2">
      <c r="A446" s="8">
        <v>44470</v>
      </c>
      <c r="B446" s="6">
        <v>120887</v>
      </c>
      <c r="C446" t="str">
        <f>_xlfn.XLOOKUP($B446,Enrollees!$A$2:$A$10000,Enrollees!$B$2:$B$10000)</f>
        <v>Goodwill Employee</v>
      </c>
      <c r="D446" t="str">
        <f>_xlfn.XLOOKUP(B446,Enrollees!A:A,Enrollees!C:C)</f>
        <v>xx</v>
      </c>
      <c r="O446" s="6"/>
    </row>
    <row r="447" spans="1:15" x14ac:dyDescent="0.2">
      <c r="A447" s="8">
        <v>44470</v>
      </c>
      <c r="B447" s="6">
        <v>120880</v>
      </c>
      <c r="C447" t="str">
        <f>_xlfn.XLOOKUP($B447,Enrollees!$A$2:$A$10000,Enrollees!$B$2:$B$10000)</f>
        <v>Goodwill Employee</v>
      </c>
      <c r="D447" t="str">
        <f>_xlfn.XLOOKUP(B447,Enrollees!A:A,Enrollees!C:C)</f>
        <v>xx</v>
      </c>
      <c r="O447" s="6"/>
    </row>
    <row r="448" spans="1:15" x14ac:dyDescent="0.2">
      <c r="A448" s="8">
        <v>44470</v>
      </c>
      <c r="B448" s="6">
        <v>120890</v>
      </c>
      <c r="C448" t="str">
        <f>_xlfn.XLOOKUP($B448,Enrollees!$A$2:$A$10000,Enrollees!$B$2:$B$10000)</f>
        <v>Goodwill Employee</v>
      </c>
      <c r="D448" t="str">
        <f>_xlfn.XLOOKUP(B448,Enrollees!A:A,Enrollees!C:C)</f>
        <v>xx</v>
      </c>
      <c r="O448" s="6"/>
    </row>
    <row r="449" spans="1:15" x14ac:dyDescent="0.2">
      <c r="A449" s="8">
        <v>44470</v>
      </c>
      <c r="B449" s="6">
        <v>120866</v>
      </c>
      <c r="C449" t="str">
        <f>_xlfn.XLOOKUP($B449,Enrollees!$A$2:$A$10000,Enrollees!$B$2:$B$10000)</f>
        <v>Goodwill Employee</v>
      </c>
      <c r="D449" t="str">
        <f>_xlfn.XLOOKUP(B449,Enrollees!A:A,Enrollees!C:C)</f>
        <v>xx</v>
      </c>
      <c r="O449" s="6"/>
    </row>
    <row r="450" spans="1:15" x14ac:dyDescent="0.2">
      <c r="A450" s="8">
        <v>44470</v>
      </c>
      <c r="B450" s="6">
        <v>120871</v>
      </c>
      <c r="C450" t="str">
        <f>_xlfn.XLOOKUP($B450,Enrollees!$A$2:$A$10000,Enrollees!$B$2:$B$10000)</f>
        <v>Goodwill Employee</v>
      </c>
      <c r="D450" t="str">
        <f>_xlfn.XLOOKUP(B450,Enrollees!A:A,Enrollees!C:C)</f>
        <v>xx</v>
      </c>
      <c r="O450" s="6"/>
    </row>
    <row r="451" spans="1:15" x14ac:dyDescent="0.2">
      <c r="A451" s="8">
        <v>44470</v>
      </c>
      <c r="B451" s="6">
        <v>120887</v>
      </c>
      <c r="C451" t="str">
        <f>_xlfn.XLOOKUP($B451,Enrollees!$A$2:$A$10000,Enrollees!$B$2:$B$10000)</f>
        <v>Goodwill Employee</v>
      </c>
      <c r="D451" t="str">
        <f>_xlfn.XLOOKUP(B451,Enrollees!A:A,Enrollees!C:C)</f>
        <v>xx</v>
      </c>
      <c r="O451" s="6"/>
    </row>
    <row r="452" spans="1:15" x14ac:dyDescent="0.2">
      <c r="A452" s="8">
        <v>44470</v>
      </c>
      <c r="B452" s="6">
        <v>120889</v>
      </c>
      <c r="C452" t="str">
        <f>_xlfn.XLOOKUP($B452,Enrollees!$A$2:$A$10000,Enrollees!$B$2:$B$10000)</f>
        <v>Goodwill Employee</v>
      </c>
      <c r="D452" t="str">
        <f>_xlfn.XLOOKUP(B452,Enrollees!A:A,Enrollees!C:C)</f>
        <v>xx</v>
      </c>
      <c r="O452" s="6"/>
    </row>
    <row r="453" spans="1:15" x14ac:dyDescent="0.2">
      <c r="A453" s="8">
        <v>44470</v>
      </c>
      <c r="B453" s="6">
        <v>120869</v>
      </c>
      <c r="C453" t="str">
        <f>_xlfn.XLOOKUP($B453,Enrollees!$A$2:$A$10000,Enrollees!$B$2:$B$10000)</f>
        <v>Goodwill Employee</v>
      </c>
      <c r="D453" t="str">
        <f>_xlfn.XLOOKUP(B453,Enrollees!A:A,Enrollees!C:C)</f>
        <v>xx</v>
      </c>
      <c r="O453" s="6"/>
    </row>
    <row r="454" spans="1:15" x14ac:dyDescent="0.2">
      <c r="A454" s="8">
        <v>44470</v>
      </c>
      <c r="B454" s="6">
        <v>120886</v>
      </c>
      <c r="C454" t="str">
        <f>_xlfn.XLOOKUP($B454,Enrollees!$A$2:$A$10000,Enrollees!$B$2:$B$10000)</f>
        <v>Goodwill Employee</v>
      </c>
      <c r="D454" t="str">
        <f>_xlfn.XLOOKUP(B454,Enrollees!A:A,Enrollees!C:C)</f>
        <v>xx</v>
      </c>
      <c r="O454" s="6"/>
    </row>
    <row r="455" spans="1:15" x14ac:dyDescent="0.2">
      <c r="A455" s="8">
        <v>44470</v>
      </c>
      <c r="B455" s="6">
        <v>120890</v>
      </c>
      <c r="C455" t="str">
        <f>_xlfn.XLOOKUP($B455,Enrollees!$A$2:$A$10000,Enrollees!$B$2:$B$10000)</f>
        <v>Goodwill Employee</v>
      </c>
      <c r="D455" t="str">
        <f>_xlfn.XLOOKUP(B455,Enrollees!A:A,Enrollees!C:C)</f>
        <v>xx</v>
      </c>
      <c r="O455" s="6"/>
    </row>
    <row r="456" spans="1:15" x14ac:dyDescent="0.2">
      <c r="A456" s="8">
        <v>44470</v>
      </c>
      <c r="B456" s="6">
        <v>120882</v>
      </c>
      <c r="C456" t="str">
        <f>_xlfn.XLOOKUP($B456,Enrollees!$A$2:$A$10000,Enrollees!$B$2:$B$10000)</f>
        <v>Goodwill Employee</v>
      </c>
      <c r="D456" t="str">
        <f>_xlfn.XLOOKUP(B456,Enrollees!A:A,Enrollees!C:C)</f>
        <v>xx</v>
      </c>
      <c r="O456" s="6"/>
    </row>
    <row r="457" spans="1:15" x14ac:dyDescent="0.2">
      <c r="A457" s="8">
        <v>44470</v>
      </c>
      <c r="B457" s="6">
        <v>120882</v>
      </c>
      <c r="C457" t="str">
        <f>_xlfn.XLOOKUP($B457,Enrollees!$A$2:$A$10000,Enrollees!$B$2:$B$10000)</f>
        <v>Goodwill Employee</v>
      </c>
      <c r="D457" t="str">
        <f>_xlfn.XLOOKUP(B457,Enrollees!A:A,Enrollees!C:C)</f>
        <v>xx</v>
      </c>
      <c r="O457" s="6"/>
    </row>
    <row r="458" spans="1:15" x14ac:dyDescent="0.2">
      <c r="A458" s="8">
        <v>44470</v>
      </c>
      <c r="B458" s="6">
        <v>120880</v>
      </c>
      <c r="C458" t="str">
        <f>_xlfn.XLOOKUP($B458,Enrollees!$A$2:$A$10000,Enrollees!$B$2:$B$10000)</f>
        <v>Goodwill Employee</v>
      </c>
      <c r="D458" t="str">
        <f>_xlfn.XLOOKUP(B458,Enrollees!A:A,Enrollees!C:C)</f>
        <v>xx</v>
      </c>
      <c r="O458" s="6"/>
    </row>
    <row r="459" spans="1:15" x14ac:dyDescent="0.2">
      <c r="A459" s="8">
        <v>44470</v>
      </c>
      <c r="B459" s="6">
        <v>120880</v>
      </c>
      <c r="C459" t="str">
        <f>_xlfn.XLOOKUP($B459,Enrollees!$A$2:$A$10000,Enrollees!$B$2:$B$10000)</f>
        <v>Goodwill Employee</v>
      </c>
      <c r="D459" t="str">
        <f>_xlfn.XLOOKUP(B459,Enrollees!A:A,Enrollees!C:C)</f>
        <v>xx</v>
      </c>
      <c r="O459" s="6"/>
    </row>
    <row r="460" spans="1:15" x14ac:dyDescent="0.2">
      <c r="A460" s="8">
        <v>44470</v>
      </c>
      <c r="B460" s="6">
        <v>120885</v>
      </c>
      <c r="C460" t="str">
        <f>_xlfn.XLOOKUP($B460,Enrollees!$A$2:$A$10000,Enrollees!$B$2:$B$10000)</f>
        <v>Goodwill Employee</v>
      </c>
      <c r="D460" t="str">
        <f>_xlfn.XLOOKUP(B460,Enrollees!A:A,Enrollees!C:C)</f>
        <v>xx</v>
      </c>
      <c r="O460" s="6"/>
    </row>
    <row r="461" spans="1:15" x14ac:dyDescent="0.2">
      <c r="A461" s="8">
        <v>44470</v>
      </c>
      <c r="B461" s="6">
        <v>120876</v>
      </c>
      <c r="C461" t="str">
        <f>_xlfn.XLOOKUP($B461,Enrollees!$A$2:$A$10000,Enrollees!$B$2:$B$10000)</f>
        <v>Goodwill Employee</v>
      </c>
      <c r="D461" t="str">
        <f>_xlfn.XLOOKUP(B461,Enrollees!A:A,Enrollees!C:C)</f>
        <v>xx</v>
      </c>
      <c r="O461" s="6"/>
    </row>
    <row r="462" spans="1:15" x14ac:dyDescent="0.2">
      <c r="A462" s="8">
        <v>44470</v>
      </c>
      <c r="B462" s="6">
        <v>120871</v>
      </c>
      <c r="C462" t="str">
        <f>_xlfn.XLOOKUP($B462,Enrollees!$A$2:$A$10000,Enrollees!$B$2:$B$10000)</f>
        <v>Goodwill Employee</v>
      </c>
      <c r="D462" t="str">
        <f>_xlfn.XLOOKUP(B462,Enrollees!A:A,Enrollees!C:C)</f>
        <v>xx</v>
      </c>
      <c r="O462" s="6"/>
    </row>
    <row r="463" spans="1:15" x14ac:dyDescent="0.2">
      <c r="A463" s="8">
        <v>44470</v>
      </c>
      <c r="B463" s="6">
        <v>120865</v>
      </c>
      <c r="C463" t="str">
        <f>_xlfn.XLOOKUP($B463,Enrollees!$A$2:$A$10000,Enrollees!$B$2:$B$10000)</f>
        <v>Goodwill Employee</v>
      </c>
      <c r="D463" t="str">
        <f>_xlfn.XLOOKUP(B463,Enrollees!A:A,Enrollees!C:C)</f>
        <v>xx</v>
      </c>
      <c r="O463" s="6"/>
    </row>
    <row r="464" spans="1:15" x14ac:dyDescent="0.2">
      <c r="A464" s="8">
        <v>44470</v>
      </c>
      <c r="B464" s="6">
        <v>120883</v>
      </c>
      <c r="C464" t="str">
        <f>_xlfn.XLOOKUP($B464,Enrollees!$A$2:$A$10000,Enrollees!$B$2:$B$10000)</f>
        <v>Goodwill Employee</v>
      </c>
      <c r="D464" t="str">
        <f>_xlfn.XLOOKUP(B464,Enrollees!A:A,Enrollees!C:C)</f>
        <v>xx</v>
      </c>
      <c r="O464" s="6"/>
    </row>
    <row r="465" spans="1:15" x14ac:dyDescent="0.2">
      <c r="A465" s="8">
        <v>44470</v>
      </c>
      <c r="B465" s="6">
        <v>120879</v>
      </c>
      <c r="C465" t="str">
        <f>_xlfn.XLOOKUP($B465,Enrollees!$A$2:$A$10000,Enrollees!$B$2:$B$10000)</f>
        <v>Goodwill Employee</v>
      </c>
      <c r="D465" t="str">
        <f>_xlfn.XLOOKUP(B465,Enrollees!A:A,Enrollees!C:C)</f>
        <v>xx</v>
      </c>
      <c r="O465" s="6"/>
    </row>
    <row r="466" spans="1:15" x14ac:dyDescent="0.2">
      <c r="A466" s="8">
        <v>44470</v>
      </c>
      <c r="B466" s="6">
        <v>120871</v>
      </c>
      <c r="C466" t="str">
        <f>_xlfn.XLOOKUP($B466,Enrollees!$A$2:$A$10000,Enrollees!$B$2:$B$10000)</f>
        <v>Goodwill Employee</v>
      </c>
      <c r="D466" t="str">
        <f>_xlfn.XLOOKUP(B466,Enrollees!A:A,Enrollees!C:C)</f>
        <v>xx</v>
      </c>
      <c r="O466" s="6"/>
    </row>
    <row r="467" spans="1:15" x14ac:dyDescent="0.2">
      <c r="A467" s="8">
        <v>44470</v>
      </c>
      <c r="B467" s="6">
        <v>120865</v>
      </c>
      <c r="C467" t="str">
        <f>_xlfn.XLOOKUP($B467,Enrollees!$A$2:$A$10000,Enrollees!$B$2:$B$10000)</f>
        <v>Goodwill Employee</v>
      </c>
      <c r="D467" t="str">
        <f>_xlfn.XLOOKUP(B467,Enrollees!A:A,Enrollees!C:C)</f>
        <v>xx</v>
      </c>
      <c r="O467" s="6"/>
    </row>
    <row r="468" spans="1:15" x14ac:dyDescent="0.2">
      <c r="A468" s="8">
        <v>44470</v>
      </c>
      <c r="B468" s="6">
        <v>120889</v>
      </c>
      <c r="C468" t="str">
        <f>_xlfn.XLOOKUP($B468,Enrollees!$A$2:$A$10000,Enrollees!$B$2:$B$10000)</f>
        <v>Goodwill Employee</v>
      </c>
      <c r="D468" t="str">
        <f>_xlfn.XLOOKUP(B468,Enrollees!A:A,Enrollees!C:C)</f>
        <v>xx</v>
      </c>
      <c r="O468" s="6"/>
    </row>
    <row r="469" spans="1:15" x14ac:dyDescent="0.2">
      <c r="A469" s="8">
        <v>44470</v>
      </c>
      <c r="B469" s="6">
        <v>120888</v>
      </c>
      <c r="C469" t="str">
        <f>_xlfn.XLOOKUP($B469,Enrollees!$A$2:$A$10000,Enrollees!$B$2:$B$10000)</f>
        <v>Goodwill Employee</v>
      </c>
      <c r="D469" t="str">
        <f>_xlfn.XLOOKUP(B469,Enrollees!A:A,Enrollees!C:C)</f>
        <v>xx</v>
      </c>
      <c r="O469" s="6"/>
    </row>
    <row r="470" spans="1:15" x14ac:dyDescent="0.2">
      <c r="A470" s="8">
        <v>44470</v>
      </c>
      <c r="B470" s="6">
        <v>120872</v>
      </c>
      <c r="C470" t="str">
        <f>_xlfn.XLOOKUP($B470,Enrollees!$A$2:$A$10000,Enrollees!$B$2:$B$10000)</f>
        <v>Goodwill Employee</v>
      </c>
      <c r="D470" t="str">
        <f>_xlfn.XLOOKUP(B470,Enrollees!A:A,Enrollees!C:C)</f>
        <v>xx</v>
      </c>
      <c r="O470" s="6"/>
    </row>
    <row r="471" spans="1:15" x14ac:dyDescent="0.2">
      <c r="A471" s="8">
        <v>44470</v>
      </c>
      <c r="B471" s="6">
        <v>120872</v>
      </c>
      <c r="C471" t="str">
        <f>_xlfn.XLOOKUP($B471,Enrollees!$A$2:$A$10000,Enrollees!$B$2:$B$10000)</f>
        <v>Goodwill Employee</v>
      </c>
      <c r="D471" t="str">
        <f>_xlfn.XLOOKUP(B471,Enrollees!A:A,Enrollees!C:C)</f>
        <v>xx</v>
      </c>
      <c r="O471" s="6"/>
    </row>
    <row r="472" spans="1:15" x14ac:dyDescent="0.2">
      <c r="A472" s="8">
        <v>44470</v>
      </c>
      <c r="B472" s="6">
        <v>120868</v>
      </c>
      <c r="C472" t="str">
        <f>_xlfn.XLOOKUP($B472,Enrollees!$A$2:$A$10000,Enrollees!$B$2:$B$10000)</f>
        <v>Goodwill Employee</v>
      </c>
      <c r="D472" t="str">
        <f>_xlfn.XLOOKUP(B472,Enrollees!A:A,Enrollees!C:C)</f>
        <v>xx</v>
      </c>
      <c r="O472" s="6"/>
    </row>
    <row r="473" spans="1:15" x14ac:dyDescent="0.2">
      <c r="A473" s="8">
        <v>44470</v>
      </c>
      <c r="B473" s="6">
        <v>120893</v>
      </c>
      <c r="C473" t="str">
        <f>_xlfn.XLOOKUP($B473,Enrollees!$A$2:$A$10000,Enrollees!$B$2:$B$10000)</f>
        <v>Goodwill Client</v>
      </c>
      <c r="D473" t="str">
        <f>_xlfn.XLOOKUP(B473,Enrollees!A:A,Enrollees!C:C)</f>
        <v>xx</v>
      </c>
      <c r="O473" s="6"/>
    </row>
    <row r="474" spans="1:15" x14ac:dyDescent="0.2">
      <c r="A474" s="8">
        <v>44470</v>
      </c>
      <c r="B474" s="6">
        <v>120868</v>
      </c>
      <c r="C474" t="str">
        <f>_xlfn.XLOOKUP($B474,Enrollees!$A$2:$A$10000,Enrollees!$B$2:$B$10000)</f>
        <v>Goodwill Employee</v>
      </c>
      <c r="D474" t="str">
        <f>_xlfn.XLOOKUP(B474,Enrollees!A:A,Enrollees!C:C)</f>
        <v>xx</v>
      </c>
      <c r="O474" s="6"/>
    </row>
    <row r="475" spans="1:15" x14ac:dyDescent="0.2">
      <c r="A475" s="8">
        <v>44470</v>
      </c>
      <c r="B475" s="6">
        <v>120893</v>
      </c>
      <c r="C475" t="str">
        <f>_xlfn.XLOOKUP($B475,Enrollees!$A$2:$A$10000,Enrollees!$B$2:$B$10000)</f>
        <v>Goodwill Client</v>
      </c>
      <c r="D475" t="str">
        <f>_xlfn.XLOOKUP(B475,Enrollees!A:A,Enrollees!C:C)</f>
        <v>xx</v>
      </c>
      <c r="O475" s="6"/>
    </row>
    <row r="476" spans="1:15" x14ac:dyDescent="0.2">
      <c r="A476" s="8">
        <v>44470</v>
      </c>
      <c r="B476" s="6">
        <v>120874</v>
      </c>
      <c r="C476" t="str">
        <f>_xlfn.XLOOKUP($B476,Enrollees!$A$2:$A$10000,Enrollees!$B$2:$B$10000)</f>
        <v>Goodwill Employee</v>
      </c>
      <c r="D476" t="str">
        <f>_xlfn.XLOOKUP(B476,Enrollees!A:A,Enrollees!C:C)</f>
        <v>xx</v>
      </c>
      <c r="O476" s="6"/>
    </row>
    <row r="477" spans="1:15" x14ac:dyDescent="0.2">
      <c r="A477" s="8">
        <v>44470</v>
      </c>
      <c r="B477" s="6">
        <v>120866</v>
      </c>
      <c r="C477" t="str">
        <f>_xlfn.XLOOKUP($B477,Enrollees!$A$2:$A$10000,Enrollees!$B$2:$B$10000)</f>
        <v>Goodwill Employee</v>
      </c>
      <c r="D477" t="str">
        <f>_xlfn.XLOOKUP(B477,Enrollees!A:A,Enrollees!C:C)</f>
        <v>xx</v>
      </c>
      <c r="O477" s="6"/>
    </row>
    <row r="478" spans="1:15" x14ac:dyDescent="0.2">
      <c r="A478" s="8">
        <v>44470</v>
      </c>
      <c r="B478" s="6">
        <v>120893</v>
      </c>
      <c r="C478" t="str">
        <f>_xlfn.XLOOKUP($B478,Enrollees!$A$2:$A$10000,Enrollees!$B$2:$B$10000)</f>
        <v>Goodwill Client</v>
      </c>
      <c r="D478" t="str">
        <f>_xlfn.XLOOKUP(B478,Enrollees!A:A,Enrollees!C:C)</f>
        <v>xx</v>
      </c>
      <c r="O478" s="6"/>
    </row>
    <row r="479" spans="1:15" x14ac:dyDescent="0.2">
      <c r="A479" s="8">
        <v>44470</v>
      </c>
      <c r="B479" s="6">
        <v>120866</v>
      </c>
      <c r="C479" t="str">
        <f>_xlfn.XLOOKUP($B479,Enrollees!$A$2:$A$10000,Enrollees!$B$2:$B$10000)</f>
        <v>Goodwill Employee</v>
      </c>
      <c r="D479" t="str">
        <f>_xlfn.XLOOKUP(B479,Enrollees!A:A,Enrollees!C:C)</f>
        <v>xx</v>
      </c>
      <c r="O479" s="6"/>
    </row>
    <row r="480" spans="1:15" x14ac:dyDescent="0.2">
      <c r="A480" s="8">
        <v>44470</v>
      </c>
      <c r="B480" s="6">
        <v>120893</v>
      </c>
      <c r="C480" t="str">
        <f>_xlfn.XLOOKUP($B480,Enrollees!$A$2:$A$10000,Enrollees!$B$2:$B$10000)</f>
        <v>Goodwill Client</v>
      </c>
      <c r="D480" t="str">
        <f>_xlfn.XLOOKUP(B480,Enrollees!A:A,Enrollees!C:C)</f>
        <v>xx</v>
      </c>
      <c r="O480" s="6"/>
    </row>
    <row r="481" spans="1:15" x14ac:dyDescent="0.2">
      <c r="A481" s="8">
        <v>44470</v>
      </c>
      <c r="B481" s="6">
        <v>120867</v>
      </c>
      <c r="C481" t="str">
        <f>_xlfn.XLOOKUP($B481,Enrollees!$A$2:$A$10000,Enrollees!$B$2:$B$10000)</f>
        <v>Goodwill Employee</v>
      </c>
      <c r="D481" t="str">
        <f>_xlfn.XLOOKUP(B481,Enrollees!A:A,Enrollees!C:C)</f>
        <v>xx</v>
      </c>
      <c r="O481" s="6"/>
    </row>
    <row r="482" spans="1:15" x14ac:dyDescent="0.2">
      <c r="A482" s="8">
        <v>44470</v>
      </c>
      <c r="B482" s="6">
        <v>120882</v>
      </c>
      <c r="C482" t="str">
        <f>_xlfn.XLOOKUP($B482,Enrollees!$A$2:$A$10000,Enrollees!$B$2:$B$10000)</f>
        <v>Goodwill Employee</v>
      </c>
      <c r="D482" t="str">
        <f>_xlfn.XLOOKUP(B482,Enrollees!A:A,Enrollees!C:C)</f>
        <v>xx</v>
      </c>
      <c r="O482" s="6"/>
    </row>
    <row r="483" spans="1:15" x14ac:dyDescent="0.2">
      <c r="A483" s="8">
        <v>44470</v>
      </c>
      <c r="B483" s="6">
        <v>120874</v>
      </c>
      <c r="C483" t="str">
        <f>_xlfn.XLOOKUP($B483,Enrollees!$A$2:$A$10000,Enrollees!$B$2:$B$10000)</f>
        <v>Goodwill Employee</v>
      </c>
      <c r="D483" t="str">
        <f>_xlfn.XLOOKUP(B483,Enrollees!A:A,Enrollees!C:C)</f>
        <v>xx</v>
      </c>
      <c r="O483" s="6"/>
    </row>
    <row r="484" spans="1:15" x14ac:dyDescent="0.2">
      <c r="A484" s="8">
        <v>44470</v>
      </c>
      <c r="B484" s="6">
        <v>120867</v>
      </c>
      <c r="C484" t="str">
        <f>_xlfn.XLOOKUP($B484,Enrollees!$A$2:$A$10000,Enrollees!$B$2:$B$10000)</f>
        <v>Goodwill Employee</v>
      </c>
      <c r="D484" t="str">
        <f>_xlfn.XLOOKUP(B484,Enrollees!A:A,Enrollees!C:C)</f>
        <v>xx</v>
      </c>
      <c r="O484" s="6"/>
    </row>
    <row r="485" spans="1:15" x14ac:dyDescent="0.2">
      <c r="A485" s="8">
        <v>44470</v>
      </c>
      <c r="B485" s="6">
        <v>120886</v>
      </c>
      <c r="C485" t="str">
        <f>_xlfn.XLOOKUP($B485,Enrollees!$A$2:$A$10000,Enrollees!$B$2:$B$10000)</f>
        <v>Goodwill Employee</v>
      </c>
      <c r="D485" t="str">
        <f>_xlfn.XLOOKUP(B485,Enrollees!A:A,Enrollees!C:C)</f>
        <v>xx</v>
      </c>
      <c r="O485" s="6"/>
    </row>
    <row r="486" spans="1:15" x14ac:dyDescent="0.2">
      <c r="A486" s="8">
        <v>44470</v>
      </c>
      <c r="B486" s="6">
        <v>120882</v>
      </c>
      <c r="C486" t="str">
        <f>_xlfn.XLOOKUP($B486,Enrollees!$A$2:$A$10000,Enrollees!$B$2:$B$10000)</f>
        <v>Goodwill Employee</v>
      </c>
      <c r="D486" t="str">
        <f>_xlfn.XLOOKUP(B486,Enrollees!A:A,Enrollees!C:C)</f>
        <v>xx</v>
      </c>
      <c r="O486" s="6"/>
    </row>
    <row r="487" spans="1:15" x14ac:dyDescent="0.2">
      <c r="A487" s="8">
        <v>44470</v>
      </c>
      <c r="B487" s="6">
        <v>120890</v>
      </c>
      <c r="C487" t="str">
        <f>_xlfn.XLOOKUP($B487,Enrollees!$A$2:$A$10000,Enrollees!$B$2:$B$10000)</f>
        <v>Goodwill Employee</v>
      </c>
      <c r="D487" t="str">
        <f>_xlfn.XLOOKUP(B487,Enrollees!A:A,Enrollees!C:C)</f>
        <v>xx</v>
      </c>
      <c r="O487" s="6"/>
    </row>
    <row r="488" spans="1:15" x14ac:dyDescent="0.2">
      <c r="A488" s="8">
        <v>44470</v>
      </c>
      <c r="B488" s="6">
        <v>120890</v>
      </c>
      <c r="C488" t="str">
        <f>_xlfn.XLOOKUP($B488,Enrollees!$A$2:$A$10000,Enrollees!$B$2:$B$10000)</f>
        <v>Goodwill Employee</v>
      </c>
      <c r="D488" t="str">
        <f>_xlfn.XLOOKUP(B488,Enrollees!A:A,Enrollees!C:C)</f>
        <v>xx</v>
      </c>
      <c r="O488" s="6"/>
    </row>
    <row r="489" spans="1:15" x14ac:dyDescent="0.2">
      <c r="A489" s="8">
        <v>44470</v>
      </c>
      <c r="B489" s="6">
        <v>120885</v>
      </c>
      <c r="C489" t="str">
        <f>_xlfn.XLOOKUP($B489,Enrollees!$A$2:$A$10000,Enrollees!$B$2:$B$10000)</f>
        <v>Goodwill Employee</v>
      </c>
      <c r="D489" t="str">
        <f>_xlfn.XLOOKUP(B489,Enrollees!A:A,Enrollees!C:C)</f>
        <v>xx</v>
      </c>
      <c r="O489" s="6"/>
    </row>
    <row r="490" spans="1:15" x14ac:dyDescent="0.2">
      <c r="A490" s="8">
        <v>44470</v>
      </c>
      <c r="B490" s="6">
        <v>120869</v>
      </c>
      <c r="C490" t="str">
        <f>_xlfn.XLOOKUP($B490,Enrollees!$A$2:$A$10000,Enrollees!$B$2:$B$10000)</f>
        <v>Goodwill Employee</v>
      </c>
      <c r="D490" t="str">
        <f>_xlfn.XLOOKUP(B490,Enrollees!A:A,Enrollees!C:C)</f>
        <v>xx</v>
      </c>
      <c r="O490" s="6"/>
    </row>
    <row r="491" spans="1:15" x14ac:dyDescent="0.2">
      <c r="A491" s="8">
        <v>44470</v>
      </c>
      <c r="B491" s="6">
        <v>120872</v>
      </c>
      <c r="C491" t="str">
        <f>_xlfn.XLOOKUP($B491,Enrollees!$A$2:$A$10000,Enrollees!$B$2:$B$10000)</f>
        <v>Goodwill Employee</v>
      </c>
      <c r="D491" t="str">
        <f>_xlfn.XLOOKUP(B491,Enrollees!A:A,Enrollees!C:C)</f>
        <v>xx</v>
      </c>
      <c r="O491" s="6"/>
    </row>
    <row r="492" spans="1:15" x14ac:dyDescent="0.2">
      <c r="A492" s="8">
        <v>44470</v>
      </c>
      <c r="B492" s="6">
        <v>120888</v>
      </c>
      <c r="C492" t="str">
        <f>_xlfn.XLOOKUP($B492,Enrollees!$A$2:$A$10000,Enrollees!$B$2:$B$10000)</f>
        <v>Goodwill Employee</v>
      </c>
      <c r="D492" t="str">
        <f>_xlfn.XLOOKUP(B492,Enrollees!A:A,Enrollees!C:C)</f>
        <v>xx</v>
      </c>
      <c r="O492" s="6"/>
    </row>
    <row r="493" spans="1:15" x14ac:dyDescent="0.2">
      <c r="A493" s="8">
        <v>44470</v>
      </c>
      <c r="B493" s="6">
        <v>120872</v>
      </c>
      <c r="C493" t="str">
        <f>_xlfn.XLOOKUP($B493,Enrollees!$A$2:$A$10000,Enrollees!$B$2:$B$10000)</f>
        <v>Goodwill Employee</v>
      </c>
      <c r="D493" t="str">
        <f>_xlfn.XLOOKUP(B493,Enrollees!A:A,Enrollees!C:C)</f>
        <v>xx</v>
      </c>
      <c r="O493" s="6"/>
    </row>
    <row r="494" spans="1:15" x14ac:dyDescent="0.2">
      <c r="A494" s="8">
        <v>44470</v>
      </c>
      <c r="B494" s="6">
        <v>120885</v>
      </c>
      <c r="C494" t="str">
        <f>_xlfn.XLOOKUP($B494,Enrollees!$A$2:$A$10000,Enrollees!$B$2:$B$10000)</f>
        <v>Goodwill Employee</v>
      </c>
      <c r="D494" t="str">
        <f>_xlfn.XLOOKUP(B494,Enrollees!A:A,Enrollees!C:C)</f>
        <v>xx</v>
      </c>
      <c r="O494" s="6"/>
    </row>
    <row r="495" spans="1:15" x14ac:dyDescent="0.2">
      <c r="A495" s="8">
        <v>44470</v>
      </c>
      <c r="B495" s="6">
        <v>120885</v>
      </c>
      <c r="C495" t="str">
        <f>_xlfn.XLOOKUP($B495,Enrollees!$A$2:$A$10000,Enrollees!$B$2:$B$10000)</f>
        <v>Goodwill Employee</v>
      </c>
      <c r="D495" t="str">
        <f>_xlfn.XLOOKUP(B495,Enrollees!A:A,Enrollees!C:C)</f>
        <v>xx</v>
      </c>
      <c r="O495" s="6"/>
    </row>
    <row r="496" spans="1:15" x14ac:dyDescent="0.2">
      <c r="A496" s="8">
        <v>44470</v>
      </c>
      <c r="B496" s="6">
        <v>120866</v>
      </c>
      <c r="C496" t="str">
        <f>_xlfn.XLOOKUP($B496,Enrollees!$A$2:$A$10000,Enrollees!$B$2:$B$10000)</f>
        <v>Goodwill Employee</v>
      </c>
      <c r="D496" t="str">
        <f>_xlfn.XLOOKUP(B496,Enrollees!A:A,Enrollees!C:C)</f>
        <v>xx</v>
      </c>
      <c r="O496" s="6"/>
    </row>
    <row r="497" spans="1:15" x14ac:dyDescent="0.2">
      <c r="A497" s="8">
        <v>44470</v>
      </c>
      <c r="B497" s="6">
        <v>120879</v>
      </c>
      <c r="C497" t="str">
        <f>_xlfn.XLOOKUP($B497,Enrollees!$A$2:$A$10000,Enrollees!$B$2:$B$10000)</f>
        <v>Goodwill Employee</v>
      </c>
      <c r="D497" t="str">
        <f>_xlfn.XLOOKUP(B497,Enrollees!A:A,Enrollees!C:C)</f>
        <v>xx</v>
      </c>
      <c r="O497" s="6"/>
    </row>
    <row r="498" spans="1:15" x14ac:dyDescent="0.2">
      <c r="A498" s="8">
        <v>44470</v>
      </c>
      <c r="B498" s="6">
        <v>120880</v>
      </c>
      <c r="C498" t="str">
        <f>_xlfn.XLOOKUP($B498,Enrollees!$A$2:$A$10000,Enrollees!$B$2:$B$10000)</f>
        <v>Goodwill Employee</v>
      </c>
      <c r="D498" t="str">
        <f>_xlfn.XLOOKUP(B498,Enrollees!A:A,Enrollees!C:C)</f>
        <v>xx</v>
      </c>
      <c r="O498" s="6"/>
    </row>
    <row r="499" spans="1:15" x14ac:dyDescent="0.2">
      <c r="A499" s="8">
        <v>44470</v>
      </c>
      <c r="B499" s="6">
        <v>120890</v>
      </c>
      <c r="C499" t="str">
        <f>_xlfn.XLOOKUP($B499,Enrollees!$A$2:$A$10000,Enrollees!$B$2:$B$10000)</f>
        <v>Goodwill Employee</v>
      </c>
      <c r="D499" t="str">
        <f>_xlfn.XLOOKUP(B499,Enrollees!A:A,Enrollees!C:C)</f>
        <v>xx</v>
      </c>
      <c r="O499" s="6"/>
    </row>
    <row r="500" spans="1:15" x14ac:dyDescent="0.2">
      <c r="A500" s="8">
        <v>44470</v>
      </c>
      <c r="B500" s="6">
        <v>120887</v>
      </c>
      <c r="C500" t="str">
        <f>_xlfn.XLOOKUP($B500,Enrollees!$A$2:$A$10000,Enrollees!$B$2:$B$10000)</f>
        <v>Goodwill Employee</v>
      </c>
      <c r="D500" t="str">
        <f>_xlfn.XLOOKUP(B500,Enrollees!A:A,Enrollees!C:C)</f>
        <v>xx</v>
      </c>
      <c r="O500" s="6"/>
    </row>
    <row r="501" spans="1:15" x14ac:dyDescent="0.2">
      <c r="A501" s="8">
        <v>44470</v>
      </c>
      <c r="B501" s="6">
        <v>120883</v>
      </c>
      <c r="C501" t="str">
        <f>_xlfn.XLOOKUP($B501,Enrollees!$A$2:$A$10000,Enrollees!$B$2:$B$10000)</f>
        <v>Goodwill Employee</v>
      </c>
      <c r="D501" t="str">
        <f>_xlfn.XLOOKUP(B501,Enrollees!A:A,Enrollees!C:C)</f>
        <v>xx</v>
      </c>
      <c r="O501" s="6"/>
    </row>
    <row r="502" spans="1:15" x14ac:dyDescent="0.2">
      <c r="A502" s="8">
        <v>44470</v>
      </c>
      <c r="B502" s="6">
        <v>120871</v>
      </c>
      <c r="C502" t="str">
        <f>_xlfn.XLOOKUP($B502,Enrollees!$A$2:$A$10000,Enrollees!$B$2:$B$10000)</f>
        <v>Goodwill Employee</v>
      </c>
      <c r="D502" t="str">
        <f>_xlfn.XLOOKUP(B502,Enrollees!A:A,Enrollees!C:C)</f>
        <v>xx</v>
      </c>
      <c r="O502" s="6"/>
    </row>
    <row r="503" spans="1:15" x14ac:dyDescent="0.2">
      <c r="A503" s="8">
        <v>44470</v>
      </c>
      <c r="B503" s="6">
        <v>120880</v>
      </c>
      <c r="C503" t="str">
        <f>_xlfn.XLOOKUP($B503,Enrollees!$A$2:$A$10000,Enrollees!$B$2:$B$10000)</f>
        <v>Goodwill Employee</v>
      </c>
      <c r="D503" t="str">
        <f>_xlfn.XLOOKUP(B503,Enrollees!A:A,Enrollees!C:C)</f>
        <v>xx</v>
      </c>
      <c r="O503" s="6"/>
    </row>
    <row r="504" spans="1:15" x14ac:dyDescent="0.2">
      <c r="A504" s="8">
        <v>44470</v>
      </c>
      <c r="B504" s="6">
        <v>120890</v>
      </c>
      <c r="C504" t="str">
        <f>_xlfn.XLOOKUP($B504,Enrollees!$A$2:$A$10000,Enrollees!$B$2:$B$10000)</f>
        <v>Goodwill Employee</v>
      </c>
      <c r="D504" t="str">
        <f>_xlfn.XLOOKUP(B504,Enrollees!A:A,Enrollees!C:C)</f>
        <v>xx</v>
      </c>
      <c r="O504" s="6"/>
    </row>
    <row r="505" spans="1:15" x14ac:dyDescent="0.2">
      <c r="A505" s="8">
        <v>44470</v>
      </c>
      <c r="B505" s="6">
        <v>120883</v>
      </c>
      <c r="C505" t="str">
        <f>_xlfn.XLOOKUP($B505,Enrollees!$A$2:$A$10000,Enrollees!$B$2:$B$10000)</f>
        <v>Goodwill Employee</v>
      </c>
      <c r="D505" t="str">
        <f>_xlfn.XLOOKUP(B505,Enrollees!A:A,Enrollees!C:C)</f>
        <v>xx</v>
      </c>
      <c r="O505" s="6"/>
    </row>
    <row r="506" spans="1:15" x14ac:dyDescent="0.2">
      <c r="A506" s="8">
        <v>44470</v>
      </c>
      <c r="B506" s="6">
        <v>120871</v>
      </c>
      <c r="C506" t="str">
        <f>_xlfn.XLOOKUP($B506,Enrollees!$A$2:$A$10000,Enrollees!$B$2:$B$10000)</f>
        <v>Goodwill Employee</v>
      </c>
      <c r="D506" t="str">
        <f>_xlfn.XLOOKUP(B506,Enrollees!A:A,Enrollees!C:C)</f>
        <v>xx</v>
      </c>
      <c r="O506" s="6"/>
    </row>
    <row r="507" spans="1:15" x14ac:dyDescent="0.2">
      <c r="A507" s="8">
        <v>44470</v>
      </c>
      <c r="B507" s="6">
        <v>120887</v>
      </c>
      <c r="C507" t="str">
        <f>_xlfn.XLOOKUP($B507,Enrollees!$A$2:$A$10000,Enrollees!$B$2:$B$10000)</f>
        <v>Goodwill Employee</v>
      </c>
      <c r="D507" t="str">
        <f>_xlfn.XLOOKUP(B507,Enrollees!A:A,Enrollees!C:C)</f>
        <v>xx</v>
      </c>
      <c r="O507" s="6"/>
    </row>
    <row r="508" spans="1:15" x14ac:dyDescent="0.2">
      <c r="A508" s="8">
        <v>44470</v>
      </c>
      <c r="B508" s="6">
        <v>120866</v>
      </c>
      <c r="C508" t="str">
        <f>_xlfn.XLOOKUP($B508,Enrollees!$A$2:$A$10000,Enrollees!$B$2:$B$10000)</f>
        <v>Goodwill Employee</v>
      </c>
      <c r="D508" t="str">
        <f>_xlfn.XLOOKUP(B508,Enrollees!A:A,Enrollees!C:C)</f>
        <v>xx</v>
      </c>
      <c r="O508" s="6"/>
    </row>
    <row r="509" spans="1:15" x14ac:dyDescent="0.2">
      <c r="A509" s="8">
        <v>44470</v>
      </c>
      <c r="B509" s="6">
        <v>120872</v>
      </c>
      <c r="C509" t="str">
        <f>_xlfn.XLOOKUP($B509,Enrollees!$A$2:$A$10000,Enrollees!$B$2:$B$10000)</f>
        <v>Goodwill Employee</v>
      </c>
      <c r="D509" t="str">
        <f>_xlfn.XLOOKUP(B509,Enrollees!A:A,Enrollees!C:C)</f>
        <v>xx</v>
      </c>
      <c r="O509" s="6"/>
    </row>
    <row r="510" spans="1:15" x14ac:dyDescent="0.2">
      <c r="A510" s="8">
        <v>44470</v>
      </c>
      <c r="B510" s="6">
        <v>120889</v>
      </c>
      <c r="C510" t="str">
        <f>_xlfn.XLOOKUP($B510,Enrollees!$A$2:$A$10000,Enrollees!$B$2:$B$10000)</f>
        <v>Goodwill Employee</v>
      </c>
      <c r="D510" t="str">
        <f>_xlfn.XLOOKUP(B510,Enrollees!A:A,Enrollees!C:C)</f>
        <v>xx</v>
      </c>
      <c r="O510" s="6"/>
    </row>
    <row r="511" spans="1:15" x14ac:dyDescent="0.2">
      <c r="A511" s="8">
        <v>44470</v>
      </c>
      <c r="B511" s="6">
        <v>120886</v>
      </c>
      <c r="C511" t="str">
        <f>_xlfn.XLOOKUP($B511,Enrollees!$A$2:$A$10000,Enrollees!$B$2:$B$10000)</f>
        <v>Goodwill Employee</v>
      </c>
      <c r="D511" t="str">
        <f>_xlfn.XLOOKUP(B511,Enrollees!A:A,Enrollees!C:C)</f>
        <v>xx</v>
      </c>
      <c r="O511" s="6"/>
    </row>
    <row r="512" spans="1:15" x14ac:dyDescent="0.2">
      <c r="A512" s="8">
        <v>44470</v>
      </c>
      <c r="B512" s="6">
        <v>120883</v>
      </c>
      <c r="C512" t="str">
        <f>_xlfn.XLOOKUP($B512,Enrollees!$A$2:$A$10000,Enrollees!$B$2:$B$10000)</f>
        <v>Goodwill Employee</v>
      </c>
      <c r="D512" t="str">
        <f>_xlfn.XLOOKUP(B512,Enrollees!A:A,Enrollees!C:C)</f>
        <v>xx</v>
      </c>
      <c r="O512" s="6"/>
    </row>
    <row r="513" spans="1:15" x14ac:dyDescent="0.2">
      <c r="A513" s="8">
        <v>44470</v>
      </c>
      <c r="B513" s="6">
        <v>120890</v>
      </c>
      <c r="C513" t="str">
        <f>_xlfn.XLOOKUP($B513,Enrollees!$A$2:$A$10000,Enrollees!$B$2:$B$10000)</f>
        <v>Goodwill Employee</v>
      </c>
      <c r="D513" t="str">
        <f>_xlfn.XLOOKUP(B513,Enrollees!A:A,Enrollees!C:C)</f>
        <v>xx</v>
      </c>
      <c r="O513" s="6"/>
    </row>
    <row r="514" spans="1:15" x14ac:dyDescent="0.2">
      <c r="A514" s="8">
        <v>44470</v>
      </c>
      <c r="B514" s="6">
        <v>120882</v>
      </c>
      <c r="C514" t="str">
        <f>_xlfn.XLOOKUP($B514,Enrollees!$A$2:$A$10000,Enrollees!$B$2:$B$10000)</f>
        <v>Goodwill Employee</v>
      </c>
      <c r="D514" t="str">
        <f>_xlfn.XLOOKUP(B514,Enrollees!A:A,Enrollees!C:C)</f>
        <v>xx</v>
      </c>
      <c r="O514" s="6"/>
    </row>
    <row r="515" spans="1:15" x14ac:dyDescent="0.2">
      <c r="A515" s="8">
        <v>44470</v>
      </c>
      <c r="B515" s="6">
        <v>120882</v>
      </c>
      <c r="C515" t="str">
        <f>_xlfn.XLOOKUP($B515,Enrollees!$A$2:$A$10000,Enrollees!$B$2:$B$10000)</f>
        <v>Goodwill Employee</v>
      </c>
      <c r="D515" t="str">
        <f>_xlfn.XLOOKUP(B515,Enrollees!A:A,Enrollees!C:C)</f>
        <v>xx</v>
      </c>
      <c r="O515" s="6"/>
    </row>
    <row r="516" spans="1:15" x14ac:dyDescent="0.2">
      <c r="A516" s="8">
        <v>44470</v>
      </c>
      <c r="B516" s="6">
        <v>120882</v>
      </c>
      <c r="C516" t="str">
        <f>_xlfn.XLOOKUP($B516,Enrollees!$A$2:$A$10000,Enrollees!$B$2:$B$10000)</f>
        <v>Goodwill Employee</v>
      </c>
      <c r="D516" t="str">
        <f>_xlfn.XLOOKUP(B516,Enrollees!A:A,Enrollees!C:C)</f>
        <v>xx</v>
      </c>
      <c r="O516" s="6"/>
    </row>
    <row r="517" spans="1:15" x14ac:dyDescent="0.2">
      <c r="A517" s="8">
        <v>44470</v>
      </c>
      <c r="B517" s="6">
        <v>120882</v>
      </c>
      <c r="C517" t="str">
        <f>_xlfn.XLOOKUP($B517,Enrollees!$A$2:$A$10000,Enrollees!$B$2:$B$10000)</f>
        <v>Goodwill Employee</v>
      </c>
      <c r="D517" t="str">
        <f>_xlfn.XLOOKUP(B517,Enrollees!A:A,Enrollees!C:C)</f>
        <v>xx</v>
      </c>
      <c r="O517" s="6"/>
    </row>
    <row r="518" spans="1:15" x14ac:dyDescent="0.2">
      <c r="A518" s="8">
        <v>44470</v>
      </c>
      <c r="B518" s="6">
        <v>120871</v>
      </c>
      <c r="C518" t="str">
        <f>_xlfn.XLOOKUP($B518,Enrollees!$A$2:$A$10000,Enrollees!$B$2:$B$10000)</f>
        <v>Goodwill Employee</v>
      </c>
      <c r="D518" t="str">
        <f>_xlfn.XLOOKUP(B518,Enrollees!A:A,Enrollees!C:C)</f>
        <v>xx</v>
      </c>
      <c r="O518" s="6"/>
    </row>
    <row r="519" spans="1:15" x14ac:dyDescent="0.2">
      <c r="A519" s="8">
        <v>44470</v>
      </c>
      <c r="B519" s="6">
        <v>120880</v>
      </c>
      <c r="C519" t="str">
        <f>_xlfn.XLOOKUP($B519,Enrollees!$A$2:$A$10000,Enrollees!$B$2:$B$10000)</f>
        <v>Goodwill Employee</v>
      </c>
      <c r="D519" t="str">
        <f>_xlfn.XLOOKUP(B519,Enrollees!A:A,Enrollees!C:C)</f>
        <v>xx</v>
      </c>
      <c r="O519" s="6"/>
    </row>
    <row r="520" spans="1:15" x14ac:dyDescent="0.2">
      <c r="A520" s="8">
        <v>44470</v>
      </c>
      <c r="B520" s="6">
        <v>120871</v>
      </c>
      <c r="C520" t="str">
        <f>_xlfn.XLOOKUP($B520,Enrollees!$A$2:$A$10000,Enrollees!$B$2:$B$10000)</f>
        <v>Goodwill Employee</v>
      </c>
      <c r="D520" t="str">
        <f>_xlfn.XLOOKUP(B520,Enrollees!A:A,Enrollees!C:C)</f>
        <v>xx</v>
      </c>
      <c r="O520" s="6"/>
    </row>
    <row r="521" spans="1:15" x14ac:dyDescent="0.2">
      <c r="A521" s="8">
        <v>44470</v>
      </c>
      <c r="B521" s="6">
        <v>120877</v>
      </c>
      <c r="C521" t="str">
        <f>_xlfn.XLOOKUP($B521,Enrollees!$A$2:$A$10000,Enrollees!$B$2:$B$10000)</f>
        <v>Goodwill Employee</v>
      </c>
      <c r="D521" t="str">
        <f>_xlfn.XLOOKUP(B521,Enrollees!A:A,Enrollees!C:C)</f>
        <v>xx</v>
      </c>
      <c r="O521" s="6"/>
    </row>
    <row r="522" spans="1:15" x14ac:dyDescent="0.2">
      <c r="A522" s="8">
        <v>44470</v>
      </c>
      <c r="B522" s="6">
        <v>120880</v>
      </c>
      <c r="C522" t="str">
        <f>_xlfn.XLOOKUP($B522,Enrollees!$A$2:$A$10000,Enrollees!$B$2:$B$10000)</f>
        <v>Goodwill Employee</v>
      </c>
      <c r="D522" t="str">
        <f>_xlfn.XLOOKUP(B522,Enrollees!A:A,Enrollees!C:C)</f>
        <v>xx</v>
      </c>
      <c r="O522" s="6"/>
    </row>
    <row r="523" spans="1:15" x14ac:dyDescent="0.2">
      <c r="A523" s="8">
        <v>44470</v>
      </c>
      <c r="B523" s="6">
        <v>120885</v>
      </c>
      <c r="C523" t="str">
        <f>_xlfn.XLOOKUP($B523,Enrollees!$A$2:$A$10000,Enrollees!$B$2:$B$10000)</f>
        <v>Goodwill Employee</v>
      </c>
      <c r="D523" t="str">
        <f>_xlfn.XLOOKUP(B523,Enrollees!A:A,Enrollees!C:C)</f>
        <v>xx</v>
      </c>
      <c r="O523" s="6"/>
    </row>
    <row r="524" spans="1:15" x14ac:dyDescent="0.2">
      <c r="A524" s="8">
        <v>44470</v>
      </c>
      <c r="B524" s="6">
        <v>120876</v>
      </c>
      <c r="C524" t="str">
        <f>_xlfn.XLOOKUP($B524,Enrollees!$A$2:$A$10000,Enrollees!$B$2:$B$10000)</f>
        <v>Goodwill Employee</v>
      </c>
      <c r="D524" t="str">
        <f>_xlfn.XLOOKUP(B524,Enrollees!A:A,Enrollees!C:C)</f>
        <v>xx</v>
      </c>
      <c r="O524" s="6"/>
    </row>
    <row r="525" spans="1:15" x14ac:dyDescent="0.2">
      <c r="A525" s="8">
        <v>44470</v>
      </c>
      <c r="B525" s="6">
        <v>120865</v>
      </c>
      <c r="C525" t="str">
        <f>_xlfn.XLOOKUP($B525,Enrollees!$A$2:$A$10000,Enrollees!$B$2:$B$10000)</f>
        <v>Goodwill Employee</v>
      </c>
      <c r="D525" t="str">
        <f>_xlfn.XLOOKUP(B525,Enrollees!A:A,Enrollees!C:C)</f>
        <v>xx</v>
      </c>
      <c r="O525" s="6"/>
    </row>
    <row r="526" spans="1:15" x14ac:dyDescent="0.2">
      <c r="A526" s="8">
        <v>44470</v>
      </c>
      <c r="B526" s="6">
        <v>120879</v>
      </c>
      <c r="C526" t="str">
        <f>_xlfn.XLOOKUP($B526,Enrollees!$A$2:$A$10000,Enrollees!$B$2:$B$10000)</f>
        <v>Goodwill Employee</v>
      </c>
      <c r="D526" t="str">
        <f>_xlfn.XLOOKUP(B526,Enrollees!A:A,Enrollees!C:C)</f>
        <v>xx</v>
      </c>
      <c r="O526" s="6"/>
    </row>
    <row r="527" spans="1:15" x14ac:dyDescent="0.2">
      <c r="A527" s="8">
        <v>44470</v>
      </c>
      <c r="B527" s="6">
        <v>120883</v>
      </c>
      <c r="C527" t="str">
        <f>_xlfn.XLOOKUP($B527,Enrollees!$A$2:$A$10000,Enrollees!$B$2:$B$10000)</f>
        <v>Goodwill Employee</v>
      </c>
      <c r="D527" t="str">
        <f>_xlfn.XLOOKUP(B527,Enrollees!A:A,Enrollees!C:C)</f>
        <v>xx</v>
      </c>
      <c r="O527" s="6"/>
    </row>
    <row r="528" spans="1:15" x14ac:dyDescent="0.2">
      <c r="A528" s="8">
        <v>44470</v>
      </c>
      <c r="B528" s="6">
        <v>120865</v>
      </c>
      <c r="C528" t="str">
        <f>_xlfn.XLOOKUP($B528,Enrollees!$A$2:$A$10000,Enrollees!$B$2:$B$10000)</f>
        <v>Goodwill Employee</v>
      </c>
      <c r="D528" t="str">
        <f>_xlfn.XLOOKUP(B528,Enrollees!A:A,Enrollees!C:C)</f>
        <v>xx</v>
      </c>
      <c r="O528" s="6"/>
    </row>
    <row r="529" spans="1:15" x14ac:dyDescent="0.2">
      <c r="A529" s="8">
        <v>44470</v>
      </c>
      <c r="B529" s="6">
        <v>120889</v>
      </c>
      <c r="C529" t="str">
        <f>_xlfn.XLOOKUP($B529,Enrollees!$A$2:$A$10000,Enrollees!$B$2:$B$10000)</f>
        <v>Goodwill Employee</v>
      </c>
      <c r="D529" t="str">
        <f>_xlfn.XLOOKUP(B529,Enrollees!A:A,Enrollees!C:C)</f>
        <v>xx</v>
      </c>
      <c r="O529" s="6"/>
    </row>
    <row r="530" spans="1:15" x14ac:dyDescent="0.2">
      <c r="A530" s="8">
        <v>44470</v>
      </c>
      <c r="B530" s="6">
        <v>120870</v>
      </c>
      <c r="C530" t="str">
        <f>_xlfn.XLOOKUP($B530,Enrollees!$A$2:$A$10000,Enrollees!$B$2:$B$10000)</f>
        <v>Goodwill Employee</v>
      </c>
      <c r="D530" t="str">
        <f>_xlfn.XLOOKUP(B530,Enrollees!A:A,Enrollees!C:C)</f>
        <v>xx</v>
      </c>
      <c r="O530" s="6"/>
    </row>
    <row r="531" spans="1:15" x14ac:dyDescent="0.2">
      <c r="A531" s="8">
        <v>44470</v>
      </c>
      <c r="B531" s="6">
        <v>120888</v>
      </c>
      <c r="C531" t="str">
        <f>_xlfn.XLOOKUP($B531,Enrollees!$A$2:$A$10000,Enrollees!$B$2:$B$10000)</f>
        <v>Goodwill Employee</v>
      </c>
      <c r="D531" t="str">
        <f>_xlfn.XLOOKUP(B531,Enrollees!A:A,Enrollees!C:C)</f>
        <v>xx</v>
      </c>
      <c r="O531" s="6"/>
    </row>
    <row r="532" spans="1:15" x14ac:dyDescent="0.2">
      <c r="A532" s="8">
        <v>44470</v>
      </c>
      <c r="B532" s="6">
        <v>120872</v>
      </c>
      <c r="C532" t="str">
        <f>_xlfn.XLOOKUP($B532,Enrollees!$A$2:$A$10000,Enrollees!$B$2:$B$10000)</f>
        <v>Goodwill Employee</v>
      </c>
      <c r="D532" t="str">
        <f>_xlfn.XLOOKUP(B532,Enrollees!A:A,Enrollees!C:C)</f>
        <v>xx</v>
      </c>
      <c r="O532" s="6"/>
    </row>
    <row r="533" spans="1:15" x14ac:dyDescent="0.2">
      <c r="A533" s="8">
        <v>44470</v>
      </c>
      <c r="B533" s="6">
        <v>120866</v>
      </c>
      <c r="C533" t="str">
        <f>_xlfn.XLOOKUP($B533,Enrollees!$A$2:$A$10000,Enrollees!$B$2:$B$10000)</f>
        <v>Goodwill Employee</v>
      </c>
      <c r="D533" t="str">
        <f>_xlfn.XLOOKUP(B533,Enrollees!A:A,Enrollees!C:C)</f>
        <v>xx</v>
      </c>
      <c r="O533" s="6"/>
    </row>
    <row r="534" spans="1:15" x14ac:dyDescent="0.2">
      <c r="A534" s="8">
        <v>44470</v>
      </c>
      <c r="B534" s="6">
        <v>120868</v>
      </c>
      <c r="C534" t="str">
        <f>_xlfn.XLOOKUP($B534,Enrollees!$A$2:$A$10000,Enrollees!$B$2:$B$10000)</f>
        <v>Goodwill Employee</v>
      </c>
      <c r="D534" t="str">
        <f>_xlfn.XLOOKUP(B534,Enrollees!A:A,Enrollees!C:C)</f>
        <v>xx</v>
      </c>
      <c r="O534" s="6"/>
    </row>
    <row r="535" spans="1:15" x14ac:dyDescent="0.2">
      <c r="A535" s="8">
        <v>44470</v>
      </c>
      <c r="B535" s="6">
        <v>120866</v>
      </c>
      <c r="C535" t="str">
        <f>_xlfn.XLOOKUP($B535,Enrollees!$A$2:$A$10000,Enrollees!$B$2:$B$10000)</f>
        <v>Goodwill Employee</v>
      </c>
      <c r="D535" t="str">
        <f>_xlfn.XLOOKUP(B535,Enrollees!A:A,Enrollees!C:C)</f>
        <v>xx</v>
      </c>
      <c r="O535" s="6"/>
    </row>
    <row r="536" spans="1:15" x14ac:dyDescent="0.2">
      <c r="A536" s="8">
        <v>44470</v>
      </c>
      <c r="B536" s="6">
        <v>120868</v>
      </c>
      <c r="C536" t="str">
        <f>_xlfn.XLOOKUP($B536,Enrollees!$A$2:$A$10000,Enrollees!$B$2:$B$10000)</f>
        <v>Goodwill Employee</v>
      </c>
      <c r="D536" t="str">
        <f>_xlfn.XLOOKUP(B536,Enrollees!A:A,Enrollees!C:C)</f>
        <v>xx</v>
      </c>
      <c r="O536" s="6"/>
    </row>
    <row r="537" spans="1:15" x14ac:dyDescent="0.2">
      <c r="A537" s="8">
        <v>44470</v>
      </c>
      <c r="B537" s="6">
        <v>120867</v>
      </c>
      <c r="C537" t="str">
        <f>_xlfn.XLOOKUP($B537,Enrollees!$A$2:$A$10000,Enrollees!$B$2:$B$10000)</f>
        <v>Goodwill Employee</v>
      </c>
      <c r="D537" t="str">
        <f>_xlfn.XLOOKUP(B537,Enrollees!A:A,Enrollees!C:C)</f>
        <v>xx</v>
      </c>
      <c r="O537" s="6"/>
    </row>
    <row r="538" spans="1:15" x14ac:dyDescent="0.2">
      <c r="A538" s="8">
        <v>44470</v>
      </c>
      <c r="B538" s="6">
        <v>120867</v>
      </c>
      <c r="C538" t="str">
        <f>_xlfn.XLOOKUP($B538,Enrollees!$A$2:$A$10000,Enrollees!$B$2:$B$10000)</f>
        <v>Goodwill Employee</v>
      </c>
      <c r="D538" t="str">
        <f>_xlfn.XLOOKUP(B538,Enrollees!A:A,Enrollees!C:C)</f>
        <v>xx</v>
      </c>
      <c r="O538" s="6"/>
    </row>
    <row r="539" spans="1:15" x14ac:dyDescent="0.2">
      <c r="A539" s="8">
        <v>44470</v>
      </c>
      <c r="B539" s="6">
        <v>120882</v>
      </c>
      <c r="C539" t="str">
        <f>_xlfn.XLOOKUP($B539,Enrollees!$A$2:$A$10000,Enrollees!$B$2:$B$10000)</f>
        <v>Goodwill Employee</v>
      </c>
      <c r="D539" t="str">
        <f>_xlfn.XLOOKUP(B539,Enrollees!A:A,Enrollees!C:C)</f>
        <v>xx</v>
      </c>
      <c r="O539" s="6"/>
    </row>
    <row r="540" spans="1:15" x14ac:dyDescent="0.2">
      <c r="A540" s="8">
        <v>44470</v>
      </c>
      <c r="B540" s="6">
        <v>120886</v>
      </c>
      <c r="C540" t="str">
        <f>_xlfn.XLOOKUP($B540,Enrollees!$A$2:$A$10000,Enrollees!$B$2:$B$10000)</f>
        <v>Goodwill Employee</v>
      </c>
      <c r="D540" t="str">
        <f>_xlfn.XLOOKUP(B540,Enrollees!A:A,Enrollees!C:C)</f>
        <v>xx</v>
      </c>
      <c r="O540" s="6"/>
    </row>
    <row r="541" spans="1:15" x14ac:dyDescent="0.2">
      <c r="A541" s="8">
        <v>44470</v>
      </c>
      <c r="B541" s="6">
        <v>120871</v>
      </c>
      <c r="C541" t="str">
        <f>_xlfn.XLOOKUP($B541,Enrollees!$A$2:$A$10000,Enrollees!$B$2:$B$10000)</f>
        <v>Goodwill Employee</v>
      </c>
      <c r="D541" t="str">
        <f>_xlfn.XLOOKUP(B541,Enrollees!A:A,Enrollees!C:C)</f>
        <v>xx</v>
      </c>
      <c r="O541" s="6"/>
    </row>
    <row r="542" spans="1:15" x14ac:dyDescent="0.2">
      <c r="A542" s="8">
        <v>44470</v>
      </c>
      <c r="B542" s="6">
        <v>120871</v>
      </c>
      <c r="C542" t="str">
        <f>_xlfn.XLOOKUP($B542,Enrollees!$A$2:$A$10000,Enrollees!$B$2:$B$10000)</f>
        <v>Goodwill Employee</v>
      </c>
      <c r="D542" t="str">
        <f>_xlfn.XLOOKUP(B542,Enrollees!A:A,Enrollees!C:C)</f>
        <v>xx</v>
      </c>
      <c r="O542" s="6"/>
    </row>
    <row r="543" spans="1:15" x14ac:dyDescent="0.2">
      <c r="A543" s="8">
        <v>44470</v>
      </c>
      <c r="B543" s="6">
        <v>120885</v>
      </c>
      <c r="C543" t="str">
        <f>_xlfn.XLOOKUP($B543,Enrollees!$A$2:$A$10000,Enrollees!$B$2:$B$10000)</f>
        <v>Goodwill Employee</v>
      </c>
      <c r="D543" t="str">
        <f>_xlfn.XLOOKUP(B543,Enrollees!A:A,Enrollees!C:C)</f>
        <v>xx</v>
      </c>
      <c r="O543" s="6"/>
    </row>
    <row r="544" spans="1:15" x14ac:dyDescent="0.2">
      <c r="A544" s="8">
        <v>44470</v>
      </c>
      <c r="B544" s="6">
        <v>120882</v>
      </c>
      <c r="C544" t="str">
        <f>_xlfn.XLOOKUP($B544,Enrollees!$A$2:$A$10000,Enrollees!$B$2:$B$10000)</f>
        <v>Goodwill Employee</v>
      </c>
      <c r="D544" t="str">
        <f>_xlfn.XLOOKUP(B544,Enrollees!A:A,Enrollees!C:C)</f>
        <v>xx</v>
      </c>
      <c r="O544" s="6"/>
    </row>
    <row r="545" spans="1:15" x14ac:dyDescent="0.2">
      <c r="A545" s="8">
        <v>44470</v>
      </c>
      <c r="B545" s="6">
        <v>120884</v>
      </c>
      <c r="C545" t="str">
        <f>_xlfn.XLOOKUP($B545,Enrollees!$A$2:$A$10000,Enrollees!$B$2:$B$10000)</f>
        <v>Goodwill Employee</v>
      </c>
      <c r="D545" t="str">
        <f>_xlfn.XLOOKUP(B545,Enrollees!A:A,Enrollees!C:C)</f>
        <v>xx</v>
      </c>
      <c r="O545" s="6"/>
    </row>
    <row r="546" spans="1:15" x14ac:dyDescent="0.2">
      <c r="A546" s="8">
        <v>44470</v>
      </c>
      <c r="B546" s="6">
        <v>120884</v>
      </c>
      <c r="C546" t="str">
        <f>_xlfn.XLOOKUP($B546,Enrollees!$A$2:$A$10000,Enrollees!$B$2:$B$10000)</f>
        <v>Goodwill Employee</v>
      </c>
      <c r="D546" t="str">
        <f>_xlfn.XLOOKUP(B546,Enrollees!A:A,Enrollees!C:C)</f>
        <v>xx</v>
      </c>
      <c r="O546" s="6"/>
    </row>
    <row r="547" spans="1:15" x14ac:dyDescent="0.2">
      <c r="A547" s="8">
        <v>44470</v>
      </c>
      <c r="B547" s="6">
        <v>120890</v>
      </c>
      <c r="C547" t="str">
        <f>_xlfn.XLOOKUP($B547,Enrollees!$A$2:$A$10000,Enrollees!$B$2:$B$10000)</f>
        <v>Goodwill Employee</v>
      </c>
      <c r="D547" t="str">
        <f>_xlfn.XLOOKUP(B547,Enrollees!A:A,Enrollees!C:C)</f>
        <v>xx</v>
      </c>
      <c r="O547" s="6"/>
    </row>
    <row r="548" spans="1:15" x14ac:dyDescent="0.2">
      <c r="A548" s="8">
        <v>44470</v>
      </c>
      <c r="B548" s="6">
        <v>120884</v>
      </c>
      <c r="C548" t="str">
        <f>_xlfn.XLOOKUP($B548,Enrollees!$A$2:$A$10000,Enrollees!$B$2:$B$10000)</f>
        <v>Goodwill Employee</v>
      </c>
      <c r="D548" t="str">
        <f>_xlfn.XLOOKUP(B548,Enrollees!A:A,Enrollees!C:C)</f>
        <v>xx</v>
      </c>
      <c r="O548" s="6"/>
    </row>
    <row r="549" spans="1:15" x14ac:dyDescent="0.2">
      <c r="A549" s="8">
        <v>44470</v>
      </c>
      <c r="B549" s="6">
        <v>120884</v>
      </c>
      <c r="C549" t="str">
        <f>_xlfn.XLOOKUP($B549,Enrollees!$A$2:$A$10000,Enrollees!$B$2:$B$10000)</f>
        <v>Goodwill Employee</v>
      </c>
      <c r="D549" t="str">
        <f>_xlfn.XLOOKUP(B549,Enrollees!A:A,Enrollees!C:C)</f>
        <v>xx</v>
      </c>
      <c r="O549" s="6"/>
    </row>
    <row r="550" spans="1:15" x14ac:dyDescent="0.2">
      <c r="A550" s="8">
        <v>44470</v>
      </c>
      <c r="B550" s="6">
        <v>120870</v>
      </c>
      <c r="C550" t="str">
        <f>_xlfn.XLOOKUP($B550,Enrollees!$A$2:$A$10000,Enrollees!$B$2:$B$10000)</f>
        <v>Goodwill Employee</v>
      </c>
      <c r="D550" t="str">
        <f>_xlfn.XLOOKUP(B550,Enrollees!A:A,Enrollees!C:C)</f>
        <v>xx</v>
      </c>
      <c r="O550" s="6"/>
    </row>
    <row r="551" spans="1:15" x14ac:dyDescent="0.2">
      <c r="A551" s="8">
        <v>44470</v>
      </c>
      <c r="B551" s="6">
        <v>120866</v>
      </c>
      <c r="C551" t="str">
        <f>_xlfn.XLOOKUP($B551,Enrollees!$A$2:$A$10000,Enrollees!$B$2:$B$10000)</f>
        <v>Goodwill Employee</v>
      </c>
      <c r="D551" t="str">
        <f>_xlfn.XLOOKUP(B551,Enrollees!A:A,Enrollees!C:C)</f>
        <v>xx</v>
      </c>
      <c r="O551" s="6"/>
    </row>
    <row r="552" spans="1:15" x14ac:dyDescent="0.2">
      <c r="A552" s="8">
        <v>44470</v>
      </c>
      <c r="B552" s="6">
        <v>120866</v>
      </c>
      <c r="C552" t="str">
        <f>_xlfn.XLOOKUP($B552,Enrollees!$A$2:$A$10000,Enrollees!$B$2:$B$10000)</f>
        <v>Goodwill Employee</v>
      </c>
      <c r="D552" t="str">
        <f>_xlfn.XLOOKUP(B552,Enrollees!A:A,Enrollees!C:C)</f>
        <v>xx</v>
      </c>
      <c r="O552" s="6"/>
    </row>
    <row r="553" spans="1:15" x14ac:dyDescent="0.2">
      <c r="A553" s="8">
        <v>44470</v>
      </c>
      <c r="B553" s="6">
        <v>120888</v>
      </c>
      <c r="C553" t="str">
        <f>_xlfn.XLOOKUP($B553,Enrollees!$A$2:$A$10000,Enrollees!$B$2:$B$10000)</f>
        <v>Goodwill Employee</v>
      </c>
      <c r="D553" t="str">
        <f>_xlfn.XLOOKUP(B553,Enrollees!A:A,Enrollees!C:C)</f>
        <v>xx</v>
      </c>
      <c r="O553" s="6"/>
    </row>
    <row r="554" spans="1:15" x14ac:dyDescent="0.2">
      <c r="A554" s="8">
        <v>44470</v>
      </c>
      <c r="B554" s="6">
        <v>120866</v>
      </c>
      <c r="C554" t="str">
        <f>_xlfn.XLOOKUP($B554,Enrollees!$A$2:$A$10000,Enrollees!$B$2:$B$10000)</f>
        <v>Goodwill Employee</v>
      </c>
      <c r="D554" t="str">
        <f>_xlfn.XLOOKUP(B554,Enrollees!A:A,Enrollees!C:C)</f>
        <v>xx</v>
      </c>
      <c r="O554" s="6"/>
    </row>
    <row r="555" spans="1:15" x14ac:dyDescent="0.2">
      <c r="A555" s="8">
        <v>44470</v>
      </c>
      <c r="B555" s="6">
        <v>120866</v>
      </c>
      <c r="C555" t="str">
        <f>_xlfn.XLOOKUP($B555,Enrollees!$A$2:$A$10000,Enrollees!$B$2:$B$10000)</f>
        <v>Goodwill Employee</v>
      </c>
      <c r="D555" t="str">
        <f>_xlfn.XLOOKUP(B555,Enrollees!A:A,Enrollees!C:C)</f>
        <v>xx</v>
      </c>
      <c r="O555" s="6"/>
    </row>
    <row r="556" spans="1:15" x14ac:dyDescent="0.2">
      <c r="A556" s="8">
        <v>44470</v>
      </c>
      <c r="B556" s="6">
        <v>120880</v>
      </c>
      <c r="C556" t="str">
        <f>_xlfn.XLOOKUP($B556,Enrollees!$A$2:$A$10000,Enrollees!$B$2:$B$10000)</f>
        <v>Goodwill Employee</v>
      </c>
      <c r="D556" t="str">
        <f>_xlfn.XLOOKUP(B556,Enrollees!A:A,Enrollees!C:C)</f>
        <v>xx</v>
      </c>
      <c r="O556" s="6"/>
    </row>
    <row r="557" spans="1:15" x14ac:dyDescent="0.2">
      <c r="A557" s="8">
        <v>44470</v>
      </c>
      <c r="B557" s="6">
        <v>120883</v>
      </c>
      <c r="C557" t="str">
        <f>_xlfn.XLOOKUP($B557,Enrollees!$A$2:$A$10000,Enrollees!$B$2:$B$10000)</f>
        <v>Goodwill Employee</v>
      </c>
      <c r="D557" t="str">
        <f>_xlfn.XLOOKUP(B557,Enrollees!A:A,Enrollees!C:C)</f>
        <v>xx</v>
      </c>
      <c r="O557" s="6"/>
    </row>
    <row r="558" spans="1:15" x14ac:dyDescent="0.2">
      <c r="A558" s="8">
        <v>44470</v>
      </c>
      <c r="B558" s="6">
        <v>120865</v>
      </c>
      <c r="C558" t="str">
        <f>_xlfn.XLOOKUP($B558,Enrollees!$A$2:$A$10000,Enrollees!$B$2:$B$10000)</f>
        <v>Goodwill Employee</v>
      </c>
      <c r="D558" t="str">
        <f>_xlfn.XLOOKUP(B558,Enrollees!A:A,Enrollees!C:C)</f>
        <v>xx</v>
      </c>
      <c r="O558" s="6"/>
    </row>
    <row r="559" spans="1:15" x14ac:dyDescent="0.2">
      <c r="A559" s="8">
        <v>44470</v>
      </c>
      <c r="B559" s="6">
        <v>120868</v>
      </c>
      <c r="C559" t="str">
        <f>_xlfn.XLOOKUP($B559,Enrollees!$A$2:$A$10000,Enrollees!$B$2:$B$10000)</f>
        <v>Goodwill Employee</v>
      </c>
      <c r="D559" t="str">
        <f>_xlfn.XLOOKUP(B559,Enrollees!A:A,Enrollees!C:C)</f>
        <v>xx</v>
      </c>
      <c r="O559" s="6"/>
    </row>
    <row r="560" spans="1:15" x14ac:dyDescent="0.2">
      <c r="A560" s="8">
        <v>44470</v>
      </c>
      <c r="B560" s="6">
        <v>120877</v>
      </c>
      <c r="C560" t="str">
        <f>_xlfn.XLOOKUP($B560,Enrollees!$A$2:$A$10000,Enrollees!$B$2:$B$10000)</f>
        <v>Goodwill Employee</v>
      </c>
      <c r="D560" t="str">
        <f>_xlfn.XLOOKUP(B560,Enrollees!A:A,Enrollees!C:C)</f>
        <v>xx</v>
      </c>
      <c r="O560" s="6"/>
    </row>
    <row r="561" spans="1:15" x14ac:dyDescent="0.2">
      <c r="A561" s="8">
        <v>44470</v>
      </c>
      <c r="B561" s="6">
        <v>120862</v>
      </c>
      <c r="C561" t="str">
        <f>_xlfn.XLOOKUP($B561,Enrollees!$A$2:$A$10000,Enrollees!$B$2:$B$10000)</f>
        <v>Goodwill Employee</v>
      </c>
      <c r="D561" t="str">
        <f>_xlfn.XLOOKUP(B561,Enrollees!A:A,Enrollees!C:C)</f>
        <v>xx</v>
      </c>
      <c r="O561" s="6"/>
    </row>
    <row r="562" spans="1:15" x14ac:dyDescent="0.2">
      <c r="A562" s="8">
        <v>44470</v>
      </c>
      <c r="B562" s="6">
        <v>120880</v>
      </c>
      <c r="C562" t="str">
        <f>_xlfn.XLOOKUP($B562,Enrollees!$A$2:$A$10000,Enrollees!$B$2:$B$10000)</f>
        <v>Goodwill Employee</v>
      </c>
      <c r="D562" t="str">
        <f>_xlfn.XLOOKUP(B562,Enrollees!A:A,Enrollees!C:C)</f>
        <v>xx</v>
      </c>
      <c r="O562" s="6"/>
    </row>
    <row r="563" spans="1:15" x14ac:dyDescent="0.2">
      <c r="A563" s="8">
        <v>44470</v>
      </c>
      <c r="B563" s="6">
        <v>120865</v>
      </c>
      <c r="C563" t="str">
        <f>_xlfn.XLOOKUP($B563,Enrollees!$A$2:$A$10000,Enrollees!$B$2:$B$10000)</f>
        <v>Goodwill Employee</v>
      </c>
      <c r="D563" t="str">
        <f>_xlfn.XLOOKUP(B563,Enrollees!A:A,Enrollees!C:C)</f>
        <v>xx</v>
      </c>
      <c r="O563" s="6"/>
    </row>
    <row r="564" spans="1:15" x14ac:dyDescent="0.2">
      <c r="A564" s="8">
        <v>44470</v>
      </c>
      <c r="B564" s="6">
        <v>120868</v>
      </c>
      <c r="C564" t="str">
        <f>_xlfn.XLOOKUP($B564,Enrollees!$A$2:$A$10000,Enrollees!$B$2:$B$10000)</f>
        <v>Goodwill Employee</v>
      </c>
      <c r="D564" t="str">
        <f>_xlfn.XLOOKUP(B564,Enrollees!A:A,Enrollees!C:C)</f>
        <v>xx</v>
      </c>
      <c r="O564" s="6"/>
    </row>
    <row r="565" spans="1:15" x14ac:dyDescent="0.2">
      <c r="A565" s="8">
        <v>44470</v>
      </c>
      <c r="B565" s="6">
        <v>120889</v>
      </c>
      <c r="C565" t="str">
        <f>_xlfn.XLOOKUP($B565,Enrollees!$A$2:$A$10000,Enrollees!$B$2:$B$10000)</f>
        <v>Goodwill Employee</v>
      </c>
      <c r="D565" t="str">
        <f>_xlfn.XLOOKUP(B565,Enrollees!A:A,Enrollees!C:C)</f>
        <v>xx</v>
      </c>
      <c r="O565" s="6"/>
    </row>
    <row r="566" spans="1:15" x14ac:dyDescent="0.2">
      <c r="A566" s="8">
        <v>44470</v>
      </c>
      <c r="B566" s="6">
        <v>120879</v>
      </c>
      <c r="C566" t="str">
        <f>_xlfn.XLOOKUP($B566,Enrollees!$A$2:$A$10000,Enrollees!$B$2:$B$10000)</f>
        <v>Goodwill Employee</v>
      </c>
      <c r="D566" t="str">
        <f>_xlfn.XLOOKUP(B566,Enrollees!A:A,Enrollees!C:C)</f>
        <v>xx</v>
      </c>
      <c r="O566" s="6"/>
    </row>
    <row r="567" spans="1:15" x14ac:dyDescent="0.2">
      <c r="A567" s="8">
        <v>44470</v>
      </c>
      <c r="B567" s="6">
        <v>120886</v>
      </c>
      <c r="C567" t="str">
        <f>_xlfn.XLOOKUP($B567,Enrollees!$A$2:$A$10000,Enrollees!$B$2:$B$10000)</f>
        <v>Goodwill Employee</v>
      </c>
      <c r="D567" t="str">
        <f>_xlfn.XLOOKUP(B567,Enrollees!A:A,Enrollees!C:C)</f>
        <v>xx</v>
      </c>
      <c r="O567" s="6"/>
    </row>
    <row r="568" spans="1:15" x14ac:dyDescent="0.2">
      <c r="A568" s="8">
        <v>44470</v>
      </c>
      <c r="B568" s="6">
        <v>120865</v>
      </c>
      <c r="C568" t="str">
        <f>_xlfn.XLOOKUP($B568,Enrollees!$A$2:$A$10000,Enrollees!$B$2:$B$10000)</f>
        <v>Goodwill Employee</v>
      </c>
      <c r="D568" t="str">
        <f>_xlfn.XLOOKUP(B568,Enrollees!A:A,Enrollees!C:C)</f>
        <v>xx</v>
      </c>
      <c r="O568" s="6"/>
    </row>
    <row r="569" spans="1:15" x14ac:dyDescent="0.2">
      <c r="A569" s="8">
        <v>44470</v>
      </c>
      <c r="B569" s="6">
        <v>120868</v>
      </c>
      <c r="C569" t="str">
        <f>_xlfn.XLOOKUP($B569,Enrollees!$A$2:$A$10000,Enrollees!$B$2:$B$10000)</f>
        <v>Goodwill Employee</v>
      </c>
      <c r="D569" t="str">
        <f>_xlfn.XLOOKUP(B569,Enrollees!A:A,Enrollees!C:C)</f>
        <v>xx</v>
      </c>
      <c r="O569" s="6"/>
    </row>
    <row r="570" spans="1:15" x14ac:dyDescent="0.2">
      <c r="A570" s="8">
        <v>44470</v>
      </c>
      <c r="B570" s="6">
        <v>120872</v>
      </c>
      <c r="C570" t="str">
        <f>_xlfn.XLOOKUP($B570,Enrollees!$A$2:$A$10000,Enrollees!$B$2:$B$10000)</f>
        <v>Goodwill Employee</v>
      </c>
      <c r="D570" t="str">
        <f>_xlfn.XLOOKUP(B570,Enrollees!A:A,Enrollees!C:C)</f>
        <v>xx</v>
      </c>
      <c r="O570" s="6"/>
    </row>
    <row r="571" spans="1:15" x14ac:dyDescent="0.2">
      <c r="A571" s="8">
        <v>44470</v>
      </c>
      <c r="B571" s="6">
        <v>120872</v>
      </c>
      <c r="C571" t="str">
        <f>_xlfn.XLOOKUP($B571,Enrollees!$A$2:$A$10000,Enrollees!$B$2:$B$10000)</f>
        <v>Goodwill Employee</v>
      </c>
      <c r="D571" t="str">
        <f>_xlfn.XLOOKUP(B571,Enrollees!A:A,Enrollees!C:C)</f>
        <v>xx</v>
      </c>
      <c r="O571" s="6"/>
    </row>
    <row r="572" spans="1:15" x14ac:dyDescent="0.2">
      <c r="A572" s="8">
        <v>44470</v>
      </c>
      <c r="B572" s="6">
        <v>120890</v>
      </c>
      <c r="C572" t="str">
        <f>_xlfn.XLOOKUP($B572,Enrollees!$A$2:$A$10000,Enrollees!$B$2:$B$10000)</f>
        <v>Goodwill Employee</v>
      </c>
      <c r="D572" t="str">
        <f>_xlfn.XLOOKUP(B572,Enrollees!A:A,Enrollees!C:C)</f>
        <v>xx</v>
      </c>
      <c r="O572" s="6"/>
    </row>
    <row r="573" spans="1:15" x14ac:dyDescent="0.2">
      <c r="A573" s="8">
        <v>44470</v>
      </c>
      <c r="B573" s="6">
        <v>120885</v>
      </c>
      <c r="C573" t="str">
        <f>_xlfn.XLOOKUP($B573,Enrollees!$A$2:$A$10000,Enrollees!$B$2:$B$10000)</f>
        <v>Goodwill Employee</v>
      </c>
      <c r="D573" t="str">
        <f>_xlfn.XLOOKUP(B573,Enrollees!A:A,Enrollees!C:C)</f>
        <v>xx</v>
      </c>
      <c r="O573" s="6"/>
    </row>
    <row r="574" spans="1:15" x14ac:dyDescent="0.2">
      <c r="A574" s="8">
        <v>44470</v>
      </c>
      <c r="B574" s="6">
        <v>120865</v>
      </c>
      <c r="C574" t="str">
        <f>_xlfn.XLOOKUP($B574,Enrollees!$A$2:$A$10000,Enrollees!$B$2:$B$10000)</f>
        <v>Goodwill Employee</v>
      </c>
      <c r="D574" t="str">
        <f>_xlfn.XLOOKUP(B574,Enrollees!A:A,Enrollees!C:C)</f>
        <v>xx</v>
      </c>
      <c r="O574" s="6"/>
    </row>
    <row r="575" spans="1:15" x14ac:dyDescent="0.2">
      <c r="A575" s="8">
        <v>44470</v>
      </c>
      <c r="B575" s="6">
        <v>120882</v>
      </c>
      <c r="C575" t="str">
        <f>_xlfn.XLOOKUP($B575,Enrollees!$A$2:$A$10000,Enrollees!$B$2:$B$10000)</f>
        <v>Goodwill Employee</v>
      </c>
      <c r="D575" t="str">
        <f>_xlfn.XLOOKUP(B575,Enrollees!A:A,Enrollees!C:C)</f>
        <v>xx</v>
      </c>
      <c r="O575" s="6"/>
    </row>
    <row r="576" spans="1:15" x14ac:dyDescent="0.2">
      <c r="A576" s="8">
        <v>44470</v>
      </c>
      <c r="B576" s="6">
        <v>120865</v>
      </c>
      <c r="C576" t="str">
        <f>_xlfn.XLOOKUP($B576,Enrollees!$A$2:$A$10000,Enrollees!$B$2:$B$10000)</f>
        <v>Goodwill Employee</v>
      </c>
      <c r="D576" t="str">
        <f>_xlfn.XLOOKUP(B576,Enrollees!A:A,Enrollees!C:C)</f>
        <v>xx</v>
      </c>
      <c r="O576" s="6"/>
    </row>
    <row r="577" spans="1:15" x14ac:dyDescent="0.2">
      <c r="A577" s="8">
        <v>44470</v>
      </c>
      <c r="B577" s="6">
        <v>120868</v>
      </c>
      <c r="C577" t="str">
        <f>_xlfn.XLOOKUP($B577,Enrollees!$A$2:$A$10000,Enrollees!$B$2:$B$10000)</f>
        <v>Goodwill Employee</v>
      </c>
      <c r="D577" t="str">
        <f>_xlfn.XLOOKUP(B577,Enrollees!A:A,Enrollees!C:C)</f>
        <v>xx</v>
      </c>
      <c r="O577" s="6"/>
    </row>
    <row r="578" spans="1:15" x14ac:dyDescent="0.2">
      <c r="A578" s="8">
        <v>44470</v>
      </c>
      <c r="B578" s="6">
        <v>120882</v>
      </c>
      <c r="C578" t="str">
        <f>_xlfn.XLOOKUP($B578,Enrollees!$A$2:$A$10000,Enrollees!$B$2:$B$10000)</f>
        <v>Goodwill Employee</v>
      </c>
      <c r="D578" t="str">
        <f>_xlfn.XLOOKUP(B578,Enrollees!A:A,Enrollees!C:C)</f>
        <v>xx</v>
      </c>
      <c r="O578" s="6"/>
    </row>
    <row r="579" spans="1:15" x14ac:dyDescent="0.2">
      <c r="A579" s="8">
        <v>44470</v>
      </c>
      <c r="B579" s="6">
        <v>120868</v>
      </c>
      <c r="C579" t="str">
        <f>_xlfn.XLOOKUP($B579,Enrollees!$A$2:$A$10000,Enrollees!$B$2:$B$10000)</f>
        <v>Goodwill Employee</v>
      </c>
      <c r="D579" t="str">
        <f>_xlfn.XLOOKUP(B579,Enrollees!A:A,Enrollees!C:C)</f>
        <v>xx</v>
      </c>
      <c r="O579" s="6"/>
    </row>
    <row r="580" spans="1:15" x14ac:dyDescent="0.2">
      <c r="A580" s="8">
        <v>44470</v>
      </c>
      <c r="B580" s="6">
        <v>120882</v>
      </c>
      <c r="C580" t="str">
        <f>_xlfn.XLOOKUP($B580,Enrollees!$A$2:$A$10000,Enrollees!$B$2:$B$10000)</f>
        <v>Goodwill Employee</v>
      </c>
      <c r="D580" t="str">
        <f>_xlfn.XLOOKUP(B580,Enrollees!A:A,Enrollees!C:C)</f>
        <v>xx</v>
      </c>
      <c r="O580" s="6"/>
    </row>
    <row r="581" spans="1:15" x14ac:dyDescent="0.2">
      <c r="A581" s="8">
        <v>44470</v>
      </c>
      <c r="B581" s="6">
        <v>120892</v>
      </c>
      <c r="C581" t="str">
        <f>_xlfn.XLOOKUP($B581,Enrollees!$A$2:$A$10000,Enrollees!$B$2:$B$10000)</f>
        <v>Goodwill Client</v>
      </c>
      <c r="D581" t="str">
        <f>_xlfn.XLOOKUP(B581,Enrollees!A:A,Enrollees!C:C)</f>
        <v>xx</v>
      </c>
      <c r="O581" s="6"/>
    </row>
    <row r="582" spans="1:15" x14ac:dyDescent="0.2">
      <c r="A582" s="8">
        <v>44470</v>
      </c>
      <c r="B582" s="6">
        <v>120867</v>
      </c>
      <c r="C582" t="str">
        <f>_xlfn.XLOOKUP($B582,Enrollees!$A$2:$A$10000,Enrollees!$B$2:$B$10000)</f>
        <v>Goodwill Employee</v>
      </c>
      <c r="D582" t="str">
        <f>_xlfn.XLOOKUP(B582,Enrollees!A:A,Enrollees!C:C)</f>
        <v>xx</v>
      </c>
      <c r="O582" s="6"/>
    </row>
    <row r="583" spans="1:15" x14ac:dyDescent="0.2">
      <c r="A583" s="8">
        <v>44470</v>
      </c>
      <c r="B583" s="6">
        <v>120892</v>
      </c>
      <c r="C583" t="str">
        <f>_xlfn.XLOOKUP($B583,Enrollees!$A$2:$A$10000,Enrollees!$B$2:$B$10000)</f>
        <v>Goodwill Client</v>
      </c>
      <c r="D583" t="str">
        <f>_xlfn.XLOOKUP(B583,Enrollees!A:A,Enrollees!C:C)</f>
        <v>xx</v>
      </c>
      <c r="O583" s="6"/>
    </row>
    <row r="584" spans="1:15" x14ac:dyDescent="0.2">
      <c r="A584" s="8">
        <v>44470</v>
      </c>
      <c r="B584" s="6">
        <v>120877</v>
      </c>
      <c r="C584" t="str">
        <f>_xlfn.XLOOKUP($B584,Enrollees!$A$2:$A$10000,Enrollees!$B$2:$B$10000)</f>
        <v>Goodwill Employee</v>
      </c>
      <c r="D584" t="str">
        <f>_xlfn.XLOOKUP(B584,Enrollees!A:A,Enrollees!C:C)</f>
        <v>xx</v>
      </c>
      <c r="O584" s="6"/>
    </row>
    <row r="585" spans="1:15" x14ac:dyDescent="0.2">
      <c r="A585" s="8">
        <v>44470</v>
      </c>
      <c r="B585" s="6">
        <v>120867</v>
      </c>
      <c r="C585" t="str">
        <f>_xlfn.XLOOKUP($B585,Enrollees!$A$2:$A$10000,Enrollees!$B$2:$B$10000)</f>
        <v>Goodwill Employee</v>
      </c>
      <c r="D585" t="str">
        <f>_xlfn.XLOOKUP(B585,Enrollees!A:A,Enrollees!C:C)</f>
        <v>xx</v>
      </c>
      <c r="O585" s="6"/>
    </row>
    <row r="586" spans="1:15" x14ac:dyDescent="0.2">
      <c r="A586" s="8">
        <v>44470</v>
      </c>
      <c r="B586" s="6">
        <v>120869</v>
      </c>
      <c r="C586" t="str">
        <f>_xlfn.XLOOKUP($B586,Enrollees!$A$2:$A$10000,Enrollees!$B$2:$B$10000)</f>
        <v>Goodwill Employee</v>
      </c>
      <c r="D586" t="str">
        <f>_xlfn.XLOOKUP(B586,Enrollees!A:A,Enrollees!C:C)</f>
        <v>xx</v>
      </c>
      <c r="O586" s="6"/>
    </row>
    <row r="587" spans="1:15" x14ac:dyDescent="0.2">
      <c r="A587" s="8">
        <v>44470</v>
      </c>
      <c r="B587" s="6">
        <v>120883</v>
      </c>
      <c r="C587" t="str">
        <f>_xlfn.XLOOKUP($B587,Enrollees!$A$2:$A$10000,Enrollees!$B$2:$B$10000)</f>
        <v>Goodwill Employee</v>
      </c>
      <c r="D587" t="str">
        <f>_xlfn.XLOOKUP(B587,Enrollees!A:A,Enrollees!C:C)</f>
        <v>xx</v>
      </c>
      <c r="O587" s="6"/>
    </row>
    <row r="588" spans="1:15" x14ac:dyDescent="0.2">
      <c r="A588" s="8">
        <v>44470</v>
      </c>
      <c r="B588" s="6">
        <v>120877</v>
      </c>
      <c r="C588" t="str">
        <f>_xlfn.XLOOKUP($B588,Enrollees!$A$2:$A$10000,Enrollees!$B$2:$B$10000)</f>
        <v>Goodwill Employee</v>
      </c>
      <c r="D588" t="str">
        <f>_xlfn.XLOOKUP(B588,Enrollees!A:A,Enrollees!C:C)</f>
        <v>xx</v>
      </c>
      <c r="O588" s="6"/>
    </row>
    <row r="589" spans="1:15" x14ac:dyDescent="0.2">
      <c r="A589" s="8">
        <v>44470</v>
      </c>
      <c r="B589" s="6">
        <v>120883</v>
      </c>
      <c r="C589" t="str">
        <f>_xlfn.XLOOKUP($B589,Enrollees!$A$2:$A$10000,Enrollees!$B$2:$B$10000)</f>
        <v>Goodwill Employee</v>
      </c>
      <c r="D589" t="str">
        <f>_xlfn.XLOOKUP(B589,Enrollees!A:A,Enrollees!C:C)</f>
        <v>xx</v>
      </c>
      <c r="O589" s="6"/>
    </row>
    <row r="590" spans="1:15" x14ac:dyDescent="0.2">
      <c r="A590" s="8">
        <v>44470</v>
      </c>
      <c r="B590" s="6">
        <v>120879</v>
      </c>
      <c r="C590" t="str">
        <f>_xlfn.XLOOKUP($B590,Enrollees!$A$2:$A$10000,Enrollees!$B$2:$B$10000)</f>
        <v>Goodwill Employee</v>
      </c>
      <c r="D590" t="str">
        <f>_xlfn.XLOOKUP(B590,Enrollees!A:A,Enrollees!C:C)</f>
        <v>xx</v>
      </c>
      <c r="O590" s="6"/>
    </row>
    <row r="591" spans="1:15" x14ac:dyDescent="0.2">
      <c r="A591" s="8">
        <v>44470</v>
      </c>
      <c r="B591" s="6">
        <v>120870</v>
      </c>
      <c r="C591" t="str">
        <f>_xlfn.XLOOKUP($B591,Enrollees!$A$2:$A$10000,Enrollees!$B$2:$B$10000)</f>
        <v>Goodwill Employee</v>
      </c>
      <c r="D591" t="str">
        <f>_xlfn.XLOOKUP(B591,Enrollees!A:A,Enrollees!C:C)</f>
        <v>xx</v>
      </c>
      <c r="O591" s="6"/>
    </row>
    <row r="592" spans="1:15" x14ac:dyDescent="0.2">
      <c r="A592" s="8">
        <v>44470</v>
      </c>
      <c r="B592" s="6">
        <v>120869</v>
      </c>
      <c r="C592" t="str">
        <f>_xlfn.XLOOKUP($B592,Enrollees!$A$2:$A$10000,Enrollees!$B$2:$B$10000)</f>
        <v>Goodwill Employee</v>
      </c>
      <c r="D592" t="str">
        <f>_xlfn.XLOOKUP(B592,Enrollees!A:A,Enrollees!C:C)</f>
        <v>xx</v>
      </c>
      <c r="O592" s="6"/>
    </row>
    <row r="593" spans="1:15" x14ac:dyDescent="0.2">
      <c r="A593" s="8">
        <v>44470</v>
      </c>
      <c r="B593" s="6">
        <v>120879</v>
      </c>
      <c r="C593" t="str">
        <f>_xlfn.XLOOKUP($B593,Enrollees!$A$2:$A$10000,Enrollees!$B$2:$B$10000)</f>
        <v>Goodwill Employee</v>
      </c>
      <c r="D593" t="str">
        <f>_xlfn.XLOOKUP(B593,Enrollees!A:A,Enrollees!C:C)</f>
        <v>xx</v>
      </c>
      <c r="O593" s="6"/>
    </row>
    <row r="594" spans="1:15" x14ac:dyDescent="0.2">
      <c r="A594" s="8">
        <v>44470</v>
      </c>
      <c r="B594" s="6">
        <v>120870</v>
      </c>
      <c r="C594" t="str">
        <f>_xlfn.XLOOKUP($B594,Enrollees!$A$2:$A$10000,Enrollees!$B$2:$B$10000)</f>
        <v>Goodwill Employee</v>
      </c>
      <c r="D594" t="str">
        <f>_xlfn.XLOOKUP(B594,Enrollees!A:A,Enrollees!C:C)</f>
        <v>xx</v>
      </c>
      <c r="O594" s="6"/>
    </row>
    <row r="595" spans="1:15" x14ac:dyDescent="0.2">
      <c r="A595" s="8">
        <v>44470</v>
      </c>
      <c r="B595" s="6">
        <v>120891</v>
      </c>
      <c r="C595" t="str">
        <f>_xlfn.XLOOKUP($B595,Enrollees!$A$2:$A$10000,Enrollees!$B$2:$B$10000)</f>
        <v>Goodwill Client</v>
      </c>
      <c r="D595" t="str">
        <f>_xlfn.XLOOKUP(B595,Enrollees!A:A,Enrollees!C:C)</f>
        <v>xx</v>
      </c>
      <c r="O595" s="6"/>
    </row>
    <row r="596" spans="1:15" x14ac:dyDescent="0.2">
      <c r="A596" s="8">
        <v>44470</v>
      </c>
      <c r="B596" s="6">
        <v>120882</v>
      </c>
      <c r="C596" t="str">
        <f>_xlfn.XLOOKUP($B596,Enrollees!$A$2:$A$10000,Enrollees!$B$2:$B$10000)</f>
        <v>Goodwill Employee</v>
      </c>
      <c r="D596" t="str">
        <f>_xlfn.XLOOKUP(B596,Enrollees!A:A,Enrollees!C:C)</f>
        <v>xx</v>
      </c>
      <c r="O596" s="6"/>
    </row>
    <row r="597" spans="1:15" x14ac:dyDescent="0.2">
      <c r="A597" s="8">
        <v>44470</v>
      </c>
      <c r="B597" s="6">
        <v>120882</v>
      </c>
      <c r="C597" t="str">
        <f>_xlfn.XLOOKUP($B597,Enrollees!$A$2:$A$10000,Enrollees!$B$2:$B$10000)</f>
        <v>Goodwill Employee</v>
      </c>
      <c r="D597" t="str">
        <f>_xlfn.XLOOKUP(B597,Enrollees!A:A,Enrollees!C:C)</f>
        <v>xx</v>
      </c>
      <c r="O597" s="6"/>
    </row>
    <row r="598" spans="1:15" x14ac:dyDescent="0.2">
      <c r="A598" s="8">
        <v>44470</v>
      </c>
      <c r="B598" s="6">
        <v>120891</v>
      </c>
      <c r="C598" t="str">
        <f>_xlfn.XLOOKUP($B598,Enrollees!$A$2:$A$10000,Enrollees!$B$2:$B$10000)</f>
        <v>Goodwill Client</v>
      </c>
      <c r="D598" t="str">
        <f>_xlfn.XLOOKUP(B598,Enrollees!A:A,Enrollees!C:C)</f>
        <v>xx</v>
      </c>
      <c r="O598" s="6"/>
    </row>
    <row r="599" spans="1:15" x14ac:dyDescent="0.2">
      <c r="A599" s="8">
        <v>44470</v>
      </c>
      <c r="B599" s="6">
        <v>120871</v>
      </c>
      <c r="C599" t="str">
        <f>_xlfn.XLOOKUP($B599,Enrollees!$A$2:$A$10000,Enrollees!$B$2:$B$10000)</f>
        <v>Goodwill Employee</v>
      </c>
      <c r="D599" t="str">
        <f>_xlfn.XLOOKUP(B599,Enrollees!A:A,Enrollees!C:C)</f>
        <v>xx</v>
      </c>
      <c r="O599" s="6"/>
    </row>
    <row r="600" spans="1:15" x14ac:dyDescent="0.2">
      <c r="A600" s="8">
        <v>44470</v>
      </c>
      <c r="B600" s="6">
        <v>120880</v>
      </c>
      <c r="C600" t="str">
        <f>_xlfn.XLOOKUP($B600,Enrollees!$A$2:$A$10000,Enrollees!$B$2:$B$10000)</f>
        <v>Goodwill Employee</v>
      </c>
      <c r="D600" t="str">
        <f>_xlfn.XLOOKUP(B600,Enrollees!A:A,Enrollees!C:C)</f>
        <v>xx</v>
      </c>
      <c r="O600" s="6"/>
    </row>
    <row r="601" spans="1:15" x14ac:dyDescent="0.2">
      <c r="A601" s="8">
        <v>44470</v>
      </c>
      <c r="B601" s="6">
        <v>120874</v>
      </c>
      <c r="C601" t="str">
        <f>_xlfn.XLOOKUP($B601,Enrollees!$A$2:$A$10000,Enrollees!$B$2:$B$10000)</f>
        <v>Goodwill Employee</v>
      </c>
      <c r="D601" t="str">
        <f>_xlfn.XLOOKUP(B601,Enrollees!A:A,Enrollees!C:C)</f>
        <v>xx</v>
      </c>
      <c r="O601" s="6"/>
    </row>
    <row r="602" spans="1:15" x14ac:dyDescent="0.2">
      <c r="A602" s="8">
        <v>44470</v>
      </c>
      <c r="B602" s="6">
        <v>120890</v>
      </c>
      <c r="C602" t="str">
        <f>_xlfn.XLOOKUP($B602,Enrollees!$A$2:$A$10000,Enrollees!$B$2:$B$10000)</f>
        <v>Goodwill Employee</v>
      </c>
      <c r="D602" t="str">
        <f>_xlfn.XLOOKUP(B602,Enrollees!A:A,Enrollees!C:C)</f>
        <v>xx</v>
      </c>
      <c r="O602" s="6"/>
    </row>
    <row r="603" spans="1:15" x14ac:dyDescent="0.2">
      <c r="A603" s="8">
        <v>44470</v>
      </c>
      <c r="B603" s="6">
        <v>120871</v>
      </c>
      <c r="C603" t="str">
        <f>_xlfn.XLOOKUP($B603,Enrollees!$A$2:$A$10000,Enrollees!$B$2:$B$10000)</f>
        <v>Goodwill Employee</v>
      </c>
      <c r="D603" t="str">
        <f>_xlfn.XLOOKUP(B603,Enrollees!A:A,Enrollees!C:C)</f>
        <v>xx</v>
      </c>
      <c r="O603" s="6"/>
    </row>
    <row r="604" spans="1:15" x14ac:dyDescent="0.2">
      <c r="A604" s="8">
        <v>44470</v>
      </c>
      <c r="B604" s="6">
        <v>120877</v>
      </c>
      <c r="C604" t="str">
        <f>_xlfn.XLOOKUP($B604,Enrollees!$A$2:$A$10000,Enrollees!$B$2:$B$10000)</f>
        <v>Goodwill Employee</v>
      </c>
      <c r="D604" t="str">
        <f>_xlfn.XLOOKUP(B604,Enrollees!A:A,Enrollees!C:C)</f>
        <v>xx</v>
      </c>
      <c r="O604" s="6"/>
    </row>
    <row r="605" spans="1:15" x14ac:dyDescent="0.2">
      <c r="A605" s="8">
        <v>44470</v>
      </c>
      <c r="B605" s="6">
        <v>120874</v>
      </c>
      <c r="C605" t="str">
        <f>_xlfn.XLOOKUP($B605,Enrollees!$A$2:$A$10000,Enrollees!$B$2:$B$10000)</f>
        <v>Goodwill Employee</v>
      </c>
      <c r="D605" t="str">
        <f>_xlfn.XLOOKUP(B605,Enrollees!A:A,Enrollees!C:C)</f>
        <v>xx</v>
      </c>
      <c r="O605" s="6"/>
    </row>
    <row r="606" spans="1:15" x14ac:dyDescent="0.2">
      <c r="A606" s="8">
        <v>44470</v>
      </c>
      <c r="B606" s="6">
        <v>120880</v>
      </c>
      <c r="C606" t="str">
        <f>_xlfn.XLOOKUP($B606,Enrollees!$A$2:$A$10000,Enrollees!$B$2:$B$10000)</f>
        <v>Goodwill Employee</v>
      </c>
      <c r="D606" t="str">
        <f>_xlfn.XLOOKUP(B606,Enrollees!A:A,Enrollees!C:C)</f>
        <v>xx</v>
      </c>
      <c r="O606" s="6"/>
    </row>
    <row r="607" spans="1:15" x14ac:dyDescent="0.2">
      <c r="A607" s="8">
        <v>44470</v>
      </c>
      <c r="B607" s="6">
        <v>120890</v>
      </c>
      <c r="C607" t="str">
        <f>_xlfn.XLOOKUP($B607,Enrollees!$A$2:$A$10000,Enrollees!$B$2:$B$10000)</f>
        <v>Goodwill Employee</v>
      </c>
      <c r="D607" t="str">
        <f>_xlfn.XLOOKUP(B607,Enrollees!A:A,Enrollees!C:C)</f>
        <v>xx</v>
      </c>
      <c r="O607" s="6"/>
    </row>
    <row r="608" spans="1:15" x14ac:dyDescent="0.2">
      <c r="A608" s="8">
        <v>44470</v>
      </c>
      <c r="B608" s="6">
        <v>120885</v>
      </c>
      <c r="C608" t="str">
        <f>_xlfn.XLOOKUP($B608,Enrollees!$A$2:$A$10000,Enrollees!$B$2:$B$10000)</f>
        <v>Goodwill Employee</v>
      </c>
      <c r="D608" t="str">
        <f>_xlfn.XLOOKUP(B608,Enrollees!A:A,Enrollees!C:C)</f>
        <v>xx</v>
      </c>
      <c r="O608" s="6"/>
    </row>
    <row r="609" spans="1:15" x14ac:dyDescent="0.2">
      <c r="A609" s="8">
        <v>44470</v>
      </c>
      <c r="B609" s="6">
        <v>120876</v>
      </c>
      <c r="C609" t="str">
        <f>_xlfn.XLOOKUP($B609,Enrollees!$A$2:$A$10000,Enrollees!$B$2:$B$10000)</f>
        <v>Goodwill Employee</v>
      </c>
      <c r="D609" t="str">
        <f>_xlfn.XLOOKUP(B609,Enrollees!A:A,Enrollees!C:C)</f>
        <v>xx</v>
      </c>
      <c r="O609" s="6"/>
    </row>
    <row r="610" spans="1:15" x14ac:dyDescent="0.2">
      <c r="A610" s="8">
        <v>44470</v>
      </c>
      <c r="B610" s="6">
        <v>120883</v>
      </c>
      <c r="C610" t="str">
        <f>_xlfn.XLOOKUP($B610,Enrollees!$A$2:$A$10000,Enrollees!$B$2:$B$10000)</f>
        <v>Goodwill Employee</v>
      </c>
      <c r="D610" t="str">
        <f>_xlfn.XLOOKUP(B610,Enrollees!A:A,Enrollees!C:C)</f>
        <v>xx</v>
      </c>
      <c r="O610" s="6"/>
    </row>
    <row r="611" spans="1:15" x14ac:dyDescent="0.2">
      <c r="A611" s="8">
        <v>44470</v>
      </c>
      <c r="B611" s="6">
        <v>120862</v>
      </c>
      <c r="C611" t="str">
        <f>_xlfn.XLOOKUP($B611,Enrollees!$A$2:$A$10000,Enrollees!$B$2:$B$10000)</f>
        <v>Goodwill Employee</v>
      </c>
      <c r="D611" t="str">
        <f>_xlfn.XLOOKUP(B611,Enrollees!A:A,Enrollees!C:C)</f>
        <v>xx</v>
      </c>
      <c r="O611" s="6"/>
    </row>
    <row r="612" spans="1:15" x14ac:dyDescent="0.2">
      <c r="A612" s="8">
        <v>44470</v>
      </c>
      <c r="B612" s="6">
        <v>120879</v>
      </c>
      <c r="C612" t="str">
        <f>_xlfn.XLOOKUP($B612,Enrollees!$A$2:$A$10000,Enrollees!$B$2:$B$10000)</f>
        <v>Goodwill Employee</v>
      </c>
      <c r="D612" t="str">
        <f>_xlfn.XLOOKUP(B612,Enrollees!A:A,Enrollees!C:C)</f>
        <v>xx</v>
      </c>
      <c r="O612" s="6"/>
    </row>
    <row r="613" spans="1:15" x14ac:dyDescent="0.2">
      <c r="A613" s="8">
        <v>44470</v>
      </c>
      <c r="B613" s="6">
        <v>120889</v>
      </c>
      <c r="C613" t="str">
        <f>_xlfn.XLOOKUP($B613,Enrollees!$A$2:$A$10000,Enrollees!$B$2:$B$10000)</f>
        <v>Goodwill Employee</v>
      </c>
      <c r="D613" t="str">
        <f>_xlfn.XLOOKUP(B613,Enrollees!A:A,Enrollees!C:C)</f>
        <v>xx</v>
      </c>
      <c r="O613" s="6"/>
    </row>
    <row r="614" spans="1:15" x14ac:dyDescent="0.2">
      <c r="A614" s="8">
        <v>44470</v>
      </c>
      <c r="B614" s="6">
        <v>120867</v>
      </c>
      <c r="C614" t="str">
        <f>_xlfn.XLOOKUP($B614,Enrollees!$A$2:$A$10000,Enrollees!$B$2:$B$10000)</f>
        <v>Goodwill Employee</v>
      </c>
      <c r="D614" t="str">
        <f>_xlfn.XLOOKUP(B614,Enrollees!A:A,Enrollees!C:C)</f>
        <v>xx</v>
      </c>
      <c r="O614" s="6"/>
    </row>
    <row r="615" spans="1:15" x14ac:dyDescent="0.2">
      <c r="A615" s="8">
        <v>44470</v>
      </c>
      <c r="B615" s="6">
        <v>120867</v>
      </c>
      <c r="C615" t="str">
        <f>_xlfn.XLOOKUP($B615,Enrollees!$A$2:$A$10000,Enrollees!$B$2:$B$10000)</f>
        <v>Goodwill Employee</v>
      </c>
      <c r="D615" t="str">
        <f>_xlfn.XLOOKUP(B615,Enrollees!A:A,Enrollees!C:C)</f>
        <v>xx</v>
      </c>
      <c r="O615" s="6"/>
    </row>
    <row r="616" spans="1:15" x14ac:dyDescent="0.2">
      <c r="A616" s="8">
        <v>44470</v>
      </c>
      <c r="B616" s="6">
        <v>120870</v>
      </c>
      <c r="C616" t="str">
        <f>_xlfn.XLOOKUP($B616,Enrollees!$A$2:$A$10000,Enrollees!$B$2:$B$10000)</f>
        <v>Goodwill Employee</v>
      </c>
      <c r="D616" t="str">
        <f>_xlfn.XLOOKUP(B616,Enrollees!A:A,Enrollees!C:C)</f>
        <v>xx</v>
      </c>
      <c r="O616" s="6"/>
    </row>
    <row r="617" spans="1:15" x14ac:dyDescent="0.2">
      <c r="A617" s="8">
        <v>44470</v>
      </c>
      <c r="B617" s="6">
        <v>120868</v>
      </c>
      <c r="C617" t="str">
        <f>_xlfn.XLOOKUP($B617,Enrollees!$A$2:$A$10000,Enrollees!$B$2:$B$10000)</f>
        <v>Goodwill Employee</v>
      </c>
      <c r="D617" t="str">
        <f>_xlfn.XLOOKUP(B617,Enrollees!A:A,Enrollees!C:C)</f>
        <v>xx</v>
      </c>
      <c r="O617" s="6"/>
    </row>
    <row r="618" spans="1:15" x14ac:dyDescent="0.2">
      <c r="A618" s="8">
        <v>44470</v>
      </c>
      <c r="B618" s="6">
        <v>120868</v>
      </c>
      <c r="C618" t="str">
        <f>_xlfn.XLOOKUP($B618,Enrollees!$A$2:$A$10000,Enrollees!$B$2:$B$10000)</f>
        <v>Goodwill Employee</v>
      </c>
      <c r="D618" t="str">
        <f>_xlfn.XLOOKUP(B618,Enrollees!A:A,Enrollees!C:C)</f>
        <v>xx</v>
      </c>
      <c r="O618" s="6"/>
    </row>
    <row r="619" spans="1:15" x14ac:dyDescent="0.2">
      <c r="A619" s="8">
        <v>44470</v>
      </c>
      <c r="B619" s="6">
        <v>120869</v>
      </c>
      <c r="C619" t="str">
        <f>_xlfn.XLOOKUP($B619,Enrollees!$A$2:$A$10000,Enrollees!$B$2:$B$10000)</f>
        <v>Goodwill Employee</v>
      </c>
      <c r="D619" t="str">
        <f>_xlfn.XLOOKUP(B619,Enrollees!A:A,Enrollees!C:C)</f>
        <v>xx</v>
      </c>
      <c r="O619" s="6"/>
    </row>
    <row r="620" spans="1:15" x14ac:dyDescent="0.2">
      <c r="A620" s="8">
        <v>44470</v>
      </c>
      <c r="B620" s="6">
        <v>120866</v>
      </c>
      <c r="C620" t="str">
        <f>_xlfn.XLOOKUP($B620,Enrollees!$A$2:$A$10000,Enrollees!$B$2:$B$10000)</f>
        <v>Goodwill Employee</v>
      </c>
      <c r="D620" t="str">
        <f>_xlfn.XLOOKUP(B620,Enrollees!A:A,Enrollees!C:C)</f>
        <v>xx</v>
      </c>
      <c r="O620" s="6"/>
    </row>
    <row r="621" spans="1:15" x14ac:dyDescent="0.2">
      <c r="A621" s="8">
        <v>44470</v>
      </c>
      <c r="B621" s="6">
        <v>120866</v>
      </c>
      <c r="C621" t="str">
        <f>_xlfn.XLOOKUP($B621,Enrollees!$A$2:$A$10000,Enrollees!$B$2:$B$10000)</f>
        <v>Goodwill Employee</v>
      </c>
      <c r="D621" t="str">
        <f>_xlfn.XLOOKUP(B621,Enrollees!A:A,Enrollees!C:C)</f>
        <v>xx</v>
      </c>
      <c r="O621" s="6"/>
    </row>
    <row r="622" spans="1:15" x14ac:dyDescent="0.2">
      <c r="A622" s="8">
        <v>44470</v>
      </c>
      <c r="B622" s="6">
        <v>120882</v>
      </c>
      <c r="C622" t="str">
        <f>_xlfn.XLOOKUP($B622,Enrollees!$A$2:$A$10000,Enrollees!$B$2:$B$10000)</f>
        <v>Goodwill Employee</v>
      </c>
      <c r="D622" t="str">
        <f>_xlfn.XLOOKUP(B622,Enrollees!A:A,Enrollees!C:C)</f>
        <v>xx</v>
      </c>
      <c r="O622" s="6"/>
    </row>
    <row r="623" spans="1:15" x14ac:dyDescent="0.2">
      <c r="A623" s="8">
        <v>44470</v>
      </c>
      <c r="B623" s="6">
        <v>120882</v>
      </c>
      <c r="C623" t="str">
        <f>_xlfn.XLOOKUP($B623,Enrollees!$A$2:$A$10000,Enrollees!$B$2:$B$10000)</f>
        <v>Goodwill Employee</v>
      </c>
      <c r="D623" t="str">
        <f>_xlfn.XLOOKUP(B623,Enrollees!A:A,Enrollees!C:C)</f>
        <v>xx</v>
      </c>
      <c r="O623" s="6"/>
    </row>
    <row r="624" spans="1:15" x14ac:dyDescent="0.2">
      <c r="A624" s="8">
        <v>44470</v>
      </c>
      <c r="B624" s="6">
        <v>120886</v>
      </c>
      <c r="C624" t="str">
        <f>_xlfn.XLOOKUP($B624,Enrollees!$A$2:$A$10000,Enrollees!$B$2:$B$10000)</f>
        <v>Goodwill Employee</v>
      </c>
      <c r="D624" t="str">
        <f>_xlfn.XLOOKUP(B624,Enrollees!A:A,Enrollees!C:C)</f>
        <v>xx</v>
      </c>
      <c r="O624" s="6"/>
    </row>
    <row r="625" spans="1:15" x14ac:dyDescent="0.2">
      <c r="A625" s="8">
        <v>44470</v>
      </c>
      <c r="B625" s="6">
        <v>120885</v>
      </c>
      <c r="C625" t="str">
        <f>_xlfn.XLOOKUP($B625,Enrollees!$A$2:$A$10000,Enrollees!$B$2:$B$10000)</f>
        <v>Goodwill Employee</v>
      </c>
      <c r="D625" t="str">
        <f>_xlfn.XLOOKUP(B625,Enrollees!A:A,Enrollees!C:C)</f>
        <v>xx</v>
      </c>
      <c r="O625" s="6"/>
    </row>
    <row r="626" spans="1:15" x14ac:dyDescent="0.2">
      <c r="A626" s="8">
        <v>44470</v>
      </c>
      <c r="B626" s="6">
        <v>120884</v>
      </c>
      <c r="C626" t="str">
        <f>_xlfn.XLOOKUP($B626,Enrollees!$A$2:$A$10000,Enrollees!$B$2:$B$10000)</f>
        <v>Goodwill Employee</v>
      </c>
      <c r="D626" t="str">
        <f>_xlfn.XLOOKUP(B626,Enrollees!A:A,Enrollees!C:C)</f>
        <v>xx</v>
      </c>
      <c r="O626" s="6"/>
    </row>
    <row r="627" spans="1:15" x14ac:dyDescent="0.2">
      <c r="A627" s="8">
        <v>44470</v>
      </c>
      <c r="B627" s="6">
        <v>120884</v>
      </c>
      <c r="C627" t="str">
        <f>_xlfn.XLOOKUP($B627,Enrollees!$A$2:$A$10000,Enrollees!$B$2:$B$10000)</f>
        <v>Goodwill Employee</v>
      </c>
      <c r="D627" t="str">
        <f>_xlfn.XLOOKUP(B627,Enrollees!A:A,Enrollees!C:C)</f>
        <v>xx</v>
      </c>
      <c r="O627" s="6"/>
    </row>
    <row r="628" spans="1:15" x14ac:dyDescent="0.2">
      <c r="A628" s="8">
        <v>44470</v>
      </c>
      <c r="B628" s="6">
        <v>120865</v>
      </c>
      <c r="C628" t="str">
        <f>_xlfn.XLOOKUP($B628,Enrollees!$A$2:$A$10000,Enrollees!$B$2:$B$10000)</f>
        <v>Goodwill Employee</v>
      </c>
      <c r="D628" t="str">
        <f>_xlfn.XLOOKUP(B628,Enrollees!A:A,Enrollees!C:C)</f>
        <v>xx</v>
      </c>
      <c r="O628" s="6"/>
    </row>
    <row r="629" spans="1:15" x14ac:dyDescent="0.2">
      <c r="A629" s="8">
        <v>44470</v>
      </c>
      <c r="B629" s="6">
        <v>120884</v>
      </c>
      <c r="C629" t="str">
        <f>_xlfn.XLOOKUP($B629,Enrollees!$A$2:$A$10000,Enrollees!$B$2:$B$10000)</f>
        <v>Goodwill Employee</v>
      </c>
      <c r="D629" t="str">
        <f>_xlfn.XLOOKUP(B629,Enrollees!A:A,Enrollees!C:C)</f>
        <v>xx</v>
      </c>
      <c r="O629" s="6"/>
    </row>
    <row r="630" spans="1:15" x14ac:dyDescent="0.2">
      <c r="A630" s="8">
        <v>44470</v>
      </c>
      <c r="B630" s="6">
        <v>120865</v>
      </c>
      <c r="C630" t="str">
        <f>_xlfn.XLOOKUP($B630,Enrollees!$A$2:$A$10000,Enrollees!$B$2:$B$10000)</f>
        <v>Goodwill Employee</v>
      </c>
      <c r="D630" t="str">
        <f>_xlfn.XLOOKUP(B630,Enrollees!A:A,Enrollees!C:C)</f>
        <v>xx</v>
      </c>
      <c r="O630" s="6"/>
    </row>
    <row r="631" spans="1:15" x14ac:dyDescent="0.2">
      <c r="A631" s="8">
        <v>44470</v>
      </c>
      <c r="B631" s="6">
        <v>120882</v>
      </c>
      <c r="C631" t="str">
        <f>_xlfn.XLOOKUP($B631,Enrollees!$A$2:$A$10000,Enrollees!$B$2:$B$10000)</f>
        <v>Goodwill Employee</v>
      </c>
      <c r="D631" t="str">
        <f>_xlfn.XLOOKUP(B631,Enrollees!A:A,Enrollees!C:C)</f>
        <v>xx</v>
      </c>
      <c r="O631" s="6"/>
    </row>
    <row r="632" spans="1:15" x14ac:dyDescent="0.2">
      <c r="A632" s="8">
        <v>44470</v>
      </c>
      <c r="B632" s="6">
        <v>120869</v>
      </c>
      <c r="C632" t="str">
        <f>_xlfn.XLOOKUP($B632,Enrollees!$A$2:$A$10000,Enrollees!$B$2:$B$10000)</f>
        <v>Goodwill Employee</v>
      </c>
      <c r="D632" t="str">
        <f>_xlfn.XLOOKUP(B632,Enrollees!A:A,Enrollees!C:C)</f>
        <v>xx</v>
      </c>
      <c r="O632" s="6"/>
    </row>
    <row r="633" spans="1:15" x14ac:dyDescent="0.2">
      <c r="A633" s="8">
        <v>44470</v>
      </c>
      <c r="B633" s="6">
        <v>120870</v>
      </c>
      <c r="C633" t="str">
        <f>_xlfn.XLOOKUP($B633,Enrollees!$A$2:$A$10000,Enrollees!$B$2:$B$10000)</f>
        <v>Goodwill Employee</v>
      </c>
      <c r="D633" t="str">
        <f>_xlfn.XLOOKUP(B633,Enrollees!A:A,Enrollees!C:C)</f>
        <v>xx</v>
      </c>
      <c r="O633" s="6"/>
    </row>
    <row r="634" spans="1:15" x14ac:dyDescent="0.2">
      <c r="A634" s="8">
        <v>44470</v>
      </c>
      <c r="B634" s="6">
        <v>120868</v>
      </c>
      <c r="C634" t="str">
        <f>_xlfn.XLOOKUP($B634,Enrollees!$A$2:$A$10000,Enrollees!$B$2:$B$10000)</f>
        <v>Goodwill Employee</v>
      </c>
      <c r="D634" t="str">
        <f>_xlfn.XLOOKUP(B634,Enrollees!A:A,Enrollees!C:C)</f>
        <v>xx</v>
      </c>
      <c r="O634" s="6"/>
    </row>
    <row r="635" spans="1:15" x14ac:dyDescent="0.2">
      <c r="A635" s="8">
        <v>44470</v>
      </c>
      <c r="B635" s="6">
        <v>120868</v>
      </c>
      <c r="C635" t="str">
        <f>_xlfn.XLOOKUP($B635,Enrollees!$A$2:$A$10000,Enrollees!$B$2:$B$10000)</f>
        <v>Goodwill Employee</v>
      </c>
      <c r="D635" t="str">
        <f>_xlfn.XLOOKUP(B635,Enrollees!A:A,Enrollees!C:C)</f>
        <v>xx</v>
      </c>
      <c r="O635" s="6"/>
    </row>
    <row r="636" spans="1:15" x14ac:dyDescent="0.2">
      <c r="A636" s="8">
        <v>44470</v>
      </c>
      <c r="B636" s="6">
        <v>120891</v>
      </c>
      <c r="C636" t="str">
        <f>_xlfn.XLOOKUP($B636,Enrollees!$A$2:$A$10000,Enrollees!$B$2:$B$10000)</f>
        <v>Goodwill Client</v>
      </c>
      <c r="D636" t="str">
        <f>_xlfn.XLOOKUP(B636,Enrollees!A:A,Enrollees!C:C)</f>
        <v>xx</v>
      </c>
      <c r="O636" s="6"/>
    </row>
    <row r="637" spans="1:15" x14ac:dyDescent="0.2">
      <c r="A637" s="8">
        <v>44470</v>
      </c>
      <c r="B637" s="6">
        <v>120891</v>
      </c>
      <c r="C637" t="str">
        <f>_xlfn.XLOOKUP($B637,Enrollees!$A$2:$A$10000,Enrollees!$B$2:$B$10000)</f>
        <v>Goodwill Client</v>
      </c>
      <c r="D637" t="str">
        <f>_xlfn.XLOOKUP(B637,Enrollees!A:A,Enrollees!C:C)</f>
        <v>xx</v>
      </c>
      <c r="O637" s="6"/>
    </row>
    <row r="638" spans="1:15" x14ac:dyDescent="0.2">
      <c r="A638" s="8">
        <v>44470</v>
      </c>
      <c r="B638" s="6">
        <v>120882</v>
      </c>
      <c r="C638" t="str">
        <f>_xlfn.XLOOKUP($B638,Enrollees!$A$2:$A$10000,Enrollees!$B$2:$B$10000)</f>
        <v>Goodwill Employee</v>
      </c>
      <c r="D638" t="str">
        <f>_xlfn.XLOOKUP(B638,Enrollees!A:A,Enrollees!C:C)</f>
        <v>xx</v>
      </c>
      <c r="O638" s="6"/>
    </row>
    <row r="639" spans="1:15" x14ac:dyDescent="0.2">
      <c r="A639" s="8">
        <v>44470</v>
      </c>
      <c r="B639" s="6">
        <v>120866</v>
      </c>
      <c r="C639" t="str">
        <f>_xlfn.XLOOKUP($B639,Enrollees!$A$2:$A$10000,Enrollees!$B$2:$B$10000)</f>
        <v>Goodwill Employee</v>
      </c>
      <c r="D639" t="str">
        <f>_xlfn.XLOOKUP(B639,Enrollees!A:A,Enrollees!C:C)</f>
        <v>xx</v>
      </c>
      <c r="O639" s="6"/>
    </row>
    <row r="640" spans="1:15" x14ac:dyDescent="0.2">
      <c r="A640" s="8">
        <v>44470</v>
      </c>
      <c r="B640" s="6">
        <v>120890</v>
      </c>
      <c r="C640" t="str">
        <f>_xlfn.XLOOKUP($B640,Enrollees!$A$2:$A$10000,Enrollees!$B$2:$B$10000)</f>
        <v>Goodwill Employee</v>
      </c>
      <c r="D640" t="str">
        <f>_xlfn.XLOOKUP(B640,Enrollees!A:A,Enrollees!C:C)</f>
        <v>xx</v>
      </c>
      <c r="O640" s="6"/>
    </row>
    <row r="641" spans="1:15" x14ac:dyDescent="0.2">
      <c r="A641" s="8">
        <v>44470</v>
      </c>
      <c r="B641" s="6">
        <v>120887</v>
      </c>
      <c r="C641" t="str">
        <f>_xlfn.XLOOKUP($B641,Enrollees!$A$2:$A$10000,Enrollees!$B$2:$B$10000)</f>
        <v>Goodwill Employee</v>
      </c>
      <c r="D641" t="str">
        <f>_xlfn.XLOOKUP(B641,Enrollees!A:A,Enrollees!C:C)</f>
        <v>xx</v>
      </c>
      <c r="O641" s="6"/>
    </row>
    <row r="642" spans="1:15" x14ac:dyDescent="0.2">
      <c r="A642" s="8">
        <v>44470</v>
      </c>
      <c r="B642" s="6">
        <v>120879</v>
      </c>
      <c r="C642" t="str">
        <f>_xlfn.XLOOKUP($B642,Enrollees!$A$2:$A$10000,Enrollees!$B$2:$B$10000)</f>
        <v>Goodwill Employee</v>
      </c>
      <c r="D642" t="str">
        <f>_xlfn.XLOOKUP(B642,Enrollees!A:A,Enrollees!C:C)</f>
        <v>xx</v>
      </c>
      <c r="O642" s="6"/>
    </row>
    <row r="643" spans="1:15" x14ac:dyDescent="0.2">
      <c r="A643" s="8">
        <v>44470</v>
      </c>
      <c r="B643" s="6">
        <v>120883</v>
      </c>
      <c r="C643" t="str">
        <f>_xlfn.XLOOKUP($B643,Enrollees!$A$2:$A$10000,Enrollees!$B$2:$B$10000)</f>
        <v>Goodwill Employee</v>
      </c>
      <c r="D643" t="str">
        <f>_xlfn.XLOOKUP(B643,Enrollees!A:A,Enrollees!C:C)</f>
        <v>xx</v>
      </c>
      <c r="O643" s="6"/>
    </row>
    <row r="644" spans="1:15" x14ac:dyDescent="0.2">
      <c r="A644" s="8">
        <v>44470</v>
      </c>
      <c r="B644" s="6">
        <v>120862</v>
      </c>
      <c r="C644" t="str">
        <f>_xlfn.XLOOKUP($B644,Enrollees!$A$2:$A$10000,Enrollees!$B$2:$B$10000)</f>
        <v>Goodwill Employee</v>
      </c>
      <c r="D644" t="str">
        <f>_xlfn.XLOOKUP(B644,Enrollees!A:A,Enrollees!C:C)</f>
        <v>xx</v>
      </c>
      <c r="O644" s="6"/>
    </row>
    <row r="645" spans="1:15" x14ac:dyDescent="0.2">
      <c r="A645" s="8">
        <v>44470</v>
      </c>
      <c r="B645" s="6">
        <v>120877</v>
      </c>
      <c r="C645" t="str">
        <f>_xlfn.XLOOKUP($B645,Enrollees!$A$2:$A$10000,Enrollees!$B$2:$B$10000)</f>
        <v>Goodwill Employee</v>
      </c>
      <c r="D645" t="str">
        <f>_xlfn.XLOOKUP(B645,Enrollees!A:A,Enrollees!C:C)</f>
        <v>xx</v>
      </c>
      <c r="O645" s="6"/>
    </row>
    <row r="646" spans="1:15" x14ac:dyDescent="0.2">
      <c r="A646" s="8">
        <v>44470</v>
      </c>
      <c r="B646" s="6">
        <v>120883</v>
      </c>
      <c r="C646" t="str">
        <f>_xlfn.XLOOKUP($B646,Enrollees!$A$2:$A$10000,Enrollees!$B$2:$B$10000)</f>
        <v>Goodwill Employee</v>
      </c>
      <c r="D646" t="str">
        <f>_xlfn.XLOOKUP(B646,Enrollees!A:A,Enrollees!C:C)</f>
        <v>xx</v>
      </c>
      <c r="O646" s="6"/>
    </row>
    <row r="647" spans="1:15" x14ac:dyDescent="0.2">
      <c r="A647" s="8">
        <v>44470</v>
      </c>
      <c r="B647" s="6">
        <v>120887</v>
      </c>
      <c r="C647" t="str">
        <f>_xlfn.XLOOKUP($B647,Enrollees!$A$2:$A$10000,Enrollees!$B$2:$B$10000)</f>
        <v>Goodwill Employee</v>
      </c>
      <c r="D647" t="str">
        <f>_xlfn.XLOOKUP(B647,Enrollees!A:A,Enrollees!C:C)</f>
        <v>xx</v>
      </c>
      <c r="O647" s="6"/>
    </row>
    <row r="648" spans="1:15" x14ac:dyDescent="0.2">
      <c r="A648" s="8">
        <v>44470</v>
      </c>
      <c r="B648" s="6">
        <v>120890</v>
      </c>
      <c r="C648" t="str">
        <f>_xlfn.XLOOKUP($B648,Enrollees!$A$2:$A$10000,Enrollees!$B$2:$B$10000)</f>
        <v>Goodwill Employee</v>
      </c>
      <c r="D648" t="str">
        <f>_xlfn.XLOOKUP(B648,Enrollees!A:A,Enrollees!C:C)</f>
        <v>xx</v>
      </c>
      <c r="O648" s="6"/>
    </row>
    <row r="649" spans="1:15" x14ac:dyDescent="0.2">
      <c r="A649" s="8">
        <v>44470</v>
      </c>
      <c r="B649" s="6">
        <v>120866</v>
      </c>
      <c r="C649" t="str">
        <f>_xlfn.XLOOKUP($B649,Enrollees!$A$2:$A$10000,Enrollees!$B$2:$B$10000)</f>
        <v>Goodwill Employee</v>
      </c>
      <c r="D649" t="str">
        <f>_xlfn.XLOOKUP(B649,Enrollees!A:A,Enrollees!C:C)</f>
        <v>xx</v>
      </c>
      <c r="O649" s="6"/>
    </row>
    <row r="650" spans="1:15" x14ac:dyDescent="0.2">
      <c r="A650" s="8">
        <v>44470</v>
      </c>
      <c r="B650" s="6">
        <v>120889</v>
      </c>
      <c r="C650" t="str">
        <f>_xlfn.XLOOKUP($B650,Enrollees!$A$2:$A$10000,Enrollees!$B$2:$B$10000)</f>
        <v>Goodwill Employee</v>
      </c>
      <c r="D650" t="str">
        <f>_xlfn.XLOOKUP(B650,Enrollees!A:A,Enrollees!C:C)</f>
        <v>xx</v>
      </c>
      <c r="O650" s="6"/>
    </row>
    <row r="651" spans="1:15" x14ac:dyDescent="0.2">
      <c r="A651" s="8">
        <v>44470</v>
      </c>
      <c r="B651" s="6">
        <v>120882</v>
      </c>
      <c r="C651" t="str">
        <f>_xlfn.XLOOKUP($B651,Enrollees!$A$2:$A$10000,Enrollees!$B$2:$B$10000)</f>
        <v>Goodwill Employee</v>
      </c>
      <c r="D651" t="str">
        <f>_xlfn.XLOOKUP(B651,Enrollees!A:A,Enrollees!C:C)</f>
        <v>xx</v>
      </c>
      <c r="O651" s="6"/>
    </row>
    <row r="652" spans="1:15" x14ac:dyDescent="0.2">
      <c r="A652" s="8">
        <v>44470</v>
      </c>
      <c r="B652" s="6">
        <v>120882</v>
      </c>
      <c r="C652" t="str">
        <f>_xlfn.XLOOKUP($B652,Enrollees!$A$2:$A$10000,Enrollees!$B$2:$B$10000)</f>
        <v>Goodwill Employee</v>
      </c>
      <c r="D652" t="str">
        <f>_xlfn.XLOOKUP(B652,Enrollees!A:A,Enrollees!C:C)</f>
        <v>xx</v>
      </c>
      <c r="O652" s="6"/>
    </row>
    <row r="653" spans="1:15" x14ac:dyDescent="0.2">
      <c r="A653" s="8">
        <v>44470</v>
      </c>
      <c r="B653" s="6">
        <v>120886</v>
      </c>
      <c r="C653" t="str">
        <f>_xlfn.XLOOKUP($B653,Enrollees!$A$2:$A$10000,Enrollees!$B$2:$B$10000)</f>
        <v>Goodwill Employee</v>
      </c>
      <c r="D653" t="str">
        <f>_xlfn.XLOOKUP(B653,Enrollees!A:A,Enrollees!C:C)</f>
        <v>xx</v>
      </c>
      <c r="O653" s="6"/>
    </row>
    <row r="654" spans="1:15" x14ac:dyDescent="0.2">
      <c r="A654" s="8">
        <v>44470</v>
      </c>
      <c r="B654" s="6">
        <v>120867</v>
      </c>
      <c r="C654" t="str">
        <f>_xlfn.XLOOKUP($B654,Enrollees!$A$2:$A$10000,Enrollees!$B$2:$B$10000)</f>
        <v>Goodwill Employee</v>
      </c>
      <c r="D654" t="str">
        <f>_xlfn.XLOOKUP(B654,Enrollees!A:A,Enrollees!C:C)</f>
        <v>xx</v>
      </c>
      <c r="O654" s="6"/>
    </row>
    <row r="655" spans="1:15" x14ac:dyDescent="0.2">
      <c r="A655" s="8">
        <v>44470</v>
      </c>
      <c r="B655" s="6">
        <v>120867</v>
      </c>
      <c r="C655" t="str">
        <f>_xlfn.XLOOKUP($B655,Enrollees!$A$2:$A$10000,Enrollees!$B$2:$B$10000)</f>
        <v>Goodwill Employee</v>
      </c>
      <c r="D655" t="str">
        <f>_xlfn.XLOOKUP(B655,Enrollees!A:A,Enrollees!C:C)</f>
        <v>xx</v>
      </c>
      <c r="O655" s="6"/>
    </row>
    <row r="656" spans="1:15" x14ac:dyDescent="0.2">
      <c r="A656" s="8">
        <v>44470</v>
      </c>
      <c r="B656" s="6">
        <v>120891</v>
      </c>
      <c r="C656" t="str">
        <f>_xlfn.XLOOKUP($B656,Enrollees!$A$2:$A$10000,Enrollees!$B$2:$B$10000)</f>
        <v>Goodwill Client</v>
      </c>
      <c r="D656" t="str">
        <f>_xlfn.XLOOKUP(B656,Enrollees!A:A,Enrollees!C:C)</f>
        <v>xx</v>
      </c>
      <c r="O656" s="6"/>
    </row>
    <row r="657" spans="1:15" x14ac:dyDescent="0.2">
      <c r="A657" s="8">
        <v>44470</v>
      </c>
      <c r="B657" s="6">
        <v>120890</v>
      </c>
      <c r="C657" t="str">
        <f>_xlfn.XLOOKUP($B657,Enrollees!$A$2:$A$10000,Enrollees!$B$2:$B$10000)</f>
        <v>Goodwill Employee</v>
      </c>
      <c r="D657" t="str">
        <f>_xlfn.XLOOKUP(B657,Enrollees!A:A,Enrollees!C:C)</f>
        <v>xx</v>
      </c>
      <c r="O657" s="6"/>
    </row>
    <row r="658" spans="1:15" x14ac:dyDescent="0.2">
      <c r="A658" s="8">
        <v>44470</v>
      </c>
      <c r="B658" s="6">
        <v>120862</v>
      </c>
      <c r="C658" t="str">
        <f>_xlfn.XLOOKUP($B658,Enrollees!$A$2:$A$10000,Enrollees!$B$2:$B$10000)</f>
        <v>Goodwill Employee</v>
      </c>
      <c r="D658" t="str">
        <f>_xlfn.XLOOKUP(B658,Enrollees!A:A,Enrollees!C:C)</f>
        <v>xx</v>
      </c>
      <c r="O658" s="6"/>
    </row>
    <row r="659" spans="1:15" x14ac:dyDescent="0.2">
      <c r="A659" s="8">
        <v>44470</v>
      </c>
      <c r="B659" s="6">
        <v>120891</v>
      </c>
      <c r="C659" t="str">
        <f>_xlfn.XLOOKUP($B659,Enrollees!$A$2:$A$10000,Enrollees!$B$2:$B$10000)</f>
        <v>Goodwill Client</v>
      </c>
      <c r="D659" t="str">
        <f>_xlfn.XLOOKUP(B659,Enrollees!A:A,Enrollees!C:C)</f>
        <v>xx</v>
      </c>
      <c r="O659" s="6"/>
    </row>
    <row r="660" spans="1:15" x14ac:dyDescent="0.2">
      <c r="A660" s="8">
        <v>44470</v>
      </c>
      <c r="B660" s="6">
        <v>120882</v>
      </c>
      <c r="C660" t="str">
        <f>_xlfn.XLOOKUP($B660,Enrollees!$A$2:$A$10000,Enrollees!$B$2:$B$10000)</f>
        <v>Goodwill Employee</v>
      </c>
      <c r="D660" t="str">
        <f>_xlfn.XLOOKUP(B660,Enrollees!A:A,Enrollees!C:C)</f>
        <v>xx</v>
      </c>
      <c r="O660" s="6"/>
    </row>
    <row r="661" spans="1:15" x14ac:dyDescent="0.2">
      <c r="A661" s="8">
        <v>44470</v>
      </c>
      <c r="B661" s="6">
        <v>120882</v>
      </c>
      <c r="C661" t="str">
        <f>_xlfn.XLOOKUP($B661,Enrollees!$A$2:$A$10000,Enrollees!$B$2:$B$10000)</f>
        <v>Goodwill Employee</v>
      </c>
      <c r="D661" t="str">
        <f>_xlfn.XLOOKUP(B661,Enrollees!A:A,Enrollees!C:C)</f>
        <v>xx</v>
      </c>
      <c r="O661" s="6"/>
    </row>
    <row r="662" spans="1:15" x14ac:dyDescent="0.2">
      <c r="A662" s="8">
        <v>44470</v>
      </c>
      <c r="B662" s="6">
        <v>120891</v>
      </c>
      <c r="C662" t="str">
        <f>_xlfn.XLOOKUP($B662,Enrollees!$A$2:$A$10000,Enrollees!$B$2:$B$10000)</f>
        <v>Goodwill Client</v>
      </c>
      <c r="D662" t="str">
        <f>_xlfn.XLOOKUP(B662,Enrollees!A:A,Enrollees!C:C)</f>
        <v>xx</v>
      </c>
      <c r="O662" s="6"/>
    </row>
    <row r="663" spans="1:15" x14ac:dyDescent="0.2">
      <c r="A663" s="8">
        <v>44470</v>
      </c>
      <c r="B663" s="6">
        <v>120880</v>
      </c>
      <c r="C663" t="str">
        <f>_xlfn.XLOOKUP($B663,Enrollees!$A$2:$A$10000,Enrollees!$B$2:$B$10000)</f>
        <v>Goodwill Employee</v>
      </c>
      <c r="D663" t="str">
        <f>_xlfn.XLOOKUP(B663,Enrollees!A:A,Enrollees!C:C)</f>
        <v>xx</v>
      </c>
      <c r="O663" s="6"/>
    </row>
    <row r="664" spans="1:15" x14ac:dyDescent="0.2">
      <c r="A664" s="8">
        <v>44470</v>
      </c>
      <c r="B664" s="6">
        <v>120874</v>
      </c>
      <c r="C664" t="str">
        <f>_xlfn.XLOOKUP($B664,Enrollees!$A$2:$A$10000,Enrollees!$B$2:$B$10000)</f>
        <v>Goodwill Employee</v>
      </c>
      <c r="D664" t="str">
        <f>_xlfn.XLOOKUP(B664,Enrollees!A:A,Enrollees!C:C)</f>
        <v>xx</v>
      </c>
      <c r="O664" s="6"/>
    </row>
    <row r="665" spans="1:15" x14ac:dyDescent="0.2">
      <c r="A665" s="8">
        <v>44470</v>
      </c>
      <c r="B665" s="6">
        <v>120877</v>
      </c>
      <c r="C665" t="str">
        <f>_xlfn.XLOOKUP($B665,Enrollees!$A$2:$A$10000,Enrollees!$B$2:$B$10000)</f>
        <v>Goodwill Employee</v>
      </c>
      <c r="D665" t="str">
        <f>_xlfn.XLOOKUP(B665,Enrollees!A:A,Enrollees!C:C)</f>
        <v>xx</v>
      </c>
      <c r="O665" s="6"/>
    </row>
    <row r="666" spans="1:15" x14ac:dyDescent="0.2">
      <c r="A666" s="8">
        <v>44470</v>
      </c>
      <c r="B666" s="6">
        <v>120880</v>
      </c>
      <c r="C666" t="str">
        <f>_xlfn.XLOOKUP($B666,Enrollees!$A$2:$A$10000,Enrollees!$B$2:$B$10000)</f>
        <v>Goodwill Employee</v>
      </c>
      <c r="D666" t="str">
        <f>_xlfn.XLOOKUP(B666,Enrollees!A:A,Enrollees!C:C)</f>
        <v>xx</v>
      </c>
      <c r="O666" s="6"/>
    </row>
    <row r="667" spans="1:15" x14ac:dyDescent="0.2">
      <c r="A667" s="8">
        <v>44470</v>
      </c>
      <c r="B667" s="6">
        <v>120885</v>
      </c>
      <c r="C667" t="str">
        <f>_xlfn.XLOOKUP($B667,Enrollees!$A$2:$A$10000,Enrollees!$B$2:$B$10000)</f>
        <v>Goodwill Employee</v>
      </c>
      <c r="D667" t="str">
        <f>_xlfn.XLOOKUP(B667,Enrollees!A:A,Enrollees!C:C)</f>
        <v>xx</v>
      </c>
      <c r="O667" s="6"/>
    </row>
    <row r="668" spans="1:15" x14ac:dyDescent="0.2">
      <c r="A668" s="8">
        <v>44470</v>
      </c>
      <c r="B668" s="6">
        <v>120876</v>
      </c>
      <c r="C668" t="str">
        <f>_xlfn.XLOOKUP($B668,Enrollees!$A$2:$A$10000,Enrollees!$B$2:$B$10000)</f>
        <v>Goodwill Employee</v>
      </c>
      <c r="D668" t="str">
        <f>_xlfn.XLOOKUP(B668,Enrollees!A:A,Enrollees!C:C)</f>
        <v>xx</v>
      </c>
      <c r="O668" s="6"/>
    </row>
    <row r="669" spans="1:15" x14ac:dyDescent="0.2">
      <c r="A669" s="8">
        <v>44470</v>
      </c>
      <c r="B669" s="6">
        <v>120865</v>
      </c>
      <c r="C669" t="str">
        <f>_xlfn.XLOOKUP($B669,Enrollees!$A$2:$A$10000,Enrollees!$B$2:$B$10000)</f>
        <v>Goodwill Employee</v>
      </c>
      <c r="D669" t="str">
        <f>_xlfn.XLOOKUP(B669,Enrollees!A:A,Enrollees!C:C)</f>
        <v>xx</v>
      </c>
      <c r="O669" s="6"/>
    </row>
    <row r="670" spans="1:15" x14ac:dyDescent="0.2">
      <c r="A670" s="8">
        <v>44470</v>
      </c>
      <c r="B670" s="6">
        <v>120863</v>
      </c>
      <c r="C670" t="str">
        <f>_xlfn.XLOOKUP($B670,Enrollees!$A$2:$A$10000,Enrollees!$B$2:$B$10000)</f>
        <v>Goodwill Employee</v>
      </c>
      <c r="D670" t="str">
        <f>_xlfn.XLOOKUP(B670,Enrollees!A:A,Enrollees!C:C)</f>
        <v>xx</v>
      </c>
      <c r="O670" s="6"/>
    </row>
    <row r="671" spans="1:15" x14ac:dyDescent="0.2">
      <c r="A671" s="8">
        <v>44470</v>
      </c>
      <c r="B671" s="6">
        <v>120862</v>
      </c>
      <c r="C671" t="str">
        <f>_xlfn.XLOOKUP($B671,Enrollees!$A$2:$A$10000,Enrollees!$B$2:$B$10000)</f>
        <v>Goodwill Employee</v>
      </c>
      <c r="D671" t="str">
        <f>_xlfn.XLOOKUP(B671,Enrollees!A:A,Enrollees!C:C)</f>
        <v>xx</v>
      </c>
      <c r="O671" s="6"/>
    </row>
    <row r="672" spans="1:15" x14ac:dyDescent="0.2">
      <c r="A672" s="8">
        <v>44470</v>
      </c>
      <c r="B672" s="6">
        <v>120865</v>
      </c>
      <c r="C672" t="str">
        <f>_xlfn.XLOOKUP($B672,Enrollees!$A$2:$A$10000,Enrollees!$B$2:$B$10000)</f>
        <v>Goodwill Employee</v>
      </c>
      <c r="D672" t="str">
        <f>_xlfn.XLOOKUP(B672,Enrollees!A:A,Enrollees!C:C)</f>
        <v>xx</v>
      </c>
      <c r="O672" s="6"/>
    </row>
    <row r="673" spans="1:15" x14ac:dyDescent="0.2">
      <c r="A673" s="8">
        <v>44470</v>
      </c>
      <c r="B673" s="6">
        <v>120874</v>
      </c>
      <c r="C673" t="str">
        <f>_xlfn.XLOOKUP($B673,Enrollees!$A$2:$A$10000,Enrollees!$B$2:$B$10000)</f>
        <v>Goodwill Employee</v>
      </c>
      <c r="D673" t="str">
        <f>_xlfn.XLOOKUP(B673,Enrollees!A:A,Enrollees!C:C)</f>
        <v>xx</v>
      </c>
      <c r="O673" s="6"/>
    </row>
    <row r="674" spans="1:15" x14ac:dyDescent="0.2">
      <c r="A674" s="8">
        <v>44470</v>
      </c>
      <c r="B674" s="6">
        <v>120879</v>
      </c>
      <c r="C674" t="str">
        <f>_xlfn.XLOOKUP($B674,Enrollees!$A$2:$A$10000,Enrollees!$B$2:$B$10000)</f>
        <v>Goodwill Employee</v>
      </c>
      <c r="D674" t="str">
        <f>_xlfn.XLOOKUP(B674,Enrollees!A:A,Enrollees!C:C)</f>
        <v>xx</v>
      </c>
      <c r="O674" s="6"/>
    </row>
    <row r="675" spans="1:15" x14ac:dyDescent="0.2">
      <c r="A675" s="8">
        <v>44470</v>
      </c>
      <c r="B675" s="6">
        <v>120883</v>
      </c>
      <c r="C675" t="str">
        <f>_xlfn.XLOOKUP($B675,Enrollees!$A$2:$A$10000,Enrollees!$B$2:$B$10000)</f>
        <v>Goodwill Employee</v>
      </c>
      <c r="D675" t="str">
        <f>_xlfn.XLOOKUP(B675,Enrollees!A:A,Enrollees!C:C)</f>
        <v>xx</v>
      </c>
      <c r="O675" s="6"/>
    </row>
    <row r="676" spans="1:15" x14ac:dyDescent="0.2">
      <c r="A676" s="8">
        <v>44470</v>
      </c>
      <c r="B676" s="6">
        <v>120863</v>
      </c>
      <c r="C676" t="str">
        <f>_xlfn.XLOOKUP($B676,Enrollees!$A$2:$A$10000,Enrollees!$B$2:$B$10000)</f>
        <v>Goodwill Employee</v>
      </c>
      <c r="D676" t="str">
        <f>_xlfn.XLOOKUP(B676,Enrollees!A:A,Enrollees!C:C)</f>
        <v>xx</v>
      </c>
      <c r="O676" s="6"/>
    </row>
    <row r="677" spans="1:15" x14ac:dyDescent="0.2">
      <c r="A677" s="8">
        <v>44470</v>
      </c>
      <c r="B677" s="6">
        <v>120884</v>
      </c>
      <c r="C677" t="str">
        <f>_xlfn.XLOOKUP($B677,Enrollees!$A$2:$A$10000,Enrollees!$B$2:$B$10000)</f>
        <v>Goodwill Employee</v>
      </c>
      <c r="D677" t="str">
        <f>_xlfn.XLOOKUP(B677,Enrollees!A:A,Enrollees!C:C)</f>
        <v>xx</v>
      </c>
      <c r="O677" s="6"/>
    </row>
    <row r="678" spans="1:15" x14ac:dyDescent="0.2">
      <c r="A678" s="8">
        <v>44470</v>
      </c>
      <c r="B678" s="6">
        <v>120884</v>
      </c>
      <c r="C678" t="str">
        <f>_xlfn.XLOOKUP($B678,Enrollees!$A$2:$A$10000,Enrollees!$B$2:$B$10000)</f>
        <v>Goodwill Employee</v>
      </c>
      <c r="D678" t="str">
        <f>_xlfn.XLOOKUP(B678,Enrollees!A:A,Enrollees!C:C)</f>
        <v>xx</v>
      </c>
      <c r="O678" s="6"/>
    </row>
    <row r="679" spans="1:15" x14ac:dyDescent="0.2">
      <c r="A679" s="8">
        <v>44470</v>
      </c>
      <c r="B679" s="6">
        <v>120868</v>
      </c>
      <c r="C679" t="str">
        <f>_xlfn.XLOOKUP($B679,Enrollees!$A$2:$A$10000,Enrollees!$B$2:$B$10000)</f>
        <v>Goodwill Employee</v>
      </c>
      <c r="D679" t="str">
        <f>_xlfn.XLOOKUP(B679,Enrollees!A:A,Enrollees!C:C)</f>
        <v>xx</v>
      </c>
      <c r="O679" s="6"/>
    </row>
    <row r="680" spans="1:15" x14ac:dyDescent="0.2">
      <c r="A680" s="8">
        <v>44470</v>
      </c>
      <c r="B680" s="6">
        <v>120890</v>
      </c>
      <c r="C680" t="str">
        <f>_xlfn.XLOOKUP($B680,Enrollees!$A$2:$A$10000,Enrollees!$B$2:$B$10000)</f>
        <v>Goodwill Employee</v>
      </c>
      <c r="D680" t="str">
        <f>_xlfn.XLOOKUP(B680,Enrollees!A:A,Enrollees!C:C)</f>
        <v>xx</v>
      </c>
      <c r="O680" s="6"/>
    </row>
    <row r="681" spans="1:15" x14ac:dyDescent="0.2">
      <c r="A681" s="8">
        <v>44470</v>
      </c>
      <c r="B681" s="6">
        <v>120890</v>
      </c>
      <c r="C681" t="str">
        <f>_xlfn.XLOOKUP($B681,Enrollees!$A$2:$A$10000,Enrollees!$B$2:$B$10000)</f>
        <v>Goodwill Employee</v>
      </c>
      <c r="D681" t="str">
        <f>_xlfn.XLOOKUP(B681,Enrollees!A:A,Enrollees!C:C)</f>
        <v>xx</v>
      </c>
      <c r="O681" s="6"/>
    </row>
    <row r="682" spans="1:15" x14ac:dyDescent="0.2">
      <c r="A682" s="8">
        <v>44470</v>
      </c>
      <c r="B682" s="6">
        <v>120870</v>
      </c>
      <c r="C682" t="str">
        <f>_xlfn.XLOOKUP($B682,Enrollees!$A$2:$A$10000,Enrollees!$B$2:$B$10000)</f>
        <v>Goodwill Employee</v>
      </c>
      <c r="D682" t="str">
        <f>_xlfn.XLOOKUP(B682,Enrollees!A:A,Enrollees!C:C)</f>
        <v>xx</v>
      </c>
      <c r="O682" s="6"/>
    </row>
    <row r="683" spans="1:15" x14ac:dyDescent="0.2">
      <c r="A683" s="8">
        <v>44470</v>
      </c>
      <c r="B683" s="6">
        <v>120868</v>
      </c>
      <c r="C683" t="str">
        <f>_xlfn.XLOOKUP($B683,Enrollees!$A$2:$A$10000,Enrollees!$B$2:$B$10000)</f>
        <v>Goodwill Employee</v>
      </c>
      <c r="D683" t="str">
        <f>_xlfn.XLOOKUP(B683,Enrollees!A:A,Enrollees!C:C)</f>
        <v>xx</v>
      </c>
      <c r="O683" s="6"/>
    </row>
    <row r="684" spans="1:15" x14ac:dyDescent="0.2">
      <c r="A684" s="8">
        <v>44470</v>
      </c>
      <c r="B684" s="6">
        <v>120867</v>
      </c>
      <c r="C684" t="str">
        <f>_xlfn.XLOOKUP($B684,Enrollees!$A$2:$A$10000,Enrollees!$B$2:$B$10000)</f>
        <v>Goodwill Employee</v>
      </c>
      <c r="D684" t="str">
        <f>_xlfn.XLOOKUP(B684,Enrollees!A:A,Enrollees!C:C)</f>
        <v>xx</v>
      </c>
      <c r="O684" s="6"/>
    </row>
    <row r="685" spans="1:15" x14ac:dyDescent="0.2">
      <c r="A685" s="8">
        <v>44470</v>
      </c>
      <c r="B685" s="6">
        <v>120868</v>
      </c>
      <c r="C685" t="str">
        <f>_xlfn.XLOOKUP($B685,Enrollees!$A$2:$A$10000,Enrollees!$B$2:$B$10000)</f>
        <v>Goodwill Employee</v>
      </c>
      <c r="D685" t="str">
        <f>_xlfn.XLOOKUP(B685,Enrollees!A:A,Enrollees!C:C)</f>
        <v>xx</v>
      </c>
      <c r="O685" s="6"/>
    </row>
    <row r="686" spans="1:15" x14ac:dyDescent="0.2">
      <c r="A686" s="8">
        <v>44470</v>
      </c>
      <c r="B686" s="6">
        <v>120867</v>
      </c>
      <c r="C686" t="str">
        <f>_xlfn.XLOOKUP($B686,Enrollees!$A$2:$A$10000,Enrollees!$B$2:$B$10000)</f>
        <v>Goodwill Employee</v>
      </c>
      <c r="D686" t="str">
        <f>_xlfn.XLOOKUP(B686,Enrollees!A:A,Enrollees!C:C)</f>
        <v>xx</v>
      </c>
      <c r="O686" s="6"/>
    </row>
    <row r="687" spans="1:15" x14ac:dyDescent="0.2">
      <c r="A687" s="8">
        <v>44470</v>
      </c>
      <c r="B687" s="6">
        <v>120869</v>
      </c>
      <c r="C687" t="str">
        <f>_xlfn.XLOOKUP($B687,Enrollees!$A$2:$A$10000,Enrollees!$B$2:$B$10000)</f>
        <v>Goodwill Employee</v>
      </c>
      <c r="D687" t="str">
        <f>_xlfn.XLOOKUP(B687,Enrollees!A:A,Enrollees!C:C)</f>
        <v>xx</v>
      </c>
      <c r="O687" s="6"/>
    </row>
    <row r="688" spans="1:15" x14ac:dyDescent="0.2">
      <c r="A688" s="8">
        <v>44470</v>
      </c>
      <c r="B688" s="6">
        <v>120866</v>
      </c>
      <c r="C688" t="str">
        <f>_xlfn.XLOOKUP($B688,Enrollees!$A$2:$A$10000,Enrollees!$B$2:$B$10000)</f>
        <v>Goodwill Employee</v>
      </c>
      <c r="D688" t="str">
        <f>_xlfn.XLOOKUP(B688,Enrollees!A:A,Enrollees!C:C)</f>
        <v>xx</v>
      </c>
      <c r="O688" s="6"/>
    </row>
    <row r="689" spans="1:15" x14ac:dyDescent="0.2">
      <c r="A689" s="8">
        <v>44470</v>
      </c>
      <c r="B689" s="6">
        <v>120866</v>
      </c>
      <c r="C689" t="str">
        <f>_xlfn.XLOOKUP($B689,Enrollees!$A$2:$A$10000,Enrollees!$B$2:$B$10000)</f>
        <v>Goodwill Employee</v>
      </c>
      <c r="D689" t="str">
        <f>_xlfn.XLOOKUP(B689,Enrollees!A:A,Enrollees!C:C)</f>
        <v>xx</v>
      </c>
      <c r="O689" s="6"/>
    </row>
    <row r="690" spans="1:15" x14ac:dyDescent="0.2">
      <c r="A690" s="8">
        <v>44470</v>
      </c>
      <c r="B690" s="6">
        <v>120882</v>
      </c>
      <c r="C690" t="str">
        <f>_xlfn.XLOOKUP($B690,Enrollees!$A$2:$A$10000,Enrollees!$B$2:$B$10000)</f>
        <v>Goodwill Employee</v>
      </c>
      <c r="D690" t="str">
        <f>_xlfn.XLOOKUP(B690,Enrollees!A:A,Enrollees!C:C)</f>
        <v>xx</v>
      </c>
      <c r="O690" s="6"/>
    </row>
    <row r="691" spans="1:15" x14ac:dyDescent="0.2">
      <c r="A691" s="8">
        <v>44470</v>
      </c>
      <c r="B691" s="6">
        <v>120886</v>
      </c>
      <c r="C691" t="str">
        <f>_xlfn.XLOOKUP($B691,Enrollees!$A$2:$A$10000,Enrollees!$B$2:$B$10000)</f>
        <v>Goodwill Employee</v>
      </c>
      <c r="D691" t="str">
        <f>_xlfn.XLOOKUP(B691,Enrollees!A:A,Enrollees!C:C)</f>
        <v>xx</v>
      </c>
      <c r="O691" s="6"/>
    </row>
    <row r="692" spans="1:15" x14ac:dyDescent="0.2">
      <c r="A692" s="8">
        <v>44470</v>
      </c>
      <c r="B692" s="6">
        <v>120868</v>
      </c>
      <c r="C692" t="str">
        <f>_xlfn.XLOOKUP($B692,Enrollees!$A$2:$A$10000,Enrollees!$B$2:$B$10000)</f>
        <v>Goodwill Employee</v>
      </c>
      <c r="D692" t="str">
        <f>_xlfn.XLOOKUP(B692,Enrollees!A:A,Enrollees!C:C)</f>
        <v>xx</v>
      </c>
      <c r="O692" s="6"/>
    </row>
    <row r="693" spans="1:15" x14ac:dyDescent="0.2">
      <c r="A693" s="8">
        <v>44470</v>
      </c>
      <c r="B693" s="6">
        <v>120882</v>
      </c>
      <c r="C693" t="str">
        <f>_xlfn.XLOOKUP($B693,Enrollees!$A$2:$A$10000,Enrollees!$B$2:$B$10000)</f>
        <v>Goodwill Employee</v>
      </c>
      <c r="D693" t="str">
        <f>_xlfn.XLOOKUP(B693,Enrollees!A:A,Enrollees!C:C)</f>
        <v>xx</v>
      </c>
      <c r="O693" s="6"/>
    </row>
    <row r="694" spans="1:15" x14ac:dyDescent="0.2">
      <c r="A694" s="8">
        <v>44470</v>
      </c>
      <c r="B694" s="6">
        <v>120868</v>
      </c>
      <c r="C694" t="str">
        <f>_xlfn.XLOOKUP($B694,Enrollees!$A$2:$A$10000,Enrollees!$B$2:$B$10000)</f>
        <v>Goodwill Employee</v>
      </c>
      <c r="D694" t="str">
        <f>_xlfn.XLOOKUP(B694,Enrollees!A:A,Enrollees!C:C)</f>
        <v>xx</v>
      </c>
      <c r="O694" s="6"/>
    </row>
    <row r="695" spans="1:15" x14ac:dyDescent="0.2">
      <c r="A695" s="8">
        <v>44470</v>
      </c>
      <c r="B695" s="6">
        <v>120885</v>
      </c>
      <c r="C695" t="str">
        <f>_xlfn.XLOOKUP($B695,Enrollees!$A$2:$A$10000,Enrollees!$B$2:$B$10000)</f>
        <v>Goodwill Employee</v>
      </c>
      <c r="D695" t="str">
        <f>_xlfn.XLOOKUP(B695,Enrollees!A:A,Enrollees!C:C)</f>
        <v>xx</v>
      </c>
      <c r="O695" s="6"/>
    </row>
    <row r="696" spans="1:15" x14ac:dyDescent="0.2">
      <c r="A696" s="8">
        <v>44470</v>
      </c>
      <c r="B696" s="6">
        <v>120863</v>
      </c>
      <c r="C696" t="str">
        <f>_xlfn.XLOOKUP($B696,Enrollees!$A$2:$A$10000,Enrollees!$B$2:$B$10000)</f>
        <v>Goodwill Employee</v>
      </c>
      <c r="D696" t="str">
        <f>_xlfn.XLOOKUP(B696,Enrollees!A:A,Enrollees!C:C)</f>
        <v>xx</v>
      </c>
      <c r="O696" s="6"/>
    </row>
    <row r="697" spans="1:15" x14ac:dyDescent="0.2">
      <c r="A697" s="8">
        <v>44470</v>
      </c>
      <c r="B697" s="6">
        <v>120863</v>
      </c>
      <c r="C697" t="str">
        <f>_xlfn.XLOOKUP($B697,Enrollees!$A$2:$A$10000,Enrollees!$B$2:$B$10000)</f>
        <v>Goodwill Employee</v>
      </c>
      <c r="D697" t="str">
        <f>_xlfn.XLOOKUP(B697,Enrollees!A:A,Enrollees!C:C)</f>
        <v>xx</v>
      </c>
      <c r="O697" s="6"/>
    </row>
    <row r="698" spans="1:15" x14ac:dyDescent="0.2">
      <c r="A698" s="8">
        <v>44470</v>
      </c>
      <c r="B698" s="6">
        <v>120870</v>
      </c>
      <c r="C698" t="str">
        <f>_xlfn.XLOOKUP($B698,Enrollees!$A$2:$A$10000,Enrollees!$B$2:$B$10000)</f>
        <v>Goodwill Employee</v>
      </c>
      <c r="D698" t="str">
        <f>_xlfn.XLOOKUP(B698,Enrollees!A:A,Enrollees!C:C)</f>
        <v>xx</v>
      </c>
      <c r="O698" s="6"/>
    </row>
    <row r="699" spans="1:15" x14ac:dyDescent="0.2">
      <c r="A699" s="8">
        <v>44470</v>
      </c>
      <c r="B699" s="6">
        <v>120869</v>
      </c>
      <c r="C699" t="str">
        <f>_xlfn.XLOOKUP($B699,Enrollees!$A$2:$A$10000,Enrollees!$B$2:$B$10000)</f>
        <v>Goodwill Employee</v>
      </c>
      <c r="D699" t="str">
        <f>_xlfn.XLOOKUP(B699,Enrollees!A:A,Enrollees!C:C)</f>
        <v>xx</v>
      </c>
      <c r="O699" s="6"/>
    </row>
    <row r="700" spans="1:15" x14ac:dyDescent="0.2">
      <c r="A700" s="8">
        <v>44470</v>
      </c>
      <c r="B700" s="6">
        <v>120869</v>
      </c>
      <c r="C700" t="str">
        <f>_xlfn.XLOOKUP($B700,Enrollees!$A$2:$A$10000,Enrollees!$B$2:$B$10000)</f>
        <v>Goodwill Employee</v>
      </c>
      <c r="D700" t="str">
        <f>_xlfn.XLOOKUP(B700,Enrollees!A:A,Enrollees!C:C)</f>
        <v>xx</v>
      </c>
      <c r="O700" s="6"/>
    </row>
    <row r="701" spans="1:15" x14ac:dyDescent="0.2">
      <c r="A701" s="8">
        <v>44470</v>
      </c>
      <c r="B701" s="6">
        <v>120891</v>
      </c>
      <c r="C701" t="str">
        <f>_xlfn.XLOOKUP($B701,Enrollees!$A$2:$A$10000,Enrollees!$B$2:$B$10000)</f>
        <v>Goodwill Client</v>
      </c>
      <c r="D701" t="str">
        <f>_xlfn.XLOOKUP(B701,Enrollees!A:A,Enrollees!C:C)</f>
        <v>xx</v>
      </c>
      <c r="O701" s="6"/>
    </row>
    <row r="702" spans="1:15" x14ac:dyDescent="0.2">
      <c r="A702" s="8">
        <v>44470</v>
      </c>
      <c r="B702" s="6">
        <v>120891</v>
      </c>
      <c r="C702" t="str">
        <f>_xlfn.XLOOKUP($B702,Enrollees!$A$2:$A$10000,Enrollees!$B$2:$B$10000)</f>
        <v>Goodwill Client</v>
      </c>
      <c r="D702" t="str">
        <f>_xlfn.XLOOKUP(B702,Enrollees!A:A,Enrollees!C:C)</f>
        <v>xx</v>
      </c>
      <c r="O702" s="6"/>
    </row>
    <row r="703" spans="1:15" x14ac:dyDescent="0.2">
      <c r="A703" s="8">
        <v>44470</v>
      </c>
      <c r="B703" s="6">
        <v>120890</v>
      </c>
      <c r="C703" t="str">
        <f>_xlfn.XLOOKUP($B703,Enrollees!$A$2:$A$10000,Enrollees!$B$2:$B$10000)</f>
        <v>Goodwill Employee</v>
      </c>
      <c r="D703" t="str">
        <f>_xlfn.XLOOKUP(B703,Enrollees!A:A,Enrollees!C:C)</f>
        <v>xx</v>
      </c>
      <c r="O703" s="6"/>
    </row>
    <row r="704" spans="1:15" x14ac:dyDescent="0.2">
      <c r="A704" s="8">
        <v>44470</v>
      </c>
      <c r="B704" s="6">
        <v>120880</v>
      </c>
      <c r="C704" t="str">
        <f>_xlfn.XLOOKUP($B704,Enrollees!$A$2:$A$10000,Enrollees!$B$2:$B$10000)</f>
        <v>Goodwill Employee</v>
      </c>
      <c r="D704" t="str">
        <f>_xlfn.XLOOKUP(B704,Enrollees!A:A,Enrollees!C:C)</f>
        <v>xx</v>
      </c>
      <c r="O704" s="6"/>
    </row>
    <row r="705" spans="1:15" x14ac:dyDescent="0.2">
      <c r="A705" s="8">
        <v>44470</v>
      </c>
      <c r="B705" s="6">
        <v>120879</v>
      </c>
      <c r="C705" t="str">
        <f>_xlfn.XLOOKUP($B705,Enrollees!$A$2:$A$10000,Enrollees!$B$2:$B$10000)</f>
        <v>Goodwill Employee</v>
      </c>
      <c r="D705" t="str">
        <f>_xlfn.XLOOKUP(B705,Enrollees!A:A,Enrollees!C:C)</f>
        <v>xx</v>
      </c>
      <c r="O705" s="6"/>
    </row>
    <row r="706" spans="1:15" x14ac:dyDescent="0.2">
      <c r="A706" s="8">
        <v>44470</v>
      </c>
      <c r="B706" s="6">
        <v>120883</v>
      </c>
      <c r="C706" t="str">
        <f>_xlfn.XLOOKUP($B706,Enrollees!$A$2:$A$10000,Enrollees!$B$2:$B$10000)</f>
        <v>Goodwill Employee</v>
      </c>
      <c r="D706" t="str">
        <f>_xlfn.XLOOKUP(B706,Enrollees!A:A,Enrollees!C:C)</f>
        <v>xx</v>
      </c>
      <c r="O706" s="6"/>
    </row>
    <row r="707" spans="1:15" x14ac:dyDescent="0.2">
      <c r="A707" s="8">
        <v>44470</v>
      </c>
      <c r="B707" s="6">
        <v>120877</v>
      </c>
      <c r="C707" t="str">
        <f>_xlfn.XLOOKUP($B707,Enrollees!$A$2:$A$10000,Enrollees!$B$2:$B$10000)</f>
        <v>Goodwill Employee</v>
      </c>
      <c r="D707" t="str">
        <f>_xlfn.XLOOKUP(B707,Enrollees!A:A,Enrollees!C:C)</f>
        <v>xx</v>
      </c>
      <c r="O707" s="6"/>
    </row>
    <row r="708" spans="1:15" x14ac:dyDescent="0.2">
      <c r="A708" s="8">
        <v>44470</v>
      </c>
      <c r="B708" s="6">
        <v>120865</v>
      </c>
      <c r="C708" t="str">
        <f>_xlfn.XLOOKUP($B708,Enrollees!$A$2:$A$10000,Enrollees!$B$2:$B$10000)</f>
        <v>Goodwill Employee</v>
      </c>
      <c r="D708" t="str">
        <f>_xlfn.XLOOKUP(B708,Enrollees!A:A,Enrollees!C:C)</f>
        <v>xx</v>
      </c>
      <c r="O708" s="6"/>
    </row>
    <row r="709" spans="1:15" x14ac:dyDescent="0.2">
      <c r="A709" s="8">
        <v>44470</v>
      </c>
      <c r="B709" s="6">
        <v>120880</v>
      </c>
      <c r="C709" t="str">
        <f>_xlfn.XLOOKUP($B709,Enrollees!$A$2:$A$10000,Enrollees!$B$2:$B$10000)</f>
        <v>Goodwill Employee</v>
      </c>
      <c r="D709" t="str">
        <f>_xlfn.XLOOKUP(B709,Enrollees!A:A,Enrollees!C:C)</f>
        <v>xx</v>
      </c>
      <c r="O709" s="6"/>
    </row>
    <row r="710" spans="1:15" x14ac:dyDescent="0.2">
      <c r="A710" s="8">
        <v>44470</v>
      </c>
      <c r="B710" s="6">
        <v>120890</v>
      </c>
      <c r="C710" t="str">
        <f>_xlfn.XLOOKUP($B710,Enrollees!$A$2:$A$10000,Enrollees!$B$2:$B$10000)</f>
        <v>Goodwill Employee</v>
      </c>
      <c r="D710" t="str">
        <f>_xlfn.XLOOKUP(B710,Enrollees!A:A,Enrollees!C:C)</f>
        <v>xx</v>
      </c>
      <c r="O710" s="6"/>
    </row>
    <row r="711" spans="1:15" x14ac:dyDescent="0.2">
      <c r="A711" s="8">
        <v>44470</v>
      </c>
      <c r="B711" s="6">
        <v>120865</v>
      </c>
      <c r="C711" t="str">
        <f>_xlfn.XLOOKUP($B711,Enrollees!$A$2:$A$10000,Enrollees!$B$2:$B$10000)</f>
        <v>Goodwill Employee</v>
      </c>
      <c r="D711" t="str">
        <f>_xlfn.XLOOKUP(B711,Enrollees!A:A,Enrollees!C:C)</f>
        <v>xx</v>
      </c>
      <c r="O711" s="6"/>
    </row>
    <row r="712" spans="1:15" x14ac:dyDescent="0.2">
      <c r="A712" s="8">
        <v>44470</v>
      </c>
      <c r="B712" s="6">
        <v>120862</v>
      </c>
      <c r="C712" t="str">
        <f>_xlfn.XLOOKUP($B712,Enrollees!$A$2:$A$10000,Enrollees!$B$2:$B$10000)</f>
        <v>Goodwill Employee</v>
      </c>
      <c r="D712" t="str">
        <f>_xlfn.XLOOKUP(B712,Enrollees!A:A,Enrollees!C:C)</f>
        <v>xx</v>
      </c>
      <c r="O712" s="6"/>
    </row>
    <row r="713" spans="1:15" x14ac:dyDescent="0.2">
      <c r="A713" s="8">
        <v>44470</v>
      </c>
      <c r="B713" s="6">
        <v>120883</v>
      </c>
      <c r="C713" t="str">
        <f>_xlfn.XLOOKUP($B713,Enrollees!$A$2:$A$10000,Enrollees!$B$2:$B$10000)</f>
        <v>Goodwill Employee</v>
      </c>
      <c r="D713" t="str">
        <f>_xlfn.XLOOKUP(B713,Enrollees!A:A,Enrollees!C:C)</f>
        <v>xx</v>
      </c>
      <c r="O713" s="6"/>
    </row>
    <row r="714" spans="1:15" x14ac:dyDescent="0.2">
      <c r="A714" s="8">
        <v>44470</v>
      </c>
      <c r="B714" s="6">
        <v>120866</v>
      </c>
      <c r="C714" t="str">
        <f>_xlfn.XLOOKUP($B714,Enrollees!$A$2:$A$10000,Enrollees!$B$2:$B$10000)</f>
        <v>Goodwill Employee</v>
      </c>
      <c r="D714" t="str">
        <f>_xlfn.XLOOKUP(B714,Enrollees!A:A,Enrollees!C:C)</f>
        <v>xx</v>
      </c>
      <c r="O714" s="6"/>
    </row>
    <row r="715" spans="1:15" x14ac:dyDescent="0.2">
      <c r="A715" s="8">
        <v>44470</v>
      </c>
      <c r="B715" s="6">
        <v>120866</v>
      </c>
      <c r="C715" t="str">
        <f>_xlfn.XLOOKUP($B715,Enrollees!$A$2:$A$10000,Enrollees!$B$2:$B$10000)</f>
        <v>Goodwill Employee</v>
      </c>
      <c r="D715" t="str">
        <f>_xlfn.XLOOKUP(B715,Enrollees!A:A,Enrollees!C:C)</f>
        <v>xx</v>
      </c>
      <c r="O715" s="6"/>
    </row>
    <row r="716" spans="1:15" x14ac:dyDescent="0.2">
      <c r="A716" s="8">
        <v>44470</v>
      </c>
      <c r="B716" s="6">
        <v>120889</v>
      </c>
      <c r="C716" t="str">
        <f>_xlfn.XLOOKUP($B716,Enrollees!$A$2:$A$10000,Enrollees!$B$2:$B$10000)</f>
        <v>Goodwill Employee</v>
      </c>
      <c r="D716" t="str">
        <f>_xlfn.XLOOKUP(B716,Enrollees!A:A,Enrollees!C:C)</f>
        <v>xx</v>
      </c>
      <c r="O716" s="6"/>
    </row>
    <row r="717" spans="1:15" x14ac:dyDescent="0.2">
      <c r="A717" s="8">
        <v>44470</v>
      </c>
      <c r="B717" s="6">
        <v>120862</v>
      </c>
      <c r="C717" t="str">
        <f>_xlfn.XLOOKUP($B717,Enrollees!$A$2:$A$10000,Enrollees!$B$2:$B$10000)</f>
        <v>Goodwill Employee</v>
      </c>
      <c r="D717" t="str">
        <f>_xlfn.XLOOKUP(B717,Enrollees!A:A,Enrollees!C:C)</f>
        <v>xx</v>
      </c>
      <c r="O717" s="6"/>
    </row>
    <row r="718" spans="1:15" x14ac:dyDescent="0.2">
      <c r="A718" s="8">
        <v>44470</v>
      </c>
      <c r="B718" s="6">
        <v>120883</v>
      </c>
      <c r="C718" t="str">
        <f>_xlfn.XLOOKUP($B718,Enrollees!$A$2:$A$10000,Enrollees!$B$2:$B$10000)</f>
        <v>Goodwill Employee</v>
      </c>
      <c r="D718" t="str">
        <f>_xlfn.XLOOKUP(B718,Enrollees!A:A,Enrollees!C:C)</f>
        <v>xx</v>
      </c>
      <c r="O718" s="6"/>
    </row>
    <row r="719" spans="1:15" x14ac:dyDescent="0.2">
      <c r="A719" s="8">
        <v>44470</v>
      </c>
      <c r="B719" s="6">
        <v>120886</v>
      </c>
      <c r="C719" t="str">
        <f>_xlfn.XLOOKUP($B719,Enrollees!$A$2:$A$10000,Enrollees!$B$2:$B$10000)</f>
        <v>Goodwill Employee</v>
      </c>
      <c r="D719" t="str">
        <f>_xlfn.XLOOKUP(B719,Enrollees!A:A,Enrollees!C:C)</f>
        <v>xx</v>
      </c>
      <c r="O719" s="6"/>
    </row>
    <row r="720" spans="1:15" x14ac:dyDescent="0.2">
      <c r="A720" s="8">
        <v>44470</v>
      </c>
      <c r="B720" s="6">
        <v>120867</v>
      </c>
      <c r="C720" t="str">
        <f>_xlfn.XLOOKUP($B720,Enrollees!$A$2:$A$10000,Enrollees!$B$2:$B$10000)</f>
        <v>Goodwill Employee</v>
      </c>
      <c r="D720" t="str">
        <f>_xlfn.XLOOKUP(B720,Enrollees!A:A,Enrollees!C:C)</f>
        <v>xx</v>
      </c>
      <c r="O720" s="6"/>
    </row>
    <row r="721" spans="1:15" x14ac:dyDescent="0.2">
      <c r="A721" s="8">
        <v>44470</v>
      </c>
      <c r="B721" s="6">
        <v>120891</v>
      </c>
      <c r="C721" t="str">
        <f>_xlfn.XLOOKUP($B721,Enrollees!$A$2:$A$10000,Enrollees!$B$2:$B$10000)</f>
        <v>Goodwill Client</v>
      </c>
      <c r="D721" t="str">
        <f>_xlfn.XLOOKUP(B721,Enrollees!A:A,Enrollees!C:C)</f>
        <v>xx</v>
      </c>
      <c r="O721" s="6"/>
    </row>
    <row r="722" spans="1:15" x14ac:dyDescent="0.2">
      <c r="A722" s="8">
        <v>44470</v>
      </c>
      <c r="B722" s="6">
        <v>120890</v>
      </c>
      <c r="C722" t="str">
        <f>_xlfn.XLOOKUP($B722,Enrollees!$A$2:$A$10000,Enrollees!$B$2:$B$10000)</f>
        <v>Goodwill Employee</v>
      </c>
      <c r="D722" t="str">
        <f>_xlfn.XLOOKUP(B722,Enrollees!A:A,Enrollees!C:C)</f>
        <v>xx</v>
      </c>
      <c r="O722" s="6"/>
    </row>
    <row r="723" spans="1:15" x14ac:dyDescent="0.2">
      <c r="A723" s="8">
        <v>44470</v>
      </c>
      <c r="B723" s="6">
        <v>120862</v>
      </c>
      <c r="C723" t="str">
        <f>_xlfn.XLOOKUP($B723,Enrollees!$A$2:$A$10000,Enrollees!$B$2:$B$10000)</f>
        <v>Goodwill Employee</v>
      </c>
      <c r="D723" t="str">
        <f>_xlfn.XLOOKUP(B723,Enrollees!A:A,Enrollees!C:C)</f>
        <v>xx</v>
      </c>
      <c r="O723" s="6"/>
    </row>
    <row r="724" spans="1:15" x14ac:dyDescent="0.2">
      <c r="A724" s="8">
        <v>44470</v>
      </c>
      <c r="B724" s="6">
        <v>120882</v>
      </c>
      <c r="C724" t="str">
        <f>_xlfn.XLOOKUP($B724,Enrollees!$A$2:$A$10000,Enrollees!$B$2:$B$10000)</f>
        <v>Goodwill Employee</v>
      </c>
      <c r="D724" t="str">
        <f>_xlfn.XLOOKUP(B724,Enrollees!A:A,Enrollees!C:C)</f>
        <v>xx</v>
      </c>
      <c r="O724" s="6"/>
    </row>
    <row r="725" spans="1:15" x14ac:dyDescent="0.2">
      <c r="A725" s="8">
        <v>44470</v>
      </c>
      <c r="B725" s="6">
        <v>120891</v>
      </c>
      <c r="C725" t="str">
        <f>_xlfn.XLOOKUP($B725,Enrollees!$A$2:$A$10000,Enrollees!$B$2:$B$10000)</f>
        <v>Goodwill Client</v>
      </c>
      <c r="D725" t="str">
        <f>_xlfn.XLOOKUP(B725,Enrollees!A:A,Enrollees!C:C)</f>
        <v>xx</v>
      </c>
      <c r="O725" s="6"/>
    </row>
    <row r="726" spans="1:15" x14ac:dyDescent="0.2">
      <c r="A726" s="8">
        <v>44470</v>
      </c>
      <c r="B726" s="6">
        <v>120882</v>
      </c>
      <c r="C726" t="str">
        <f>_xlfn.XLOOKUP($B726,Enrollees!$A$2:$A$10000,Enrollees!$B$2:$B$10000)</f>
        <v>Goodwill Employee</v>
      </c>
      <c r="D726" t="str">
        <f>_xlfn.XLOOKUP(B726,Enrollees!A:A,Enrollees!C:C)</f>
        <v>xx</v>
      </c>
      <c r="O726" s="6"/>
    </row>
    <row r="727" spans="1:15" x14ac:dyDescent="0.2">
      <c r="A727" s="8">
        <v>44470</v>
      </c>
      <c r="B727" s="6">
        <v>120891</v>
      </c>
      <c r="C727" t="str">
        <f>_xlfn.XLOOKUP($B727,Enrollees!$A$2:$A$10000,Enrollees!$B$2:$B$10000)</f>
        <v>Goodwill Client</v>
      </c>
      <c r="D727" t="str">
        <f>_xlfn.XLOOKUP(B727,Enrollees!A:A,Enrollees!C:C)</f>
        <v>xx</v>
      </c>
      <c r="O727" s="6"/>
    </row>
    <row r="728" spans="1:15" x14ac:dyDescent="0.2">
      <c r="A728" s="8">
        <v>44470</v>
      </c>
      <c r="B728" s="6">
        <v>120880</v>
      </c>
      <c r="C728" t="str">
        <f>_xlfn.XLOOKUP($B728,Enrollees!$A$2:$A$10000,Enrollees!$B$2:$B$10000)</f>
        <v>Goodwill Employee</v>
      </c>
      <c r="D728" t="str">
        <f>_xlfn.XLOOKUP(B728,Enrollees!A:A,Enrollees!C:C)</f>
        <v>xx</v>
      </c>
      <c r="O728" s="6"/>
    </row>
    <row r="729" spans="1:15" x14ac:dyDescent="0.2">
      <c r="A729" s="8">
        <v>44470</v>
      </c>
      <c r="B729" s="6">
        <v>120874</v>
      </c>
      <c r="C729" t="str">
        <f>_xlfn.XLOOKUP($B729,Enrollees!$A$2:$A$10000,Enrollees!$B$2:$B$10000)</f>
        <v>Goodwill Employee</v>
      </c>
      <c r="D729" t="str">
        <f>_xlfn.XLOOKUP(B729,Enrollees!A:A,Enrollees!C:C)</f>
        <v>xx</v>
      </c>
      <c r="O729" s="6"/>
    </row>
    <row r="730" spans="1:15" x14ac:dyDescent="0.2">
      <c r="A730" s="8">
        <v>44470</v>
      </c>
      <c r="B730" s="6">
        <v>120877</v>
      </c>
      <c r="C730" t="str">
        <f>_xlfn.XLOOKUP($B730,Enrollees!$A$2:$A$10000,Enrollees!$B$2:$B$10000)</f>
        <v>Goodwill Employee</v>
      </c>
      <c r="D730" t="str">
        <f>_xlfn.XLOOKUP(B730,Enrollees!A:A,Enrollees!C:C)</f>
        <v>xx</v>
      </c>
      <c r="O730" s="6"/>
    </row>
    <row r="731" spans="1:15" x14ac:dyDescent="0.2">
      <c r="A731" s="8">
        <v>44470</v>
      </c>
      <c r="B731" s="6">
        <v>120874</v>
      </c>
      <c r="C731" t="str">
        <f>_xlfn.XLOOKUP($B731,Enrollees!$A$2:$A$10000,Enrollees!$B$2:$B$10000)</f>
        <v>Goodwill Employee</v>
      </c>
      <c r="D731" t="str">
        <f>_xlfn.XLOOKUP(B731,Enrollees!A:A,Enrollees!C:C)</f>
        <v>xx</v>
      </c>
      <c r="O731" s="6"/>
    </row>
    <row r="732" spans="1:15" x14ac:dyDescent="0.2">
      <c r="A732" s="8">
        <v>44470</v>
      </c>
      <c r="B732" s="6">
        <v>120880</v>
      </c>
      <c r="C732" t="str">
        <f>_xlfn.XLOOKUP($B732,Enrollees!$A$2:$A$10000,Enrollees!$B$2:$B$10000)</f>
        <v>Goodwill Employee</v>
      </c>
      <c r="D732" t="str">
        <f>_xlfn.XLOOKUP(B732,Enrollees!A:A,Enrollees!C:C)</f>
        <v>xx</v>
      </c>
      <c r="O732" s="6"/>
    </row>
    <row r="733" spans="1:15" x14ac:dyDescent="0.2">
      <c r="A733" s="8">
        <v>44470</v>
      </c>
      <c r="B733" s="6">
        <v>120862</v>
      </c>
      <c r="C733" t="str">
        <f>_xlfn.XLOOKUP($B733,Enrollees!$A$2:$A$10000,Enrollees!$B$2:$B$10000)</f>
        <v>Goodwill Employee</v>
      </c>
      <c r="D733" t="str">
        <f>_xlfn.XLOOKUP(B733,Enrollees!A:A,Enrollees!C:C)</f>
        <v>xx</v>
      </c>
      <c r="O733" s="6"/>
    </row>
    <row r="734" spans="1:15" x14ac:dyDescent="0.2">
      <c r="A734" s="8">
        <v>44470</v>
      </c>
      <c r="B734" s="6">
        <v>120876</v>
      </c>
      <c r="C734" t="str">
        <f>_xlfn.XLOOKUP($B734,Enrollees!$A$2:$A$10000,Enrollees!$B$2:$B$10000)</f>
        <v>Goodwill Employee</v>
      </c>
      <c r="D734" t="str">
        <f>_xlfn.XLOOKUP(B734,Enrollees!A:A,Enrollees!C:C)</f>
        <v>xx</v>
      </c>
      <c r="O734" s="6"/>
    </row>
    <row r="735" spans="1:15" x14ac:dyDescent="0.2">
      <c r="A735" s="8">
        <v>44470</v>
      </c>
      <c r="B735" s="6">
        <v>120865</v>
      </c>
      <c r="C735" t="str">
        <f>_xlfn.XLOOKUP($B735,Enrollees!$A$2:$A$10000,Enrollees!$B$2:$B$10000)</f>
        <v>Goodwill Employee</v>
      </c>
      <c r="D735" t="str">
        <f>_xlfn.XLOOKUP(B735,Enrollees!A:A,Enrollees!C:C)</f>
        <v>xx</v>
      </c>
      <c r="O735" s="6"/>
    </row>
    <row r="736" spans="1:15" x14ac:dyDescent="0.2">
      <c r="A736" s="8">
        <v>44470</v>
      </c>
      <c r="B736" s="6">
        <v>120863</v>
      </c>
      <c r="C736" t="str">
        <f>_xlfn.XLOOKUP($B736,Enrollees!$A$2:$A$10000,Enrollees!$B$2:$B$10000)</f>
        <v>Goodwill Employee</v>
      </c>
      <c r="D736" t="str">
        <f>_xlfn.XLOOKUP(B736,Enrollees!A:A,Enrollees!C:C)</f>
        <v>xx</v>
      </c>
      <c r="O736" s="6"/>
    </row>
    <row r="737" spans="1:15" x14ac:dyDescent="0.2">
      <c r="A737" s="8">
        <v>44470</v>
      </c>
      <c r="B737" s="6">
        <v>120865</v>
      </c>
      <c r="C737" t="str">
        <f>_xlfn.XLOOKUP($B737,Enrollees!$A$2:$A$10000,Enrollees!$B$2:$B$10000)</f>
        <v>Goodwill Employee</v>
      </c>
      <c r="D737" t="str">
        <f>_xlfn.XLOOKUP(B737,Enrollees!A:A,Enrollees!C:C)</f>
        <v>xx</v>
      </c>
      <c r="O737" s="6"/>
    </row>
    <row r="738" spans="1:15" x14ac:dyDescent="0.2">
      <c r="A738" s="8">
        <v>44470</v>
      </c>
      <c r="B738" s="6">
        <v>120883</v>
      </c>
      <c r="C738" t="str">
        <f>_xlfn.XLOOKUP($B738,Enrollees!$A$2:$A$10000,Enrollees!$B$2:$B$10000)</f>
        <v>Goodwill Employee</v>
      </c>
      <c r="D738" t="str">
        <f>_xlfn.XLOOKUP(B738,Enrollees!A:A,Enrollees!C:C)</f>
        <v>xx</v>
      </c>
      <c r="O738" s="6"/>
    </row>
    <row r="739" spans="1:15" x14ac:dyDescent="0.2">
      <c r="A739" s="8">
        <v>44470</v>
      </c>
      <c r="B739" s="6">
        <v>120879</v>
      </c>
      <c r="C739" t="str">
        <f>_xlfn.XLOOKUP($B739,Enrollees!$A$2:$A$10000,Enrollees!$B$2:$B$10000)</f>
        <v>Goodwill Employee</v>
      </c>
      <c r="D739" t="str">
        <f>_xlfn.XLOOKUP(B739,Enrollees!A:A,Enrollees!C:C)</f>
        <v>xx</v>
      </c>
      <c r="O739" s="6"/>
    </row>
    <row r="740" spans="1:15" x14ac:dyDescent="0.2">
      <c r="A740" s="8">
        <v>44470</v>
      </c>
      <c r="B740" s="6">
        <v>120863</v>
      </c>
      <c r="C740" t="str">
        <f>_xlfn.XLOOKUP($B740,Enrollees!$A$2:$A$10000,Enrollees!$B$2:$B$10000)</f>
        <v>Goodwill Employee</v>
      </c>
      <c r="D740" t="str">
        <f>_xlfn.XLOOKUP(B740,Enrollees!A:A,Enrollees!C:C)</f>
        <v>xx</v>
      </c>
      <c r="O740" s="6"/>
    </row>
    <row r="741" spans="1:15" x14ac:dyDescent="0.2">
      <c r="A741" s="8">
        <v>44470</v>
      </c>
      <c r="B741" s="6">
        <v>120884</v>
      </c>
      <c r="C741" t="str">
        <f>_xlfn.XLOOKUP($B741,Enrollees!$A$2:$A$10000,Enrollees!$B$2:$B$10000)</f>
        <v>Goodwill Employee</v>
      </c>
      <c r="D741" t="str">
        <f>_xlfn.XLOOKUP(B741,Enrollees!A:A,Enrollees!C:C)</f>
        <v>xx</v>
      </c>
      <c r="O741" s="6"/>
    </row>
    <row r="742" spans="1:15" x14ac:dyDescent="0.2">
      <c r="A742" s="8">
        <v>44470</v>
      </c>
      <c r="B742" s="6">
        <v>120889</v>
      </c>
      <c r="C742" t="str">
        <f>_xlfn.XLOOKUP($B742,Enrollees!$A$2:$A$10000,Enrollees!$B$2:$B$10000)</f>
        <v>Goodwill Employee</v>
      </c>
      <c r="D742" t="str">
        <f>_xlfn.XLOOKUP(B742,Enrollees!A:A,Enrollees!C:C)</f>
        <v>xx</v>
      </c>
      <c r="O742" s="6"/>
    </row>
    <row r="743" spans="1:15" x14ac:dyDescent="0.2">
      <c r="A743" s="8">
        <v>44470</v>
      </c>
      <c r="B743" s="6">
        <v>120884</v>
      </c>
      <c r="C743" t="str">
        <f>_xlfn.XLOOKUP($B743,Enrollees!$A$2:$A$10000,Enrollees!$B$2:$B$10000)</f>
        <v>Goodwill Employee</v>
      </c>
      <c r="D743" t="str">
        <f>_xlfn.XLOOKUP(B743,Enrollees!A:A,Enrollees!C:C)</f>
        <v>xx</v>
      </c>
      <c r="O743" s="6"/>
    </row>
    <row r="744" spans="1:15" x14ac:dyDescent="0.2">
      <c r="A744" s="8">
        <v>44470</v>
      </c>
      <c r="B744" s="6">
        <v>120886</v>
      </c>
      <c r="C744" t="str">
        <f>_xlfn.XLOOKUP($B744,Enrollees!$A$2:$A$10000,Enrollees!$B$2:$B$10000)</f>
        <v>Goodwill Employee</v>
      </c>
      <c r="D744" t="str">
        <f>_xlfn.XLOOKUP(B744,Enrollees!A:A,Enrollees!C:C)</f>
        <v>xx</v>
      </c>
      <c r="O744" s="6"/>
    </row>
    <row r="745" spans="1:15" x14ac:dyDescent="0.2">
      <c r="A745" s="8">
        <v>44470</v>
      </c>
      <c r="B745" s="6">
        <v>120867</v>
      </c>
      <c r="C745" t="str">
        <f>_xlfn.XLOOKUP($B745,Enrollees!$A$2:$A$10000,Enrollees!$B$2:$B$10000)</f>
        <v>Goodwill Employee</v>
      </c>
      <c r="D745" t="str">
        <f>_xlfn.XLOOKUP(B745,Enrollees!A:A,Enrollees!C:C)</f>
        <v>xx</v>
      </c>
      <c r="O745" s="6"/>
    </row>
    <row r="746" spans="1:15" x14ac:dyDescent="0.2">
      <c r="A746" s="8">
        <v>44470</v>
      </c>
      <c r="B746" s="6">
        <v>120867</v>
      </c>
      <c r="C746" t="str">
        <f>_xlfn.XLOOKUP($B746,Enrollees!$A$2:$A$10000,Enrollees!$B$2:$B$10000)</f>
        <v>Goodwill Employee</v>
      </c>
      <c r="D746" t="str">
        <f>_xlfn.XLOOKUP(B746,Enrollees!A:A,Enrollees!C:C)</f>
        <v>xx</v>
      </c>
      <c r="O746" s="6"/>
    </row>
    <row r="747" spans="1:15" x14ac:dyDescent="0.2">
      <c r="A747" s="8">
        <v>44470</v>
      </c>
      <c r="B747" s="6">
        <v>120888</v>
      </c>
      <c r="C747" t="str">
        <f>_xlfn.XLOOKUP($B747,Enrollees!$A$2:$A$10000,Enrollees!$B$2:$B$10000)</f>
        <v>Goodwill Employee</v>
      </c>
      <c r="D747" t="str">
        <f>_xlfn.XLOOKUP(B747,Enrollees!A:A,Enrollees!C:C)</f>
        <v>xx</v>
      </c>
      <c r="O747" s="6"/>
    </row>
    <row r="748" spans="1:15" x14ac:dyDescent="0.2">
      <c r="A748" s="8">
        <v>44470</v>
      </c>
      <c r="B748" s="6">
        <v>120886</v>
      </c>
      <c r="C748" t="str">
        <f>_xlfn.XLOOKUP($B748,Enrollees!$A$2:$A$10000,Enrollees!$B$2:$B$10000)</f>
        <v>Goodwill Employee</v>
      </c>
      <c r="D748" t="str">
        <f>_xlfn.XLOOKUP(B748,Enrollees!A:A,Enrollees!C:C)</f>
        <v>xx</v>
      </c>
      <c r="O748" s="6"/>
    </row>
    <row r="749" spans="1:15" x14ac:dyDescent="0.2">
      <c r="A749" s="8">
        <v>44470</v>
      </c>
      <c r="B749" s="6">
        <v>120868</v>
      </c>
      <c r="C749" t="str">
        <f>_xlfn.XLOOKUP($B749,Enrollees!$A$2:$A$10000,Enrollees!$B$2:$B$10000)</f>
        <v>Goodwill Employee</v>
      </c>
      <c r="D749" t="str">
        <f>_xlfn.XLOOKUP(B749,Enrollees!A:A,Enrollees!C:C)</f>
        <v>xx</v>
      </c>
      <c r="O749" s="6"/>
    </row>
    <row r="750" spans="1:15" x14ac:dyDescent="0.2">
      <c r="A750" s="8">
        <v>44470</v>
      </c>
      <c r="B750" s="6">
        <v>120890</v>
      </c>
      <c r="C750" t="str">
        <f>_xlfn.XLOOKUP($B750,Enrollees!$A$2:$A$10000,Enrollees!$B$2:$B$10000)</f>
        <v>Goodwill Employee</v>
      </c>
      <c r="D750" t="str">
        <f>_xlfn.XLOOKUP(B750,Enrollees!A:A,Enrollees!C:C)</f>
        <v>xx</v>
      </c>
      <c r="O750" s="6"/>
    </row>
    <row r="751" spans="1:15" x14ac:dyDescent="0.2">
      <c r="A751" s="8">
        <v>44470</v>
      </c>
      <c r="B751" s="6">
        <v>120868</v>
      </c>
      <c r="C751" t="str">
        <f>_xlfn.XLOOKUP($B751,Enrollees!$A$2:$A$10000,Enrollees!$B$2:$B$10000)</f>
        <v>Goodwill Employee</v>
      </c>
      <c r="D751" t="str">
        <f>_xlfn.XLOOKUP(B751,Enrollees!A:A,Enrollees!C:C)</f>
        <v>xx</v>
      </c>
      <c r="O751" s="6"/>
    </row>
    <row r="752" spans="1:15" x14ac:dyDescent="0.2">
      <c r="A752" s="8">
        <v>44470</v>
      </c>
      <c r="B752" s="6">
        <v>120890</v>
      </c>
      <c r="C752" t="str">
        <f>_xlfn.XLOOKUP($B752,Enrollees!$A$2:$A$10000,Enrollees!$B$2:$B$10000)</f>
        <v>Goodwill Employee</v>
      </c>
      <c r="D752" t="str">
        <f>_xlfn.XLOOKUP(B752,Enrollees!A:A,Enrollees!C:C)</f>
        <v>xx</v>
      </c>
      <c r="O752" s="6"/>
    </row>
    <row r="753" spans="1:15" x14ac:dyDescent="0.2">
      <c r="A753" s="8">
        <v>44470</v>
      </c>
      <c r="B753" s="6">
        <v>120890</v>
      </c>
      <c r="C753" t="str">
        <f>_xlfn.XLOOKUP($B753,Enrollees!$A$2:$A$10000,Enrollees!$B$2:$B$10000)</f>
        <v>Goodwill Employee</v>
      </c>
      <c r="D753" t="str">
        <f>_xlfn.XLOOKUP(B753,Enrollees!A:A,Enrollees!C:C)</f>
        <v>xx</v>
      </c>
      <c r="O753" s="6"/>
    </row>
    <row r="754" spans="1:15" x14ac:dyDescent="0.2">
      <c r="A754" s="8">
        <v>44470</v>
      </c>
      <c r="B754" s="6">
        <v>120866</v>
      </c>
      <c r="C754" t="str">
        <f>_xlfn.XLOOKUP($B754,Enrollees!$A$2:$A$10000,Enrollees!$B$2:$B$10000)</f>
        <v>Goodwill Employee</v>
      </c>
      <c r="D754" t="str">
        <f>_xlfn.XLOOKUP(B754,Enrollees!A:A,Enrollees!C:C)</f>
        <v>xx</v>
      </c>
      <c r="O754" s="6"/>
    </row>
    <row r="755" spans="1:15" x14ac:dyDescent="0.2">
      <c r="A755" s="8">
        <v>44470</v>
      </c>
      <c r="B755" s="6">
        <v>120866</v>
      </c>
      <c r="C755" t="str">
        <f>_xlfn.XLOOKUP($B755,Enrollees!$A$2:$A$10000,Enrollees!$B$2:$B$10000)</f>
        <v>Goodwill Employee</v>
      </c>
      <c r="D755" t="str">
        <f>_xlfn.XLOOKUP(B755,Enrollees!A:A,Enrollees!C:C)</f>
        <v>xx</v>
      </c>
      <c r="O755" s="6"/>
    </row>
    <row r="756" spans="1:15" x14ac:dyDescent="0.2">
      <c r="A756" s="8">
        <v>44470</v>
      </c>
      <c r="B756" s="6">
        <v>120882</v>
      </c>
      <c r="C756" t="str">
        <f>_xlfn.XLOOKUP($B756,Enrollees!$A$2:$A$10000,Enrollees!$B$2:$B$10000)</f>
        <v>Goodwill Employee</v>
      </c>
      <c r="D756" t="str">
        <f>_xlfn.XLOOKUP(B756,Enrollees!A:A,Enrollees!C:C)</f>
        <v>xx</v>
      </c>
      <c r="O756" s="6"/>
    </row>
    <row r="757" spans="1:15" x14ac:dyDescent="0.2">
      <c r="A757" s="8">
        <v>44470</v>
      </c>
      <c r="B757" s="6">
        <v>120886</v>
      </c>
      <c r="C757" t="str">
        <f>_xlfn.XLOOKUP($B757,Enrollees!$A$2:$A$10000,Enrollees!$B$2:$B$10000)</f>
        <v>Goodwill Employee</v>
      </c>
      <c r="D757" t="str">
        <f>_xlfn.XLOOKUP(B757,Enrollees!A:A,Enrollees!C:C)</f>
        <v>xx</v>
      </c>
      <c r="O757" s="6"/>
    </row>
    <row r="758" spans="1:15" x14ac:dyDescent="0.2">
      <c r="A758" s="8">
        <v>44470</v>
      </c>
      <c r="B758" s="6">
        <v>120882</v>
      </c>
      <c r="C758" t="str">
        <f>_xlfn.XLOOKUP($B758,Enrollees!$A$2:$A$10000,Enrollees!$B$2:$B$10000)</f>
        <v>Goodwill Employee</v>
      </c>
      <c r="D758" t="str">
        <f>_xlfn.XLOOKUP(B758,Enrollees!A:A,Enrollees!C:C)</f>
        <v>xx</v>
      </c>
      <c r="O758" s="6"/>
    </row>
    <row r="759" spans="1:15" x14ac:dyDescent="0.2">
      <c r="A759" s="8">
        <v>44470</v>
      </c>
      <c r="B759" s="6">
        <v>120863</v>
      </c>
      <c r="C759" t="str">
        <f>_xlfn.XLOOKUP($B759,Enrollees!$A$2:$A$10000,Enrollees!$B$2:$B$10000)</f>
        <v>Goodwill Employee</v>
      </c>
      <c r="D759" t="str">
        <f>_xlfn.XLOOKUP(B759,Enrollees!A:A,Enrollees!C:C)</f>
        <v>xx</v>
      </c>
      <c r="O759" s="6"/>
    </row>
    <row r="760" spans="1:15" x14ac:dyDescent="0.2">
      <c r="A760" s="8">
        <v>44470</v>
      </c>
      <c r="B760" s="6">
        <v>120863</v>
      </c>
      <c r="C760" t="str">
        <f>_xlfn.XLOOKUP($B760,Enrollees!$A$2:$A$10000,Enrollees!$B$2:$B$10000)</f>
        <v>Goodwill Employee</v>
      </c>
      <c r="D760" t="str">
        <f>_xlfn.XLOOKUP(B760,Enrollees!A:A,Enrollees!C:C)</f>
        <v>xx</v>
      </c>
      <c r="O760" s="6"/>
    </row>
    <row r="761" spans="1:15" x14ac:dyDescent="0.2">
      <c r="A761" s="8">
        <v>44470</v>
      </c>
      <c r="B761" s="6">
        <v>120890</v>
      </c>
      <c r="C761" t="str">
        <f>_xlfn.XLOOKUP($B761,Enrollees!$A$2:$A$10000,Enrollees!$B$2:$B$10000)</f>
        <v>Goodwill Employee</v>
      </c>
      <c r="D761" t="str">
        <f>_xlfn.XLOOKUP(B761,Enrollees!A:A,Enrollees!C:C)</f>
        <v>xx</v>
      </c>
      <c r="O761" s="6"/>
    </row>
    <row r="762" spans="1:15" x14ac:dyDescent="0.2">
      <c r="A762" s="8">
        <v>44470</v>
      </c>
      <c r="B762" s="6">
        <v>120890</v>
      </c>
      <c r="C762" t="str">
        <f>_xlfn.XLOOKUP($B762,Enrollees!$A$2:$A$10000,Enrollees!$B$2:$B$10000)</f>
        <v>Goodwill Employee</v>
      </c>
      <c r="D762" t="str">
        <f>_xlfn.XLOOKUP(B762,Enrollees!A:A,Enrollees!C:C)</f>
        <v>xx</v>
      </c>
      <c r="O762" s="6"/>
    </row>
    <row r="763" spans="1:15" x14ac:dyDescent="0.2">
      <c r="A763" s="8">
        <v>44470</v>
      </c>
      <c r="B763" s="6">
        <v>120884</v>
      </c>
      <c r="C763" t="str">
        <f>_xlfn.XLOOKUP($B763,Enrollees!$A$2:$A$10000,Enrollees!$B$2:$B$10000)</f>
        <v>Goodwill Employee</v>
      </c>
      <c r="D763" t="str">
        <f>_xlfn.XLOOKUP(B763,Enrollees!A:A,Enrollees!C:C)</f>
        <v>xx</v>
      </c>
      <c r="O763" s="6"/>
    </row>
    <row r="764" spans="1:15" x14ac:dyDescent="0.2">
      <c r="A764" s="8">
        <v>44470</v>
      </c>
      <c r="B764" s="6">
        <v>120868</v>
      </c>
      <c r="C764" t="str">
        <f>_xlfn.XLOOKUP($B764,Enrollees!$A$2:$A$10000,Enrollees!$B$2:$B$10000)</f>
        <v>Goodwill Employee</v>
      </c>
      <c r="D764" t="str">
        <f>_xlfn.XLOOKUP(B764,Enrollees!A:A,Enrollees!C:C)</f>
        <v>xx</v>
      </c>
      <c r="O764" s="6"/>
    </row>
    <row r="765" spans="1:15" x14ac:dyDescent="0.2">
      <c r="A765" s="8">
        <v>44470</v>
      </c>
      <c r="B765" s="6">
        <v>120868</v>
      </c>
      <c r="C765" t="str">
        <f>_xlfn.XLOOKUP($B765,Enrollees!$A$2:$A$10000,Enrollees!$B$2:$B$10000)</f>
        <v>Goodwill Employee</v>
      </c>
      <c r="D765" t="str">
        <f>_xlfn.XLOOKUP(B765,Enrollees!A:A,Enrollees!C:C)</f>
        <v>xx</v>
      </c>
      <c r="O765" s="6"/>
    </row>
    <row r="766" spans="1:15" x14ac:dyDescent="0.2">
      <c r="A766" s="8">
        <v>44470</v>
      </c>
      <c r="B766" s="6">
        <v>120891</v>
      </c>
      <c r="C766" t="str">
        <f>_xlfn.XLOOKUP($B766,Enrollees!$A$2:$A$10000,Enrollees!$B$2:$B$10000)</f>
        <v>Goodwill Client</v>
      </c>
      <c r="D766" t="str">
        <f>_xlfn.XLOOKUP(B766,Enrollees!A:A,Enrollees!C:C)</f>
        <v>xx</v>
      </c>
      <c r="O766" s="6"/>
    </row>
    <row r="767" spans="1:15" x14ac:dyDescent="0.2">
      <c r="A767" s="8">
        <v>44470</v>
      </c>
      <c r="B767" s="6">
        <v>120888</v>
      </c>
      <c r="C767" t="str">
        <f>_xlfn.XLOOKUP($B767,Enrollees!$A$2:$A$10000,Enrollees!$B$2:$B$10000)</f>
        <v>Goodwill Employee</v>
      </c>
      <c r="D767" t="str">
        <f>_xlfn.XLOOKUP(B767,Enrollees!A:A,Enrollees!C:C)</f>
        <v>xx</v>
      </c>
      <c r="O767" s="6"/>
    </row>
    <row r="768" spans="1:15" x14ac:dyDescent="0.2">
      <c r="A768" s="8">
        <v>44470</v>
      </c>
      <c r="B768" s="6">
        <v>120891</v>
      </c>
      <c r="C768" t="str">
        <f>_xlfn.XLOOKUP($B768,Enrollees!$A$2:$A$10000,Enrollees!$B$2:$B$10000)</f>
        <v>Goodwill Client</v>
      </c>
      <c r="D768" t="str">
        <f>_xlfn.XLOOKUP(B768,Enrollees!A:A,Enrollees!C:C)</f>
        <v>xx</v>
      </c>
      <c r="O768" s="6"/>
    </row>
    <row r="769" spans="1:15" x14ac:dyDescent="0.2">
      <c r="A769" s="8">
        <v>44470</v>
      </c>
      <c r="B769" s="6">
        <v>120880</v>
      </c>
      <c r="C769" t="str">
        <f>_xlfn.XLOOKUP($B769,Enrollees!$A$2:$A$10000,Enrollees!$B$2:$B$10000)</f>
        <v>Goodwill Employee</v>
      </c>
      <c r="D769" t="str">
        <f>_xlfn.XLOOKUP(B769,Enrollees!A:A,Enrollees!C:C)</f>
        <v>xx</v>
      </c>
      <c r="O769" s="6"/>
    </row>
    <row r="770" spans="1:15" x14ac:dyDescent="0.2">
      <c r="A770" s="8">
        <v>44470</v>
      </c>
      <c r="B770" s="6">
        <v>120883</v>
      </c>
      <c r="C770" t="str">
        <f>_xlfn.XLOOKUP($B770,Enrollees!$A$2:$A$10000,Enrollees!$B$2:$B$10000)</f>
        <v>Goodwill Employee</v>
      </c>
      <c r="D770" t="str">
        <f>_xlfn.XLOOKUP(B770,Enrollees!A:A,Enrollees!C:C)</f>
        <v>xx</v>
      </c>
      <c r="O770" s="6"/>
    </row>
    <row r="771" spans="1:15" x14ac:dyDescent="0.2">
      <c r="A771" s="8">
        <v>44470</v>
      </c>
      <c r="B771" s="6">
        <v>120879</v>
      </c>
      <c r="C771" t="str">
        <f>_xlfn.XLOOKUP($B771,Enrollees!$A$2:$A$10000,Enrollees!$B$2:$B$10000)</f>
        <v>Goodwill Employee</v>
      </c>
      <c r="D771" t="str">
        <f>_xlfn.XLOOKUP(B771,Enrollees!A:A,Enrollees!C:C)</f>
        <v>xx</v>
      </c>
      <c r="O771" s="6"/>
    </row>
    <row r="772" spans="1:15" x14ac:dyDescent="0.2">
      <c r="A772" s="8">
        <v>44470</v>
      </c>
      <c r="B772" s="6">
        <v>120866</v>
      </c>
      <c r="C772" t="str">
        <f>_xlfn.XLOOKUP($B772,Enrollees!$A$2:$A$10000,Enrollees!$B$2:$B$10000)</f>
        <v>Goodwill Employee</v>
      </c>
      <c r="D772" t="str">
        <f>_xlfn.XLOOKUP(B772,Enrollees!A:A,Enrollees!C:C)</f>
        <v>xx</v>
      </c>
      <c r="O772" s="6"/>
    </row>
    <row r="773" spans="1:15" x14ac:dyDescent="0.2">
      <c r="A773" s="8">
        <v>44470</v>
      </c>
      <c r="B773" s="6">
        <v>120887</v>
      </c>
      <c r="C773" t="str">
        <f>_xlfn.XLOOKUP($B773,Enrollees!$A$2:$A$10000,Enrollees!$B$2:$B$10000)</f>
        <v>Goodwill Employee</v>
      </c>
      <c r="D773" t="str">
        <f>_xlfn.XLOOKUP(B773,Enrollees!A:A,Enrollees!C:C)</f>
        <v>xx</v>
      </c>
      <c r="O773" s="6"/>
    </row>
    <row r="774" spans="1:15" x14ac:dyDescent="0.2">
      <c r="A774" s="8">
        <v>44470</v>
      </c>
      <c r="B774" s="6">
        <v>120880</v>
      </c>
      <c r="C774" t="str">
        <f>_xlfn.XLOOKUP($B774,Enrollees!$A$2:$A$10000,Enrollees!$B$2:$B$10000)</f>
        <v>Goodwill Employee</v>
      </c>
      <c r="D774" t="str">
        <f>_xlfn.XLOOKUP(B774,Enrollees!A:A,Enrollees!C:C)</f>
        <v>xx</v>
      </c>
      <c r="O774" s="6"/>
    </row>
    <row r="775" spans="1:15" x14ac:dyDescent="0.2">
      <c r="A775" s="8">
        <v>44470</v>
      </c>
      <c r="B775" s="6">
        <v>120883</v>
      </c>
      <c r="C775" t="str">
        <f>_xlfn.XLOOKUP($B775,Enrollees!$A$2:$A$10000,Enrollees!$B$2:$B$10000)</f>
        <v>Goodwill Employee</v>
      </c>
      <c r="D775" t="str">
        <f>_xlfn.XLOOKUP(B775,Enrollees!A:A,Enrollees!C:C)</f>
        <v>xx</v>
      </c>
      <c r="O775" s="6"/>
    </row>
    <row r="776" spans="1:15" x14ac:dyDescent="0.2">
      <c r="A776" s="8">
        <v>44470</v>
      </c>
      <c r="B776" s="6">
        <v>120887</v>
      </c>
      <c r="C776" t="str">
        <f>_xlfn.XLOOKUP($B776,Enrollees!$A$2:$A$10000,Enrollees!$B$2:$B$10000)</f>
        <v>Goodwill Employee</v>
      </c>
      <c r="D776" t="str">
        <f>_xlfn.XLOOKUP(B776,Enrollees!A:A,Enrollees!C:C)</f>
        <v>xx</v>
      </c>
      <c r="O776" s="6"/>
    </row>
    <row r="777" spans="1:15" x14ac:dyDescent="0.2">
      <c r="A777" s="8">
        <v>44470</v>
      </c>
      <c r="B777" s="6">
        <v>120866</v>
      </c>
      <c r="C777" t="str">
        <f>_xlfn.XLOOKUP($B777,Enrollees!$A$2:$A$10000,Enrollees!$B$2:$B$10000)</f>
        <v>Goodwill Employee</v>
      </c>
      <c r="D777" t="str">
        <f>_xlfn.XLOOKUP(B777,Enrollees!A:A,Enrollees!C:C)</f>
        <v>xx</v>
      </c>
      <c r="O777" s="6"/>
    </row>
    <row r="778" spans="1:15" x14ac:dyDescent="0.2">
      <c r="A778" s="8">
        <v>44470</v>
      </c>
      <c r="B778" s="6">
        <v>120889</v>
      </c>
      <c r="C778" t="str">
        <f>_xlfn.XLOOKUP($B778,Enrollees!$A$2:$A$10000,Enrollees!$B$2:$B$10000)</f>
        <v>Goodwill Employee</v>
      </c>
      <c r="D778" t="str">
        <f>_xlfn.XLOOKUP(B778,Enrollees!A:A,Enrollees!C:C)</f>
        <v>xx</v>
      </c>
      <c r="O778" s="6"/>
    </row>
    <row r="779" spans="1:15" x14ac:dyDescent="0.2">
      <c r="A779" s="8">
        <v>44470</v>
      </c>
      <c r="B779" s="6">
        <v>120886</v>
      </c>
      <c r="C779" t="str">
        <f>_xlfn.XLOOKUP($B779,Enrollees!$A$2:$A$10000,Enrollees!$B$2:$B$10000)</f>
        <v>Goodwill Employee</v>
      </c>
      <c r="D779" t="str">
        <f>_xlfn.XLOOKUP(B779,Enrollees!A:A,Enrollees!C:C)</f>
        <v>xx</v>
      </c>
      <c r="O779" s="6"/>
    </row>
    <row r="780" spans="1:15" x14ac:dyDescent="0.2">
      <c r="A780" s="8">
        <v>44470</v>
      </c>
      <c r="B780" s="6">
        <v>120891</v>
      </c>
      <c r="C780" t="str">
        <f>_xlfn.XLOOKUP($B780,Enrollees!$A$2:$A$10000,Enrollees!$B$2:$B$10000)</f>
        <v>Goodwill Client</v>
      </c>
      <c r="D780" t="str">
        <f>_xlfn.XLOOKUP(B780,Enrollees!A:A,Enrollees!C:C)</f>
        <v>xx</v>
      </c>
      <c r="O780" s="6"/>
    </row>
    <row r="781" spans="1:15" x14ac:dyDescent="0.2">
      <c r="A781" s="8">
        <v>44470</v>
      </c>
      <c r="B781" s="6">
        <v>120882</v>
      </c>
      <c r="C781" t="str">
        <f>_xlfn.XLOOKUP($B781,Enrollees!$A$2:$A$10000,Enrollees!$B$2:$B$10000)</f>
        <v>Goodwill Employee</v>
      </c>
      <c r="D781" t="str">
        <f>_xlfn.XLOOKUP(B781,Enrollees!A:A,Enrollees!C:C)</f>
        <v>xx</v>
      </c>
      <c r="O781" s="6"/>
    </row>
    <row r="782" spans="1:15" x14ac:dyDescent="0.2">
      <c r="A782" s="8">
        <v>44470</v>
      </c>
      <c r="B782" s="6">
        <v>120882</v>
      </c>
      <c r="C782" t="str">
        <f>_xlfn.XLOOKUP($B782,Enrollees!$A$2:$A$10000,Enrollees!$B$2:$B$10000)</f>
        <v>Goodwill Employee</v>
      </c>
      <c r="D782" t="str">
        <f>_xlfn.XLOOKUP(B782,Enrollees!A:A,Enrollees!C:C)</f>
        <v>xx</v>
      </c>
      <c r="O782" s="6"/>
    </row>
    <row r="783" spans="1:15" x14ac:dyDescent="0.2">
      <c r="A783" s="8">
        <v>44470</v>
      </c>
      <c r="B783" s="6">
        <v>120880</v>
      </c>
      <c r="C783" t="str">
        <f>_xlfn.XLOOKUP($B783,Enrollees!$A$2:$A$10000,Enrollees!$B$2:$B$10000)</f>
        <v>Goodwill Employee</v>
      </c>
      <c r="D783" t="str">
        <f>_xlfn.XLOOKUP(B783,Enrollees!A:A,Enrollees!C:C)</f>
        <v>xx</v>
      </c>
      <c r="O783" s="6"/>
    </row>
    <row r="784" spans="1:15" x14ac:dyDescent="0.2">
      <c r="A784" s="8">
        <v>44470</v>
      </c>
      <c r="B784" s="6">
        <v>120874</v>
      </c>
      <c r="C784" t="str">
        <f>_xlfn.XLOOKUP($B784,Enrollees!$A$2:$A$10000,Enrollees!$B$2:$B$10000)</f>
        <v>Goodwill Employee</v>
      </c>
      <c r="D784" t="str">
        <f>_xlfn.XLOOKUP(B784,Enrollees!A:A,Enrollees!C:C)</f>
        <v>xx</v>
      </c>
      <c r="O784" s="6"/>
    </row>
    <row r="785" spans="1:15" x14ac:dyDescent="0.2">
      <c r="A785" s="8">
        <v>44470</v>
      </c>
      <c r="B785" s="6">
        <v>120877</v>
      </c>
      <c r="C785" t="str">
        <f>_xlfn.XLOOKUP($B785,Enrollees!$A$2:$A$10000,Enrollees!$B$2:$B$10000)</f>
        <v>Goodwill Employee</v>
      </c>
      <c r="D785" t="str">
        <f>_xlfn.XLOOKUP(B785,Enrollees!A:A,Enrollees!C:C)</f>
        <v>xx</v>
      </c>
      <c r="O785" s="6"/>
    </row>
    <row r="786" spans="1:15" x14ac:dyDescent="0.2">
      <c r="A786" s="8">
        <v>44470</v>
      </c>
      <c r="B786" s="6">
        <v>120880</v>
      </c>
      <c r="C786" t="str">
        <f>_xlfn.XLOOKUP($B786,Enrollees!$A$2:$A$10000,Enrollees!$B$2:$B$10000)</f>
        <v>Goodwill Employee</v>
      </c>
      <c r="D786" t="str">
        <f>_xlfn.XLOOKUP(B786,Enrollees!A:A,Enrollees!C:C)</f>
        <v>xx</v>
      </c>
      <c r="O786" s="6"/>
    </row>
    <row r="787" spans="1:15" x14ac:dyDescent="0.2">
      <c r="A787" s="8">
        <v>44470</v>
      </c>
      <c r="B787" s="6">
        <v>120885</v>
      </c>
      <c r="C787" t="str">
        <f>_xlfn.XLOOKUP($B787,Enrollees!$A$2:$A$10000,Enrollees!$B$2:$B$10000)</f>
        <v>Goodwill Employee</v>
      </c>
      <c r="D787" t="str">
        <f>_xlfn.XLOOKUP(B787,Enrollees!A:A,Enrollees!C:C)</f>
        <v>xx</v>
      </c>
      <c r="O787" s="6"/>
    </row>
    <row r="788" spans="1:15" x14ac:dyDescent="0.2">
      <c r="A788" s="8">
        <v>44470</v>
      </c>
      <c r="B788" s="6">
        <v>120876</v>
      </c>
      <c r="C788" t="str">
        <f>_xlfn.XLOOKUP($B788,Enrollees!$A$2:$A$10000,Enrollees!$B$2:$B$10000)</f>
        <v>Goodwill Employee</v>
      </c>
      <c r="D788" t="str">
        <f>_xlfn.XLOOKUP(B788,Enrollees!A:A,Enrollees!C:C)</f>
        <v>xx</v>
      </c>
      <c r="O788" s="6"/>
    </row>
    <row r="789" spans="1:15" x14ac:dyDescent="0.2">
      <c r="A789" s="8">
        <v>44470</v>
      </c>
      <c r="B789" s="6">
        <v>120865</v>
      </c>
      <c r="C789" t="str">
        <f>_xlfn.XLOOKUP($B789,Enrollees!$A$2:$A$10000,Enrollees!$B$2:$B$10000)</f>
        <v>Goodwill Employee</v>
      </c>
      <c r="D789" t="str">
        <f>_xlfn.XLOOKUP(B789,Enrollees!A:A,Enrollees!C:C)</f>
        <v>xx</v>
      </c>
      <c r="O789" s="6"/>
    </row>
    <row r="790" spans="1:15" x14ac:dyDescent="0.2">
      <c r="A790" s="8">
        <v>44470</v>
      </c>
      <c r="B790" s="6">
        <v>120863</v>
      </c>
      <c r="C790" t="str">
        <f>_xlfn.XLOOKUP($B790,Enrollees!$A$2:$A$10000,Enrollees!$B$2:$B$10000)</f>
        <v>Goodwill Employee</v>
      </c>
      <c r="D790" t="str">
        <f>_xlfn.XLOOKUP(B790,Enrollees!A:A,Enrollees!C:C)</f>
        <v>xx</v>
      </c>
      <c r="O790" s="6"/>
    </row>
    <row r="791" spans="1:15" x14ac:dyDescent="0.2">
      <c r="A791" s="8">
        <v>44470</v>
      </c>
      <c r="B791" s="6">
        <v>120865</v>
      </c>
      <c r="C791" t="str">
        <f>_xlfn.XLOOKUP($B791,Enrollees!$A$2:$A$10000,Enrollees!$B$2:$B$10000)</f>
        <v>Goodwill Employee</v>
      </c>
      <c r="D791" t="str">
        <f>_xlfn.XLOOKUP(B791,Enrollees!A:A,Enrollees!C:C)</f>
        <v>xx</v>
      </c>
      <c r="O791" s="6"/>
    </row>
    <row r="792" spans="1:15" x14ac:dyDescent="0.2">
      <c r="A792" s="8">
        <v>44470</v>
      </c>
      <c r="B792" s="6">
        <v>120883</v>
      </c>
      <c r="C792" t="str">
        <f>_xlfn.XLOOKUP($B792,Enrollees!$A$2:$A$10000,Enrollees!$B$2:$B$10000)</f>
        <v>Goodwill Employee</v>
      </c>
      <c r="D792" t="str">
        <f>_xlfn.XLOOKUP(B792,Enrollees!A:A,Enrollees!C:C)</f>
        <v>xx</v>
      </c>
      <c r="O792" s="6"/>
    </row>
    <row r="793" spans="1:15" x14ac:dyDescent="0.2">
      <c r="A793" s="8">
        <v>44470</v>
      </c>
      <c r="B793" s="6">
        <v>120879</v>
      </c>
      <c r="C793" t="str">
        <f>_xlfn.XLOOKUP($B793,Enrollees!$A$2:$A$10000,Enrollees!$B$2:$B$10000)</f>
        <v>Goodwill Employee</v>
      </c>
      <c r="D793" t="str">
        <f>_xlfn.XLOOKUP(B793,Enrollees!A:A,Enrollees!C:C)</f>
        <v>xx</v>
      </c>
      <c r="O793" s="6"/>
    </row>
    <row r="794" spans="1:15" x14ac:dyDescent="0.2">
      <c r="A794" s="8">
        <v>44470</v>
      </c>
      <c r="B794" s="6">
        <v>120863</v>
      </c>
      <c r="C794" t="str">
        <f>_xlfn.XLOOKUP($B794,Enrollees!$A$2:$A$10000,Enrollees!$B$2:$B$10000)</f>
        <v>Goodwill Employee</v>
      </c>
      <c r="D794" t="str">
        <f>_xlfn.XLOOKUP(B794,Enrollees!A:A,Enrollees!C:C)</f>
        <v>xx</v>
      </c>
      <c r="O794" s="6"/>
    </row>
    <row r="795" spans="1:15" x14ac:dyDescent="0.2">
      <c r="A795" s="8">
        <v>44470</v>
      </c>
      <c r="B795" s="6">
        <v>120889</v>
      </c>
      <c r="C795" t="str">
        <f>_xlfn.XLOOKUP($B795,Enrollees!$A$2:$A$10000,Enrollees!$B$2:$B$10000)</f>
        <v>Goodwill Employee</v>
      </c>
      <c r="D795" t="str">
        <f>_xlfn.XLOOKUP(B795,Enrollees!A:A,Enrollees!C:C)</f>
        <v>xx</v>
      </c>
      <c r="O795" s="6"/>
    </row>
    <row r="796" spans="1:15" x14ac:dyDescent="0.2">
      <c r="A796" s="8">
        <v>44470</v>
      </c>
      <c r="B796" s="6">
        <v>120890</v>
      </c>
      <c r="C796" t="str">
        <f>_xlfn.XLOOKUP($B796,Enrollees!$A$2:$A$10000,Enrollees!$B$2:$B$10000)</f>
        <v>Goodwill Employee</v>
      </c>
      <c r="D796" t="str">
        <f>_xlfn.XLOOKUP(B796,Enrollees!A:A,Enrollees!C:C)</f>
        <v>xx</v>
      </c>
      <c r="O796" s="6"/>
    </row>
    <row r="797" spans="1:15" x14ac:dyDescent="0.2">
      <c r="A797" s="8">
        <v>44470</v>
      </c>
      <c r="B797" s="6">
        <v>120890</v>
      </c>
      <c r="C797" t="str">
        <f>_xlfn.XLOOKUP($B797,Enrollees!$A$2:$A$10000,Enrollees!$B$2:$B$10000)</f>
        <v>Goodwill Employee</v>
      </c>
      <c r="D797" t="str">
        <f>_xlfn.XLOOKUP(B797,Enrollees!A:A,Enrollees!C:C)</f>
        <v>xx</v>
      </c>
      <c r="O797" s="6"/>
    </row>
    <row r="798" spans="1:15" x14ac:dyDescent="0.2">
      <c r="A798" s="8">
        <v>44470</v>
      </c>
      <c r="B798" s="6">
        <v>120868</v>
      </c>
      <c r="C798" t="str">
        <f>_xlfn.XLOOKUP($B798,Enrollees!$A$2:$A$10000,Enrollees!$B$2:$B$10000)</f>
        <v>Goodwill Employee</v>
      </c>
      <c r="D798" t="str">
        <f>_xlfn.XLOOKUP(B798,Enrollees!A:A,Enrollees!C:C)</f>
        <v>xx</v>
      </c>
      <c r="O798" s="6"/>
    </row>
    <row r="799" spans="1:15" x14ac:dyDescent="0.2">
      <c r="A799" s="8">
        <v>44470</v>
      </c>
      <c r="B799" s="6">
        <v>120874</v>
      </c>
      <c r="C799" t="str">
        <f>_xlfn.XLOOKUP($B799,Enrollees!$A$2:$A$10000,Enrollees!$B$2:$B$10000)</f>
        <v>Goodwill Employee</v>
      </c>
      <c r="D799" t="str">
        <f>_xlfn.XLOOKUP(B799,Enrollees!A:A,Enrollees!C:C)</f>
        <v>xx</v>
      </c>
      <c r="O799" s="6"/>
    </row>
    <row r="800" spans="1:15" x14ac:dyDescent="0.2">
      <c r="A800" s="8">
        <v>44470</v>
      </c>
      <c r="B800" s="6">
        <v>120868</v>
      </c>
      <c r="C800" t="str">
        <f>_xlfn.XLOOKUP($B800,Enrollees!$A$2:$A$10000,Enrollees!$B$2:$B$10000)</f>
        <v>Goodwill Employee</v>
      </c>
      <c r="D800" t="str">
        <f>_xlfn.XLOOKUP(B800,Enrollees!A:A,Enrollees!C:C)</f>
        <v>xx</v>
      </c>
      <c r="O800" s="6"/>
    </row>
    <row r="801" spans="1:15" x14ac:dyDescent="0.2">
      <c r="A801" s="8">
        <v>44470</v>
      </c>
      <c r="B801" s="6">
        <v>120869</v>
      </c>
      <c r="C801" t="str">
        <f>_xlfn.XLOOKUP($B801,Enrollees!$A$2:$A$10000,Enrollees!$B$2:$B$10000)</f>
        <v>Goodwill Employee</v>
      </c>
      <c r="D801" t="str">
        <f>_xlfn.XLOOKUP(B801,Enrollees!A:A,Enrollees!C:C)</f>
        <v>xx</v>
      </c>
      <c r="O801" s="6"/>
    </row>
    <row r="802" spans="1:15" x14ac:dyDescent="0.2">
      <c r="A802" s="8">
        <v>44470</v>
      </c>
      <c r="B802" s="6">
        <v>120866</v>
      </c>
      <c r="C802" t="str">
        <f>_xlfn.XLOOKUP($B802,Enrollees!$A$2:$A$10000,Enrollees!$B$2:$B$10000)</f>
        <v>Goodwill Employee</v>
      </c>
      <c r="D802" t="str">
        <f>_xlfn.XLOOKUP(B802,Enrollees!A:A,Enrollees!C:C)</f>
        <v>xx</v>
      </c>
      <c r="O802" s="6"/>
    </row>
    <row r="803" spans="1:15" x14ac:dyDescent="0.2">
      <c r="A803" s="8">
        <v>44470</v>
      </c>
      <c r="B803" s="6">
        <v>120866</v>
      </c>
      <c r="C803" t="str">
        <f>_xlfn.XLOOKUP($B803,Enrollees!$A$2:$A$10000,Enrollees!$B$2:$B$10000)</f>
        <v>Goodwill Employee</v>
      </c>
      <c r="D803" t="str">
        <f>_xlfn.XLOOKUP(B803,Enrollees!A:A,Enrollees!C:C)</f>
        <v>xx</v>
      </c>
      <c r="O803" s="6"/>
    </row>
    <row r="804" spans="1:15" x14ac:dyDescent="0.2">
      <c r="A804" s="8">
        <v>44470</v>
      </c>
      <c r="B804" s="6">
        <v>120882</v>
      </c>
      <c r="C804" t="str">
        <f>_xlfn.XLOOKUP($B804,Enrollees!$A$2:$A$10000,Enrollees!$B$2:$B$10000)</f>
        <v>Goodwill Employee</v>
      </c>
      <c r="D804" t="str">
        <f>_xlfn.XLOOKUP(B804,Enrollees!A:A,Enrollees!C:C)</f>
        <v>xx</v>
      </c>
      <c r="O804" s="6"/>
    </row>
    <row r="805" spans="1:15" x14ac:dyDescent="0.2">
      <c r="A805" s="8">
        <v>44470</v>
      </c>
      <c r="B805" s="6">
        <v>120886</v>
      </c>
      <c r="C805" t="str">
        <f>_xlfn.XLOOKUP($B805,Enrollees!$A$2:$A$10000,Enrollees!$B$2:$B$10000)</f>
        <v>Goodwill Employee</v>
      </c>
      <c r="D805" t="str">
        <f>_xlfn.XLOOKUP(B805,Enrollees!A:A,Enrollees!C:C)</f>
        <v>xx</v>
      </c>
      <c r="O805" s="6"/>
    </row>
    <row r="806" spans="1:15" x14ac:dyDescent="0.2">
      <c r="A806" s="8">
        <v>44470</v>
      </c>
      <c r="B806" s="6">
        <v>120882</v>
      </c>
      <c r="C806" t="str">
        <f>_xlfn.XLOOKUP($B806,Enrollees!$A$2:$A$10000,Enrollees!$B$2:$B$10000)</f>
        <v>Goodwill Employee</v>
      </c>
      <c r="D806" t="str">
        <f>_xlfn.XLOOKUP(B806,Enrollees!A:A,Enrollees!C:C)</f>
        <v>xx</v>
      </c>
      <c r="O806" s="6"/>
    </row>
    <row r="807" spans="1:15" x14ac:dyDescent="0.2">
      <c r="A807" s="8">
        <v>44470</v>
      </c>
      <c r="B807" s="6">
        <v>120863</v>
      </c>
      <c r="C807" t="str">
        <f>_xlfn.XLOOKUP($B807,Enrollees!$A$2:$A$10000,Enrollees!$B$2:$B$10000)</f>
        <v>Goodwill Employee</v>
      </c>
      <c r="D807" t="str">
        <f>_xlfn.XLOOKUP(B807,Enrollees!A:A,Enrollees!C:C)</f>
        <v>xx</v>
      </c>
      <c r="O807" s="6"/>
    </row>
    <row r="808" spans="1:15" x14ac:dyDescent="0.2">
      <c r="A808" s="8">
        <v>44470</v>
      </c>
      <c r="B808" s="6">
        <v>120885</v>
      </c>
      <c r="C808" t="str">
        <f>_xlfn.XLOOKUP($B808,Enrollees!$A$2:$A$10000,Enrollees!$B$2:$B$10000)</f>
        <v>Goodwill Employee</v>
      </c>
      <c r="D808" t="str">
        <f>_xlfn.XLOOKUP(B808,Enrollees!A:A,Enrollees!C:C)</f>
        <v>xx</v>
      </c>
      <c r="O808" s="6"/>
    </row>
    <row r="809" spans="1:15" x14ac:dyDescent="0.2">
      <c r="A809" s="8">
        <v>44470</v>
      </c>
      <c r="B809" s="6">
        <v>120863</v>
      </c>
      <c r="C809" t="str">
        <f>_xlfn.XLOOKUP($B809,Enrollees!$A$2:$A$10000,Enrollees!$B$2:$B$10000)</f>
        <v>Goodwill Employee</v>
      </c>
      <c r="D809" t="str">
        <f>_xlfn.XLOOKUP(B809,Enrollees!A:A,Enrollees!C:C)</f>
        <v>xx</v>
      </c>
      <c r="O809" s="6"/>
    </row>
    <row r="810" spans="1:15" x14ac:dyDescent="0.2">
      <c r="A810" s="8">
        <v>44470</v>
      </c>
      <c r="B810" s="6">
        <v>120867</v>
      </c>
      <c r="C810" t="str">
        <f>_xlfn.XLOOKUP($B810,Enrollees!$A$2:$A$10000,Enrollees!$B$2:$B$10000)</f>
        <v>Goodwill Employee</v>
      </c>
      <c r="D810" t="str">
        <f>_xlfn.XLOOKUP(B810,Enrollees!A:A,Enrollees!C:C)</f>
        <v>xx</v>
      </c>
      <c r="O810" s="6"/>
    </row>
    <row r="811" spans="1:15" x14ac:dyDescent="0.2">
      <c r="A811" s="8">
        <v>44470</v>
      </c>
      <c r="B811" s="6">
        <v>120867</v>
      </c>
      <c r="C811" t="str">
        <f>_xlfn.XLOOKUP($B811,Enrollees!$A$2:$A$10000,Enrollees!$B$2:$B$10000)</f>
        <v>Goodwill Employee</v>
      </c>
      <c r="D811" t="str">
        <f>_xlfn.XLOOKUP(B811,Enrollees!A:A,Enrollees!C:C)</f>
        <v>xx</v>
      </c>
      <c r="O811" s="6"/>
    </row>
    <row r="812" spans="1:15" x14ac:dyDescent="0.2">
      <c r="A812" s="8">
        <v>44470</v>
      </c>
      <c r="B812" s="6">
        <v>120893</v>
      </c>
      <c r="C812" t="str">
        <f>_xlfn.XLOOKUP($B812,Enrollees!$A$2:$A$10000,Enrollees!$B$2:$B$10000)</f>
        <v>Goodwill Client</v>
      </c>
      <c r="D812" t="str">
        <f>_xlfn.XLOOKUP(B812,Enrollees!A:A,Enrollees!C:C)</f>
        <v>xx</v>
      </c>
      <c r="O812" s="6"/>
    </row>
    <row r="813" spans="1:15" x14ac:dyDescent="0.2">
      <c r="A813" s="8">
        <v>44470</v>
      </c>
      <c r="B813" s="6">
        <v>120884</v>
      </c>
      <c r="C813" t="str">
        <f>_xlfn.XLOOKUP($B813,Enrollees!$A$2:$A$10000,Enrollees!$B$2:$B$10000)</f>
        <v>Goodwill Employee</v>
      </c>
      <c r="D813" t="str">
        <f>_xlfn.XLOOKUP(B813,Enrollees!A:A,Enrollees!C:C)</f>
        <v>xx</v>
      </c>
      <c r="O813" s="6"/>
    </row>
    <row r="814" spans="1:15" x14ac:dyDescent="0.2">
      <c r="A814" s="8">
        <v>44470</v>
      </c>
      <c r="B814" s="6">
        <v>120884</v>
      </c>
      <c r="C814" t="str">
        <f>_xlfn.XLOOKUP($B814,Enrollees!$A$2:$A$10000,Enrollees!$B$2:$B$10000)</f>
        <v>Goodwill Employee</v>
      </c>
      <c r="D814" t="str">
        <f>_xlfn.XLOOKUP(B814,Enrollees!A:A,Enrollees!C:C)</f>
        <v>xx</v>
      </c>
      <c r="O814" s="6"/>
    </row>
    <row r="815" spans="1:15" x14ac:dyDescent="0.2">
      <c r="A815" s="8">
        <v>44470</v>
      </c>
      <c r="B815" s="6">
        <v>120893</v>
      </c>
      <c r="C815" t="str">
        <f>_xlfn.XLOOKUP($B815,Enrollees!$A$2:$A$10000,Enrollees!$B$2:$B$10000)</f>
        <v>Goodwill Client</v>
      </c>
      <c r="D815" t="str">
        <f>_xlfn.XLOOKUP(B815,Enrollees!A:A,Enrollees!C:C)</f>
        <v>xx</v>
      </c>
      <c r="O815" s="6"/>
    </row>
    <row r="816" spans="1:15" x14ac:dyDescent="0.2">
      <c r="A816" s="8">
        <v>44470</v>
      </c>
      <c r="B816" s="6">
        <v>120869</v>
      </c>
      <c r="C816" t="str">
        <f>_xlfn.XLOOKUP($B816,Enrollees!$A$2:$A$10000,Enrollees!$B$2:$B$10000)</f>
        <v>Goodwill Employee</v>
      </c>
      <c r="D816" t="str">
        <f>_xlfn.XLOOKUP(B816,Enrollees!A:A,Enrollees!C:C)</f>
        <v>xx</v>
      </c>
      <c r="O816" s="6"/>
    </row>
    <row r="817" spans="1:15" x14ac:dyDescent="0.2">
      <c r="A817" s="8">
        <v>44470</v>
      </c>
      <c r="B817" s="6">
        <v>120867</v>
      </c>
      <c r="C817" t="str">
        <f>_xlfn.XLOOKUP($B817,Enrollees!$A$2:$A$10000,Enrollees!$B$2:$B$10000)</f>
        <v>Goodwill Employee</v>
      </c>
      <c r="D817" t="str">
        <f>_xlfn.XLOOKUP(B817,Enrollees!A:A,Enrollees!C:C)</f>
        <v>xx</v>
      </c>
      <c r="O817" s="6"/>
    </row>
    <row r="818" spans="1:15" x14ac:dyDescent="0.2">
      <c r="A818" s="8">
        <v>44470</v>
      </c>
      <c r="B818" s="6">
        <v>120866</v>
      </c>
      <c r="C818" t="str">
        <f>_xlfn.XLOOKUP($B818,Enrollees!$A$2:$A$10000,Enrollees!$B$2:$B$10000)</f>
        <v>Goodwill Employee</v>
      </c>
      <c r="D818" t="str">
        <f>_xlfn.XLOOKUP(B818,Enrollees!A:A,Enrollees!C:C)</f>
        <v>xx</v>
      </c>
      <c r="O818" s="6"/>
    </row>
    <row r="819" spans="1:15" x14ac:dyDescent="0.2">
      <c r="A819" s="8">
        <v>44470</v>
      </c>
      <c r="B819" s="6">
        <v>120879</v>
      </c>
      <c r="C819" t="str">
        <f>_xlfn.XLOOKUP($B819,Enrollees!$A$2:$A$10000,Enrollees!$B$2:$B$10000)</f>
        <v>Goodwill Employee</v>
      </c>
      <c r="D819" t="str">
        <f>_xlfn.XLOOKUP(B819,Enrollees!A:A,Enrollees!C:C)</f>
        <v>xx</v>
      </c>
      <c r="O819" s="6"/>
    </row>
    <row r="820" spans="1:15" x14ac:dyDescent="0.2">
      <c r="A820" s="8">
        <v>44470</v>
      </c>
      <c r="B820" s="6">
        <v>120890</v>
      </c>
      <c r="C820" t="str">
        <f>_xlfn.XLOOKUP($B820,Enrollees!$A$2:$A$10000,Enrollees!$B$2:$B$10000)</f>
        <v>Goodwill Employee</v>
      </c>
      <c r="D820" t="str">
        <f>_xlfn.XLOOKUP(B820,Enrollees!A:A,Enrollees!C:C)</f>
        <v>xx</v>
      </c>
      <c r="O820" s="6"/>
    </row>
    <row r="821" spans="1:15" x14ac:dyDescent="0.2">
      <c r="A821" s="8">
        <v>44470</v>
      </c>
      <c r="B821" s="6">
        <v>120877</v>
      </c>
      <c r="C821" t="str">
        <f>_xlfn.XLOOKUP($B821,Enrollees!$A$2:$A$10000,Enrollees!$B$2:$B$10000)</f>
        <v>Goodwill Employee</v>
      </c>
      <c r="D821" t="str">
        <f>_xlfn.XLOOKUP(B821,Enrollees!A:A,Enrollees!C:C)</f>
        <v>xx</v>
      </c>
      <c r="O821" s="6"/>
    </row>
    <row r="822" spans="1:15" x14ac:dyDescent="0.2">
      <c r="A822" s="8">
        <v>44470</v>
      </c>
      <c r="B822" s="6">
        <v>120883</v>
      </c>
      <c r="C822" t="str">
        <f>_xlfn.XLOOKUP($B822,Enrollees!$A$2:$A$10000,Enrollees!$B$2:$B$10000)</f>
        <v>Goodwill Employee</v>
      </c>
      <c r="D822" t="str">
        <f>_xlfn.XLOOKUP(B822,Enrollees!A:A,Enrollees!C:C)</f>
        <v>xx</v>
      </c>
      <c r="O822" s="6"/>
    </row>
    <row r="823" spans="1:15" x14ac:dyDescent="0.2">
      <c r="A823" s="8">
        <v>44470</v>
      </c>
      <c r="B823" s="6">
        <v>120887</v>
      </c>
      <c r="C823" t="str">
        <f>_xlfn.XLOOKUP($B823,Enrollees!$A$2:$A$10000,Enrollees!$B$2:$B$10000)</f>
        <v>Goodwill Employee</v>
      </c>
      <c r="D823" t="str">
        <f>_xlfn.XLOOKUP(B823,Enrollees!A:A,Enrollees!C:C)</f>
        <v>xx</v>
      </c>
      <c r="O823" s="6"/>
    </row>
    <row r="824" spans="1:15" x14ac:dyDescent="0.2">
      <c r="A824" s="8">
        <v>44470</v>
      </c>
      <c r="B824" s="6">
        <v>120890</v>
      </c>
      <c r="C824" t="str">
        <f>_xlfn.XLOOKUP($B824,Enrollees!$A$2:$A$10000,Enrollees!$B$2:$B$10000)</f>
        <v>Goodwill Employee</v>
      </c>
      <c r="D824" t="str">
        <f>_xlfn.XLOOKUP(B824,Enrollees!A:A,Enrollees!C:C)</f>
        <v>xx</v>
      </c>
      <c r="O824" s="6"/>
    </row>
    <row r="825" spans="1:15" x14ac:dyDescent="0.2">
      <c r="A825" s="8">
        <v>44470</v>
      </c>
      <c r="B825" s="6">
        <v>120887</v>
      </c>
      <c r="C825" t="str">
        <f>_xlfn.XLOOKUP($B825,Enrollees!$A$2:$A$10000,Enrollees!$B$2:$B$10000)</f>
        <v>Goodwill Employee</v>
      </c>
      <c r="D825" t="str">
        <f>_xlfn.XLOOKUP(B825,Enrollees!A:A,Enrollees!C:C)</f>
        <v>xx</v>
      </c>
      <c r="O825" s="6"/>
    </row>
    <row r="826" spans="1:15" x14ac:dyDescent="0.2">
      <c r="A826" s="8">
        <v>44470</v>
      </c>
      <c r="B826" s="6">
        <v>120883</v>
      </c>
      <c r="C826" t="str">
        <f>_xlfn.XLOOKUP($B826,Enrollees!$A$2:$A$10000,Enrollees!$B$2:$B$10000)</f>
        <v>Goodwill Employee</v>
      </c>
      <c r="D826" t="str">
        <f>_xlfn.XLOOKUP(B826,Enrollees!A:A,Enrollees!C:C)</f>
        <v>xx</v>
      </c>
      <c r="O826" s="6"/>
    </row>
    <row r="827" spans="1:15" x14ac:dyDescent="0.2">
      <c r="A827" s="8">
        <v>44470</v>
      </c>
      <c r="B827" s="6">
        <v>120866</v>
      </c>
      <c r="C827" t="str">
        <f>_xlfn.XLOOKUP($B827,Enrollees!$A$2:$A$10000,Enrollees!$B$2:$B$10000)</f>
        <v>Goodwill Employee</v>
      </c>
      <c r="D827" t="str">
        <f>_xlfn.XLOOKUP(B827,Enrollees!A:A,Enrollees!C:C)</f>
        <v>xx</v>
      </c>
      <c r="O827" s="6"/>
    </row>
    <row r="828" spans="1:15" x14ac:dyDescent="0.2">
      <c r="A828" s="8">
        <v>44470</v>
      </c>
      <c r="B828" s="6">
        <v>120867</v>
      </c>
      <c r="C828" t="str">
        <f>_xlfn.XLOOKUP($B828,Enrollees!$A$2:$A$10000,Enrollees!$B$2:$B$10000)</f>
        <v>Goodwill Employee</v>
      </c>
      <c r="D828" t="str">
        <f>_xlfn.XLOOKUP(B828,Enrollees!A:A,Enrollees!C:C)</f>
        <v>xx</v>
      </c>
      <c r="O828" s="6"/>
    </row>
    <row r="829" spans="1:15" x14ac:dyDescent="0.2">
      <c r="A829" s="8">
        <v>44470</v>
      </c>
      <c r="B829" s="6">
        <v>120889</v>
      </c>
      <c r="C829" t="str">
        <f>_xlfn.XLOOKUP($B829,Enrollees!$A$2:$A$10000,Enrollees!$B$2:$B$10000)</f>
        <v>Goodwill Employee</v>
      </c>
      <c r="D829" t="str">
        <f>_xlfn.XLOOKUP(B829,Enrollees!A:A,Enrollees!C:C)</f>
        <v>xx</v>
      </c>
      <c r="O829" s="6"/>
    </row>
    <row r="830" spans="1:15" x14ac:dyDescent="0.2">
      <c r="A830" s="8">
        <v>44470</v>
      </c>
      <c r="B830" s="6">
        <v>120883</v>
      </c>
      <c r="C830" t="str">
        <f>_xlfn.XLOOKUP($B830,Enrollees!$A$2:$A$10000,Enrollees!$B$2:$B$10000)</f>
        <v>Goodwill Employee</v>
      </c>
      <c r="D830" t="str">
        <f>_xlfn.XLOOKUP(B830,Enrollees!A:A,Enrollees!C:C)</f>
        <v>xx</v>
      </c>
      <c r="O830" s="6"/>
    </row>
    <row r="831" spans="1:15" x14ac:dyDescent="0.2">
      <c r="A831" s="8">
        <v>44470</v>
      </c>
      <c r="B831" s="6">
        <v>120886</v>
      </c>
      <c r="C831" t="str">
        <f>_xlfn.XLOOKUP($B831,Enrollees!$A$2:$A$10000,Enrollees!$B$2:$B$10000)</f>
        <v>Goodwill Employee</v>
      </c>
      <c r="D831" t="str">
        <f>_xlfn.XLOOKUP(B831,Enrollees!A:A,Enrollees!C:C)</f>
        <v>xx</v>
      </c>
      <c r="O831" s="6"/>
    </row>
    <row r="832" spans="1:15" x14ac:dyDescent="0.2">
      <c r="A832" s="8">
        <v>44470</v>
      </c>
      <c r="B832" s="6">
        <v>120890</v>
      </c>
      <c r="C832" t="str">
        <f>_xlfn.XLOOKUP($B832,Enrollees!$A$2:$A$10000,Enrollees!$B$2:$B$10000)</f>
        <v>Goodwill Employee</v>
      </c>
      <c r="D832" t="str">
        <f>_xlfn.XLOOKUP(B832,Enrollees!A:A,Enrollees!C:C)</f>
        <v>xx</v>
      </c>
      <c r="O832" s="6"/>
    </row>
    <row r="833" spans="1:15" x14ac:dyDescent="0.2">
      <c r="A833" s="8">
        <v>44470</v>
      </c>
      <c r="B833" s="6">
        <v>120882</v>
      </c>
      <c r="C833" t="str">
        <f>_xlfn.XLOOKUP($B833,Enrollees!$A$2:$A$10000,Enrollees!$B$2:$B$10000)</f>
        <v>Goodwill Employee</v>
      </c>
      <c r="D833" t="str">
        <f>_xlfn.XLOOKUP(B833,Enrollees!A:A,Enrollees!C:C)</f>
        <v>xx</v>
      </c>
      <c r="O833" s="6"/>
    </row>
    <row r="834" spans="1:15" x14ac:dyDescent="0.2">
      <c r="A834" s="8">
        <v>44470</v>
      </c>
      <c r="B834" s="6">
        <v>120882</v>
      </c>
      <c r="C834" t="str">
        <f>_xlfn.XLOOKUP($B834,Enrollees!$A$2:$A$10000,Enrollees!$B$2:$B$10000)</f>
        <v>Goodwill Employee</v>
      </c>
      <c r="D834" t="str">
        <f>_xlfn.XLOOKUP(B834,Enrollees!A:A,Enrollees!C:C)</f>
        <v>xx</v>
      </c>
      <c r="O834" s="6"/>
    </row>
    <row r="835" spans="1:15" x14ac:dyDescent="0.2">
      <c r="A835" s="8">
        <v>44470</v>
      </c>
      <c r="B835" s="6">
        <v>120890</v>
      </c>
      <c r="C835" t="str">
        <f>_xlfn.XLOOKUP($B835,Enrollees!$A$2:$A$10000,Enrollees!$B$2:$B$10000)</f>
        <v>Goodwill Employee</v>
      </c>
      <c r="D835" t="str">
        <f>_xlfn.XLOOKUP(B835,Enrollees!A:A,Enrollees!C:C)</f>
        <v>xx</v>
      </c>
      <c r="O835" s="6"/>
    </row>
    <row r="836" spans="1:15" x14ac:dyDescent="0.2">
      <c r="A836" s="8">
        <v>44470</v>
      </c>
      <c r="B836" s="6">
        <v>120874</v>
      </c>
      <c r="C836" t="str">
        <f>_xlfn.XLOOKUP($B836,Enrollees!$A$2:$A$10000,Enrollees!$B$2:$B$10000)</f>
        <v>Goodwill Employee</v>
      </c>
      <c r="D836" t="str">
        <f>_xlfn.XLOOKUP(B836,Enrollees!A:A,Enrollees!C:C)</f>
        <v>xx</v>
      </c>
      <c r="O836" s="6"/>
    </row>
    <row r="837" spans="1:15" x14ac:dyDescent="0.2">
      <c r="A837" s="8">
        <v>44470</v>
      </c>
      <c r="B837" s="6">
        <v>120874</v>
      </c>
      <c r="C837" t="str">
        <f>_xlfn.XLOOKUP($B837,Enrollees!$A$2:$A$10000,Enrollees!$B$2:$B$10000)</f>
        <v>Goodwill Employee</v>
      </c>
      <c r="D837" t="str">
        <f>_xlfn.XLOOKUP(B837,Enrollees!A:A,Enrollees!C:C)</f>
        <v>xx</v>
      </c>
      <c r="O837" s="6"/>
    </row>
    <row r="838" spans="1:15" x14ac:dyDescent="0.2">
      <c r="A838" s="8">
        <v>44470</v>
      </c>
      <c r="B838" s="6">
        <v>120890</v>
      </c>
      <c r="C838" t="str">
        <f>_xlfn.XLOOKUP($B838,Enrollees!$A$2:$A$10000,Enrollees!$B$2:$B$10000)</f>
        <v>Goodwill Employee</v>
      </c>
      <c r="D838" t="str">
        <f>_xlfn.XLOOKUP(B838,Enrollees!A:A,Enrollees!C:C)</f>
        <v>xx</v>
      </c>
      <c r="O838" s="6"/>
    </row>
    <row r="839" spans="1:15" x14ac:dyDescent="0.2">
      <c r="A839" s="8">
        <v>44470</v>
      </c>
      <c r="B839" s="6">
        <v>120877</v>
      </c>
      <c r="C839" t="str">
        <f>_xlfn.XLOOKUP($B839,Enrollees!$A$2:$A$10000,Enrollees!$B$2:$B$10000)</f>
        <v>Goodwill Employee</v>
      </c>
      <c r="D839" t="str">
        <f>_xlfn.XLOOKUP(B839,Enrollees!A:A,Enrollees!C:C)</f>
        <v>xx</v>
      </c>
      <c r="O839" s="6"/>
    </row>
    <row r="840" spans="1:15" x14ac:dyDescent="0.2">
      <c r="A840" s="8">
        <v>44470</v>
      </c>
      <c r="B840" s="6">
        <v>120885</v>
      </c>
      <c r="C840" t="str">
        <f>_xlfn.XLOOKUP($B840,Enrollees!$A$2:$A$10000,Enrollees!$B$2:$B$10000)</f>
        <v>Goodwill Employee</v>
      </c>
      <c r="D840" t="str">
        <f>_xlfn.XLOOKUP(B840,Enrollees!A:A,Enrollees!C:C)</f>
        <v>xx</v>
      </c>
      <c r="O840" s="6"/>
    </row>
    <row r="841" spans="1:15" x14ac:dyDescent="0.2">
      <c r="A841" s="8">
        <v>44470</v>
      </c>
      <c r="B841" s="6">
        <v>120876</v>
      </c>
      <c r="C841" t="str">
        <f>_xlfn.XLOOKUP($B841,Enrollees!$A$2:$A$10000,Enrollees!$B$2:$B$10000)</f>
        <v>Goodwill Employee</v>
      </c>
      <c r="D841" t="str">
        <f>_xlfn.XLOOKUP(B841,Enrollees!A:A,Enrollees!C:C)</f>
        <v>xx</v>
      </c>
      <c r="O841" s="6"/>
    </row>
    <row r="842" spans="1:15" x14ac:dyDescent="0.2">
      <c r="A842" s="8">
        <v>44470</v>
      </c>
      <c r="B842" s="6">
        <v>120891</v>
      </c>
      <c r="C842" t="str">
        <f>_xlfn.XLOOKUP($B842,Enrollees!$A$2:$A$10000,Enrollees!$B$2:$B$10000)</f>
        <v>Goodwill Client</v>
      </c>
      <c r="D842" t="str">
        <f>_xlfn.XLOOKUP(B842,Enrollees!A:A,Enrollees!C:C)</f>
        <v>xx</v>
      </c>
      <c r="O842" s="6"/>
    </row>
    <row r="843" spans="1:15" x14ac:dyDescent="0.2">
      <c r="A843" s="8">
        <v>44470</v>
      </c>
      <c r="B843" s="6">
        <v>120868</v>
      </c>
      <c r="C843" t="str">
        <f>_xlfn.XLOOKUP($B843,Enrollees!$A$2:$A$10000,Enrollees!$B$2:$B$10000)</f>
        <v>Goodwill Employee</v>
      </c>
      <c r="D843" t="str">
        <f>_xlfn.XLOOKUP(B843,Enrollees!A:A,Enrollees!C:C)</f>
        <v>xx</v>
      </c>
      <c r="O843" s="6"/>
    </row>
    <row r="844" spans="1:15" x14ac:dyDescent="0.2">
      <c r="A844" s="8">
        <v>44470</v>
      </c>
      <c r="B844" s="6">
        <v>120865</v>
      </c>
      <c r="C844" t="str">
        <f>_xlfn.XLOOKUP($B844,Enrollees!$A$2:$A$10000,Enrollees!$B$2:$B$10000)</f>
        <v>Goodwill Employee</v>
      </c>
      <c r="D844" t="str">
        <f>_xlfn.XLOOKUP(B844,Enrollees!A:A,Enrollees!C:C)</f>
        <v>xx</v>
      </c>
      <c r="O844" s="6"/>
    </row>
    <row r="845" spans="1:15" x14ac:dyDescent="0.2">
      <c r="A845" s="8">
        <v>44470</v>
      </c>
      <c r="B845" s="6">
        <v>120865</v>
      </c>
      <c r="C845" t="str">
        <f>_xlfn.XLOOKUP($B845,Enrollees!$A$2:$A$10000,Enrollees!$B$2:$B$10000)</f>
        <v>Goodwill Employee</v>
      </c>
      <c r="D845" t="str">
        <f>_xlfn.XLOOKUP(B845,Enrollees!A:A,Enrollees!C:C)</f>
        <v>xx</v>
      </c>
      <c r="O845" s="6"/>
    </row>
    <row r="846" spans="1:15" x14ac:dyDescent="0.2">
      <c r="A846" s="8">
        <v>44470</v>
      </c>
      <c r="B846" s="6">
        <v>120868</v>
      </c>
      <c r="C846" t="str">
        <f>_xlfn.XLOOKUP($B846,Enrollees!$A$2:$A$10000,Enrollees!$B$2:$B$10000)</f>
        <v>Goodwill Employee</v>
      </c>
      <c r="D846" t="str">
        <f>_xlfn.XLOOKUP(B846,Enrollees!A:A,Enrollees!C:C)</f>
        <v>xx</v>
      </c>
      <c r="O846" s="6"/>
    </row>
    <row r="847" spans="1:15" x14ac:dyDescent="0.2">
      <c r="A847" s="8">
        <v>44470</v>
      </c>
      <c r="B847" s="6">
        <v>120883</v>
      </c>
      <c r="C847" t="str">
        <f>_xlfn.XLOOKUP($B847,Enrollees!$A$2:$A$10000,Enrollees!$B$2:$B$10000)</f>
        <v>Goodwill Employee</v>
      </c>
      <c r="D847" t="str">
        <f>_xlfn.XLOOKUP(B847,Enrollees!A:A,Enrollees!C:C)</f>
        <v>xx</v>
      </c>
      <c r="O847" s="6"/>
    </row>
    <row r="848" spans="1:15" x14ac:dyDescent="0.2">
      <c r="A848" s="8">
        <v>44470</v>
      </c>
      <c r="B848" s="6">
        <v>120891</v>
      </c>
      <c r="C848" t="str">
        <f>_xlfn.XLOOKUP($B848,Enrollees!$A$2:$A$10000,Enrollees!$B$2:$B$10000)</f>
        <v>Goodwill Client</v>
      </c>
      <c r="D848" t="str">
        <f>_xlfn.XLOOKUP(B848,Enrollees!A:A,Enrollees!C:C)</f>
        <v>xx</v>
      </c>
      <c r="O848" s="6"/>
    </row>
    <row r="849" spans="1:15" x14ac:dyDescent="0.2">
      <c r="A849" s="8">
        <v>44470</v>
      </c>
      <c r="B849" s="6">
        <v>120889</v>
      </c>
      <c r="C849" t="str">
        <f>_xlfn.XLOOKUP($B849,Enrollees!$A$2:$A$10000,Enrollees!$B$2:$B$10000)</f>
        <v>Goodwill Employee</v>
      </c>
      <c r="D849" t="str">
        <f>_xlfn.XLOOKUP(B849,Enrollees!A:A,Enrollees!C:C)</f>
        <v>xx</v>
      </c>
      <c r="O849" s="6"/>
    </row>
    <row r="850" spans="1:15" x14ac:dyDescent="0.2">
      <c r="A850" s="8">
        <v>44470</v>
      </c>
      <c r="B850" s="6">
        <v>120867</v>
      </c>
      <c r="C850" t="str">
        <f>_xlfn.XLOOKUP($B850,Enrollees!$A$2:$A$10000,Enrollees!$B$2:$B$10000)</f>
        <v>Goodwill Employee</v>
      </c>
      <c r="D850" t="str">
        <f>_xlfn.XLOOKUP(B850,Enrollees!A:A,Enrollees!C:C)</f>
        <v>xx</v>
      </c>
      <c r="O850" s="6"/>
    </row>
    <row r="851" spans="1:15" x14ac:dyDescent="0.2">
      <c r="A851" s="8">
        <v>44470</v>
      </c>
      <c r="B851" s="6">
        <v>120867</v>
      </c>
      <c r="C851" t="str">
        <f>_xlfn.XLOOKUP($B851,Enrollees!$A$2:$A$10000,Enrollees!$B$2:$B$10000)</f>
        <v>Goodwill Employee</v>
      </c>
      <c r="D851" t="str">
        <f>_xlfn.XLOOKUP(B851,Enrollees!A:A,Enrollees!C:C)</f>
        <v>xx</v>
      </c>
      <c r="O851" s="6"/>
    </row>
    <row r="852" spans="1:15" x14ac:dyDescent="0.2">
      <c r="A852" s="8">
        <v>44470</v>
      </c>
      <c r="B852" s="6">
        <v>120869</v>
      </c>
      <c r="C852" t="str">
        <f>_xlfn.XLOOKUP($B852,Enrollees!$A$2:$A$10000,Enrollees!$B$2:$B$10000)</f>
        <v>Goodwill Employee</v>
      </c>
      <c r="D852" t="str">
        <f>_xlfn.XLOOKUP(B852,Enrollees!A:A,Enrollees!C:C)</f>
        <v>xx</v>
      </c>
      <c r="O852" s="6"/>
    </row>
    <row r="853" spans="1:15" x14ac:dyDescent="0.2">
      <c r="A853" s="8">
        <v>44470</v>
      </c>
      <c r="B853" s="6">
        <v>120866</v>
      </c>
      <c r="C853" t="str">
        <f>_xlfn.XLOOKUP($B853,Enrollees!$A$2:$A$10000,Enrollees!$B$2:$B$10000)</f>
        <v>Goodwill Employee</v>
      </c>
      <c r="D853" t="str">
        <f>_xlfn.XLOOKUP(B853,Enrollees!A:A,Enrollees!C:C)</f>
        <v>xx</v>
      </c>
      <c r="O853" s="6"/>
    </row>
    <row r="854" spans="1:15" x14ac:dyDescent="0.2">
      <c r="A854" s="8">
        <v>44470</v>
      </c>
      <c r="B854" s="6">
        <v>120866</v>
      </c>
      <c r="C854" t="str">
        <f>_xlfn.XLOOKUP($B854,Enrollees!$A$2:$A$10000,Enrollees!$B$2:$B$10000)</f>
        <v>Goodwill Employee</v>
      </c>
      <c r="D854" t="str">
        <f>_xlfn.XLOOKUP(B854,Enrollees!A:A,Enrollees!C:C)</f>
        <v>xx</v>
      </c>
      <c r="O854" s="6"/>
    </row>
    <row r="855" spans="1:15" x14ac:dyDescent="0.2">
      <c r="A855" s="8">
        <v>44470</v>
      </c>
      <c r="B855" s="6">
        <v>120882</v>
      </c>
      <c r="C855" t="str">
        <f>_xlfn.XLOOKUP($B855,Enrollees!$A$2:$A$10000,Enrollees!$B$2:$B$10000)</f>
        <v>Goodwill Employee</v>
      </c>
      <c r="D855" t="str">
        <f>_xlfn.XLOOKUP(B855,Enrollees!A:A,Enrollees!C:C)</f>
        <v>xx</v>
      </c>
      <c r="O855" s="6"/>
    </row>
    <row r="856" spans="1:15" x14ac:dyDescent="0.2">
      <c r="A856" s="8">
        <v>44470</v>
      </c>
      <c r="B856" s="6">
        <v>120882</v>
      </c>
      <c r="C856" t="str">
        <f>_xlfn.XLOOKUP($B856,Enrollees!$A$2:$A$10000,Enrollees!$B$2:$B$10000)</f>
        <v>Goodwill Employee</v>
      </c>
      <c r="D856" t="str">
        <f>_xlfn.XLOOKUP(B856,Enrollees!A:A,Enrollees!C:C)</f>
        <v>xx</v>
      </c>
      <c r="O856" s="6"/>
    </row>
    <row r="857" spans="1:15" x14ac:dyDescent="0.2">
      <c r="A857" s="8">
        <v>44470</v>
      </c>
      <c r="B857" s="6">
        <v>120886</v>
      </c>
      <c r="C857" t="str">
        <f>_xlfn.XLOOKUP($B857,Enrollees!$A$2:$A$10000,Enrollees!$B$2:$B$10000)</f>
        <v>Goodwill Employee</v>
      </c>
      <c r="D857" t="str">
        <f>_xlfn.XLOOKUP(B857,Enrollees!A:A,Enrollees!C:C)</f>
        <v>xx</v>
      </c>
      <c r="O857" s="6"/>
    </row>
    <row r="858" spans="1:15" x14ac:dyDescent="0.2">
      <c r="A858" s="8">
        <v>44470</v>
      </c>
      <c r="B858" s="6">
        <v>120885</v>
      </c>
      <c r="C858" t="str">
        <f>_xlfn.XLOOKUP($B858,Enrollees!$A$2:$A$10000,Enrollees!$B$2:$B$10000)</f>
        <v>Goodwill Employee</v>
      </c>
      <c r="D858" t="str">
        <f>_xlfn.XLOOKUP(B858,Enrollees!A:A,Enrollees!C:C)</f>
        <v>xx</v>
      </c>
      <c r="O858" s="6"/>
    </row>
    <row r="859" spans="1:15" x14ac:dyDescent="0.2">
      <c r="A859" s="8">
        <v>44470</v>
      </c>
      <c r="B859" s="6">
        <v>120869</v>
      </c>
      <c r="C859" t="str">
        <f>_xlfn.XLOOKUP($B859,Enrollees!$A$2:$A$10000,Enrollees!$B$2:$B$10000)</f>
        <v>Goodwill Employee</v>
      </c>
      <c r="D859" t="str">
        <f>_xlfn.XLOOKUP(B859,Enrollees!A:A,Enrollees!C:C)</f>
        <v>xx</v>
      </c>
      <c r="O859" s="6"/>
    </row>
    <row r="860" spans="1:15" x14ac:dyDescent="0.2">
      <c r="A860" s="8">
        <v>44470</v>
      </c>
      <c r="B860" s="6">
        <v>120866</v>
      </c>
      <c r="C860" t="str">
        <f>_xlfn.XLOOKUP($B860,Enrollees!$A$2:$A$10000,Enrollees!$B$2:$B$10000)</f>
        <v>Goodwill Employee</v>
      </c>
      <c r="D860" t="str">
        <f>_xlfn.XLOOKUP(B860,Enrollees!A:A,Enrollees!C:C)</f>
        <v>xx</v>
      </c>
      <c r="O860" s="6"/>
    </row>
    <row r="861" spans="1:15" x14ac:dyDescent="0.2">
      <c r="A861" s="8">
        <v>44470</v>
      </c>
      <c r="B861" s="6">
        <v>120866</v>
      </c>
      <c r="C861" t="str">
        <f>_xlfn.XLOOKUP($B861,Enrollees!$A$2:$A$10000,Enrollees!$B$2:$B$10000)</f>
        <v>Goodwill Employee</v>
      </c>
      <c r="D861" t="str">
        <f>_xlfn.XLOOKUP(B861,Enrollees!A:A,Enrollees!C:C)</f>
        <v>xx</v>
      </c>
      <c r="O861" s="6"/>
    </row>
    <row r="862" spans="1:15" x14ac:dyDescent="0.2">
      <c r="A862" s="8">
        <v>44470</v>
      </c>
      <c r="B862" s="6">
        <v>120866</v>
      </c>
      <c r="C862" t="str">
        <f>_xlfn.XLOOKUP($B862,Enrollees!$A$2:$A$10000,Enrollees!$B$2:$B$10000)</f>
        <v>Goodwill Employee</v>
      </c>
      <c r="D862" t="str">
        <f>_xlfn.XLOOKUP(B862,Enrollees!A:A,Enrollees!C:C)</f>
        <v>xx</v>
      </c>
      <c r="O862" s="6"/>
    </row>
    <row r="863" spans="1:15" x14ac:dyDescent="0.2">
      <c r="A863" s="8">
        <v>44470</v>
      </c>
      <c r="B863" s="6">
        <v>120866</v>
      </c>
      <c r="C863" t="str">
        <f>_xlfn.XLOOKUP($B863,Enrollees!$A$2:$A$10000,Enrollees!$B$2:$B$10000)</f>
        <v>Goodwill Employee</v>
      </c>
      <c r="D863" t="str">
        <f>_xlfn.XLOOKUP(B863,Enrollees!A:A,Enrollees!C:C)</f>
        <v>xx</v>
      </c>
      <c r="O863" s="6"/>
    </row>
    <row r="864" spans="1:15" x14ac:dyDescent="0.2">
      <c r="A864" s="8">
        <v>44470</v>
      </c>
      <c r="B864" s="6">
        <v>120890</v>
      </c>
      <c r="C864" t="str">
        <f>_xlfn.XLOOKUP($B864,Enrollees!$A$2:$A$10000,Enrollees!$B$2:$B$10000)</f>
        <v>Goodwill Employee</v>
      </c>
      <c r="D864" t="str">
        <f>_xlfn.XLOOKUP(B864,Enrollees!A:A,Enrollees!C:C)</f>
        <v>xx</v>
      </c>
      <c r="O864" s="6"/>
    </row>
    <row r="865" spans="1:15" x14ac:dyDescent="0.2">
      <c r="A865" s="8">
        <v>44470</v>
      </c>
      <c r="B865" s="6">
        <v>120883</v>
      </c>
      <c r="C865" t="str">
        <f>_xlfn.XLOOKUP($B865,Enrollees!$A$2:$A$10000,Enrollees!$B$2:$B$10000)</f>
        <v>Goodwill Employee</v>
      </c>
      <c r="D865" t="str">
        <f>_xlfn.XLOOKUP(B865,Enrollees!A:A,Enrollees!C:C)</f>
        <v>xx</v>
      </c>
      <c r="O865" s="6"/>
    </row>
    <row r="866" spans="1:15" x14ac:dyDescent="0.2">
      <c r="A866" s="8">
        <v>44470</v>
      </c>
      <c r="B866" s="6">
        <v>120877</v>
      </c>
      <c r="C866" t="str">
        <f>_xlfn.XLOOKUP($B866,Enrollees!$A$2:$A$10000,Enrollees!$B$2:$B$10000)</f>
        <v>Goodwill Employee</v>
      </c>
      <c r="D866" t="str">
        <f>_xlfn.XLOOKUP(B866,Enrollees!A:A,Enrollees!C:C)</f>
        <v>xx</v>
      </c>
      <c r="O866" s="6"/>
    </row>
    <row r="867" spans="1:15" x14ac:dyDescent="0.2">
      <c r="A867" s="8">
        <v>44470</v>
      </c>
      <c r="B867" s="6">
        <v>120883</v>
      </c>
      <c r="C867" t="str">
        <f>_xlfn.XLOOKUP($B867,Enrollees!$A$2:$A$10000,Enrollees!$B$2:$B$10000)</f>
        <v>Goodwill Employee</v>
      </c>
      <c r="D867" t="str">
        <f>_xlfn.XLOOKUP(B867,Enrollees!A:A,Enrollees!C:C)</f>
        <v>xx</v>
      </c>
      <c r="O867" s="6"/>
    </row>
    <row r="868" spans="1:15" x14ac:dyDescent="0.2">
      <c r="A868" s="8">
        <v>44470</v>
      </c>
      <c r="B868" s="6">
        <v>120890</v>
      </c>
      <c r="C868" t="str">
        <f>_xlfn.XLOOKUP($B868,Enrollees!$A$2:$A$10000,Enrollees!$B$2:$B$10000)</f>
        <v>Goodwill Employee</v>
      </c>
      <c r="D868" t="str">
        <f>_xlfn.XLOOKUP(B868,Enrollees!A:A,Enrollees!C:C)</f>
        <v>xx</v>
      </c>
      <c r="O868" s="6"/>
    </row>
    <row r="869" spans="1:15" x14ac:dyDescent="0.2">
      <c r="A869" s="8">
        <v>44470</v>
      </c>
      <c r="B869" s="6">
        <v>120889</v>
      </c>
      <c r="C869" t="str">
        <f>_xlfn.XLOOKUP($B869,Enrollees!$A$2:$A$10000,Enrollees!$B$2:$B$10000)</f>
        <v>Goodwill Employee</v>
      </c>
      <c r="D869" t="str">
        <f>_xlfn.XLOOKUP(B869,Enrollees!A:A,Enrollees!C:C)</f>
        <v>xx</v>
      </c>
      <c r="O869" s="6"/>
    </row>
    <row r="870" spans="1:15" x14ac:dyDescent="0.2">
      <c r="A870" s="8">
        <v>44470</v>
      </c>
      <c r="B870" s="6">
        <v>120891</v>
      </c>
      <c r="C870" t="str">
        <f>_xlfn.XLOOKUP($B870,Enrollees!$A$2:$A$10000,Enrollees!$B$2:$B$10000)</f>
        <v>Goodwill Client</v>
      </c>
      <c r="D870" t="str">
        <f>_xlfn.XLOOKUP(B870,Enrollees!A:A,Enrollees!C:C)</f>
        <v>xx</v>
      </c>
      <c r="O870" s="6"/>
    </row>
    <row r="871" spans="1:15" x14ac:dyDescent="0.2">
      <c r="A871" s="8">
        <v>44470</v>
      </c>
      <c r="B871" s="6">
        <v>120886</v>
      </c>
      <c r="C871" t="str">
        <f>_xlfn.XLOOKUP($B871,Enrollees!$A$2:$A$10000,Enrollees!$B$2:$B$10000)</f>
        <v>Goodwill Employee</v>
      </c>
      <c r="D871" t="str">
        <f>_xlfn.XLOOKUP(B871,Enrollees!A:A,Enrollees!C:C)</f>
        <v>xx</v>
      </c>
      <c r="O871" s="6"/>
    </row>
    <row r="872" spans="1:15" x14ac:dyDescent="0.2">
      <c r="A872" s="8">
        <v>44470</v>
      </c>
      <c r="B872" s="6">
        <v>120867</v>
      </c>
      <c r="C872" t="str">
        <f>_xlfn.XLOOKUP($B872,Enrollees!$A$2:$A$10000,Enrollees!$B$2:$B$10000)</f>
        <v>Goodwill Employee</v>
      </c>
      <c r="D872" t="str">
        <f>_xlfn.XLOOKUP(B872,Enrollees!A:A,Enrollees!C:C)</f>
        <v>xx</v>
      </c>
      <c r="O872" s="6"/>
    </row>
    <row r="873" spans="1:15" x14ac:dyDescent="0.2">
      <c r="A873" s="8">
        <v>44470</v>
      </c>
      <c r="B873" s="6">
        <v>120891</v>
      </c>
      <c r="C873" t="str">
        <f>_xlfn.XLOOKUP($B873,Enrollees!$A$2:$A$10000,Enrollees!$B$2:$B$10000)</f>
        <v>Goodwill Client</v>
      </c>
      <c r="D873" t="str">
        <f>_xlfn.XLOOKUP(B873,Enrollees!A:A,Enrollees!C:C)</f>
        <v>xx</v>
      </c>
      <c r="O873" s="6"/>
    </row>
    <row r="874" spans="1:15" x14ac:dyDescent="0.2">
      <c r="A874" s="8">
        <v>44470</v>
      </c>
      <c r="B874" s="6">
        <v>120867</v>
      </c>
      <c r="C874" t="str">
        <f>_xlfn.XLOOKUP($B874,Enrollees!$A$2:$A$10000,Enrollees!$B$2:$B$10000)</f>
        <v>Goodwill Employee</v>
      </c>
      <c r="D874" t="str">
        <f>_xlfn.XLOOKUP(B874,Enrollees!A:A,Enrollees!C:C)</f>
        <v>xx</v>
      </c>
      <c r="O874" s="6"/>
    </row>
    <row r="875" spans="1:15" x14ac:dyDescent="0.2">
      <c r="A875" s="8">
        <v>44470</v>
      </c>
      <c r="B875" s="6">
        <v>120870</v>
      </c>
      <c r="C875" t="str">
        <f>_xlfn.XLOOKUP($B875,Enrollees!$A$2:$A$10000,Enrollees!$B$2:$B$10000)</f>
        <v>Goodwill Employee</v>
      </c>
      <c r="D875" t="str">
        <f>_xlfn.XLOOKUP(B875,Enrollees!A:A,Enrollees!C:C)</f>
        <v>xx</v>
      </c>
      <c r="O875" s="6"/>
    </row>
    <row r="876" spans="1:15" x14ac:dyDescent="0.2">
      <c r="A876" s="8">
        <v>44470</v>
      </c>
      <c r="B876" s="6">
        <v>120890</v>
      </c>
      <c r="C876" t="str">
        <f>_xlfn.XLOOKUP($B876,Enrollees!$A$2:$A$10000,Enrollees!$B$2:$B$10000)</f>
        <v>Goodwill Employee</v>
      </c>
      <c r="D876" t="str">
        <f>_xlfn.XLOOKUP(B876,Enrollees!A:A,Enrollees!C:C)</f>
        <v>xx</v>
      </c>
      <c r="O876" s="6"/>
    </row>
    <row r="877" spans="1:15" x14ac:dyDescent="0.2">
      <c r="A877" s="8">
        <v>44470</v>
      </c>
      <c r="B877" s="6">
        <v>120868</v>
      </c>
      <c r="C877" t="str">
        <f>_xlfn.XLOOKUP($B877,Enrollees!$A$2:$A$10000,Enrollees!$B$2:$B$10000)</f>
        <v>Goodwill Employee</v>
      </c>
      <c r="D877" t="str">
        <f>_xlfn.XLOOKUP(B877,Enrollees!A:A,Enrollees!C:C)</f>
        <v>xx</v>
      </c>
      <c r="O877" s="6"/>
    </row>
    <row r="878" spans="1:15" x14ac:dyDescent="0.2">
      <c r="A878" s="8">
        <v>44470</v>
      </c>
      <c r="B878" s="6">
        <v>120865</v>
      </c>
      <c r="C878" t="str">
        <f>_xlfn.XLOOKUP($B878,Enrollees!$A$2:$A$10000,Enrollees!$B$2:$B$10000)</f>
        <v>Goodwill Employee</v>
      </c>
      <c r="D878" t="str">
        <f>_xlfn.XLOOKUP(B878,Enrollees!A:A,Enrollees!C:C)</f>
        <v>xx</v>
      </c>
      <c r="O878" s="6"/>
    </row>
    <row r="879" spans="1:15" x14ac:dyDescent="0.2">
      <c r="A879" s="8">
        <v>44470</v>
      </c>
      <c r="B879" s="6">
        <v>120868</v>
      </c>
      <c r="C879" t="str">
        <f>_xlfn.XLOOKUP($B879,Enrollees!$A$2:$A$10000,Enrollees!$B$2:$B$10000)</f>
        <v>Goodwill Employee</v>
      </c>
      <c r="D879" t="str">
        <f>_xlfn.XLOOKUP(B879,Enrollees!A:A,Enrollees!C:C)</f>
        <v>xx</v>
      </c>
      <c r="O879" s="6"/>
    </row>
    <row r="880" spans="1:15" x14ac:dyDescent="0.2">
      <c r="A880" s="8">
        <v>44470</v>
      </c>
      <c r="B880" s="6">
        <v>120865</v>
      </c>
      <c r="C880" t="str">
        <f>_xlfn.XLOOKUP($B880,Enrollees!$A$2:$A$10000,Enrollees!$B$2:$B$10000)</f>
        <v>Goodwill Employee</v>
      </c>
      <c r="D880" t="str">
        <f>_xlfn.XLOOKUP(B880,Enrollees!A:A,Enrollees!C:C)</f>
        <v>xx</v>
      </c>
      <c r="O880" s="6"/>
    </row>
    <row r="881" spans="1:15" x14ac:dyDescent="0.2">
      <c r="A881" s="8">
        <v>44470</v>
      </c>
      <c r="B881" s="6">
        <v>120867</v>
      </c>
      <c r="C881" t="str">
        <f>_xlfn.XLOOKUP($B881,Enrollees!$A$2:$A$10000,Enrollees!$B$2:$B$10000)</f>
        <v>Goodwill Employee</v>
      </c>
      <c r="D881" t="str">
        <f>_xlfn.XLOOKUP(B881,Enrollees!A:A,Enrollees!C:C)</f>
        <v>xx</v>
      </c>
      <c r="O881" s="6"/>
    </row>
    <row r="882" spans="1:15" x14ac:dyDescent="0.2">
      <c r="A882" s="8">
        <v>44470</v>
      </c>
      <c r="B882" s="6">
        <v>120867</v>
      </c>
      <c r="C882" t="str">
        <f>_xlfn.XLOOKUP($B882,Enrollees!$A$2:$A$10000,Enrollees!$B$2:$B$10000)</f>
        <v>Goodwill Employee</v>
      </c>
      <c r="D882" t="str">
        <f>_xlfn.XLOOKUP(B882,Enrollees!A:A,Enrollees!C:C)</f>
        <v>xx</v>
      </c>
      <c r="O882" s="6"/>
    </row>
    <row r="883" spans="1:15" x14ac:dyDescent="0.2">
      <c r="A883" s="8">
        <v>44470</v>
      </c>
      <c r="B883" s="6">
        <v>120869</v>
      </c>
      <c r="C883" t="str">
        <f>_xlfn.XLOOKUP($B883,Enrollees!$A$2:$A$10000,Enrollees!$B$2:$B$10000)</f>
        <v>Goodwill Employee</v>
      </c>
      <c r="D883" t="str">
        <f>_xlfn.XLOOKUP(B883,Enrollees!A:A,Enrollees!C:C)</f>
        <v>xx</v>
      </c>
      <c r="O883" s="6"/>
    </row>
    <row r="884" spans="1:15" x14ac:dyDescent="0.2">
      <c r="A884" s="8">
        <v>44470</v>
      </c>
      <c r="B884" s="6">
        <v>120883</v>
      </c>
      <c r="C884" t="str">
        <f>_xlfn.XLOOKUP($B884,Enrollees!$A$2:$A$10000,Enrollees!$B$2:$B$10000)</f>
        <v>Goodwill Employee</v>
      </c>
      <c r="D884" t="str">
        <f>_xlfn.XLOOKUP(B884,Enrollees!A:A,Enrollees!C:C)</f>
        <v>xx</v>
      </c>
      <c r="O884" s="6"/>
    </row>
    <row r="885" spans="1:15" x14ac:dyDescent="0.2">
      <c r="A885" s="8">
        <v>44470</v>
      </c>
      <c r="B885" s="6">
        <v>120891</v>
      </c>
      <c r="C885" t="str">
        <f>_xlfn.XLOOKUP($B885,Enrollees!$A$2:$A$10000,Enrollees!$B$2:$B$10000)</f>
        <v>Goodwill Client</v>
      </c>
      <c r="D885" t="str">
        <f>_xlfn.XLOOKUP(B885,Enrollees!A:A,Enrollees!C:C)</f>
        <v>xx</v>
      </c>
      <c r="O885" s="6"/>
    </row>
    <row r="886" spans="1:15" x14ac:dyDescent="0.2">
      <c r="A886" s="8">
        <v>44470</v>
      </c>
      <c r="B886" s="6">
        <v>120891</v>
      </c>
      <c r="C886" t="str">
        <f>_xlfn.XLOOKUP($B886,Enrollees!$A$2:$A$10000,Enrollees!$B$2:$B$10000)</f>
        <v>Goodwill Client</v>
      </c>
      <c r="D886" t="str">
        <f>_xlfn.XLOOKUP(B886,Enrollees!A:A,Enrollees!C:C)</f>
        <v>xx</v>
      </c>
      <c r="O886" s="6"/>
    </row>
    <row r="887" spans="1:15" x14ac:dyDescent="0.2">
      <c r="A887" s="8">
        <v>44470</v>
      </c>
      <c r="B887" s="6">
        <v>120891</v>
      </c>
      <c r="C887" t="str">
        <f>_xlfn.XLOOKUP($B887,Enrollees!$A$2:$A$10000,Enrollees!$B$2:$B$10000)</f>
        <v>Goodwill Client</v>
      </c>
      <c r="D887" t="str">
        <f>_xlfn.XLOOKUP(B887,Enrollees!A:A,Enrollees!C:C)</f>
        <v>xx</v>
      </c>
      <c r="O887" s="6"/>
    </row>
    <row r="888" spans="1:15" x14ac:dyDescent="0.2">
      <c r="A888" s="8">
        <v>44470</v>
      </c>
      <c r="B888" s="6">
        <v>120883</v>
      </c>
      <c r="C888" t="str">
        <f>_xlfn.XLOOKUP($B888,Enrollees!$A$2:$A$10000,Enrollees!$B$2:$B$10000)</f>
        <v>Goodwill Employee</v>
      </c>
      <c r="D888" t="str">
        <f>_xlfn.XLOOKUP(B888,Enrollees!A:A,Enrollees!C:C)</f>
        <v>xx</v>
      </c>
      <c r="O888" s="6"/>
    </row>
    <row r="889" spans="1:15" x14ac:dyDescent="0.2">
      <c r="A889" s="8">
        <v>44470</v>
      </c>
      <c r="B889" s="6">
        <v>120877</v>
      </c>
      <c r="C889" t="str">
        <f>_xlfn.XLOOKUP($B889,Enrollees!$A$2:$A$10000,Enrollees!$B$2:$B$10000)</f>
        <v>Goodwill Employee</v>
      </c>
      <c r="D889" t="str">
        <f>_xlfn.XLOOKUP(B889,Enrollees!A:A,Enrollees!C:C)</f>
        <v>xx</v>
      </c>
      <c r="O889" s="6"/>
    </row>
    <row r="890" spans="1:15" x14ac:dyDescent="0.2">
      <c r="A890" s="8">
        <v>44470</v>
      </c>
      <c r="B890" s="6">
        <v>120891</v>
      </c>
      <c r="C890" t="str">
        <f>_xlfn.XLOOKUP($B890,Enrollees!$A$2:$A$10000,Enrollees!$B$2:$B$10000)</f>
        <v>Goodwill Client</v>
      </c>
      <c r="D890" t="str">
        <f>_xlfn.XLOOKUP(B890,Enrollees!A:A,Enrollees!C:C)</f>
        <v>xx</v>
      </c>
      <c r="O890" s="6"/>
    </row>
    <row r="891" spans="1:15" x14ac:dyDescent="0.2">
      <c r="A891" s="8">
        <v>44470</v>
      </c>
      <c r="B891" s="6">
        <v>120883</v>
      </c>
      <c r="C891" t="str">
        <f>_xlfn.XLOOKUP($B891,Enrollees!$A$2:$A$10000,Enrollees!$B$2:$B$10000)</f>
        <v>Goodwill Employee</v>
      </c>
      <c r="D891" t="str">
        <f>_xlfn.XLOOKUP(B891,Enrollees!A:A,Enrollees!C:C)</f>
        <v>xx</v>
      </c>
      <c r="O891" s="6"/>
    </row>
    <row r="892" spans="1:15" x14ac:dyDescent="0.2">
      <c r="A892" s="8">
        <v>44470</v>
      </c>
      <c r="B892" s="6">
        <v>120889</v>
      </c>
      <c r="C892" t="str">
        <f>_xlfn.XLOOKUP($B892,Enrollees!$A$2:$A$10000,Enrollees!$B$2:$B$10000)</f>
        <v>Goodwill Employee</v>
      </c>
      <c r="D892" t="str">
        <f>_xlfn.XLOOKUP(B892,Enrollees!A:A,Enrollees!C:C)</f>
        <v>xx</v>
      </c>
      <c r="O892" s="6"/>
    </row>
    <row r="893" spans="1:15" x14ac:dyDescent="0.2">
      <c r="A893" s="8">
        <v>44470</v>
      </c>
      <c r="B893" s="6">
        <v>120877</v>
      </c>
      <c r="C893" t="str">
        <f>_xlfn.XLOOKUP($B893,Enrollees!$A$2:$A$10000,Enrollees!$B$2:$B$10000)</f>
        <v>Goodwill Employee</v>
      </c>
      <c r="D893" t="str">
        <f>_xlfn.XLOOKUP(B893,Enrollees!A:A,Enrollees!C:C)</f>
        <v>xx</v>
      </c>
      <c r="O893" s="6"/>
    </row>
    <row r="894" spans="1:15" x14ac:dyDescent="0.2">
      <c r="A894" s="8">
        <v>44470</v>
      </c>
      <c r="B894" s="6">
        <v>120869</v>
      </c>
      <c r="C894" t="str">
        <f>_xlfn.XLOOKUP($B894,Enrollees!$A$2:$A$10000,Enrollees!$B$2:$B$10000)</f>
        <v>Goodwill Employee</v>
      </c>
      <c r="D894" t="str">
        <f>_xlfn.XLOOKUP(B894,Enrollees!A:A,Enrollees!C:C)</f>
        <v>xx</v>
      </c>
      <c r="O894" s="6"/>
    </row>
    <row r="895" spans="1:15" x14ac:dyDescent="0.2">
      <c r="A895" s="8">
        <v>44470</v>
      </c>
      <c r="B895" s="6">
        <v>120883</v>
      </c>
      <c r="C895" t="str">
        <f>_xlfn.XLOOKUP($B895,Enrollees!$A$2:$A$10000,Enrollees!$B$2:$B$10000)</f>
        <v>Goodwill Employee</v>
      </c>
      <c r="D895" t="str">
        <f>_xlfn.XLOOKUP(B895,Enrollees!A:A,Enrollees!C:C)</f>
        <v>xx</v>
      </c>
      <c r="O895" s="6"/>
    </row>
    <row r="896" spans="1:15" x14ac:dyDescent="0.2">
      <c r="A896" s="8">
        <v>44470</v>
      </c>
      <c r="B896" s="6">
        <v>120889</v>
      </c>
      <c r="C896" t="str">
        <f>_xlfn.XLOOKUP($B896,Enrollees!$A$2:$A$10000,Enrollees!$B$2:$B$10000)</f>
        <v>Goodwill Employee</v>
      </c>
      <c r="D896" t="str">
        <f>_xlfn.XLOOKUP(B896,Enrollees!A:A,Enrollees!C:C)</f>
        <v>xx</v>
      </c>
      <c r="O896" s="6"/>
    </row>
    <row r="897" spans="1:15" x14ac:dyDescent="0.2">
      <c r="A897" s="8">
        <v>44470</v>
      </c>
      <c r="B897" s="6">
        <v>120883</v>
      </c>
      <c r="C897" t="str">
        <f>_xlfn.XLOOKUP($B897,Enrollees!$A$2:$A$10000,Enrollees!$B$2:$B$10000)</f>
        <v>Goodwill Employee</v>
      </c>
      <c r="D897" t="str">
        <f>_xlfn.XLOOKUP(B897,Enrollees!A:A,Enrollees!C:C)</f>
        <v>xx</v>
      </c>
      <c r="O897" s="6"/>
    </row>
    <row r="898" spans="1:15" x14ac:dyDescent="0.2">
      <c r="A898" s="8">
        <v>44470</v>
      </c>
      <c r="B898" s="6">
        <v>120867</v>
      </c>
      <c r="C898" t="str">
        <f>_xlfn.XLOOKUP($B898,Enrollees!$A$2:$A$10000,Enrollees!$B$2:$B$10000)</f>
        <v>Goodwill Employee</v>
      </c>
      <c r="D898" t="str">
        <f>_xlfn.XLOOKUP(B898,Enrollees!A:A,Enrollees!C:C)</f>
        <v>xx</v>
      </c>
      <c r="O898" s="6"/>
    </row>
    <row r="899" spans="1:15" x14ac:dyDescent="0.2">
      <c r="A899" s="8">
        <v>44470</v>
      </c>
      <c r="B899" s="6">
        <v>120867</v>
      </c>
      <c r="C899" t="str">
        <f>_xlfn.XLOOKUP($B899,Enrollees!$A$2:$A$10000,Enrollees!$B$2:$B$10000)</f>
        <v>Goodwill Employee</v>
      </c>
      <c r="D899" t="str">
        <f>_xlfn.XLOOKUP(B899,Enrollees!A:A,Enrollees!C:C)</f>
        <v>xx</v>
      </c>
      <c r="O899" s="6"/>
    </row>
    <row r="900" spans="1:15" x14ac:dyDescent="0.2">
      <c r="A900" s="8">
        <v>44470</v>
      </c>
      <c r="B900" s="6">
        <v>120891</v>
      </c>
      <c r="C900" t="str">
        <f>_xlfn.XLOOKUP($B900,Enrollees!$A$2:$A$10000,Enrollees!$B$2:$B$10000)</f>
        <v>Goodwill Client</v>
      </c>
      <c r="D900" t="str">
        <f>_xlfn.XLOOKUP(B900,Enrollees!A:A,Enrollees!C:C)</f>
        <v>xx</v>
      </c>
      <c r="O900" s="6"/>
    </row>
    <row r="901" spans="1:15" x14ac:dyDescent="0.2">
      <c r="A901" s="8">
        <v>44470</v>
      </c>
      <c r="B901" s="6">
        <v>120882</v>
      </c>
      <c r="C901" t="str">
        <f>_xlfn.XLOOKUP($B901,Enrollees!$A$2:$A$10000,Enrollees!$B$2:$B$10000)</f>
        <v>Goodwill Employee</v>
      </c>
      <c r="D901" t="str">
        <f>_xlfn.XLOOKUP(B901,Enrollees!A:A,Enrollees!C:C)</f>
        <v>xx</v>
      </c>
      <c r="O901" s="6"/>
    </row>
    <row r="902" spans="1:15" x14ac:dyDescent="0.2">
      <c r="A902" s="8">
        <v>44470</v>
      </c>
      <c r="B902" s="6">
        <v>120882</v>
      </c>
      <c r="C902" t="str">
        <f>_xlfn.XLOOKUP($B902,Enrollees!$A$2:$A$10000,Enrollees!$B$2:$B$10000)</f>
        <v>Goodwill Employee</v>
      </c>
      <c r="D902" t="str">
        <f>_xlfn.XLOOKUP(B902,Enrollees!A:A,Enrollees!C:C)</f>
        <v>xx</v>
      </c>
      <c r="O902" s="6"/>
    </row>
    <row r="903" spans="1:15" x14ac:dyDescent="0.2">
      <c r="A903" s="8">
        <v>44470</v>
      </c>
      <c r="B903" s="6">
        <v>120891</v>
      </c>
      <c r="C903" t="str">
        <f>_xlfn.XLOOKUP($B903,Enrollees!$A$2:$A$10000,Enrollees!$B$2:$B$10000)</f>
        <v>Goodwill Client</v>
      </c>
      <c r="D903" t="str">
        <f>_xlfn.XLOOKUP(B903,Enrollees!A:A,Enrollees!C:C)</f>
        <v>xx</v>
      </c>
      <c r="O903" s="6"/>
    </row>
    <row r="904" spans="1:15" x14ac:dyDescent="0.2">
      <c r="A904" s="8">
        <v>44470</v>
      </c>
      <c r="B904" s="6">
        <v>120878</v>
      </c>
      <c r="C904" t="str">
        <f>_xlfn.XLOOKUP($B904,Enrollees!$A$2:$A$10000,Enrollees!$B$2:$B$10000)</f>
        <v>Goodwill Employee</v>
      </c>
      <c r="D904" t="str">
        <f>_xlfn.XLOOKUP(B904,Enrollees!A:A,Enrollees!C:C)</f>
        <v>xx</v>
      </c>
      <c r="O904" s="6"/>
    </row>
    <row r="905" spans="1:15" x14ac:dyDescent="0.2">
      <c r="A905" s="8">
        <v>44470</v>
      </c>
      <c r="B905" s="6">
        <v>120890</v>
      </c>
      <c r="C905" t="str">
        <f>_xlfn.XLOOKUP($B905,Enrollees!$A$2:$A$10000,Enrollees!$B$2:$B$10000)</f>
        <v>Goodwill Employee</v>
      </c>
      <c r="D905" t="str">
        <f>_xlfn.XLOOKUP(B905,Enrollees!A:A,Enrollees!C:C)</f>
        <v>xx</v>
      </c>
      <c r="O905" s="6"/>
    </row>
    <row r="906" spans="1:15" x14ac:dyDescent="0.2">
      <c r="A906" s="8">
        <v>44470</v>
      </c>
      <c r="B906" s="6">
        <v>120874</v>
      </c>
      <c r="C906" t="str">
        <f>_xlfn.XLOOKUP($B906,Enrollees!$A$2:$A$10000,Enrollees!$B$2:$B$10000)</f>
        <v>Goodwill Employee</v>
      </c>
      <c r="D906" t="str">
        <f>_xlfn.XLOOKUP(B906,Enrollees!A:A,Enrollees!C:C)</f>
        <v>xx</v>
      </c>
      <c r="O906" s="6"/>
    </row>
    <row r="907" spans="1:15" x14ac:dyDescent="0.2">
      <c r="A907" s="8">
        <v>44470</v>
      </c>
      <c r="B907" s="6">
        <v>120877</v>
      </c>
      <c r="C907" t="str">
        <f>_xlfn.XLOOKUP($B907,Enrollees!$A$2:$A$10000,Enrollees!$B$2:$B$10000)</f>
        <v>Goodwill Employee</v>
      </c>
      <c r="D907" t="str">
        <f>_xlfn.XLOOKUP(B907,Enrollees!A:A,Enrollees!C:C)</f>
        <v>xx</v>
      </c>
      <c r="O907" s="6"/>
    </row>
    <row r="908" spans="1:15" x14ac:dyDescent="0.2">
      <c r="A908" s="8">
        <v>44470</v>
      </c>
      <c r="B908" s="6">
        <v>120890</v>
      </c>
      <c r="C908" t="str">
        <f>_xlfn.XLOOKUP($B908,Enrollees!$A$2:$A$10000,Enrollees!$B$2:$B$10000)</f>
        <v>Goodwill Employee</v>
      </c>
      <c r="D908" t="str">
        <f>_xlfn.XLOOKUP(B908,Enrollees!A:A,Enrollees!C:C)</f>
        <v>xx</v>
      </c>
      <c r="O908" s="6"/>
    </row>
    <row r="909" spans="1:15" x14ac:dyDescent="0.2">
      <c r="A909" s="8">
        <v>44470</v>
      </c>
      <c r="B909" s="6">
        <v>120874</v>
      </c>
      <c r="C909" t="str">
        <f>_xlfn.XLOOKUP($B909,Enrollees!$A$2:$A$10000,Enrollees!$B$2:$B$10000)</f>
        <v>Goodwill Employee</v>
      </c>
      <c r="D909" t="str">
        <f>_xlfn.XLOOKUP(B909,Enrollees!A:A,Enrollees!C:C)</f>
        <v>xx</v>
      </c>
      <c r="O909" s="6"/>
    </row>
    <row r="910" spans="1:15" x14ac:dyDescent="0.2">
      <c r="A910" s="8">
        <v>44470</v>
      </c>
      <c r="B910" s="6">
        <v>120885</v>
      </c>
      <c r="C910" t="str">
        <f>_xlfn.XLOOKUP($B910,Enrollees!$A$2:$A$10000,Enrollees!$B$2:$B$10000)</f>
        <v>Goodwill Employee</v>
      </c>
      <c r="D910" t="str">
        <f>_xlfn.XLOOKUP(B910,Enrollees!A:A,Enrollees!C:C)</f>
        <v>xx</v>
      </c>
      <c r="O910" s="6"/>
    </row>
    <row r="911" spans="1:15" x14ac:dyDescent="0.2">
      <c r="A911" s="8">
        <v>44470</v>
      </c>
      <c r="B911" s="6">
        <v>120876</v>
      </c>
      <c r="C911" t="str">
        <f>_xlfn.XLOOKUP($B911,Enrollees!$A$2:$A$10000,Enrollees!$B$2:$B$10000)</f>
        <v>Goodwill Employee</v>
      </c>
      <c r="D911" t="str">
        <f>_xlfn.XLOOKUP(B911,Enrollees!A:A,Enrollees!C:C)</f>
        <v>xx</v>
      </c>
      <c r="O911" s="6"/>
    </row>
    <row r="912" spans="1:15" x14ac:dyDescent="0.2">
      <c r="A912" s="8">
        <v>44470</v>
      </c>
      <c r="B912" s="6">
        <v>120883</v>
      </c>
      <c r="C912" t="str">
        <f>_xlfn.XLOOKUP($B912,Enrollees!$A$2:$A$10000,Enrollees!$B$2:$B$10000)</f>
        <v>Goodwill Employee</v>
      </c>
      <c r="D912" t="str">
        <f>_xlfn.XLOOKUP(B912,Enrollees!A:A,Enrollees!C:C)</f>
        <v>xx</v>
      </c>
      <c r="O912" s="6"/>
    </row>
    <row r="913" spans="1:15" x14ac:dyDescent="0.2">
      <c r="A913" s="8">
        <v>44470</v>
      </c>
      <c r="B913" s="6">
        <v>120889</v>
      </c>
      <c r="C913" t="str">
        <f>_xlfn.XLOOKUP($B913,Enrollees!$A$2:$A$10000,Enrollees!$B$2:$B$10000)</f>
        <v>Goodwill Employee</v>
      </c>
      <c r="D913" t="str">
        <f>_xlfn.XLOOKUP(B913,Enrollees!A:A,Enrollees!C:C)</f>
        <v>xx</v>
      </c>
      <c r="O913" s="6"/>
    </row>
    <row r="914" spans="1:15" x14ac:dyDescent="0.2">
      <c r="A914" s="8">
        <v>44470</v>
      </c>
      <c r="B914" s="6">
        <v>120868</v>
      </c>
      <c r="C914" t="str">
        <f>_xlfn.XLOOKUP($B914,Enrollees!$A$2:$A$10000,Enrollees!$B$2:$B$10000)</f>
        <v>Goodwill Employee</v>
      </c>
      <c r="D914" t="str">
        <f>_xlfn.XLOOKUP(B914,Enrollees!A:A,Enrollees!C:C)</f>
        <v>xx</v>
      </c>
      <c r="O914" s="6"/>
    </row>
    <row r="915" spans="1:15" x14ac:dyDescent="0.2">
      <c r="A915" s="8">
        <v>44470</v>
      </c>
      <c r="B915" s="6">
        <v>120868</v>
      </c>
      <c r="C915" t="str">
        <f>_xlfn.XLOOKUP($B915,Enrollees!$A$2:$A$10000,Enrollees!$B$2:$B$10000)</f>
        <v>Goodwill Employee</v>
      </c>
      <c r="D915" t="str">
        <f>_xlfn.XLOOKUP(B915,Enrollees!A:A,Enrollees!C:C)</f>
        <v>xx</v>
      </c>
      <c r="O915" s="6"/>
    </row>
    <row r="916" spans="1:15" x14ac:dyDescent="0.2">
      <c r="A916" s="8">
        <v>44470</v>
      </c>
      <c r="B916" s="6">
        <v>120867</v>
      </c>
      <c r="C916" t="str">
        <f>_xlfn.XLOOKUP($B916,Enrollees!$A$2:$A$10000,Enrollees!$B$2:$B$10000)</f>
        <v>Goodwill Employee</v>
      </c>
      <c r="D916" t="str">
        <f>_xlfn.XLOOKUP(B916,Enrollees!A:A,Enrollees!C:C)</f>
        <v>xx</v>
      </c>
      <c r="O916" s="6"/>
    </row>
    <row r="917" spans="1:15" x14ac:dyDescent="0.2">
      <c r="A917" s="8">
        <v>44470</v>
      </c>
      <c r="B917" s="6">
        <v>120867</v>
      </c>
      <c r="C917" t="str">
        <f>_xlfn.XLOOKUP($B917,Enrollees!$A$2:$A$10000,Enrollees!$B$2:$B$10000)</f>
        <v>Goodwill Employee</v>
      </c>
      <c r="D917" t="str">
        <f>_xlfn.XLOOKUP(B917,Enrollees!A:A,Enrollees!C:C)</f>
        <v>xx</v>
      </c>
      <c r="O917" s="6"/>
    </row>
    <row r="918" spans="1:15" x14ac:dyDescent="0.2">
      <c r="A918" s="8">
        <v>44470</v>
      </c>
      <c r="B918" s="6">
        <v>120872</v>
      </c>
      <c r="C918" t="str">
        <f>_xlfn.XLOOKUP($B918,Enrollees!$A$2:$A$10000,Enrollees!$B$2:$B$10000)</f>
        <v>Goodwill Employee</v>
      </c>
      <c r="D918" t="str">
        <f>_xlfn.XLOOKUP(B918,Enrollees!A:A,Enrollees!C:C)</f>
        <v>xx</v>
      </c>
      <c r="O918" s="6"/>
    </row>
    <row r="919" spans="1:15" x14ac:dyDescent="0.2">
      <c r="A919" s="8">
        <v>44470</v>
      </c>
      <c r="B919" s="6">
        <v>120866</v>
      </c>
      <c r="C919" t="str">
        <f>_xlfn.XLOOKUP($B919,Enrollees!$A$2:$A$10000,Enrollees!$B$2:$B$10000)</f>
        <v>Goodwill Employee</v>
      </c>
      <c r="D919" t="str">
        <f>_xlfn.XLOOKUP(B919,Enrollees!A:A,Enrollees!C:C)</f>
        <v>xx</v>
      </c>
      <c r="O919" s="6"/>
    </row>
    <row r="920" spans="1:15" x14ac:dyDescent="0.2">
      <c r="A920" s="8">
        <v>44470</v>
      </c>
      <c r="B920" s="6">
        <v>120865</v>
      </c>
      <c r="C920" t="str">
        <f>_xlfn.XLOOKUP($B920,Enrollees!$A$2:$A$10000,Enrollees!$B$2:$B$10000)</f>
        <v>Goodwill Employee</v>
      </c>
      <c r="D920" t="str">
        <f>_xlfn.XLOOKUP(B920,Enrollees!A:A,Enrollees!C:C)</f>
        <v>xx</v>
      </c>
      <c r="O920" s="6"/>
    </row>
    <row r="921" spans="1:15" x14ac:dyDescent="0.2">
      <c r="A921" s="8">
        <v>44470</v>
      </c>
      <c r="B921" s="6">
        <v>120866</v>
      </c>
      <c r="C921" t="str">
        <f>_xlfn.XLOOKUP($B921,Enrollees!$A$2:$A$10000,Enrollees!$B$2:$B$10000)</f>
        <v>Goodwill Employee</v>
      </c>
      <c r="D921" t="str">
        <f>_xlfn.XLOOKUP(B921,Enrollees!A:A,Enrollees!C:C)</f>
        <v>xx</v>
      </c>
      <c r="O921" s="6"/>
    </row>
    <row r="922" spans="1:15" x14ac:dyDescent="0.2">
      <c r="A922" s="8">
        <v>44470</v>
      </c>
      <c r="B922" s="6">
        <v>120865</v>
      </c>
      <c r="C922" t="str">
        <f>_xlfn.XLOOKUP($B922,Enrollees!$A$2:$A$10000,Enrollees!$B$2:$B$10000)</f>
        <v>Goodwill Employee</v>
      </c>
      <c r="D922" t="str">
        <f>_xlfn.XLOOKUP(B922,Enrollees!A:A,Enrollees!C:C)</f>
        <v>xx</v>
      </c>
      <c r="O922" s="6"/>
    </row>
    <row r="923" spans="1:15" x14ac:dyDescent="0.2">
      <c r="A923" s="8">
        <v>44470</v>
      </c>
      <c r="B923" s="6">
        <v>120865</v>
      </c>
      <c r="C923" t="str">
        <f>_xlfn.XLOOKUP($B923,Enrollees!$A$2:$A$10000,Enrollees!$B$2:$B$10000)</f>
        <v>Goodwill Employee</v>
      </c>
      <c r="D923" t="str">
        <f>_xlfn.XLOOKUP(B923,Enrollees!A:A,Enrollees!C:C)</f>
        <v>xx</v>
      </c>
      <c r="O923" s="6"/>
    </row>
    <row r="924" spans="1:15" x14ac:dyDescent="0.2">
      <c r="A924" s="8">
        <v>44470</v>
      </c>
      <c r="B924" s="6">
        <v>120882</v>
      </c>
      <c r="C924" t="str">
        <f>_xlfn.XLOOKUP($B924,Enrollees!$A$2:$A$10000,Enrollees!$B$2:$B$10000)</f>
        <v>Goodwill Employee</v>
      </c>
      <c r="D924" t="str">
        <f>_xlfn.XLOOKUP(B924,Enrollees!A:A,Enrollees!C:C)</f>
        <v>xx</v>
      </c>
      <c r="O924" s="6"/>
    </row>
    <row r="925" spans="1:15" x14ac:dyDescent="0.2">
      <c r="A925" s="8">
        <v>44470</v>
      </c>
      <c r="B925" s="6">
        <v>120882</v>
      </c>
      <c r="C925" t="str">
        <f>_xlfn.XLOOKUP($B925,Enrollees!$A$2:$A$10000,Enrollees!$B$2:$B$10000)</f>
        <v>Goodwill Employee</v>
      </c>
      <c r="D925" t="str">
        <f>_xlfn.XLOOKUP(B925,Enrollees!A:A,Enrollees!C:C)</f>
        <v>xx</v>
      </c>
      <c r="O925" s="6"/>
    </row>
    <row r="926" spans="1:15" x14ac:dyDescent="0.2">
      <c r="A926" s="8">
        <v>44470</v>
      </c>
      <c r="B926" s="6">
        <v>120886</v>
      </c>
      <c r="C926" t="str">
        <f>_xlfn.XLOOKUP($B926,Enrollees!$A$2:$A$10000,Enrollees!$B$2:$B$10000)</f>
        <v>Goodwill Employee</v>
      </c>
      <c r="D926" t="str">
        <f>_xlfn.XLOOKUP(B926,Enrollees!A:A,Enrollees!C:C)</f>
        <v>xx</v>
      </c>
      <c r="O926" s="6"/>
    </row>
    <row r="927" spans="1:15" x14ac:dyDescent="0.2">
      <c r="A927" s="8">
        <v>44470</v>
      </c>
      <c r="B927" s="6">
        <v>120865</v>
      </c>
      <c r="C927" t="str">
        <f>_xlfn.XLOOKUP($B927,Enrollees!$A$2:$A$10000,Enrollees!$B$2:$B$10000)</f>
        <v>Goodwill Employee</v>
      </c>
      <c r="D927" t="str">
        <f>_xlfn.XLOOKUP(B927,Enrollees!A:A,Enrollees!C:C)</f>
        <v>xx</v>
      </c>
      <c r="O927" s="6"/>
    </row>
    <row r="928" spans="1:15" x14ac:dyDescent="0.2">
      <c r="A928" s="8">
        <v>44470</v>
      </c>
      <c r="B928" s="6">
        <v>120885</v>
      </c>
      <c r="C928" t="str">
        <f>_xlfn.XLOOKUP($B928,Enrollees!$A$2:$A$10000,Enrollees!$B$2:$B$10000)</f>
        <v>Goodwill Employee</v>
      </c>
      <c r="D928" t="str">
        <f>_xlfn.XLOOKUP(B928,Enrollees!A:A,Enrollees!C:C)</f>
        <v>xx</v>
      </c>
      <c r="O928" s="6"/>
    </row>
    <row r="929" spans="1:15" x14ac:dyDescent="0.2">
      <c r="A929" s="8">
        <v>44470</v>
      </c>
      <c r="B929" s="6">
        <v>120865</v>
      </c>
      <c r="C929" t="str">
        <f>_xlfn.XLOOKUP($B929,Enrollees!$A$2:$A$10000,Enrollees!$B$2:$B$10000)</f>
        <v>Goodwill Employee</v>
      </c>
      <c r="D929" t="str">
        <f>_xlfn.XLOOKUP(B929,Enrollees!A:A,Enrollees!C:C)</f>
        <v>xx</v>
      </c>
      <c r="O929" s="6"/>
    </row>
    <row r="930" spans="1:15" x14ac:dyDescent="0.2">
      <c r="A930" s="8">
        <v>44470</v>
      </c>
      <c r="B930" s="6">
        <v>120869</v>
      </c>
      <c r="C930" t="str">
        <f>_xlfn.XLOOKUP($B930,Enrollees!$A$2:$A$10000,Enrollees!$B$2:$B$10000)</f>
        <v>Goodwill Employee</v>
      </c>
      <c r="D930" t="str">
        <f>_xlfn.XLOOKUP(B930,Enrollees!A:A,Enrollees!C:C)</f>
        <v>xx</v>
      </c>
      <c r="O930" s="6"/>
    </row>
    <row r="931" spans="1:15" x14ac:dyDescent="0.2">
      <c r="A931" s="8">
        <v>44470</v>
      </c>
      <c r="B931" s="6">
        <v>120891</v>
      </c>
      <c r="C931" t="str">
        <f>_xlfn.XLOOKUP($B931,Enrollees!$A$2:$A$10000,Enrollees!$B$2:$B$10000)</f>
        <v>Goodwill Client</v>
      </c>
      <c r="D931" t="str">
        <f>_xlfn.XLOOKUP(B931,Enrollees!A:A,Enrollees!C:C)</f>
        <v>xx</v>
      </c>
      <c r="O931" s="6"/>
    </row>
    <row r="932" spans="1:15" x14ac:dyDescent="0.2">
      <c r="A932" s="8">
        <v>44470</v>
      </c>
      <c r="B932" s="6">
        <v>120868</v>
      </c>
      <c r="C932" t="str">
        <f>_xlfn.XLOOKUP($B932,Enrollees!$A$2:$A$10000,Enrollees!$B$2:$B$10000)</f>
        <v>Goodwill Employee</v>
      </c>
      <c r="D932" t="str">
        <f>_xlfn.XLOOKUP(B932,Enrollees!A:A,Enrollees!C:C)</f>
        <v>xx</v>
      </c>
      <c r="O932" s="6"/>
    </row>
    <row r="933" spans="1:15" x14ac:dyDescent="0.2">
      <c r="A933" s="8">
        <v>44470</v>
      </c>
      <c r="B933" s="6">
        <v>120891</v>
      </c>
      <c r="C933" t="str">
        <f>_xlfn.XLOOKUP($B933,Enrollees!$A$2:$A$10000,Enrollees!$B$2:$B$10000)</f>
        <v>Goodwill Client</v>
      </c>
      <c r="D933" t="str">
        <f>_xlfn.XLOOKUP(B933,Enrollees!A:A,Enrollees!C:C)</f>
        <v>xx</v>
      </c>
      <c r="O933" s="6"/>
    </row>
    <row r="934" spans="1:15" x14ac:dyDescent="0.2">
      <c r="A934" s="8">
        <v>44470</v>
      </c>
      <c r="B934" s="6">
        <v>120868</v>
      </c>
      <c r="C934" t="str">
        <f>_xlfn.XLOOKUP($B934,Enrollees!$A$2:$A$10000,Enrollees!$B$2:$B$10000)</f>
        <v>Goodwill Employee</v>
      </c>
      <c r="D934" t="str">
        <f>_xlfn.XLOOKUP(B934,Enrollees!A:A,Enrollees!C:C)</f>
        <v>xx</v>
      </c>
      <c r="O934" s="6"/>
    </row>
    <row r="935" spans="1:15" x14ac:dyDescent="0.2">
      <c r="A935" s="8">
        <v>44470</v>
      </c>
      <c r="B935" s="6">
        <v>120866</v>
      </c>
      <c r="C935" t="str">
        <f>_xlfn.XLOOKUP($B935,Enrollees!$A$2:$A$10000,Enrollees!$B$2:$B$10000)</f>
        <v>Goodwill Employee</v>
      </c>
      <c r="D935" t="str">
        <f>_xlfn.XLOOKUP(B935,Enrollees!A:A,Enrollees!C:C)</f>
        <v>xx</v>
      </c>
      <c r="O935" s="6"/>
    </row>
    <row r="936" spans="1:15" x14ac:dyDescent="0.2">
      <c r="A936" s="8">
        <v>44470</v>
      </c>
      <c r="B936" s="6">
        <v>120880</v>
      </c>
      <c r="C936" t="str">
        <f>_xlfn.XLOOKUP($B936,Enrollees!$A$2:$A$10000,Enrollees!$B$2:$B$10000)</f>
        <v>Goodwill Employee</v>
      </c>
      <c r="D936" t="str">
        <f>_xlfn.XLOOKUP(B936,Enrollees!A:A,Enrollees!C:C)</f>
        <v>xx</v>
      </c>
      <c r="O936" s="6"/>
    </row>
    <row r="937" spans="1:15" x14ac:dyDescent="0.2">
      <c r="A937" s="8">
        <v>44470</v>
      </c>
      <c r="B937" s="6">
        <v>120890</v>
      </c>
      <c r="C937" t="str">
        <f>_xlfn.XLOOKUP($B937,Enrollees!$A$2:$A$10000,Enrollees!$B$2:$B$10000)</f>
        <v>Goodwill Employee</v>
      </c>
      <c r="D937" t="str">
        <f>_xlfn.XLOOKUP(B937,Enrollees!A:A,Enrollees!C:C)</f>
        <v>xx</v>
      </c>
      <c r="O937" s="6"/>
    </row>
    <row r="938" spans="1:15" x14ac:dyDescent="0.2">
      <c r="A938" s="8">
        <v>44470</v>
      </c>
      <c r="B938" s="6">
        <v>120883</v>
      </c>
      <c r="C938" t="str">
        <f>_xlfn.XLOOKUP($B938,Enrollees!$A$2:$A$10000,Enrollees!$B$2:$B$10000)</f>
        <v>Goodwill Employee</v>
      </c>
      <c r="D938" t="str">
        <f>_xlfn.XLOOKUP(B938,Enrollees!A:A,Enrollees!C:C)</f>
        <v>xx</v>
      </c>
      <c r="O938" s="6"/>
    </row>
    <row r="939" spans="1:15" x14ac:dyDescent="0.2">
      <c r="A939" s="8">
        <v>44470</v>
      </c>
      <c r="B939" s="6">
        <v>120877</v>
      </c>
      <c r="C939" t="str">
        <f>_xlfn.XLOOKUP($B939,Enrollees!$A$2:$A$10000,Enrollees!$B$2:$B$10000)</f>
        <v>Goodwill Employee</v>
      </c>
      <c r="D939" t="str">
        <f>_xlfn.XLOOKUP(B939,Enrollees!A:A,Enrollees!C:C)</f>
        <v>xx</v>
      </c>
      <c r="O939" s="6"/>
    </row>
    <row r="940" spans="1:15" x14ac:dyDescent="0.2">
      <c r="A940" s="8">
        <v>44470</v>
      </c>
      <c r="B940" s="6">
        <v>120880</v>
      </c>
      <c r="C940" t="str">
        <f>_xlfn.XLOOKUP($B940,Enrollees!$A$2:$A$10000,Enrollees!$B$2:$B$10000)</f>
        <v>Goodwill Employee</v>
      </c>
      <c r="D940" t="str">
        <f>_xlfn.XLOOKUP(B940,Enrollees!A:A,Enrollees!C:C)</f>
        <v>xx</v>
      </c>
      <c r="O940" s="6"/>
    </row>
    <row r="941" spans="1:15" x14ac:dyDescent="0.2">
      <c r="A941" s="8">
        <v>44470</v>
      </c>
      <c r="B941" s="6">
        <v>120883</v>
      </c>
      <c r="C941" t="str">
        <f>_xlfn.XLOOKUP($B941,Enrollees!$A$2:$A$10000,Enrollees!$B$2:$B$10000)</f>
        <v>Goodwill Employee</v>
      </c>
      <c r="D941" t="str">
        <f>_xlfn.XLOOKUP(B941,Enrollees!A:A,Enrollees!C:C)</f>
        <v>xx</v>
      </c>
      <c r="O941" s="6"/>
    </row>
    <row r="942" spans="1:15" x14ac:dyDescent="0.2">
      <c r="A942" s="8">
        <v>44470</v>
      </c>
      <c r="B942" s="6">
        <v>120866</v>
      </c>
      <c r="C942" t="str">
        <f>_xlfn.XLOOKUP($B942,Enrollees!$A$2:$A$10000,Enrollees!$B$2:$B$10000)</f>
        <v>Goodwill Employee</v>
      </c>
      <c r="D942" t="str">
        <f>_xlfn.XLOOKUP(B942,Enrollees!A:A,Enrollees!C:C)</f>
        <v>xx</v>
      </c>
      <c r="O942" s="6"/>
    </row>
    <row r="943" spans="1:15" x14ac:dyDescent="0.2">
      <c r="A943" s="8">
        <v>44470</v>
      </c>
      <c r="B943" s="6">
        <v>120890</v>
      </c>
      <c r="C943" t="str">
        <f>_xlfn.XLOOKUP($B943,Enrollees!$A$2:$A$10000,Enrollees!$B$2:$B$10000)</f>
        <v>Goodwill Employee</v>
      </c>
      <c r="D943" t="str">
        <f>_xlfn.XLOOKUP(B943,Enrollees!A:A,Enrollees!C:C)</f>
        <v>xx</v>
      </c>
      <c r="O943" s="6"/>
    </row>
    <row r="944" spans="1:15" x14ac:dyDescent="0.2">
      <c r="A944" s="8">
        <v>44470</v>
      </c>
      <c r="B944" s="6">
        <v>120878</v>
      </c>
      <c r="C944" t="str">
        <f>_xlfn.XLOOKUP($B944,Enrollees!$A$2:$A$10000,Enrollees!$B$2:$B$10000)</f>
        <v>Goodwill Employee</v>
      </c>
      <c r="D944" t="str">
        <f>_xlfn.XLOOKUP(B944,Enrollees!A:A,Enrollees!C:C)</f>
        <v>xx</v>
      </c>
      <c r="O944" s="6"/>
    </row>
    <row r="945" spans="1:15" x14ac:dyDescent="0.2">
      <c r="A945" s="8">
        <v>44470</v>
      </c>
      <c r="B945" s="6">
        <v>120866</v>
      </c>
      <c r="C945" t="str">
        <f>_xlfn.XLOOKUP($B945,Enrollees!$A$2:$A$10000,Enrollees!$B$2:$B$10000)</f>
        <v>Goodwill Employee</v>
      </c>
      <c r="D945" t="str">
        <f>_xlfn.XLOOKUP(B945,Enrollees!A:A,Enrollees!C:C)</f>
        <v>xx</v>
      </c>
      <c r="O945" s="6"/>
    </row>
    <row r="946" spans="1:15" x14ac:dyDescent="0.2">
      <c r="A946" s="8">
        <v>44470</v>
      </c>
      <c r="B946" s="6">
        <v>120866</v>
      </c>
      <c r="C946" t="str">
        <f>_xlfn.XLOOKUP($B946,Enrollees!$A$2:$A$10000,Enrollees!$B$2:$B$10000)</f>
        <v>Goodwill Employee</v>
      </c>
      <c r="D946" t="str">
        <f>_xlfn.XLOOKUP(B946,Enrollees!A:A,Enrollees!C:C)</f>
        <v>xx</v>
      </c>
      <c r="O946" s="6"/>
    </row>
    <row r="947" spans="1:15" x14ac:dyDescent="0.2">
      <c r="A947" s="8">
        <v>44470</v>
      </c>
      <c r="B947" s="6">
        <v>120867</v>
      </c>
      <c r="C947" t="str">
        <f>_xlfn.XLOOKUP($B947,Enrollees!$A$2:$A$10000,Enrollees!$B$2:$B$10000)</f>
        <v>Goodwill Employee</v>
      </c>
      <c r="D947" t="str">
        <f>_xlfn.XLOOKUP(B947,Enrollees!A:A,Enrollees!C:C)</f>
        <v>xx</v>
      </c>
      <c r="O947" s="6"/>
    </row>
    <row r="948" spans="1:15" x14ac:dyDescent="0.2">
      <c r="A948" s="8">
        <v>44470</v>
      </c>
      <c r="B948" s="6">
        <v>120889</v>
      </c>
      <c r="C948" t="str">
        <f>_xlfn.XLOOKUP($B948,Enrollees!$A$2:$A$10000,Enrollees!$B$2:$B$10000)</f>
        <v>Goodwill Employee</v>
      </c>
      <c r="D948" t="str">
        <f>_xlfn.XLOOKUP(B948,Enrollees!A:A,Enrollees!C:C)</f>
        <v>xx</v>
      </c>
      <c r="O948" s="6"/>
    </row>
    <row r="949" spans="1:15" x14ac:dyDescent="0.2">
      <c r="A949" s="8">
        <v>44470</v>
      </c>
      <c r="B949" s="6">
        <v>120867</v>
      </c>
      <c r="C949" t="str">
        <f>_xlfn.XLOOKUP($B949,Enrollees!$A$2:$A$10000,Enrollees!$B$2:$B$10000)</f>
        <v>Goodwill Employee</v>
      </c>
      <c r="D949" t="str">
        <f>_xlfn.XLOOKUP(B949,Enrollees!A:A,Enrollees!C:C)</f>
        <v>xx</v>
      </c>
      <c r="O949" s="6"/>
    </row>
    <row r="950" spans="1:15" x14ac:dyDescent="0.2">
      <c r="A950" s="8">
        <v>44470</v>
      </c>
      <c r="B950" s="6">
        <v>120891</v>
      </c>
      <c r="C950" t="str">
        <f>_xlfn.XLOOKUP($B950,Enrollees!$A$2:$A$10000,Enrollees!$B$2:$B$10000)</f>
        <v>Goodwill Client</v>
      </c>
      <c r="D950" t="str">
        <f>_xlfn.XLOOKUP(B950,Enrollees!A:A,Enrollees!C:C)</f>
        <v>xx</v>
      </c>
      <c r="O950" s="6"/>
    </row>
    <row r="951" spans="1:15" x14ac:dyDescent="0.2">
      <c r="A951" s="8">
        <v>44470</v>
      </c>
      <c r="B951" s="6">
        <v>120891</v>
      </c>
      <c r="C951" t="str">
        <f>_xlfn.XLOOKUP($B951,Enrollees!$A$2:$A$10000,Enrollees!$B$2:$B$10000)</f>
        <v>Goodwill Client</v>
      </c>
      <c r="D951" t="str">
        <f>_xlfn.XLOOKUP(B951,Enrollees!A:A,Enrollees!C:C)</f>
        <v>xx</v>
      </c>
      <c r="O951" s="6"/>
    </row>
    <row r="952" spans="1:15" x14ac:dyDescent="0.2">
      <c r="A952" s="8">
        <v>44470</v>
      </c>
      <c r="B952" s="6">
        <v>120891</v>
      </c>
      <c r="C952" t="str">
        <f>_xlfn.XLOOKUP($B952,Enrollees!$A$2:$A$10000,Enrollees!$B$2:$B$10000)</f>
        <v>Goodwill Client</v>
      </c>
      <c r="D952" t="str">
        <f>_xlfn.XLOOKUP(B952,Enrollees!A:A,Enrollees!C:C)</f>
        <v>xx</v>
      </c>
      <c r="O952" s="6"/>
    </row>
    <row r="953" spans="1:15" x14ac:dyDescent="0.2">
      <c r="A953" s="8">
        <v>44470</v>
      </c>
      <c r="B953" s="6">
        <v>120874</v>
      </c>
      <c r="C953" t="str">
        <f>_xlfn.XLOOKUP($B953,Enrollees!$A$2:$A$10000,Enrollees!$B$2:$B$10000)</f>
        <v>Goodwill Employee</v>
      </c>
      <c r="D953" t="str">
        <f>_xlfn.XLOOKUP(B953,Enrollees!A:A,Enrollees!C:C)</f>
        <v>xx</v>
      </c>
      <c r="O953" s="6"/>
    </row>
    <row r="954" spans="1:15" x14ac:dyDescent="0.2">
      <c r="A954" s="8">
        <v>44470</v>
      </c>
      <c r="B954" s="6">
        <v>120880</v>
      </c>
      <c r="C954" t="str">
        <f>_xlfn.XLOOKUP($B954,Enrollees!$A$2:$A$10000,Enrollees!$B$2:$B$10000)</f>
        <v>Goodwill Employee</v>
      </c>
      <c r="D954" t="str">
        <f>_xlfn.XLOOKUP(B954,Enrollees!A:A,Enrollees!C:C)</f>
        <v>xx</v>
      </c>
      <c r="O954" s="6"/>
    </row>
    <row r="955" spans="1:15" x14ac:dyDescent="0.2">
      <c r="A955" s="8">
        <v>44470</v>
      </c>
      <c r="B955" s="6">
        <v>120878</v>
      </c>
      <c r="C955" t="str">
        <f>_xlfn.XLOOKUP($B955,Enrollees!$A$2:$A$10000,Enrollees!$B$2:$B$10000)</f>
        <v>Goodwill Employee</v>
      </c>
      <c r="D955" t="str">
        <f>_xlfn.XLOOKUP(B955,Enrollees!A:A,Enrollees!C:C)</f>
        <v>xx</v>
      </c>
      <c r="O955" s="6"/>
    </row>
    <row r="956" spans="1:15" x14ac:dyDescent="0.2">
      <c r="A956" s="8">
        <v>44470</v>
      </c>
      <c r="B956" s="6">
        <v>120874</v>
      </c>
      <c r="C956" t="str">
        <f>_xlfn.XLOOKUP($B956,Enrollees!$A$2:$A$10000,Enrollees!$B$2:$B$10000)</f>
        <v>Goodwill Employee</v>
      </c>
      <c r="D956" t="str">
        <f>_xlfn.XLOOKUP(B956,Enrollees!A:A,Enrollees!C:C)</f>
        <v>xx</v>
      </c>
      <c r="O956" s="6"/>
    </row>
    <row r="957" spans="1:15" x14ac:dyDescent="0.2">
      <c r="A957" s="8">
        <v>44470</v>
      </c>
      <c r="B957" s="6">
        <v>120880</v>
      </c>
      <c r="C957" t="str">
        <f>_xlfn.XLOOKUP($B957,Enrollees!$A$2:$A$10000,Enrollees!$B$2:$B$10000)</f>
        <v>Goodwill Employee</v>
      </c>
      <c r="D957" t="str">
        <f>_xlfn.XLOOKUP(B957,Enrollees!A:A,Enrollees!C:C)</f>
        <v>xx</v>
      </c>
      <c r="O957" s="6"/>
    </row>
    <row r="958" spans="1:15" x14ac:dyDescent="0.2">
      <c r="A958" s="8">
        <v>44470</v>
      </c>
      <c r="B958" s="6">
        <v>120877</v>
      </c>
      <c r="C958" t="str">
        <f>_xlfn.XLOOKUP($B958,Enrollees!$A$2:$A$10000,Enrollees!$B$2:$B$10000)</f>
        <v>Goodwill Employee</v>
      </c>
      <c r="D958" t="str">
        <f>_xlfn.XLOOKUP(B958,Enrollees!A:A,Enrollees!C:C)</f>
        <v>xx</v>
      </c>
      <c r="O958" s="6"/>
    </row>
    <row r="959" spans="1:15" x14ac:dyDescent="0.2">
      <c r="A959" s="8">
        <v>44470</v>
      </c>
      <c r="B959" s="6">
        <v>120876</v>
      </c>
      <c r="C959" t="str">
        <f>_xlfn.XLOOKUP($B959,Enrollees!$A$2:$A$10000,Enrollees!$B$2:$B$10000)</f>
        <v>Goodwill Employee</v>
      </c>
      <c r="D959" t="str">
        <f>_xlfn.XLOOKUP(B959,Enrollees!A:A,Enrollees!C:C)</f>
        <v>xx</v>
      </c>
      <c r="O959" s="6"/>
    </row>
    <row r="960" spans="1:15" x14ac:dyDescent="0.2">
      <c r="A960" s="8">
        <v>44470</v>
      </c>
      <c r="B960" s="6">
        <v>120865</v>
      </c>
      <c r="C960" t="str">
        <f>_xlfn.XLOOKUP($B960,Enrollees!$A$2:$A$10000,Enrollees!$B$2:$B$10000)</f>
        <v>Goodwill Employee</v>
      </c>
      <c r="D960" t="str">
        <f>_xlfn.XLOOKUP(B960,Enrollees!A:A,Enrollees!C:C)</f>
        <v>xx</v>
      </c>
      <c r="O960" s="6"/>
    </row>
    <row r="961" spans="1:15" x14ac:dyDescent="0.2">
      <c r="A961" s="8">
        <v>44470</v>
      </c>
      <c r="B961" s="6">
        <v>120863</v>
      </c>
      <c r="C961" t="str">
        <f>_xlfn.XLOOKUP($B961,Enrollees!$A$2:$A$10000,Enrollees!$B$2:$B$10000)</f>
        <v>Goodwill Employee</v>
      </c>
      <c r="D961" t="str">
        <f>_xlfn.XLOOKUP(B961,Enrollees!A:A,Enrollees!C:C)</f>
        <v>xx</v>
      </c>
      <c r="O961" s="6"/>
    </row>
    <row r="962" spans="1:15" x14ac:dyDescent="0.2">
      <c r="A962" s="8">
        <v>44470</v>
      </c>
      <c r="B962" s="6">
        <v>120882</v>
      </c>
      <c r="C962" t="str">
        <f>_xlfn.XLOOKUP($B962,Enrollees!$A$2:$A$10000,Enrollees!$B$2:$B$10000)</f>
        <v>Goodwill Employee</v>
      </c>
      <c r="D962" t="str">
        <f>_xlfn.XLOOKUP(B962,Enrollees!A:A,Enrollees!C:C)</f>
        <v>xx</v>
      </c>
      <c r="O962" s="6"/>
    </row>
    <row r="963" spans="1:15" x14ac:dyDescent="0.2">
      <c r="A963" s="8">
        <v>44470</v>
      </c>
      <c r="B963" s="6">
        <v>120883</v>
      </c>
      <c r="C963" t="str">
        <f>_xlfn.XLOOKUP($B963,Enrollees!$A$2:$A$10000,Enrollees!$B$2:$B$10000)</f>
        <v>Goodwill Employee</v>
      </c>
      <c r="D963" t="str">
        <f>_xlfn.XLOOKUP(B963,Enrollees!A:A,Enrollees!C:C)</f>
        <v>xx</v>
      </c>
      <c r="O963" s="6"/>
    </row>
    <row r="964" spans="1:15" x14ac:dyDescent="0.2">
      <c r="A964" s="8">
        <v>44470</v>
      </c>
      <c r="B964" s="6">
        <v>120879</v>
      </c>
      <c r="C964" t="str">
        <f>_xlfn.XLOOKUP($B964,Enrollees!$A$2:$A$10000,Enrollees!$B$2:$B$10000)</f>
        <v>Goodwill Employee</v>
      </c>
      <c r="D964" t="str">
        <f>_xlfn.XLOOKUP(B964,Enrollees!A:A,Enrollees!C:C)</f>
        <v>xx</v>
      </c>
      <c r="O964" s="6"/>
    </row>
    <row r="965" spans="1:15" x14ac:dyDescent="0.2">
      <c r="A965" s="8">
        <v>44470</v>
      </c>
      <c r="B965" s="6">
        <v>120865</v>
      </c>
      <c r="C965" t="str">
        <f>_xlfn.XLOOKUP($B965,Enrollees!$A$2:$A$10000,Enrollees!$B$2:$B$10000)</f>
        <v>Goodwill Employee</v>
      </c>
      <c r="D965" t="str">
        <f>_xlfn.XLOOKUP(B965,Enrollees!A:A,Enrollees!C:C)</f>
        <v>xx</v>
      </c>
      <c r="O965" s="6"/>
    </row>
    <row r="966" spans="1:15" x14ac:dyDescent="0.2">
      <c r="A966" s="8">
        <v>44470</v>
      </c>
      <c r="B966" s="6">
        <v>120863</v>
      </c>
      <c r="C966" t="str">
        <f>_xlfn.XLOOKUP($B966,Enrollees!$A$2:$A$10000,Enrollees!$B$2:$B$10000)</f>
        <v>Goodwill Employee</v>
      </c>
      <c r="D966" t="str">
        <f>_xlfn.XLOOKUP(B966,Enrollees!A:A,Enrollees!C:C)</f>
        <v>xx</v>
      </c>
      <c r="O966" s="6"/>
    </row>
    <row r="967" spans="1:15" x14ac:dyDescent="0.2">
      <c r="A967" s="8">
        <v>44470</v>
      </c>
      <c r="B967" s="6">
        <v>120882</v>
      </c>
      <c r="C967" t="str">
        <f>_xlfn.XLOOKUP($B967,Enrollees!$A$2:$A$10000,Enrollees!$B$2:$B$10000)</f>
        <v>Goodwill Employee</v>
      </c>
      <c r="D967" t="str">
        <f>_xlfn.XLOOKUP(B967,Enrollees!A:A,Enrollees!C:C)</f>
        <v>xx</v>
      </c>
      <c r="O967" s="6"/>
    </row>
    <row r="968" spans="1:15" x14ac:dyDescent="0.2">
      <c r="A968" s="8">
        <v>44470</v>
      </c>
      <c r="B968" s="6">
        <v>120884</v>
      </c>
      <c r="C968" t="str">
        <f>_xlfn.XLOOKUP($B968,Enrollees!$A$2:$A$10000,Enrollees!$B$2:$B$10000)</f>
        <v>Goodwill Employee</v>
      </c>
      <c r="D968" t="str">
        <f>_xlfn.XLOOKUP(B968,Enrollees!A:A,Enrollees!C:C)</f>
        <v>xx</v>
      </c>
      <c r="O968" s="6"/>
    </row>
    <row r="969" spans="1:15" x14ac:dyDescent="0.2">
      <c r="A969" s="8">
        <v>44470</v>
      </c>
      <c r="B969" s="6">
        <v>120889</v>
      </c>
      <c r="C969" t="str">
        <f>_xlfn.XLOOKUP($B969,Enrollees!$A$2:$A$10000,Enrollees!$B$2:$B$10000)</f>
        <v>Goodwill Employee</v>
      </c>
      <c r="D969" t="str">
        <f>_xlfn.XLOOKUP(B969,Enrollees!A:A,Enrollees!C:C)</f>
        <v>xx</v>
      </c>
      <c r="O969" s="6"/>
    </row>
    <row r="970" spans="1:15" x14ac:dyDescent="0.2">
      <c r="A970" s="8">
        <v>44470</v>
      </c>
      <c r="B970" s="6">
        <v>120884</v>
      </c>
      <c r="C970" t="str">
        <f>_xlfn.XLOOKUP($B970,Enrollees!$A$2:$A$10000,Enrollees!$B$2:$B$10000)</f>
        <v>Goodwill Employee</v>
      </c>
      <c r="D970" t="str">
        <f>_xlfn.XLOOKUP(B970,Enrollees!A:A,Enrollees!C:C)</f>
        <v>xx</v>
      </c>
      <c r="O970" s="6"/>
    </row>
    <row r="971" spans="1:15" x14ac:dyDescent="0.2">
      <c r="A971" s="8">
        <v>44470</v>
      </c>
      <c r="B971" s="6">
        <v>120867</v>
      </c>
      <c r="C971" t="str">
        <f>_xlfn.XLOOKUP($B971,Enrollees!$A$2:$A$10000,Enrollees!$B$2:$B$10000)</f>
        <v>Goodwill Employee</v>
      </c>
      <c r="D971" t="str">
        <f>_xlfn.XLOOKUP(B971,Enrollees!A:A,Enrollees!C:C)</f>
        <v>xx</v>
      </c>
      <c r="O971" s="6"/>
    </row>
    <row r="972" spans="1:15" x14ac:dyDescent="0.2">
      <c r="A972" s="8">
        <v>44470</v>
      </c>
      <c r="B972" s="6">
        <v>120867</v>
      </c>
      <c r="C972" t="str">
        <f>_xlfn.XLOOKUP($B972,Enrollees!$A$2:$A$10000,Enrollees!$B$2:$B$10000)</f>
        <v>Goodwill Employee</v>
      </c>
      <c r="D972" t="str">
        <f>_xlfn.XLOOKUP(B972,Enrollees!A:A,Enrollees!C:C)</f>
        <v>xx</v>
      </c>
      <c r="O972" s="6"/>
    </row>
    <row r="973" spans="1:15" x14ac:dyDescent="0.2">
      <c r="A973" s="8">
        <v>44470</v>
      </c>
      <c r="B973" s="6">
        <v>120869</v>
      </c>
      <c r="C973" t="str">
        <f>_xlfn.XLOOKUP($B973,Enrollees!$A$2:$A$10000,Enrollees!$B$2:$B$10000)</f>
        <v>Goodwill Employee</v>
      </c>
      <c r="D973" t="str">
        <f>_xlfn.XLOOKUP(B973,Enrollees!A:A,Enrollees!C:C)</f>
        <v>xx</v>
      </c>
      <c r="O973" s="6"/>
    </row>
    <row r="974" spans="1:15" x14ac:dyDescent="0.2">
      <c r="A974" s="8">
        <v>44470</v>
      </c>
      <c r="B974" s="6">
        <v>120868</v>
      </c>
      <c r="C974" t="str">
        <f>_xlfn.XLOOKUP($B974,Enrollees!$A$2:$A$10000,Enrollees!$B$2:$B$10000)</f>
        <v>Goodwill Employee</v>
      </c>
      <c r="D974" t="str">
        <f>_xlfn.XLOOKUP(B974,Enrollees!A:A,Enrollees!C:C)</f>
        <v>xx</v>
      </c>
      <c r="O974" s="6"/>
    </row>
    <row r="975" spans="1:15" x14ac:dyDescent="0.2">
      <c r="A975" s="8">
        <v>44470</v>
      </c>
      <c r="B975" s="6">
        <v>120868</v>
      </c>
      <c r="C975" t="str">
        <f>_xlfn.XLOOKUP($B975,Enrollees!$A$2:$A$10000,Enrollees!$B$2:$B$10000)</f>
        <v>Goodwill Employee</v>
      </c>
      <c r="D975" t="str">
        <f>_xlfn.XLOOKUP(B975,Enrollees!A:A,Enrollees!C:C)</f>
        <v>xx</v>
      </c>
      <c r="O975" s="6"/>
    </row>
    <row r="976" spans="1:15" x14ac:dyDescent="0.2">
      <c r="A976" s="8">
        <v>44470</v>
      </c>
      <c r="B976" s="6">
        <v>120866</v>
      </c>
      <c r="C976" t="str">
        <f>_xlfn.XLOOKUP($B976,Enrollees!$A$2:$A$10000,Enrollees!$B$2:$B$10000)</f>
        <v>Goodwill Employee</v>
      </c>
      <c r="D976" t="str">
        <f>_xlfn.XLOOKUP(B976,Enrollees!A:A,Enrollees!C:C)</f>
        <v>xx</v>
      </c>
      <c r="O976" s="6"/>
    </row>
    <row r="977" spans="1:15" x14ac:dyDescent="0.2">
      <c r="A977" s="8">
        <v>44470</v>
      </c>
      <c r="B977" s="6">
        <v>120866</v>
      </c>
      <c r="C977" t="str">
        <f>_xlfn.XLOOKUP($B977,Enrollees!$A$2:$A$10000,Enrollees!$B$2:$B$10000)</f>
        <v>Goodwill Employee</v>
      </c>
      <c r="D977" t="str">
        <f>_xlfn.XLOOKUP(B977,Enrollees!A:A,Enrollees!C:C)</f>
        <v>xx</v>
      </c>
      <c r="O977" s="6"/>
    </row>
    <row r="978" spans="1:15" x14ac:dyDescent="0.2">
      <c r="A978" s="8">
        <v>44470</v>
      </c>
      <c r="B978" s="6">
        <v>120886</v>
      </c>
      <c r="C978" t="str">
        <f>_xlfn.XLOOKUP($B978,Enrollees!$A$2:$A$10000,Enrollees!$B$2:$B$10000)</f>
        <v>Goodwill Employee</v>
      </c>
      <c r="D978" t="str">
        <f>_xlfn.XLOOKUP(B978,Enrollees!A:A,Enrollees!C:C)</f>
        <v>xx</v>
      </c>
      <c r="O978" s="6"/>
    </row>
    <row r="979" spans="1:15" x14ac:dyDescent="0.2">
      <c r="A979" s="8">
        <v>44470</v>
      </c>
      <c r="B979" s="6">
        <v>120863</v>
      </c>
      <c r="C979" t="str">
        <f>_xlfn.XLOOKUP($B979,Enrollees!$A$2:$A$10000,Enrollees!$B$2:$B$10000)</f>
        <v>Goodwill Employee</v>
      </c>
      <c r="D979" t="str">
        <f>_xlfn.XLOOKUP(B979,Enrollees!A:A,Enrollees!C:C)</f>
        <v>xx</v>
      </c>
      <c r="O979" s="6"/>
    </row>
    <row r="980" spans="1:15" x14ac:dyDescent="0.2">
      <c r="A980" s="8">
        <v>44470</v>
      </c>
      <c r="B980" s="6">
        <v>120863</v>
      </c>
      <c r="C980" t="str">
        <f>_xlfn.XLOOKUP($B980,Enrollees!$A$2:$A$10000,Enrollees!$B$2:$B$10000)</f>
        <v>Goodwill Employee</v>
      </c>
      <c r="D980" t="str">
        <f>_xlfn.XLOOKUP(B980,Enrollees!A:A,Enrollees!C:C)</f>
        <v>xx</v>
      </c>
      <c r="O980" s="6"/>
    </row>
    <row r="981" spans="1:15" x14ac:dyDescent="0.2">
      <c r="A981" s="8">
        <v>44470</v>
      </c>
      <c r="B981" s="6">
        <v>120884</v>
      </c>
      <c r="C981" t="str">
        <f>_xlfn.XLOOKUP($B981,Enrollees!$A$2:$A$10000,Enrollees!$B$2:$B$10000)</f>
        <v>Goodwill Employee</v>
      </c>
      <c r="D981" t="str">
        <f>_xlfn.XLOOKUP(B981,Enrollees!A:A,Enrollees!C:C)</f>
        <v>xx</v>
      </c>
      <c r="O981" s="6"/>
    </row>
    <row r="982" spans="1:15" x14ac:dyDescent="0.2">
      <c r="A982" s="8">
        <v>44470</v>
      </c>
      <c r="B982" s="6">
        <v>120884</v>
      </c>
      <c r="C982" t="str">
        <f>_xlfn.XLOOKUP($B982,Enrollees!$A$2:$A$10000,Enrollees!$B$2:$B$10000)</f>
        <v>Goodwill Employee</v>
      </c>
      <c r="D982" t="str">
        <f>_xlfn.XLOOKUP(B982,Enrollees!A:A,Enrollees!C:C)</f>
        <v>xx</v>
      </c>
      <c r="O982" s="6"/>
    </row>
    <row r="983" spans="1:15" x14ac:dyDescent="0.2">
      <c r="A983" s="8">
        <v>44470</v>
      </c>
      <c r="B983" s="6">
        <v>120869</v>
      </c>
      <c r="C983" t="str">
        <f>_xlfn.XLOOKUP($B983,Enrollees!$A$2:$A$10000,Enrollees!$B$2:$B$10000)</f>
        <v>Goodwill Employee</v>
      </c>
      <c r="D983" t="str">
        <f>_xlfn.XLOOKUP(B983,Enrollees!A:A,Enrollees!C:C)</f>
        <v>xx</v>
      </c>
      <c r="O983" s="6"/>
    </row>
    <row r="984" spans="1:15" x14ac:dyDescent="0.2">
      <c r="A984" s="8">
        <v>44470</v>
      </c>
      <c r="B984" s="6">
        <v>120891</v>
      </c>
      <c r="C984" t="str">
        <f>_xlfn.XLOOKUP($B984,Enrollees!$A$2:$A$10000,Enrollees!$B$2:$B$10000)</f>
        <v>Goodwill Client</v>
      </c>
      <c r="D984" t="str">
        <f>_xlfn.XLOOKUP(B984,Enrollees!A:A,Enrollees!C:C)</f>
        <v>xx</v>
      </c>
      <c r="O984" s="6"/>
    </row>
    <row r="985" spans="1:15" x14ac:dyDescent="0.2">
      <c r="A985" s="8">
        <v>44470</v>
      </c>
      <c r="B985" s="6">
        <v>120880</v>
      </c>
      <c r="C985" t="str">
        <f>_xlfn.XLOOKUP($B985,Enrollees!$A$2:$A$10000,Enrollees!$B$2:$B$10000)</f>
        <v>Goodwill Employee</v>
      </c>
      <c r="D985" t="str">
        <f>_xlfn.XLOOKUP(B985,Enrollees!A:A,Enrollees!C:C)</f>
        <v>xx</v>
      </c>
      <c r="O985" s="6"/>
    </row>
    <row r="986" spans="1:15" x14ac:dyDescent="0.2">
      <c r="A986" s="8">
        <v>44470</v>
      </c>
      <c r="B986" s="6">
        <v>120866</v>
      </c>
      <c r="C986" t="str">
        <f>_xlfn.XLOOKUP($B986,Enrollees!$A$2:$A$10000,Enrollees!$B$2:$B$10000)</f>
        <v>Goodwill Employee</v>
      </c>
      <c r="D986" t="str">
        <f>_xlfn.XLOOKUP(B986,Enrollees!A:A,Enrollees!C:C)</f>
        <v>xx</v>
      </c>
      <c r="O986" s="6"/>
    </row>
    <row r="987" spans="1:15" x14ac:dyDescent="0.2">
      <c r="A987" s="8">
        <v>44470</v>
      </c>
      <c r="B987" s="6">
        <v>120879</v>
      </c>
      <c r="C987" t="str">
        <f>_xlfn.XLOOKUP($B987,Enrollees!$A$2:$A$10000,Enrollees!$B$2:$B$10000)</f>
        <v>Goodwill Employee</v>
      </c>
      <c r="D987" t="str">
        <f>_xlfn.XLOOKUP(B987,Enrollees!A:A,Enrollees!C:C)</f>
        <v>xx</v>
      </c>
      <c r="O987" s="6"/>
    </row>
    <row r="988" spans="1:15" x14ac:dyDescent="0.2">
      <c r="A988" s="8">
        <v>44470</v>
      </c>
      <c r="B988" s="6">
        <v>120883</v>
      </c>
      <c r="C988" t="str">
        <f>_xlfn.XLOOKUP($B988,Enrollees!$A$2:$A$10000,Enrollees!$B$2:$B$10000)</f>
        <v>Goodwill Employee</v>
      </c>
      <c r="D988" t="str">
        <f>_xlfn.XLOOKUP(B988,Enrollees!A:A,Enrollees!C:C)</f>
        <v>xx</v>
      </c>
      <c r="O988" s="6"/>
    </row>
    <row r="989" spans="1:15" x14ac:dyDescent="0.2">
      <c r="A989" s="8">
        <v>44470</v>
      </c>
      <c r="B989" s="6">
        <v>120877</v>
      </c>
      <c r="C989" t="str">
        <f>_xlfn.XLOOKUP($B989,Enrollees!$A$2:$A$10000,Enrollees!$B$2:$B$10000)</f>
        <v>Goodwill Employee</v>
      </c>
      <c r="D989" t="str">
        <f>_xlfn.XLOOKUP(B989,Enrollees!A:A,Enrollees!C:C)</f>
        <v>xx</v>
      </c>
      <c r="O989" s="6"/>
    </row>
    <row r="990" spans="1:15" x14ac:dyDescent="0.2">
      <c r="A990" s="8">
        <v>44470</v>
      </c>
      <c r="B990" s="6">
        <v>120880</v>
      </c>
      <c r="C990" t="str">
        <f>_xlfn.XLOOKUP($B990,Enrollees!$A$2:$A$10000,Enrollees!$B$2:$B$10000)</f>
        <v>Goodwill Employee</v>
      </c>
      <c r="D990" t="str">
        <f>_xlfn.XLOOKUP(B990,Enrollees!A:A,Enrollees!C:C)</f>
        <v>xx</v>
      </c>
      <c r="O990" s="6"/>
    </row>
    <row r="991" spans="1:15" x14ac:dyDescent="0.2">
      <c r="A991" s="8">
        <v>44470</v>
      </c>
      <c r="B991" s="6">
        <v>120891</v>
      </c>
      <c r="C991" t="str">
        <f>_xlfn.XLOOKUP($B991,Enrollees!$A$2:$A$10000,Enrollees!$B$2:$B$10000)</f>
        <v>Goodwill Client</v>
      </c>
      <c r="D991" t="str">
        <f>_xlfn.XLOOKUP(B991,Enrollees!A:A,Enrollees!C:C)</f>
        <v>xx</v>
      </c>
      <c r="O991" s="6"/>
    </row>
    <row r="992" spans="1:15" x14ac:dyDescent="0.2">
      <c r="A992" s="8">
        <v>44470</v>
      </c>
      <c r="B992" s="6">
        <v>120883</v>
      </c>
      <c r="C992" t="str">
        <f>_xlfn.XLOOKUP($B992,Enrollees!$A$2:$A$10000,Enrollees!$B$2:$B$10000)</f>
        <v>Goodwill Employee</v>
      </c>
      <c r="D992" t="str">
        <f>_xlfn.XLOOKUP(B992,Enrollees!A:A,Enrollees!C:C)</f>
        <v>xx</v>
      </c>
      <c r="O992" s="6"/>
    </row>
    <row r="993" spans="1:15" x14ac:dyDescent="0.2">
      <c r="A993" s="8">
        <v>44470</v>
      </c>
      <c r="B993" s="6">
        <v>120866</v>
      </c>
      <c r="C993" t="str">
        <f>_xlfn.XLOOKUP($B993,Enrollees!$A$2:$A$10000,Enrollees!$B$2:$B$10000)</f>
        <v>Goodwill Employee</v>
      </c>
      <c r="D993" t="str">
        <f>_xlfn.XLOOKUP(B993,Enrollees!A:A,Enrollees!C:C)</f>
        <v>xx</v>
      </c>
      <c r="O993" s="6"/>
    </row>
    <row r="994" spans="1:15" x14ac:dyDescent="0.2">
      <c r="A994" s="8">
        <v>44470</v>
      </c>
      <c r="B994" s="6">
        <v>120878</v>
      </c>
      <c r="C994" t="str">
        <f>_xlfn.XLOOKUP($B994,Enrollees!$A$2:$A$10000,Enrollees!$B$2:$B$10000)</f>
        <v>Goodwill Employee</v>
      </c>
      <c r="D994" t="str">
        <f>_xlfn.XLOOKUP(B994,Enrollees!A:A,Enrollees!C:C)</f>
        <v>xx</v>
      </c>
      <c r="O994" s="6"/>
    </row>
    <row r="995" spans="1:15" x14ac:dyDescent="0.2">
      <c r="A995" s="8">
        <v>44470</v>
      </c>
      <c r="B995" s="6">
        <v>120889</v>
      </c>
      <c r="C995" t="str">
        <f>_xlfn.XLOOKUP($B995,Enrollees!$A$2:$A$10000,Enrollees!$B$2:$B$10000)</f>
        <v>Goodwill Employee</v>
      </c>
      <c r="D995" t="str">
        <f>_xlfn.XLOOKUP(B995,Enrollees!A:A,Enrollees!C:C)</f>
        <v>xx</v>
      </c>
      <c r="O995" s="6"/>
    </row>
    <row r="996" spans="1:15" x14ac:dyDescent="0.2">
      <c r="A996" s="8">
        <v>44470</v>
      </c>
      <c r="B996" s="6">
        <v>120886</v>
      </c>
      <c r="C996" t="str">
        <f>_xlfn.XLOOKUP($B996,Enrollees!$A$2:$A$10000,Enrollees!$B$2:$B$10000)</f>
        <v>Goodwill Employee</v>
      </c>
      <c r="D996" t="str">
        <f>_xlfn.XLOOKUP(B996,Enrollees!A:A,Enrollees!C:C)</f>
        <v>xx</v>
      </c>
      <c r="O996" s="6"/>
    </row>
    <row r="997" spans="1:15" x14ac:dyDescent="0.2">
      <c r="A997" s="8">
        <v>44470</v>
      </c>
      <c r="B997" s="6">
        <v>120883</v>
      </c>
      <c r="C997" t="str">
        <f>_xlfn.XLOOKUP($B997,Enrollees!$A$2:$A$10000,Enrollees!$B$2:$B$10000)</f>
        <v>Goodwill Employee</v>
      </c>
      <c r="D997" t="str">
        <f>_xlfn.XLOOKUP(B997,Enrollees!A:A,Enrollees!C:C)</f>
        <v>xx</v>
      </c>
      <c r="O997" s="6"/>
    </row>
    <row r="998" spans="1:15" x14ac:dyDescent="0.2">
      <c r="A998" s="8">
        <v>44470</v>
      </c>
      <c r="B998" s="6">
        <v>120891</v>
      </c>
      <c r="C998" t="str">
        <f>_xlfn.XLOOKUP($B998,Enrollees!$A$2:$A$10000,Enrollees!$B$2:$B$10000)</f>
        <v>Goodwill Client</v>
      </c>
      <c r="D998" t="str">
        <f>_xlfn.XLOOKUP(B998,Enrollees!A:A,Enrollees!C:C)</f>
        <v>xx</v>
      </c>
      <c r="O998" s="6"/>
    </row>
    <row r="999" spans="1:15" x14ac:dyDescent="0.2">
      <c r="A999" s="8">
        <v>44470</v>
      </c>
      <c r="B999" s="6">
        <v>120891</v>
      </c>
      <c r="C999" t="str">
        <f>_xlfn.XLOOKUP($B999,Enrollees!$A$2:$A$10000,Enrollees!$B$2:$B$10000)</f>
        <v>Goodwill Client</v>
      </c>
      <c r="D999" t="str">
        <f>_xlfn.XLOOKUP(B999,Enrollees!A:A,Enrollees!C:C)</f>
        <v>xx</v>
      </c>
      <c r="O999" s="6"/>
    </row>
    <row r="1000" spans="1:15" x14ac:dyDescent="0.2">
      <c r="A1000" s="8">
        <v>44470</v>
      </c>
      <c r="B1000" s="6">
        <v>120882</v>
      </c>
      <c r="C1000" t="str">
        <f>_xlfn.XLOOKUP($B1000,Enrollees!$A$2:$A$10000,Enrollees!$B$2:$B$10000)</f>
        <v>Goodwill Employee</v>
      </c>
      <c r="D1000" t="str">
        <f>_xlfn.XLOOKUP(B1000,Enrollees!A:A,Enrollees!C:C)</f>
        <v>xx</v>
      </c>
      <c r="O1000" s="6"/>
    </row>
    <row r="1001" spans="1:15" x14ac:dyDescent="0.2">
      <c r="A1001" s="8">
        <v>44470</v>
      </c>
      <c r="B1001" s="6">
        <v>120882</v>
      </c>
      <c r="C1001" t="str">
        <f>_xlfn.XLOOKUP($B1001,Enrollees!$A$2:$A$10000,Enrollees!$B$2:$B$10000)</f>
        <v>Goodwill Employee</v>
      </c>
      <c r="D1001" t="str">
        <f>_xlfn.XLOOKUP(B1001,Enrollees!A:A,Enrollees!C:C)</f>
        <v>xx</v>
      </c>
      <c r="O1001" s="6"/>
    </row>
    <row r="1002" spans="1:15" x14ac:dyDescent="0.2">
      <c r="A1002" s="8">
        <v>44470</v>
      </c>
      <c r="B1002" s="6">
        <v>120891</v>
      </c>
      <c r="C1002" t="str">
        <f>_xlfn.XLOOKUP($B1002,Enrollees!$A$2:$A$10000,Enrollees!$B$2:$B$10000)</f>
        <v>Goodwill Client</v>
      </c>
      <c r="D1002" t="str">
        <f>_xlfn.XLOOKUP(B1002,Enrollees!A:A,Enrollees!C:C)</f>
        <v>xx</v>
      </c>
      <c r="O1002" s="6"/>
    </row>
    <row r="1003" spans="1:15" x14ac:dyDescent="0.2">
      <c r="A1003" s="8">
        <v>44470</v>
      </c>
      <c r="B1003" s="6">
        <v>120878</v>
      </c>
      <c r="C1003" t="str">
        <f>_xlfn.XLOOKUP($B1003,Enrollees!$A$2:$A$10000,Enrollees!$B$2:$B$10000)</f>
        <v>Goodwill Employee</v>
      </c>
      <c r="D1003" t="str">
        <f>_xlfn.XLOOKUP(B1003,Enrollees!A:A,Enrollees!C:C)</f>
        <v>xx</v>
      </c>
    </row>
    <row r="1004" spans="1:15" x14ac:dyDescent="0.2">
      <c r="A1004" s="8">
        <v>44470</v>
      </c>
      <c r="B1004" s="6">
        <v>120874</v>
      </c>
      <c r="C1004" t="str">
        <f>_xlfn.XLOOKUP($B1004,Enrollees!$A$2:$A$10000,Enrollees!$B$2:$B$10000)</f>
        <v>Goodwill Employee</v>
      </c>
      <c r="D1004" t="str">
        <f>_xlfn.XLOOKUP(B1004,Enrollees!A:A,Enrollees!C:C)</f>
        <v>xx</v>
      </c>
    </row>
    <row r="1005" spans="1:15" x14ac:dyDescent="0.2">
      <c r="A1005" s="8">
        <v>44470</v>
      </c>
      <c r="B1005" s="6">
        <v>120880</v>
      </c>
      <c r="C1005" t="str">
        <f>_xlfn.XLOOKUP($B1005,Enrollees!$A$2:$A$10000,Enrollees!$B$2:$B$10000)</f>
        <v>Goodwill Employee</v>
      </c>
      <c r="D1005" t="str">
        <f>_xlfn.XLOOKUP(B1005,Enrollees!A:A,Enrollees!C:C)</f>
        <v>xx</v>
      </c>
    </row>
    <row r="1006" spans="1:15" x14ac:dyDescent="0.2">
      <c r="A1006" s="8">
        <v>44470</v>
      </c>
      <c r="B1006" s="6">
        <v>120877</v>
      </c>
      <c r="C1006" t="str">
        <f>_xlfn.XLOOKUP($B1006,Enrollees!$A$2:$A$10000,Enrollees!$B$2:$B$10000)</f>
        <v>Goodwill Employee</v>
      </c>
      <c r="D1006" t="str">
        <f>_xlfn.XLOOKUP(B1006,Enrollees!A:A,Enrollees!C:C)</f>
        <v>xx</v>
      </c>
    </row>
    <row r="1007" spans="1:15" x14ac:dyDescent="0.2">
      <c r="A1007" s="8">
        <v>44470</v>
      </c>
      <c r="B1007" s="6">
        <v>120880</v>
      </c>
      <c r="C1007" t="str">
        <f>_xlfn.XLOOKUP($B1007,Enrollees!$A$2:$A$10000,Enrollees!$B$2:$B$10000)</f>
        <v>Goodwill Employee</v>
      </c>
      <c r="D1007" t="str">
        <f>_xlfn.XLOOKUP(B1007,Enrollees!A:A,Enrollees!C:C)</f>
        <v>xx</v>
      </c>
    </row>
    <row r="1008" spans="1:15" x14ac:dyDescent="0.2">
      <c r="A1008" s="8">
        <v>44470</v>
      </c>
      <c r="B1008" s="6">
        <v>120885</v>
      </c>
      <c r="C1008" t="str">
        <f>_xlfn.XLOOKUP($B1008,Enrollees!$A$2:$A$10000,Enrollees!$B$2:$B$10000)</f>
        <v>Goodwill Employee</v>
      </c>
      <c r="D1008" t="str">
        <f>_xlfn.XLOOKUP(B1008,Enrollees!A:A,Enrollees!C:C)</f>
        <v>xx</v>
      </c>
    </row>
    <row r="1009" spans="1:4" x14ac:dyDescent="0.2">
      <c r="A1009" s="8">
        <v>44470</v>
      </c>
      <c r="B1009" s="6">
        <v>120865</v>
      </c>
      <c r="C1009" t="str">
        <f>_xlfn.XLOOKUP($B1009,Enrollees!$A$2:$A$10000,Enrollees!$B$2:$B$10000)</f>
        <v>Goodwill Employee</v>
      </c>
      <c r="D1009" t="str">
        <f>_xlfn.XLOOKUP(B1009,Enrollees!A:A,Enrollees!C:C)</f>
        <v>xx</v>
      </c>
    </row>
    <row r="1010" spans="1:4" x14ac:dyDescent="0.2">
      <c r="A1010" s="8">
        <v>44470</v>
      </c>
      <c r="B1010" s="6">
        <v>120863</v>
      </c>
      <c r="C1010" t="str">
        <f>_xlfn.XLOOKUP($B1010,Enrollees!$A$2:$A$10000,Enrollees!$B$2:$B$10000)</f>
        <v>Goodwill Employee</v>
      </c>
      <c r="D1010" t="str">
        <f>_xlfn.XLOOKUP(B1010,Enrollees!A:A,Enrollees!C:C)</f>
        <v>xx</v>
      </c>
    </row>
    <row r="1011" spans="1:4" x14ac:dyDescent="0.2">
      <c r="A1011" s="8">
        <v>44470</v>
      </c>
      <c r="B1011" s="6">
        <v>120879</v>
      </c>
      <c r="C1011" t="str">
        <f>_xlfn.XLOOKUP($B1011,Enrollees!$A$2:$A$10000,Enrollees!$B$2:$B$10000)</f>
        <v>Goodwill Employee</v>
      </c>
      <c r="D1011" t="str">
        <f>_xlfn.XLOOKUP(B1011,Enrollees!A:A,Enrollees!C:C)</f>
        <v>xx</v>
      </c>
    </row>
    <row r="1012" spans="1:4" x14ac:dyDescent="0.2">
      <c r="A1012" s="8">
        <v>44470</v>
      </c>
      <c r="B1012" s="6">
        <v>120883</v>
      </c>
      <c r="C1012" t="str">
        <f>_xlfn.XLOOKUP($B1012,Enrollees!$A$2:$A$10000,Enrollees!$B$2:$B$10000)</f>
        <v>Goodwill Employee</v>
      </c>
      <c r="D1012" t="str">
        <f>_xlfn.XLOOKUP(B1012,Enrollees!A:A,Enrollees!C:C)</f>
        <v>xx</v>
      </c>
    </row>
    <row r="1013" spans="1:4" x14ac:dyDescent="0.2">
      <c r="A1013" s="8">
        <v>44470</v>
      </c>
      <c r="B1013" s="6">
        <v>120874</v>
      </c>
      <c r="C1013" t="str">
        <f>_xlfn.XLOOKUP($B1013,Enrollees!$A$2:$A$10000,Enrollees!$B$2:$B$10000)</f>
        <v>Goodwill Employee</v>
      </c>
      <c r="D1013" t="str">
        <f>_xlfn.XLOOKUP(B1013,Enrollees!A:A,Enrollees!C:C)</f>
        <v>xx</v>
      </c>
    </row>
    <row r="1014" spans="1:4" x14ac:dyDescent="0.2">
      <c r="A1014" s="8">
        <v>44470</v>
      </c>
      <c r="B1014" s="6">
        <v>120865</v>
      </c>
      <c r="C1014" t="str">
        <f>_xlfn.XLOOKUP($B1014,Enrollees!$A$2:$A$10000,Enrollees!$B$2:$B$10000)</f>
        <v>Goodwill Employee</v>
      </c>
      <c r="D1014" t="str">
        <f>_xlfn.XLOOKUP(B1014,Enrollees!A:A,Enrollees!C:C)</f>
        <v>xx</v>
      </c>
    </row>
    <row r="1015" spans="1:4" x14ac:dyDescent="0.2">
      <c r="A1015" s="8">
        <v>44470</v>
      </c>
      <c r="B1015" s="6">
        <v>120863</v>
      </c>
      <c r="C1015" t="str">
        <f>_xlfn.XLOOKUP($B1015,Enrollees!$A$2:$A$10000,Enrollees!$B$2:$B$10000)</f>
        <v>Goodwill Employee</v>
      </c>
      <c r="D1015" t="str">
        <f>_xlfn.XLOOKUP(B1015,Enrollees!A:A,Enrollees!C:C)</f>
        <v>xx</v>
      </c>
    </row>
    <row r="1016" spans="1:4" x14ac:dyDescent="0.2">
      <c r="A1016" s="8">
        <v>44470</v>
      </c>
      <c r="B1016" s="6">
        <v>120884</v>
      </c>
      <c r="C1016" t="str">
        <f>_xlfn.XLOOKUP($B1016,Enrollees!$A$2:$A$10000,Enrollees!$B$2:$B$10000)</f>
        <v>Goodwill Employee</v>
      </c>
      <c r="D1016" t="str">
        <f>_xlfn.XLOOKUP(B1016,Enrollees!A:A,Enrollees!C:C)</f>
        <v>xx</v>
      </c>
    </row>
    <row r="1017" spans="1:4" x14ac:dyDescent="0.2">
      <c r="A1017" s="8">
        <v>44470</v>
      </c>
      <c r="B1017" s="6">
        <v>120889</v>
      </c>
      <c r="C1017" t="str">
        <f>_xlfn.XLOOKUP($B1017,Enrollees!$A$2:$A$10000,Enrollees!$B$2:$B$10000)</f>
        <v>Goodwill Employee</v>
      </c>
      <c r="D1017" t="str">
        <f>_xlfn.XLOOKUP(B1017,Enrollees!A:A,Enrollees!C:C)</f>
        <v>xx</v>
      </c>
    </row>
    <row r="1018" spans="1:4" x14ac:dyDescent="0.2">
      <c r="A1018" s="8">
        <v>44470</v>
      </c>
      <c r="B1018" s="6">
        <v>120884</v>
      </c>
      <c r="C1018" t="str">
        <f>_xlfn.XLOOKUP($B1018,Enrollees!$A$2:$A$10000,Enrollees!$B$2:$B$10000)</f>
        <v>Goodwill Employee</v>
      </c>
      <c r="D1018" t="str">
        <f>_xlfn.XLOOKUP(B1018,Enrollees!A:A,Enrollees!C:C)</f>
        <v>xx</v>
      </c>
    </row>
    <row r="1019" spans="1:4" x14ac:dyDescent="0.2">
      <c r="A1019" s="8">
        <v>44470</v>
      </c>
      <c r="B1019" s="6">
        <v>120868</v>
      </c>
      <c r="C1019" t="str">
        <f>_xlfn.XLOOKUP($B1019,Enrollees!$A$2:$A$10000,Enrollees!$B$2:$B$10000)</f>
        <v>Goodwill Employee</v>
      </c>
      <c r="D1019" t="str">
        <f>_xlfn.XLOOKUP(B1019,Enrollees!A:A,Enrollees!C:C)</f>
        <v>xx</v>
      </c>
    </row>
    <row r="1020" spans="1:4" x14ac:dyDescent="0.2">
      <c r="A1020" s="8">
        <v>44470</v>
      </c>
      <c r="B1020" s="6">
        <v>120868</v>
      </c>
      <c r="C1020" t="str">
        <f>_xlfn.XLOOKUP($B1020,Enrollees!$A$2:$A$10000,Enrollees!$B$2:$B$10000)</f>
        <v>Goodwill Employee</v>
      </c>
      <c r="D1020" t="str">
        <f>_xlfn.XLOOKUP(B1020,Enrollees!A:A,Enrollees!C:C)</f>
        <v>xx</v>
      </c>
    </row>
    <row r="1021" spans="1:4" x14ac:dyDescent="0.2">
      <c r="A1021" s="8">
        <v>44470</v>
      </c>
      <c r="B1021" s="6">
        <v>120890</v>
      </c>
      <c r="C1021" t="str">
        <f>_xlfn.XLOOKUP($B1021,Enrollees!$A$2:$A$10000,Enrollees!$B$2:$B$10000)</f>
        <v>Goodwill Employee</v>
      </c>
      <c r="D1021" t="str">
        <f>_xlfn.XLOOKUP(B1021,Enrollees!A:A,Enrollees!C:C)</f>
        <v>xx</v>
      </c>
    </row>
    <row r="1022" spans="1:4" x14ac:dyDescent="0.2">
      <c r="A1022" s="8">
        <v>44470</v>
      </c>
      <c r="B1022" s="6">
        <v>120867</v>
      </c>
      <c r="C1022" t="str">
        <f>_xlfn.XLOOKUP($B1022,Enrollees!$A$2:$A$10000,Enrollees!$B$2:$B$10000)</f>
        <v>Goodwill Employee</v>
      </c>
      <c r="D1022" t="str">
        <f>_xlfn.XLOOKUP(B1022,Enrollees!A:A,Enrollees!C:C)</f>
        <v>xx</v>
      </c>
    </row>
    <row r="1023" spans="1:4" x14ac:dyDescent="0.2">
      <c r="A1023" s="8">
        <v>44470</v>
      </c>
      <c r="B1023" s="6">
        <v>120867</v>
      </c>
      <c r="C1023" t="str">
        <f>_xlfn.XLOOKUP($B1023,Enrollees!$A$2:$A$10000,Enrollees!$B$2:$B$10000)</f>
        <v>Goodwill Employee</v>
      </c>
      <c r="D1023" t="str">
        <f>_xlfn.XLOOKUP(B1023,Enrollees!A:A,Enrollees!C:C)</f>
        <v>xx</v>
      </c>
    </row>
    <row r="1024" spans="1:4" x14ac:dyDescent="0.2">
      <c r="A1024" s="8">
        <v>44470</v>
      </c>
      <c r="B1024" s="6">
        <v>120886</v>
      </c>
      <c r="C1024" t="str">
        <f>_xlfn.XLOOKUP($B1024,Enrollees!$A$2:$A$10000,Enrollees!$B$2:$B$10000)</f>
        <v>Goodwill Employee</v>
      </c>
      <c r="D1024" t="str">
        <f>_xlfn.XLOOKUP(B1024,Enrollees!A:A,Enrollees!C:C)</f>
        <v>xx</v>
      </c>
    </row>
    <row r="1025" spans="1:4" x14ac:dyDescent="0.2">
      <c r="A1025" s="8">
        <v>44470</v>
      </c>
      <c r="B1025" s="6">
        <v>120863</v>
      </c>
      <c r="C1025" t="str">
        <f>_xlfn.XLOOKUP($B1025,Enrollees!$A$2:$A$10000,Enrollees!$B$2:$B$10000)</f>
        <v>Goodwill Employee</v>
      </c>
      <c r="D1025" t="str">
        <f>_xlfn.XLOOKUP(B1025,Enrollees!A:A,Enrollees!C:C)</f>
        <v>xx</v>
      </c>
    </row>
    <row r="1026" spans="1:4" x14ac:dyDescent="0.2">
      <c r="A1026" s="8">
        <v>44470</v>
      </c>
      <c r="B1026" s="6">
        <v>120885</v>
      </c>
      <c r="C1026" t="str">
        <f>_xlfn.XLOOKUP($B1026,Enrollees!$A$2:$A$10000,Enrollees!$B$2:$B$10000)</f>
        <v>Goodwill Employee</v>
      </c>
      <c r="D1026" t="str">
        <f>_xlfn.XLOOKUP(B1026,Enrollees!A:A,Enrollees!C:C)</f>
        <v>xx</v>
      </c>
    </row>
    <row r="1027" spans="1:4" x14ac:dyDescent="0.2">
      <c r="A1027" s="8">
        <v>44470</v>
      </c>
      <c r="B1027" s="6">
        <v>120863</v>
      </c>
      <c r="C1027" t="str">
        <f>_xlfn.XLOOKUP($B1027,Enrollees!$A$2:$A$10000,Enrollees!$B$2:$B$10000)</f>
        <v>Goodwill Employee</v>
      </c>
      <c r="D1027" t="str">
        <f>_xlfn.XLOOKUP(B1027,Enrollees!A:A,Enrollees!C:C)</f>
        <v>xx</v>
      </c>
    </row>
    <row r="1028" spans="1:4" x14ac:dyDescent="0.2">
      <c r="A1028" s="8">
        <v>44470</v>
      </c>
      <c r="B1028" s="6">
        <v>120891</v>
      </c>
      <c r="C1028" t="str">
        <f>_xlfn.XLOOKUP($B1028,Enrollees!$A$2:$A$10000,Enrollees!$B$2:$B$10000)</f>
        <v>Goodwill Client</v>
      </c>
      <c r="D1028" t="str">
        <f>_xlfn.XLOOKUP(B1028,Enrollees!A:A,Enrollees!C:C)</f>
        <v>xx</v>
      </c>
    </row>
    <row r="1029" spans="1:4" x14ac:dyDescent="0.2">
      <c r="A1029" s="8">
        <v>44470</v>
      </c>
      <c r="B1029" s="6">
        <v>120891</v>
      </c>
      <c r="C1029" t="str">
        <f>_xlfn.XLOOKUP($B1029,Enrollees!$A$2:$A$10000,Enrollees!$B$2:$B$10000)</f>
        <v>Goodwill Client</v>
      </c>
      <c r="D1029" t="str">
        <f>_xlfn.XLOOKUP(B1029,Enrollees!A:A,Enrollees!C:C)</f>
        <v>xx</v>
      </c>
    </row>
    <row r="1030" spans="1:4" x14ac:dyDescent="0.2">
      <c r="A1030" s="8">
        <v>44470</v>
      </c>
      <c r="B1030" s="6">
        <v>120868</v>
      </c>
      <c r="C1030" t="str">
        <f>_xlfn.XLOOKUP($B1030,Enrollees!$A$2:$A$10000,Enrollees!$B$2:$B$10000)</f>
        <v>Goodwill Employee</v>
      </c>
      <c r="D1030" t="str">
        <f>_xlfn.XLOOKUP(B1030,Enrollees!A:A,Enrollees!C:C)</f>
        <v>xx</v>
      </c>
    </row>
    <row r="1031" spans="1:4" x14ac:dyDescent="0.2">
      <c r="A1031" s="8">
        <v>44470</v>
      </c>
      <c r="B1031" s="6">
        <v>120868</v>
      </c>
      <c r="C1031" t="str">
        <f>_xlfn.XLOOKUP($B1031,Enrollees!$A$2:$A$10000,Enrollees!$B$2:$B$10000)</f>
        <v>Goodwill Employee</v>
      </c>
      <c r="D1031" t="str">
        <f>_xlfn.XLOOKUP(B1031,Enrollees!A:A,Enrollees!C:C)</f>
        <v>xx</v>
      </c>
    </row>
    <row r="1032" spans="1:4" x14ac:dyDescent="0.2">
      <c r="A1032" s="8">
        <v>44470</v>
      </c>
      <c r="B1032" s="6">
        <v>120880</v>
      </c>
      <c r="C1032" t="str">
        <f>_xlfn.XLOOKUP($B1032,Enrollees!$A$2:$A$10000,Enrollees!$B$2:$B$10000)</f>
        <v>Goodwill Employee</v>
      </c>
      <c r="D1032" t="str">
        <f>_xlfn.XLOOKUP(B1032,Enrollees!A:A,Enrollees!C:C)</f>
        <v>xx</v>
      </c>
    </row>
    <row r="1033" spans="1:4" x14ac:dyDescent="0.2">
      <c r="A1033" s="8">
        <v>44470</v>
      </c>
      <c r="B1033" s="6">
        <v>120866</v>
      </c>
      <c r="C1033" t="str">
        <f>_xlfn.XLOOKUP($B1033,Enrollees!$A$2:$A$10000,Enrollees!$B$2:$B$10000)</f>
        <v>Goodwill Employee</v>
      </c>
      <c r="D1033" t="str">
        <f>_xlfn.XLOOKUP(B1033,Enrollees!A:A,Enrollees!C:C)</f>
        <v>xx</v>
      </c>
    </row>
    <row r="1034" spans="1:4" x14ac:dyDescent="0.2">
      <c r="A1034" s="8">
        <v>44470</v>
      </c>
      <c r="B1034" s="6">
        <v>120883</v>
      </c>
      <c r="C1034" t="str">
        <f>_xlfn.XLOOKUP($B1034,Enrollees!$A$2:$A$10000,Enrollees!$B$2:$B$10000)</f>
        <v>Goodwill Employee</v>
      </c>
      <c r="D1034" t="str">
        <f>_xlfn.XLOOKUP(B1034,Enrollees!A:A,Enrollees!C:C)</f>
        <v>xx</v>
      </c>
    </row>
    <row r="1035" spans="1:4" x14ac:dyDescent="0.2">
      <c r="A1035" s="8">
        <v>44470</v>
      </c>
      <c r="B1035" s="6">
        <v>120879</v>
      </c>
      <c r="C1035" t="str">
        <f>_xlfn.XLOOKUP($B1035,Enrollees!$A$2:$A$10000,Enrollees!$B$2:$B$10000)</f>
        <v>Goodwill Employee</v>
      </c>
      <c r="D1035" t="str">
        <f>_xlfn.XLOOKUP(B1035,Enrollees!A:A,Enrollees!C:C)</f>
        <v>xx</v>
      </c>
    </row>
    <row r="1036" spans="1:4" x14ac:dyDescent="0.2">
      <c r="A1036" s="8">
        <v>44470</v>
      </c>
      <c r="B1036" s="6">
        <v>120890</v>
      </c>
      <c r="C1036" t="str">
        <f>_xlfn.XLOOKUP($B1036,Enrollees!$A$2:$A$10000,Enrollees!$B$2:$B$10000)</f>
        <v>Goodwill Employee</v>
      </c>
      <c r="D1036" t="str">
        <f>_xlfn.XLOOKUP(B1036,Enrollees!A:A,Enrollees!C:C)</f>
        <v>xx</v>
      </c>
    </row>
    <row r="1037" spans="1:4" x14ac:dyDescent="0.2">
      <c r="A1037" s="8">
        <v>44470</v>
      </c>
      <c r="B1037" s="6">
        <v>120874</v>
      </c>
      <c r="C1037" t="str">
        <f>_xlfn.XLOOKUP($B1037,Enrollees!$A$2:$A$10000,Enrollees!$B$2:$B$10000)</f>
        <v>Goodwill Employee</v>
      </c>
      <c r="D1037" t="str">
        <f>_xlfn.XLOOKUP(B1037,Enrollees!A:A,Enrollees!C:C)</f>
        <v>xx</v>
      </c>
    </row>
    <row r="1038" spans="1:4" x14ac:dyDescent="0.2">
      <c r="A1038" s="8">
        <v>44470</v>
      </c>
      <c r="B1038" s="6">
        <v>120877</v>
      </c>
      <c r="C1038" t="str">
        <f>_xlfn.XLOOKUP($B1038,Enrollees!$A$2:$A$10000,Enrollees!$B$2:$B$10000)</f>
        <v>Goodwill Employee</v>
      </c>
      <c r="D1038" t="str">
        <f>_xlfn.XLOOKUP(B1038,Enrollees!A:A,Enrollees!C:C)</f>
        <v>xx</v>
      </c>
    </row>
    <row r="1039" spans="1:4" x14ac:dyDescent="0.2">
      <c r="A1039" s="8">
        <v>44470</v>
      </c>
      <c r="B1039" s="6">
        <v>120880</v>
      </c>
      <c r="C1039" t="str">
        <f>_xlfn.XLOOKUP($B1039,Enrollees!$A$2:$A$10000,Enrollees!$B$2:$B$10000)</f>
        <v>Goodwill Employee</v>
      </c>
      <c r="D1039" t="str">
        <f>_xlfn.XLOOKUP(B1039,Enrollees!A:A,Enrollees!C:C)</f>
        <v>xx</v>
      </c>
    </row>
    <row r="1040" spans="1:4" x14ac:dyDescent="0.2">
      <c r="A1040" s="8">
        <v>44470</v>
      </c>
      <c r="B1040" s="6">
        <v>120883</v>
      </c>
      <c r="C1040" t="str">
        <f>_xlfn.XLOOKUP($B1040,Enrollees!$A$2:$A$10000,Enrollees!$B$2:$B$10000)</f>
        <v>Goodwill Employee</v>
      </c>
      <c r="D1040" t="str">
        <f>_xlfn.XLOOKUP(B1040,Enrollees!A:A,Enrollees!C:C)</f>
        <v>xx</v>
      </c>
    </row>
    <row r="1041" spans="1:4" x14ac:dyDescent="0.2">
      <c r="A1041" s="8">
        <v>44470</v>
      </c>
      <c r="B1041" s="6">
        <v>120890</v>
      </c>
      <c r="C1041" t="str">
        <f>_xlfn.XLOOKUP($B1041,Enrollees!$A$2:$A$10000,Enrollees!$B$2:$B$10000)</f>
        <v>Goodwill Employee</v>
      </c>
      <c r="D1041" t="str">
        <f>_xlfn.XLOOKUP(B1041,Enrollees!A:A,Enrollees!C:C)</f>
        <v>xx</v>
      </c>
    </row>
    <row r="1042" spans="1:4" x14ac:dyDescent="0.2">
      <c r="A1042" s="8">
        <v>44470</v>
      </c>
      <c r="B1042" s="6">
        <v>120874</v>
      </c>
      <c r="C1042" t="str">
        <f>_xlfn.XLOOKUP($B1042,Enrollees!$A$2:$A$10000,Enrollees!$B$2:$B$10000)</f>
        <v>Goodwill Employee</v>
      </c>
      <c r="D1042" t="str">
        <f>_xlfn.XLOOKUP(B1042,Enrollees!A:A,Enrollees!C:C)</f>
        <v>xx</v>
      </c>
    </row>
    <row r="1043" spans="1:4" x14ac:dyDescent="0.2">
      <c r="A1043" s="8">
        <v>44470</v>
      </c>
      <c r="B1043" s="6">
        <v>120866</v>
      </c>
      <c r="C1043" t="str">
        <f>_xlfn.XLOOKUP($B1043,Enrollees!$A$2:$A$10000,Enrollees!$B$2:$B$10000)</f>
        <v>Goodwill Employee</v>
      </c>
      <c r="D1043" t="str">
        <f>_xlfn.XLOOKUP(B1043,Enrollees!A:A,Enrollees!C:C)</f>
        <v>xx</v>
      </c>
    </row>
    <row r="1044" spans="1:4" x14ac:dyDescent="0.2">
      <c r="A1044" s="8">
        <v>44470</v>
      </c>
      <c r="B1044" s="6">
        <v>120878</v>
      </c>
      <c r="C1044" t="str">
        <f>_xlfn.XLOOKUP($B1044,Enrollees!$A$2:$A$10000,Enrollees!$B$2:$B$10000)</f>
        <v>Goodwill Employee</v>
      </c>
      <c r="D1044" t="str">
        <f>_xlfn.XLOOKUP(B1044,Enrollees!A:A,Enrollees!C:C)</f>
        <v>xx</v>
      </c>
    </row>
    <row r="1045" spans="1:4" x14ac:dyDescent="0.2">
      <c r="A1045" s="8">
        <v>44470</v>
      </c>
      <c r="B1045" s="6">
        <v>120889</v>
      </c>
      <c r="C1045" t="str">
        <f>_xlfn.XLOOKUP($B1045,Enrollees!$A$2:$A$10000,Enrollees!$B$2:$B$10000)</f>
        <v>Goodwill Employee</v>
      </c>
      <c r="D1045" t="str">
        <f>_xlfn.XLOOKUP(B1045,Enrollees!A:A,Enrollees!C:C)</f>
        <v>xx</v>
      </c>
    </row>
    <row r="1046" spans="1:4" x14ac:dyDescent="0.2">
      <c r="A1046" s="8">
        <v>44470</v>
      </c>
      <c r="B1046" s="6">
        <v>120886</v>
      </c>
      <c r="C1046" t="str">
        <f>_xlfn.XLOOKUP($B1046,Enrollees!$A$2:$A$10000,Enrollees!$B$2:$B$10000)</f>
        <v>Goodwill Employee</v>
      </c>
      <c r="D1046" t="str">
        <f>_xlfn.XLOOKUP(B1046,Enrollees!A:A,Enrollees!C:C)</f>
        <v>xx</v>
      </c>
    </row>
    <row r="1047" spans="1:4" x14ac:dyDescent="0.2">
      <c r="A1047" s="8">
        <v>44470</v>
      </c>
      <c r="B1047" s="6">
        <v>120867</v>
      </c>
      <c r="C1047" t="str">
        <f>_xlfn.XLOOKUP($B1047,Enrollees!$A$2:$A$10000,Enrollees!$B$2:$B$10000)</f>
        <v>Goodwill Employee</v>
      </c>
      <c r="D1047" t="str">
        <f>_xlfn.XLOOKUP(B1047,Enrollees!A:A,Enrollees!C:C)</f>
        <v>xx</v>
      </c>
    </row>
    <row r="1048" spans="1:4" x14ac:dyDescent="0.2">
      <c r="A1048" s="8">
        <v>44470</v>
      </c>
      <c r="B1048" s="6">
        <v>120867</v>
      </c>
      <c r="C1048" t="str">
        <f>_xlfn.XLOOKUP($B1048,Enrollees!$A$2:$A$10000,Enrollees!$B$2:$B$10000)</f>
        <v>Goodwill Employee</v>
      </c>
      <c r="D1048" t="str">
        <f>_xlfn.XLOOKUP(B1048,Enrollees!A:A,Enrollees!C:C)</f>
        <v>xx</v>
      </c>
    </row>
    <row r="1049" spans="1:4" x14ac:dyDescent="0.2">
      <c r="A1049" s="8">
        <v>44470</v>
      </c>
      <c r="B1049" s="6">
        <v>120891</v>
      </c>
      <c r="C1049" t="str">
        <f>_xlfn.XLOOKUP($B1049,Enrollees!$A$2:$A$10000,Enrollees!$B$2:$B$10000)</f>
        <v>Goodwill Client</v>
      </c>
      <c r="D1049" t="str">
        <f>_xlfn.XLOOKUP(B1049,Enrollees!A:A,Enrollees!C:C)</f>
        <v>xx</v>
      </c>
    </row>
    <row r="1050" spans="1:4" x14ac:dyDescent="0.2">
      <c r="A1050" s="8">
        <v>44470</v>
      </c>
      <c r="B1050" s="6">
        <v>120890</v>
      </c>
      <c r="C1050" t="str">
        <f>_xlfn.XLOOKUP($B1050,Enrollees!$A$2:$A$10000,Enrollees!$B$2:$B$10000)</f>
        <v>Goodwill Employee</v>
      </c>
      <c r="D1050" t="str">
        <f>_xlfn.XLOOKUP(B1050,Enrollees!A:A,Enrollees!C:C)</f>
        <v>xx</v>
      </c>
    </row>
    <row r="1051" spans="1:4" x14ac:dyDescent="0.2">
      <c r="A1051" s="8">
        <v>44470</v>
      </c>
      <c r="B1051" s="6">
        <v>120882</v>
      </c>
      <c r="C1051" t="str">
        <f>_xlfn.XLOOKUP($B1051,Enrollees!$A$2:$A$10000,Enrollees!$B$2:$B$10000)</f>
        <v>Goodwill Employee</v>
      </c>
      <c r="D1051" t="str">
        <f>_xlfn.XLOOKUP(B1051,Enrollees!A:A,Enrollees!C:C)</f>
        <v>xx</v>
      </c>
    </row>
    <row r="1052" spans="1:4" x14ac:dyDescent="0.2">
      <c r="A1052" s="8">
        <v>44470</v>
      </c>
      <c r="B1052" s="6">
        <v>120891</v>
      </c>
      <c r="C1052" t="str">
        <f>_xlfn.XLOOKUP($B1052,Enrollees!$A$2:$A$10000,Enrollees!$B$2:$B$10000)</f>
        <v>Goodwill Client</v>
      </c>
      <c r="D1052" t="str">
        <f>_xlfn.XLOOKUP(B1052,Enrollees!A:A,Enrollees!C:C)</f>
        <v>xx</v>
      </c>
    </row>
    <row r="1053" spans="1:4" x14ac:dyDescent="0.2">
      <c r="A1053" s="8">
        <v>44470</v>
      </c>
      <c r="B1053" s="6">
        <v>120882</v>
      </c>
      <c r="C1053" t="str">
        <f>_xlfn.XLOOKUP($B1053,Enrollees!$A$2:$A$10000,Enrollees!$B$2:$B$10000)</f>
        <v>Goodwill Employee</v>
      </c>
      <c r="D1053" t="str">
        <f>_xlfn.XLOOKUP(B1053,Enrollees!A:A,Enrollees!C:C)</f>
        <v>xx</v>
      </c>
    </row>
    <row r="1054" spans="1:4" x14ac:dyDescent="0.2">
      <c r="A1054" s="8">
        <v>44470</v>
      </c>
      <c r="B1054" s="6">
        <v>120891</v>
      </c>
      <c r="C1054" t="str">
        <f>_xlfn.XLOOKUP($B1054,Enrollees!$A$2:$A$10000,Enrollees!$B$2:$B$10000)</f>
        <v>Goodwill Client</v>
      </c>
      <c r="D1054" t="str">
        <f>_xlfn.XLOOKUP(B1054,Enrollees!A:A,Enrollees!C:C)</f>
        <v>xx</v>
      </c>
    </row>
    <row r="1055" spans="1:4" x14ac:dyDescent="0.2">
      <c r="A1055" s="8">
        <v>44470</v>
      </c>
      <c r="B1055" s="6">
        <v>120880</v>
      </c>
      <c r="C1055" t="str">
        <f>_xlfn.XLOOKUP($B1055,Enrollees!$A$2:$A$10000,Enrollees!$B$2:$B$10000)</f>
        <v>Goodwill Employee</v>
      </c>
      <c r="D1055" t="str">
        <f>_xlfn.XLOOKUP(B1055,Enrollees!A:A,Enrollees!C:C)</f>
        <v>xx</v>
      </c>
    </row>
    <row r="1056" spans="1:4" x14ac:dyDescent="0.2">
      <c r="A1056" s="8">
        <v>44470</v>
      </c>
      <c r="B1056" s="6">
        <v>120880</v>
      </c>
      <c r="C1056" t="str">
        <f>_xlfn.XLOOKUP($B1056,Enrollees!$A$2:$A$10000,Enrollees!$B$2:$B$10000)</f>
        <v>Goodwill Employee</v>
      </c>
      <c r="D1056" t="str">
        <f>_xlfn.XLOOKUP(B1056,Enrollees!A:A,Enrollees!C:C)</f>
        <v>xx</v>
      </c>
    </row>
    <row r="1057" spans="1:4" x14ac:dyDescent="0.2">
      <c r="A1057" s="8">
        <v>44470</v>
      </c>
      <c r="B1057" s="6">
        <v>120877</v>
      </c>
      <c r="C1057" t="str">
        <f>_xlfn.XLOOKUP($B1057,Enrollees!$A$2:$A$10000,Enrollees!$B$2:$B$10000)</f>
        <v>Goodwill Employee</v>
      </c>
      <c r="D1057" t="str">
        <f>_xlfn.XLOOKUP(B1057,Enrollees!A:A,Enrollees!C:C)</f>
        <v>xx</v>
      </c>
    </row>
    <row r="1058" spans="1:4" x14ac:dyDescent="0.2">
      <c r="A1058" s="8">
        <v>44470</v>
      </c>
      <c r="B1058" s="6">
        <v>120885</v>
      </c>
      <c r="C1058" t="str">
        <f>_xlfn.XLOOKUP($B1058,Enrollees!$A$2:$A$10000,Enrollees!$B$2:$B$10000)</f>
        <v>Goodwill Employee</v>
      </c>
      <c r="D1058" t="str">
        <f>_xlfn.XLOOKUP(B1058,Enrollees!A:A,Enrollees!C:C)</f>
        <v>xx</v>
      </c>
    </row>
    <row r="1059" spans="1:4" x14ac:dyDescent="0.2">
      <c r="A1059" s="8">
        <v>44470</v>
      </c>
      <c r="B1059" s="6">
        <v>120876</v>
      </c>
      <c r="C1059" t="str">
        <f>_xlfn.XLOOKUP($B1059,Enrollees!$A$2:$A$10000,Enrollees!$B$2:$B$10000)</f>
        <v>Goodwill Employee</v>
      </c>
      <c r="D1059" t="str">
        <f>_xlfn.XLOOKUP(B1059,Enrollees!A:A,Enrollees!C:C)</f>
        <v>xx</v>
      </c>
    </row>
    <row r="1060" spans="1:4" x14ac:dyDescent="0.2">
      <c r="A1060" s="8">
        <v>44470</v>
      </c>
      <c r="B1060" s="6">
        <v>120865</v>
      </c>
      <c r="C1060" t="str">
        <f>_xlfn.XLOOKUP($B1060,Enrollees!$A$2:$A$10000,Enrollees!$B$2:$B$10000)</f>
        <v>Goodwill Employee</v>
      </c>
      <c r="D1060" t="str">
        <f>_xlfn.XLOOKUP(B1060,Enrollees!A:A,Enrollees!C:C)</f>
        <v>xx</v>
      </c>
    </row>
    <row r="1061" spans="1:4" x14ac:dyDescent="0.2">
      <c r="A1061" s="8">
        <v>44470</v>
      </c>
      <c r="B1061" s="6">
        <v>120863</v>
      </c>
      <c r="C1061" t="str">
        <f>_xlfn.XLOOKUP($B1061,Enrollees!$A$2:$A$10000,Enrollees!$B$2:$B$10000)</f>
        <v>Goodwill Employee</v>
      </c>
      <c r="D1061" t="str">
        <f>_xlfn.XLOOKUP(B1061,Enrollees!A:A,Enrollees!C:C)</f>
        <v>xx</v>
      </c>
    </row>
    <row r="1062" spans="1:4" x14ac:dyDescent="0.2">
      <c r="A1062" s="8">
        <v>44470</v>
      </c>
      <c r="B1062" s="6">
        <v>120883</v>
      </c>
      <c r="C1062" t="str">
        <f>_xlfn.XLOOKUP($B1062,Enrollees!$A$2:$A$10000,Enrollees!$B$2:$B$10000)</f>
        <v>Goodwill Employee</v>
      </c>
      <c r="D1062" t="str">
        <f>_xlfn.XLOOKUP(B1062,Enrollees!A:A,Enrollees!C:C)</f>
        <v>xx</v>
      </c>
    </row>
    <row r="1063" spans="1:4" x14ac:dyDescent="0.2">
      <c r="A1063" s="8">
        <v>44470</v>
      </c>
      <c r="B1063" s="6">
        <v>120879</v>
      </c>
      <c r="C1063" t="str">
        <f>_xlfn.XLOOKUP($B1063,Enrollees!$A$2:$A$10000,Enrollees!$B$2:$B$10000)</f>
        <v>Goodwill Employee</v>
      </c>
      <c r="D1063" t="str">
        <f>_xlfn.XLOOKUP(B1063,Enrollees!A:A,Enrollees!C:C)</f>
        <v>xx</v>
      </c>
    </row>
    <row r="1064" spans="1:4" x14ac:dyDescent="0.2">
      <c r="A1064" s="8">
        <v>44470</v>
      </c>
      <c r="B1064" s="6">
        <v>120892</v>
      </c>
      <c r="C1064" t="str">
        <f>_xlfn.XLOOKUP($B1064,Enrollees!$A$2:$A$10000,Enrollees!$B$2:$B$10000)</f>
        <v>Goodwill Client</v>
      </c>
      <c r="D1064" t="str">
        <f>_xlfn.XLOOKUP(B1064,Enrollees!A:A,Enrollees!C:C)</f>
        <v>xx</v>
      </c>
    </row>
    <row r="1065" spans="1:4" x14ac:dyDescent="0.2">
      <c r="A1065" s="8">
        <v>44470</v>
      </c>
      <c r="B1065" s="6">
        <v>120865</v>
      </c>
      <c r="C1065" t="str">
        <f>_xlfn.XLOOKUP($B1065,Enrollees!$A$2:$A$10000,Enrollees!$B$2:$B$10000)</f>
        <v>Goodwill Employee</v>
      </c>
      <c r="D1065" t="str">
        <f>_xlfn.XLOOKUP(B1065,Enrollees!A:A,Enrollees!C:C)</f>
        <v>xx</v>
      </c>
    </row>
    <row r="1066" spans="1:4" x14ac:dyDescent="0.2">
      <c r="A1066" s="8">
        <v>44470</v>
      </c>
      <c r="B1066" s="6">
        <v>120863</v>
      </c>
      <c r="C1066" t="str">
        <f>_xlfn.XLOOKUP($B1066,Enrollees!$A$2:$A$10000,Enrollees!$B$2:$B$10000)</f>
        <v>Goodwill Employee</v>
      </c>
      <c r="D1066" t="str">
        <f>_xlfn.XLOOKUP(B1066,Enrollees!A:A,Enrollees!C:C)</f>
        <v>xx</v>
      </c>
    </row>
    <row r="1067" spans="1:4" x14ac:dyDescent="0.2">
      <c r="A1067" s="8">
        <v>44470</v>
      </c>
      <c r="B1067" s="6">
        <v>120890</v>
      </c>
      <c r="C1067" t="str">
        <f>_xlfn.XLOOKUP($B1067,Enrollees!$A$2:$A$10000,Enrollees!$B$2:$B$10000)</f>
        <v>Goodwill Employee</v>
      </c>
      <c r="D1067" t="str">
        <f>_xlfn.XLOOKUP(B1067,Enrollees!A:A,Enrollees!C:C)</f>
        <v>xx</v>
      </c>
    </row>
    <row r="1068" spans="1:4" x14ac:dyDescent="0.2">
      <c r="A1068" s="8">
        <v>44470</v>
      </c>
      <c r="B1068" s="6">
        <v>120889</v>
      </c>
      <c r="C1068" t="str">
        <f>_xlfn.XLOOKUP($B1068,Enrollees!$A$2:$A$10000,Enrollees!$B$2:$B$10000)</f>
        <v>Goodwill Employee</v>
      </c>
      <c r="D1068" t="str">
        <f>_xlfn.XLOOKUP(B1068,Enrollees!A:A,Enrollees!C:C)</f>
        <v>xx</v>
      </c>
    </row>
    <row r="1069" spans="1:4" x14ac:dyDescent="0.2">
      <c r="A1069" s="8">
        <v>44470</v>
      </c>
      <c r="B1069" s="6">
        <v>120878</v>
      </c>
      <c r="C1069" t="str">
        <f>_xlfn.XLOOKUP($B1069,Enrollees!$A$2:$A$10000,Enrollees!$B$2:$B$10000)</f>
        <v>Goodwill Employee</v>
      </c>
      <c r="D1069" t="str">
        <f>_xlfn.XLOOKUP(B1069,Enrollees!A:A,Enrollees!C:C)</f>
        <v>xx</v>
      </c>
    </row>
    <row r="1070" spans="1:4" x14ac:dyDescent="0.2">
      <c r="A1070" s="8">
        <v>44470</v>
      </c>
      <c r="B1070" s="6">
        <v>120888</v>
      </c>
      <c r="C1070" t="str">
        <f>_xlfn.XLOOKUP($B1070,Enrollees!$A$2:$A$10000,Enrollees!$B$2:$B$10000)</f>
        <v>Goodwill Employee</v>
      </c>
      <c r="D1070" t="str">
        <f>_xlfn.XLOOKUP(B1070,Enrollees!A:A,Enrollees!C:C)</f>
        <v>xx</v>
      </c>
    </row>
    <row r="1071" spans="1:4" x14ac:dyDescent="0.2">
      <c r="A1071" s="8">
        <v>44470</v>
      </c>
      <c r="B1071" s="6">
        <v>120878</v>
      </c>
      <c r="C1071" t="str">
        <f>_xlfn.XLOOKUP($B1071,Enrollees!$A$2:$A$10000,Enrollees!$B$2:$B$10000)</f>
        <v>Goodwill Employee</v>
      </c>
      <c r="D1071" t="str">
        <f>_xlfn.XLOOKUP(B1071,Enrollees!A:A,Enrollees!C:C)</f>
        <v>xx</v>
      </c>
    </row>
    <row r="1072" spans="1:4" x14ac:dyDescent="0.2">
      <c r="A1072" s="8">
        <v>44470</v>
      </c>
      <c r="B1072" s="6">
        <v>120867</v>
      </c>
      <c r="C1072" t="str">
        <f>_xlfn.XLOOKUP($B1072,Enrollees!$A$2:$A$10000,Enrollees!$B$2:$B$10000)</f>
        <v>Goodwill Employee</v>
      </c>
      <c r="D1072" t="str">
        <f>_xlfn.XLOOKUP(B1072,Enrollees!A:A,Enrollees!C:C)</f>
        <v>xx</v>
      </c>
    </row>
    <row r="1073" spans="1:4" x14ac:dyDescent="0.2">
      <c r="A1073" s="8">
        <v>44470</v>
      </c>
      <c r="B1073" s="6">
        <v>120867</v>
      </c>
      <c r="C1073" t="str">
        <f>_xlfn.XLOOKUP($B1073,Enrollees!$A$2:$A$10000,Enrollees!$B$2:$B$10000)</f>
        <v>Goodwill Employee</v>
      </c>
      <c r="D1073" t="str">
        <f>_xlfn.XLOOKUP(B1073,Enrollees!A:A,Enrollees!C:C)</f>
        <v>xx</v>
      </c>
    </row>
    <row r="1074" spans="1:4" x14ac:dyDescent="0.2">
      <c r="A1074" s="8">
        <v>44470</v>
      </c>
      <c r="B1074" s="6">
        <v>120892</v>
      </c>
      <c r="C1074" t="str">
        <f>_xlfn.XLOOKUP($B1074,Enrollees!$A$2:$A$10000,Enrollees!$B$2:$B$10000)</f>
        <v>Goodwill Client</v>
      </c>
      <c r="D1074" t="str">
        <f>_xlfn.XLOOKUP(B1074,Enrollees!A:A,Enrollees!C:C)</f>
        <v>xx</v>
      </c>
    </row>
    <row r="1075" spans="1:4" x14ac:dyDescent="0.2">
      <c r="A1075" s="8">
        <v>44470</v>
      </c>
      <c r="B1075" s="6">
        <v>120866</v>
      </c>
      <c r="C1075" t="str">
        <f>_xlfn.XLOOKUP($B1075,Enrollees!$A$2:$A$10000,Enrollees!$B$2:$B$10000)</f>
        <v>Goodwill Employee</v>
      </c>
      <c r="D1075" t="str">
        <f>_xlfn.XLOOKUP(B1075,Enrollees!A:A,Enrollees!C:C)</f>
        <v>xx</v>
      </c>
    </row>
    <row r="1076" spans="1:4" x14ac:dyDescent="0.2">
      <c r="A1076" s="8">
        <v>44470</v>
      </c>
      <c r="B1076" s="6">
        <v>120892</v>
      </c>
      <c r="C1076" t="str">
        <f>_xlfn.XLOOKUP($B1076,Enrollees!$A$2:$A$10000,Enrollees!$B$2:$B$10000)</f>
        <v>Goodwill Client</v>
      </c>
      <c r="D1076" t="str">
        <f>_xlfn.XLOOKUP(B1076,Enrollees!A:A,Enrollees!C:C)</f>
        <v>xx</v>
      </c>
    </row>
    <row r="1077" spans="1:4" x14ac:dyDescent="0.2">
      <c r="A1077" s="8">
        <v>44470</v>
      </c>
      <c r="B1077" s="6">
        <v>120878</v>
      </c>
      <c r="C1077" t="str">
        <f>_xlfn.XLOOKUP($B1077,Enrollees!$A$2:$A$10000,Enrollees!$B$2:$B$10000)</f>
        <v>Goodwill Employee</v>
      </c>
      <c r="D1077" t="str">
        <f>_xlfn.XLOOKUP(B1077,Enrollees!A:A,Enrollees!C:C)</f>
        <v>xx</v>
      </c>
    </row>
    <row r="1078" spans="1:4" x14ac:dyDescent="0.2">
      <c r="A1078" s="8">
        <v>44470</v>
      </c>
      <c r="B1078" s="6">
        <v>120866</v>
      </c>
      <c r="C1078" t="str">
        <f>_xlfn.XLOOKUP($B1078,Enrollees!$A$2:$A$10000,Enrollees!$B$2:$B$10000)</f>
        <v>Goodwill Employee</v>
      </c>
      <c r="D1078" t="str">
        <f>_xlfn.XLOOKUP(B1078,Enrollees!A:A,Enrollees!C:C)</f>
        <v>xx</v>
      </c>
    </row>
    <row r="1079" spans="1:4" x14ac:dyDescent="0.2">
      <c r="A1079" s="8">
        <v>44470</v>
      </c>
      <c r="B1079" s="6">
        <v>120874</v>
      </c>
      <c r="C1079" t="str">
        <f>_xlfn.XLOOKUP($B1079,Enrollees!$A$2:$A$10000,Enrollees!$B$2:$B$10000)</f>
        <v>Goodwill Employee</v>
      </c>
      <c r="D1079" t="str">
        <f>_xlfn.XLOOKUP(B1079,Enrollees!A:A,Enrollees!C:C)</f>
        <v>xx</v>
      </c>
    </row>
    <row r="1080" spans="1:4" x14ac:dyDescent="0.2">
      <c r="A1080" s="8">
        <v>44470</v>
      </c>
      <c r="B1080" s="6">
        <v>120886</v>
      </c>
      <c r="C1080" t="str">
        <f>_xlfn.XLOOKUP($B1080,Enrollees!$A$2:$A$10000,Enrollees!$B$2:$B$10000)</f>
        <v>Goodwill Employee</v>
      </c>
      <c r="D1080" t="str">
        <f>_xlfn.XLOOKUP(B1080,Enrollees!A:A,Enrollees!C:C)</f>
        <v>xx</v>
      </c>
    </row>
    <row r="1081" spans="1:4" x14ac:dyDescent="0.2">
      <c r="A1081" s="8">
        <v>44470</v>
      </c>
      <c r="B1081" s="6">
        <v>120874</v>
      </c>
      <c r="C1081" t="str">
        <f>_xlfn.XLOOKUP($B1081,Enrollees!$A$2:$A$10000,Enrollees!$B$2:$B$10000)</f>
        <v>Goodwill Employee</v>
      </c>
      <c r="D1081" t="str">
        <f>_xlfn.XLOOKUP(B1081,Enrollees!A:A,Enrollees!C:C)</f>
        <v>xx</v>
      </c>
    </row>
    <row r="1082" spans="1:4" x14ac:dyDescent="0.2">
      <c r="A1082" s="8">
        <v>44470</v>
      </c>
      <c r="B1082" s="6">
        <v>120868</v>
      </c>
      <c r="C1082" t="str">
        <f>_xlfn.XLOOKUP($B1082,Enrollees!$A$2:$A$10000,Enrollees!$B$2:$B$10000)</f>
        <v>Goodwill Employee</v>
      </c>
      <c r="D1082" t="str">
        <f>_xlfn.XLOOKUP(B1082,Enrollees!A:A,Enrollees!C:C)</f>
        <v>xx</v>
      </c>
    </row>
    <row r="1083" spans="1:4" x14ac:dyDescent="0.2">
      <c r="A1083" s="8">
        <v>44470</v>
      </c>
      <c r="B1083" s="6">
        <v>120892</v>
      </c>
      <c r="C1083" t="str">
        <f>_xlfn.XLOOKUP($B1083,Enrollees!$A$2:$A$10000,Enrollees!$B$2:$B$10000)</f>
        <v>Goodwill Client</v>
      </c>
      <c r="D1083" t="str">
        <f>_xlfn.XLOOKUP(B1083,Enrollees!A:A,Enrollees!C:C)</f>
        <v>xx</v>
      </c>
    </row>
    <row r="1084" spans="1:4" x14ac:dyDescent="0.2">
      <c r="A1084" s="8">
        <v>44470</v>
      </c>
      <c r="B1084" s="6">
        <v>120882</v>
      </c>
      <c r="C1084" t="str">
        <f>_xlfn.XLOOKUP($B1084,Enrollees!$A$2:$A$10000,Enrollees!$B$2:$B$10000)</f>
        <v>Goodwill Employee</v>
      </c>
      <c r="D1084" t="str">
        <f>_xlfn.XLOOKUP(B1084,Enrollees!A:A,Enrollees!C:C)</f>
        <v>xx</v>
      </c>
    </row>
    <row r="1085" spans="1:4" x14ac:dyDescent="0.2">
      <c r="A1085" s="8">
        <v>44470</v>
      </c>
      <c r="B1085" s="6">
        <v>120868</v>
      </c>
      <c r="C1085" t="str">
        <f>_xlfn.XLOOKUP($B1085,Enrollees!$A$2:$A$10000,Enrollees!$B$2:$B$10000)</f>
        <v>Goodwill Employee</v>
      </c>
      <c r="D1085" t="str">
        <f>_xlfn.XLOOKUP(B1085,Enrollees!A:A,Enrollees!C:C)</f>
        <v>xx</v>
      </c>
    </row>
    <row r="1086" spans="1:4" x14ac:dyDescent="0.2">
      <c r="A1086" s="8">
        <v>44470</v>
      </c>
      <c r="B1086" s="6">
        <v>120882</v>
      </c>
      <c r="C1086" t="str">
        <f>_xlfn.XLOOKUP($B1086,Enrollees!$A$2:$A$10000,Enrollees!$B$2:$B$10000)</f>
        <v>Goodwill Employee</v>
      </c>
      <c r="D1086" t="str">
        <f>_xlfn.XLOOKUP(B1086,Enrollees!A:A,Enrollees!C:C)</f>
        <v>xx</v>
      </c>
    </row>
    <row r="1087" spans="1:4" x14ac:dyDescent="0.2">
      <c r="A1087" s="8">
        <v>44470</v>
      </c>
      <c r="B1087" s="6">
        <v>120868</v>
      </c>
      <c r="C1087" t="str">
        <f>_xlfn.XLOOKUP($B1087,Enrollees!$A$2:$A$10000,Enrollees!$B$2:$B$10000)</f>
        <v>Goodwill Employee</v>
      </c>
      <c r="D1087" t="str">
        <f>_xlfn.XLOOKUP(B1087,Enrollees!A:A,Enrollees!C:C)</f>
        <v>xx</v>
      </c>
    </row>
    <row r="1088" spans="1:4" x14ac:dyDescent="0.2">
      <c r="A1088" s="8">
        <v>44470</v>
      </c>
      <c r="B1088" s="6">
        <v>120874</v>
      </c>
      <c r="C1088" t="str">
        <f>_xlfn.XLOOKUP($B1088,Enrollees!$A$2:$A$10000,Enrollees!$B$2:$B$10000)</f>
        <v>Goodwill Employee</v>
      </c>
      <c r="D1088" t="str">
        <f>_xlfn.XLOOKUP(B1088,Enrollees!A:A,Enrollees!C:C)</f>
        <v>xx</v>
      </c>
    </row>
    <row r="1089" spans="1:4" x14ac:dyDescent="0.2">
      <c r="A1089" s="8">
        <v>44470</v>
      </c>
      <c r="B1089" s="6">
        <v>120874</v>
      </c>
      <c r="C1089" t="str">
        <f>_xlfn.XLOOKUP($B1089,Enrollees!$A$2:$A$10000,Enrollees!$B$2:$B$10000)</f>
        <v>Goodwill Employee</v>
      </c>
      <c r="D1089" t="str">
        <f>_xlfn.XLOOKUP(B1089,Enrollees!A:A,Enrollees!C:C)</f>
        <v>xx</v>
      </c>
    </row>
    <row r="1090" spans="1:4" x14ac:dyDescent="0.2">
      <c r="A1090" s="8">
        <v>44470</v>
      </c>
      <c r="B1090" s="6">
        <v>120863</v>
      </c>
      <c r="C1090" t="str">
        <f>_xlfn.XLOOKUP($B1090,Enrollees!$A$2:$A$10000,Enrollees!$B$2:$B$10000)</f>
        <v>Goodwill Employee</v>
      </c>
      <c r="D1090" t="str">
        <f>_xlfn.XLOOKUP(B1090,Enrollees!A:A,Enrollees!C:C)</f>
        <v>xx</v>
      </c>
    </row>
    <row r="1091" spans="1:4" x14ac:dyDescent="0.2">
      <c r="A1091" s="8">
        <v>44470</v>
      </c>
      <c r="B1091" s="6">
        <v>120863</v>
      </c>
      <c r="C1091" t="str">
        <f>_xlfn.XLOOKUP($B1091,Enrollees!$A$2:$A$10000,Enrollees!$B$2:$B$10000)</f>
        <v>Goodwill Employee</v>
      </c>
      <c r="D1091" t="str">
        <f>_xlfn.XLOOKUP(B1091,Enrollees!A:A,Enrollees!C:C)</f>
        <v>xx</v>
      </c>
    </row>
    <row r="1092" spans="1:4" x14ac:dyDescent="0.2">
      <c r="A1092" s="8">
        <v>44470</v>
      </c>
      <c r="B1092" s="6">
        <v>120885</v>
      </c>
      <c r="C1092" t="str">
        <f>_xlfn.XLOOKUP($B1092,Enrollees!$A$2:$A$10000,Enrollees!$B$2:$B$10000)</f>
        <v>Goodwill Employee</v>
      </c>
      <c r="D1092" t="str">
        <f>_xlfn.XLOOKUP(B1092,Enrollees!A:A,Enrollees!C:C)</f>
        <v>xx</v>
      </c>
    </row>
    <row r="1093" spans="1:4" x14ac:dyDescent="0.2">
      <c r="A1093" s="8">
        <v>44470</v>
      </c>
      <c r="B1093" s="6">
        <v>120891</v>
      </c>
      <c r="C1093" t="str">
        <f>_xlfn.XLOOKUP($B1093,Enrollees!$A$2:$A$10000,Enrollees!$B$2:$B$10000)</f>
        <v>Goodwill Client</v>
      </c>
      <c r="D1093" t="str">
        <f>_xlfn.XLOOKUP(B1093,Enrollees!A:A,Enrollees!C:C)</f>
        <v>xx</v>
      </c>
    </row>
    <row r="1094" spans="1:4" x14ac:dyDescent="0.2">
      <c r="A1094" s="8">
        <v>44470</v>
      </c>
      <c r="B1094" s="6">
        <v>120891</v>
      </c>
      <c r="C1094" t="str">
        <f>_xlfn.XLOOKUP($B1094,Enrollees!$A$2:$A$10000,Enrollees!$B$2:$B$10000)</f>
        <v>Goodwill Client</v>
      </c>
      <c r="D1094" t="str">
        <f>_xlfn.XLOOKUP(B1094,Enrollees!A:A,Enrollees!C:C)</f>
        <v>xx</v>
      </c>
    </row>
    <row r="1095" spans="1:4" x14ac:dyDescent="0.2">
      <c r="A1095" s="8">
        <v>44470</v>
      </c>
      <c r="B1095" s="6">
        <v>120868</v>
      </c>
      <c r="C1095" t="str">
        <f>_xlfn.XLOOKUP($B1095,Enrollees!$A$2:$A$10000,Enrollees!$B$2:$B$10000)</f>
        <v>Goodwill Employee</v>
      </c>
      <c r="D1095" t="str">
        <f>_xlfn.XLOOKUP(B1095,Enrollees!A:A,Enrollees!C:C)</f>
        <v>xx</v>
      </c>
    </row>
    <row r="1096" spans="1:4" x14ac:dyDescent="0.2">
      <c r="A1096" s="8">
        <v>44470</v>
      </c>
      <c r="B1096" s="6">
        <v>120866</v>
      </c>
      <c r="C1096" t="str">
        <f>_xlfn.XLOOKUP($B1096,Enrollees!$A$2:$A$10000,Enrollees!$B$2:$B$10000)</f>
        <v>Goodwill Employee</v>
      </c>
      <c r="D1096" t="str">
        <f>_xlfn.XLOOKUP(B1096,Enrollees!A:A,Enrollees!C:C)</f>
        <v>xx</v>
      </c>
    </row>
    <row r="1097" spans="1:4" x14ac:dyDescent="0.2">
      <c r="A1097" s="8">
        <v>44470</v>
      </c>
      <c r="B1097" s="6">
        <v>120880</v>
      </c>
      <c r="C1097" t="str">
        <f>_xlfn.XLOOKUP($B1097,Enrollees!$A$2:$A$10000,Enrollees!$B$2:$B$10000)</f>
        <v>Goodwill Employee</v>
      </c>
      <c r="D1097" t="str">
        <f>_xlfn.XLOOKUP(B1097,Enrollees!A:A,Enrollees!C:C)</f>
        <v>xx</v>
      </c>
    </row>
    <row r="1098" spans="1:4" x14ac:dyDescent="0.2">
      <c r="A1098" s="8">
        <v>44470</v>
      </c>
      <c r="B1098" s="6">
        <v>120879</v>
      </c>
      <c r="C1098" t="str">
        <f>_xlfn.XLOOKUP($B1098,Enrollees!$A$2:$A$10000,Enrollees!$B$2:$B$10000)</f>
        <v>Goodwill Employee</v>
      </c>
      <c r="D1098" t="str">
        <f>_xlfn.XLOOKUP(B1098,Enrollees!A:A,Enrollees!C:C)</f>
        <v>xx</v>
      </c>
    </row>
    <row r="1099" spans="1:4" x14ac:dyDescent="0.2">
      <c r="A1099" s="8">
        <v>44470</v>
      </c>
      <c r="B1099" s="6">
        <v>120883</v>
      </c>
      <c r="C1099" t="str">
        <f>_xlfn.XLOOKUP($B1099,Enrollees!$A$2:$A$10000,Enrollees!$B$2:$B$10000)</f>
        <v>Goodwill Employee</v>
      </c>
      <c r="D1099" t="str">
        <f>_xlfn.XLOOKUP(B1099,Enrollees!A:A,Enrollees!C:C)</f>
        <v>xx</v>
      </c>
    </row>
    <row r="1100" spans="1:4" x14ac:dyDescent="0.2">
      <c r="A1100" s="8">
        <v>44470</v>
      </c>
      <c r="B1100" s="6">
        <v>120890</v>
      </c>
      <c r="C1100" t="str">
        <f>_xlfn.XLOOKUP($B1100,Enrollees!$A$2:$A$10000,Enrollees!$B$2:$B$10000)</f>
        <v>Goodwill Employee</v>
      </c>
      <c r="D1100" t="str">
        <f>_xlfn.XLOOKUP(B1100,Enrollees!A:A,Enrollees!C:C)</f>
        <v>xx</v>
      </c>
    </row>
    <row r="1101" spans="1:4" x14ac:dyDescent="0.2">
      <c r="A1101" s="8">
        <v>44470</v>
      </c>
      <c r="B1101" s="6">
        <v>120877</v>
      </c>
      <c r="C1101" t="str">
        <f>_xlfn.XLOOKUP($B1101,Enrollees!$A$2:$A$10000,Enrollees!$B$2:$B$10000)</f>
        <v>Goodwill Employee</v>
      </c>
      <c r="D1101" t="str">
        <f>_xlfn.XLOOKUP(B1101,Enrollees!A:A,Enrollees!C:C)</f>
        <v>xx</v>
      </c>
    </row>
    <row r="1102" spans="1:4" x14ac:dyDescent="0.2">
      <c r="A1102" s="8">
        <v>44470</v>
      </c>
      <c r="B1102" s="6">
        <v>120880</v>
      </c>
      <c r="C1102" t="str">
        <f>_xlfn.XLOOKUP($B1102,Enrollees!$A$2:$A$10000,Enrollees!$B$2:$B$10000)</f>
        <v>Goodwill Employee</v>
      </c>
      <c r="D1102" t="str">
        <f>_xlfn.XLOOKUP(B1102,Enrollees!A:A,Enrollees!C:C)</f>
        <v>xx</v>
      </c>
    </row>
    <row r="1103" spans="1:4" x14ac:dyDescent="0.2">
      <c r="A1103" s="8">
        <v>44470</v>
      </c>
      <c r="B1103" s="6">
        <v>120883</v>
      </c>
      <c r="C1103" t="str">
        <f>_xlfn.XLOOKUP($B1103,Enrollees!$A$2:$A$10000,Enrollees!$B$2:$B$10000)</f>
        <v>Goodwill Employee</v>
      </c>
      <c r="D1103" t="str">
        <f>_xlfn.XLOOKUP(B1103,Enrollees!A:A,Enrollees!C:C)</f>
        <v>xx</v>
      </c>
    </row>
    <row r="1104" spans="1:4" x14ac:dyDescent="0.2">
      <c r="A1104" s="8">
        <v>44470</v>
      </c>
      <c r="B1104" s="6">
        <v>120890</v>
      </c>
      <c r="C1104" t="str">
        <f>_xlfn.XLOOKUP($B1104,Enrollees!$A$2:$A$10000,Enrollees!$B$2:$B$10000)</f>
        <v>Goodwill Employee</v>
      </c>
      <c r="D1104" t="str">
        <f>_xlfn.XLOOKUP(B1104,Enrollees!A:A,Enrollees!C:C)</f>
        <v>xx</v>
      </c>
    </row>
    <row r="1105" spans="1:4" x14ac:dyDescent="0.2">
      <c r="A1105" s="8">
        <v>44470</v>
      </c>
      <c r="B1105" s="6">
        <v>120868</v>
      </c>
      <c r="C1105" t="str">
        <f>_xlfn.XLOOKUP($B1105,Enrollees!$A$2:$A$10000,Enrollees!$B$2:$B$10000)</f>
        <v>Goodwill Employee</v>
      </c>
      <c r="D1105" t="str">
        <f>_xlfn.XLOOKUP(B1105,Enrollees!A:A,Enrollees!C:C)</f>
        <v>xx</v>
      </c>
    </row>
    <row r="1106" spans="1:4" x14ac:dyDescent="0.2">
      <c r="A1106" s="8">
        <v>44470</v>
      </c>
      <c r="B1106" s="6">
        <v>120866</v>
      </c>
      <c r="C1106" t="str">
        <f>_xlfn.XLOOKUP($B1106,Enrollees!$A$2:$A$10000,Enrollees!$B$2:$B$10000)</f>
        <v>Goodwill Employee</v>
      </c>
      <c r="D1106" t="str">
        <f>_xlfn.XLOOKUP(B1106,Enrollees!A:A,Enrollees!C:C)</f>
        <v>xx</v>
      </c>
    </row>
    <row r="1107" spans="1:4" x14ac:dyDescent="0.2">
      <c r="A1107" s="8">
        <v>44470</v>
      </c>
      <c r="B1107" s="6">
        <v>120882</v>
      </c>
      <c r="C1107" t="str">
        <f>_xlfn.XLOOKUP($B1107,Enrollees!$A$2:$A$10000,Enrollees!$B$2:$B$10000)</f>
        <v>Goodwill Employee</v>
      </c>
      <c r="D1107" t="str">
        <f>_xlfn.XLOOKUP(B1107,Enrollees!A:A,Enrollees!C:C)</f>
        <v>xx</v>
      </c>
    </row>
    <row r="1108" spans="1:4" x14ac:dyDescent="0.2">
      <c r="A1108" s="8">
        <v>44470</v>
      </c>
      <c r="B1108" s="6">
        <v>120889</v>
      </c>
      <c r="C1108" t="str">
        <f>_xlfn.XLOOKUP($B1108,Enrollees!$A$2:$A$10000,Enrollees!$B$2:$B$10000)</f>
        <v>Goodwill Employee</v>
      </c>
      <c r="D1108" t="str">
        <f>_xlfn.XLOOKUP(B1108,Enrollees!A:A,Enrollees!C:C)</f>
        <v>xx</v>
      </c>
    </row>
    <row r="1109" spans="1:4" x14ac:dyDescent="0.2">
      <c r="A1109" s="8">
        <v>44470</v>
      </c>
      <c r="B1109" s="6">
        <v>120867</v>
      </c>
      <c r="C1109" t="str">
        <f>_xlfn.XLOOKUP($B1109,Enrollees!$A$2:$A$10000,Enrollees!$B$2:$B$10000)</f>
        <v>Goodwill Employee</v>
      </c>
      <c r="D1109" t="str">
        <f>_xlfn.XLOOKUP(B1109,Enrollees!A:A,Enrollees!C:C)</f>
        <v>xx</v>
      </c>
    </row>
    <row r="1110" spans="1:4" x14ac:dyDescent="0.2">
      <c r="A1110" s="8">
        <v>44470</v>
      </c>
      <c r="B1110" s="6">
        <v>120891</v>
      </c>
      <c r="C1110" t="str">
        <f>_xlfn.XLOOKUP($B1110,Enrollees!$A$2:$A$10000,Enrollees!$B$2:$B$10000)</f>
        <v>Goodwill Client</v>
      </c>
      <c r="D1110" t="str">
        <f>_xlfn.XLOOKUP(B1110,Enrollees!A:A,Enrollees!C:C)</f>
        <v>xx</v>
      </c>
    </row>
    <row r="1111" spans="1:4" x14ac:dyDescent="0.2">
      <c r="A1111" s="8">
        <v>44470</v>
      </c>
      <c r="B1111" s="6">
        <v>120890</v>
      </c>
      <c r="C1111" t="str">
        <f>_xlfn.XLOOKUP($B1111,Enrollees!$A$2:$A$10000,Enrollees!$B$2:$B$10000)</f>
        <v>Goodwill Employee</v>
      </c>
      <c r="D1111" t="str">
        <f>_xlfn.XLOOKUP(B1111,Enrollees!A:A,Enrollees!C:C)</f>
        <v>xx</v>
      </c>
    </row>
    <row r="1112" spans="1:4" x14ac:dyDescent="0.2">
      <c r="A1112" s="8">
        <v>44470</v>
      </c>
      <c r="B1112" s="6">
        <v>120891</v>
      </c>
      <c r="C1112" t="str">
        <f>_xlfn.XLOOKUP($B1112,Enrollees!$A$2:$A$10000,Enrollees!$B$2:$B$10000)</f>
        <v>Goodwill Client</v>
      </c>
      <c r="D1112" t="str">
        <f>_xlfn.XLOOKUP(B1112,Enrollees!A:A,Enrollees!C:C)</f>
        <v>xx</v>
      </c>
    </row>
    <row r="1113" spans="1:4" x14ac:dyDescent="0.2">
      <c r="A1113" s="8">
        <v>44470</v>
      </c>
      <c r="B1113" s="6">
        <v>120891</v>
      </c>
      <c r="C1113" t="str">
        <f>_xlfn.XLOOKUP($B1113,Enrollees!$A$2:$A$10000,Enrollees!$B$2:$B$10000)</f>
        <v>Goodwill Client</v>
      </c>
      <c r="D1113" t="str">
        <f>_xlfn.XLOOKUP(B1113,Enrollees!A:A,Enrollees!C:C)</f>
        <v>xx</v>
      </c>
    </row>
    <row r="1114" spans="1:4" x14ac:dyDescent="0.2">
      <c r="A1114" s="8">
        <v>44470</v>
      </c>
      <c r="B1114" s="6">
        <v>120878</v>
      </c>
      <c r="C1114" t="str">
        <f>_xlfn.XLOOKUP($B1114,Enrollees!$A$2:$A$10000,Enrollees!$B$2:$B$10000)</f>
        <v>Goodwill Employee</v>
      </c>
      <c r="D1114" t="str">
        <f>_xlfn.XLOOKUP(B1114,Enrollees!A:A,Enrollees!C:C)</f>
        <v>xx</v>
      </c>
    </row>
    <row r="1115" spans="1:4" x14ac:dyDescent="0.2">
      <c r="A1115" s="8">
        <v>44470</v>
      </c>
      <c r="B1115" s="6">
        <v>120882</v>
      </c>
      <c r="C1115" t="str">
        <f>_xlfn.XLOOKUP($B1115,Enrollees!$A$2:$A$10000,Enrollees!$B$2:$B$10000)</f>
        <v>Goodwill Employee</v>
      </c>
      <c r="D1115" t="str">
        <f>_xlfn.XLOOKUP(B1115,Enrollees!A:A,Enrollees!C:C)</f>
        <v>xx</v>
      </c>
    </row>
    <row r="1116" spans="1:4" x14ac:dyDescent="0.2">
      <c r="A1116" s="8">
        <v>44470</v>
      </c>
      <c r="B1116" s="6">
        <v>120880</v>
      </c>
      <c r="C1116" t="str">
        <f>_xlfn.XLOOKUP($B1116,Enrollees!$A$2:$A$10000,Enrollees!$B$2:$B$10000)</f>
        <v>Goodwill Employee</v>
      </c>
      <c r="D1116" t="str">
        <f>_xlfn.XLOOKUP(B1116,Enrollees!A:A,Enrollees!C:C)</f>
        <v>xx</v>
      </c>
    </row>
    <row r="1117" spans="1:4" x14ac:dyDescent="0.2">
      <c r="A1117" s="8">
        <v>44470</v>
      </c>
      <c r="B1117" s="6">
        <v>120874</v>
      </c>
      <c r="C1117" t="str">
        <f>_xlfn.XLOOKUP($B1117,Enrollees!$A$2:$A$10000,Enrollees!$B$2:$B$10000)</f>
        <v>Goodwill Employee</v>
      </c>
      <c r="D1117" t="str">
        <f>_xlfn.XLOOKUP(B1117,Enrollees!A:A,Enrollees!C:C)</f>
        <v>xx</v>
      </c>
    </row>
    <row r="1118" spans="1:4" x14ac:dyDescent="0.2">
      <c r="A1118" s="8">
        <v>44470</v>
      </c>
      <c r="B1118" s="6">
        <v>120877</v>
      </c>
      <c r="C1118" t="str">
        <f>_xlfn.XLOOKUP($B1118,Enrollees!$A$2:$A$10000,Enrollees!$B$2:$B$10000)</f>
        <v>Goodwill Employee</v>
      </c>
      <c r="D1118" t="str">
        <f>_xlfn.XLOOKUP(B1118,Enrollees!A:A,Enrollees!C:C)</f>
        <v>xx</v>
      </c>
    </row>
    <row r="1119" spans="1:4" x14ac:dyDescent="0.2">
      <c r="A1119" s="8">
        <v>44470</v>
      </c>
      <c r="B1119" s="6">
        <v>120874</v>
      </c>
      <c r="C1119" t="str">
        <f>_xlfn.XLOOKUP($B1119,Enrollees!$A$2:$A$10000,Enrollees!$B$2:$B$10000)</f>
        <v>Goodwill Employee</v>
      </c>
      <c r="D1119" t="str">
        <f>_xlfn.XLOOKUP(B1119,Enrollees!A:A,Enrollees!C:C)</f>
        <v>xx</v>
      </c>
    </row>
    <row r="1120" spans="1:4" x14ac:dyDescent="0.2">
      <c r="A1120" s="8">
        <v>44470</v>
      </c>
      <c r="B1120" s="6">
        <v>120880</v>
      </c>
      <c r="C1120" t="str">
        <f>_xlfn.XLOOKUP($B1120,Enrollees!$A$2:$A$10000,Enrollees!$B$2:$B$10000)</f>
        <v>Goodwill Employee</v>
      </c>
      <c r="D1120" t="str">
        <f>_xlfn.XLOOKUP(B1120,Enrollees!A:A,Enrollees!C:C)</f>
        <v>xx</v>
      </c>
    </row>
    <row r="1121" spans="1:4" x14ac:dyDescent="0.2">
      <c r="A1121" s="8">
        <v>44470</v>
      </c>
      <c r="B1121" s="6">
        <v>120885</v>
      </c>
      <c r="C1121" t="str">
        <f>_xlfn.XLOOKUP($B1121,Enrollees!$A$2:$A$10000,Enrollees!$B$2:$B$10000)</f>
        <v>Goodwill Employee</v>
      </c>
      <c r="D1121" t="str">
        <f>_xlfn.XLOOKUP(B1121,Enrollees!A:A,Enrollees!C:C)</f>
        <v>xx</v>
      </c>
    </row>
    <row r="1122" spans="1:4" x14ac:dyDescent="0.2">
      <c r="A1122" s="8">
        <v>44470</v>
      </c>
      <c r="B1122" s="6">
        <v>120876</v>
      </c>
      <c r="C1122" t="str">
        <f>_xlfn.XLOOKUP($B1122,Enrollees!$A$2:$A$10000,Enrollees!$B$2:$B$10000)</f>
        <v>Goodwill Employee</v>
      </c>
      <c r="D1122" t="str">
        <f>_xlfn.XLOOKUP(B1122,Enrollees!A:A,Enrollees!C:C)</f>
        <v>xx</v>
      </c>
    </row>
    <row r="1123" spans="1:4" x14ac:dyDescent="0.2">
      <c r="A1123" s="8">
        <v>44470</v>
      </c>
      <c r="B1123" s="6">
        <v>120865</v>
      </c>
      <c r="C1123" t="str">
        <f>_xlfn.XLOOKUP($B1123,Enrollees!$A$2:$A$10000,Enrollees!$B$2:$B$10000)</f>
        <v>Goodwill Employee</v>
      </c>
      <c r="D1123" t="str">
        <f>_xlfn.XLOOKUP(B1123,Enrollees!A:A,Enrollees!C:C)</f>
        <v>xx</v>
      </c>
    </row>
    <row r="1124" spans="1:4" x14ac:dyDescent="0.2">
      <c r="A1124" s="8">
        <v>44470</v>
      </c>
      <c r="B1124" s="6">
        <v>120883</v>
      </c>
      <c r="C1124" t="str">
        <f>_xlfn.XLOOKUP($B1124,Enrollees!$A$2:$A$10000,Enrollees!$B$2:$B$10000)</f>
        <v>Goodwill Employee</v>
      </c>
      <c r="D1124" t="str">
        <f>_xlfn.XLOOKUP(B1124,Enrollees!A:A,Enrollees!C:C)</f>
        <v>xx</v>
      </c>
    </row>
    <row r="1125" spans="1:4" x14ac:dyDescent="0.2">
      <c r="A1125" s="8">
        <v>44470</v>
      </c>
      <c r="B1125" s="6">
        <v>120879</v>
      </c>
      <c r="C1125" t="str">
        <f>_xlfn.XLOOKUP($B1125,Enrollees!$A$2:$A$10000,Enrollees!$B$2:$B$10000)</f>
        <v>Goodwill Employee</v>
      </c>
      <c r="D1125" t="str">
        <f>_xlfn.XLOOKUP(B1125,Enrollees!A:A,Enrollees!C:C)</f>
        <v>xx</v>
      </c>
    </row>
    <row r="1126" spans="1:4" x14ac:dyDescent="0.2">
      <c r="A1126" s="8">
        <v>44470</v>
      </c>
      <c r="B1126" s="6">
        <v>120865</v>
      </c>
      <c r="C1126" t="str">
        <f>_xlfn.XLOOKUP($B1126,Enrollees!$A$2:$A$10000,Enrollees!$B$2:$B$10000)</f>
        <v>Goodwill Employee</v>
      </c>
      <c r="D1126" t="str">
        <f>_xlfn.XLOOKUP(B1126,Enrollees!A:A,Enrollees!C:C)</f>
        <v>xx</v>
      </c>
    </row>
    <row r="1127" spans="1:4" x14ac:dyDescent="0.2">
      <c r="A1127" s="8">
        <v>44470</v>
      </c>
      <c r="B1127" s="6">
        <v>120882</v>
      </c>
      <c r="C1127" t="str">
        <f>_xlfn.XLOOKUP($B1127,Enrollees!$A$2:$A$10000,Enrollees!$B$2:$B$10000)</f>
        <v>Goodwill Employee</v>
      </c>
      <c r="D1127" t="str">
        <f>_xlfn.XLOOKUP(B1127,Enrollees!A:A,Enrollees!C:C)</f>
        <v>xx</v>
      </c>
    </row>
    <row r="1128" spans="1:4" x14ac:dyDescent="0.2">
      <c r="A1128" s="8">
        <v>44470</v>
      </c>
      <c r="B1128" s="6">
        <v>120889</v>
      </c>
      <c r="C1128" t="str">
        <f>_xlfn.XLOOKUP($B1128,Enrollees!$A$2:$A$10000,Enrollees!$B$2:$B$10000)</f>
        <v>Goodwill Employee</v>
      </c>
      <c r="D1128" t="str">
        <f>_xlfn.XLOOKUP(B1128,Enrollees!A:A,Enrollees!C:C)</f>
        <v>xx</v>
      </c>
    </row>
    <row r="1129" spans="1:4" x14ac:dyDescent="0.2">
      <c r="A1129" s="8">
        <v>44470</v>
      </c>
      <c r="B1129" s="6">
        <v>120868</v>
      </c>
      <c r="C1129" t="str">
        <f>_xlfn.XLOOKUP($B1129,Enrollees!$A$2:$A$10000,Enrollees!$B$2:$B$10000)</f>
        <v>Goodwill Employee</v>
      </c>
      <c r="D1129" t="str">
        <f>_xlfn.XLOOKUP(B1129,Enrollees!A:A,Enrollees!C:C)</f>
        <v>xx</v>
      </c>
    </row>
    <row r="1130" spans="1:4" x14ac:dyDescent="0.2">
      <c r="A1130" s="8">
        <v>44470</v>
      </c>
      <c r="B1130" s="6">
        <v>120890</v>
      </c>
      <c r="C1130" t="str">
        <f>_xlfn.XLOOKUP($B1130,Enrollees!$A$2:$A$10000,Enrollees!$B$2:$B$10000)</f>
        <v>Goodwill Employee</v>
      </c>
      <c r="D1130" t="str">
        <f>_xlfn.XLOOKUP(B1130,Enrollees!A:A,Enrollees!C:C)</f>
        <v>xx</v>
      </c>
    </row>
    <row r="1131" spans="1:4" x14ac:dyDescent="0.2">
      <c r="A1131" s="8">
        <v>44470</v>
      </c>
      <c r="B1131" s="6">
        <v>120868</v>
      </c>
      <c r="C1131" t="str">
        <f>_xlfn.XLOOKUP($B1131,Enrollees!$A$2:$A$10000,Enrollees!$B$2:$B$10000)</f>
        <v>Goodwill Employee</v>
      </c>
      <c r="D1131" t="str">
        <f>_xlfn.XLOOKUP(B1131,Enrollees!A:A,Enrollees!C:C)</f>
        <v>xx</v>
      </c>
    </row>
    <row r="1132" spans="1:4" x14ac:dyDescent="0.2">
      <c r="A1132" s="8">
        <v>44470</v>
      </c>
      <c r="B1132" s="6">
        <v>120890</v>
      </c>
      <c r="C1132" t="str">
        <f>_xlfn.XLOOKUP($B1132,Enrollees!$A$2:$A$10000,Enrollees!$B$2:$B$10000)</f>
        <v>Goodwill Employee</v>
      </c>
      <c r="D1132" t="str">
        <f>_xlfn.XLOOKUP(B1132,Enrollees!A:A,Enrollees!C:C)</f>
        <v>xx</v>
      </c>
    </row>
    <row r="1133" spans="1:4" x14ac:dyDescent="0.2">
      <c r="A1133" s="8">
        <v>44470</v>
      </c>
      <c r="B1133" s="6">
        <v>120866</v>
      </c>
      <c r="C1133" t="str">
        <f>_xlfn.XLOOKUP($B1133,Enrollees!$A$2:$A$10000,Enrollees!$B$2:$B$10000)</f>
        <v>Goodwill Employee</v>
      </c>
      <c r="D1133" t="str">
        <f>_xlfn.XLOOKUP(B1133,Enrollees!A:A,Enrollees!C:C)</f>
        <v>xx</v>
      </c>
    </row>
    <row r="1134" spans="1:4" x14ac:dyDescent="0.2">
      <c r="A1134" s="8">
        <v>44470</v>
      </c>
      <c r="B1134" s="6">
        <v>120866</v>
      </c>
      <c r="C1134" t="str">
        <f>_xlfn.XLOOKUP($B1134,Enrollees!$A$2:$A$10000,Enrollees!$B$2:$B$10000)</f>
        <v>Goodwill Employee</v>
      </c>
      <c r="D1134" t="str">
        <f>_xlfn.XLOOKUP(B1134,Enrollees!A:A,Enrollees!C:C)</f>
        <v>xx</v>
      </c>
    </row>
    <row r="1135" spans="1:4" x14ac:dyDescent="0.2">
      <c r="A1135" s="8">
        <v>44470</v>
      </c>
      <c r="B1135" s="6">
        <v>120890</v>
      </c>
      <c r="C1135" t="str">
        <f>_xlfn.XLOOKUP($B1135,Enrollees!$A$2:$A$10000,Enrollees!$B$2:$B$10000)</f>
        <v>Goodwill Employee</v>
      </c>
      <c r="D1135" t="str">
        <f>_xlfn.XLOOKUP(B1135,Enrollees!A:A,Enrollees!C:C)</f>
        <v>xx</v>
      </c>
    </row>
    <row r="1136" spans="1:4" x14ac:dyDescent="0.2">
      <c r="A1136" s="8">
        <v>44470</v>
      </c>
      <c r="B1136" s="6">
        <v>120886</v>
      </c>
      <c r="C1136" t="str">
        <f>_xlfn.XLOOKUP($B1136,Enrollees!$A$2:$A$10000,Enrollees!$B$2:$B$10000)</f>
        <v>Goodwill Employee</v>
      </c>
      <c r="D1136" t="str">
        <f>_xlfn.XLOOKUP(B1136,Enrollees!A:A,Enrollees!C:C)</f>
        <v>xx</v>
      </c>
    </row>
    <row r="1137" spans="1:4" x14ac:dyDescent="0.2">
      <c r="A1137" s="8">
        <v>44470</v>
      </c>
      <c r="B1137" s="6">
        <v>120890</v>
      </c>
      <c r="C1137" t="str">
        <f>_xlfn.XLOOKUP($B1137,Enrollees!$A$2:$A$10000,Enrollees!$B$2:$B$10000)</f>
        <v>Goodwill Employee</v>
      </c>
      <c r="D1137" t="str">
        <f>_xlfn.XLOOKUP(B1137,Enrollees!A:A,Enrollees!C:C)</f>
        <v>xx</v>
      </c>
    </row>
    <row r="1138" spans="1:4" x14ac:dyDescent="0.2">
      <c r="A1138" s="8">
        <v>44470</v>
      </c>
      <c r="B1138" s="6">
        <v>120868</v>
      </c>
      <c r="C1138" t="str">
        <f>_xlfn.XLOOKUP($B1138,Enrollees!$A$2:$A$10000,Enrollees!$B$2:$B$10000)</f>
        <v>Goodwill Employee</v>
      </c>
      <c r="D1138" t="str">
        <f>_xlfn.XLOOKUP(B1138,Enrollees!A:A,Enrollees!C:C)</f>
        <v>xx</v>
      </c>
    </row>
    <row r="1139" spans="1:4" x14ac:dyDescent="0.2">
      <c r="A1139" s="8">
        <v>44470</v>
      </c>
      <c r="B1139" s="6">
        <v>120868</v>
      </c>
      <c r="C1139" t="str">
        <f>_xlfn.XLOOKUP($B1139,Enrollees!$A$2:$A$10000,Enrollees!$B$2:$B$10000)</f>
        <v>Goodwill Employee</v>
      </c>
      <c r="D1139" t="str">
        <f>_xlfn.XLOOKUP(B1139,Enrollees!A:A,Enrollees!C:C)</f>
        <v>xx</v>
      </c>
    </row>
    <row r="1140" spans="1:4" x14ac:dyDescent="0.2">
      <c r="A1140" s="8">
        <v>44470</v>
      </c>
      <c r="B1140" s="6">
        <v>120885</v>
      </c>
      <c r="C1140" t="str">
        <f>_xlfn.XLOOKUP($B1140,Enrollees!$A$2:$A$10000,Enrollees!$B$2:$B$10000)</f>
        <v>Goodwill Employee</v>
      </c>
      <c r="D1140" t="str">
        <f>_xlfn.XLOOKUP(B1140,Enrollees!A:A,Enrollees!C:C)</f>
        <v>xx</v>
      </c>
    </row>
    <row r="1141" spans="1:4" x14ac:dyDescent="0.2">
      <c r="A1141" s="8">
        <v>44470</v>
      </c>
      <c r="B1141" s="6">
        <v>120891</v>
      </c>
      <c r="C1141" t="str">
        <f>_xlfn.XLOOKUP($B1141,Enrollees!$A$2:$A$10000,Enrollees!$B$2:$B$10000)</f>
        <v>Goodwill Client</v>
      </c>
      <c r="D1141" t="str">
        <f>_xlfn.XLOOKUP(B1141,Enrollees!A:A,Enrollees!C:C)</f>
        <v>xx</v>
      </c>
    </row>
    <row r="1142" spans="1:4" x14ac:dyDescent="0.2">
      <c r="A1142" s="8">
        <v>44470</v>
      </c>
      <c r="B1142" s="6">
        <v>120891</v>
      </c>
      <c r="C1142" t="str">
        <f>_xlfn.XLOOKUP($B1142,Enrollees!$A$2:$A$10000,Enrollees!$B$2:$B$10000)</f>
        <v>Goodwill Client</v>
      </c>
      <c r="D1142" t="str">
        <f>_xlfn.XLOOKUP(B1142,Enrollees!A:A,Enrollees!C:C)</f>
        <v>xx</v>
      </c>
    </row>
    <row r="1143" spans="1:4" x14ac:dyDescent="0.2">
      <c r="A1143" s="8">
        <v>44470</v>
      </c>
      <c r="B1143" s="6">
        <v>120866</v>
      </c>
      <c r="C1143" t="str">
        <f>_xlfn.XLOOKUP($B1143,Enrollees!$A$2:$A$10000,Enrollees!$B$2:$B$10000)</f>
        <v>Goodwill Employee</v>
      </c>
      <c r="D1143" t="str">
        <f>_xlfn.XLOOKUP(B1143,Enrollees!A:A,Enrollees!C:C)</f>
        <v>xx</v>
      </c>
    </row>
    <row r="1144" spans="1:4" x14ac:dyDescent="0.2">
      <c r="A1144" s="8">
        <v>44470</v>
      </c>
      <c r="B1144" s="6">
        <v>120866</v>
      </c>
      <c r="C1144" t="str">
        <f>_xlfn.XLOOKUP($B1144,Enrollees!$A$2:$A$10000,Enrollees!$B$2:$B$10000)</f>
        <v>Goodwill Employee</v>
      </c>
      <c r="D1144" t="str">
        <f>_xlfn.XLOOKUP(B1144,Enrollees!A:A,Enrollees!C:C)</f>
        <v>xx</v>
      </c>
    </row>
    <row r="1145" spans="1:4" x14ac:dyDescent="0.2">
      <c r="A1145" s="8">
        <v>44470</v>
      </c>
      <c r="B1145" s="6">
        <v>120866</v>
      </c>
      <c r="C1145" t="str">
        <f>_xlfn.XLOOKUP($B1145,Enrollees!$A$2:$A$10000,Enrollees!$B$2:$B$10000)</f>
        <v>Goodwill Employee</v>
      </c>
      <c r="D1145" t="str">
        <f>_xlfn.XLOOKUP(B1145,Enrollees!A:A,Enrollees!C:C)</f>
        <v>xx</v>
      </c>
    </row>
    <row r="1146" spans="1:4" x14ac:dyDescent="0.2">
      <c r="A1146" s="8">
        <v>44470</v>
      </c>
      <c r="B1146" s="6">
        <v>120866</v>
      </c>
      <c r="C1146" t="str">
        <f>_xlfn.XLOOKUP($B1146,Enrollees!$A$2:$A$10000,Enrollees!$B$2:$B$10000)</f>
        <v>Goodwill Employee</v>
      </c>
      <c r="D1146" t="str">
        <f>_xlfn.XLOOKUP(B1146,Enrollees!A:A,Enrollees!C:C)</f>
        <v>xx</v>
      </c>
    </row>
    <row r="1147" spans="1:4" x14ac:dyDescent="0.2">
      <c r="A1147" s="8">
        <v>44470</v>
      </c>
      <c r="B1147" s="6">
        <v>120890</v>
      </c>
      <c r="C1147" t="str">
        <f>_xlfn.XLOOKUP($B1147,Enrollees!$A$2:$A$10000,Enrollees!$B$2:$B$10000)</f>
        <v>Goodwill Employee</v>
      </c>
      <c r="D1147" t="str">
        <f>_xlfn.XLOOKUP(B1147,Enrollees!A:A,Enrollees!C:C)</f>
        <v>xx</v>
      </c>
    </row>
    <row r="1148" spans="1:4" x14ac:dyDescent="0.2">
      <c r="A1148" s="8">
        <v>44470</v>
      </c>
      <c r="B1148" s="6">
        <v>120879</v>
      </c>
      <c r="C1148" t="str">
        <f>_xlfn.XLOOKUP($B1148,Enrollees!$A$2:$A$10000,Enrollees!$B$2:$B$10000)</f>
        <v>Goodwill Employee</v>
      </c>
      <c r="D1148" t="str">
        <f>_xlfn.XLOOKUP(B1148,Enrollees!A:A,Enrollees!C:C)</f>
        <v>xx</v>
      </c>
    </row>
    <row r="1149" spans="1:4" x14ac:dyDescent="0.2">
      <c r="A1149" s="8">
        <v>44470</v>
      </c>
      <c r="B1149" s="6">
        <v>120880</v>
      </c>
      <c r="C1149" t="str">
        <f>_xlfn.XLOOKUP($B1149,Enrollees!$A$2:$A$10000,Enrollees!$B$2:$B$10000)</f>
        <v>Goodwill Employee</v>
      </c>
      <c r="D1149" t="str">
        <f>_xlfn.XLOOKUP(B1149,Enrollees!A:A,Enrollees!C:C)</f>
        <v>xx</v>
      </c>
    </row>
    <row r="1150" spans="1:4" x14ac:dyDescent="0.2">
      <c r="A1150" s="8">
        <v>44470</v>
      </c>
      <c r="B1150" s="6">
        <v>120883</v>
      </c>
      <c r="C1150" t="str">
        <f>_xlfn.XLOOKUP($B1150,Enrollees!$A$2:$A$10000,Enrollees!$B$2:$B$10000)</f>
        <v>Goodwill Employee</v>
      </c>
      <c r="D1150" t="str">
        <f>_xlfn.XLOOKUP(B1150,Enrollees!A:A,Enrollees!C:C)</f>
        <v>xx</v>
      </c>
    </row>
    <row r="1151" spans="1:4" x14ac:dyDescent="0.2">
      <c r="A1151" s="8">
        <v>44470</v>
      </c>
      <c r="B1151" s="6">
        <v>120877</v>
      </c>
      <c r="C1151" t="str">
        <f>_xlfn.XLOOKUP($B1151,Enrollees!$A$2:$A$10000,Enrollees!$B$2:$B$10000)</f>
        <v>Goodwill Employee</v>
      </c>
      <c r="D1151" t="str">
        <f>_xlfn.XLOOKUP(B1151,Enrollees!A:A,Enrollees!C:C)</f>
        <v>xx</v>
      </c>
    </row>
    <row r="1152" spans="1:4" x14ac:dyDescent="0.2">
      <c r="A1152" s="8">
        <v>44470</v>
      </c>
      <c r="B1152" s="6">
        <v>120880</v>
      </c>
      <c r="C1152" t="str">
        <f>_xlfn.XLOOKUP($B1152,Enrollees!$A$2:$A$10000,Enrollees!$B$2:$B$10000)</f>
        <v>Goodwill Employee</v>
      </c>
      <c r="D1152" t="str">
        <f>_xlfn.XLOOKUP(B1152,Enrollees!A:A,Enrollees!C:C)</f>
        <v>xx</v>
      </c>
    </row>
    <row r="1153" spans="1:4" x14ac:dyDescent="0.2">
      <c r="A1153" s="8">
        <v>44470</v>
      </c>
      <c r="B1153" s="6">
        <v>120883</v>
      </c>
      <c r="C1153" t="str">
        <f>_xlfn.XLOOKUP($B1153,Enrollees!$A$2:$A$10000,Enrollees!$B$2:$B$10000)</f>
        <v>Goodwill Employee</v>
      </c>
      <c r="D1153" t="str">
        <f>_xlfn.XLOOKUP(B1153,Enrollees!A:A,Enrollees!C:C)</f>
        <v>xx</v>
      </c>
    </row>
    <row r="1154" spans="1:4" x14ac:dyDescent="0.2">
      <c r="A1154" s="8">
        <v>44470</v>
      </c>
      <c r="B1154" s="6">
        <v>120890</v>
      </c>
      <c r="C1154" t="str">
        <f>_xlfn.XLOOKUP($B1154,Enrollees!$A$2:$A$10000,Enrollees!$B$2:$B$10000)</f>
        <v>Goodwill Employee</v>
      </c>
      <c r="D1154" t="str">
        <f>_xlfn.XLOOKUP(B1154,Enrollees!A:A,Enrollees!C:C)</f>
        <v>xx</v>
      </c>
    </row>
    <row r="1155" spans="1:4" x14ac:dyDescent="0.2">
      <c r="A1155" s="8">
        <v>44470</v>
      </c>
      <c r="B1155" s="6">
        <v>120885</v>
      </c>
      <c r="C1155" t="str">
        <f>_xlfn.XLOOKUP($B1155,Enrollees!$A$2:$A$10000,Enrollees!$B$2:$B$10000)</f>
        <v>Goodwill Employee</v>
      </c>
      <c r="D1155" t="str">
        <f>_xlfn.XLOOKUP(B1155,Enrollees!A:A,Enrollees!C:C)</f>
        <v>xx</v>
      </c>
    </row>
    <row r="1156" spans="1:4" x14ac:dyDescent="0.2">
      <c r="A1156" s="8">
        <v>44470</v>
      </c>
      <c r="B1156" s="6">
        <v>120889</v>
      </c>
      <c r="C1156" t="str">
        <f>_xlfn.XLOOKUP($B1156,Enrollees!$A$2:$A$10000,Enrollees!$B$2:$B$10000)</f>
        <v>Goodwill Employee</v>
      </c>
      <c r="D1156" t="str">
        <f>_xlfn.XLOOKUP(B1156,Enrollees!A:A,Enrollees!C:C)</f>
        <v>xx</v>
      </c>
    </row>
    <row r="1157" spans="1:4" x14ac:dyDescent="0.2">
      <c r="A1157" s="8">
        <v>44470</v>
      </c>
      <c r="B1157" s="6">
        <v>120878</v>
      </c>
      <c r="C1157" t="str">
        <f>_xlfn.XLOOKUP($B1157,Enrollees!$A$2:$A$10000,Enrollees!$B$2:$B$10000)</f>
        <v>Goodwill Employee</v>
      </c>
      <c r="D1157" t="str">
        <f>_xlfn.XLOOKUP(B1157,Enrollees!A:A,Enrollees!C:C)</f>
        <v>xx</v>
      </c>
    </row>
    <row r="1158" spans="1:4" x14ac:dyDescent="0.2">
      <c r="A1158" s="8">
        <v>44470</v>
      </c>
      <c r="B1158" s="6">
        <v>120882</v>
      </c>
      <c r="C1158" t="str">
        <f>_xlfn.XLOOKUP($B1158,Enrollees!$A$2:$A$10000,Enrollees!$B$2:$B$10000)</f>
        <v>Goodwill Employee</v>
      </c>
      <c r="D1158" t="str">
        <f>_xlfn.XLOOKUP(B1158,Enrollees!A:A,Enrollees!C:C)</f>
        <v>xx</v>
      </c>
    </row>
    <row r="1159" spans="1:4" x14ac:dyDescent="0.2">
      <c r="A1159" s="8">
        <v>44470</v>
      </c>
      <c r="B1159" s="6">
        <v>120886</v>
      </c>
      <c r="C1159" t="str">
        <f>_xlfn.XLOOKUP($B1159,Enrollees!$A$2:$A$10000,Enrollees!$B$2:$B$10000)</f>
        <v>Goodwill Employee</v>
      </c>
      <c r="D1159" t="str">
        <f>_xlfn.XLOOKUP(B1159,Enrollees!A:A,Enrollees!C:C)</f>
        <v>xx</v>
      </c>
    </row>
    <row r="1160" spans="1:4" x14ac:dyDescent="0.2">
      <c r="A1160" s="8">
        <v>44470</v>
      </c>
      <c r="B1160" s="6">
        <v>120882</v>
      </c>
      <c r="C1160" t="str">
        <f>_xlfn.XLOOKUP($B1160,Enrollees!$A$2:$A$10000,Enrollees!$B$2:$B$10000)</f>
        <v>Goodwill Employee</v>
      </c>
      <c r="D1160" t="str">
        <f>_xlfn.XLOOKUP(B1160,Enrollees!A:A,Enrollees!C:C)</f>
        <v>xx</v>
      </c>
    </row>
    <row r="1161" spans="1:4" x14ac:dyDescent="0.2">
      <c r="A1161" s="8">
        <v>44470</v>
      </c>
      <c r="B1161" s="6">
        <v>120883</v>
      </c>
      <c r="C1161" t="str">
        <f>_xlfn.XLOOKUP($B1161,Enrollees!$A$2:$A$10000,Enrollees!$B$2:$B$10000)</f>
        <v>Goodwill Employee</v>
      </c>
      <c r="D1161" t="str">
        <f>_xlfn.XLOOKUP(B1161,Enrollees!A:A,Enrollees!C:C)</f>
        <v>xx</v>
      </c>
    </row>
    <row r="1162" spans="1:4" x14ac:dyDescent="0.2">
      <c r="A1162" s="8">
        <v>44470</v>
      </c>
      <c r="B1162" s="6">
        <v>120885</v>
      </c>
      <c r="C1162" t="str">
        <f>_xlfn.XLOOKUP($B1162,Enrollees!$A$2:$A$10000,Enrollees!$B$2:$B$10000)</f>
        <v>Goodwill Employee</v>
      </c>
      <c r="D1162" t="str">
        <f>_xlfn.XLOOKUP(B1162,Enrollees!A:A,Enrollees!C:C)</f>
        <v>xx</v>
      </c>
    </row>
    <row r="1163" spans="1:4" x14ac:dyDescent="0.2">
      <c r="A1163" s="8">
        <v>44470</v>
      </c>
      <c r="B1163" s="6">
        <v>120868</v>
      </c>
      <c r="C1163" t="str">
        <f>_xlfn.XLOOKUP($B1163,Enrollees!$A$2:$A$10000,Enrollees!$B$2:$B$10000)</f>
        <v>Goodwill Employee</v>
      </c>
      <c r="D1163" t="str">
        <f>_xlfn.XLOOKUP(B1163,Enrollees!A:A,Enrollees!C:C)</f>
        <v>xx</v>
      </c>
    </row>
    <row r="1164" spans="1:4" x14ac:dyDescent="0.2">
      <c r="A1164" s="8">
        <v>44470</v>
      </c>
      <c r="B1164" s="6">
        <v>120865</v>
      </c>
      <c r="C1164" t="str">
        <f>_xlfn.XLOOKUP($B1164,Enrollees!$A$2:$A$10000,Enrollees!$B$2:$B$10000)</f>
        <v>Goodwill Employee</v>
      </c>
      <c r="D1164" t="str">
        <f>_xlfn.XLOOKUP(B1164,Enrollees!A:A,Enrollees!C:C)</f>
        <v>xx</v>
      </c>
    </row>
    <row r="1165" spans="1:4" x14ac:dyDescent="0.2">
      <c r="A1165" s="8">
        <v>44470</v>
      </c>
      <c r="B1165" s="6">
        <v>120865</v>
      </c>
      <c r="C1165" t="str">
        <f>_xlfn.XLOOKUP($B1165,Enrollees!$A$2:$A$10000,Enrollees!$B$2:$B$10000)</f>
        <v>Goodwill Employee</v>
      </c>
      <c r="D1165" t="str">
        <f>_xlfn.XLOOKUP(B1165,Enrollees!A:A,Enrollees!C:C)</f>
        <v>xx</v>
      </c>
    </row>
    <row r="1166" spans="1:4" x14ac:dyDescent="0.2">
      <c r="A1166" s="8">
        <v>44470</v>
      </c>
      <c r="B1166" s="6">
        <v>120868</v>
      </c>
      <c r="C1166" t="str">
        <f>_xlfn.XLOOKUP($B1166,Enrollees!$A$2:$A$10000,Enrollees!$B$2:$B$10000)</f>
        <v>Goodwill Employee</v>
      </c>
      <c r="D1166" t="str">
        <f>_xlfn.XLOOKUP(B1166,Enrollees!A:A,Enrollees!C:C)</f>
        <v>xx</v>
      </c>
    </row>
    <row r="1167" spans="1:4" x14ac:dyDescent="0.2">
      <c r="A1167" s="8">
        <v>44470</v>
      </c>
      <c r="B1167" s="6">
        <v>120891</v>
      </c>
      <c r="C1167" t="str">
        <f>_xlfn.XLOOKUP($B1167,Enrollees!$A$2:$A$10000,Enrollees!$B$2:$B$10000)</f>
        <v>Goodwill Client</v>
      </c>
      <c r="D1167" t="str">
        <f>_xlfn.XLOOKUP(B1167,Enrollees!A:A,Enrollees!C:C)</f>
        <v>xx</v>
      </c>
    </row>
    <row r="1168" spans="1:4" x14ac:dyDescent="0.2">
      <c r="A1168" s="8">
        <v>44470</v>
      </c>
      <c r="B1168" s="6">
        <v>120892</v>
      </c>
      <c r="C1168" t="str">
        <f>_xlfn.XLOOKUP($B1168,Enrollees!$A$2:$A$10000,Enrollees!$B$2:$B$10000)</f>
        <v>Goodwill Client</v>
      </c>
      <c r="D1168" t="str">
        <f>_xlfn.XLOOKUP(B1168,Enrollees!A:A,Enrollees!C:C)</f>
        <v>xx</v>
      </c>
    </row>
    <row r="1169" spans="1:4" x14ac:dyDescent="0.2">
      <c r="A1169" s="8">
        <v>44470</v>
      </c>
      <c r="B1169" s="6">
        <v>120892</v>
      </c>
      <c r="C1169" t="str">
        <f>_xlfn.XLOOKUP($B1169,Enrollees!$A$2:$A$10000,Enrollees!$B$2:$B$10000)</f>
        <v>Goodwill Client</v>
      </c>
      <c r="D1169" t="str">
        <f>_xlfn.XLOOKUP(B1169,Enrollees!A:A,Enrollees!C:C)</f>
        <v>xx</v>
      </c>
    </row>
    <row r="1170" spans="1:4" x14ac:dyDescent="0.2">
      <c r="A1170" s="8">
        <v>44470</v>
      </c>
      <c r="B1170" s="6">
        <v>120892</v>
      </c>
      <c r="C1170" t="str">
        <f>_xlfn.XLOOKUP($B1170,Enrollees!$A$2:$A$10000,Enrollees!$B$2:$B$10000)</f>
        <v>Goodwill Client</v>
      </c>
      <c r="D1170" t="str">
        <f>_xlfn.XLOOKUP(B1170,Enrollees!A:A,Enrollees!C:C)</f>
        <v>xx</v>
      </c>
    </row>
    <row r="1171" spans="1:4" x14ac:dyDescent="0.2">
      <c r="A1171" s="8">
        <v>44470</v>
      </c>
      <c r="B1171" s="6">
        <v>120868</v>
      </c>
      <c r="C1171" t="str">
        <f>_xlfn.XLOOKUP($B1171,Enrollees!$A$2:$A$10000,Enrollees!$B$2:$B$10000)</f>
        <v>Goodwill Employee</v>
      </c>
      <c r="D1171" t="str">
        <f>_xlfn.XLOOKUP(B1171,Enrollees!A:A,Enrollees!C:C)</f>
        <v>xx</v>
      </c>
    </row>
    <row r="1172" spans="1:4" x14ac:dyDescent="0.2">
      <c r="A1172" s="8">
        <v>44470</v>
      </c>
      <c r="B1172" s="6">
        <v>120883</v>
      </c>
      <c r="C1172" t="str">
        <f>_xlfn.XLOOKUP($B1172,Enrollees!$A$2:$A$10000,Enrollees!$B$2:$B$10000)</f>
        <v>Goodwill Employee</v>
      </c>
      <c r="D1172" t="str">
        <f>_xlfn.XLOOKUP(B1172,Enrollees!A:A,Enrollees!C:C)</f>
        <v>xx</v>
      </c>
    </row>
    <row r="1173" spans="1:4" x14ac:dyDescent="0.2">
      <c r="A1173" s="8">
        <v>44470</v>
      </c>
      <c r="B1173" s="6">
        <v>120879</v>
      </c>
      <c r="C1173" t="str">
        <f>_xlfn.XLOOKUP($B1173,Enrollees!$A$2:$A$10000,Enrollees!$B$2:$B$10000)</f>
        <v>Goodwill Employee</v>
      </c>
      <c r="D1173" t="str">
        <f>_xlfn.XLOOKUP(B1173,Enrollees!A:A,Enrollees!C:C)</f>
        <v>xx</v>
      </c>
    </row>
    <row r="1174" spans="1:4" x14ac:dyDescent="0.2">
      <c r="A1174" s="8">
        <v>44470</v>
      </c>
      <c r="B1174" s="6">
        <v>120868</v>
      </c>
      <c r="C1174" t="str">
        <f>_xlfn.XLOOKUP($B1174,Enrollees!$A$2:$A$10000,Enrollees!$B$2:$B$10000)</f>
        <v>Goodwill Employee</v>
      </c>
      <c r="D1174" t="str">
        <f>_xlfn.XLOOKUP(B1174,Enrollees!A:A,Enrollees!C:C)</f>
        <v>xx</v>
      </c>
    </row>
    <row r="1175" spans="1:4" x14ac:dyDescent="0.2">
      <c r="A1175" s="8">
        <v>44470</v>
      </c>
      <c r="B1175" s="6">
        <v>120883</v>
      </c>
      <c r="C1175" t="str">
        <f>_xlfn.XLOOKUP($B1175,Enrollees!$A$2:$A$10000,Enrollees!$B$2:$B$10000)</f>
        <v>Goodwill Employee</v>
      </c>
      <c r="D1175" t="str">
        <f>_xlfn.XLOOKUP(B1175,Enrollees!A:A,Enrollees!C:C)</f>
        <v>xx</v>
      </c>
    </row>
    <row r="1176" spans="1:4" x14ac:dyDescent="0.2">
      <c r="A1176" s="8">
        <v>44470</v>
      </c>
      <c r="B1176" s="6">
        <v>120865</v>
      </c>
      <c r="C1176" t="str">
        <f>_xlfn.XLOOKUP($B1176,Enrollees!$A$2:$A$10000,Enrollees!$B$2:$B$10000)</f>
        <v>Goodwill Employee</v>
      </c>
      <c r="D1176" t="str">
        <f>_xlfn.XLOOKUP(B1176,Enrollees!A:A,Enrollees!C:C)</f>
        <v>xx</v>
      </c>
    </row>
    <row r="1177" spans="1:4" x14ac:dyDescent="0.2">
      <c r="A1177" s="8">
        <v>44470</v>
      </c>
      <c r="B1177" s="6">
        <v>120865</v>
      </c>
      <c r="C1177" t="str">
        <f>_xlfn.XLOOKUP($B1177,Enrollees!$A$2:$A$10000,Enrollees!$B$2:$B$10000)</f>
        <v>Goodwill Employee</v>
      </c>
      <c r="D1177" t="str">
        <f>_xlfn.XLOOKUP(B1177,Enrollees!A:A,Enrollees!C:C)</f>
        <v>xx</v>
      </c>
    </row>
    <row r="1178" spans="1:4" x14ac:dyDescent="0.2">
      <c r="A1178" s="8">
        <v>44470</v>
      </c>
      <c r="B1178" s="6">
        <v>120883</v>
      </c>
      <c r="C1178" t="str">
        <f>_xlfn.XLOOKUP($B1178,Enrollees!$A$2:$A$10000,Enrollees!$B$2:$B$10000)</f>
        <v>Goodwill Employee</v>
      </c>
      <c r="D1178" t="str">
        <f>_xlfn.XLOOKUP(B1178,Enrollees!A:A,Enrollees!C:C)</f>
        <v>xx</v>
      </c>
    </row>
    <row r="1179" spans="1:4" x14ac:dyDescent="0.2">
      <c r="A1179" s="8">
        <v>44470</v>
      </c>
      <c r="B1179" s="6">
        <v>120882</v>
      </c>
      <c r="C1179" t="str">
        <f>_xlfn.XLOOKUP($B1179,Enrollees!$A$2:$A$10000,Enrollees!$B$2:$B$10000)</f>
        <v>Goodwill Employee</v>
      </c>
      <c r="D1179" t="str">
        <f>_xlfn.XLOOKUP(B1179,Enrollees!A:A,Enrollees!C:C)</f>
        <v>xx</v>
      </c>
    </row>
    <row r="1180" spans="1:4" x14ac:dyDescent="0.2">
      <c r="A1180" s="8">
        <v>44470</v>
      </c>
      <c r="B1180" s="6">
        <v>122360</v>
      </c>
      <c r="C1180" t="str">
        <f>_xlfn.XLOOKUP($B1180,Enrollees!$A$2:$A$10000,Enrollees!$B$2:$B$10000)</f>
        <v>Goodwill Employee</v>
      </c>
      <c r="D1180" t="str">
        <f>_xlfn.XLOOKUP(B1180,Enrollees!A:A,Enrollees!C:C)</f>
        <v>Kristy Jimerson</v>
      </c>
    </row>
    <row r="1181" spans="1:4" x14ac:dyDescent="0.2">
      <c r="A1181" s="8">
        <v>44470</v>
      </c>
      <c r="B1181" s="6">
        <v>122360</v>
      </c>
      <c r="C1181" t="str">
        <f>_xlfn.XLOOKUP($B1181,Enrollees!$A$2:$A$10000,Enrollees!$B$2:$B$10000)</f>
        <v>Goodwill Employee</v>
      </c>
      <c r="D1181" t="str">
        <f>_xlfn.XLOOKUP(B1181,Enrollees!A:A,Enrollees!C:C)</f>
        <v>Kristy Jimerson</v>
      </c>
    </row>
    <row r="1182" spans="1:4" x14ac:dyDescent="0.2">
      <c r="A1182" s="8">
        <v>44470</v>
      </c>
      <c r="B1182" s="6">
        <v>122367</v>
      </c>
      <c r="C1182" t="str">
        <f>_xlfn.XLOOKUP($B1182,Enrollees!$A$2:$A$10000,Enrollees!$B$2:$B$10000)</f>
        <v>Goodwill Employee</v>
      </c>
      <c r="D1182" t="str">
        <f>_xlfn.XLOOKUP(B1182,Enrollees!A:A,Enrollees!C:C)</f>
        <v>John Burke Jr</v>
      </c>
    </row>
    <row r="1183" spans="1:4" x14ac:dyDescent="0.2">
      <c r="A1183" s="8">
        <v>44470</v>
      </c>
      <c r="B1183" s="6">
        <v>122360</v>
      </c>
      <c r="C1183" t="str">
        <f>_xlfn.XLOOKUP($B1183,Enrollees!$A$2:$A$10000,Enrollees!$B$2:$B$10000)</f>
        <v>Goodwill Employee</v>
      </c>
      <c r="D1183" t="str">
        <f>_xlfn.XLOOKUP(B1183,Enrollees!A:A,Enrollees!C:C)</f>
        <v>Kristy Jimerson</v>
      </c>
    </row>
    <row r="1184" spans="1:4" x14ac:dyDescent="0.2">
      <c r="A1184" s="8">
        <v>44470</v>
      </c>
      <c r="B1184" s="6">
        <v>122358</v>
      </c>
      <c r="C1184" t="str">
        <f>_xlfn.XLOOKUP($B1184,Enrollees!$A$2:$A$10000,Enrollees!$B$2:$B$10000)</f>
        <v>Goodwill Employee</v>
      </c>
      <c r="D1184" t="str">
        <f>_xlfn.XLOOKUP(B1184,Enrollees!A:A,Enrollees!C:C)</f>
        <v>Jesse Haun</v>
      </c>
    </row>
    <row r="1185" spans="1:4" x14ac:dyDescent="0.2">
      <c r="A1185" s="8">
        <v>44470</v>
      </c>
      <c r="B1185" s="6">
        <v>122358</v>
      </c>
      <c r="C1185" t="str">
        <f>_xlfn.XLOOKUP($B1185,Enrollees!$A$2:$A$10000,Enrollees!$B$2:$B$10000)</f>
        <v>Goodwill Employee</v>
      </c>
      <c r="D1185" t="str">
        <f>_xlfn.XLOOKUP(B1185,Enrollees!A:A,Enrollees!C:C)</f>
        <v>Jesse Haun</v>
      </c>
    </row>
    <row r="1186" spans="1:4" x14ac:dyDescent="0.2">
      <c r="A1186" s="8">
        <v>44470</v>
      </c>
      <c r="B1186" s="6">
        <v>122360</v>
      </c>
      <c r="C1186" t="str">
        <f>_xlfn.XLOOKUP($B1186,Enrollees!$A$2:$A$10000,Enrollees!$B$2:$B$10000)</f>
        <v>Goodwill Employee</v>
      </c>
      <c r="D1186" t="str">
        <f>_xlfn.XLOOKUP(B1186,Enrollees!A:A,Enrollees!C:C)</f>
        <v>Kristy Jimerson</v>
      </c>
    </row>
    <row r="1187" spans="1:4" x14ac:dyDescent="0.2">
      <c r="A1187" s="8">
        <v>44470</v>
      </c>
      <c r="B1187" s="6">
        <v>122367</v>
      </c>
      <c r="C1187" t="str">
        <f>_xlfn.XLOOKUP($B1187,Enrollees!$A$2:$A$10000,Enrollees!$B$2:$B$10000)</f>
        <v>Goodwill Employee</v>
      </c>
      <c r="D1187" t="str">
        <f>_xlfn.XLOOKUP(B1187,Enrollees!A:A,Enrollees!C:C)</f>
        <v>John Burke Jr</v>
      </c>
    </row>
    <row r="1188" spans="1:4" x14ac:dyDescent="0.2">
      <c r="A1188" s="8">
        <v>44470</v>
      </c>
      <c r="B1188" s="6">
        <v>122360</v>
      </c>
      <c r="C1188" t="str">
        <f>_xlfn.XLOOKUP($B1188,Enrollees!$A$2:$A$10000,Enrollees!$B$2:$B$10000)</f>
        <v>Goodwill Employee</v>
      </c>
      <c r="D1188" t="str">
        <f>_xlfn.XLOOKUP(B1188,Enrollees!A:A,Enrollees!C:C)</f>
        <v>Kristy Jimerson</v>
      </c>
    </row>
    <row r="1189" spans="1:4" x14ac:dyDescent="0.2">
      <c r="A1189" s="8">
        <v>44470</v>
      </c>
      <c r="B1189" s="6">
        <v>122358</v>
      </c>
      <c r="C1189" t="str">
        <f>_xlfn.XLOOKUP($B1189,Enrollees!$A$2:$A$10000,Enrollees!$B$2:$B$10000)</f>
        <v>Goodwill Employee</v>
      </c>
      <c r="D1189" t="str">
        <f>_xlfn.XLOOKUP(B1189,Enrollees!A:A,Enrollees!C:C)</f>
        <v>Jesse Haun</v>
      </c>
    </row>
    <row r="1190" spans="1:4" x14ac:dyDescent="0.2">
      <c r="A1190" s="8">
        <v>44470</v>
      </c>
      <c r="B1190" s="6">
        <v>122400</v>
      </c>
      <c r="C1190" t="str">
        <f>_xlfn.XLOOKUP($B1190,Enrollees!$A$2:$A$10000,Enrollees!$B$2:$B$10000)</f>
        <v>Goodwill Employee</v>
      </c>
      <c r="D1190" t="str">
        <f>_xlfn.XLOOKUP(B1190,Enrollees!A:A,Enrollees!C:C)</f>
        <v>Ramona Brosamer</v>
      </c>
    </row>
    <row r="1191" spans="1:4" x14ac:dyDescent="0.2">
      <c r="A1191" s="8">
        <v>44470</v>
      </c>
      <c r="B1191" s="6">
        <v>122358</v>
      </c>
      <c r="C1191" t="str">
        <f>_xlfn.XLOOKUP($B1191,Enrollees!$A$2:$A$10000,Enrollees!$B$2:$B$10000)</f>
        <v>Goodwill Employee</v>
      </c>
      <c r="D1191" t="str">
        <f>_xlfn.XLOOKUP(B1191,Enrollees!A:A,Enrollees!C:C)</f>
        <v>Jesse Haun</v>
      </c>
    </row>
    <row r="1192" spans="1:4" x14ac:dyDescent="0.2">
      <c r="A1192" s="8">
        <v>44470</v>
      </c>
      <c r="B1192" s="6">
        <v>122400</v>
      </c>
      <c r="C1192" t="str">
        <f>_xlfn.XLOOKUP($B1192,Enrollees!$A$2:$A$10000,Enrollees!$B$2:$B$10000)</f>
        <v>Goodwill Employee</v>
      </c>
      <c r="D1192" t="str">
        <f>_xlfn.XLOOKUP(B1192,Enrollees!A:A,Enrollees!C:C)</f>
        <v>Ramona Brosamer</v>
      </c>
    </row>
    <row r="1193" spans="1:4" x14ac:dyDescent="0.2">
      <c r="A1193" s="8">
        <v>44470</v>
      </c>
      <c r="B1193" s="6">
        <v>122360</v>
      </c>
      <c r="C1193" t="str">
        <f>_xlfn.XLOOKUP($B1193,Enrollees!$A$2:$A$10000,Enrollees!$B$2:$B$10000)</f>
        <v>Goodwill Employee</v>
      </c>
      <c r="D1193" t="str">
        <f>_xlfn.XLOOKUP(B1193,Enrollees!A:A,Enrollees!C:C)</f>
        <v>Kristy Jimerson</v>
      </c>
    </row>
    <row r="1194" spans="1:4" x14ac:dyDescent="0.2">
      <c r="A1194" s="8">
        <v>44470</v>
      </c>
      <c r="B1194" s="6">
        <v>122355</v>
      </c>
      <c r="C1194" t="str">
        <f>_xlfn.XLOOKUP($B1194,Enrollees!$A$2:$A$10000,Enrollees!$B$2:$B$10000)</f>
        <v>Goodwill Employee</v>
      </c>
      <c r="D1194" t="str">
        <f>_xlfn.XLOOKUP(B1194,Enrollees!A:A,Enrollees!C:C)</f>
        <v>Joshua Roof</v>
      </c>
    </row>
    <row r="1195" spans="1:4" x14ac:dyDescent="0.2">
      <c r="A1195" s="8">
        <v>44470</v>
      </c>
      <c r="B1195" s="6">
        <v>122367</v>
      </c>
      <c r="C1195" t="str">
        <f>_xlfn.XLOOKUP($B1195,Enrollees!$A$2:$A$10000,Enrollees!$B$2:$B$10000)</f>
        <v>Goodwill Employee</v>
      </c>
      <c r="D1195" t="str">
        <f>_xlfn.XLOOKUP(B1195,Enrollees!A:A,Enrollees!C:C)</f>
        <v>John Burke Jr</v>
      </c>
    </row>
    <row r="1196" spans="1:4" x14ac:dyDescent="0.2">
      <c r="A1196" s="8">
        <v>44470</v>
      </c>
      <c r="B1196" s="6">
        <v>122358</v>
      </c>
      <c r="C1196" t="str">
        <f>_xlfn.XLOOKUP($B1196,Enrollees!$A$2:$A$10000,Enrollees!$B$2:$B$10000)</f>
        <v>Goodwill Employee</v>
      </c>
      <c r="D1196" t="str">
        <f>_xlfn.XLOOKUP(B1196,Enrollees!A:A,Enrollees!C:C)</f>
        <v>Jesse Haun</v>
      </c>
    </row>
    <row r="1197" spans="1:4" x14ac:dyDescent="0.2">
      <c r="A1197" s="8">
        <v>44470</v>
      </c>
      <c r="B1197" s="6">
        <v>122360</v>
      </c>
      <c r="C1197" t="str">
        <f>_xlfn.XLOOKUP($B1197,Enrollees!$A$2:$A$10000,Enrollees!$B$2:$B$10000)</f>
        <v>Goodwill Employee</v>
      </c>
      <c r="D1197" t="str">
        <f>_xlfn.XLOOKUP(B1197,Enrollees!A:A,Enrollees!C:C)</f>
        <v>Kristy Jimerson</v>
      </c>
    </row>
    <row r="1198" spans="1:4" x14ac:dyDescent="0.2">
      <c r="A1198" s="8">
        <v>44470</v>
      </c>
      <c r="B1198" s="6">
        <v>122367</v>
      </c>
      <c r="C1198" t="str">
        <f>_xlfn.XLOOKUP($B1198,Enrollees!$A$2:$A$10000,Enrollees!$B$2:$B$10000)</f>
        <v>Goodwill Employee</v>
      </c>
      <c r="D1198" t="str">
        <f>_xlfn.XLOOKUP(B1198,Enrollees!A:A,Enrollees!C:C)</f>
        <v>John Burke Jr</v>
      </c>
    </row>
    <row r="1199" spans="1:4" x14ac:dyDescent="0.2">
      <c r="A1199" s="8">
        <v>44470</v>
      </c>
      <c r="B1199" s="6">
        <v>122358</v>
      </c>
      <c r="C1199" t="str">
        <f>_xlfn.XLOOKUP($B1199,Enrollees!$A$2:$A$10000,Enrollees!$B$2:$B$10000)</f>
        <v>Goodwill Employee</v>
      </c>
      <c r="D1199" t="str">
        <f>_xlfn.XLOOKUP(B1199,Enrollees!A:A,Enrollees!C:C)</f>
        <v>Jesse Haun</v>
      </c>
    </row>
    <row r="1200" spans="1:4" x14ac:dyDescent="0.2">
      <c r="A1200" s="8">
        <v>44470</v>
      </c>
      <c r="B1200" s="6">
        <v>122400</v>
      </c>
      <c r="C1200" t="str">
        <f>_xlfn.XLOOKUP($B1200,Enrollees!$A$2:$A$10000,Enrollees!$B$2:$B$10000)</f>
        <v>Goodwill Employee</v>
      </c>
      <c r="D1200" t="str">
        <f>_xlfn.XLOOKUP(B1200,Enrollees!A:A,Enrollees!C:C)</f>
        <v>Ramona Brosamer</v>
      </c>
    </row>
    <row r="1201" spans="1:4" x14ac:dyDescent="0.2">
      <c r="A1201" s="8">
        <v>44470</v>
      </c>
      <c r="B1201" s="6">
        <v>122367</v>
      </c>
      <c r="C1201" t="str">
        <f>_xlfn.XLOOKUP($B1201,Enrollees!$A$2:$A$10000,Enrollees!$B$2:$B$10000)</f>
        <v>Goodwill Employee</v>
      </c>
      <c r="D1201" t="str">
        <f>_xlfn.XLOOKUP(B1201,Enrollees!A:A,Enrollees!C:C)</f>
        <v>John Burke Jr</v>
      </c>
    </row>
    <row r="1202" spans="1:4" x14ac:dyDescent="0.2">
      <c r="A1202" s="8">
        <v>44470</v>
      </c>
      <c r="B1202" s="6">
        <v>122400</v>
      </c>
      <c r="C1202" t="str">
        <f>_xlfn.XLOOKUP($B1202,Enrollees!$A$2:$A$10000,Enrollees!$B$2:$B$10000)</f>
        <v>Goodwill Employee</v>
      </c>
      <c r="D1202" t="str">
        <f>_xlfn.XLOOKUP(B1202,Enrollees!A:A,Enrollees!C:C)</f>
        <v>Ramona Brosamer</v>
      </c>
    </row>
    <row r="1203" spans="1:4" x14ac:dyDescent="0.2">
      <c r="A1203" s="8">
        <v>44470</v>
      </c>
      <c r="B1203" s="6">
        <v>122355</v>
      </c>
      <c r="C1203" t="str">
        <f>_xlfn.XLOOKUP($B1203,Enrollees!$A$2:$A$10000,Enrollees!$B$2:$B$10000)</f>
        <v>Goodwill Employee</v>
      </c>
      <c r="D1203" t="str">
        <f>_xlfn.XLOOKUP(B1203,Enrollees!A:A,Enrollees!C:C)</f>
        <v>Joshua Roof</v>
      </c>
    </row>
    <row r="1204" spans="1:4" x14ac:dyDescent="0.2">
      <c r="A1204" s="8">
        <v>44470</v>
      </c>
      <c r="B1204" s="6">
        <v>122355</v>
      </c>
      <c r="C1204" t="str">
        <f>_xlfn.XLOOKUP($B1204,Enrollees!$A$2:$A$10000,Enrollees!$B$2:$B$10000)</f>
        <v>Goodwill Employee</v>
      </c>
      <c r="D1204" t="str">
        <f>_xlfn.XLOOKUP(B1204,Enrollees!A:A,Enrollees!C:C)</f>
        <v>Joshua Roof</v>
      </c>
    </row>
    <row r="1205" spans="1:4" x14ac:dyDescent="0.2">
      <c r="A1205" s="8">
        <v>44470</v>
      </c>
      <c r="B1205" s="6">
        <v>122361</v>
      </c>
      <c r="C1205" t="str">
        <f>_xlfn.XLOOKUP($B1205,Enrollees!$A$2:$A$10000,Enrollees!$B$2:$B$10000)</f>
        <v>Goodwill Employee</v>
      </c>
      <c r="D1205" t="str">
        <f>_xlfn.XLOOKUP(B1205,Enrollees!A:A,Enrollees!C:C)</f>
        <v>Mike Smielewski</v>
      </c>
    </row>
    <row r="1206" spans="1:4" x14ac:dyDescent="0.2">
      <c r="A1206" s="8">
        <v>44470</v>
      </c>
      <c r="B1206" s="6">
        <v>122355</v>
      </c>
      <c r="C1206" t="str">
        <f>_xlfn.XLOOKUP($B1206,Enrollees!$A$2:$A$10000,Enrollees!$B$2:$B$10000)</f>
        <v>Goodwill Employee</v>
      </c>
      <c r="D1206" t="str">
        <f>_xlfn.XLOOKUP(B1206,Enrollees!A:A,Enrollees!C:C)</f>
        <v>Joshua Roof</v>
      </c>
    </row>
    <row r="1207" spans="1:4" x14ac:dyDescent="0.2">
      <c r="A1207" s="8">
        <v>44470</v>
      </c>
      <c r="B1207" s="6">
        <v>122358</v>
      </c>
      <c r="C1207" t="str">
        <f>_xlfn.XLOOKUP($B1207,Enrollees!$A$2:$A$10000,Enrollees!$B$2:$B$10000)</f>
        <v>Goodwill Employee</v>
      </c>
      <c r="D1207" t="str">
        <f>_xlfn.XLOOKUP(B1207,Enrollees!A:A,Enrollees!C:C)</f>
        <v>Jesse Haun</v>
      </c>
    </row>
    <row r="1208" spans="1:4" x14ac:dyDescent="0.2">
      <c r="A1208" s="8">
        <v>44470</v>
      </c>
      <c r="B1208" s="6">
        <v>122400</v>
      </c>
      <c r="C1208" t="str">
        <f>_xlfn.XLOOKUP($B1208,Enrollees!$A$2:$A$10000,Enrollees!$B$2:$B$10000)</f>
        <v>Goodwill Employee</v>
      </c>
      <c r="D1208" t="str">
        <f>_xlfn.XLOOKUP(B1208,Enrollees!A:A,Enrollees!C:C)</f>
        <v>Ramona Brosamer</v>
      </c>
    </row>
    <row r="1209" spans="1:4" x14ac:dyDescent="0.2">
      <c r="A1209" s="8">
        <v>44470</v>
      </c>
      <c r="B1209" s="6">
        <v>122351</v>
      </c>
      <c r="C1209" t="str">
        <f>_xlfn.XLOOKUP($B1209,Enrollees!$A$2:$A$10000,Enrollees!$B$2:$B$10000)</f>
        <v>Goodwill Employee</v>
      </c>
      <c r="D1209" t="str">
        <f>_xlfn.XLOOKUP(B1209,Enrollees!A:A,Enrollees!C:C)</f>
        <v>Barb Andert</v>
      </c>
    </row>
    <row r="1210" spans="1:4" x14ac:dyDescent="0.2">
      <c r="A1210" s="8">
        <v>44470</v>
      </c>
      <c r="B1210" s="6">
        <v>122358</v>
      </c>
      <c r="C1210" t="str">
        <f>_xlfn.XLOOKUP($B1210,Enrollees!$A$2:$A$10000,Enrollees!$B$2:$B$10000)</f>
        <v>Goodwill Employee</v>
      </c>
      <c r="D1210" t="str">
        <f>_xlfn.XLOOKUP(B1210,Enrollees!A:A,Enrollees!C:C)</f>
        <v>Jesse Haun</v>
      </c>
    </row>
    <row r="1211" spans="1:4" x14ac:dyDescent="0.2">
      <c r="A1211" s="8">
        <v>44470</v>
      </c>
      <c r="B1211" s="6">
        <v>122355</v>
      </c>
      <c r="C1211" t="str">
        <f>_xlfn.XLOOKUP($B1211,Enrollees!$A$2:$A$10000,Enrollees!$B$2:$B$10000)</f>
        <v>Goodwill Employee</v>
      </c>
      <c r="D1211" t="str">
        <f>_xlfn.XLOOKUP(B1211,Enrollees!A:A,Enrollees!C:C)</f>
        <v>Joshua Roof</v>
      </c>
    </row>
    <row r="1212" spans="1:4" x14ac:dyDescent="0.2">
      <c r="A1212" s="8">
        <v>44470</v>
      </c>
      <c r="B1212" s="6">
        <v>122400</v>
      </c>
      <c r="C1212" t="str">
        <f>_xlfn.XLOOKUP($B1212,Enrollees!$A$2:$A$10000,Enrollees!$B$2:$B$10000)</f>
        <v>Goodwill Employee</v>
      </c>
      <c r="D1212" t="str">
        <f>_xlfn.XLOOKUP(B1212,Enrollees!A:A,Enrollees!C:C)</f>
        <v>Ramona Brosamer</v>
      </c>
    </row>
    <row r="1213" spans="1:4" x14ac:dyDescent="0.2">
      <c r="A1213" s="8">
        <v>44470</v>
      </c>
      <c r="B1213" s="6">
        <v>122360</v>
      </c>
      <c r="C1213" t="str">
        <f>_xlfn.XLOOKUP($B1213,Enrollees!$A$2:$A$10000,Enrollees!$B$2:$B$10000)</f>
        <v>Goodwill Employee</v>
      </c>
      <c r="D1213" t="str">
        <f>_xlfn.XLOOKUP(B1213,Enrollees!A:A,Enrollees!C:C)</f>
        <v>Kristy Jimerson</v>
      </c>
    </row>
    <row r="1214" spans="1:4" x14ac:dyDescent="0.2">
      <c r="A1214" s="8">
        <v>44470</v>
      </c>
      <c r="B1214" s="6">
        <v>122355</v>
      </c>
      <c r="C1214" t="str">
        <f>_xlfn.XLOOKUP($B1214,Enrollees!$A$2:$A$10000,Enrollees!$B$2:$B$10000)</f>
        <v>Goodwill Employee</v>
      </c>
      <c r="D1214" t="str">
        <f>_xlfn.XLOOKUP(B1214,Enrollees!A:A,Enrollees!C:C)</f>
        <v>Joshua Roof</v>
      </c>
    </row>
    <row r="1215" spans="1:4" x14ac:dyDescent="0.2">
      <c r="A1215" s="8">
        <v>44470</v>
      </c>
      <c r="B1215" s="6">
        <v>122367</v>
      </c>
      <c r="C1215" t="str">
        <f>_xlfn.XLOOKUP($B1215,Enrollees!$A$2:$A$10000,Enrollees!$B$2:$B$10000)</f>
        <v>Goodwill Employee</v>
      </c>
      <c r="D1215" t="str">
        <f>_xlfn.XLOOKUP(B1215,Enrollees!A:A,Enrollees!C:C)</f>
        <v>John Burke Jr</v>
      </c>
    </row>
    <row r="1216" spans="1:4" x14ac:dyDescent="0.2">
      <c r="A1216" s="8">
        <v>44470</v>
      </c>
      <c r="B1216" s="6">
        <v>122360</v>
      </c>
      <c r="C1216" t="str">
        <f>_xlfn.XLOOKUP($B1216,Enrollees!$A$2:$A$10000,Enrollees!$B$2:$B$10000)</f>
        <v>Goodwill Employee</v>
      </c>
      <c r="D1216" t="str">
        <f>_xlfn.XLOOKUP(B1216,Enrollees!A:A,Enrollees!C:C)</f>
        <v>Kristy Jimerson</v>
      </c>
    </row>
    <row r="1217" spans="1:4" x14ac:dyDescent="0.2">
      <c r="A1217" s="8">
        <v>44470</v>
      </c>
      <c r="B1217" s="6">
        <v>122351</v>
      </c>
      <c r="C1217" t="str">
        <f>_xlfn.XLOOKUP($B1217,Enrollees!$A$2:$A$10000,Enrollees!$B$2:$B$10000)</f>
        <v>Goodwill Employee</v>
      </c>
      <c r="D1217" t="str">
        <f>_xlfn.XLOOKUP(B1217,Enrollees!A:A,Enrollees!C:C)</f>
        <v>Barb Andert</v>
      </c>
    </row>
    <row r="1218" spans="1:4" x14ac:dyDescent="0.2">
      <c r="A1218" s="8">
        <v>44470</v>
      </c>
      <c r="B1218" s="6">
        <v>122366</v>
      </c>
      <c r="C1218" t="str">
        <f>_xlfn.XLOOKUP($B1218,Enrollees!$A$2:$A$10000,Enrollees!$B$2:$B$10000)</f>
        <v>Goodwill Employee</v>
      </c>
      <c r="D1218" t="str">
        <f>_xlfn.XLOOKUP(B1218,Enrollees!A:A,Enrollees!C:C)</f>
        <v>Calvin Wells</v>
      </c>
    </row>
    <row r="1219" spans="1:4" x14ac:dyDescent="0.2">
      <c r="A1219" s="8">
        <v>44470</v>
      </c>
      <c r="B1219" s="6">
        <v>122351</v>
      </c>
      <c r="C1219" t="str">
        <f>_xlfn.XLOOKUP($B1219,Enrollees!$A$2:$A$10000,Enrollees!$B$2:$B$10000)</f>
        <v>Goodwill Employee</v>
      </c>
      <c r="D1219" t="str">
        <f>_xlfn.XLOOKUP(B1219,Enrollees!A:A,Enrollees!C:C)</f>
        <v>Barb Andert</v>
      </c>
    </row>
    <row r="1220" spans="1:4" x14ac:dyDescent="0.2">
      <c r="A1220" s="8">
        <v>44470</v>
      </c>
      <c r="B1220" s="6">
        <v>122366</v>
      </c>
      <c r="C1220" t="str">
        <f>_xlfn.XLOOKUP($B1220,Enrollees!$A$2:$A$10000,Enrollees!$B$2:$B$10000)</f>
        <v>Goodwill Employee</v>
      </c>
      <c r="D1220" t="str">
        <f>_xlfn.XLOOKUP(B1220,Enrollees!A:A,Enrollees!C:C)</f>
        <v>Calvin Wells</v>
      </c>
    </row>
    <row r="1221" spans="1:4" x14ac:dyDescent="0.2">
      <c r="A1221" s="8">
        <v>44470</v>
      </c>
      <c r="B1221" s="6">
        <v>122367</v>
      </c>
      <c r="C1221" t="str">
        <f>_xlfn.XLOOKUP($B1221,Enrollees!$A$2:$A$10000,Enrollees!$B$2:$B$10000)</f>
        <v>Goodwill Employee</v>
      </c>
      <c r="D1221" t="str">
        <f>_xlfn.XLOOKUP(B1221,Enrollees!A:A,Enrollees!C:C)</f>
        <v>John Burke Jr</v>
      </c>
    </row>
    <row r="1222" spans="1:4" x14ac:dyDescent="0.2">
      <c r="A1222" s="8">
        <v>44470</v>
      </c>
      <c r="B1222" s="6">
        <v>122400</v>
      </c>
      <c r="C1222" t="str">
        <f>_xlfn.XLOOKUP($B1222,Enrollees!$A$2:$A$10000,Enrollees!$B$2:$B$10000)</f>
        <v>Goodwill Employee</v>
      </c>
      <c r="D1222" t="str">
        <f>_xlfn.XLOOKUP(B1222,Enrollees!A:A,Enrollees!C:C)</f>
        <v>Ramona Brosamer</v>
      </c>
    </row>
    <row r="1223" spans="1:4" x14ac:dyDescent="0.2">
      <c r="A1223" s="8">
        <v>44470</v>
      </c>
      <c r="B1223" s="6">
        <v>122351</v>
      </c>
      <c r="C1223" t="str">
        <f>_xlfn.XLOOKUP($B1223,Enrollees!$A$2:$A$10000,Enrollees!$B$2:$B$10000)</f>
        <v>Goodwill Employee</v>
      </c>
      <c r="D1223" t="str">
        <f>_xlfn.XLOOKUP(B1223,Enrollees!A:A,Enrollees!C:C)</f>
        <v>Barb Andert</v>
      </c>
    </row>
    <row r="1224" spans="1:4" x14ac:dyDescent="0.2">
      <c r="A1224" s="8">
        <v>44470</v>
      </c>
      <c r="B1224" s="6">
        <v>122351</v>
      </c>
      <c r="C1224" t="str">
        <f>_xlfn.XLOOKUP($B1224,Enrollees!$A$2:$A$10000,Enrollees!$B$2:$B$10000)</f>
        <v>Goodwill Employee</v>
      </c>
      <c r="D1224" t="str">
        <f>_xlfn.XLOOKUP(B1224,Enrollees!A:A,Enrollees!C:C)</f>
        <v>Barb Andert</v>
      </c>
    </row>
    <row r="1225" spans="1:4" x14ac:dyDescent="0.2">
      <c r="A1225" s="8">
        <v>44470</v>
      </c>
      <c r="B1225" s="6">
        <v>122400</v>
      </c>
      <c r="C1225" t="str">
        <f>_xlfn.XLOOKUP($B1225,Enrollees!$A$2:$A$10000,Enrollees!$B$2:$B$10000)</f>
        <v>Goodwill Employee</v>
      </c>
      <c r="D1225" t="str">
        <f>_xlfn.XLOOKUP(B1225,Enrollees!A:A,Enrollees!C:C)</f>
        <v>Ramona Brosamer</v>
      </c>
    </row>
    <row r="1226" spans="1:4" x14ac:dyDescent="0.2">
      <c r="A1226" s="8">
        <v>44470</v>
      </c>
      <c r="B1226" s="6">
        <v>122355</v>
      </c>
      <c r="C1226" t="str">
        <f>_xlfn.XLOOKUP($B1226,Enrollees!$A$2:$A$10000,Enrollees!$B$2:$B$10000)</f>
        <v>Goodwill Employee</v>
      </c>
      <c r="D1226" t="str">
        <f>_xlfn.XLOOKUP(B1226,Enrollees!A:A,Enrollees!C:C)</f>
        <v>Joshua Roof</v>
      </c>
    </row>
    <row r="1227" spans="1:4" x14ac:dyDescent="0.2">
      <c r="A1227" s="8">
        <v>44470</v>
      </c>
      <c r="B1227" s="6">
        <v>122355</v>
      </c>
      <c r="C1227" t="str">
        <f>_xlfn.XLOOKUP($B1227,Enrollees!$A$2:$A$10000,Enrollees!$B$2:$B$10000)</f>
        <v>Goodwill Employee</v>
      </c>
      <c r="D1227" t="str">
        <f>_xlfn.XLOOKUP(B1227,Enrollees!A:A,Enrollees!C:C)</f>
        <v>Joshua Roof</v>
      </c>
    </row>
    <row r="1228" spans="1:4" x14ac:dyDescent="0.2">
      <c r="A1228" s="8">
        <v>44470</v>
      </c>
      <c r="B1228" s="6">
        <v>122367</v>
      </c>
      <c r="C1228" t="str">
        <f>_xlfn.XLOOKUP($B1228,Enrollees!$A$2:$A$10000,Enrollees!$B$2:$B$10000)</f>
        <v>Goodwill Employee</v>
      </c>
      <c r="D1228" t="str">
        <f>_xlfn.XLOOKUP(B1228,Enrollees!A:A,Enrollees!C:C)</f>
        <v>John Burke Jr</v>
      </c>
    </row>
    <row r="1229" spans="1:4" x14ac:dyDescent="0.2">
      <c r="A1229" s="8">
        <v>44470</v>
      </c>
      <c r="B1229" s="6">
        <v>122366</v>
      </c>
      <c r="C1229" t="str">
        <f>_xlfn.XLOOKUP($B1229,Enrollees!$A$2:$A$10000,Enrollees!$B$2:$B$10000)</f>
        <v>Goodwill Employee</v>
      </c>
      <c r="D1229" t="str">
        <f>_xlfn.XLOOKUP(B1229,Enrollees!A:A,Enrollees!C:C)</f>
        <v>Calvin Wells</v>
      </c>
    </row>
    <row r="1230" spans="1:4" x14ac:dyDescent="0.2">
      <c r="A1230" s="8">
        <v>44470</v>
      </c>
      <c r="B1230" s="6">
        <v>122367</v>
      </c>
      <c r="C1230" t="str">
        <f>_xlfn.XLOOKUP($B1230,Enrollees!$A$2:$A$10000,Enrollees!$B$2:$B$10000)</f>
        <v>Goodwill Employee</v>
      </c>
      <c r="D1230" t="str">
        <f>_xlfn.XLOOKUP(B1230,Enrollees!A:A,Enrollees!C:C)</f>
        <v>John Burke Jr</v>
      </c>
    </row>
    <row r="1231" spans="1:4" x14ac:dyDescent="0.2">
      <c r="A1231" s="8">
        <v>44470</v>
      </c>
      <c r="B1231" s="6">
        <v>122366</v>
      </c>
      <c r="C1231" t="str">
        <f>_xlfn.XLOOKUP($B1231,Enrollees!$A$2:$A$10000,Enrollees!$B$2:$B$10000)</f>
        <v>Goodwill Employee</v>
      </c>
      <c r="D1231" t="str">
        <f>_xlfn.XLOOKUP(B1231,Enrollees!A:A,Enrollees!C:C)</f>
        <v>Calvin Wells</v>
      </c>
    </row>
    <row r="1232" spans="1:4" x14ac:dyDescent="0.2">
      <c r="A1232" s="8">
        <v>44470</v>
      </c>
      <c r="B1232" s="6">
        <v>122358</v>
      </c>
      <c r="C1232" t="str">
        <f>_xlfn.XLOOKUP($B1232,Enrollees!$A$2:$A$10000,Enrollees!$B$2:$B$10000)</f>
        <v>Goodwill Employee</v>
      </c>
      <c r="D1232" t="str">
        <f>_xlfn.XLOOKUP(B1232,Enrollees!A:A,Enrollees!C:C)</f>
        <v>Jesse Haun</v>
      </c>
    </row>
    <row r="1233" spans="1:4" x14ac:dyDescent="0.2">
      <c r="A1233" s="8">
        <v>44470</v>
      </c>
      <c r="B1233" s="6">
        <v>122400</v>
      </c>
      <c r="C1233" t="str">
        <f>_xlfn.XLOOKUP($B1233,Enrollees!$A$2:$A$10000,Enrollees!$B$2:$B$10000)</f>
        <v>Goodwill Employee</v>
      </c>
      <c r="D1233" t="str">
        <f>_xlfn.XLOOKUP(B1233,Enrollees!A:A,Enrollees!C:C)</f>
        <v>Ramona Brosamer</v>
      </c>
    </row>
    <row r="1234" spans="1:4" x14ac:dyDescent="0.2">
      <c r="A1234" s="8">
        <v>44470</v>
      </c>
      <c r="B1234" s="6">
        <v>122358</v>
      </c>
      <c r="C1234" t="str">
        <f>_xlfn.XLOOKUP($B1234,Enrollees!$A$2:$A$10000,Enrollees!$B$2:$B$10000)</f>
        <v>Goodwill Employee</v>
      </c>
      <c r="D1234" t="str">
        <f>_xlfn.XLOOKUP(B1234,Enrollees!A:A,Enrollees!C:C)</f>
        <v>Jesse Haun</v>
      </c>
    </row>
    <row r="1235" spans="1:4" x14ac:dyDescent="0.2">
      <c r="A1235" s="8">
        <v>44470</v>
      </c>
      <c r="B1235" s="6">
        <v>122351</v>
      </c>
      <c r="C1235" t="str">
        <f>_xlfn.XLOOKUP($B1235,Enrollees!$A$2:$A$10000,Enrollees!$B$2:$B$10000)</f>
        <v>Goodwill Employee</v>
      </c>
      <c r="D1235" t="str">
        <f>_xlfn.XLOOKUP(B1235,Enrollees!A:A,Enrollees!C:C)</f>
        <v>Barb Andert</v>
      </c>
    </row>
    <row r="1236" spans="1:4" x14ac:dyDescent="0.2">
      <c r="A1236" s="8">
        <v>44470</v>
      </c>
      <c r="B1236" s="6">
        <v>122400</v>
      </c>
      <c r="C1236" t="str">
        <f>_xlfn.XLOOKUP($B1236,Enrollees!$A$2:$A$10000,Enrollees!$B$2:$B$10000)</f>
        <v>Goodwill Employee</v>
      </c>
      <c r="D1236" t="str">
        <f>_xlfn.XLOOKUP(B1236,Enrollees!A:A,Enrollees!C:C)</f>
        <v>Ramona Brosamer</v>
      </c>
    </row>
    <row r="1237" spans="1:4" x14ac:dyDescent="0.2">
      <c r="A1237" s="8">
        <v>44470</v>
      </c>
      <c r="B1237" s="6">
        <v>122360</v>
      </c>
      <c r="C1237" t="str">
        <f>_xlfn.XLOOKUP($B1237,Enrollees!$A$2:$A$10000,Enrollees!$B$2:$B$10000)</f>
        <v>Goodwill Employee</v>
      </c>
      <c r="D1237" t="str">
        <f>_xlfn.XLOOKUP(B1237,Enrollees!A:A,Enrollees!C:C)</f>
        <v>Kristy Jimerson</v>
      </c>
    </row>
    <row r="1238" spans="1:4" x14ac:dyDescent="0.2">
      <c r="A1238" s="8">
        <v>44470</v>
      </c>
      <c r="B1238" s="6">
        <v>122355</v>
      </c>
      <c r="C1238" t="str">
        <f>_xlfn.XLOOKUP($B1238,Enrollees!$A$2:$A$10000,Enrollees!$B$2:$B$10000)</f>
        <v>Goodwill Employee</v>
      </c>
      <c r="D1238" t="str">
        <f>_xlfn.XLOOKUP(B1238,Enrollees!A:A,Enrollees!C:C)</f>
        <v>Joshua Roof</v>
      </c>
    </row>
    <row r="1239" spans="1:4" x14ac:dyDescent="0.2">
      <c r="A1239" s="8">
        <v>44470</v>
      </c>
      <c r="B1239" s="6">
        <v>122367</v>
      </c>
      <c r="C1239" t="str">
        <f>_xlfn.XLOOKUP($B1239,Enrollees!$A$2:$A$10000,Enrollees!$B$2:$B$10000)</f>
        <v>Goodwill Employee</v>
      </c>
      <c r="D1239" t="str">
        <f>_xlfn.XLOOKUP(B1239,Enrollees!A:A,Enrollees!C:C)</f>
        <v>John Burke Jr</v>
      </c>
    </row>
    <row r="1240" spans="1:4" x14ac:dyDescent="0.2">
      <c r="A1240" s="8">
        <v>44470</v>
      </c>
      <c r="B1240" s="6">
        <v>122366</v>
      </c>
      <c r="C1240" t="str">
        <f>_xlfn.XLOOKUP($B1240,Enrollees!$A$2:$A$10000,Enrollees!$B$2:$B$10000)</f>
        <v>Goodwill Employee</v>
      </c>
      <c r="D1240" t="str">
        <f>_xlfn.XLOOKUP(B1240,Enrollees!A:A,Enrollees!C:C)</f>
        <v>Calvin Wells</v>
      </c>
    </row>
    <row r="1241" spans="1:4" x14ac:dyDescent="0.2">
      <c r="A1241" s="8">
        <v>44470</v>
      </c>
      <c r="B1241" s="6">
        <v>122360</v>
      </c>
      <c r="C1241" t="str">
        <f>_xlfn.XLOOKUP($B1241,Enrollees!$A$2:$A$10000,Enrollees!$B$2:$B$10000)</f>
        <v>Goodwill Employee</v>
      </c>
      <c r="D1241" t="str">
        <f>_xlfn.XLOOKUP(B1241,Enrollees!A:A,Enrollees!C:C)</f>
        <v>Kristy Jimerson</v>
      </c>
    </row>
    <row r="1242" spans="1:4" x14ac:dyDescent="0.2">
      <c r="A1242" s="8">
        <v>44470</v>
      </c>
      <c r="B1242" s="6">
        <v>122358</v>
      </c>
      <c r="C1242" t="str">
        <f>_xlfn.XLOOKUP($B1242,Enrollees!$A$2:$A$10000,Enrollees!$B$2:$B$10000)</f>
        <v>Goodwill Employee</v>
      </c>
      <c r="D1242" t="str">
        <f>_xlfn.XLOOKUP(B1242,Enrollees!A:A,Enrollees!C:C)</f>
        <v>Jesse Haun</v>
      </c>
    </row>
    <row r="1243" spans="1:4" x14ac:dyDescent="0.2">
      <c r="A1243" s="8">
        <v>44470</v>
      </c>
      <c r="B1243" s="6">
        <v>122351</v>
      </c>
      <c r="C1243" t="str">
        <f>_xlfn.XLOOKUP($B1243,Enrollees!$A$2:$A$10000,Enrollees!$B$2:$B$10000)</f>
        <v>Goodwill Employee</v>
      </c>
      <c r="D1243" t="str">
        <f>_xlfn.XLOOKUP(B1243,Enrollees!A:A,Enrollees!C:C)</f>
        <v>Barb Andert</v>
      </c>
    </row>
    <row r="1244" spans="1:4" x14ac:dyDescent="0.2">
      <c r="A1244" s="8">
        <v>44470</v>
      </c>
      <c r="B1244" s="6">
        <v>122351</v>
      </c>
      <c r="C1244" t="str">
        <f>_xlfn.XLOOKUP($B1244,Enrollees!$A$2:$A$10000,Enrollees!$B$2:$B$10000)</f>
        <v>Goodwill Employee</v>
      </c>
      <c r="D1244" t="str">
        <f>_xlfn.XLOOKUP(B1244,Enrollees!A:A,Enrollees!C:C)</f>
        <v>Barb Andert</v>
      </c>
    </row>
    <row r="1245" spans="1:4" x14ac:dyDescent="0.2">
      <c r="A1245" s="8">
        <v>44470</v>
      </c>
      <c r="B1245" s="6">
        <v>122367</v>
      </c>
      <c r="C1245" t="str">
        <f>_xlfn.XLOOKUP($B1245,Enrollees!$A$2:$A$10000,Enrollees!$B$2:$B$10000)</f>
        <v>Goodwill Employee</v>
      </c>
      <c r="D1245" t="str">
        <f>_xlfn.XLOOKUP(B1245,Enrollees!A:A,Enrollees!C:C)</f>
        <v>John Burke Jr</v>
      </c>
    </row>
    <row r="1246" spans="1:4" x14ac:dyDescent="0.2">
      <c r="A1246" s="8">
        <v>44470</v>
      </c>
      <c r="B1246" s="6">
        <v>122358</v>
      </c>
      <c r="C1246" t="str">
        <f>_xlfn.XLOOKUP($B1246,Enrollees!$A$2:$A$10000,Enrollees!$B$2:$B$10000)</f>
        <v>Goodwill Employee</v>
      </c>
      <c r="D1246" t="str">
        <f>_xlfn.XLOOKUP(B1246,Enrollees!A:A,Enrollees!C:C)</f>
        <v>Jesse Haun</v>
      </c>
    </row>
    <row r="1247" spans="1:4" x14ac:dyDescent="0.2">
      <c r="A1247" s="8">
        <v>44470</v>
      </c>
      <c r="B1247" s="6">
        <v>122366</v>
      </c>
      <c r="C1247" t="str">
        <f>_xlfn.XLOOKUP($B1247,Enrollees!$A$2:$A$10000,Enrollees!$B$2:$B$10000)</f>
        <v>Goodwill Employee</v>
      </c>
      <c r="D1247" t="str">
        <f>_xlfn.XLOOKUP(B1247,Enrollees!A:A,Enrollees!C:C)</f>
        <v>Calvin Wells</v>
      </c>
    </row>
    <row r="1248" spans="1:4" x14ac:dyDescent="0.2">
      <c r="A1248" s="8">
        <v>44470</v>
      </c>
      <c r="B1248" s="6">
        <v>122400</v>
      </c>
      <c r="C1248" t="str">
        <f>_xlfn.XLOOKUP($B1248,Enrollees!$A$2:$A$10000,Enrollees!$B$2:$B$10000)</f>
        <v>Goodwill Employee</v>
      </c>
      <c r="D1248" t="str">
        <f>_xlfn.XLOOKUP(B1248,Enrollees!A:A,Enrollees!C:C)</f>
        <v>Ramona Brosamer</v>
      </c>
    </row>
    <row r="1249" spans="1:4" x14ac:dyDescent="0.2">
      <c r="A1249" s="8">
        <v>44470</v>
      </c>
      <c r="B1249" s="6">
        <v>122400</v>
      </c>
      <c r="C1249" t="str">
        <f>_xlfn.XLOOKUP($B1249,Enrollees!$A$2:$A$10000,Enrollees!$B$2:$B$10000)</f>
        <v>Goodwill Employee</v>
      </c>
      <c r="D1249" t="str">
        <f>_xlfn.XLOOKUP(B1249,Enrollees!A:A,Enrollees!C:C)</f>
        <v>Ramona Brosamer</v>
      </c>
    </row>
    <row r="1250" spans="1:4" x14ac:dyDescent="0.2">
      <c r="A1250" s="8">
        <v>44470</v>
      </c>
      <c r="B1250" s="6">
        <v>122355</v>
      </c>
      <c r="C1250" t="str">
        <f>_xlfn.XLOOKUP($B1250,Enrollees!$A$2:$A$10000,Enrollees!$B$2:$B$10000)</f>
        <v>Goodwill Employee</v>
      </c>
      <c r="D1250" t="str">
        <f>_xlfn.XLOOKUP(B1250,Enrollees!A:A,Enrollees!C:C)</f>
        <v>Joshua Roof</v>
      </c>
    </row>
    <row r="1251" spans="1:4" x14ac:dyDescent="0.2">
      <c r="A1251" s="8">
        <v>44470</v>
      </c>
      <c r="B1251" s="6">
        <v>122358</v>
      </c>
      <c r="C1251" t="str">
        <f>_xlfn.XLOOKUP($B1251,Enrollees!$A$2:$A$10000,Enrollees!$B$2:$B$10000)</f>
        <v>Goodwill Employee</v>
      </c>
      <c r="D1251" t="str">
        <f>_xlfn.XLOOKUP(B1251,Enrollees!A:A,Enrollees!C:C)</f>
        <v>Jesse Haun</v>
      </c>
    </row>
    <row r="1252" spans="1:4" x14ac:dyDescent="0.2">
      <c r="A1252" s="8">
        <v>44470</v>
      </c>
      <c r="B1252" s="6">
        <v>122400</v>
      </c>
      <c r="C1252" t="str">
        <f>_xlfn.XLOOKUP($B1252,Enrollees!$A$2:$A$10000,Enrollees!$B$2:$B$10000)</f>
        <v>Goodwill Employee</v>
      </c>
      <c r="D1252" t="str">
        <f>_xlfn.XLOOKUP(B1252,Enrollees!A:A,Enrollees!C:C)</f>
        <v>Ramona Brosamer</v>
      </c>
    </row>
    <row r="1253" spans="1:4" x14ac:dyDescent="0.2">
      <c r="A1253" s="8">
        <v>44470</v>
      </c>
      <c r="B1253" s="6">
        <v>122358</v>
      </c>
      <c r="C1253" t="str">
        <f>_xlfn.XLOOKUP($B1253,Enrollees!$A$2:$A$10000,Enrollees!$B$2:$B$10000)</f>
        <v>Goodwill Employee</v>
      </c>
      <c r="D1253" t="str">
        <f>_xlfn.XLOOKUP(B1253,Enrollees!A:A,Enrollees!C:C)</f>
        <v>Jesse Haun</v>
      </c>
    </row>
    <row r="1254" spans="1:4" x14ac:dyDescent="0.2">
      <c r="A1254" s="8">
        <v>44470</v>
      </c>
      <c r="B1254" s="6">
        <v>122400</v>
      </c>
      <c r="C1254" t="str">
        <f>_xlfn.XLOOKUP($B1254,Enrollees!$A$2:$A$10000,Enrollees!$B$2:$B$10000)</f>
        <v>Goodwill Employee</v>
      </c>
      <c r="D1254" t="str">
        <f>_xlfn.XLOOKUP(B1254,Enrollees!A:A,Enrollees!C:C)</f>
        <v>Ramona Brosamer</v>
      </c>
    </row>
    <row r="1255" spans="1:4" x14ac:dyDescent="0.2">
      <c r="A1255" s="8">
        <v>44470</v>
      </c>
      <c r="B1255" s="6">
        <v>122370</v>
      </c>
      <c r="C1255" t="str">
        <f>_xlfn.XLOOKUP($B1255,Enrollees!$A$2:$A$10000,Enrollees!$B$2:$B$10000)</f>
        <v>Goodwill Employee</v>
      </c>
      <c r="D1255" t="str">
        <f>_xlfn.XLOOKUP(B1255,Enrollees!A:A,Enrollees!C:C)</f>
        <v>Max Shephard</v>
      </c>
    </row>
    <row r="1256" spans="1:4" x14ac:dyDescent="0.2">
      <c r="A1256" s="8">
        <v>44470</v>
      </c>
      <c r="B1256" s="6">
        <v>122355</v>
      </c>
      <c r="C1256" t="str">
        <f>_xlfn.XLOOKUP($B1256,Enrollees!$A$2:$A$10000,Enrollees!$B$2:$B$10000)</f>
        <v>Goodwill Employee</v>
      </c>
      <c r="D1256" t="str">
        <f>_xlfn.XLOOKUP(B1256,Enrollees!A:A,Enrollees!C:C)</f>
        <v>Joshua Roof</v>
      </c>
    </row>
    <row r="1257" spans="1:4" x14ac:dyDescent="0.2">
      <c r="A1257" s="8">
        <v>44470</v>
      </c>
      <c r="B1257" s="6">
        <v>122370</v>
      </c>
      <c r="C1257" t="str">
        <f>_xlfn.XLOOKUP($B1257,Enrollees!$A$2:$A$10000,Enrollees!$B$2:$B$10000)</f>
        <v>Goodwill Employee</v>
      </c>
      <c r="D1257" t="str">
        <f>_xlfn.XLOOKUP(B1257,Enrollees!A:A,Enrollees!C:C)</f>
        <v>Max Shephard</v>
      </c>
    </row>
    <row r="1258" spans="1:4" x14ac:dyDescent="0.2">
      <c r="A1258" s="8">
        <v>44470</v>
      </c>
      <c r="B1258" s="6">
        <v>122355</v>
      </c>
      <c r="C1258" t="str">
        <f>_xlfn.XLOOKUP($B1258,Enrollees!$A$2:$A$10000,Enrollees!$B$2:$B$10000)</f>
        <v>Goodwill Employee</v>
      </c>
      <c r="D1258" t="str">
        <f>_xlfn.XLOOKUP(B1258,Enrollees!A:A,Enrollees!C:C)</f>
        <v>Joshua Roof</v>
      </c>
    </row>
    <row r="1259" spans="1:4" x14ac:dyDescent="0.2">
      <c r="A1259" s="8">
        <v>44470</v>
      </c>
      <c r="B1259" s="6">
        <v>122367</v>
      </c>
      <c r="C1259" t="str">
        <f>_xlfn.XLOOKUP($B1259,Enrollees!$A$2:$A$10000,Enrollees!$B$2:$B$10000)</f>
        <v>Goodwill Employee</v>
      </c>
      <c r="D1259" t="str">
        <f>_xlfn.XLOOKUP(B1259,Enrollees!A:A,Enrollees!C:C)</f>
        <v>John Burke Jr</v>
      </c>
    </row>
    <row r="1260" spans="1:4" x14ac:dyDescent="0.2">
      <c r="A1260" s="8">
        <v>44470</v>
      </c>
      <c r="B1260" s="6">
        <v>122366</v>
      </c>
      <c r="C1260" t="str">
        <f>_xlfn.XLOOKUP($B1260,Enrollees!$A$2:$A$10000,Enrollees!$B$2:$B$10000)</f>
        <v>Goodwill Employee</v>
      </c>
      <c r="D1260" t="str">
        <f>_xlfn.XLOOKUP(B1260,Enrollees!A:A,Enrollees!C:C)</f>
        <v>Calvin Wells</v>
      </c>
    </row>
    <row r="1261" spans="1:4" x14ac:dyDescent="0.2">
      <c r="A1261" s="8">
        <v>44470</v>
      </c>
      <c r="B1261" s="6">
        <v>122358</v>
      </c>
      <c r="C1261" t="str">
        <f>_xlfn.XLOOKUP($B1261,Enrollees!$A$2:$A$10000,Enrollees!$B$2:$B$10000)</f>
        <v>Goodwill Employee</v>
      </c>
      <c r="D1261" t="str">
        <f>_xlfn.XLOOKUP(B1261,Enrollees!A:A,Enrollees!C:C)</f>
        <v>Jesse Haun</v>
      </c>
    </row>
    <row r="1262" spans="1:4" x14ac:dyDescent="0.2">
      <c r="A1262" s="8">
        <v>44470</v>
      </c>
      <c r="B1262" s="6">
        <v>122358</v>
      </c>
      <c r="C1262" t="str">
        <f>_xlfn.XLOOKUP($B1262,Enrollees!$A$2:$A$10000,Enrollees!$B$2:$B$10000)</f>
        <v>Goodwill Employee</v>
      </c>
      <c r="D1262" t="str">
        <f>_xlfn.XLOOKUP(B1262,Enrollees!A:A,Enrollees!C:C)</f>
        <v>Jesse Haun</v>
      </c>
    </row>
    <row r="1263" spans="1:4" x14ac:dyDescent="0.2">
      <c r="A1263" s="8">
        <v>44470</v>
      </c>
      <c r="B1263" s="6">
        <v>122366</v>
      </c>
      <c r="C1263" t="str">
        <f>_xlfn.XLOOKUP($B1263,Enrollees!$A$2:$A$10000,Enrollees!$B$2:$B$10000)</f>
        <v>Goodwill Employee</v>
      </c>
      <c r="D1263" t="str">
        <f>_xlfn.XLOOKUP(B1263,Enrollees!A:A,Enrollees!C:C)</f>
        <v>Calvin Wells</v>
      </c>
    </row>
    <row r="1264" spans="1:4" x14ac:dyDescent="0.2">
      <c r="A1264" s="8">
        <v>44470</v>
      </c>
      <c r="B1264" s="6">
        <v>122367</v>
      </c>
      <c r="C1264" t="str">
        <f>_xlfn.XLOOKUP($B1264,Enrollees!$A$2:$A$10000,Enrollees!$B$2:$B$10000)</f>
        <v>Goodwill Employee</v>
      </c>
      <c r="D1264" t="str">
        <f>_xlfn.XLOOKUP(B1264,Enrollees!A:A,Enrollees!C:C)</f>
        <v>John Burke Jr</v>
      </c>
    </row>
    <row r="1265" spans="1:4" x14ac:dyDescent="0.2">
      <c r="A1265" s="8">
        <v>44470</v>
      </c>
      <c r="B1265" s="6">
        <v>122400</v>
      </c>
      <c r="C1265" t="str">
        <f>_xlfn.XLOOKUP($B1265,Enrollees!$A$2:$A$10000,Enrollees!$B$2:$B$10000)</f>
        <v>Goodwill Employee</v>
      </c>
      <c r="D1265" t="str">
        <f>_xlfn.XLOOKUP(B1265,Enrollees!A:A,Enrollees!C:C)</f>
        <v>Ramona Brosamer</v>
      </c>
    </row>
    <row r="1266" spans="1:4" x14ac:dyDescent="0.2">
      <c r="A1266" s="8">
        <v>44470</v>
      </c>
      <c r="B1266" s="6">
        <v>122400</v>
      </c>
      <c r="C1266" t="str">
        <f>_xlfn.XLOOKUP($B1266,Enrollees!$A$2:$A$10000,Enrollees!$B$2:$B$10000)</f>
        <v>Goodwill Employee</v>
      </c>
      <c r="D1266" t="str">
        <f>_xlfn.XLOOKUP(B1266,Enrollees!A:A,Enrollees!C:C)</f>
        <v>Ramona Brosamer</v>
      </c>
    </row>
    <row r="1267" spans="1:4" x14ac:dyDescent="0.2">
      <c r="A1267" s="8">
        <v>44470</v>
      </c>
      <c r="B1267" s="6">
        <v>122358</v>
      </c>
      <c r="C1267" t="str">
        <f>_xlfn.XLOOKUP($B1267,Enrollees!$A$2:$A$10000,Enrollees!$B$2:$B$10000)</f>
        <v>Goodwill Employee</v>
      </c>
      <c r="D1267" t="str">
        <f>_xlfn.XLOOKUP(B1267,Enrollees!A:A,Enrollees!C:C)</f>
        <v>Jesse Haun</v>
      </c>
    </row>
    <row r="1268" spans="1:4" x14ac:dyDescent="0.2">
      <c r="A1268" s="8">
        <v>44470</v>
      </c>
      <c r="B1268" s="6">
        <v>122400</v>
      </c>
      <c r="C1268" t="str">
        <f>_xlfn.XLOOKUP($B1268,Enrollees!$A$2:$A$10000,Enrollees!$B$2:$B$10000)</f>
        <v>Goodwill Employee</v>
      </c>
      <c r="D1268" t="str">
        <f>_xlfn.XLOOKUP(B1268,Enrollees!A:A,Enrollees!C:C)</f>
        <v>Ramona Brosamer</v>
      </c>
    </row>
    <row r="1269" spans="1:4" x14ac:dyDescent="0.2">
      <c r="A1269" s="8">
        <v>44470</v>
      </c>
      <c r="B1269" s="6">
        <v>122358</v>
      </c>
      <c r="C1269" t="str">
        <f>_xlfn.XLOOKUP($B1269,Enrollees!$A$2:$A$10000,Enrollees!$B$2:$B$10000)</f>
        <v>Goodwill Employee</v>
      </c>
      <c r="D1269" t="str">
        <f>_xlfn.XLOOKUP(B1269,Enrollees!A:A,Enrollees!C:C)</f>
        <v>Jesse Haun</v>
      </c>
    </row>
    <row r="1270" spans="1:4" x14ac:dyDescent="0.2">
      <c r="A1270" s="8">
        <v>44470</v>
      </c>
      <c r="B1270" s="6">
        <v>122400</v>
      </c>
      <c r="C1270" t="str">
        <f>_xlfn.XLOOKUP($B1270,Enrollees!$A$2:$A$10000,Enrollees!$B$2:$B$10000)</f>
        <v>Goodwill Employee</v>
      </c>
      <c r="D1270" t="str">
        <f>_xlfn.XLOOKUP(B1270,Enrollees!A:A,Enrollees!C:C)</f>
        <v>Ramona Brosamer</v>
      </c>
    </row>
    <row r="1271" spans="1:4" x14ac:dyDescent="0.2">
      <c r="A1271" s="8">
        <v>44470</v>
      </c>
      <c r="B1271" s="6">
        <v>122360</v>
      </c>
      <c r="C1271" t="str">
        <f>_xlfn.XLOOKUP($B1271,Enrollees!$A$2:$A$10000,Enrollees!$B$2:$B$10000)</f>
        <v>Goodwill Employee</v>
      </c>
      <c r="D1271" t="str">
        <f>_xlfn.XLOOKUP(B1271,Enrollees!A:A,Enrollees!C:C)</f>
        <v>Kristy Jimerson</v>
      </c>
    </row>
    <row r="1272" spans="1:4" x14ac:dyDescent="0.2">
      <c r="A1272" s="8">
        <v>44470</v>
      </c>
      <c r="B1272" s="6">
        <v>122364</v>
      </c>
      <c r="C1272" t="str">
        <f>_xlfn.XLOOKUP($B1272,Enrollees!$A$2:$A$10000,Enrollees!$B$2:$B$10000)</f>
        <v>Goodwill Employee</v>
      </c>
      <c r="D1272" t="str">
        <f>_xlfn.XLOOKUP(B1272,Enrollees!A:A,Enrollees!C:C)</f>
        <v>Larry King</v>
      </c>
    </row>
    <row r="1273" spans="1:4" x14ac:dyDescent="0.2">
      <c r="A1273" s="8">
        <v>44470</v>
      </c>
      <c r="B1273" s="6">
        <v>122364</v>
      </c>
      <c r="C1273" t="str">
        <f>_xlfn.XLOOKUP($B1273,Enrollees!$A$2:$A$10000,Enrollees!$B$2:$B$10000)</f>
        <v>Goodwill Employee</v>
      </c>
      <c r="D1273" t="str">
        <f>_xlfn.XLOOKUP(B1273,Enrollees!A:A,Enrollees!C:C)</f>
        <v>Larry King</v>
      </c>
    </row>
    <row r="1274" spans="1:4" x14ac:dyDescent="0.2">
      <c r="A1274" s="8">
        <v>44470</v>
      </c>
      <c r="B1274" s="6">
        <v>122370</v>
      </c>
      <c r="C1274" t="str">
        <f>_xlfn.XLOOKUP($B1274,Enrollees!$A$2:$A$10000,Enrollees!$B$2:$B$10000)</f>
        <v>Goodwill Employee</v>
      </c>
      <c r="D1274" t="str">
        <f>_xlfn.XLOOKUP(B1274,Enrollees!A:A,Enrollees!C:C)</f>
        <v>Max Shephard</v>
      </c>
    </row>
    <row r="1275" spans="1:4" x14ac:dyDescent="0.2">
      <c r="A1275" s="8">
        <v>44470</v>
      </c>
      <c r="B1275" s="6">
        <v>122355</v>
      </c>
      <c r="C1275" t="str">
        <f>_xlfn.XLOOKUP($B1275,Enrollees!$A$2:$A$10000,Enrollees!$B$2:$B$10000)</f>
        <v>Goodwill Employee</v>
      </c>
      <c r="D1275" t="str">
        <f>_xlfn.XLOOKUP(B1275,Enrollees!A:A,Enrollees!C:C)</f>
        <v>Joshua Roof</v>
      </c>
    </row>
    <row r="1276" spans="1:4" x14ac:dyDescent="0.2">
      <c r="A1276" s="8">
        <v>44470</v>
      </c>
      <c r="B1276" s="6">
        <v>122370</v>
      </c>
      <c r="C1276" t="str">
        <f>_xlfn.XLOOKUP($B1276,Enrollees!$A$2:$A$10000,Enrollees!$B$2:$B$10000)</f>
        <v>Goodwill Employee</v>
      </c>
      <c r="D1276" t="str">
        <f>_xlfn.XLOOKUP(B1276,Enrollees!A:A,Enrollees!C:C)</f>
        <v>Max Shephard</v>
      </c>
    </row>
    <row r="1277" spans="1:4" x14ac:dyDescent="0.2">
      <c r="A1277" s="8">
        <v>44470</v>
      </c>
      <c r="B1277" s="6">
        <v>122367</v>
      </c>
      <c r="C1277" t="str">
        <f>_xlfn.XLOOKUP($B1277,Enrollees!$A$2:$A$10000,Enrollees!$B$2:$B$10000)</f>
        <v>Goodwill Employee</v>
      </c>
      <c r="D1277" t="str">
        <f>_xlfn.XLOOKUP(B1277,Enrollees!A:A,Enrollees!C:C)</f>
        <v>John Burke Jr</v>
      </c>
    </row>
    <row r="1278" spans="1:4" x14ac:dyDescent="0.2">
      <c r="A1278" s="8">
        <v>44470</v>
      </c>
      <c r="B1278" s="6">
        <v>122358</v>
      </c>
      <c r="C1278" t="str">
        <f>_xlfn.XLOOKUP($B1278,Enrollees!$A$2:$A$10000,Enrollees!$B$2:$B$10000)</f>
        <v>Goodwill Employee</v>
      </c>
      <c r="D1278" t="str">
        <f>_xlfn.XLOOKUP(B1278,Enrollees!A:A,Enrollees!C:C)</f>
        <v>Jesse Haun</v>
      </c>
    </row>
    <row r="1279" spans="1:4" x14ac:dyDescent="0.2">
      <c r="A1279" s="8">
        <v>44470</v>
      </c>
      <c r="B1279" s="6">
        <v>122360</v>
      </c>
      <c r="C1279" t="str">
        <f>_xlfn.XLOOKUP($B1279,Enrollees!$A$2:$A$10000,Enrollees!$B$2:$B$10000)</f>
        <v>Goodwill Employee</v>
      </c>
      <c r="D1279" t="str">
        <f>_xlfn.XLOOKUP(B1279,Enrollees!A:A,Enrollees!C:C)</f>
        <v>Kristy Jimerson</v>
      </c>
    </row>
    <row r="1280" spans="1:4" x14ac:dyDescent="0.2">
      <c r="A1280" s="8">
        <v>44470</v>
      </c>
      <c r="B1280" s="6">
        <v>122367</v>
      </c>
      <c r="C1280" t="str">
        <f>_xlfn.XLOOKUP($B1280,Enrollees!$A$2:$A$10000,Enrollees!$B$2:$B$10000)</f>
        <v>Goodwill Employee</v>
      </c>
      <c r="D1280" t="str">
        <f>_xlfn.XLOOKUP(B1280,Enrollees!A:A,Enrollees!C:C)</f>
        <v>John Burke Jr</v>
      </c>
    </row>
    <row r="1281" spans="1:4" x14ac:dyDescent="0.2">
      <c r="A1281" s="8">
        <v>44470</v>
      </c>
      <c r="B1281" s="6">
        <v>122358</v>
      </c>
      <c r="C1281" t="str">
        <f>_xlfn.XLOOKUP($B1281,Enrollees!$A$2:$A$10000,Enrollees!$B$2:$B$10000)</f>
        <v>Goodwill Employee</v>
      </c>
      <c r="D1281" t="str">
        <f>_xlfn.XLOOKUP(B1281,Enrollees!A:A,Enrollees!C:C)</f>
        <v>Jesse Haun</v>
      </c>
    </row>
    <row r="1282" spans="1:4" x14ac:dyDescent="0.2">
      <c r="A1282" s="8">
        <v>44470</v>
      </c>
      <c r="B1282" s="6">
        <v>122400</v>
      </c>
      <c r="C1282" t="str">
        <f>_xlfn.XLOOKUP($B1282,Enrollees!$A$2:$A$10000,Enrollees!$B$2:$B$10000)</f>
        <v>Goodwill Employee</v>
      </c>
      <c r="D1282" t="str">
        <f>_xlfn.XLOOKUP(B1282,Enrollees!A:A,Enrollees!C:C)</f>
        <v>Ramona Brosamer</v>
      </c>
    </row>
    <row r="1283" spans="1:4" x14ac:dyDescent="0.2">
      <c r="A1283" s="8">
        <v>44470</v>
      </c>
      <c r="B1283" s="6">
        <v>122400</v>
      </c>
      <c r="C1283" t="str">
        <f>_xlfn.XLOOKUP($B1283,Enrollees!$A$2:$A$10000,Enrollees!$B$2:$B$10000)</f>
        <v>Goodwill Employee</v>
      </c>
      <c r="D1283" t="str">
        <f>_xlfn.XLOOKUP(B1283,Enrollees!A:A,Enrollees!C:C)</f>
        <v>Ramona Brosamer</v>
      </c>
    </row>
    <row r="1284" spans="1:4" x14ac:dyDescent="0.2">
      <c r="A1284" s="8">
        <v>44470</v>
      </c>
      <c r="B1284" s="6">
        <v>122364</v>
      </c>
      <c r="C1284" t="str">
        <f>_xlfn.XLOOKUP($B1284,Enrollees!$A$2:$A$10000,Enrollees!$B$2:$B$10000)</f>
        <v>Goodwill Employee</v>
      </c>
      <c r="D1284" t="str">
        <f>_xlfn.XLOOKUP(B1284,Enrollees!A:A,Enrollees!C:C)</f>
        <v>Larry King</v>
      </c>
    </row>
    <row r="1285" spans="1:4" x14ac:dyDescent="0.2">
      <c r="A1285" s="8">
        <v>44470</v>
      </c>
      <c r="B1285" s="6">
        <v>122364</v>
      </c>
      <c r="C1285" t="str">
        <f>_xlfn.XLOOKUP($B1285,Enrollees!$A$2:$A$10000,Enrollees!$B$2:$B$10000)</f>
        <v>Goodwill Employee</v>
      </c>
      <c r="D1285" t="str">
        <f>_xlfn.XLOOKUP(B1285,Enrollees!A:A,Enrollees!C:C)</f>
        <v>Larry King</v>
      </c>
    </row>
    <row r="1286" spans="1:4" x14ac:dyDescent="0.2">
      <c r="A1286" s="8">
        <v>44470</v>
      </c>
      <c r="B1286" s="6">
        <v>122355</v>
      </c>
      <c r="C1286" t="str">
        <f>_xlfn.XLOOKUP($B1286,Enrollees!$A$2:$A$10000,Enrollees!$B$2:$B$10000)</f>
        <v>Goodwill Employee</v>
      </c>
      <c r="D1286" t="str">
        <f>_xlfn.XLOOKUP(B1286,Enrollees!A:A,Enrollees!C:C)</f>
        <v>Joshua Roof</v>
      </c>
    </row>
    <row r="1287" spans="1:4" x14ac:dyDescent="0.2">
      <c r="A1287" s="8">
        <v>44470</v>
      </c>
      <c r="B1287" s="6">
        <v>122355</v>
      </c>
      <c r="C1287" t="str">
        <f>_xlfn.XLOOKUP($B1287,Enrollees!$A$2:$A$10000,Enrollees!$B$2:$B$10000)</f>
        <v>Goodwill Employee</v>
      </c>
      <c r="D1287" t="str">
        <f>_xlfn.XLOOKUP(B1287,Enrollees!A:A,Enrollees!C:C)</f>
        <v>Joshua Roof</v>
      </c>
    </row>
    <row r="1288" spans="1:4" x14ac:dyDescent="0.2">
      <c r="A1288" s="8">
        <v>44470</v>
      </c>
      <c r="B1288" s="6">
        <v>122400</v>
      </c>
      <c r="C1288" t="str">
        <f>_xlfn.XLOOKUP($B1288,Enrollees!$A$2:$A$10000,Enrollees!$B$2:$B$10000)</f>
        <v>Goodwill Employee</v>
      </c>
      <c r="D1288" t="str">
        <f>_xlfn.XLOOKUP(B1288,Enrollees!A:A,Enrollees!C:C)</f>
        <v>Ramona Brosamer</v>
      </c>
    </row>
    <row r="1289" spans="1:4" x14ac:dyDescent="0.2">
      <c r="A1289" s="8">
        <v>44470</v>
      </c>
      <c r="B1289" s="6">
        <v>122400</v>
      </c>
      <c r="C1289" t="str">
        <f>_xlfn.XLOOKUP($B1289,Enrollees!$A$2:$A$10000,Enrollees!$B$2:$B$10000)</f>
        <v>Goodwill Employee</v>
      </c>
      <c r="D1289" t="str">
        <f>_xlfn.XLOOKUP(B1289,Enrollees!A:A,Enrollees!C:C)</f>
        <v>Ramona Brosamer</v>
      </c>
    </row>
    <row r="1290" spans="1:4" x14ac:dyDescent="0.2">
      <c r="A1290" s="8">
        <v>44470</v>
      </c>
      <c r="B1290" s="6">
        <v>122364</v>
      </c>
      <c r="C1290" t="str">
        <f>_xlfn.XLOOKUP($B1290,Enrollees!$A$2:$A$10000,Enrollees!$B$2:$B$10000)</f>
        <v>Goodwill Employee</v>
      </c>
      <c r="D1290" t="str">
        <f>_xlfn.XLOOKUP(B1290,Enrollees!A:A,Enrollees!C:C)</f>
        <v>Larry King</v>
      </c>
    </row>
    <row r="1291" spans="1:4" x14ac:dyDescent="0.2">
      <c r="A1291" s="8">
        <v>44470</v>
      </c>
      <c r="B1291" s="6">
        <v>122364</v>
      </c>
      <c r="C1291" t="str">
        <f>_xlfn.XLOOKUP($B1291,Enrollees!$A$2:$A$10000,Enrollees!$B$2:$B$10000)</f>
        <v>Goodwill Employee</v>
      </c>
      <c r="D1291" t="str">
        <f>_xlfn.XLOOKUP(B1291,Enrollees!A:A,Enrollees!C:C)</f>
        <v>Larry King</v>
      </c>
    </row>
    <row r="1292" spans="1:4" x14ac:dyDescent="0.2">
      <c r="A1292" s="8">
        <v>44470</v>
      </c>
      <c r="B1292" s="6">
        <v>122370</v>
      </c>
      <c r="C1292" t="str">
        <f>_xlfn.XLOOKUP($B1292,Enrollees!$A$2:$A$10000,Enrollees!$B$2:$B$10000)</f>
        <v>Goodwill Employee</v>
      </c>
      <c r="D1292" t="str">
        <f>_xlfn.XLOOKUP(B1292,Enrollees!A:A,Enrollees!C:C)</f>
        <v>Max Shephard</v>
      </c>
    </row>
    <row r="1293" spans="1:4" x14ac:dyDescent="0.2">
      <c r="A1293" s="8">
        <v>44470</v>
      </c>
      <c r="B1293" s="6">
        <v>122351</v>
      </c>
      <c r="C1293" t="str">
        <f>_xlfn.XLOOKUP($B1293,Enrollees!$A$2:$A$10000,Enrollees!$B$2:$B$10000)</f>
        <v>Goodwill Employee</v>
      </c>
      <c r="D1293" t="str">
        <f>_xlfn.XLOOKUP(B1293,Enrollees!A:A,Enrollees!C:C)</f>
        <v>Barb Andert</v>
      </c>
    </row>
    <row r="1294" spans="1:4" x14ac:dyDescent="0.2">
      <c r="A1294" s="8">
        <v>44470</v>
      </c>
      <c r="B1294" s="6">
        <v>122351</v>
      </c>
      <c r="C1294" t="str">
        <f>_xlfn.XLOOKUP($B1294,Enrollees!$A$2:$A$10000,Enrollees!$B$2:$B$10000)</f>
        <v>Goodwill Employee</v>
      </c>
      <c r="D1294" t="str">
        <f>_xlfn.XLOOKUP(B1294,Enrollees!A:A,Enrollees!C:C)</f>
        <v>Barb Andert</v>
      </c>
    </row>
    <row r="1295" spans="1:4" x14ac:dyDescent="0.2">
      <c r="A1295" s="8">
        <v>44470</v>
      </c>
      <c r="B1295" s="6">
        <v>122370</v>
      </c>
      <c r="C1295" t="str">
        <f>_xlfn.XLOOKUP($B1295,Enrollees!$A$2:$A$10000,Enrollees!$B$2:$B$10000)</f>
        <v>Goodwill Employee</v>
      </c>
      <c r="D1295" t="str">
        <f>_xlfn.XLOOKUP(B1295,Enrollees!A:A,Enrollees!C:C)</f>
        <v>Max Shephard</v>
      </c>
    </row>
    <row r="1296" spans="1:4" x14ac:dyDescent="0.2">
      <c r="A1296" s="8">
        <v>44470</v>
      </c>
      <c r="B1296" s="6">
        <v>122351</v>
      </c>
      <c r="C1296" t="str">
        <f>_xlfn.XLOOKUP($B1296,Enrollees!$A$2:$A$10000,Enrollees!$B$2:$B$10000)</f>
        <v>Goodwill Employee</v>
      </c>
      <c r="D1296" t="str">
        <f>_xlfn.XLOOKUP(B1296,Enrollees!A:A,Enrollees!C:C)</f>
        <v>Barb Andert</v>
      </c>
    </row>
    <row r="1297" spans="1:4" x14ac:dyDescent="0.2">
      <c r="A1297" s="8">
        <v>44470</v>
      </c>
      <c r="B1297" s="6">
        <v>122355</v>
      </c>
      <c r="C1297" t="str">
        <f>_xlfn.XLOOKUP($B1297,Enrollees!$A$2:$A$10000,Enrollees!$B$2:$B$10000)</f>
        <v>Goodwill Employee</v>
      </c>
      <c r="D1297" t="str">
        <f>_xlfn.XLOOKUP(B1297,Enrollees!A:A,Enrollees!C:C)</f>
        <v>Joshua Roof</v>
      </c>
    </row>
    <row r="1298" spans="1:4" x14ac:dyDescent="0.2">
      <c r="A1298" s="8">
        <v>44470</v>
      </c>
      <c r="B1298" s="6">
        <v>122351</v>
      </c>
      <c r="C1298" t="str">
        <f>_xlfn.XLOOKUP($B1298,Enrollees!$A$2:$A$10000,Enrollees!$B$2:$B$10000)</f>
        <v>Goodwill Employee</v>
      </c>
      <c r="D1298" t="str">
        <f>_xlfn.XLOOKUP(B1298,Enrollees!A:A,Enrollees!C:C)</f>
        <v>Barb Andert</v>
      </c>
    </row>
    <row r="1299" spans="1:4" x14ac:dyDescent="0.2">
      <c r="A1299" s="8">
        <v>44470</v>
      </c>
      <c r="B1299" s="6">
        <v>122400</v>
      </c>
      <c r="C1299" t="str">
        <f>_xlfn.XLOOKUP($B1299,Enrollees!$A$2:$A$10000,Enrollees!$B$2:$B$10000)</f>
        <v>Goodwill Employee</v>
      </c>
      <c r="D1299" t="str">
        <f>_xlfn.XLOOKUP(B1299,Enrollees!A:A,Enrollees!C:C)</f>
        <v>Ramona Brosamer</v>
      </c>
    </row>
    <row r="1300" spans="1:4" x14ac:dyDescent="0.2">
      <c r="A1300" s="8">
        <v>44470</v>
      </c>
      <c r="B1300" s="6">
        <v>122400</v>
      </c>
      <c r="C1300" t="str">
        <f>_xlfn.XLOOKUP($B1300,Enrollees!$A$2:$A$10000,Enrollees!$B$2:$B$10000)</f>
        <v>Goodwill Employee</v>
      </c>
      <c r="D1300" t="str">
        <f>_xlfn.XLOOKUP(B1300,Enrollees!A:A,Enrollees!C:C)</f>
        <v>Ramona Brosamer</v>
      </c>
    </row>
    <row r="1301" spans="1:4" x14ac:dyDescent="0.2">
      <c r="A1301" s="8">
        <v>44470</v>
      </c>
      <c r="B1301" s="6">
        <v>120822</v>
      </c>
      <c r="C1301" t="str">
        <f>_xlfn.XLOOKUP($B1301,Enrollees!$A$2:$A$10000,Enrollees!$B$2:$B$10000)</f>
        <v>CNPP</v>
      </c>
      <c r="D1301" t="str">
        <f>_xlfn.XLOOKUP(B1301,Enrollees!A:A,Enrollees!C:C)</f>
        <v>REAL Services</v>
      </c>
    </row>
    <row r="1302" spans="1:4" x14ac:dyDescent="0.2">
      <c r="A1302" s="8">
        <v>44470</v>
      </c>
      <c r="B1302" s="6">
        <v>120822</v>
      </c>
      <c r="C1302" t="str">
        <f>_xlfn.XLOOKUP($B1302,Enrollees!$A$2:$A$10000,Enrollees!$B$2:$B$10000)</f>
        <v>CNPP</v>
      </c>
      <c r="D1302" t="str">
        <f>_xlfn.XLOOKUP(B1302,Enrollees!A:A,Enrollees!C:C)</f>
        <v>REAL Services</v>
      </c>
    </row>
    <row r="1303" spans="1:4" x14ac:dyDescent="0.2">
      <c r="A1303" s="8">
        <v>44470</v>
      </c>
      <c r="B1303" s="6">
        <v>120822</v>
      </c>
      <c r="C1303" t="str">
        <f>_xlfn.XLOOKUP($B1303,Enrollees!$A$2:$A$10000,Enrollees!$B$2:$B$10000)</f>
        <v>CNPP</v>
      </c>
      <c r="D1303" t="str">
        <f>_xlfn.XLOOKUP(B1303,Enrollees!A:A,Enrollees!C:C)</f>
        <v>REAL Services</v>
      </c>
    </row>
    <row r="1304" spans="1:4" x14ac:dyDescent="0.2">
      <c r="A1304" s="8">
        <v>44470</v>
      </c>
      <c r="B1304" s="6">
        <v>120822</v>
      </c>
      <c r="C1304" t="str">
        <f>_xlfn.XLOOKUP($B1304,Enrollees!$A$2:$A$10000,Enrollees!$B$2:$B$10000)</f>
        <v>CNPP</v>
      </c>
      <c r="D1304" t="str">
        <f>_xlfn.XLOOKUP(B1304,Enrollees!A:A,Enrollees!C:C)</f>
        <v>REAL Services</v>
      </c>
    </row>
    <row r="1305" spans="1:4" x14ac:dyDescent="0.2">
      <c r="A1305" s="8">
        <v>44470</v>
      </c>
      <c r="B1305" s="6">
        <v>120822</v>
      </c>
      <c r="C1305" t="str">
        <f>_xlfn.XLOOKUP($B1305,Enrollees!$A$2:$A$10000,Enrollees!$B$2:$B$10000)</f>
        <v>CNPP</v>
      </c>
      <c r="D1305" t="str">
        <f>_xlfn.XLOOKUP(B1305,Enrollees!A:A,Enrollees!C:C)</f>
        <v>REAL Services</v>
      </c>
    </row>
    <row r="1306" spans="1:4" x14ac:dyDescent="0.2">
      <c r="A1306" s="8">
        <v>44470</v>
      </c>
      <c r="B1306" s="6">
        <v>120821</v>
      </c>
      <c r="C1306" t="str">
        <f>_xlfn.XLOOKUP($B1306,Enrollees!$A$2:$A$10000,Enrollees!$B$2:$B$10000)</f>
        <v>CNPP</v>
      </c>
      <c r="D1306" t="str">
        <f>_xlfn.XLOOKUP(B1306,Enrollees!A:A,Enrollees!C:C)</f>
        <v>REAL Services</v>
      </c>
    </row>
    <row r="1307" spans="1:4" x14ac:dyDescent="0.2">
      <c r="A1307" s="8">
        <v>44470</v>
      </c>
      <c r="B1307" s="6">
        <v>120821</v>
      </c>
      <c r="C1307" t="str">
        <f>_xlfn.XLOOKUP($B1307,Enrollees!$A$2:$A$10000,Enrollees!$B$2:$B$10000)</f>
        <v>CNPP</v>
      </c>
      <c r="D1307" t="str">
        <f>_xlfn.XLOOKUP(B1307,Enrollees!A:A,Enrollees!C:C)</f>
        <v>REAL Services</v>
      </c>
    </row>
    <row r="1308" spans="1:4" x14ac:dyDescent="0.2">
      <c r="A1308" s="8">
        <v>44470</v>
      </c>
      <c r="B1308" s="6">
        <v>120822</v>
      </c>
      <c r="C1308" t="str">
        <f>_xlfn.XLOOKUP($B1308,Enrollees!$A$2:$A$10000,Enrollees!$B$2:$B$10000)</f>
        <v>CNPP</v>
      </c>
      <c r="D1308" t="str">
        <f>_xlfn.XLOOKUP(B1308,Enrollees!A:A,Enrollees!C:C)</f>
        <v>REAL Services</v>
      </c>
    </row>
    <row r="1309" spans="1:4" x14ac:dyDescent="0.2">
      <c r="A1309" s="8">
        <v>44470</v>
      </c>
      <c r="B1309" s="6">
        <v>120821</v>
      </c>
      <c r="C1309" t="str">
        <f>_xlfn.XLOOKUP($B1309,Enrollees!$A$2:$A$10000,Enrollees!$B$2:$B$10000)</f>
        <v>CNPP</v>
      </c>
      <c r="D1309" t="str">
        <f>_xlfn.XLOOKUP(B1309,Enrollees!A:A,Enrollees!C:C)</f>
        <v>REAL Services</v>
      </c>
    </row>
    <row r="1310" spans="1:4" x14ac:dyDescent="0.2">
      <c r="A1310" s="8">
        <v>44470</v>
      </c>
      <c r="B1310" s="6">
        <v>120821</v>
      </c>
      <c r="C1310" t="str">
        <f>_xlfn.XLOOKUP($B1310,Enrollees!$A$2:$A$10000,Enrollees!$B$2:$B$10000)</f>
        <v>CNPP</v>
      </c>
      <c r="D1310" t="str">
        <f>_xlfn.XLOOKUP(B1310,Enrollees!A:A,Enrollees!C:C)</f>
        <v>REAL Services</v>
      </c>
    </row>
    <row r="1311" spans="1:4" x14ac:dyDescent="0.2">
      <c r="A1311" s="8">
        <v>44470</v>
      </c>
      <c r="B1311" s="6">
        <v>120821</v>
      </c>
      <c r="C1311" t="str">
        <f>_xlfn.XLOOKUP($B1311,Enrollees!$A$2:$A$10000,Enrollees!$B$2:$B$10000)</f>
        <v>CNPP</v>
      </c>
      <c r="D1311" t="str">
        <f>_xlfn.XLOOKUP(B1311,Enrollees!A:A,Enrollees!C:C)</f>
        <v>REAL Services</v>
      </c>
    </row>
    <row r="1312" spans="1:4" x14ac:dyDescent="0.2">
      <c r="A1312" s="8">
        <v>44470</v>
      </c>
      <c r="B1312" s="6">
        <v>120822</v>
      </c>
      <c r="C1312" t="str">
        <f>_xlfn.XLOOKUP($B1312,Enrollees!$A$2:$A$10000,Enrollees!$B$2:$B$10000)</f>
        <v>CNPP</v>
      </c>
      <c r="D1312" t="str">
        <f>_xlfn.XLOOKUP(B1312,Enrollees!A:A,Enrollees!C:C)</f>
        <v>REAL Services</v>
      </c>
    </row>
    <row r="1313" spans="1:4" x14ac:dyDescent="0.2">
      <c r="A1313" s="8">
        <v>44470</v>
      </c>
      <c r="B1313" s="6">
        <v>120821</v>
      </c>
      <c r="C1313" t="str">
        <f>_xlfn.XLOOKUP($B1313,Enrollees!$A$2:$A$10000,Enrollees!$B$2:$B$10000)</f>
        <v>CNPP</v>
      </c>
      <c r="D1313" t="str">
        <f>_xlfn.XLOOKUP(B1313,Enrollees!A:A,Enrollees!C:C)</f>
        <v>REAL Services</v>
      </c>
    </row>
    <row r="1314" spans="1:4" x14ac:dyDescent="0.2">
      <c r="A1314" s="8">
        <v>44470</v>
      </c>
      <c r="B1314" s="6">
        <v>120822</v>
      </c>
      <c r="C1314" t="str">
        <f>_xlfn.XLOOKUP($B1314,Enrollees!$A$2:$A$10000,Enrollees!$B$2:$B$10000)</f>
        <v>CNPP</v>
      </c>
      <c r="D1314" t="str">
        <f>_xlfn.XLOOKUP(B1314,Enrollees!A:A,Enrollees!C:C)</f>
        <v>REAL Services</v>
      </c>
    </row>
    <row r="1315" spans="1:4" x14ac:dyDescent="0.2">
      <c r="A1315" s="8">
        <v>44470</v>
      </c>
      <c r="B1315" s="6">
        <v>120822</v>
      </c>
      <c r="C1315" t="str">
        <f>_xlfn.XLOOKUP($B1315,Enrollees!$A$2:$A$10000,Enrollees!$B$2:$B$10000)</f>
        <v>CNPP</v>
      </c>
      <c r="D1315" t="str">
        <f>_xlfn.XLOOKUP(B1315,Enrollees!A:A,Enrollees!C:C)</f>
        <v>REAL Services</v>
      </c>
    </row>
    <row r="1316" spans="1:4" x14ac:dyDescent="0.2">
      <c r="A1316" s="8">
        <v>44470</v>
      </c>
      <c r="B1316" s="6">
        <v>120821</v>
      </c>
      <c r="C1316" t="str">
        <f>_xlfn.XLOOKUP($B1316,Enrollees!$A$2:$A$10000,Enrollees!$B$2:$B$10000)</f>
        <v>CNPP</v>
      </c>
      <c r="D1316" t="str">
        <f>_xlfn.XLOOKUP(B1316,Enrollees!A:A,Enrollees!C:C)</f>
        <v>REAL Services</v>
      </c>
    </row>
    <row r="1317" spans="1:4" x14ac:dyDescent="0.2">
      <c r="A1317" s="8">
        <v>44470</v>
      </c>
      <c r="B1317" s="6">
        <v>120821</v>
      </c>
      <c r="C1317" t="str">
        <f>_xlfn.XLOOKUP($B1317,Enrollees!$A$2:$A$10000,Enrollees!$B$2:$B$10000)</f>
        <v>CNPP</v>
      </c>
      <c r="D1317" t="str">
        <f>_xlfn.XLOOKUP(B1317,Enrollees!A:A,Enrollees!C:C)</f>
        <v>REAL Services</v>
      </c>
    </row>
    <row r="1318" spans="1:4" x14ac:dyDescent="0.2">
      <c r="A1318" s="8">
        <v>44470</v>
      </c>
      <c r="B1318" s="6">
        <v>120822</v>
      </c>
      <c r="C1318" t="str">
        <f>_xlfn.XLOOKUP($B1318,Enrollees!$A$2:$A$10000,Enrollees!$B$2:$B$10000)</f>
        <v>CNPP</v>
      </c>
      <c r="D1318" t="str">
        <f>_xlfn.XLOOKUP(B1318,Enrollees!A:A,Enrollees!C:C)</f>
        <v>REAL Services</v>
      </c>
    </row>
    <row r="1319" spans="1:4" x14ac:dyDescent="0.2">
      <c r="A1319" s="8">
        <v>44470</v>
      </c>
      <c r="B1319" s="6">
        <v>120821</v>
      </c>
      <c r="C1319" t="str">
        <f>_xlfn.XLOOKUP($B1319,Enrollees!$A$2:$A$10000,Enrollees!$B$2:$B$10000)</f>
        <v>CNPP</v>
      </c>
      <c r="D1319" t="str">
        <f>_xlfn.XLOOKUP(B1319,Enrollees!A:A,Enrollees!C:C)</f>
        <v>REAL Services</v>
      </c>
    </row>
    <row r="1320" spans="1:4" x14ac:dyDescent="0.2">
      <c r="A1320" s="8">
        <v>44470</v>
      </c>
      <c r="B1320" s="6">
        <v>120821</v>
      </c>
      <c r="C1320" t="str">
        <f>_xlfn.XLOOKUP($B1320,Enrollees!$A$2:$A$10000,Enrollees!$B$2:$B$10000)</f>
        <v>CNPP</v>
      </c>
      <c r="D1320" t="str">
        <f>_xlfn.XLOOKUP(B1320,Enrollees!A:A,Enrollees!C:C)</f>
        <v>REAL Services</v>
      </c>
    </row>
    <row r="1321" spans="1:4" x14ac:dyDescent="0.2">
      <c r="A1321" s="8">
        <v>44470</v>
      </c>
      <c r="B1321" s="6">
        <v>120820</v>
      </c>
      <c r="C1321" t="str">
        <f>_xlfn.XLOOKUP($B1321,Enrollees!$A$2:$A$10000,Enrollees!$B$2:$B$10000)</f>
        <v>CNPP</v>
      </c>
      <c r="D1321" t="str">
        <f>_xlfn.XLOOKUP(B1321,Enrollees!A:A,Enrollees!C:C)</f>
        <v>Center for the Homeless</v>
      </c>
    </row>
    <row r="1322" spans="1:4" x14ac:dyDescent="0.2">
      <c r="A1322" s="8">
        <v>44470</v>
      </c>
      <c r="B1322" s="6">
        <v>120821</v>
      </c>
      <c r="C1322" t="str">
        <f>_xlfn.XLOOKUP($B1322,Enrollees!$A$2:$A$10000,Enrollees!$B$2:$B$10000)</f>
        <v>CNPP</v>
      </c>
      <c r="D1322" t="str">
        <f>_xlfn.XLOOKUP(B1322,Enrollees!A:A,Enrollees!C:C)</f>
        <v>REAL Services</v>
      </c>
    </row>
    <row r="1323" spans="1:4" x14ac:dyDescent="0.2">
      <c r="A1323" s="8">
        <v>44470</v>
      </c>
      <c r="B1323" s="6">
        <v>120820</v>
      </c>
      <c r="C1323" t="str">
        <f>_xlfn.XLOOKUP($B1323,Enrollees!$A$2:$A$10000,Enrollees!$B$2:$B$10000)</f>
        <v>CNPP</v>
      </c>
      <c r="D1323" t="str">
        <f>_xlfn.XLOOKUP(B1323,Enrollees!A:A,Enrollees!C:C)</f>
        <v>Center for the Homeless</v>
      </c>
    </row>
    <row r="1324" spans="1:4" x14ac:dyDescent="0.2">
      <c r="A1324" s="8">
        <v>44470</v>
      </c>
      <c r="B1324" s="6">
        <v>120820</v>
      </c>
      <c r="C1324" t="str">
        <f>_xlfn.XLOOKUP($B1324,Enrollees!$A$2:$A$10000,Enrollees!$B$2:$B$10000)</f>
        <v>CNPP</v>
      </c>
      <c r="D1324" t="str">
        <f>_xlfn.XLOOKUP(B1324,Enrollees!A:A,Enrollees!C:C)</f>
        <v>Center for the Homeless</v>
      </c>
    </row>
    <row r="1325" spans="1:4" x14ac:dyDescent="0.2">
      <c r="A1325" s="8">
        <v>44470</v>
      </c>
      <c r="B1325" s="6">
        <v>120860</v>
      </c>
      <c r="C1325" t="str">
        <f>_xlfn.XLOOKUP($B1325,Enrollees!$A$2:$A$10000,Enrollees!$B$2:$B$10000)</f>
        <v>CNPP</v>
      </c>
      <c r="D1325" t="str">
        <f>_xlfn.XLOOKUP(B1325,Enrollees!A:A,Enrollees!C:C)</f>
        <v>South Bend Heritage</v>
      </c>
    </row>
    <row r="1326" spans="1:4" x14ac:dyDescent="0.2">
      <c r="A1326" s="8">
        <v>44470</v>
      </c>
      <c r="B1326" s="6">
        <v>120860</v>
      </c>
      <c r="C1326" t="str">
        <f>_xlfn.XLOOKUP($B1326,Enrollees!$A$2:$A$10000,Enrollees!$B$2:$B$10000)</f>
        <v>CNPP</v>
      </c>
      <c r="D1326" t="str">
        <f>_xlfn.XLOOKUP(B1326,Enrollees!A:A,Enrollees!C:C)</f>
        <v>South Bend Heritage</v>
      </c>
    </row>
    <row r="1327" spans="1:4" x14ac:dyDescent="0.2">
      <c r="A1327" s="8">
        <v>44470</v>
      </c>
      <c r="B1327" s="6">
        <v>120822</v>
      </c>
      <c r="C1327" t="str">
        <f>_xlfn.XLOOKUP($B1327,Enrollees!$A$2:$A$10000,Enrollees!$B$2:$B$10000)</f>
        <v>CNPP</v>
      </c>
      <c r="D1327" t="str">
        <f>_xlfn.XLOOKUP(B1327,Enrollees!A:A,Enrollees!C:C)</f>
        <v>REAL Services</v>
      </c>
    </row>
    <row r="1328" spans="1:4" x14ac:dyDescent="0.2">
      <c r="A1328" s="8">
        <v>44470</v>
      </c>
      <c r="B1328" s="6">
        <v>120811</v>
      </c>
      <c r="C1328" t="str">
        <f>_xlfn.XLOOKUP($B1328,Enrollees!$A$2:$A$10000,Enrollees!$B$2:$B$10000)</f>
        <v>CNPP</v>
      </c>
      <c r="D1328" t="str">
        <f>_xlfn.XLOOKUP(B1328,Enrollees!A:A,Enrollees!C:C)</f>
        <v>Center for the Homeless</v>
      </c>
    </row>
    <row r="1329" spans="1:4" x14ac:dyDescent="0.2">
      <c r="A1329" s="8">
        <v>44470</v>
      </c>
      <c r="B1329" s="6">
        <v>120813</v>
      </c>
      <c r="C1329" t="str">
        <f>_xlfn.XLOOKUP($B1329,Enrollees!$A$2:$A$10000,Enrollees!$B$2:$B$10000)</f>
        <v>CNPP</v>
      </c>
      <c r="D1329" t="str">
        <f>_xlfn.XLOOKUP(B1329,Enrollees!A:A,Enrollees!C:C)</f>
        <v>Center for the Homeless</v>
      </c>
    </row>
    <row r="1330" spans="1:4" x14ac:dyDescent="0.2">
      <c r="A1330" s="8">
        <v>44470</v>
      </c>
      <c r="B1330" s="6">
        <v>120812</v>
      </c>
      <c r="C1330" t="str">
        <f>_xlfn.XLOOKUP($B1330,Enrollees!$A$2:$A$10000,Enrollees!$B$2:$B$10000)</f>
        <v>CNPP</v>
      </c>
      <c r="D1330" t="str">
        <f>_xlfn.XLOOKUP(B1330,Enrollees!A:A,Enrollees!C:C)</f>
        <v>Center for the Homeless</v>
      </c>
    </row>
    <row r="1331" spans="1:4" x14ac:dyDescent="0.2">
      <c r="A1331" s="8">
        <v>44470</v>
      </c>
      <c r="B1331" s="6">
        <v>120812</v>
      </c>
      <c r="C1331" t="str">
        <f>_xlfn.XLOOKUP($B1331,Enrollees!$A$2:$A$10000,Enrollees!$B$2:$B$10000)</f>
        <v>CNPP</v>
      </c>
      <c r="D1331" t="str">
        <f>_xlfn.XLOOKUP(B1331,Enrollees!A:A,Enrollees!C:C)</f>
        <v>Center for the Homeless</v>
      </c>
    </row>
    <row r="1332" spans="1:4" x14ac:dyDescent="0.2">
      <c r="A1332" s="8">
        <v>44470</v>
      </c>
      <c r="B1332" s="6">
        <v>120813</v>
      </c>
      <c r="C1332" t="str">
        <f>_xlfn.XLOOKUP($B1332,Enrollees!$A$2:$A$10000,Enrollees!$B$2:$B$10000)</f>
        <v>CNPP</v>
      </c>
      <c r="D1332" t="str">
        <f>_xlfn.XLOOKUP(B1332,Enrollees!A:A,Enrollees!C:C)</f>
        <v>Center for the Homeless</v>
      </c>
    </row>
    <row r="1333" spans="1:4" x14ac:dyDescent="0.2">
      <c r="A1333" s="8">
        <v>44470</v>
      </c>
      <c r="B1333" s="6">
        <v>120811</v>
      </c>
      <c r="C1333" t="str">
        <f>_xlfn.XLOOKUP($B1333,Enrollees!$A$2:$A$10000,Enrollees!$B$2:$B$10000)</f>
        <v>CNPP</v>
      </c>
      <c r="D1333" t="str">
        <f>_xlfn.XLOOKUP(B1333,Enrollees!A:A,Enrollees!C:C)</f>
        <v>Center for the Homeless</v>
      </c>
    </row>
    <row r="1334" spans="1:4" x14ac:dyDescent="0.2">
      <c r="A1334" s="8">
        <v>44470</v>
      </c>
      <c r="B1334" s="6">
        <v>120821</v>
      </c>
      <c r="C1334" t="str">
        <f>_xlfn.XLOOKUP($B1334,Enrollees!$A$2:$A$10000,Enrollees!$B$2:$B$10000)</f>
        <v>CNPP</v>
      </c>
      <c r="D1334" t="str">
        <f>_xlfn.XLOOKUP(B1334,Enrollees!A:A,Enrollees!C:C)</f>
        <v>REAL Services</v>
      </c>
    </row>
    <row r="1335" spans="1:4" x14ac:dyDescent="0.2">
      <c r="A1335" s="8">
        <v>44470</v>
      </c>
      <c r="B1335" s="6">
        <v>120821</v>
      </c>
      <c r="C1335" t="str">
        <f>_xlfn.XLOOKUP($B1335,Enrollees!$A$2:$A$10000,Enrollees!$B$2:$B$10000)</f>
        <v>CNPP</v>
      </c>
      <c r="D1335" t="str">
        <f>_xlfn.XLOOKUP(B1335,Enrollees!A:A,Enrollees!C:C)</f>
        <v>REAL Services</v>
      </c>
    </row>
    <row r="1336" spans="1:4" x14ac:dyDescent="0.2">
      <c r="A1336" s="8">
        <v>44470</v>
      </c>
      <c r="B1336" s="6">
        <v>120801</v>
      </c>
      <c r="C1336" t="str">
        <f>_xlfn.XLOOKUP($B1336,Enrollees!$A$2:$A$10000,Enrollees!$B$2:$B$10000)</f>
        <v>CNPP</v>
      </c>
      <c r="D1336" t="str">
        <f>_xlfn.XLOOKUP(B1336,Enrollees!A:A,Enrollees!C:C)</f>
        <v>YWCA North Central Indiana</v>
      </c>
    </row>
    <row r="1337" spans="1:4" x14ac:dyDescent="0.2">
      <c r="A1337" s="8">
        <v>44470</v>
      </c>
      <c r="B1337" s="6">
        <v>120801</v>
      </c>
      <c r="C1337" t="str">
        <f>_xlfn.XLOOKUP($B1337,Enrollees!$A$2:$A$10000,Enrollees!$B$2:$B$10000)</f>
        <v>CNPP</v>
      </c>
      <c r="D1337" t="str">
        <f>_xlfn.XLOOKUP(B1337,Enrollees!A:A,Enrollees!C:C)</f>
        <v>YWCA North Central Indiana</v>
      </c>
    </row>
    <row r="1338" spans="1:4" x14ac:dyDescent="0.2">
      <c r="A1338" s="8">
        <v>44470</v>
      </c>
      <c r="B1338" s="6">
        <v>120801</v>
      </c>
      <c r="C1338" t="str">
        <f>_xlfn.XLOOKUP($B1338,Enrollees!$A$2:$A$10000,Enrollees!$B$2:$B$10000)</f>
        <v>CNPP</v>
      </c>
      <c r="D1338" t="str">
        <f>_xlfn.XLOOKUP(B1338,Enrollees!A:A,Enrollees!C:C)</f>
        <v>YWCA North Central Indiana</v>
      </c>
    </row>
    <row r="1339" spans="1:4" x14ac:dyDescent="0.2">
      <c r="A1339" s="8">
        <v>44470</v>
      </c>
      <c r="B1339" s="6">
        <v>120814</v>
      </c>
      <c r="C1339" t="str">
        <f>_xlfn.XLOOKUP($B1339,Enrollees!$A$2:$A$10000,Enrollees!$B$2:$B$10000)</f>
        <v>CNPP</v>
      </c>
      <c r="D1339" t="str">
        <f>_xlfn.XLOOKUP(B1339,Enrollees!A:A,Enrollees!C:C)</f>
        <v>Center for the Homeless</v>
      </c>
    </row>
    <row r="1340" spans="1:4" x14ac:dyDescent="0.2">
      <c r="A1340" s="8">
        <v>44470</v>
      </c>
      <c r="B1340" s="6">
        <v>120822</v>
      </c>
      <c r="C1340" t="str">
        <f>_xlfn.XLOOKUP($B1340,Enrollees!$A$2:$A$10000,Enrollees!$B$2:$B$10000)</f>
        <v>CNPP</v>
      </c>
      <c r="D1340" t="str">
        <f>_xlfn.XLOOKUP(B1340,Enrollees!A:A,Enrollees!C:C)</f>
        <v>REAL Services</v>
      </c>
    </row>
    <row r="1341" spans="1:4" x14ac:dyDescent="0.2">
      <c r="A1341" s="8">
        <v>44470</v>
      </c>
      <c r="B1341" s="6">
        <v>120820</v>
      </c>
      <c r="C1341" t="str">
        <f>_xlfn.XLOOKUP($B1341,Enrollees!$A$2:$A$10000,Enrollees!$B$2:$B$10000)</f>
        <v>CNPP</v>
      </c>
      <c r="D1341" t="str">
        <f>_xlfn.XLOOKUP(B1341,Enrollees!A:A,Enrollees!C:C)</f>
        <v>Center for the Homeless</v>
      </c>
    </row>
    <row r="1342" spans="1:4" x14ac:dyDescent="0.2">
      <c r="A1342" s="8">
        <v>44470</v>
      </c>
      <c r="B1342" s="6">
        <v>120812</v>
      </c>
      <c r="C1342" t="str">
        <f>_xlfn.XLOOKUP($B1342,Enrollees!$A$2:$A$10000,Enrollees!$B$2:$B$10000)</f>
        <v>CNPP</v>
      </c>
      <c r="D1342" t="str">
        <f>_xlfn.XLOOKUP(B1342,Enrollees!A:A,Enrollees!C:C)</f>
        <v>Center for the Homeless</v>
      </c>
    </row>
    <row r="1343" spans="1:4" x14ac:dyDescent="0.2">
      <c r="A1343" s="8">
        <v>44470</v>
      </c>
      <c r="B1343" s="6">
        <v>120813</v>
      </c>
      <c r="C1343" t="str">
        <f>_xlfn.XLOOKUP($B1343,Enrollees!$A$2:$A$10000,Enrollees!$B$2:$B$10000)</f>
        <v>CNPP</v>
      </c>
      <c r="D1343" t="str">
        <f>_xlfn.XLOOKUP(B1343,Enrollees!A:A,Enrollees!C:C)</f>
        <v>Center for the Homeless</v>
      </c>
    </row>
    <row r="1344" spans="1:4" x14ac:dyDescent="0.2">
      <c r="A1344" s="8">
        <v>44470</v>
      </c>
      <c r="B1344" s="6">
        <v>120813</v>
      </c>
      <c r="C1344" t="str">
        <f>_xlfn.XLOOKUP($B1344,Enrollees!$A$2:$A$10000,Enrollees!$B$2:$B$10000)</f>
        <v>CNPP</v>
      </c>
      <c r="D1344" t="str">
        <f>_xlfn.XLOOKUP(B1344,Enrollees!A:A,Enrollees!C:C)</f>
        <v>Center for the Homeless</v>
      </c>
    </row>
    <row r="1345" spans="1:4" x14ac:dyDescent="0.2">
      <c r="A1345" s="8">
        <v>44470</v>
      </c>
      <c r="B1345" s="6">
        <v>120812</v>
      </c>
      <c r="C1345" t="str">
        <f>_xlfn.XLOOKUP($B1345,Enrollees!$A$2:$A$10000,Enrollees!$B$2:$B$10000)</f>
        <v>CNPP</v>
      </c>
      <c r="D1345" t="str">
        <f>_xlfn.XLOOKUP(B1345,Enrollees!A:A,Enrollees!C:C)</f>
        <v>Center for the Homeless</v>
      </c>
    </row>
    <row r="1346" spans="1:4" x14ac:dyDescent="0.2">
      <c r="A1346" s="8">
        <v>44470</v>
      </c>
      <c r="B1346" s="6">
        <v>120822</v>
      </c>
      <c r="C1346" t="str">
        <f>_xlfn.XLOOKUP($B1346,Enrollees!$A$2:$A$10000,Enrollees!$B$2:$B$10000)</f>
        <v>CNPP</v>
      </c>
      <c r="D1346" t="str">
        <f>_xlfn.XLOOKUP(B1346,Enrollees!A:A,Enrollees!C:C)</f>
        <v>REAL Services</v>
      </c>
    </row>
    <row r="1347" spans="1:4" x14ac:dyDescent="0.2">
      <c r="A1347" s="8">
        <v>44470</v>
      </c>
      <c r="B1347" s="6">
        <v>120820</v>
      </c>
      <c r="C1347" t="str">
        <f>_xlfn.XLOOKUP($B1347,Enrollees!$A$2:$A$10000,Enrollees!$B$2:$B$10000)</f>
        <v>CNPP</v>
      </c>
      <c r="D1347" t="str">
        <f>_xlfn.XLOOKUP(B1347,Enrollees!A:A,Enrollees!C:C)</f>
        <v>Center for the Homeless</v>
      </c>
    </row>
    <row r="1348" spans="1:4" x14ac:dyDescent="0.2">
      <c r="A1348" s="8">
        <v>44470</v>
      </c>
      <c r="B1348" s="6">
        <v>120821</v>
      </c>
      <c r="C1348" t="str">
        <f>_xlfn.XLOOKUP($B1348,Enrollees!$A$2:$A$10000,Enrollees!$B$2:$B$10000)</f>
        <v>CNPP</v>
      </c>
      <c r="D1348" t="str">
        <f>_xlfn.XLOOKUP(B1348,Enrollees!A:A,Enrollees!C:C)</f>
        <v>REAL Services</v>
      </c>
    </row>
    <row r="1349" spans="1:4" x14ac:dyDescent="0.2">
      <c r="A1349" s="8">
        <v>44470</v>
      </c>
      <c r="B1349" s="6">
        <v>120821</v>
      </c>
      <c r="C1349" t="str">
        <f>_xlfn.XLOOKUP($B1349,Enrollees!$A$2:$A$10000,Enrollees!$B$2:$B$10000)</f>
        <v>CNPP</v>
      </c>
      <c r="D1349" t="str">
        <f>_xlfn.XLOOKUP(B1349,Enrollees!A:A,Enrollees!C:C)</f>
        <v>REAL Services</v>
      </c>
    </row>
    <row r="1350" spans="1:4" x14ac:dyDescent="0.2">
      <c r="A1350" s="8">
        <v>44470</v>
      </c>
      <c r="B1350" s="6">
        <v>120821</v>
      </c>
      <c r="C1350" t="str">
        <f>_xlfn.XLOOKUP($B1350,Enrollees!$A$2:$A$10000,Enrollees!$B$2:$B$10000)</f>
        <v>CNPP</v>
      </c>
      <c r="D1350" t="str">
        <f>_xlfn.XLOOKUP(B1350,Enrollees!A:A,Enrollees!C:C)</f>
        <v>REAL Services</v>
      </c>
    </row>
    <row r="1351" spans="1:4" x14ac:dyDescent="0.2">
      <c r="A1351" s="8">
        <v>44470</v>
      </c>
      <c r="B1351" s="6">
        <v>120821</v>
      </c>
      <c r="C1351" t="str">
        <f>_xlfn.XLOOKUP($B1351,Enrollees!$A$2:$A$10000,Enrollees!$B$2:$B$10000)</f>
        <v>CNPP</v>
      </c>
      <c r="D1351" t="str">
        <f>_xlfn.XLOOKUP(B1351,Enrollees!A:A,Enrollees!C:C)</f>
        <v>REAL Services</v>
      </c>
    </row>
    <row r="1352" spans="1:4" x14ac:dyDescent="0.2">
      <c r="A1352" s="8">
        <v>44470</v>
      </c>
      <c r="B1352" s="6">
        <v>120801</v>
      </c>
      <c r="C1352" t="str">
        <f>_xlfn.XLOOKUP($B1352,Enrollees!$A$2:$A$10000,Enrollees!$B$2:$B$10000)</f>
        <v>CNPP</v>
      </c>
      <c r="D1352" t="str">
        <f>_xlfn.XLOOKUP(B1352,Enrollees!A:A,Enrollees!C:C)</f>
        <v>YWCA North Central Indiana</v>
      </c>
    </row>
    <row r="1353" spans="1:4" x14ac:dyDescent="0.2">
      <c r="A1353" s="8">
        <v>44470</v>
      </c>
      <c r="B1353" s="6">
        <v>120801</v>
      </c>
      <c r="C1353" t="str">
        <f>_xlfn.XLOOKUP($B1353,Enrollees!$A$2:$A$10000,Enrollees!$B$2:$B$10000)</f>
        <v>CNPP</v>
      </c>
      <c r="D1353" t="str">
        <f>_xlfn.XLOOKUP(B1353,Enrollees!A:A,Enrollees!C:C)</f>
        <v>YWCA North Central Indiana</v>
      </c>
    </row>
    <row r="1354" spans="1:4" x14ac:dyDescent="0.2">
      <c r="A1354" s="8">
        <v>44470</v>
      </c>
      <c r="B1354" s="6">
        <v>120801</v>
      </c>
      <c r="C1354" t="str">
        <f>_xlfn.XLOOKUP($B1354,Enrollees!$A$2:$A$10000,Enrollees!$B$2:$B$10000)</f>
        <v>CNPP</v>
      </c>
      <c r="D1354" t="str">
        <f>_xlfn.XLOOKUP(B1354,Enrollees!A:A,Enrollees!C:C)</f>
        <v>YWCA North Central Indiana</v>
      </c>
    </row>
    <row r="1355" spans="1:4" x14ac:dyDescent="0.2">
      <c r="A1355" s="8">
        <v>44470</v>
      </c>
      <c r="B1355" s="6">
        <v>120814</v>
      </c>
      <c r="C1355" t="str">
        <f>_xlfn.XLOOKUP($B1355,Enrollees!$A$2:$A$10000,Enrollees!$B$2:$B$10000)</f>
        <v>CNPP</v>
      </c>
      <c r="D1355" t="str">
        <f>_xlfn.XLOOKUP(B1355,Enrollees!A:A,Enrollees!C:C)</f>
        <v>Center for the Homeless</v>
      </c>
    </row>
    <row r="1356" spans="1:4" x14ac:dyDescent="0.2">
      <c r="A1356" s="8">
        <v>44470</v>
      </c>
      <c r="B1356" s="6">
        <v>120860</v>
      </c>
      <c r="C1356" t="str">
        <f>_xlfn.XLOOKUP($B1356,Enrollees!$A$2:$A$10000,Enrollees!$B$2:$B$10000)</f>
        <v>CNPP</v>
      </c>
      <c r="D1356" t="str">
        <f>_xlfn.XLOOKUP(B1356,Enrollees!A:A,Enrollees!C:C)</f>
        <v>South Bend Heritage</v>
      </c>
    </row>
    <row r="1357" spans="1:4" x14ac:dyDescent="0.2">
      <c r="A1357" s="8">
        <v>44470</v>
      </c>
      <c r="B1357" s="6">
        <v>120860</v>
      </c>
      <c r="C1357" t="str">
        <f>_xlfn.XLOOKUP($B1357,Enrollees!$A$2:$A$10000,Enrollees!$B$2:$B$10000)</f>
        <v>CNPP</v>
      </c>
      <c r="D1357" t="str">
        <f>_xlfn.XLOOKUP(B1357,Enrollees!A:A,Enrollees!C:C)</f>
        <v>South Bend Heritage</v>
      </c>
    </row>
    <row r="1358" spans="1:4" x14ac:dyDescent="0.2">
      <c r="A1358" s="8">
        <v>44470</v>
      </c>
      <c r="B1358" s="6">
        <v>120822</v>
      </c>
      <c r="C1358" t="str">
        <f>_xlfn.XLOOKUP($B1358,Enrollees!$A$2:$A$10000,Enrollees!$B$2:$B$10000)</f>
        <v>CNPP</v>
      </c>
      <c r="D1358" t="str">
        <f>_xlfn.XLOOKUP(B1358,Enrollees!A:A,Enrollees!C:C)</f>
        <v>REAL Services</v>
      </c>
    </row>
    <row r="1359" spans="1:4" x14ac:dyDescent="0.2">
      <c r="A1359" s="8">
        <v>44470</v>
      </c>
      <c r="B1359" s="6">
        <v>120821</v>
      </c>
      <c r="C1359" t="str">
        <f>_xlfn.XLOOKUP($B1359,Enrollees!$A$2:$A$10000,Enrollees!$B$2:$B$10000)</f>
        <v>CNPP</v>
      </c>
      <c r="D1359" t="str">
        <f>_xlfn.XLOOKUP(B1359,Enrollees!A:A,Enrollees!C:C)</f>
        <v>REAL Services</v>
      </c>
    </row>
    <row r="1360" spans="1:4" x14ac:dyDescent="0.2">
      <c r="A1360" s="8">
        <v>44470</v>
      </c>
      <c r="B1360" s="6">
        <v>120821</v>
      </c>
      <c r="C1360" t="str">
        <f>_xlfn.XLOOKUP($B1360,Enrollees!$A$2:$A$10000,Enrollees!$B$2:$B$10000)</f>
        <v>CNPP</v>
      </c>
      <c r="D1360" t="str">
        <f>_xlfn.XLOOKUP(B1360,Enrollees!A:A,Enrollees!C:C)</f>
        <v>REAL Services</v>
      </c>
    </row>
    <row r="1361" spans="1:4" x14ac:dyDescent="0.2">
      <c r="A1361" s="8">
        <v>44470</v>
      </c>
      <c r="B1361" s="6">
        <v>120811</v>
      </c>
      <c r="C1361" t="str">
        <f>_xlfn.XLOOKUP($B1361,Enrollees!$A$2:$A$10000,Enrollees!$B$2:$B$10000)</f>
        <v>CNPP</v>
      </c>
      <c r="D1361" t="str">
        <f>_xlfn.XLOOKUP(B1361,Enrollees!A:A,Enrollees!C:C)</f>
        <v>Center for the Homeless</v>
      </c>
    </row>
    <row r="1362" spans="1:4" x14ac:dyDescent="0.2">
      <c r="A1362" s="8">
        <v>44470</v>
      </c>
      <c r="B1362" s="6">
        <v>120811</v>
      </c>
      <c r="C1362" t="str">
        <f>_xlfn.XLOOKUP($B1362,Enrollees!$A$2:$A$10000,Enrollees!$B$2:$B$10000)</f>
        <v>CNPP</v>
      </c>
      <c r="D1362" t="str">
        <f>_xlfn.XLOOKUP(B1362,Enrollees!A:A,Enrollees!C:C)</f>
        <v>Center for the Homeless</v>
      </c>
    </row>
    <row r="1363" spans="1:4" x14ac:dyDescent="0.2">
      <c r="A1363" s="8">
        <v>44470</v>
      </c>
      <c r="B1363" s="6">
        <v>120821</v>
      </c>
      <c r="C1363" t="str">
        <f>_xlfn.XLOOKUP($B1363,Enrollees!$A$2:$A$10000,Enrollees!$B$2:$B$10000)</f>
        <v>CNPP</v>
      </c>
      <c r="D1363" t="str">
        <f>_xlfn.XLOOKUP(B1363,Enrollees!A:A,Enrollees!C:C)</f>
        <v>REAL Services</v>
      </c>
    </row>
    <row r="1364" spans="1:4" x14ac:dyDescent="0.2">
      <c r="A1364" s="8">
        <v>44470</v>
      </c>
      <c r="B1364" s="6">
        <v>120821</v>
      </c>
      <c r="C1364" t="str">
        <f>_xlfn.XLOOKUP($B1364,Enrollees!$A$2:$A$10000,Enrollees!$B$2:$B$10000)</f>
        <v>CNPP</v>
      </c>
      <c r="D1364" t="str">
        <f>_xlfn.XLOOKUP(B1364,Enrollees!A:A,Enrollees!C:C)</f>
        <v>REAL Services</v>
      </c>
    </row>
    <row r="1365" spans="1:4" x14ac:dyDescent="0.2">
      <c r="A1365" s="8">
        <v>44470</v>
      </c>
      <c r="B1365" s="6">
        <v>120801</v>
      </c>
      <c r="C1365" t="str">
        <f>_xlfn.XLOOKUP($B1365,Enrollees!$A$2:$A$10000,Enrollees!$B$2:$B$10000)</f>
        <v>CNPP</v>
      </c>
      <c r="D1365" t="str">
        <f>_xlfn.XLOOKUP(B1365,Enrollees!A:A,Enrollees!C:C)</f>
        <v>YWCA North Central Indiana</v>
      </c>
    </row>
    <row r="1366" spans="1:4" x14ac:dyDescent="0.2">
      <c r="A1366" s="8">
        <v>44470</v>
      </c>
      <c r="B1366" s="6">
        <v>120801</v>
      </c>
      <c r="C1366" t="str">
        <f>_xlfn.XLOOKUP($B1366,Enrollees!$A$2:$A$10000,Enrollees!$B$2:$B$10000)</f>
        <v>CNPP</v>
      </c>
      <c r="D1366" t="str">
        <f>_xlfn.XLOOKUP(B1366,Enrollees!A:A,Enrollees!C:C)</f>
        <v>YWCA North Central Indiana</v>
      </c>
    </row>
    <row r="1367" spans="1:4" x14ac:dyDescent="0.2">
      <c r="A1367" s="8">
        <v>44470</v>
      </c>
      <c r="B1367" s="6">
        <v>120860</v>
      </c>
      <c r="C1367" t="str">
        <f>_xlfn.XLOOKUP($B1367,Enrollees!$A$2:$A$10000,Enrollees!$B$2:$B$10000)</f>
        <v>CNPP</v>
      </c>
      <c r="D1367" t="str">
        <f>_xlfn.XLOOKUP(B1367,Enrollees!A:A,Enrollees!C:C)</f>
        <v>South Bend Heritage</v>
      </c>
    </row>
    <row r="1368" spans="1:4" x14ac:dyDescent="0.2">
      <c r="A1368" s="8">
        <v>44470</v>
      </c>
      <c r="B1368" s="6">
        <v>120860</v>
      </c>
      <c r="C1368" t="str">
        <f>_xlfn.XLOOKUP($B1368,Enrollees!$A$2:$A$10000,Enrollees!$B$2:$B$10000)</f>
        <v>CNPP</v>
      </c>
      <c r="D1368" t="str">
        <f>_xlfn.XLOOKUP(B1368,Enrollees!A:A,Enrollees!C:C)</f>
        <v>South Bend Heritage</v>
      </c>
    </row>
    <row r="1369" spans="1:4" x14ac:dyDescent="0.2">
      <c r="A1369" s="8">
        <v>44470</v>
      </c>
      <c r="B1369" s="6">
        <v>120822</v>
      </c>
      <c r="C1369" t="str">
        <f>_xlfn.XLOOKUP($B1369,Enrollees!$A$2:$A$10000,Enrollees!$B$2:$B$10000)</f>
        <v>CNPP</v>
      </c>
      <c r="D1369" t="str">
        <f>_xlfn.XLOOKUP(B1369,Enrollees!A:A,Enrollees!C:C)</f>
        <v>REAL Services</v>
      </c>
    </row>
    <row r="1370" spans="1:4" x14ac:dyDescent="0.2">
      <c r="A1370" s="8">
        <v>44470</v>
      </c>
      <c r="B1370" s="6">
        <v>120791</v>
      </c>
      <c r="C1370" t="str">
        <f>_xlfn.XLOOKUP($B1370,Enrollees!$A$2:$A$10000,Enrollees!$B$2:$B$10000)</f>
        <v>CNPP</v>
      </c>
      <c r="D1370" t="str">
        <f>_xlfn.XLOOKUP(B1370,Enrollees!A:A,Enrollees!C:C)</f>
        <v>La Casa de Amistad</v>
      </c>
    </row>
    <row r="1371" spans="1:4" x14ac:dyDescent="0.2">
      <c r="A1371" s="8">
        <v>44470</v>
      </c>
      <c r="B1371" s="6">
        <v>120811</v>
      </c>
      <c r="C1371" t="str">
        <f>_xlfn.XLOOKUP($B1371,Enrollees!$A$2:$A$10000,Enrollees!$B$2:$B$10000)</f>
        <v>CNPP</v>
      </c>
      <c r="D1371" t="str">
        <f>_xlfn.XLOOKUP(B1371,Enrollees!A:A,Enrollees!C:C)</f>
        <v>Center for the Homeless</v>
      </c>
    </row>
    <row r="1372" spans="1:4" x14ac:dyDescent="0.2">
      <c r="A1372" s="8">
        <v>44470</v>
      </c>
      <c r="B1372" s="6">
        <v>120822</v>
      </c>
      <c r="C1372" t="str">
        <f>_xlfn.XLOOKUP($B1372,Enrollees!$A$2:$A$10000,Enrollees!$B$2:$B$10000)</f>
        <v>CNPP</v>
      </c>
      <c r="D1372" t="str">
        <f>_xlfn.XLOOKUP(B1372,Enrollees!A:A,Enrollees!C:C)</f>
        <v>REAL Services</v>
      </c>
    </row>
    <row r="1373" spans="1:4" x14ac:dyDescent="0.2">
      <c r="A1373" s="8">
        <v>44470</v>
      </c>
      <c r="B1373" s="6">
        <v>120811</v>
      </c>
      <c r="C1373" t="str">
        <f>_xlfn.XLOOKUP($B1373,Enrollees!$A$2:$A$10000,Enrollees!$B$2:$B$10000)</f>
        <v>CNPP</v>
      </c>
      <c r="D1373" t="str">
        <f>_xlfn.XLOOKUP(B1373,Enrollees!A:A,Enrollees!C:C)</f>
        <v>Center for the Homeless</v>
      </c>
    </row>
    <row r="1374" spans="1:4" x14ac:dyDescent="0.2">
      <c r="A1374" s="8">
        <v>44470</v>
      </c>
      <c r="B1374" s="6">
        <v>120821</v>
      </c>
      <c r="C1374" t="str">
        <f>_xlfn.XLOOKUP($B1374,Enrollees!$A$2:$A$10000,Enrollees!$B$2:$B$10000)</f>
        <v>CNPP</v>
      </c>
      <c r="D1374" t="str">
        <f>_xlfn.XLOOKUP(B1374,Enrollees!A:A,Enrollees!C:C)</f>
        <v>REAL Services</v>
      </c>
    </row>
    <row r="1375" spans="1:4" x14ac:dyDescent="0.2">
      <c r="A1375" s="8">
        <v>44470</v>
      </c>
      <c r="B1375" s="6">
        <v>120821</v>
      </c>
      <c r="C1375" t="str">
        <f>_xlfn.XLOOKUP($B1375,Enrollees!$A$2:$A$10000,Enrollees!$B$2:$B$10000)</f>
        <v>CNPP</v>
      </c>
      <c r="D1375" t="str">
        <f>_xlfn.XLOOKUP(B1375,Enrollees!A:A,Enrollees!C:C)</f>
        <v>REAL Services</v>
      </c>
    </row>
    <row r="1376" spans="1:4" x14ac:dyDescent="0.2">
      <c r="A1376" s="8">
        <v>44470</v>
      </c>
      <c r="B1376" s="6">
        <v>120821</v>
      </c>
      <c r="C1376" t="str">
        <f>_xlfn.XLOOKUP($B1376,Enrollees!$A$2:$A$10000,Enrollees!$B$2:$B$10000)</f>
        <v>CNPP</v>
      </c>
      <c r="D1376" t="str">
        <f>_xlfn.XLOOKUP(B1376,Enrollees!A:A,Enrollees!C:C)</f>
        <v>REAL Services</v>
      </c>
    </row>
    <row r="1377" spans="1:4" x14ac:dyDescent="0.2">
      <c r="A1377" s="8">
        <v>44470</v>
      </c>
      <c r="B1377" s="6">
        <v>120821</v>
      </c>
      <c r="C1377" t="str">
        <f>_xlfn.XLOOKUP($B1377,Enrollees!$A$2:$A$10000,Enrollees!$B$2:$B$10000)</f>
        <v>CNPP</v>
      </c>
      <c r="D1377" t="str">
        <f>_xlfn.XLOOKUP(B1377,Enrollees!A:A,Enrollees!C:C)</f>
        <v>REAL Services</v>
      </c>
    </row>
    <row r="1378" spans="1:4" x14ac:dyDescent="0.2">
      <c r="A1378" s="8">
        <v>44470</v>
      </c>
      <c r="B1378" s="6">
        <v>120801</v>
      </c>
      <c r="C1378" t="str">
        <f>_xlfn.XLOOKUP($B1378,Enrollees!$A$2:$A$10000,Enrollees!$B$2:$B$10000)</f>
        <v>CNPP</v>
      </c>
      <c r="D1378" t="str">
        <f>_xlfn.XLOOKUP(B1378,Enrollees!A:A,Enrollees!C:C)</f>
        <v>YWCA North Central Indiana</v>
      </c>
    </row>
    <row r="1379" spans="1:4" x14ac:dyDescent="0.2">
      <c r="A1379" s="8">
        <v>44470</v>
      </c>
      <c r="B1379" s="6">
        <v>120801</v>
      </c>
      <c r="C1379" t="str">
        <f>_xlfn.XLOOKUP($B1379,Enrollees!$A$2:$A$10000,Enrollees!$B$2:$B$10000)</f>
        <v>CNPP</v>
      </c>
      <c r="D1379" t="str">
        <f>_xlfn.XLOOKUP(B1379,Enrollees!A:A,Enrollees!C:C)</f>
        <v>YWCA North Central Indiana</v>
      </c>
    </row>
    <row r="1380" spans="1:4" x14ac:dyDescent="0.2">
      <c r="A1380" s="8">
        <v>44470</v>
      </c>
      <c r="B1380" s="6">
        <v>120791</v>
      </c>
      <c r="C1380" t="str">
        <f>_xlfn.XLOOKUP($B1380,Enrollees!$A$2:$A$10000,Enrollees!$B$2:$B$10000)</f>
        <v>CNPP</v>
      </c>
      <c r="D1380" t="str">
        <f>_xlfn.XLOOKUP(B1380,Enrollees!A:A,Enrollees!C:C)</f>
        <v>La Casa de Amistad</v>
      </c>
    </row>
    <row r="1381" spans="1:4" x14ac:dyDescent="0.2">
      <c r="A1381" s="8">
        <v>44470</v>
      </c>
      <c r="B1381" s="6">
        <v>120814</v>
      </c>
      <c r="C1381" t="str">
        <f>_xlfn.XLOOKUP($B1381,Enrollees!$A$2:$A$10000,Enrollees!$B$2:$B$10000)</f>
        <v>CNPP</v>
      </c>
      <c r="D1381" t="str">
        <f>_xlfn.XLOOKUP(B1381,Enrollees!A:A,Enrollees!C:C)</f>
        <v>Center for the Homeless</v>
      </c>
    </row>
    <row r="1382" spans="1:4" x14ac:dyDescent="0.2">
      <c r="A1382" s="8">
        <v>44470</v>
      </c>
      <c r="B1382" s="6">
        <v>120860</v>
      </c>
      <c r="C1382" t="str">
        <f>_xlfn.XLOOKUP($B1382,Enrollees!$A$2:$A$10000,Enrollees!$B$2:$B$10000)</f>
        <v>CNPP</v>
      </c>
      <c r="D1382" t="str">
        <f>_xlfn.XLOOKUP(B1382,Enrollees!A:A,Enrollees!C:C)</f>
        <v>South Bend Heritage</v>
      </c>
    </row>
    <row r="1383" spans="1:4" x14ac:dyDescent="0.2">
      <c r="A1383" s="8">
        <v>44470</v>
      </c>
      <c r="B1383" s="6">
        <v>120860</v>
      </c>
      <c r="C1383" t="str">
        <f>_xlfn.XLOOKUP($B1383,Enrollees!$A$2:$A$10000,Enrollees!$B$2:$B$10000)</f>
        <v>CNPP</v>
      </c>
      <c r="D1383" t="str">
        <f>_xlfn.XLOOKUP(B1383,Enrollees!A:A,Enrollees!C:C)</f>
        <v>South Bend Heritage</v>
      </c>
    </row>
    <row r="1384" spans="1:4" x14ac:dyDescent="0.2">
      <c r="A1384" s="8">
        <v>44470</v>
      </c>
      <c r="B1384" s="6">
        <v>120822</v>
      </c>
      <c r="C1384" t="str">
        <f>_xlfn.XLOOKUP($B1384,Enrollees!$A$2:$A$10000,Enrollees!$B$2:$B$10000)</f>
        <v>CNPP</v>
      </c>
      <c r="D1384" t="str">
        <f>_xlfn.XLOOKUP(B1384,Enrollees!A:A,Enrollees!C:C)</f>
        <v>REAL Services</v>
      </c>
    </row>
    <row r="1385" spans="1:4" x14ac:dyDescent="0.2">
      <c r="A1385" s="8">
        <v>44470</v>
      </c>
      <c r="B1385" s="6">
        <v>120820</v>
      </c>
      <c r="C1385" t="str">
        <f>_xlfn.XLOOKUP($B1385,Enrollees!$A$2:$A$10000,Enrollees!$B$2:$B$10000)</f>
        <v>CNPP</v>
      </c>
      <c r="D1385" t="str">
        <f>_xlfn.XLOOKUP(B1385,Enrollees!A:A,Enrollees!C:C)</f>
        <v>Center for the Homeless</v>
      </c>
    </row>
    <row r="1386" spans="1:4" x14ac:dyDescent="0.2">
      <c r="A1386" s="8">
        <v>44470</v>
      </c>
      <c r="B1386" s="6">
        <v>120820</v>
      </c>
      <c r="C1386" t="str">
        <f>_xlfn.XLOOKUP($B1386,Enrollees!$A$2:$A$10000,Enrollees!$B$2:$B$10000)</f>
        <v>CNPP</v>
      </c>
      <c r="D1386" t="str">
        <f>_xlfn.XLOOKUP(B1386,Enrollees!A:A,Enrollees!C:C)</f>
        <v>Center for the Homeless</v>
      </c>
    </row>
    <row r="1387" spans="1:4" x14ac:dyDescent="0.2">
      <c r="A1387" s="8">
        <v>44470</v>
      </c>
      <c r="B1387" s="6">
        <v>120820</v>
      </c>
      <c r="C1387" t="str">
        <f>_xlfn.XLOOKUP($B1387,Enrollees!$A$2:$A$10000,Enrollees!$B$2:$B$10000)</f>
        <v>CNPP</v>
      </c>
      <c r="D1387" t="str">
        <f>_xlfn.XLOOKUP(B1387,Enrollees!A:A,Enrollees!C:C)</f>
        <v>Center for the Homeless</v>
      </c>
    </row>
    <row r="1388" spans="1:4" x14ac:dyDescent="0.2">
      <c r="A1388" s="8">
        <v>44470</v>
      </c>
      <c r="B1388" s="6">
        <v>120811</v>
      </c>
      <c r="C1388" t="str">
        <f>_xlfn.XLOOKUP($B1388,Enrollees!$A$2:$A$10000,Enrollees!$B$2:$B$10000)</f>
        <v>CNPP</v>
      </c>
      <c r="D1388" t="str">
        <f>_xlfn.XLOOKUP(B1388,Enrollees!A:A,Enrollees!C:C)</f>
        <v>Center for the Homeless</v>
      </c>
    </row>
    <row r="1389" spans="1:4" x14ac:dyDescent="0.2">
      <c r="A1389" s="8">
        <v>44470</v>
      </c>
      <c r="B1389" s="6">
        <v>120821</v>
      </c>
      <c r="C1389" t="str">
        <f>_xlfn.XLOOKUP($B1389,Enrollees!$A$2:$A$10000,Enrollees!$B$2:$B$10000)</f>
        <v>CNPP</v>
      </c>
      <c r="D1389" t="str">
        <f>_xlfn.XLOOKUP(B1389,Enrollees!A:A,Enrollees!C:C)</f>
        <v>REAL Services</v>
      </c>
    </row>
    <row r="1390" spans="1:4" x14ac:dyDescent="0.2">
      <c r="A1390" s="8">
        <v>44470</v>
      </c>
      <c r="B1390" s="6">
        <v>120821</v>
      </c>
      <c r="C1390" t="str">
        <f>_xlfn.XLOOKUP($B1390,Enrollees!$A$2:$A$10000,Enrollees!$B$2:$B$10000)</f>
        <v>CNPP</v>
      </c>
      <c r="D1390" t="str">
        <f>_xlfn.XLOOKUP(B1390,Enrollees!A:A,Enrollees!C:C)</f>
        <v>REAL Services</v>
      </c>
    </row>
    <row r="1391" spans="1:4" x14ac:dyDescent="0.2">
      <c r="A1391" s="8">
        <v>44470</v>
      </c>
      <c r="B1391" s="6">
        <v>120801</v>
      </c>
      <c r="C1391" t="str">
        <f>_xlfn.XLOOKUP($B1391,Enrollees!$A$2:$A$10000,Enrollees!$B$2:$B$10000)</f>
        <v>CNPP</v>
      </c>
      <c r="D1391" t="str">
        <f>_xlfn.XLOOKUP(B1391,Enrollees!A:A,Enrollees!C:C)</f>
        <v>YWCA North Central Indiana</v>
      </c>
    </row>
    <row r="1392" spans="1:4" x14ac:dyDescent="0.2">
      <c r="A1392" s="8">
        <v>44470</v>
      </c>
      <c r="B1392" s="6">
        <v>120801</v>
      </c>
      <c r="C1392" t="str">
        <f>_xlfn.XLOOKUP($B1392,Enrollees!$A$2:$A$10000,Enrollees!$B$2:$B$10000)</f>
        <v>CNPP</v>
      </c>
      <c r="D1392" t="str">
        <f>_xlfn.XLOOKUP(B1392,Enrollees!A:A,Enrollees!C:C)</f>
        <v>YWCA North Central Indiana</v>
      </c>
    </row>
    <row r="1393" spans="1:4" x14ac:dyDescent="0.2">
      <c r="A1393" s="8">
        <v>44470</v>
      </c>
      <c r="B1393" s="6">
        <v>120811</v>
      </c>
      <c r="C1393" t="str">
        <f>_xlfn.XLOOKUP($B1393,Enrollees!$A$2:$A$10000,Enrollees!$B$2:$B$10000)</f>
        <v>CNPP</v>
      </c>
      <c r="D1393" t="str">
        <f>_xlfn.XLOOKUP(B1393,Enrollees!A:A,Enrollees!C:C)</f>
        <v>Center for the Homeless</v>
      </c>
    </row>
    <row r="1394" spans="1:4" x14ac:dyDescent="0.2">
      <c r="A1394" s="8">
        <v>44470</v>
      </c>
      <c r="B1394" s="6">
        <v>120820</v>
      </c>
      <c r="C1394" t="str">
        <f>_xlfn.XLOOKUP($B1394,Enrollees!$A$2:$A$10000,Enrollees!$B$2:$B$10000)</f>
        <v>CNPP</v>
      </c>
      <c r="D1394" t="str">
        <f>_xlfn.XLOOKUP(B1394,Enrollees!A:A,Enrollees!C:C)</f>
        <v>Center for the Homeless</v>
      </c>
    </row>
    <row r="1395" spans="1:4" x14ac:dyDescent="0.2">
      <c r="A1395" s="8">
        <v>44470</v>
      </c>
      <c r="B1395" s="6">
        <v>120820</v>
      </c>
      <c r="C1395" t="str">
        <f>_xlfn.XLOOKUP($B1395,Enrollees!$A$2:$A$10000,Enrollees!$B$2:$B$10000)</f>
        <v>CNPP</v>
      </c>
      <c r="D1395" t="str">
        <f>_xlfn.XLOOKUP(B1395,Enrollees!A:A,Enrollees!C:C)</f>
        <v>Center for the Homeless</v>
      </c>
    </row>
    <row r="1396" spans="1:4" x14ac:dyDescent="0.2">
      <c r="A1396" s="8">
        <v>44470</v>
      </c>
      <c r="B1396" s="6">
        <v>120814</v>
      </c>
      <c r="C1396" t="str">
        <f>_xlfn.XLOOKUP($B1396,Enrollees!$A$2:$A$10000,Enrollees!$B$2:$B$10000)</f>
        <v>CNPP</v>
      </c>
      <c r="D1396" t="str">
        <f>_xlfn.XLOOKUP(B1396,Enrollees!A:A,Enrollees!C:C)</f>
        <v>Center for the Homeless</v>
      </c>
    </row>
    <row r="1397" spans="1:4" x14ac:dyDescent="0.2">
      <c r="A1397" s="8">
        <v>44470</v>
      </c>
      <c r="B1397" s="6">
        <v>120821</v>
      </c>
      <c r="C1397" t="str">
        <f>_xlfn.XLOOKUP($B1397,Enrollees!$A$2:$A$10000,Enrollees!$B$2:$B$10000)</f>
        <v>CNPP</v>
      </c>
      <c r="D1397" t="str">
        <f>_xlfn.XLOOKUP(B1397,Enrollees!A:A,Enrollees!C:C)</f>
        <v>REAL Services</v>
      </c>
    </row>
    <row r="1398" spans="1:4" x14ac:dyDescent="0.2">
      <c r="A1398" s="8">
        <v>44470</v>
      </c>
      <c r="B1398" s="6">
        <v>120860</v>
      </c>
      <c r="C1398" t="str">
        <f>_xlfn.XLOOKUP($B1398,Enrollees!$A$2:$A$10000,Enrollees!$B$2:$B$10000)</f>
        <v>CNPP</v>
      </c>
      <c r="D1398" t="str">
        <f>_xlfn.XLOOKUP(B1398,Enrollees!A:A,Enrollees!C:C)</f>
        <v>South Bend Heritage</v>
      </c>
    </row>
    <row r="1399" spans="1:4" x14ac:dyDescent="0.2">
      <c r="A1399" s="8">
        <v>44470</v>
      </c>
      <c r="B1399" s="6">
        <v>120860</v>
      </c>
      <c r="C1399" t="str">
        <f>_xlfn.XLOOKUP($B1399,Enrollees!$A$2:$A$10000,Enrollees!$B$2:$B$10000)</f>
        <v>CNPP</v>
      </c>
      <c r="D1399" t="str">
        <f>_xlfn.XLOOKUP(B1399,Enrollees!A:A,Enrollees!C:C)</f>
        <v>South Bend Heritage</v>
      </c>
    </row>
    <row r="1400" spans="1:4" x14ac:dyDescent="0.2">
      <c r="A1400" s="8">
        <v>44470</v>
      </c>
      <c r="B1400" s="6">
        <v>120821</v>
      </c>
      <c r="C1400" t="str">
        <f>_xlfn.XLOOKUP($B1400,Enrollees!$A$2:$A$10000,Enrollees!$B$2:$B$10000)</f>
        <v>CNPP</v>
      </c>
      <c r="D1400" t="str">
        <f>_xlfn.XLOOKUP(B1400,Enrollees!A:A,Enrollees!C:C)</f>
        <v>REAL Services</v>
      </c>
    </row>
    <row r="1401" spans="1:4" x14ac:dyDescent="0.2">
      <c r="A1401" s="8">
        <v>44470</v>
      </c>
      <c r="B1401" s="6">
        <v>120821</v>
      </c>
      <c r="C1401" t="str">
        <f>_xlfn.XLOOKUP($B1401,Enrollees!$A$2:$A$10000,Enrollees!$B$2:$B$10000)</f>
        <v>CNPP</v>
      </c>
      <c r="D1401" t="str">
        <f>_xlfn.XLOOKUP(B1401,Enrollees!A:A,Enrollees!C:C)</f>
        <v>REAL Services</v>
      </c>
    </row>
    <row r="1402" spans="1:4" x14ac:dyDescent="0.2">
      <c r="A1402" s="8">
        <v>44470</v>
      </c>
      <c r="B1402" s="6">
        <v>120811</v>
      </c>
      <c r="C1402" t="str">
        <f>_xlfn.XLOOKUP($B1402,Enrollees!$A$2:$A$10000,Enrollees!$B$2:$B$10000)</f>
        <v>CNPP</v>
      </c>
      <c r="D1402" t="str">
        <f>_xlfn.XLOOKUP(B1402,Enrollees!A:A,Enrollees!C:C)</f>
        <v>Center for the Homeless</v>
      </c>
    </row>
    <row r="1403" spans="1:4" x14ac:dyDescent="0.2">
      <c r="A1403" s="8">
        <v>44470</v>
      </c>
      <c r="B1403" s="6">
        <v>120860</v>
      </c>
      <c r="C1403" t="str">
        <f>_xlfn.XLOOKUP($B1403,Enrollees!$A$2:$A$10000,Enrollees!$B$2:$B$10000)</f>
        <v>CNPP</v>
      </c>
      <c r="D1403" t="str">
        <f>_xlfn.XLOOKUP(B1403,Enrollees!A:A,Enrollees!C:C)</f>
        <v>South Bend Heritage</v>
      </c>
    </row>
    <row r="1404" spans="1:4" x14ac:dyDescent="0.2">
      <c r="A1404" s="8">
        <v>44470</v>
      </c>
      <c r="B1404" s="6">
        <v>120791</v>
      </c>
      <c r="C1404" t="str">
        <f>_xlfn.XLOOKUP($B1404,Enrollees!$A$2:$A$10000,Enrollees!$B$2:$B$10000)</f>
        <v>CNPP</v>
      </c>
      <c r="D1404" t="str">
        <f>_xlfn.XLOOKUP(B1404,Enrollees!A:A,Enrollees!C:C)</f>
        <v>La Casa de Amistad</v>
      </c>
    </row>
    <row r="1405" spans="1:4" x14ac:dyDescent="0.2">
      <c r="A1405" s="8">
        <v>44470</v>
      </c>
      <c r="B1405" s="6">
        <v>120791</v>
      </c>
      <c r="C1405" t="str">
        <f>_xlfn.XLOOKUP($B1405,Enrollees!$A$2:$A$10000,Enrollees!$B$2:$B$10000)</f>
        <v>CNPP</v>
      </c>
      <c r="D1405" t="str">
        <f>_xlfn.XLOOKUP(B1405,Enrollees!A:A,Enrollees!C:C)</f>
        <v>La Casa de Amistad</v>
      </c>
    </row>
    <row r="1406" spans="1:4" x14ac:dyDescent="0.2">
      <c r="A1406" s="8">
        <v>44470</v>
      </c>
      <c r="B1406" s="6">
        <v>120860</v>
      </c>
      <c r="C1406" t="str">
        <f>_xlfn.XLOOKUP($B1406,Enrollees!$A$2:$A$10000,Enrollees!$B$2:$B$10000)</f>
        <v>CNPP</v>
      </c>
      <c r="D1406" t="str">
        <f>_xlfn.XLOOKUP(B1406,Enrollees!A:A,Enrollees!C:C)</f>
        <v>South Bend Heritage</v>
      </c>
    </row>
    <row r="1407" spans="1:4" x14ac:dyDescent="0.2">
      <c r="A1407" s="8">
        <v>44470</v>
      </c>
      <c r="B1407" s="6">
        <v>120811</v>
      </c>
      <c r="C1407" t="str">
        <f>_xlfn.XLOOKUP($B1407,Enrollees!$A$2:$A$10000,Enrollees!$B$2:$B$10000)</f>
        <v>CNPP</v>
      </c>
      <c r="D1407" t="str">
        <f>_xlfn.XLOOKUP(B1407,Enrollees!A:A,Enrollees!C:C)</f>
        <v>Center for the Homeless</v>
      </c>
    </row>
    <row r="1408" spans="1:4" x14ac:dyDescent="0.2">
      <c r="A1408" s="8">
        <v>44470</v>
      </c>
      <c r="B1408" s="6">
        <v>120821</v>
      </c>
      <c r="C1408" t="str">
        <f>_xlfn.XLOOKUP($B1408,Enrollees!$A$2:$A$10000,Enrollees!$B$2:$B$10000)</f>
        <v>CNPP</v>
      </c>
      <c r="D1408" t="str">
        <f>_xlfn.XLOOKUP(B1408,Enrollees!A:A,Enrollees!C:C)</f>
        <v>REAL Services</v>
      </c>
    </row>
    <row r="1409" spans="1:4" x14ac:dyDescent="0.2">
      <c r="A1409" s="8">
        <v>44470</v>
      </c>
      <c r="B1409" s="6">
        <v>120821</v>
      </c>
      <c r="C1409" t="str">
        <f>_xlfn.XLOOKUP($B1409,Enrollees!$A$2:$A$10000,Enrollees!$B$2:$B$10000)</f>
        <v>CNPP</v>
      </c>
      <c r="D1409" t="str">
        <f>_xlfn.XLOOKUP(B1409,Enrollees!A:A,Enrollees!C:C)</f>
        <v>REAL Services</v>
      </c>
    </row>
    <row r="1410" spans="1:4" x14ac:dyDescent="0.2">
      <c r="A1410" s="8">
        <v>44470</v>
      </c>
      <c r="B1410" s="6">
        <v>120814</v>
      </c>
      <c r="C1410" t="str">
        <f>_xlfn.XLOOKUP($B1410,Enrollees!$A$2:$A$10000,Enrollees!$B$2:$B$10000)</f>
        <v>CNPP</v>
      </c>
      <c r="D1410" t="str">
        <f>_xlfn.XLOOKUP(B1410,Enrollees!A:A,Enrollees!C:C)</f>
        <v>Center for the Homeless</v>
      </c>
    </row>
    <row r="1411" spans="1:4" x14ac:dyDescent="0.2">
      <c r="A1411" s="8">
        <v>44470</v>
      </c>
      <c r="B1411" s="6">
        <v>120821</v>
      </c>
      <c r="C1411" t="str">
        <f>_xlfn.XLOOKUP($B1411,Enrollees!$A$2:$A$10000,Enrollees!$B$2:$B$10000)</f>
        <v>CNPP</v>
      </c>
      <c r="D1411" t="str">
        <f>_xlfn.XLOOKUP(B1411,Enrollees!A:A,Enrollees!C:C)</f>
        <v>REAL Services</v>
      </c>
    </row>
    <row r="1412" spans="1:4" x14ac:dyDescent="0.2">
      <c r="A1412" s="8">
        <v>44470</v>
      </c>
      <c r="B1412" s="6">
        <v>120859</v>
      </c>
      <c r="C1412" t="str">
        <f>_xlfn.XLOOKUP($B1412,Enrollees!$A$2:$A$10000,Enrollees!$B$2:$B$10000)</f>
        <v>CNPP</v>
      </c>
      <c r="D1412" t="str">
        <f>_xlfn.XLOOKUP(B1412,Enrollees!A:A,Enrollees!C:C)</f>
        <v>South Bend Heritage</v>
      </c>
    </row>
    <row r="1413" spans="1:4" x14ac:dyDescent="0.2">
      <c r="A1413" s="8">
        <v>44470</v>
      </c>
      <c r="B1413" s="6">
        <v>120860</v>
      </c>
      <c r="C1413" t="str">
        <f>_xlfn.XLOOKUP($B1413,Enrollees!$A$2:$A$10000,Enrollees!$B$2:$B$10000)</f>
        <v>CNPP</v>
      </c>
      <c r="D1413" t="str">
        <f>_xlfn.XLOOKUP(B1413,Enrollees!A:A,Enrollees!C:C)</f>
        <v>South Bend Heritage</v>
      </c>
    </row>
    <row r="1414" spans="1:4" x14ac:dyDescent="0.2">
      <c r="A1414" s="8">
        <v>44470</v>
      </c>
      <c r="B1414" s="6">
        <v>120860</v>
      </c>
      <c r="C1414" t="str">
        <f>_xlfn.XLOOKUP($B1414,Enrollees!$A$2:$A$10000,Enrollees!$B$2:$B$10000)</f>
        <v>CNPP</v>
      </c>
      <c r="D1414" t="str">
        <f>_xlfn.XLOOKUP(B1414,Enrollees!A:A,Enrollees!C:C)</f>
        <v>South Bend Heritage</v>
      </c>
    </row>
    <row r="1415" spans="1:4" x14ac:dyDescent="0.2">
      <c r="A1415" s="8">
        <v>44470</v>
      </c>
      <c r="B1415" s="6">
        <v>120811</v>
      </c>
      <c r="C1415" t="str">
        <f>_xlfn.XLOOKUP($B1415,Enrollees!$A$2:$A$10000,Enrollees!$B$2:$B$10000)</f>
        <v>CNPP</v>
      </c>
      <c r="D1415" t="str">
        <f>_xlfn.XLOOKUP(B1415,Enrollees!A:A,Enrollees!C:C)</f>
        <v>Center for the Homeless</v>
      </c>
    </row>
    <row r="1416" spans="1:4" x14ac:dyDescent="0.2">
      <c r="A1416" s="8">
        <v>44470</v>
      </c>
      <c r="B1416" s="6">
        <v>120811</v>
      </c>
      <c r="C1416" t="str">
        <f>_xlfn.XLOOKUP($B1416,Enrollees!$A$2:$A$10000,Enrollees!$B$2:$B$10000)</f>
        <v>CNPP</v>
      </c>
      <c r="D1416" t="str">
        <f>_xlfn.XLOOKUP(B1416,Enrollees!A:A,Enrollees!C:C)</f>
        <v>Center for the Homeless</v>
      </c>
    </row>
    <row r="1417" spans="1:4" x14ac:dyDescent="0.2">
      <c r="A1417" s="8">
        <v>44470</v>
      </c>
      <c r="B1417" s="6">
        <v>120822</v>
      </c>
      <c r="C1417" t="str">
        <f>_xlfn.XLOOKUP($B1417,Enrollees!$A$2:$A$10000,Enrollees!$B$2:$B$10000)</f>
        <v>CNPP</v>
      </c>
      <c r="D1417" t="str">
        <f>_xlfn.XLOOKUP(B1417,Enrollees!A:A,Enrollees!C:C)</f>
        <v>REAL Services</v>
      </c>
    </row>
    <row r="1418" spans="1:4" x14ac:dyDescent="0.2">
      <c r="A1418" s="8">
        <v>44470</v>
      </c>
      <c r="B1418" s="6">
        <v>120811</v>
      </c>
      <c r="C1418" t="str">
        <f>_xlfn.XLOOKUP($B1418,Enrollees!$A$2:$A$10000,Enrollees!$B$2:$B$10000)</f>
        <v>CNPP</v>
      </c>
      <c r="D1418" t="str">
        <f>_xlfn.XLOOKUP(B1418,Enrollees!A:A,Enrollees!C:C)</f>
        <v>Center for the Homeless</v>
      </c>
    </row>
    <row r="1419" spans="1:4" x14ac:dyDescent="0.2">
      <c r="A1419" s="8">
        <v>44470</v>
      </c>
      <c r="B1419" s="6">
        <v>120811</v>
      </c>
      <c r="C1419" t="str">
        <f>_xlfn.XLOOKUP($B1419,Enrollees!$A$2:$A$10000,Enrollees!$B$2:$B$10000)</f>
        <v>CNPP</v>
      </c>
      <c r="D1419" t="str">
        <f>_xlfn.XLOOKUP(B1419,Enrollees!A:A,Enrollees!C:C)</f>
        <v>Center for the Homeless</v>
      </c>
    </row>
    <row r="1420" spans="1:4" x14ac:dyDescent="0.2">
      <c r="A1420" s="8">
        <v>44470</v>
      </c>
      <c r="B1420" s="6">
        <v>120814</v>
      </c>
      <c r="C1420" t="str">
        <f>_xlfn.XLOOKUP($B1420,Enrollees!$A$2:$A$10000,Enrollees!$B$2:$B$10000)</f>
        <v>CNPP</v>
      </c>
      <c r="D1420" t="str">
        <f>_xlfn.XLOOKUP(B1420,Enrollees!A:A,Enrollees!C:C)</f>
        <v>Center for the Homeless</v>
      </c>
    </row>
    <row r="1421" spans="1:4" x14ac:dyDescent="0.2">
      <c r="A1421" s="8">
        <v>44470</v>
      </c>
      <c r="B1421" s="6">
        <v>120791</v>
      </c>
      <c r="C1421" t="str">
        <f>_xlfn.XLOOKUP($B1421,Enrollees!$A$2:$A$10000,Enrollees!$B$2:$B$10000)</f>
        <v>CNPP</v>
      </c>
      <c r="D1421" t="str">
        <f>_xlfn.XLOOKUP(B1421,Enrollees!A:A,Enrollees!C:C)</f>
        <v>La Casa de Amistad</v>
      </c>
    </row>
    <row r="1422" spans="1:4" x14ac:dyDescent="0.2">
      <c r="A1422" s="8">
        <v>44470</v>
      </c>
      <c r="B1422" s="6">
        <v>120791</v>
      </c>
      <c r="C1422" t="str">
        <f>_xlfn.XLOOKUP($B1422,Enrollees!$A$2:$A$10000,Enrollees!$B$2:$B$10000)</f>
        <v>CNPP</v>
      </c>
      <c r="D1422" t="str">
        <f>_xlfn.XLOOKUP(B1422,Enrollees!A:A,Enrollees!C:C)</f>
        <v>La Casa de Amistad</v>
      </c>
    </row>
    <row r="1423" spans="1:4" x14ac:dyDescent="0.2">
      <c r="A1423" s="8">
        <v>44470</v>
      </c>
      <c r="B1423" s="6">
        <v>120814</v>
      </c>
      <c r="C1423" t="str">
        <f>_xlfn.XLOOKUP($B1423,Enrollees!$A$2:$A$10000,Enrollees!$B$2:$B$10000)</f>
        <v>CNPP</v>
      </c>
      <c r="D1423" t="str">
        <f>_xlfn.XLOOKUP(B1423,Enrollees!A:A,Enrollees!C:C)</f>
        <v>Center for the Homeless</v>
      </c>
    </row>
    <row r="1424" spans="1:4" x14ac:dyDescent="0.2">
      <c r="A1424" s="8">
        <v>44470</v>
      </c>
      <c r="B1424" s="6">
        <v>120801</v>
      </c>
      <c r="C1424" t="str">
        <f>_xlfn.XLOOKUP($B1424,Enrollees!$A$2:$A$10000,Enrollees!$B$2:$B$10000)</f>
        <v>CNPP</v>
      </c>
      <c r="D1424" t="str">
        <f>_xlfn.XLOOKUP(B1424,Enrollees!A:A,Enrollees!C:C)</f>
        <v>YWCA North Central Indiana</v>
      </c>
    </row>
    <row r="1425" spans="1:4" x14ac:dyDescent="0.2">
      <c r="A1425" s="8">
        <v>44470</v>
      </c>
      <c r="B1425" s="6">
        <v>120801</v>
      </c>
      <c r="C1425" t="str">
        <f>_xlfn.XLOOKUP($B1425,Enrollees!$A$2:$A$10000,Enrollees!$B$2:$B$10000)</f>
        <v>CNPP</v>
      </c>
      <c r="D1425" t="str">
        <f>_xlfn.XLOOKUP(B1425,Enrollees!A:A,Enrollees!C:C)</f>
        <v>YWCA North Central Indiana</v>
      </c>
    </row>
    <row r="1426" spans="1:4" x14ac:dyDescent="0.2">
      <c r="A1426" s="8">
        <v>44470</v>
      </c>
      <c r="B1426" s="6">
        <v>120801</v>
      </c>
      <c r="C1426" t="str">
        <f>_xlfn.XLOOKUP($B1426,Enrollees!$A$2:$A$10000,Enrollees!$B$2:$B$10000)</f>
        <v>CNPP</v>
      </c>
      <c r="D1426" t="str">
        <f>_xlfn.XLOOKUP(B1426,Enrollees!A:A,Enrollees!C:C)</f>
        <v>YWCA North Central Indiana</v>
      </c>
    </row>
    <row r="1427" spans="1:4" x14ac:dyDescent="0.2">
      <c r="A1427" s="8">
        <v>44470</v>
      </c>
      <c r="B1427" s="6">
        <v>120822</v>
      </c>
      <c r="C1427" t="str">
        <f>_xlfn.XLOOKUP($B1427,Enrollees!$A$2:$A$10000,Enrollees!$B$2:$B$10000)</f>
        <v>CNPP</v>
      </c>
      <c r="D1427" t="str">
        <f>_xlfn.XLOOKUP(B1427,Enrollees!A:A,Enrollees!C:C)</f>
        <v>REAL Services</v>
      </c>
    </row>
    <row r="1428" spans="1:4" x14ac:dyDescent="0.2">
      <c r="A1428" s="8">
        <v>44470</v>
      </c>
      <c r="B1428" s="6">
        <v>120822</v>
      </c>
      <c r="C1428" t="str">
        <f>_xlfn.XLOOKUP($B1428,Enrollees!$A$2:$A$10000,Enrollees!$B$2:$B$10000)</f>
        <v>CNPP</v>
      </c>
      <c r="D1428" t="str">
        <f>_xlfn.XLOOKUP(B1428,Enrollees!A:A,Enrollees!C:C)</f>
        <v>REAL Services</v>
      </c>
    </row>
    <row r="1429" spans="1:4" x14ac:dyDescent="0.2">
      <c r="A1429" s="8">
        <v>44470</v>
      </c>
      <c r="B1429" s="6">
        <v>120814</v>
      </c>
      <c r="C1429" t="str">
        <f>_xlfn.XLOOKUP($B1429,Enrollees!$A$2:$A$10000,Enrollees!$B$2:$B$10000)</f>
        <v>CNPP</v>
      </c>
      <c r="D1429" t="str">
        <f>_xlfn.XLOOKUP(B1429,Enrollees!A:A,Enrollees!C:C)</f>
        <v>Center for the Homeless</v>
      </c>
    </row>
    <row r="1430" spans="1:4" x14ac:dyDescent="0.2">
      <c r="A1430" s="8">
        <v>44470</v>
      </c>
      <c r="B1430" s="6">
        <v>120801</v>
      </c>
      <c r="C1430" t="str">
        <f>_xlfn.XLOOKUP($B1430,Enrollees!$A$2:$A$10000,Enrollees!$B$2:$B$10000)</f>
        <v>CNPP</v>
      </c>
      <c r="D1430" t="str">
        <f>_xlfn.XLOOKUP(B1430,Enrollees!A:A,Enrollees!C:C)</f>
        <v>YWCA North Central Indiana</v>
      </c>
    </row>
    <row r="1431" spans="1:4" x14ac:dyDescent="0.2">
      <c r="A1431" s="8">
        <v>44470</v>
      </c>
      <c r="B1431" s="6">
        <v>120801</v>
      </c>
      <c r="C1431" t="str">
        <f>_xlfn.XLOOKUP($B1431,Enrollees!$A$2:$A$10000,Enrollees!$B$2:$B$10000)</f>
        <v>CNPP</v>
      </c>
      <c r="D1431" t="str">
        <f>_xlfn.XLOOKUP(B1431,Enrollees!A:A,Enrollees!C:C)</f>
        <v>YWCA North Central Indiana</v>
      </c>
    </row>
    <row r="1432" spans="1:4" x14ac:dyDescent="0.2">
      <c r="A1432" s="8">
        <v>44470</v>
      </c>
      <c r="B1432" s="6">
        <v>120814</v>
      </c>
      <c r="C1432" t="str">
        <f>_xlfn.XLOOKUP($B1432,Enrollees!$A$2:$A$10000,Enrollees!$B$2:$B$10000)</f>
        <v>CNPP</v>
      </c>
      <c r="D1432" t="str">
        <f>_xlfn.XLOOKUP(B1432,Enrollees!A:A,Enrollees!C:C)</f>
        <v>Center for the Homeless</v>
      </c>
    </row>
    <row r="1433" spans="1:4" x14ac:dyDescent="0.2">
      <c r="A1433" s="8">
        <v>44470</v>
      </c>
      <c r="B1433" s="6">
        <v>120801</v>
      </c>
      <c r="C1433" t="str">
        <f>_xlfn.XLOOKUP($B1433,Enrollees!$A$2:$A$10000,Enrollees!$B$2:$B$10000)</f>
        <v>CNPP</v>
      </c>
      <c r="D1433" t="str">
        <f>_xlfn.XLOOKUP(B1433,Enrollees!A:A,Enrollees!C:C)</f>
        <v>YWCA North Central Indiana</v>
      </c>
    </row>
    <row r="1434" spans="1:4" x14ac:dyDescent="0.2">
      <c r="A1434" s="8">
        <v>44470</v>
      </c>
      <c r="B1434" s="6">
        <v>120801</v>
      </c>
      <c r="C1434" t="str">
        <f>_xlfn.XLOOKUP($B1434,Enrollees!$A$2:$A$10000,Enrollees!$B$2:$B$10000)</f>
        <v>CNPP</v>
      </c>
      <c r="D1434" t="str">
        <f>_xlfn.XLOOKUP(B1434,Enrollees!A:A,Enrollees!C:C)</f>
        <v>YWCA North Central Indiana</v>
      </c>
    </row>
    <row r="1435" spans="1:4" x14ac:dyDescent="0.2">
      <c r="A1435" s="8">
        <v>44470</v>
      </c>
      <c r="B1435" s="6">
        <v>120811</v>
      </c>
      <c r="C1435" t="str">
        <f>_xlfn.XLOOKUP($B1435,Enrollees!$A$2:$A$10000,Enrollees!$B$2:$B$10000)</f>
        <v>CNPP</v>
      </c>
      <c r="D1435" t="str">
        <f>_xlfn.XLOOKUP(B1435,Enrollees!A:A,Enrollees!C:C)</f>
        <v>Center for the Homeless</v>
      </c>
    </row>
    <row r="1436" spans="1:4" x14ac:dyDescent="0.2">
      <c r="A1436" s="8">
        <v>44470</v>
      </c>
      <c r="B1436" s="6">
        <v>120801</v>
      </c>
      <c r="C1436" t="str">
        <f>_xlfn.XLOOKUP($B1436,Enrollees!$A$2:$A$10000,Enrollees!$B$2:$B$10000)</f>
        <v>CNPP</v>
      </c>
      <c r="D1436" t="str">
        <f>_xlfn.XLOOKUP(B1436,Enrollees!A:A,Enrollees!C:C)</f>
        <v>YWCA North Central Indiana</v>
      </c>
    </row>
    <row r="1437" spans="1:4" x14ac:dyDescent="0.2">
      <c r="A1437" s="8">
        <v>44470</v>
      </c>
      <c r="B1437" s="6">
        <v>120803</v>
      </c>
      <c r="C1437" t="str">
        <f>_xlfn.XLOOKUP($B1437,Enrollees!$A$2:$A$10000,Enrollees!$B$2:$B$10000)</f>
        <v>CNPP</v>
      </c>
      <c r="D1437" t="str">
        <f>_xlfn.XLOOKUP(B1437,Enrollees!A:A,Enrollees!C:C)</f>
        <v>YWCA North Central Indiana</v>
      </c>
    </row>
    <row r="1438" spans="1:4" x14ac:dyDescent="0.2">
      <c r="A1438" s="8">
        <v>44470</v>
      </c>
      <c r="B1438" s="6">
        <v>120822</v>
      </c>
      <c r="C1438" t="str">
        <f>_xlfn.XLOOKUP($B1438,Enrollees!$A$2:$A$10000,Enrollees!$B$2:$B$10000)</f>
        <v>CNPP</v>
      </c>
      <c r="D1438" t="str">
        <f>_xlfn.XLOOKUP(B1438,Enrollees!A:A,Enrollees!C:C)</f>
        <v>REAL Services</v>
      </c>
    </row>
    <row r="1439" spans="1:4" x14ac:dyDescent="0.2">
      <c r="A1439" s="8">
        <v>44470</v>
      </c>
      <c r="B1439" s="6">
        <v>120803</v>
      </c>
      <c r="C1439" t="str">
        <f>_xlfn.XLOOKUP($B1439,Enrollees!$A$2:$A$10000,Enrollees!$B$2:$B$10000)</f>
        <v>CNPP</v>
      </c>
      <c r="D1439" t="str">
        <f>_xlfn.XLOOKUP(B1439,Enrollees!A:A,Enrollees!C:C)</f>
        <v>YWCA North Central Indiana</v>
      </c>
    </row>
    <row r="1440" spans="1:4" x14ac:dyDescent="0.2">
      <c r="A1440" s="8">
        <v>44470</v>
      </c>
      <c r="B1440" s="6">
        <v>120811</v>
      </c>
      <c r="C1440" t="str">
        <f>_xlfn.XLOOKUP($B1440,Enrollees!$A$2:$A$10000,Enrollees!$B$2:$B$10000)</f>
        <v>CNPP</v>
      </c>
      <c r="D1440" t="str">
        <f>_xlfn.XLOOKUP(B1440,Enrollees!A:A,Enrollees!C:C)</f>
        <v>Center for the Homeless</v>
      </c>
    </row>
    <row r="1441" spans="1:4" x14ac:dyDescent="0.2">
      <c r="A1441" s="8">
        <v>44470</v>
      </c>
      <c r="B1441" s="6">
        <v>120770</v>
      </c>
      <c r="C1441" t="str">
        <f>_xlfn.XLOOKUP($B1441,Enrollees!$A$2:$A$10000,Enrollees!$B$2:$B$10000)</f>
        <v>CNPP</v>
      </c>
      <c r="D1441" t="str">
        <f>_xlfn.XLOOKUP(B1441,Enrollees!A:A,Enrollees!C:C)</f>
        <v>St. Margaret's House</v>
      </c>
    </row>
    <row r="1442" spans="1:4" x14ac:dyDescent="0.2">
      <c r="A1442" s="8">
        <v>44470</v>
      </c>
      <c r="B1442" s="6">
        <v>120770</v>
      </c>
      <c r="C1442" t="str">
        <f>_xlfn.XLOOKUP($B1442,Enrollees!$A$2:$A$10000,Enrollees!$B$2:$B$10000)</f>
        <v>CNPP</v>
      </c>
      <c r="D1442" t="str">
        <f>_xlfn.XLOOKUP(B1442,Enrollees!A:A,Enrollees!C:C)</f>
        <v>St. Margaret's House</v>
      </c>
    </row>
    <row r="1443" spans="1:4" x14ac:dyDescent="0.2">
      <c r="A1443" s="8">
        <v>44470</v>
      </c>
      <c r="B1443" s="6">
        <v>120803</v>
      </c>
      <c r="C1443" t="str">
        <f>_xlfn.XLOOKUP($B1443,Enrollees!$A$2:$A$10000,Enrollees!$B$2:$B$10000)</f>
        <v>CNPP</v>
      </c>
      <c r="D1443" t="str">
        <f>_xlfn.XLOOKUP(B1443,Enrollees!A:A,Enrollees!C:C)</f>
        <v>YWCA North Central Indiana</v>
      </c>
    </row>
    <row r="1444" spans="1:4" x14ac:dyDescent="0.2">
      <c r="A1444" s="8">
        <v>44470</v>
      </c>
      <c r="B1444" s="6">
        <v>120803</v>
      </c>
      <c r="C1444" t="str">
        <f>_xlfn.XLOOKUP($B1444,Enrollees!$A$2:$A$10000,Enrollees!$B$2:$B$10000)</f>
        <v>CNPP</v>
      </c>
      <c r="D1444" t="str">
        <f>_xlfn.XLOOKUP(B1444,Enrollees!A:A,Enrollees!C:C)</f>
        <v>YWCA North Central Indiana</v>
      </c>
    </row>
    <row r="1445" spans="1:4" x14ac:dyDescent="0.2">
      <c r="A1445" s="8">
        <v>44470</v>
      </c>
      <c r="B1445" s="6">
        <v>120770</v>
      </c>
      <c r="C1445" t="str">
        <f>_xlfn.XLOOKUP($B1445,Enrollees!$A$2:$A$10000,Enrollees!$B$2:$B$10000)</f>
        <v>CNPP</v>
      </c>
      <c r="D1445" t="str">
        <f>_xlfn.XLOOKUP(B1445,Enrollees!A:A,Enrollees!C:C)</f>
        <v>St. Margaret's House</v>
      </c>
    </row>
    <row r="1446" spans="1:4" x14ac:dyDescent="0.2">
      <c r="A1446" s="8">
        <v>44470</v>
      </c>
      <c r="B1446" s="6">
        <v>120770</v>
      </c>
      <c r="C1446" t="str">
        <f>_xlfn.XLOOKUP($B1446,Enrollees!$A$2:$A$10000,Enrollees!$B$2:$B$10000)</f>
        <v>CNPP</v>
      </c>
      <c r="D1446" t="str">
        <f>_xlfn.XLOOKUP(B1446,Enrollees!A:A,Enrollees!C:C)</f>
        <v>St. Margaret's House</v>
      </c>
    </row>
    <row r="1447" spans="1:4" x14ac:dyDescent="0.2">
      <c r="A1447" s="8">
        <v>44470</v>
      </c>
      <c r="B1447" s="6">
        <v>120770</v>
      </c>
      <c r="C1447" t="str">
        <f>_xlfn.XLOOKUP($B1447,Enrollees!$A$2:$A$10000,Enrollees!$B$2:$B$10000)</f>
        <v>CNPP</v>
      </c>
      <c r="D1447" t="str">
        <f>_xlfn.XLOOKUP(B1447,Enrollees!A:A,Enrollees!C:C)</f>
        <v>St. Margaret's House</v>
      </c>
    </row>
    <row r="1448" spans="1:4" x14ac:dyDescent="0.2">
      <c r="A1448" s="8">
        <v>44470</v>
      </c>
      <c r="B1448" s="6">
        <v>120815</v>
      </c>
      <c r="C1448" t="str">
        <f>_xlfn.XLOOKUP($B1448,Enrollees!$A$2:$A$10000,Enrollees!$B$2:$B$10000)</f>
        <v>CNPP</v>
      </c>
      <c r="D1448" t="str">
        <f>_xlfn.XLOOKUP(B1448,Enrollees!A:A,Enrollees!C:C)</f>
        <v>Center for the Homeless</v>
      </c>
    </row>
    <row r="1449" spans="1:4" x14ac:dyDescent="0.2">
      <c r="A1449" s="8">
        <v>44470</v>
      </c>
      <c r="B1449" s="6">
        <v>120770</v>
      </c>
      <c r="C1449" t="str">
        <f>_xlfn.XLOOKUP($B1449,Enrollees!$A$2:$A$10000,Enrollees!$B$2:$B$10000)</f>
        <v>CNPP</v>
      </c>
      <c r="D1449" t="str">
        <f>_xlfn.XLOOKUP(B1449,Enrollees!A:A,Enrollees!C:C)</f>
        <v>St. Margaret's House</v>
      </c>
    </row>
    <row r="1450" spans="1:4" x14ac:dyDescent="0.2">
      <c r="A1450" s="8">
        <v>44470</v>
      </c>
      <c r="B1450" s="6">
        <v>120860</v>
      </c>
      <c r="C1450" t="str">
        <f>_xlfn.XLOOKUP($B1450,Enrollees!$A$2:$A$10000,Enrollees!$B$2:$B$10000)</f>
        <v>CNPP</v>
      </c>
      <c r="D1450" t="str">
        <f>_xlfn.XLOOKUP(B1450,Enrollees!A:A,Enrollees!C:C)</f>
        <v>South Bend Heritage</v>
      </c>
    </row>
    <row r="1451" spans="1:4" x14ac:dyDescent="0.2">
      <c r="A1451" s="8">
        <v>44470</v>
      </c>
      <c r="B1451" s="6">
        <v>120860</v>
      </c>
      <c r="C1451" t="str">
        <f>_xlfn.XLOOKUP($B1451,Enrollees!$A$2:$A$10000,Enrollees!$B$2:$B$10000)</f>
        <v>CNPP</v>
      </c>
      <c r="D1451" t="str">
        <f>_xlfn.XLOOKUP(B1451,Enrollees!A:A,Enrollees!C:C)</f>
        <v>South Bend Heritage</v>
      </c>
    </row>
    <row r="1452" spans="1:4" x14ac:dyDescent="0.2">
      <c r="A1452" s="8">
        <v>44470</v>
      </c>
      <c r="B1452" s="6">
        <v>120801</v>
      </c>
      <c r="C1452" t="str">
        <f>_xlfn.XLOOKUP($B1452,Enrollees!$A$2:$A$10000,Enrollees!$B$2:$B$10000)</f>
        <v>CNPP</v>
      </c>
      <c r="D1452" t="str">
        <f>_xlfn.XLOOKUP(B1452,Enrollees!A:A,Enrollees!C:C)</f>
        <v>YWCA North Central Indiana</v>
      </c>
    </row>
    <row r="1453" spans="1:4" x14ac:dyDescent="0.2">
      <c r="A1453" s="8">
        <v>44470</v>
      </c>
      <c r="B1453" s="6">
        <v>120801</v>
      </c>
      <c r="C1453" t="str">
        <f>_xlfn.XLOOKUP($B1453,Enrollees!$A$2:$A$10000,Enrollees!$B$2:$B$10000)</f>
        <v>CNPP</v>
      </c>
      <c r="D1453" t="str">
        <f>_xlfn.XLOOKUP(B1453,Enrollees!A:A,Enrollees!C:C)</f>
        <v>YWCA North Central Indiana</v>
      </c>
    </row>
    <row r="1454" spans="1:4" x14ac:dyDescent="0.2">
      <c r="A1454" s="8">
        <v>44470</v>
      </c>
      <c r="B1454" s="6">
        <v>120801</v>
      </c>
      <c r="C1454" t="str">
        <f>_xlfn.XLOOKUP($B1454,Enrollees!$A$2:$A$10000,Enrollees!$B$2:$B$10000)</f>
        <v>CNPP</v>
      </c>
      <c r="D1454" t="str">
        <f>_xlfn.XLOOKUP(B1454,Enrollees!A:A,Enrollees!C:C)</f>
        <v>YWCA North Central Indiana</v>
      </c>
    </row>
    <row r="1455" spans="1:4" x14ac:dyDescent="0.2">
      <c r="A1455" s="8">
        <v>44470</v>
      </c>
      <c r="B1455" s="6">
        <v>120822</v>
      </c>
      <c r="C1455" t="str">
        <f>_xlfn.XLOOKUP($B1455,Enrollees!$A$2:$A$10000,Enrollees!$B$2:$B$10000)</f>
        <v>CNPP</v>
      </c>
      <c r="D1455" t="str">
        <f>_xlfn.XLOOKUP(B1455,Enrollees!A:A,Enrollees!C:C)</f>
        <v>REAL Services</v>
      </c>
    </row>
    <row r="1456" spans="1:4" x14ac:dyDescent="0.2">
      <c r="A1456" s="8">
        <v>44470</v>
      </c>
      <c r="B1456" s="6">
        <v>120860</v>
      </c>
      <c r="C1456" t="str">
        <f>_xlfn.XLOOKUP($B1456,Enrollees!$A$2:$A$10000,Enrollees!$B$2:$B$10000)</f>
        <v>CNPP</v>
      </c>
      <c r="D1456" t="str">
        <f>_xlfn.XLOOKUP(B1456,Enrollees!A:A,Enrollees!C:C)</f>
        <v>South Bend Heritage</v>
      </c>
    </row>
    <row r="1457" spans="1:4" x14ac:dyDescent="0.2">
      <c r="A1457" s="8">
        <v>44470</v>
      </c>
      <c r="B1457" s="6">
        <v>120860</v>
      </c>
      <c r="C1457" t="str">
        <f>_xlfn.XLOOKUP($B1457,Enrollees!$A$2:$A$10000,Enrollees!$B$2:$B$10000)</f>
        <v>CNPP</v>
      </c>
      <c r="D1457" t="str">
        <f>_xlfn.XLOOKUP(B1457,Enrollees!A:A,Enrollees!C:C)</f>
        <v>South Bend Heritage</v>
      </c>
    </row>
    <row r="1458" spans="1:4" x14ac:dyDescent="0.2">
      <c r="A1458" s="8">
        <v>44470</v>
      </c>
      <c r="B1458" s="6">
        <v>120815</v>
      </c>
      <c r="C1458" t="str">
        <f>_xlfn.XLOOKUP($B1458,Enrollees!$A$2:$A$10000,Enrollees!$B$2:$B$10000)</f>
        <v>CNPP</v>
      </c>
      <c r="D1458" t="str">
        <f>_xlfn.XLOOKUP(B1458,Enrollees!A:A,Enrollees!C:C)</f>
        <v>Center for the Homeless</v>
      </c>
    </row>
    <row r="1459" spans="1:4" x14ac:dyDescent="0.2">
      <c r="A1459" s="8">
        <v>44470</v>
      </c>
      <c r="B1459" s="6">
        <v>120815</v>
      </c>
      <c r="C1459" t="str">
        <f>_xlfn.XLOOKUP($B1459,Enrollees!$A$2:$A$10000,Enrollees!$B$2:$B$10000)</f>
        <v>CNPP</v>
      </c>
      <c r="D1459" t="str">
        <f>_xlfn.XLOOKUP(B1459,Enrollees!A:A,Enrollees!C:C)</f>
        <v>Center for the Homeless</v>
      </c>
    </row>
    <row r="1460" spans="1:4" x14ac:dyDescent="0.2">
      <c r="A1460" s="8">
        <v>44470</v>
      </c>
      <c r="B1460" s="6">
        <v>120814</v>
      </c>
      <c r="C1460" t="str">
        <f>_xlfn.XLOOKUP($B1460,Enrollees!$A$2:$A$10000,Enrollees!$B$2:$B$10000)</f>
        <v>CNPP</v>
      </c>
      <c r="D1460" t="str">
        <f>_xlfn.XLOOKUP(B1460,Enrollees!A:A,Enrollees!C:C)</f>
        <v>Center for the Homeless</v>
      </c>
    </row>
    <row r="1461" spans="1:4" x14ac:dyDescent="0.2">
      <c r="A1461" s="8">
        <v>44470</v>
      </c>
      <c r="B1461" s="6">
        <v>120813</v>
      </c>
      <c r="C1461" t="str">
        <f>_xlfn.XLOOKUP($B1461,Enrollees!$A$2:$A$10000,Enrollees!$B$2:$B$10000)</f>
        <v>CNPP</v>
      </c>
      <c r="D1461" t="str">
        <f>_xlfn.XLOOKUP(B1461,Enrollees!A:A,Enrollees!C:C)</f>
        <v>Center for the Homeless</v>
      </c>
    </row>
    <row r="1462" spans="1:4" x14ac:dyDescent="0.2">
      <c r="A1462" s="8">
        <v>44470</v>
      </c>
      <c r="B1462" s="6">
        <v>120812</v>
      </c>
      <c r="C1462" t="str">
        <f>_xlfn.XLOOKUP($B1462,Enrollees!$A$2:$A$10000,Enrollees!$B$2:$B$10000)</f>
        <v>CNPP</v>
      </c>
      <c r="D1462" t="str">
        <f>_xlfn.XLOOKUP(B1462,Enrollees!A:A,Enrollees!C:C)</f>
        <v>Center for the Homeless</v>
      </c>
    </row>
    <row r="1463" spans="1:4" x14ac:dyDescent="0.2">
      <c r="A1463" s="8">
        <v>44470</v>
      </c>
      <c r="B1463" s="6">
        <v>120815</v>
      </c>
      <c r="C1463" t="str">
        <f>_xlfn.XLOOKUP($B1463,Enrollees!$A$2:$A$10000,Enrollees!$B$2:$B$10000)</f>
        <v>CNPP</v>
      </c>
      <c r="D1463" t="str">
        <f>_xlfn.XLOOKUP(B1463,Enrollees!A:A,Enrollees!C:C)</f>
        <v>Center for the Homeless</v>
      </c>
    </row>
    <row r="1464" spans="1:4" x14ac:dyDescent="0.2">
      <c r="A1464" s="8">
        <v>44470</v>
      </c>
      <c r="B1464" s="6">
        <v>120813</v>
      </c>
      <c r="C1464" t="str">
        <f>_xlfn.XLOOKUP($B1464,Enrollees!$A$2:$A$10000,Enrollees!$B$2:$B$10000)</f>
        <v>CNPP</v>
      </c>
      <c r="D1464" t="str">
        <f>_xlfn.XLOOKUP(B1464,Enrollees!A:A,Enrollees!C:C)</f>
        <v>Center for the Homeless</v>
      </c>
    </row>
    <row r="1465" spans="1:4" x14ac:dyDescent="0.2">
      <c r="A1465" s="8">
        <v>44470</v>
      </c>
      <c r="B1465" s="6">
        <v>120812</v>
      </c>
      <c r="C1465" t="str">
        <f>_xlfn.XLOOKUP($B1465,Enrollees!$A$2:$A$10000,Enrollees!$B$2:$B$10000)</f>
        <v>CNPP</v>
      </c>
      <c r="D1465" t="str">
        <f>_xlfn.XLOOKUP(B1465,Enrollees!A:A,Enrollees!C:C)</f>
        <v>Center for the Homeless</v>
      </c>
    </row>
    <row r="1466" spans="1:4" x14ac:dyDescent="0.2">
      <c r="A1466" s="8">
        <v>44470</v>
      </c>
      <c r="B1466" s="6">
        <v>120822</v>
      </c>
      <c r="C1466" t="str">
        <f>_xlfn.XLOOKUP($B1466,Enrollees!$A$2:$A$10000,Enrollees!$B$2:$B$10000)</f>
        <v>CNPP</v>
      </c>
      <c r="D1466" t="str">
        <f>_xlfn.XLOOKUP(B1466,Enrollees!A:A,Enrollees!C:C)</f>
        <v>REAL Services</v>
      </c>
    </row>
    <row r="1467" spans="1:4" x14ac:dyDescent="0.2">
      <c r="A1467" s="8">
        <v>44470</v>
      </c>
      <c r="B1467" s="6">
        <v>120801</v>
      </c>
      <c r="C1467" t="str">
        <f>_xlfn.XLOOKUP($B1467,Enrollees!$A$2:$A$10000,Enrollees!$B$2:$B$10000)</f>
        <v>CNPP</v>
      </c>
      <c r="D1467" t="str">
        <f>_xlfn.XLOOKUP(B1467,Enrollees!A:A,Enrollees!C:C)</f>
        <v>YWCA North Central Indiana</v>
      </c>
    </row>
    <row r="1468" spans="1:4" x14ac:dyDescent="0.2">
      <c r="A1468" s="8">
        <v>44470</v>
      </c>
      <c r="B1468" s="6">
        <v>120801</v>
      </c>
      <c r="C1468" t="str">
        <f>_xlfn.XLOOKUP($B1468,Enrollees!$A$2:$A$10000,Enrollees!$B$2:$B$10000)</f>
        <v>CNPP</v>
      </c>
      <c r="D1468" t="str">
        <f>_xlfn.XLOOKUP(B1468,Enrollees!A:A,Enrollees!C:C)</f>
        <v>YWCA North Central Indiana</v>
      </c>
    </row>
    <row r="1469" spans="1:4" x14ac:dyDescent="0.2">
      <c r="A1469" s="8">
        <v>44470</v>
      </c>
      <c r="B1469" s="6">
        <v>120860</v>
      </c>
      <c r="C1469" t="str">
        <f>_xlfn.XLOOKUP($B1469,Enrollees!$A$2:$A$10000,Enrollees!$B$2:$B$10000)</f>
        <v>CNPP</v>
      </c>
      <c r="D1469" t="str">
        <f>_xlfn.XLOOKUP(B1469,Enrollees!A:A,Enrollees!C:C)</f>
        <v>South Bend Heritage</v>
      </c>
    </row>
    <row r="1470" spans="1:4" x14ac:dyDescent="0.2">
      <c r="A1470" s="8">
        <v>44470</v>
      </c>
      <c r="B1470" s="6">
        <v>120860</v>
      </c>
      <c r="C1470" t="str">
        <f>_xlfn.XLOOKUP($B1470,Enrollees!$A$2:$A$10000,Enrollees!$B$2:$B$10000)</f>
        <v>CNPP</v>
      </c>
      <c r="D1470" t="str">
        <f>_xlfn.XLOOKUP(B1470,Enrollees!A:A,Enrollees!C:C)</f>
        <v>South Bend Heritage</v>
      </c>
    </row>
    <row r="1471" spans="1:4" x14ac:dyDescent="0.2">
      <c r="A1471" s="8">
        <v>44470</v>
      </c>
      <c r="B1471" s="6">
        <v>120801</v>
      </c>
      <c r="C1471" t="str">
        <f>_xlfn.XLOOKUP($B1471,Enrollees!$A$2:$A$10000,Enrollees!$B$2:$B$10000)</f>
        <v>CNPP</v>
      </c>
      <c r="D1471" t="str">
        <f>_xlfn.XLOOKUP(B1471,Enrollees!A:A,Enrollees!C:C)</f>
        <v>YWCA North Central Indiana</v>
      </c>
    </row>
    <row r="1472" spans="1:4" x14ac:dyDescent="0.2">
      <c r="A1472" s="8">
        <v>44470</v>
      </c>
      <c r="B1472" s="6">
        <v>120801</v>
      </c>
      <c r="C1472" t="str">
        <f>_xlfn.XLOOKUP($B1472,Enrollees!$A$2:$A$10000,Enrollees!$B$2:$B$10000)</f>
        <v>CNPP</v>
      </c>
      <c r="D1472" t="str">
        <f>_xlfn.XLOOKUP(B1472,Enrollees!A:A,Enrollees!C:C)</f>
        <v>YWCA North Central Indiana</v>
      </c>
    </row>
    <row r="1473" spans="1:4" x14ac:dyDescent="0.2">
      <c r="A1473" s="8">
        <v>44470</v>
      </c>
      <c r="B1473" s="6">
        <v>120801</v>
      </c>
      <c r="C1473" t="str">
        <f>_xlfn.XLOOKUP($B1473,Enrollees!$A$2:$A$10000,Enrollees!$B$2:$B$10000)</f>
        <v>CNPP</v>
      </c>
      <c r="D1473" t="str">
        <f>_xlfn.XLOOKUP(B1473,Enrollees!A:A,Enrollees!C:C)</f>
        <v>YWCA North Central Indiana</v>
      </c>
    </row>
    <row r="1474" spans="1:4" x14ac:dyDescent="0.2">
      <c r="A1474" s="8">
        <v>44470</v>
      </c>
      <c r="B1474" s="6">
        <v>120815</v>
      </c>
      <c r="C1474" t="str">
        <f>_xlfn.XLOOKUP($B1474,Enrollees!$A$2:$A$10000,Enrollees!$B$2:$B$10000)</f>
        <v>CNPP</v>
      </c>
      <c r="D1474" t="str">
        <f>_xlfn.XLOOKUP(B1474,Enrollees!A:A,Enrollees!C:C)</f>
        <v>Center for the Homeless</v>
      </c>
    </row>
    <row r="1475" spans="1:4" x14ac:dyDescent="0.2">
      <c r="A1475" s="8">
        <v>44470</v>
      </c>
      <c r="B1475" s="6">
        <v>120822</v>
      </c>
      <c r="C1475" t="str">
        <f>_xlfn.XLOOKUP($B1475,Enrollees!$A$2:$A$10000,Enrollees!$B$2:$B$10000)</f>
        <v>CNPP</v>
      </c>
      <c r="D1475" t="str">
        <f>_xlfn.XLOOKUP(B1475,Enrollees!A:A,Enrollees!C:C)</f>
        <v>REAL Services</v>
      </c>
    </row>
    <row r="1476" spans="1:4" x14ac:dyDescent="0.2">
      <c r="A1476" s="8">
        <v>44470</v>
      </c>
      <c r="B1476" s="6">
        <v>120815</v>
      </c>
      <c r="C1476" t="str">
        <f>_xlfn.XLOOKUP($B1476,Enrollees!$A$2:$A$10000,Enrollees!$B$2:$B$10000)</f>
        <v>CNPP</v>
      </c>
      <c r="D1476" t="str">
        <f>_xlfn.XLOOKUP(B1476,Enrollees!A:A,Enrollees!C:C)</f>
        <v>Center for the Homeless</v>
      </c>
    </row>
    <row r="1477" spans="1:4" x14ac:dyDescent="0.2">
      <c r="A1477" s="8">
        <v>44470</v>
      </c>
      <c r="B1477" s="6">
        <v>120792</v>
      </c>
      <c r="C1477" t="str">
        <f>_xlfn.XLOOKUP($B1477,Enrollees!$A$2:$A$10000,Enrollees!$B$2:$B$10000)</f>
        <v>CNPP</v>
      </c>
      <c r="D1477" t="str">
        <f>_xlfn.XLOOKUP(B1477,Enrollees!A:A,Enrollees!C:C)</f>
        <v>La Casa de Amistad</v>
      </c>
    </row>
    <row r="1478" spans="1:4" x14ac:dyDescent="0.2">
      <c r="A1478" s="8">
        <v>44470</v>
      </c>
      <c r="B1478" s="6">
        <v>120860</v>
      </c>
      <c r="C1478" t="str">
        <f>_xlfn.XLOOKUP($B1478,Enrollees!$A$2:$A$10000,Enrollees!$B$2:$B$10000)</f>
        <v>CNPP</v>
      </c>
      <c r="D1478" t="str">
        <f>_xlfn.XLOOKUP(B1478,Enrollees!A:A,Enrollees!C:C)</f>
        <v>South Bend Heritage</v>
      </c>
    </row>
    <row r="1479" spans="1:4" x14ac:dyDescent="0.2">
      <c r="A1479" s="8">
        <v>44470</v>
      </c>
      <c r="B1479" s="6">
        <v>120860</v>
      </c>
      <c r="C1479" t="str">
        <f>_xlfn.XLOOKUP($B1479,Enrollees!$A$2:$A$10000,Enrollees!$B$2:$B$10000)</f>
        <v>CNPP</v>
      </c>
      <c r="D1479" t="str">
        <f>_xlfn.XLOOKUP(B1479,Enrollees!A:A,Enrollees!C:C)</f>
        <v>South Bend Heritage</v>
      </c>
    </row>
    <row r="1480" spans="1:4" x14ac:dyDescent="0.2">
      <c r="A1480" s="8">
        <v>44470</v>
      </c>
      <c r="B1480" s="6">
        <v>120792</v>
      </c>
      <c r="C1480" t="str">
        <f>_xlfn.XLOOKUP($B1480,Enrollees!$A$2:$A$10000,Enrollees!$B$2:$B$10000)</f>
        <v>CNPP</v>
      </c>
      <c r="D1480" t="str">
        <f>_xlfn.XLOOKUP(B1480,Enrollees!A:A,Enrollees!C:C)</f>
        <v>La Casa de Amistad</v>
      </c>
    </row>
    <row r="1481" spans="1:4" x14ac:dyDescent="0.2">
      <c r="A1481" s="8">
        <v>44470</v>
      </c>
      <c r="B1481" s="6">
        <v>120792</v>
      </c>
      <c r="C1481" t="str">
        <f>_xlfn.XLOOKUP($B1481,Enrollees!$A$2:$A$10000,Enrollees!$B$2:$B$10000)</f>
        <v>CNPP</v>
      </c>
      <c r="D1481" t="str">
        <f>_xlfn.XLOOKUP(B1481,Enrollees!A:A,Enrollees!C:C)</f>
        <v>La Casa de Amistad</v>
      </c>
    </row>
    <row r="1482" spans="1:4" x14ac:dyDescent="0.2">
      <c r="A1482" s="8">
        <v>44470</v>
      </c>
      <c r="B1482" s="6">
        <v>120770</v>
      </c>
      <c r="C1482" t="str">
        <f>_xlfn.XLOOKUP($B1482,Enrollees!$A$2:$A$10000,Enrollees!$B$2:$B$10000)</f>
        <v>CNPP</v>
      </c>
      <c r="D1482" t="str">
        <f>_xlfn.XLOOKUP(B1482,Enrollees!A:A,Enrollees!C:C)</f>
        <v>St. Margaret's House</v>
      </c>
    </row>
    <row r="1483" spans="1:4" x14ac:dyDescent="0.2">
      <c r="A1483" s="8">
        <v>44470</v>
      </c>
      <c r="B1483" s="6">
        <v>120822</v>
      </c>
      <c r="C1483" t="str">
        <f>_xlfn.XLOOKUP($B1483,Enrollees!$A$2:$A$10000,Enrollees!$B$2:$B$10000)</f>
        <v>CNPP</v>
      </c>
      <c r="D1483" t="str">
        <f>_xlfn.XLOOKUP(B1483,Enrollees!A:A,Enrollees!C:C)</f>
        <v>REAL Services</v>
      </c>
    </row>
    <row r="1484" spans="1:4" x14ac:dyDescent="0.2">
      <c r="A1484" s="8">
        <v>44470</v>
      </c>
      <c r="B1484" s="6">
        <v>120801</v>
      </c>
      <c r="C1484" t="str">
        <f>_xlfn.XLOOKUP($B1484,Enrollees!$A$2:$A$10000,Enrollees!$B$2:$B$10000)</f>
        <v>CNPP</v>
      </c>
      <c r="D1484" t="str">
        <f>_xlfn.XLOOKUP(B1484,Enrollees!A:A,Enrollees!C:C)</f>
        <v>YWCA North Central Indiana</v>
      </c>
    </row>
    <row r="1485" spans="1:4" x14ac:dyDescent="0.2">
      <c r="A1485" s="8">
        <v>44470</v>
      </c>
      <c r="B1485" s="6">
        <v>120801</v>
      </c>
      <c r="C1485" t="str">
        <f>_xlfn.XLOOKUP($B1485,Enrollees!$A$2:$A$10000,Enrollees!$B$2:$B$10000)</f>
        <v>CNPP</v>
      </c>
      <c r="D1485" t="str">
        <f>_xlfn.XLOOKUP(B1485,Enrollees!A:A,Enrollees!C:C)</f>
        <v>YWCA North Central Indiana</v>
      </c>
    </row>
    <row r="1486" spans="1:4" x14ac:dyDescent="0.2">
      <c r="A1486" s="8">
        <v>44470</v>
      </c>
      <c r="B1486" s="6">
        <v>120822</v>
      </c>
      <c r="C1486" t="str">
        <f>_xlfn.XLOOKUP($B1486,Enrollees!$A$2:$A$10000,Enrollees!$B$2:$B$10000)</f>
        <v>CNPP</v>
      </c>
      <c r="D1486" t="str">
        <f>_xlfn.XLOOKUP(B1486,Enrollees!A:A,Enrollees!C:C)</f>
        <v>REAL Services</v>
      </c>
    </row>
    <row r="1487" spans="1:4" x14ac:dyDescent="0.2">
      <c r="A1487" s="8">
        <v>44470</v>
      </c>
      <c r="B1487" s="6">
        <v>120860</v>
      </c>
      <c r="C1487" t="str">
        <f>_xlfn.XLOOKUP($B1487,Enrollees!$A$2:$A$10000,Enrollees!$B$2:$B$10000)</f>
        <v>CNPP</v>
      </c>
      <c r="D1487" t="str">
        <f>_xlfn.XLOOKUP(B1487,Enrollees!A:A,Enrollees!C:C)</f>
        <v>South Bend Heritage</v>
      </c>
    </row>
    <row r="1488" spans="1:4" x14ac:dyDescent="0.2">
      <c r="A1488" s="8">
        <v>44470</v>
      </c>
      <c r="B1488" s="6">
        <v>120860</v>
      </c>
      <c r="C1488" t="str">
        <f>_xlfn.XLOOKUP($B1488,Enrollees!$A$2:$A$10000,Enrollees!$B$2:$B$10000)</f>
        <v>CNPP</v>
      </c>
      <c r="D1488" t="str">
        <f>_xlfn.XLOOKUP(B1488,Enrollees!A:A,Enrollees!C:C)</f>
        <v>South Bend Heritage</v>
      </c>
    </row>
    <row r="1489" spans="1:4" x14ac:dyDescent="0.2">
      <c r="A1489" s="8">
        <v>44470</v>
      </c>
      <c r="B1489" s="6">
        <v>120815</v>
      </c>
      <c r="C1489" t="str">
        <f>_xlfn.XLOOKUP($B1489,Enrollees!$A$2:$A$10000,Enrollees!$B$2:$B$10000)</f>
        <v>CNPP</v>
      </c>
      <c r="D1489" t="str">
        <f>_xlfn.XLOOKUP(B1489,Enrollees!A:A,Enrollees!C:C)</f>
        <v>Center for the Homeless</v>
      </c>
    </row>
    <row r="1490" spans="1:4" x14ac:dyDescent="0.2">
      <c r="A1490" s="8">
        <v>44470</v>
      </c>
      <c r="B1490" s="6">
        <v>120815</v>
      </c>
      <c r="C1490" t="str">
        <f>_xlfn.XLOOKUP($B1490,Enrollees!$A$2:$A$10000,Enrollees!$B$2:$B$10000)</f>
        <v>CNPP</v>
      </c>
      <c r="D1490" t="str">
        <f>_xlfn.XLOOKUP(B1490,Enrollees!A:A,Enrollees!C:C)</f>
        <v>Center for the Homeless</v>
      </c>
    </row>
    <row r="1491" spans="1:4" x14ac:dyDescent="0.2">
      <c r="A1491" s="8">
        <v>44470</v>
      </c>
      <c r="B1491" s="6">
        <v>120815</v>
      </c>
      <c r="C1491" t="str">
        <f>_xlfn.XLOOKUP($B1491,Enrollees!$A$2:$A$10000,Enrollees!$B$2:$B$10000)</f>
        <v>CNPP</v>
      </c>
      <c r="D1491" t="str">
        <f>_xlfn.XLOOKUP(B1491,Enrollees!A:A,Enrollees!C:C)</f>
        <v>Center for the Homeless</v>
      </c>
    </row>
    <row r="1492" spans="1:4" x14ac:dyDescent="0.2">
      <c r="A1492" s="8">
        <v>44470</v>
      </c>
      <c r="B1492" s="6">
        <v>120770</v>
      </c>
      <c r="C1492" t="str">
        <f>_xlfn.XLOOKUP($B1492,Enrollees!$A$2:$A$10000,Enrollees!$B$2:$B$10000)</f>
        <v>CNPP</v>
      </c>
      <c r="D1492" t="str">
        <f>_xlfn.XLOOKUP(B1492,Enrollees!A:A,Enrollees!C:C)</f>
        <v>St. Margaret's House</v>
      </c>
    </row>
    <row r="1493" spans="1:4" x14ac:dyDescent="0.2">
      <c r="A1493" s="8">
        <v>44470</v>
      </c>
      <c r="B1493" s="6">
        <v>120770</v>
      </c>
      <c r="C1493" t="str">
        <f>_xlfn.XLOOKUP($B1493,Enrollees!$A$2:$A$10000,Enrollees!$B$2:$B$10000)</f>
        <v>CNPP</v>
      </c>
      <c r="D1493" t="str">
        <f>_xlfn.XLOOKUP(B1493,Enrollees!A:A,Enrollees!C:C)</f>
        <v>St. Margaret's House</v>
      </c>
    </row>
    <row r="1494" spans="1:4" x14ac:dyDescent="0.2">
      <c r="A1494" s="8">
        <v>44470</v>
      </c>
      <c r="B1494" s="6">
        <v>120814</v>
      </c>
      <c r="C1494" t="str">
        <f>_xlfn.XLOOKUP($B1494,Enrollees!$A$2:$A$10000,Enrollees!$B$2:$B$10000)</f>
        <v>CNPP</v>
      </c>
      <c r="D1494" t="str">
        <f>_xlfn.XLOOKUP(B1494,Enrollees!A:A,Enrollees!C:C)</f>
        <v>Center for the Homeless</v>
      </c>
    </row>
    <row r="1495" spans="1:4" x14ac:dyDescent="0.2">
      <c r="A1495" s="8">
        <v>44470</v>
      </c>
      <c r="B1495" s="6">
        <v>120860</v>
      </c>
      <c r="C1495" t="str">
        <f>_xlfn.XLOOKUP($B1495,Enrollees!$A$2:$A$10000,Enrollees!$B$2:$B$10000)</f>
        <v>CNPP</v>
      </c>
      <c r="D1495" t="str">
        <f>_xlfn.XLOOKUP(B1495,Enrollees!A:A,Enrollees!C:C)</f>
        <v>South Bend Heritage</v>
      </c>
    </row>
    <row r="1496" spans="1:4" x14ac:dyDescent="0.2">
      <c r="A1496" s="8">
        <v>44470</v>
      </c>
      <c r="B1496" s="6">
        <v>120860</v>
      </c>
      <c r="C1496" t="str">
        <f>_xlfn.XLOOKUP($B1496,Enrollees!$A$2:$A$10000,Enrollees!$B$2:$B$10000)</f>
        <v>CNPP</v>
      </c>
      <c r="D1496" t="str">
        <f>_xlfn.XLOOKUP(B1496,Enrollees!A:A,Enrollees!C:C)</f>
        <v>South Bend Heritage</v>
      </c>
    </row>
    <row r="1497" spans="1:4" x14ac:dyDescent="0.2">
      <c r="A1497" s="8">
        <v>44470</v>
      </c>
      <c r="B1497" s="6">
        <v>120815</v>
      </c>
      <c r="C1497" t="str">
        <f>_xlfn.XLOOKUP($B1497,Enrollees!$A$2:$A$10000,Enrollees!$B$2:$B$10000)</f>
        <v>CNPP</v>
      </c>
      <c r="D1497" t="str">
        <f>_xlfn.XLOOKUP(B1497,Enrollees!A:A,Enrollees!C:C)</f>
        <v>Center for the Homeless</v>
      </c>
    </row>
    <row r="1498" spans="1:4" x14ac:dyDescent="0.2">
      <c r="A1498" s="8">
        <v>44470</v>
      </c>
      <c r="B1498" s="6">
        <v>120811</v>
      </c>
      <c r="C1498" t="str">
        <f>_xlfn.XLOOKUP($B1498,Enrollees!$A$2:$A$10000,Enrollees!$B$2:$B$10000)</f>
        <v>CNPP</v>
      </c>
      <c r="D1498" t="str">
        <f>_xlfn.XLOOKUP(B1498,Enrollees!A:A,Enrollees!C:C)</f>
        <v>Center for the Homeless</v>
      </c>
    </row>
    <row r="1499" spans="1:4" x14ac:dyDescent="0.2">
      <c r="A1499" s="8">
        <v>44470</v>
      </c>
      <c r="B1499" s="6">
        <v>120815</v>
      </c>
      <c r="C1499" t="str">
        <f>_xlfn.XLOOKUP($B1499,Enrollees!$A$2:$A$10000,Enrollees!$B$2:$B$10000)</f>
        <v>CNPP</v>
      </c>
      <c r="D1499" t="str">
        <f>_xlfn.XLOOKUP(B1499,Enrollees!A:A,Enrollees!C:C)</f>
        <v>Center for the Homeless</v>
      </c>
    </row>
    <row r="1500" spans="1:4" x14ac:dyDescent="0.2">
      <c r="A1500" s="8">
        <v>44470</v>
      </c>
      <c r="B1500" s="6">
        <v>120815</v>
      </c>
      <c r="C1500" t="str">
        <f>_xlfn.XLOOKUP($B1500,Enrollees!$A$2:$A$10000,Enrollees!$B$2:$B$10000)</f>
        <v>CNPP</v>
      </c>
      <c r="D1500" t="str">
        <f>_xlfn.XLOOKUP(B1500,Enrollees!A:A,Enrollees!C:C)</f>
        <v>Center for the Homeless</v>
      </c>
    </row>
    <row r="1501" spans="1:4" x14ac:dyDescent="0.2">
      <c r="A1501" s="8">
        <v>44470</v>
      </c>
      <c r="B1501" s="6">
        <v>120860</v>
      </c>
      <c r="C1501" t="str">
        <f>_xlfn.XLOOKUP($B1501,Enrollees!$A$2:$A$10000,Enrollees!$B$2:$B$10000)</f>
        <v>CNPP</v>
      </c>
      <c r="D1501" t="str">
        <f>_xlfn.XLOOKUP(B1501,Enrollees!A:A,Enrollees!C:C)</f>
        <v>South Bend Heritage</v>
      </c>
    </row>
    <row r="1502" spans="1:4" x14ac:dyDescent="0.2">
      <c r="A1502" s="8">
        <v>44470</v>
      </c>
      <c r="B1502" s="6">
        <v>120860</v>
      </c>
      <c r="C1502" t="str">
        <f>_xlfn.XLOOKUP($B1502,Enrollees!$A$2:$A$10000,Enrollees!$B$2:$B$10000)</f>
        <v>CNPP</v>
      </c>
      <c r="D1502" t="str">
        <f>_xlfn.XLOOKUP(B1502,Enrollees!A:A,Enrollees!C:C)</f>
        <v>South Bend Heritage</v>
      </c>
    </row>
    <row r="1503" spans="1:4" x14ac:dyDescent="0.2">
      <c r="A1503" s="8">
        <v>44470</v>
      </c>
      <c r="B1503" s="6">
        <v>120822</v>
      </c>
      <c r="C1503" t="str">
        <f>_xlfn.XLOOKUP($B1503,Enrollees!$A$2:$A$10000,Enrollees!$B$2:$B$10000)</f>
        <v>CNPP</v>
      </c>
      <c r="D1503" t="str">
        <f>_xlfn.XLOOKUP(B1503,Enrollees!A:A,Enrollees!C:C)</f>
        <v>REAL Services</v>
      </c>
    </row>
    <row r="1504" spans="1:4" x14ac:dyDescent="0.2">
      <c r="A1504" s="8">
        <v>44470</v>
      </c>
      <c r="B1504" s="6">
        <v>120811</v>
      </c>
      <c r="C1504" t="str">
        <f>_xlfn.XLOOKUP($B1504,Enrollees!$A$2:$A$10000,Enrollees!$B$2:$B$10000)</f>
        <v>CNPP</v>
      </c>
      <c r="D1504" t="str">
        <f>_xlfn.XLOOKUP(B1504,Enrollees!A:A,Enrollees!C:C)</f>
        <v>Center for the Homeless</v>
      </c>
    </row>
    <row r="1505" spans="1:4" x14ac:dyDescent="0.2">
      <c r="A1505" s="8">
        <v>44470</v>
      </c>
      <c r="B1505" s="6">
        <v>120811</v>
      </c>
      <c r="C1505" t="str">
        <f>_xlfn.XLOOKUP($B1505,Enrollees!$A$2:$A$10000,Enrollees!$B$2:$B$10000)</f>
        <v>CNPP</v>
      </c>
      <c r="D1505" t="str">
        <f>_xlfn.XLOOKUP(B1505,Enrollees!A:A,Enrollees!C:C)</f>
        <v>Center for the Homeless</v>
      </c>
    </row>
    <row r="1506" spans="1:4" x14ac:dyDescent="0.2">
      <c r="A1506" s="8">
        <v>44470</v>
      </c>
      <c r="B1506" s="6">
        <v>120822</v>
      </c>
      <c r="C1506" t="str">
        <f>_xlfn.XLOOKUP($B1506,Enrollees!$A$2:$A$10000,Enrollees!$B$2:$B$10000)</f>
        <v>CNPP</v>
      </c>
      <c r="D1506" t="str">
        <f>_xlfn.XLOOKUP(B1506,Enrollees!A:A,Enrollees!C:C)</f>
        <v>REAL Services</v>
      </c>
    </row>
    <row r="1507" spans="1:4" x14ac:dyDescent="0.2">
      <c r="A1507" s="8">
        <v>44470</v>
      </c>
      <c r="B1507" s="6">
        <v>120803</v>
      </c>
      <c r="C1507" t="str">
        <f>_xlfn.XLOOKUP($B1507,Enrollees!$A$2:$A$10000,Enrollees!$B$2:$B$10000)</f>
        <v>CNPP</v>
      </c>
      <c r="D1507" t="str">
        <f>_xlfn.XLOOKUP(B1507,Enrollees!A:A,Enrollees!C:C)</f>
        <v>YWCA North Central Indiana</v>
      </c>
    </row>
    <row r="1508" spans="1:4" x14ac:dyDescent="0.2">
      <c r="A1508" s="8">
        <v>44470</v>
      </c>
      <c r="B1508" s="6">
        <v>120803</v>
      </c>
      <c r="C1508" t="str">
        <f>_xlfn.XLOOKUP($B1508,Enrollees!$A$2:$A$10000,Enrollees!$B$2:$B$10000)</f>
        <v>CNPP</v>
      </c>
      <c r="D1508" t="str">
        <f>_xlfn.XLOOKUP(B1508,Enrollees!A:A,Enrollees!C:C)</f>
        <v>YWCA North Central Indiana</v>
      </c>
    </row>
    <row r="1509" spans="1:4" x14ac:dyDescent="0.2">
      <c r="A1509" s="8">
        <v>44470</v>
      </c>
      <c r="B1509" s="6">
        <v>120822</v>
      </c>
      <c r="C1509" t="str">
        <f>_xlfn.XLOOKUP($B1509,Enrollees!$A$2:$A$10000,Enrollees!$B$2:$B$10000)</f>
        <v>CNPP</v>
      </c>
      <c r="D1509" t="str">
        <f>_xlfn.XLOOKUP(B1509,Enrollees!A:A,Enrollees!C:C)</f>
        <v>REAL Services</v>
      </c>
    </row>
    <row r="1510" spans="1:4" x14ac:dyDescent="0.2">
      <c r="A1510" s="8">
        <v>44470</v>
      </c>
      <c r="B1510" s="6">
        <v>120859</v>
      </c>
      <c r="C1510" t="str">
        <f>_xlfn.XLOOKUP($B1510,Enrollees!$A$2:$A$10000,Enrollees!$B$2:$B$10000)</f>
        <v>CNPP</v>
      </c>
      <c r="D1510" t="str">
        <f>_xlfn.XLOOKUP(B1510,Enrollees!A:A,Enrollees!C:C)</f>
        <v>South Bend Heritage</v>
      </c>
    </row>
    <row r="1511" spans="1:4" x14ac:dyDescent="0.2">
      <c r="A1511" s="8">
        <v>44470</v>
      </c>
      <c r="B1511" s="6">
        <v>120859</v>
      </c>
      <c r="C1511" t="str">
        <f>_xlfn.XLOOKUP($B1511,Enrollees!$A$2:$A$10000,Enrollees!$B$2:$B$10000)</f>
        <v>CNPP</v>
      </c>
      <c r="D1511" t="str">
        <f>_xlfn.XLOOKUP(B1511,Enrollees!A:A,Enrollees!C:C)</f>
        <v>South Bend Heritage</v>
      </c>
    </row>
    <row r="1512" spans="1:4" x14ac:dyDescent="0.2">
      <c r="A1512" s="8">
        <v>44470</v>
      </c>
      <c r="B1512" s="6">
        <v>120803</v>
      </c>
      <c r="C1512" t="str">
        <f>_xlfn.XLOOKUP($B1512,Enrollees!$A$2:$A$10000,Enrollees!$B$2:$B$10000)</f>
        <v>CNPP</v>
      </c>
      <c r="D1512" t="str">
        <f>_xlfn.XLOOKUP(B1512,Enrollees!A:A,Enrollees!C:C)</f>
        <v>YWCA North Central Indiana</v>
      </c>
    </row>
    <row r="1513" spans="1:4" x14ac:dyDescent="0.2">
      <c r="A1513" s="8">
        <v>44470</v>
      </c>
      <c r="B1513" s="6">
        <v>120803</v>
      </c>
      <c r="C1513" t="str">
        <f>_xlfn.XLOOKUP($B1513,Enrollees!$A$2:$A$10000,Enrollees!$B$2:$B$10000)</f>
        <v>CNPP</v>
      </c>
      <c r="D1513" t="str">
        <f>_xlfn.XLOOKUP(B1513,Enrollees!A:A,Enrollees!C:C)</f>
        <v>YWCA North Central Indiana</v>
      </c>
    </row>
    <row r="1514" spans="1:4" x14ac:dyDescent="0.2">
      <c r="A1514" s="8">
        <v>44470</v>
      </c>
      <c r="B1514" s="6">
        <v>120791</v>
      </c>
      <c r="C1514" t="str">
        <f>_xlfn.XLOOKUP($B1514,Enrollees!$A$2:$A$10000,Enrollees!$B$2:$B$10000)</f>
        <v>CNPP</v>
      </c>
      <c r="D1514" t="str">
        <f>_xlfn.XLOOKUP(B1514,Enrollees!A:A,Enrollees!C:C)</f>
        <v>La Casa de Amistad</v>
      </c>
    </row>
    <row r="1515" spans="1:4" x14ac:dyDescent="0.2">
      <c r="A1515" s="8">
        <v>44470</v>
      </c>
      <c r="B1515" s="6">
        <v>120860</v>
      </c>
      <c r="C1515" t="str">
        <f>_xlfn.XLOOKUP($B1515,Enrollees!$A$2:$A$10000,Enrollees!$B$2:$B$10000)</f>
        <v>CNPP</v>
      </c>
      <c r="D1515" t="str">
        <f>_xlfn.XLOOKUP(B1515,Enrollees!A:A,Enrollees!C:C)</f>
        <v>South Bend Heritage</v>
      </c>
    </row>
    <row r="1516" spans="1:4" x14ac:dyDescent="0.2">
      <c r="A1516" s="8">
        <v>44470</v>
      </c>
      <c r="B1516" s="6">
        <v>120860</v>
      </c>
      <c r="C1516" t="str">
        <f>_xlfn.XLOOKUP($B1516,Enrollees!$A$2:$A$10000,Enrollees!$B$2:$B$10000)</f>
        <v>CNPP</v>
      </c>
      <c r="D1516" t="str">
        <f>_xlfn.XLOOKUP(B1516,Enrollees!A:A,Enrollees!C:C)</f>
        <v>South Bend Heritage</v>
      </c>
    </row>
    <row r="1517" spans="1:4" x14ac:dyDescent="0.2">
      <c r="A1517" s="8">
        <v>44470</v>
      </c>
      <c r="B1517" s="6">
        <v>120770</v>
      </c>
      <c r="C1517" t="str">
        <f>_xlfn.XLOOKUP($B1517,Enrollees!$A$2:$A$10000,Enrollees!$B$2:$B$10000)</f>
        <v>CNPP</v>
      </c>
      <c r="D1517" t="str">
        <f>_xlfn.XLOOKUP(B1517,Enrollees!A:A,Enrollees!C:C)</f>
        <v>St. Margaret's House</v>
      </c>
    </row>
    <row r="1518" spans="1:4" x14ac:dyDescent="0.2">
      <c r="A1518" s="8">
        <v>44470</v>
      </c>
      <c r="B1518" s="6">
        <v>120811</v>
      </c>
      <c r="C1518" t="str">
        <f>_xlfn.XLOOKUP($B1518,Enrollees!$A$2:$A$10000,Enrollees!$B$2:$B$10000)</f>
        <v>CNPP</v>
      </c>
      <c r="D1518" t="str">
        <f>_xlfn.XLOOKUP(B1518,Enrollees!A:A,Enrollees!C:C)</f>
        <v>Center for the Homeless</v>
      </c>
    </row>
    <row r="1519" spans="1:4" x14ac:dyDescent="0.2">
      <c r="A1519" s="8">
        <v>44470</v>
      </c>
      <c r="B1519" s="6">
        <v>120770</v>
      </c>
      <c r="C1519" t="str">
        <f>_xlfn.XLOOKUP($B1519,Enrollees!$A$2:$A$10000,Enrollees!$B$2:$B$10000)</f>
        <v>CNPP</v>
      </c>
      <c r="D1519" t="str">
        <f>_xlfn.XLOOKUP(B1519,Enrollees!A:A,Enrollees!C:C)</f>
        <v>St. Margaret's House</v>
      </c>
    </row>
    <row r="1520" spans="1:4" x14ac:dyDescent="0.2">
      <c r="A1520" s="8">
        <v>44470</v>
      </c>
      <c r="B1520" s="6">
        <v>120791</v>
      </c>
      <c r="C1520" t="str">
        <f>_xlfn.XLOOKUP($B1520,Enrollees!$A$2:$A$10000,Enrollees!$B$2:$B$10000)</f>
        <v>CNPP</v>
      </c>
      <c r="D1520" t="str">
        <f>_xlfn.XLOOKUP(B1520,Enrollees!A:A,Enrollees!C:C)</f>
        <v>La Casa de Amistad</v>
      </c>
    </row>
    <row r="1521" spans="1:4" x14ac:dyDescent="0.2">
      <c r="A1521" s="8">
        <v>44470</v>
      </c>
      <c r="B1521" s="6">
        <v>120792</v>
      </c>
      <c r="C1521" t="str">
        <f>_xlfn.XLOOKUP($B1521,Enrollees!$A$2:$A$10000,Enrollees!$B$2:$B$10000)</f>
        <v>CNPP</v>
      </c>
      <c r="D1521" t="str">
        <f>_xlfn.XLOOKUP(B1521,Enrollees!A:A,Enrollees!C:C)</f>
        <v>La Casa de Amistad</v>
      </c>
    </row>
    <row r="1522" spans="1:4" x14ac:dyDescent="0.2">
      <c r="A1522" s="8">
        <v>44470</v>
      </c>
      <c r="B1522" s="6">
        <v>120769</v>
      </c>
      <c r="C1522" t="str">
        <f>_xlfn.XLOOKUP($B1522,Enrollees!$A$2:$A$10000,Enrollees!$B$2:$B$10000)</f>
        <v>CNPP</v>
      </c>
      <c r="D1522" t="str">
        <f>_xlfn.XLOOKUP(B1522,Enrollees!A:A,Enrollees!C:C)</f>
        <v>St. Margaret's House</v>
      </c>
    </row>
    <row r="1523" spans="1:4" x14ac:dyDescent="0.2">
      <c r="A1523" s="8">
        <v>44470</v>
      </c>
      <c r="B1523" s="6">
        <v>120769</v>
      </c>
      <c r="C1523" t="str">
        <f>_xlfn.XLOOKUP($B1523,Enrollees!$A$2:$A$10000,Enrollees!$B$2:$B$10000)</f>
        <v>CNPP</v>
      </c>
      <c r="D1523" t="str">
        <f>_xlfn.XLOOKUP(B1523,Enrollees!A:A,Enrollees!C:C)</f>
        <v>St. Margaret's House</v>
      </c>
    </row>
    <row r="1524" spans="1:4" x14ac:dyDescent="0.2">
      <c r="A1524" s="8">
        <v>44470</v>
      </c>
      <c r="B1524" s="6">
        <v>120792</v>
      </c>
      <c r="C1524" t="str">
        <f>_xlfn.XLOOKUP($B1524,Enrollees!$A$2:$A$10000,Enrollees!$B$2:$B$10000)</f>
        <v>CNPP</v>
      </c>
      <c r="D1524" t="str">
        <f>_xlfn.XLOOKUP(B1524,Enrollees!A:A,Enrollees!C:C)</f>
        <v>La Casa de Amistad</v>
      </c>
    </row>
    <row r="1525" spans="1:4" x14ac:dyDescent="0.2">
      <c r="A1525" s="8">
        <v>44470</v>
      </c>
      <c r="B1525" s="6">
        <v>120792</v>
      </c>
      <c r="C1525" t="str">
        <f>_xlfn.XLOOKUP($B1525,Enrollees!$A$2:$A$10000,Enrollees!$B$2:$B$10000)</f>
        <v>CNPP</v>
      </c>
      <c r="D1525" t="str">
        <f>_xlfn.XLOOKUP(B1525,Enrollees!A:A,Enrollees!C:C)</f>
        <v>La Casa de Amistad</v>
      </c>
    </row>
    <row r="1526" spans="1:4" x14ac:dyDescent="0.2">
      <c r="A1526" s="8">
        <v>44470</v>
      </c>
      <c r="B1526" s="6">
        <v>120770</v>
      </c>
      <c r="C1526" t="str">
        <f>_xlfn.XLOOKUP($B1526,Enrollees!$A$2:$A$10000,Enrollees!$B$2:$B$10000)</f>
        <v>CNPP</v>
      </c>
      <c r="D1526" t="str">
        <f>_xlfn.XLOOKUP(B1526,Enrollees!A:A,Enrollees!C:C)</f>
        <v>St. Margaret's House</v>
      </c>
    </row>
    <row r="1527" spans="1:4" x14ac:dyDescent="0.2">
      <c r="A1527" s="8">
        <v>44470</v>
      </c>
      <c r="B1527" s="6">
        <v>120822</v>
      </c>
      <c r="C1527" t="str">
        <f>_xlfn.XLOOKUP($B1527,Enrollees!$A$2:$A$10000,Enrollees!$B$2:$B$10000)</f>
        <v>CNPP</v>
      </c>
      <c r="D1527" t="str">
        <f>_xlfn.XLOOKUP(B1527,Enrollees!A:A,Enrollees!C:C)</f>
        <v>REAL Services</v>
      </c>
    </row>
    <row r="1528" spans="1:4" x14ac:dyDescent="0.2">
      <c r="A1528" s="8">
        <v>44470</v>
      </c>
      <c r="B1528" s="6">
        <v>120792</v>
      </c>
      <c r="C1528" t="str">
        <f>_xlfn.XLOOKUP($B1528,Enrollees!$A$2:$A$10000,Enrollees!$B$2:$B$10000)</f>
        <v>CNPP</v>
      </c>
      <c r="D1528" t="str">
        <f>_xlfn.XLOOKUP(B1528,Enrollees!A:A,Enrollees!C:C)</f>
        <v>La Casa de Amistad</v>
      </c>
    </row>
    <row r="1529" spans="1:4" x14ac:dyDescent="0.2">
      <c r="A1529" s="8">
        <v>44470</v>
      </c>
      <c r="B1529" s="6">
        <v>120812</v>
      </c>
      <c r="C1529" t="str">
        <f>_xlfn.XLOOKUP($B1529,Enrollees!$A$2:$A$10000,Enrollees!$B$2:$B$10000)</f>
        <v>CNPP</v>
      </c>
      <c r="D1529" t="str">
        <f>_xlfn.XLOOKUP(B1529,Enrollees!A:A,Enrollees!C:C)</f>
        <v>Center for the Homeless</v>
      </c>
    </row>
    <row r="1530" spans="1:4" x14ac:dyDescent="0.2">
      <c r="A1530" s="8">
        <v>44470</v>
      </c>
      <c r="B1530" s="6">
        <v>120813</v>
      </c>
      <c r="C1530" t="str">
        <f>_xlfn.XLOOKUP($B1530,Enrollees!$A$2:$A$10000,Enrollees!$B$2:$B$10000)</f>
        <v>CNPP</v>
      </c>
      <c r="D1530" t="str">
        <f>_xlfn.XLOOKUP(B1530,Enrollees!A:A,Enrollees!C:C)</f>
        <v>Center for the Homeless</v>
      </c>
    </row>
    <row r="1531" spans="1:4" x14ac:dyDescent="0.2">
      <c r="A1531" s="8">
        <v>44470</v>
      </c>
      <c r="B1531" s="6">
        <v>120812</v>
      </c>
      <c r="C1531" t="str">
        <f>_xlfn.XLOOKUP($B1531,Enrollees!$A$2:$A$10000,Enrollees!$B$2:$B$10000)</f>
        <v>CNPP</v>
      </c>
      <c r="D1531" t="str">
        <f>_xlfn.XLOOKUP(B1531,Enrollees!A:A,Enrollees!C:C)</f>
        <v>Center for the Homeless</v>
      </c>
    </row>
    <row r="1532" spans="1:4" x14ac:dyDescent="0.2">
      <c r="A1532" s="8">
        <v>44470</v>
      </c>
      <c r="B1532" s="6">
        <v>120813</v>
      </c>
      <c r="C1532" t="str">
        <f>_xlfn.XLOOKUP($B1532,Enrollees!$A$2:$A$10000,Enrollees!$B$2:$B$10000)</f>
        <v>CNPP</v>
      </c>
      <c r="D1532" t="str">
        <f>_xlfn.XLOOKUP(B1532,Enrollees!A:A,Enrollees!C:C)</f>
        <v>Center for the Homeless</v>
      </c>
    </row>
    <row r="1533" spans="1:4" x14ac:dyDescent="0.2">
      <c r="A1533" s="8">
        <v>44470</v>
      </c>
      <c r="B1533" s="6">
        <v>120791</v>
      </c>
      <c r="C1533" t="str">
        <f>_xlfn.XLOOKUP($B1533,Enrollees!$A$2:$A$10000,Enrollees!$B$2:$B$10000)</f>
        <v>CNPP</v>
      </c>
      <c r="D1533" t="str">
        <f>_xlfn.XLOOKUP(B1533,Enrollees!A:A,Enrollees!C:C)</f>
        <v>La Casa de Amistad</v>
      </c>
    </row>
    <row r="1534" spans="1:4" x14ac:dyDescent="0.2">
      <c r="A1534" s="8">
        <v>44470</v>
      </c>
      <c r="B1534" s="6">
        <v>120791</v>
      </c>
      <c r="C1534" t="str">
        <f>_xlfn.XLOOKUP($B1534,Enrollees!$A$2:$A$10000,Enrollees!$B$2:$B$10000)</f>
        <v>CNPP</v>
      </c>
      <c r="D1534" t="str">
        <f>_xlfn.XLOOKUP(B1534,Enrollees!A:A,Enrollees!C:C)</f>
        <v>La Casa de Amistad</v>
      </c>
    </row>
    <row r="1535" spans="1:4" x14ac:dyDescent="0.2">
      <c r="A1535" s="8">
        <v>44470</v>
      </c>
      <c r="B1535" s="6">
        <v>120791</v>
      </c>
      <c r="C1535" t="str">
        <f>_xlfn.XLOOKUP($B1535,Enrollees!$A$2:$A$10000,Enrollees!$B$2:$B$10000)</f>
        <v>CNPP</v>
      </c>
      <c r="D1535" t="str">
        <f>_xlfn.XLOOKUP(B1535,Enrollees!A:A,Enrollees!C:C)</f>
        <v>La Casa de Amistad</v>
      </c>
    </row>
    <row r="1536" spans="1:4" x14ac:dyDescent="0.2">
      <c r="A1536" s="8">
        <v>44470</v>
      </c>
      <c r="B1536" s="6">
        <v>120803</v>
      </c>
      <c r="C1536" t="str">
        <f>_xlfn.XLOOKUP($B1536,Enrollees!$A$2:$A$10000,Enrollees!$B$2:$B$10000)</f>
        <v>CNPP</v>
      </c>
      <c r="D1536" t="str">
        <f>_xlfn.XLOOKUP(B1536,Enrollees!A:A,Enrollees!C:C)</f>
        <v>YWCA North Central Indiana</v>
      </c>
    </row>
    <row r="1537" spans="1:4" x14ac:dyDescent="0.2">
      <c r="A1537" s="8">
        <v>44470</v>
      </c>
      <c r="B1537" s="6">
        <v>120803</v>
      </c>
      <c r="C1537" t="str">
        <f>_xlfn.XLOOKUP($B1537,Enrollees!$A$2:$A$10000,Enrollees!$B$2:$B$10000)</f>
        <v>CNPP</v>
      </c>
      <c r="D1537" t="str">
        <f>_xlfn.XLOOKUP(B1537,Enrollees!A:A,Enrollees!C:C)</f>
        <v>YWCA North Central Indiana</v>
      </c>
    </row>
    <row r="1538" spans="1:4" x14ac:dyDescent="0.2">
      <c r="A1538" s="8">
        <v>44470</v>
      </c>
      <c r="B1538" s="6">
        <v>120803</v>
      </c>
      <c r="C1538" t="str">
        <f>_xlfn.XLOOKUP($B1538,Enrollees!$A$2:$A$10000,Enrollees!$B$2:$B$10000)</f>
        <v>CNPP</v>
      </c>
      <c r="D1538" t="str">
        <f>_xlfn.XLOOKUP(B1538,Enrollees!A:A,Enrollees!C:C)</f>
        <v>YWCA North Central Indiana</v>
      </c>
    </row>
    <row r="1539" spans="1:4" x14ac:dyDescent="0.2">
      <c r="A1539" s="8">
        <v>44470</v>
      </c>
      <c r="B1539" s="6">
        <v>120822</v>
      </c>
      <c r="C1539" t="str">
        <f>_xlfn.XLOOKUP($B1539,Enrollees!$A$2:$A$10000,Enrollees!$B$2:$B$10000)</f>
        <v>CNPP</v>
      </c>
      <c r="D1539" t="str">
        <f>_xlfn.XLOOKUP(B1539,Enrollees!A:A,Enrollees!C:C)</f>
        <v>REAL Services</v>
      </c>
    </row>
    <row r="1540" spans="1:4" x14ac:dyDescent="0.2">
      <c r="A1540" s="8">
        <v>44470</v>
      </c>
      <c r="B1540" s="6">
        <v>120803</v>
      </c>
      <c r="C1540" t="str">
        <f>_xlfn.XLOOKUP($B1540,Enrollees!$A$2:$A$10000,Enrollees!$B$2:$B$10000)</f>
        <v>CNPP</v>
      </c>
      <c r="D1540" t="str">
        <f>_xlfn.XLOOKUP(B1540,Enrollees!A:A,Enrollees!C:C)</f>
        <v>YWCA North Central Indiana</v>
      </c>
    </row>
    <row r="1541" spans="1:4" x14ac:dyDescent="0.2">
      <c r="A1541" s="8">
        <v>44470</v>
      </c>
      <c r="B1541" s="6">
        <v>120770</v>
      </c>
      <c r="C1541" t="str">
        <f>_xlfn.XLOOKUP($B1541,Enrollees!$A$2:$A$10000,Enrollees!$B$2:$B$10000)</f>
        <v>CNPP</v>
      </c>
      <c r="D1541" t="str">
        <f>_xlfn.XLOOKUP(B1541,Enrollees!A:A,Enrollees!C:C)</f>
        <v>St. Margaret's House</v>
      </c>
    </row>
    <row r="1542" spans="1:4" x14ac:dyDescent="0.2">
      <c r="A1542" s="8">
        <v>44470</v>
      </c>
      <c r="B1542" s="6">
        <v>120801</v>
      </c>
      <c r="C1542" t="str">
        <f>_xlfn.XLOOKUP($B1542,Enrollees!$A$2:$A$10000,Enrollees!$B$2:$B$10000)</f>
        <v>CNPP</v>
      </c>
      <c r="D1542" t="str">
        <f>_xlfn.XLOOKUP(B1542,Enrollees!A:A,Enrollees!C:C)</f>
        <v>YWCA North Central Indiana</v>
      </c>
    </row>
    <row r="1543" spans="1:4" x14ac:dyDescent="0.2">
      <c r="A1543" s="8">
        <v>44470</v>
      </c>
      <c r="B1543" s="6">
        <v>120801</v>
      </c>
      <c r="C1543" t="str">
        <f>_xlfn.XLOOKUP($B1543,Enrollees!$A$2:$A$10000,Enrollees!$B$2:$B$10000)</f>
        <v>CNPP</v>
      </c>
      <c r="D1543" t="str">
        <f>_xlfn.XLOOKUP(B1543,Enrollees!A:A,Enrollees!C:C)</f>
        <v>YWCA North Central Indiana</v>
      </c>
    </row>
    <row r="1544" spans="1:4" x14ac:dyDescent="0.2">
      <c r="A1544" s="8">
        <v>44470</v>
      </c>
      <c r="B1544" s="6">
        <v>120770</v>
      </c>
      <c r="C1544" t="str">
        <f>_xlfn.XLOOKUP($B1544,Enrollees!$A$2:$A$10000,Enrollees!$B$2:$B$10000)</f>
        <v>CNPP</v>
      </c>
      <c r="D1544" t="str">
        <f>_xlfn.XLOOKUP(B1544,Enrollees!A:A,Enrollees!C:C)</f>
        <v>St. Margaret's House</v>
      </c>
    </row>
    <row r="1545" spans="1:4" x14ac:dyDescent="0.2">
      <c r="A1545" s="8">
        <v>44470</v>
      </c>
      <c r="B1545" s="6">
        <v>120801</v>
      </c>
      <c r="C1545" t="str">
        <f>_xlfn.XLOOKUP($B1545,Enrollees!$A$2:$A$10000,Enrollees!$B$2:$B$10000)</f>
        <v>CNPP</v>
      </c>
      <c r="D1545" t="str">
        <f>_xlfn.XLOOKUP(B1545,Enrollees!A:A,Enrollees!C:C)</f>
        <v>YWCA North Central Indiana</v>
      </c>
    </row>
    <row r="1546" spans="1:4" x14ac:dyDescent="0.2">
      <c r="A1546" s="8">
        <v>44470</v>
      </c>
      <c r="B1546" s="6">
        <v>120791</v>
      </c>
      <c r="C1546" t="str">
        <f>_xlfn.XLOOKUP($B1546,Enrollees!$A$2:$A$10000,Enrollees!$B$2:$B$10000)</f>
        <v>CNPP</v>
      </c>
      <c r="D1546" t="str">
        <f>_xlfn.XLOOKUP(B1546,Enrollees!A:A,Enrollees!C:C)</f>
        <v>La Casa de Amistad</v>
      </c>
    </row>
    <row r="1547" spans="1:4" x14ac:dyDescent="0.2">
      <c r="A1547" s="8">
        <v>44470</v>
      </c>
      <c r="B1547" s="6">
        <v>120770</v>
      </c>
      <c r="C1547" t="str">
        <f>_xlfn.XLOOKUP($B1547,Enrollees!$A$2:$A$10000,Enrollees!$B$2:$B$10000)</f>
        <v>CNPP</v>
      </c>
      <c r="D1547" t="str">
        <f>_xlfn.XLOOKUP(B1547,Enrollees!A:A,Enrollees!C:C)</f>
        <v>St. Margaret's House</v>
      </c>
    </row>
    <row r="1548" spans="1:4" x14ac:dyDescent="0.2">
      <c r="A1548" s="8">
        <v>44470</v>
      </c>
      <c r="B1548" s="6">
        <v>120770</v>
      </c>
      <c r="C1548" t="str">
        <f>_xlfn.XLOOKUP($B1548,Enrollees!$A$2:$A$10000,Enrollees!$B$2:$B$10000)</f>
        <v>CNPP</v>
      </c>
      <c r="D1548" t="str">
        <f>_xlfn.XLOOKUP(B1548,Enrollees!A:A,Enrollees!C:C)</f>
        <v>St. Margaret's House</v>
      </c>
    </row>
    <row r="1549" spans="1:4" x14ac:dyDescent="0.2">
      <c r="A1549" s="8">
        <v>44470</v>
      </c>
      <c r="B1549" s="6">
        <v>120811</v>
      </c>
      <c r="C1549" t="str">
        <f>_xlfn.XLOOKUP($B1549,Enrollees!$A$2:$A$10000,Enrollees!$B$2:$B$10000)</f>
        <v>CNPP</v>
      </c>
      <c r="D1549" t="str">
        <f>_xlfn.XLOOKUP(B1549,Enrollees!A:A,Enrollees!C:C)</f>
        <v>Center for the Homeless</v>
      </c>
    </row>
    <row r="1550" spans="1:4" x14ac:dyDescent="0.2">
      <c r="A1550" s="8">
        <v>44470</v>
      </c>
      <c r="B1550" s="6">
        <v>120811</v>
      </c>
      <c r="C1550" t="str">
        <f>_xlfn.XLOOKUP($B1550,Enrollees!$A$2:$A$10000,Enrollees!$B$2:$B$10000)</f>
        <v>CNPP</v>
      </c>
      <c r="D1550" t="str">
        <f>_xlfn.XLOOKUP(B1550,Enrollees!A:A,Enrollees!C:C)</f>
        <v>Center for the Homeless</v>
      </c>
    </row>
    <row r="1551" spans="1:4" x14ac:dyDescent="0.2">
      <c r="A1551" s="8">
        <v>44470</v>
      </c>
      <c r="B1551" s="6">
        <v>120811</v>
      </c>
      <c r="C1551" t="str">
        <f>_xlfn.XLOOKUP($B1551,Enrollees!$A$2:$A$10000,Enrollees!$B$2:$B$10000)</f>
        <v>CNPP</v>
      </c>
      <c r="D1551" t="str">
        <f>_xlfn.XLOOKUP(B1551,Enrollees!A:A,Enrollees!C:C)</f>
        <v>Center for the Homeless</v>
      </c>
    </row>
    <row r="1552" spans="1:4" x14ac:dyDescent="0.2">
      <c r="A1552" s="8">
        <v>44470</v>
      </c>
      <c r="B1552" s="6">
        <v>120769</v>
      </c>
      <c r="C1552" t="str">
        <f>_xlfn.XLOOKUP($B1552,Enrollees!$A$2:$A$10000,Enrollees!$B$2:$B$10000)</f>
        <v>CNPP</v>
      </c>
      <c r="D1552" t="str">
        <f>_xlfn.XLOOKUP(B1552,Enrollees!A:A,Enrollees!C:C)</f>
        <v>St. Margaret's House</v>
      </c>
    </row>
    <row r="1553" spans="1:4" x14ac:dyDescent="0.2">
      <c r="A1553" s="8">
        <v>44470</v>
      </c>
      <c r="B1553" s="6">
        <v>120860</v>
      </c>
      <c r="C1553" t="str">
        <f>_xlfn.XLOOKUP($B1553,Enrollees!$A$2:$A$10000,Enrollees!$B$2:$B$10000)</f>
        <v>CNPP</v>
      </c>
      <c r="D1553" t="str">
        <f>_xlfn.XLOOKUP(B1553,Enrollees!A:A,Enrollees!C:C)</f>
        <v>South Bend Heritage</v>
      </c>
    </row>
    <row r="1554" spans="1:4" x14ac:dyDescent="0.2">
      <c r="A1554" s="8">
        <v>44470</v>
      </c>
      <c r="B1554" s="6">
        <v>120860</v>
      </c>
      <c r="C1554" t="str">
        <f>_xlfn.XLOOKUP($B1554,Enrollees!$A$2:$A$10000,Enrollees!$B$2:$B$10000)</f>
        <v>CNPP</v>
      </c>
      <c r="D1554" t="str">
        <f>_xlfn.XLOOKUP(B1554,Enrollees!A:A,Enrollees!C:C)</f>
        <v>South Bend Heritage</v>
      </c>
    </row>
    <row r="1555" spans="1:4" x14ac:dyDescent="0.2">
      <c r="A1555" s="8">
        <v>44470</v>
      </c>
      <c r="B1555" s="6">
        <v>120822</v>
      </c>
      <c r="C1555" t="str">
        <f>_xlfn.XLOOKUP($B1555,Enrollees!$A$2:$A$10000,Enrollees!$B$2:$B$10000)</f>
        <v>CNPP</v>
      </c>
      <c r="D1555" t="str">
        <f>_xlfn.XLOOKUP(B1555,Enrollees!A:A,Enrollees!C:C)</f>
        <v>REAL Services</v>
      </c>
    </row>
    <row r="1556" spans="1:4" x14ac:dyDescent="0.2">
      <c r="A1556" s="8">
        <v>44470</v>
      </c>
      <c r="B1556" s="6">
        <v>120822</v>
      </c>
      <c r="C1556" t="str">
        <f>_xlfn.XLOOKUP($B1556,Enrollees!$A$2:$A$10000,Enrollees!$B$2:$B$10000)</f>
        <v>CNPP</v>
      </c>
      <c r="D1556" t="str">
        <f>_xlfn.XLOOKUP(B1556,Enrollees!A:A,Enrollees!C:C)</f>
        <v>REAL Services</v>
      </c>
    </row>
    <row r="1557" spans="1:4" x14ac:dyDescent="0.2">
      <c r="A1557" s="8">
        <v>44470</v>
      </c>
      <c r="B1557" s="6">
        <v>120769</v>
      </c>
      <c r="C1557" t="str">
        <f>_xlfn.XLOOKUP($B1557,Enrollees!$A$2:$A$10000,Enrollees!$B$2:$B$10000)</f>
        <v>CNPP</v>
      </c>
      <c r="D1557" t="str">
        <f>_xlfn.XLOOKUP(B1557,Enrollees!A:A,Enrollees!C:C)</f>
        <v>St. Margaret's House</v>
      </c>
    </row>
    <row r="1558" spans="1:4" x14ac:dyDescent="0.2">
      <c r="A1558" s="8">
        <v>44470</v>
      </c>
      <c r="B1558" s="6">
        <v>120769</v>
      </c>
      <c r="C1558" t="str">
        <f>_xlfn.XLOOKUP($B1558,Enrollees!$A$2:$A$10000,Enrollees!$B$2:$B$10000)</f>
        <v>CNPP</v>
      </c>
      <c r="D1558" t="str">
        <f>_xlfn.XLOOKUP(B1558,Enrollees!A:A,Enrollees!C:C)</f>
        <v>St. Margaret's House</v>
      </c>
    </row>
    <row r="1559" spans="1:4" x14ac:dyDescent="0.2">
      <c r="A1559" s="8">
        <v>44470</v>
      </c>
      <c r="B1559" s="6">
        <v>120822</v>
      </c>
      <c r="C1559" t="str">
        <f>_xlfn.XLOOKUP($B1559,Enrollees!$A$2:$A$10000,Enrollees!$B$2:$B$10000)</f>
        <v>CNPP</v>
      </c>
      <c r="D1559" t="str">
        <f>_xlfn.XLOOKUP(B1559,Enrollees!A:A,Enrollees!C:C)</f>
        <v>REAL Services</v>
      </c>
    </row>
    <row r="1560" spans="1:4" x14ac:dyDescent="0.2">
      <c r="A1560" s="8">
        <v>44470</v>
      </c>
      <c r="B1560" s="6">
        <v>120769</v>
      </c>
      <c r="C1560" t="str">
        <f>_xlfn.XLOOKUP($B1560,Enrollees!$A$2:$A$10000,Enrollees!$B$2:$B$10000)</f>
        <v>CNPP</v>
      </c>
      <c r="D1560" t="str">
        <f>_xlfn.XLOOKUP(B1560,Enrollees!A:A,Enrollees!C:C)</f>
        <v>St. Margaret's House</v>
      </c>
    </row>
    <row r="1561" spans="1:4" x14ac:dyDescent="0.2">
      <c r="A1561" s="8">
        <v>44470</v>
      </c>
      <c r="B1561" s="6">
        <v>120769</v>
      </c>
      <c r="C1561" t="str">
        <f>_xlfn.XLOOKUP($B1561,Enrollees!$A$2:$A$10000,Enrollees!$B$2:$B$10000)</f>
        <v>CNPP</v>
      </c>
      <c r="D1561" t="str">
        <f>_xlfn.XLOOKUP(B1561,Enrollees!A:A,Enrollees!C:C)</f>
        <v>St. Margaret's House</v>
      </c>
    </row>
    <row r="1562" spans="1:4" x14ac:dyDescent="0.2">
      <c r="A1562" s="8">
        <v>44470</v>
      </c>
      <c r="B1562" s="6">
        <v>120823</v>
      </c>
      <c r="C1562" t="str">
        <f>_xlfn.XLOOKUP($B1562,Enrollees!$A$2:$A$10000,Enrollees!$B$2:$B$10000)</f>
        <v>CNPP</v>
      </c>
      <c r="D1562" t="str">
        <f>_xlfn.XLOOKUP(B1562,Enrollees!A:A,Enrollees!C:C)</f>
        <v>REAL Services</v>
      </c>
    </row>
    <row r="1563" spans="1:4" x14ac:dyDescent="0.2">
      <c r="A1563" s="8">
        <v>44470</v>
      </c>
      <c r="B1563" s="6">
        <v>120769</v>
      </c>
      <c r="C1563" t="str">
        <f>_xlfn.XLOOKUP($B1563,Enrollees!$A$2:$A$10000,Enrollees!$B$2:$B$10000)</f>
        <v>CNPP</v>
      </c>
      <c r="D1563" t="str">
        <f>_xlfn.XLOOKUP(B1563,Enrollees!A:A,Enrollees!C:C)</f>
        <v>St. Margaret's House</v>
      </c>
    </row>
    <row r="1564" spans="1:4" x14ac:dyDescent="0.2">
      <c r="A1564" s="8">
        <v>44470</v>
      </c>
      <c r="B1564" s="6">
        <v>120823</v>
      </c>
      <c r="C1564" t="str">
        <f>_xlfn.XLOOKUP($B1564,Enrollees!$A$2:$A$10000,Enrollees!$B$2:$B$10000)</f>
        <v>CNPP</v>
      </c>
      <c r="D1564" t="str">
        <f>_xlfn.XLOOKUP(B1564,Enrollees!A:A,Enrollees!C:C)</f>
        <v>REAL Services</v>
      </c>
    </row>
    <row r="1565" spans="1:4" x14ac:dyDescent="0.2">
      <c r="A1565" s="8">
        <v>44470</v>
      </c>
      <c r="B1565" s="6">
        <v>120769</v>
      </c>
      <c r="C1565" t="str">
        <f>_xlfn.XLOOKUP($B1565,Enrollees!$A$2:$A$10000,Enrollees!$B$2:$B$10000)</f>
        <v>CNPP</v>
      </c>
      <c r="D1565" t="str">
        <f>_xlfn.XLOOKUP(B1565,Enrollees!A:A,Enrollees!C:C)</f>
        <v>St. Margaret's House</v>
      </c>
    </row>
    <row r="1566" spans="1:4" x14ac:dyDescent="0.2">
      <c r="A1566" s="8">
        <v>44470</v>
      </c>
      <c r="B1566" s="6">
        <v>120769</v>
      </c>
      <c r="C1566" t="str">
        <f>_xlfn.XLOOKUP($B1566,Enrollees!$A$2:$A$10000,Enrollees!$B$2:$B$10000)</f>
        <v>CNPP</v>
      </c>
      <c r="D1566" t="str">
        <f>_xlfn.XLOOKUP(B1566,Enrollees!A:A,Enrollees!C:C)</f>
        <v>St. Margaret's House</v>
      </c>
    </row>
    <row r="1567" spans="1:4" x14ac:dyDescent="0.2">
      <c r="A1567" s="8">
        <v>44470</v>
      </c>
      <c r="B1567" s="6">
        <v>120814</v>
      </c>
      <c r="C1567" t="str">
        <f>_xlfn.XLOOKUP($B1567,Enrollees!$A$2:$A$10000,Enrollees!$B$2:$B$10000)</f>
        <v>CNPP</v>
      </c>
      <c r="D1567" t="str">
        <f>_xlfn.XLOOKUP(B1567,Enrollees!A:A,Enrollees!C:C)</f>
        <v>Center for the Homeless</v>
      </c>
    </row>
    <row r="1568" spans="1:4" x14ac:dyDescent="0.2">
      <c r="A1568" s="8">
        <v>44470</v>
      </c>
      <c r="B1568" s="6">
        <v>120770</v>
      </c>
      <c r="C1568" t="str">
        <f>_xlfn.XLOOKUP($B1568,Enrollees!$A$2:$A$10000,Enrollees!$B$2:$B$10000)</f>
        <v>CNPP</v>
      </c>
      <c r="D1568" t="str">
        <f>_xlfn.XLOOKUP(B1568,Enrollees!A:A,Enrollees!C:C)</f>
        <v>St. Margaret's House</v>
      </c>
    </row>
    <row r="1569" spans="1:4" x14ac:dyDescent="0.2">
      <c r="A1569" s="8">
        <v>44470</v>
      </c>
      <c r="B1569" s="6">
        <v>120770</v>
      </c>
      <c r="C1569" t="str">
        <f>_xlfn.XLOOKUP($B1569,Enrollees!$A$2:$A$10000,Enrollees!$B$2:$B$10000)</f>
        <v>CNPP</v>
      </c>
      <c r="D1569" t="str">
        <f>_xlfn.XLOOKUP(B1569,Enrollees!A:A,Enrollees!C:C)</f>
        <v>St. Margaret's House</v>
      </c>
    </row>
    <row r="1570" spans="1:4" x14ac:dyDescent="0.2">
      <c r="A1570" s="8">
        <v>44470</v>
      </c>
      <c r="B1570" s="6">
        <v>120814</v>
      </c>
      <c r="C1570" t="str">
        <f>_xlfn.XLOOKUP($B1570,Enrollees!$A$2:$A$10000,Enrollees!$B$2:$B$10000)</f>
        <v>CNPP</v>
      </c>
      <c r="D1570" t="str">
        <f>_xlfn.XLOOKUP(B1570,Enrollees!A:A,Enrollees!C:C)</f>
        <v>Center for the Homeless</v>
      </c>
    </row>
    <row r="1571" spans="1:4" x14ac:dyDescent="0.2">
      <c r="A1571" s="8">
        <v>44470</v>
      </c>
      <c r="B1571" s="6">
        <v>120813</v>
      </c>
      <c r="C1571" t="str">
        <f>_xlfn.XLOOKUP($B1571,Enrollees!$A$2:$A$10000,Enrollees!$B$2:$B$10000)</f>
        <v>CNPP</v>
      </c>
      <c r="D1571" t="str">
        <f>_xlfn.XLOOKUP(B1571,Enrollees!A:A,Enrollees!C:C)</f>
        <v>Center for the Homeless</v>
      </c>
    </row>
    <row r="1572" spans="1:4" x14ac:dyDescent="0.2">
      <c r="A1572" s="8">
        <v>44470</v>
      </c>
      <c r="B1572" s="6">
        <v>120812</v>
      </c>
      <c r="C1572" t="str">
        <f>_xlfn.XLOOKUP($B1572,Enrollees!$A$2:$A$10000,Enrollees!$B$2:$B$10000)</f>
        <v>CNPP</v>
      </c>
      <c r="D1572" t="str">
        <f>_xlfn.XLOOKUP(B1572,Enrollees!A:A,Enrollees!C:C)</f>
        <v>Center for the Homeless</v>
      </c>
    </row>
    <row r="1573" spans="1:4" x14ac:dyDescent="0.2">
      <c r="A1573" s="8">
        <v>44470</v>
      </c>
      <c r="B1573" s="6">
        <v>120770</v>
      </c>
      <c r="C1573" t="str">
        <f>_xlfn.XLOOKUP($B1573,Enrollees!$A$2:$A$10000,Enrollees!$B$2:$B$10000)</f>
        <v>CNPP</v>
      </c>
      <c r="D1573" t="str">
        <f>_xlfn.XLOOKUP(B1573,Enrollees!A:A,Enrollees!C:C)</f>
        <v>St. Margaret's House</v>
      </c>
    </row>
    <row r="1574" spans="1:4" x14ac:dyDescent="0.2">
      <c r="A1574" s="8">
        <v>44470</v>
      </c>
      <c r="B1574" s="6">
        <v>120770</v>
      </c>
      <c r="C1574" t="str">
        <f>_xlfn.XLOOKUP($B1574,Enrollees!$A$2:$A$10000,Enrollees!$B$2:$B$10000)</f>
        <v>CNPP</v>
      </c>
      <c r="D1574" t="str">
        <f>_xlfn.XLOOKUP(B1574,Enrollees!A:A,Enrollees!C:C)</f>
        <v>St. Margaret's House</v>
      </c>
    </row>
    <row r="1575" spans="1:4" x14ac:dyDescent="0.2">
      <c r="A1575" s="8">
        <v>44470</v>
      </c>
      <c r="B1575" s="6">
        <v>120813</v>
      </c>
      <c r="C1575" t="str">
        <f>_xlfn.XLOOKUP($B1575,Enrollees!$A$2:$A$10000,Enrollees!$B$2:$B$10000)</f>
        <v>CNPP</v>
      </c>
      <c r="D1575" t="str">
        <f>_xlfn.XLOOKUP(B1575,Enrollees!A:A,Enrollees!C:C)</f>
        <v>Center for the Homeless</v>
      </c>
    </row>
    <row r="1576" spans="1:4" x14ac:dyDescent="0.2">
      <c r="A1576" s="8">
        <v>44470</v>
      </c>
      <c r="B1576" s="6">
        <v>120812</v>
      </c>
      <c r="C1576" t="str">
        <f>_xlfn.XLOOKUP($B1576,Enrollees!$A$2:$A$10000,Enrollees!$B$2:$B$10000)</f>
        <v>CNPP</v>
      </c>
      <c r="D1576" t="str">
        <f>_xlfn.XLOOKUP(B1576,Enrollees!A:A,Enrollees!C:C)</f>
        <v>Center for the Homeless</v>
      </c>
    </row>
    <row r="1577" spans="1:4" x14ac:dyDescent="0.2">
      <c r="A1577" s="8">
        <v>44470</v>
      </c>
      <c r="B1577" s="6">
        <v>120814</v>
      </c>
      <c r="C1577" t="str">
        <f>_xlfn.XLOOKUP($B1577,Enrollees!$A$2:$A$10000,Enrollees!$B$2:$B$10000)</f>
        <v>CNPP</v>
      </c>
      <c r="D1577" t="str">
        <f>_xlfn.XLOOKUP(B1577,Enrollees!A:A,Enrollees!C:C)</f>
        <v>Center for the Homeless</v>
      </c>
    </row>
    <row r="1578" spans="1:4" x14ac:dyDescent="0.2">
      <c r="A1578" s="8">
        <v>44470</v>
      </c>
      <c r="B1578" s="6">
        <v>120801</v>
      </c>
      <c r="C1578" t="str">
        <f>_xlfn.XLOOKUP($B1578,Enrollees!$A$2:$A$10000,Enrollees!$B$2:$B$10000)</f>
        <v>CNPP</v>
      </c>
      <c r="D1578" t="str">
        <f>_xlfn.XLOOKUP(B1578,Enrollees!A:A,Enrollees!C:C)</f>
        <v>YWCA North Central Indiana</v>
      </c>
    </row>
    <row r="1579" spans="1:4" x14ac:dyDescent="0.2">
      <c r="A1579" s="8">
        <v>44470</v>
      </c>
      <c r="B1579" s="6">
        <v>120801</v>
      </c>
      <c r="C1579" t="str">
        <f>_xlfn.XLOOKUP($B1579,Enrollees!$A$2:$A$10000,Enrollees!$B$2:$B$10000)</f>
        <v>CNPP</v>
      </c>
      <c r="D1579" t="str">
        <f>_xlfn.XLOOKUP(B1579,Enrollees!A:A,Enrollees!C:C)</f>
        <v>YWCA North Central Indiana</v>
      </c>
    </row>
    <row r="1580" spans="1:4" x14ac:dyDescent="0.2">
      <c r="A1580" s="8">
        <v>44501</v>
      </c>
      <c r="B1580" s="6">
        <v>119900</v>
      </c>
      <c r="C1580" t="str">
        <f>_xlfn.XLOOKUP($B1580,Enrollees!$A$2:$A$10000,Enrollees!$B$2:$B$10000)</f>
        <v>Goodwill Client</v>
      </c>
      <c r="D1580" t="str">
        <f>_xlfn.XLOOKUP(B1580,Enrollees!A:A,Enrollees!C:C)</f>
        <v>Darlene Smith</v>
      </c>
    </row>
    <row r="1581" spans="1:4" x14ac:dyDescent="0.2">
      <c r="A1581" s="8">
        <v>44501</v>
      </c>
      <c r="B1581" s="6">
        <v>119900</v>
      </c>
      <c r="C1581" t="str">
        <f>_xlfn.XLOOKUP($B1581,Enrollees!$A$2:$A$10000,Enrollees!$B$2:$B$10000)</f>
        <v>Goodwill Client</v>
      </c>
      <c r="D1581" t="str">
        <f>_xlfn.XLOOKUP(B1581,Enrollees!A:A,Enrollees!C:C)</f>
        <v>Darlene Smith</v>
      </c>
    </row>
    <row r="1582" spans="1:4" x14ac:dyDescent="0.2">
      <c r="A1582" s="8">
        <v>44501</v>
      </c>
      <c r="B1582" s="6">
        <v>119900</v>
      </c>
      <c r="C1582" t="str">
        <f>_xlfn.XLOOKUP($B1582,Enrollees!$A$2:$A$10000,Enrollees!$B$2:$B$10000)</f>
        <v>Goodwill Client</v>
      </c>
      <c r="D1582" t="str">
        <f>_xlfn.XLOOKUP(B1582,Enrollees!A:A,Enrollees!C:C)</f>
        <v>Darlene Smith</v>
      </c>
    </row>
    <row r="1583" spans="1:4" x14ac:dyDescent="0.2">
      <c r="A1583" s="8">
        <v>44501</v>
      </c>
      <c r="B1583" s="6">
        <v>119900</v>
      </c>
      <c r="C1583" t="str">
        <f>_xlfn.XLOOKUP($B1583,Enrollees!$A$2:$A$10000,Enrollees!$B$2:$B$10000)</f>
        <v>Goodwill Client</v>
      </c>
      <c r="D1583" t="str">
        <f>_xlfn.XLOOKUP(B1583,Enrollees!A:A,Enrollees!C:C)</f>
        <v>Darlene Smith</v>
      </c>
    </row>
    <row r="1584" spans="1:4" x14ac:dyDescent="0.2">
      <c r="A1584" s="8">
        <v>44501</v>
      </c>
      <c r="B1584" s="6">
        <v>119900</v>
      </c>
      <c r="C1584" t="str">
        <f>_xlfn.XLOOKUP($B1584,Enrollees!$A$2:$A$10000,Enrollees!$B$2:$B$10000)</f>
        <v>Goodwill Client</v>
      </c>
      <c r="D1584" t="str">
        <f>_xlfn.XLOOKUP(B1584,Enrollees!A:A,Enrollees!C:C)</f>
        <v>Darlene Smith</v>
      </c>
    </row>
    <row r="1585" spans="1:4" x14ac:dyDescent="0.2">
      <c r="A1585" s="8">
        <v>44501</v>
      </c>
      <c r="B1585" s="6">
        <v>119900</v>
      </c>
      <c r="C1585" t="str">
        <f>_xlfn.XLOOKUP($B1585,Enrollees!$A$2:$A$10000,Enrollees!$B$2:$B$10000)</f>
        <v>Goodwill Client</v>
      </c>
      <c r="D1585" t="str">
        <f>_xlfn.XLOOKUP(B1585,Enrollees!A:A,Enrollees!C:C)</f>
        <v>Darlene Smith</v>
      </c>
    </row>
    <row r="1586" spans="1:4" x14ac:dyDescent="0.2">
      <c r="A1586" s="8">
        <v>44501</v>
      </c>
      <c r="B1586" s="6">
        <v>119900</v>
      </c>
      <c r="C1586" t="str">
        <f>_xlfn.XLOOKUP($B1586,Enrollees!$A$2:$A$10000,Enrollees!$B$2:$B$10000)</f>
        <v>Goodwill Client</v>
      </c>
      <c r="D1586" t="str">
        <f>_xlfn.XLOOKUP(B1586,Enrollees!A:A,Enrollees!C:C)</f>
        <v>Darlene Smith</v>
      </c>
    </row>
    <row r="1587" spans="1:4" x14ac:dyDescent="0.2">
      <c r="A1587" s="8">
        <v>44501</v>
      </c>
      <c r="B1587" s="6">
        <v>119900</v>
      </c>
      <c r="C1587" t="str">
        <f>_xlfn.XLOOKUP($B1587,Enrollees!$A$2:$A$10000,Enrollees!$B$2:$B$10000)</f>
        <v>Goodwill Client</v>
      </c>
      <c r="D1587" t="str">
        <f>_xlfn.XLOOKUP(B1587,Enrollees!A:A,Enrollees!C:C)</f>
        <v>Darlene Smith</v>
      </c>
    </row>
    <row r="1588" spans="1:4" x14ac:dyDescent="0.2">
      <c r="A1588" s="8">
        <v>44501</v>
      </c>
      <c r="B1588" s="6">
        <v>119900</v>
      </c>
      <c r="C1588" t="str">
        <f>_xlfn.XLOOKUP($B1588,Enrollees!$A$2:$A$10000,Enrollees!$B$2:$B$10000)</f>
        <v>Goodwill Client</v>
      </c>
      <c r="D1588" t="str">
        <f>_xlfn.XLOOKUP(B1588,Enrollees!A:A,Enrollees!C:C)</f>
        <v>Darlene Smith</v>
      </c>
    </row>
    <row r="1589" spans="1:4" x14ac:dyDescent="0.2">
      <c r="A1589" s="8">
        <v>44501</v>
      </c>
      <c r="B1589" s="6">
        <v>119900</v>
      </c>
      <c r="C1589" t="str">
        <f>_xlfn.XLOOKUP($B1589,Enrollees!$A$2:$A$10000,Enrollees!$B$2:$B$10000)</f>
        <v>Goodwill Client</v>
      </c>
      <c r="D1589" t="str">
        <f>_xlfn.XLOOKUP(B1589,Enrollees!A:A,Enrollees!C:C)</f>
        <v>Darlene Smith</v>
      </c>
    </row>
    <row r="1590" spans="1:4" x14ac:dyDescent="0.2">
      <c r="A1590" s="8">
        <v>44501</v>
      </c>
      <c r="B1590" s="6">
        <v>119900</v>
      </c>
      <c r="C1590" t="str">
        <f>_xlfn.XLOOKUP($B1590,Enrollees!$A$2:$A$10000,Enrollees!$B$2:$B$10000)</f>
        <v>Goodwill Client</v>
      </c>
      <c r="D1590" t="str">
        <f>_xlfn.XLOOKUP(B1590,Enrollees!A:A,Enrollees!C:C)</f>
        <v>Darlene Smith</v>
      </c>
    </row>
    <row r="1591" spans="1:4" x14ac:dyDescent="0.2">
      <c r="A1591" s="8">
        <v>44501</v>
      </c>
      <c r="B1591" s="6">
        <v>119900</v>
      </c>
      <c r="C1591" t="str">
        <f>_xlfn.XLOOKUP($B1591,Enrollees!$A$2:$A$10000,Enrollees!$B$2:$B$10000)</f>
        <v>Goodwill Client</v>
      </c>
      <c r="D1591" t="str">
        <f>_xlfn.XLOOKUP(B1591,Enrollees!A:A,Enrollees!C:C)</f>
        <v>Darlene Smith</v>
      </c>
    </row>
    <row r="1592" spans="1:4" x14ac:dyDescent="0.2">
      <c r="A1592" s="8">
        <v>44501</v>
      </c>
      <c r="B1592" s="6">
        <v>119900</v>
      </c>
      <c r="C1592" t="str">
        <f>_xlfn.XLOOKUP($B1592,Enrollees!$A$2:$A$10000,Enrollees!$B$2:$B$10000)</f>
        <v>Goodwill Client</v>
      </c>
      <c r="D1592" t="str">
        <f>_xlfn.XLOOKUP(B1592,Enrollees!A:A,Enrollees!C:C)</f>
        <v>Darlene Smith</v>
      </c>
    </row>
    <row r="1593" spans="1:4" x14ac:dyDescent="0.2">
      <c r="A1593" s="8">
        <v>44501</v>
      </c>
      <c r="B1593" s="6">
        <v>119900</v>
      </c>
      <c r="C1593" t="str">
        <f>_xlfn.XLOOKUP($B1593,Enrollees!$A$2:$A$10000,Enrollees!$B$2:$B$10000)</f>
        <v>Goodwill Client</v>
      </c>
      <c r="D1593" t="str">
        <f>_xlfn.XLOOKUP(B1593,Enrollees!A:A,Enrollees!C:C)</f>
        <v>Darlene Smith</v>
      </c>
    </row>
    <row r="1594" spans="1:4" x14ac:dyDescent="0.2">
      <c r="A1594" s="8">
        <v>44501</v>
      </c>
      <c r="B1594" s="6">
        <v>119900</v>
      </c>
      <c r="C1594" t="str">
        <f>_xlfn.XLOOKUP($B1594,Enrollees!$A$2:$A$10000,Enrollees!$B$2:$B$10000)</f>
        <v>Goodwill Client</v>
      </c>
      <c r="D1594" t="str">
        <f>_xlfn.XLOOKUP(B1594,Enrollees!A:A,Enrollees!C:C)</f>
        <v>Darlene Smith</v>
      </c>
    </row>
    <row r="1595" spans="1:4" x14ac:dyDescent="0.2">
      <c r="A1595" s="8">
        <v>44501</v>
      </c>
      <c r="B1595" s="6">
        <v>120376</v>
      </c>
      <c r="C1595" t="str">
        <f>_xlfn.XLOOKUP($B1595,Enrollees!$A$2:$A$10000,Enrollees!$B$2:$B$10000)</f>
        <v>Goodwill Employee</v>
      </c>
      <c r="D1595" t="str">
        <f>_xlfn.XLOOKUP(B1595,Enrollees!A:A,Enrollees!C:C)</f>
        <v>James P Cambell</v>
      </c>
    </row>
    <row r="1596" spans="1:4" x14ac:dyDescent="0.2">
      <c r="A1596" s="8">
        <v>44501</v>
      </c>
      <c r="B1596" s="6">
        <v>120376</v>
      </c>
      <c r="C1596" t="str">
        <f>_xlfn.XLOOKUP($B1596,Enrollees!$A$2:$A$10000,Enrollees!$B$2:$B$10000)</f>
        <v>Goodwill Employee</v>
      </c>
      <c r="D1596" t="str">
        <f>_xlfn.XLOOKUP(B1596,Enrollees!A:A,Enrollees!C:C)</f>
        <v>James P Cambell</v>
      </c>
    </row>
    <row r="1597" spans="1:4" x14ac:dyDescent="0.2">
      <c r="A1597" s="8">
        <v>44501</v>
      </c>
      <c r="B1597" s="6">
        <v>120376</v>
      </c>
      <c r="C1597" t="str">
        <f>_xlfn.XLOOKUP($B1597,Enrollees!$A$2:$A$10000,Enrollees!$B$2:$B$10000)</f>
        <v>Goodwill Employee</v>
      </c>
      <c r="D1597" t="str">
        <f>_xlfn.XLOOKUP(B1597,Enrollees!A:A,Enrollees!C:C)</f>
        <v>James P Cambell</v>
      </c>
    </row>
    <row r="1598" spans="1:4" x14ac:dyDescent="0.2">
      <c r="A1598" s="8">
        <v>44501</v>
      </c>
      <c r="B1598" s="6">
        <v>120376</v>
      </c>
      <c r="C1598" t="str">
        <f>_xlfn.XLOOKUP($B1598,Enrollees!$A$2:$A$10000,Enrollees!$B$2:$B$10000)</f>
        <v>Goodwill Employee</v>
      </c>
      <c r="D1598" t="str">
        <f>_xlfn.XLOOKUP(B1598,Enrollees!A:A,Enrollees!C:C)</f>
        <v>James P Cambell</v>
      </c>
    </row>
    <row r="1599" spans="1:4" x14ac:dyDescent="0.2">
      <c r="A1599" s="8">
        <v>44501</v>
      </c>
      <c r="B1599" s="6">
        <v>120376</v>
      </c>
      <c r="C1599" t="str">
        <f>_xlfn.XLOOKUP($B1599,Enrollees!$A$2:$A$10000,Enrollees!$B$2:$B$10000)</f>
        <v>Goodwill Employee</v>
      </c>
      <c r="D1599" t="str">
        <f>_xlfn.XLOOKUP(B1599,Enrollees!A:A,Enrollees!C:C)</f>
        <v>James P Cambell</v>
      </c>
    </row>
    <row r="1600" spans="1:4" x14ac:dyDescent="0.2">
      <c r="A1600" s="8">
        <v>44501</v>
      </c>
      <c r="B1600" s="6">
        <v>120376</v>
      </c>
      <c r="C1600" t="str">
        <f>_xlfn.XLOOKUP($B1600,Enrollees!$A$2:$A$10000,Enrollees!$B$2:$B$10000)</f>
        <v>Goodwill Employee</v>
      </c>
      <c r="D1600" t="str">
        <f>_xlfn.XLOOKUP(B1600,Enrollees!A:A,Enrollees!C:C)</f>
        <v>James P Cambell</v>
      </c>
    </row>
    <row r="1601" spans="1:4" x14ac:dyDescent="0.2">
      <c r="A1601" s="8">
        <v>44501</v>
      </c>
      <c r="B1601" s="6">
        <v>120376</v>
      </c>
      <c r="C1601" t="str">
        <f>_xlfn.XLOOKUP($B1601,Enrollees!$A$2:$A$10000,Enrollees!$B$2:$B$10000)</f>
        <v>Goodwill Employee</v>
      </c>
      <c r="D1601" t="str">
        <f>_xlfn.XLOOKUP(B1601,Enrollees!A:A,Enrollees!C:C)</f>
        <v>James P Cambell</v>
      </c>
    </row>
    <row r="1602" spans="1:4" x14ac:dyDescent="0.2">
      <c r="A1602" s="8">
        <v>44501</v>
      </c>
      <c r="B1602" s="6">
        <v>120376</v>
      </c>
      <c r="C1602" t="str">
        <f>_xlfn.XLOOKUP($B1602,Enrollees!$A$2:$A$10000,Enrollees!$B$2:$B$10000)</f>
        <v>Goodwill Employee</v>
      </c>
      <c r="D1602" t="str">
        <f>_xlfn.XLOOKUP(B1602,Enrollees!A:A,Enrollees!C:C)</f>
        <v>James P Cambell</v>
      </c>
    </row>
    <row r="1603" spans="1:4" x14ac:dyDescent="0.2">
      <c r="A1603" s="8">
        <v>44501</v>
      </c>
      <c r="B1603" s="6">
        <v>120376</v>
      </c>
      <c r="C1603" t="str">
        <f>_xlfn.XLOOKUP($B1603,Enrollees!$A$2:$A$10000,Enrollees!$B$2:$B$10000)</f>
        <v>Goodwill Employee</v>
      </c>
      <c r="D1603" t="str">
        <f>_xlfn.XLOOKUP(B1603,Enrollees!A:A,Enrollees!C:C)</f>
        <v>James P Cambell</v>
      </c>
    </row>
    <row r="1604" spans="1:4" x14ac:dyDescent="0.2">
      <c r="A1604" s="8">
        <v>44501</v>
      </c>
      <c r="B1604" s="6">
        <v>120376</v>
      </c>
      <c r="C1604" t="str">
        <f>_xlfn.XLOOKUP($B1604,Enrollees!$A$2:$A$10000,Enrollees!$B$2:$B$10000)</f>
        <v>Goodwill Employee</v>
      </c>
      <c r="D1604" t="str">
        <f>_xlfn.XLOOKUP(B1604,Enrollees!A:A,Enrollees!C:C)</f>
        <v>James P Cambell</v>
      </c>
    </row>
    <row r="1605" spans="1:4" x14ac:dyDescent="0.2">
      <c r="A1605" s="8">
        <v>44501</v>
      </c>
      <c r="B1605" s="6">
        <v>120376</v>
      </c>
      <c r="C1605" t="str">
        <f>_xlfn.XLOOKUP($B1605,Enrollees!$A$2:$A$10000,Enrollees!$B$2:$B$10000)</f>
        <v>Goodwill Employee</v>
      </c>
      <c r="D1605" t="str">
        <f>_xlfn.XLOOKUP(B1605,Enrollees!A:A,Enrollees!C:C)</f>
        <v>James P Cambell</v>
      </c>
    </row>
    <row r="1606" spans="1:4" x14ac:dyDescent="0.2">
      <c r="A1606" s="8">
        <v>44501</v>
      </c>
      <c r="B1606" s="6">
        <v>120392</v>
      </c>
      <c r="C1606" t="str">
        <f>_xlfn.XLOOKUP($B1606,Enrollees!$A$2:$A$10000,Enrollees!$B$2:$B$10000)</f>
        <v>Goodwill Employee</v>
      </c>
      <c r="D1606" t="str">
        <f>_xlfn.XLOOKUP(B1606,Enrollees!A:A,Enrollees!C:C)</f>
        <v>Stacy Murphy</v>
      </c>
    </row>
    <row r="1607" spans="1:4" x14ac:dyDescent="0.2">
      <c r="A1607" s="8">
        <v>44501</v>
      </c>
      <c r="B1607" s="6">
        <v>120392</v>
      </c>
      <c r="C1607" t="str">
        <f>_xlfn.XLOOKUP($B1607,Enrollees!$A$2:$A$10000,Enrollees!$B$2:$B$10000)</f>
        <v>Goodwill Employee</v>
      </c>
      <c r="D1607" t="str">
        <f>_xlfn.XLOOKUP(B1607,Enrollees!A:A,Enrollees!C:C)</f>
        <v>Stacy Murphy</v>
      </c>
    </row>
    <row r="1608" spans="1:4" x14ac:dyDescent="0.2">
      <c r="A1608" s="8">
        <v>44501</v>
      </c>
      <c r="B1608" s="6">
        <v>120392</v>
      </c>
      <c r="C1608" t="str">
        <f>_xlfn.XLOOKUP($B1608,Enrollees!$A$2:$A$10000,Enrollees!$B$2:$B$10000)</f>
        <v>Goodwill Employee</v>
      </c>
      <c r="D1608" t="str">
        <f>_xlfn.XLOOKUP(B1608,Enrollees!A:A,Enrollees!C:C)</f>
        <v>Stacy Murphy</v>
      </c>
    </row>
    <row r="1609" spans="1:4" x14ac:dyDescent="0.2">
      <c r="A1609" s="8">
        <v>44501</v>
      </c>
      <c r="B1609" s="6">
        <v>120392</v>
      </c>
      <c r="C1609" t="str">
        <f>_xlfn.XLOOKUP($B1609,Enrollees!$A$2:$A$10000,Enrollees!$B$2:$B$10000)</f>
        <v>Goodwill Employee</v>
      </c>
      <c r="D1609" t="str">
        <f>_xlfn.XLOOKUP(B1609,Enrollees!A:A,Enrollees!C:C)</f>
        <v>Stacy Murphy</v>
      </c>
    </row>
    <row r="1610" spans="1:4" x14ac:dyDescent="0.2">
      <c r="A1610" s="8">
        <v>44501</v>
      </c>
      <c r="B1610" s="6">
        <v>120392</v>
      </c>
      <c r="C1610" t="str">
        <f>_xlfn.XLOOKUP($B1610,Enrollees!$A$2:$A$10000,Enrollees!$B$2:$B$10000)</f>
        <v>Goodwill Employee</v>
      </c>
      <c r="D1610" t="str">
        <f>_xlfn.XLOOKUP(B1610,Enrollees!A:A,Enrollees!C:C)</f>
        <v>Stacy Murphy</v>
      </c>
    </row>
    <row r="1611" spans="1:4" x14ac:dyDescent="0.2">
      <c r="A1611" s="8">
        <v>44501</v>
      </c>
      <c r="B1611" s="6">
        <v>120392</v>
      </c>
      <c r="C1611" t="str">
        <f>_xlfn.XLOOKUP($B1611,Enrollees!$A$2:$A$10000,Enrollees!$B$2:$B$10000)</f>
        <v>Goodwill Employee</v>
      </c>
      <c r="D1611" t="str">
        <f>_xlfn.XLOOKUP(B1611,Enrollees!A:A,Enrollees!C:C)</f>
        <v>Stacy Murphy</v>
      </c>
    </row>
    <row r="1612" spans="1:4" x14ac:dyDescent="0.2">
      <c r="A1612" s="8">
        <v>44501</v>
      </c>
      <c r="B1612" s="6">
        <v>120392</v>
      </c>
      <c r="C1612" t="str">
        <f>_xlfn.XLOOKUP($B1612,Enrollees!$A$2:$A$10000,Enrollees!$B$2:$B$10000)</f>
        <v>Goodwill Employee</v>
      </c>
      <c r="D1612" t="str">
        <f>_xlfn.XLOOKUP(B1612,Enrollees!A:A,Enrollees!C:C)</f>
        <v>Stacy Murphy</v>
      </c>
    </row>
    <row r="1613" spans="1:4" x14ac:dyDescent="0.2">
      <c r="A1613" s="8">
        <v>44501</v>
      </c>
      <c r="B1613" s="6">
        <v>120392</v>
      </c>
      <c r="C1613" t="str">
        <f>_xlfn.XLOOKUP($B1613,Enrollees!$A$2:$A$10000,Enrollees!$B$2:$B$10000)</f>
        <v>Goodwill Employee</v>
      </c>
      <c r="D1613" t="str">
        <f>_xlfn.XLOOKUP(B1613,Enrollees!A:A,Enrollees!C:C)</f>
        <v>Stacy Murphy</v>
      </c>
    </row>
    <row r="1614" spans="1:4" x14ac:dyDescent="0.2">
      <c r="A1614" s="8">
        <v>44501</v>
      </c>
      <c r="B1614" s="6">
        <v>120392</v>
      </c>
      <c r="C1614" t="str">
        <f>_xlfn.XLOOKUP($B1614,Enrollees!$A$2:$A$10000,Enrollees!$B$2:$B$10000)</f>
        <v>Goodwill Employee</v>
      </c>
      <c r="D1614" t="str">
        <f>_xlfn.XLOOKUP(B1614,Enrollees!A:A,Enrollees!C:C)</f>
        <v>Stacy Murphy</v>
      </c>
    </row>
    <row r="1615" spans="1:4" x14ac:dyDescent="0.2">
      <c r="A1615" s="8">
        <v>44501</v>
      </c>
      <c r="B1615" s="6">
        <v>120392</v>
      </c>
      <c r="C1615" t="str">
        <f>_xlfn.XLOOKUP($B1615,Enrollees!$A$2:$A$10000,Enrollees!$B$2:$B$10000)</f>
        <v>Goodwill Employee</v>
      </c>
      <c r="D1615" t="str">
        <f>_xlfn.XLOOKUP(B1615,Enrollees!A:A,Enrollees!C:C)</f>
        <v>Stacy Murphy</v>
      </c>
    </row>
    <row r="1616" spans="1:4" x14ac:dyDescent="0.2">
      <c r="A1616" s="8">
        <v>44501</v>
      </c>
      <c r="B1616" s="6">
        <v>120392</v>
      </c>
      <c r="C1616" t="str">
        <f>_xlfn.XLOOKUP($B1616,Enrollees!$A$2:$A$10000,Enrollees!$B$2:$B$10000)</f>
        <v>Goodwill Employee</v>
      </c>
      <c r="D1616" t="str">
        <f>_xlfn.XLOOKUP(B1616,Enrollees!A:A,Enrollees!C:C)</f>
        <v>Stacy Murphy</v>
      </c>
    </row>
    <row r="1617" spans="1:4" x14ac:dyDescent="0.2">
      <c r="A1617" s="8">
        <v>44501</v>
      </c>
      <c r="B1617" s="6">
        <v>120392</v>
      </c>
      <c r="C1617" t="str">
        <f>_xlfn.XLOOKUP($B1617,Enrollees!$A$2:$A$10000,Enrollees!$B$2:$B$10000)</f>
        <v>Goodwill Employee</v>
      </c>
      <c r="D1617" t="str">
        <f>_xlfn.XLOOKUP(B1617,Enrollees!A:A,Enrollees!C:C)</f>
        <v>Stacy Murphy</v>
      </c>
    </row>
    <row r="1618" spans="1:4" x14ac:dyDescent="0.2">
      <c r="A1618" s="8">
        <v>44501</v>
      </c>
      <c r="B1618" s="6">
        <v>120891</v>
      </c>
      <c r="C1618" t="str">
        <f>_xlfn.XLOOKUP($B1618,Enrollees!$A$2:$A$10000,Enrollees!$B$2:$B$10000)</f>
        <v>Goodwill Client</v>
      </c>
      <c r="D1618" t="str">
        <f>_xlfn.XLOOKUP(B1618,Enrollees!A:A,Enrollees!C:C)</f>
        <v>xx</v>
      </c>
    </row>
    <row r="1619" spans="1:4" x14ac:dyDescent="0.2">
      <c r="A1619" s="8">
        <v>44501</v>
      </c>
      <c r="B1619" s="6">
        <v>120891</v>
      </c>
      <c r="C1619" t="str">
        <f>_xlfn.XLOOKUP($B1619,Enrollees!$A$2:$A$10000,Enrollees!$B$2:$B$10000)</f>
        <v>Goodwill Client</v>
      </c>
      <c r="D1619" t="str">
        <f>_xlfn.XLOOKUP(B1619,Enrollees!A:A,Enrollees!C:C)</f>
        <v>xx</v>
      </c>
    </row>
    <row r="1620" spans="1:4" x14ac:dyDescent="0.2">
      <c r="A1620" s="8">
        <v>44501</v>
      </c>
      <c r="B1620" s="6">
        <v>120878</v>
      </c>
      <c r="C1620" t="str">
        <f>_xlfn.XLOOKUP($B1620,Enrollees!$A$2:$A$10000,Enrollees!$B$2:$B$10000)</f>
        <v>Goodwill Employee</v>
      </c>
      <c r="D1620" t="str">
        <f>_xlfn.XLOOKUP(B1620,Enrollees!A:A,Enrollees!C:C)</f>
        <v>xx</v>
      </c>
    </row>
    <row r="1621" spans="1:4" x14ac:dyDescent="0.2">
      <c r="A1621" s="8">
        <v>44501</v>
      </c>
      <c r="B1621" s="6">
        <v>120880</v>
      </c>
      <c r="C1621" t="str">
        <f>_xlfn.XLOOKUP($B1621,Enrollees!$A$2:$A$10000,Enrollees!$B$2:$B$10000)</f>
        <v>Goodwill Employee</v>
      </c>
      <c r="D1621" t="str">
        <f>_xlfn.XLOOKUP(B1621,Enrollees!A:A,Enrollees!C:C)</f>
        <v>xx</v>
      </c>
    </row>
    <row r="1622" spans="1:4" x14ac:dyDescent="0.2">
      <c r="A1622" s="8">
        <v>44501</v>
      </c>
      <c r="B1622" s="6">
        <v>120874</v>
      </c>
      <c r="C1622" t="str">
        <f>_xlfn.XLOOKUP($B1622,Enrollees!$A$2:$A$10000,Enrollees!$B$2:$B$10000)</f>
        <v>Goodwill Employee</v>
      </c>
      <c r="D1622" t="str">
        <f>_xlfn.XLOOKUP(B1622,Enrollees!A:A,Enrollees!C:C)</f>
        <v>xx</v>
      </c>
    </row>
    <row r="1623" spans="1:4" x14ac:dyDescent="0.2">
      <c r="A1623" s="8">
        <v>44501</v>
      </c>
      <c r="B1623" s="6">
        <v>120890</v>
      </c>
      <c r="C1623" t="str">
        <f>_xlfn.XLOOKUP($B1623,Enrollees!$A$2:$A$10000,Enrollees!$B$2:$B$10000)</f>
        <v>Goodwill Employee</v>
      </c>
      <c r="D1623" t="str">
        <f>_xlfn.XLOOKUP(B1623,Enrollees!A:A,Enrollees!C:C)</f>
        <v>xx</v>
      </c>
    </row>
    <row r="1624" spans="1:4" x14ac:dyDescent="0.2">
      <c r="A1624" s="8">
        <v>44501</v>
      </c>
      <c r="B1624" s="6">
        <v>120874</v>
      </c>
      <c r="C1624" t="str">
        <f>_xlfn.XLOOKUP($B1624,Enrollees!$A$2:$A$10000,Enrollees!$B$2:$B$10000)</f>
        <v>Goodwill Employee</v>
      </c>
      <c r="D1624" t="str">
        <f>_xlfn.XLOOKUP(B1624,Enrollees!A:A,Enrollees!C:C)</f>
        <v>xx</v>
      </c>
    </row>
    <row r="1625" spans="1:4" x14ac:dyDescent="0.2">
      <c r="A1625" s="8">
        <v>44501</v>
      </c>
      <c r="B1625" s="6">
        <v>120880</v>
      </c>
      <c r="C1625" t="str">
        <f>_xlfn.XLOOKUP($B1625,Enrollees!$A$2:$A$10000,Enrollees!$B$2:$B$10000)</f>
        <v>Goodwill Employee</v>
      </c>
      <c r="D1625" t="str">
        <f>_xlfn.XLOOKUP(B1625,Enrollees!A:A,Enrollees!C:C)</f>
        <v>xx</v>
      </c>
    </row>
    <row r="1626" spans="1:4" x14ac:dyDescent="0.2">
      <c r="A1626" s="8">
        <v>44501</v>
      </c>
      <c r="B1626" s="6">
        <v>120877</v>
      </c>
      <c r="C1626" t="str">
        <f>_xlfn.XLOOKUP($B1626,Enrollees!$A$2:$A$10000,Enrollees!$B$2:$B$10000)</f>
        <v>Goodwill Employee</v>
      </c>
      <c r="D1626" t="str">
        <f>_xlfn.XLOOKUP(B1626,Enrollees!A:A,Enrollees!C:C)</f>
        <v>xx</v>
      </c>
    </row>
    <row r="1627" spans="1:4" x14ac:dyDescent="0.2">
      <c r="A1627" s="8">
        <v>44501</v>
      </c>
      <c r="B1627" s="6">
        <v>120890</v>
      </c>
      <c r="C1627" t="str">
        <f>_xlfn.XLOOKUP($B1627,Enrollees!$A$2:$A$10000,Enrollees!$B$2:$B$10000)</f>
        <v>Goodwill Employee</v>
      </c>
      <c r="D1627" t="str">
        <f>_xlfn.XLOOKUP(B1627,Enrollees!A:A,Enrollees!C:C)</f>
        <v>xx</v>
      </c>
    </row>
    <row r="1628" spans="1:4" x14ac:dyDescent="0.2">
      <c r="A1628" s="8">
        <v>44501</v>
      </c>
      <c r="B1628" s="6">
        <v>120885</v>
      </c>
      <c r="C1628" t="str">
        <f>_xlfn.XLOOKUP($B1628,Enrollees!$A$2:$A$10000,Enrollees!$B$2:$B$10000)</f>
        <v>Goodwill Employee</v>
      </c>
      <c r="D1628" t="str">
        <f>_xlfn.XLOOKUP(B1628,Enrollees!A:A,Enrollees!C:C)</f>
        <v>xx</v>
      </c>
    </row>
    <row r="1629" spans="1:4" x14ac:dyDescent="0.2">
      <c r="A1629" s="8">
        <v>44501</v>
      </c>
      <c r="B1629" s="6">
        <v>120876</v>
      </c>
      <c r="C1629" t="str">
        <f>_xlfn.XLOOKUP($B1629,Enrollees!$A$2:$A$10000,Enrollees!$B$2:$B$10000)</f>
        <v>Goodwill Employee</v>
      </c>
      <c r="D1629" t="str">
        <f>_xlfn.XLOOKUP(B1629,Enrollees!A:A,Enrollees!C:C)</f>
        <v>xx</v>
      </c>
    </row>
    <row r="1630" spans="1:4" x14ac:dyDescent="0.2">
      <c r="A1630" s="8">
        <v>44501</v>
      </c>
      <c r="B1630" s="6">
        <v>120883</v>
      </c>
      <c r="C1630" t="str">
        <f>_xlfn.XLOOKUP($B1630,Enrollees!$A$2:$A$10000,Enrollees!$B$2:$B$10000)</f>
        <v>Goodwill Employee</v>
      </c>
      <c r="D1630" t="str">
        <f>_xlfn.XLOOKUP(B1630,Enrollees!A:A,Enrollees!C:C)</f>
        <v>xx</v>
      </c>
    </row>
    <row r="1631" spans="1:4" x14ac:dyDescent="0.2">
      <c r="A1631" s="8">
        <v>44501</v>
      </c>
      <c r="B1631" s="6">
        <v>120882</v>
      </c>
      <c r="C1631" t="str">
        <f>_xlfn.XLOOKUP($B1631,Enrollees!$A$2:$A$10000,Enrollees!$B$2:$B$10000)</f>
        <v>Goodwill Employee</v>
      </c>
      <c r="D1631" t="str">
        <f>_xlfn.XLOOKUP(B1631,Enrollees!A:A,Enrollees!C:C)</f>
        <v>xx</v>
      </c>
    </row>
    <row r="1632" spans="1:4" x14ac:dyDescent="0.2">
      <c r="A1632" s="8">
        <v>44501</v>
      </c>
      <c r="B1632" s="6">
        <v>120882</v>
      </c>
      <c r="C1632" t="str">
        <f>_xlfn.XLOOKUP($B1632,Enrollees!$A$2:$A$10000,Enrollees!$B$2:$B$10000)</f>
        <v>Goodwill Employee</v>
      </c>
      <c r="D1632" t="str">
        <f>_xlfn.XLOOKUP(B1632,Enrollees!A:A,Enrollees!C:C)</f>
        <v>xx</v>
      </c>
    </row>
    <row r="1633" spans="1:4" x14ac:dyDescent="0.2">
      <c r="A1633" s="8">
        <v>44501</v>
      </c>
      <c r="B1633" s="6">
        <v>120868</v>
      </c>
      <c r="C1633" t="str">
        <f>_xlfn.XLOOKUP($B1633,Enrollees!$A$2:$A$10000,Enrollees!$B$2:$B$10000)</f>
        <v>Goodwill Employee</v>
      </c>
      <c r="D1633" t="str">
        <f>_xlfn.XLOOKUP(B1633,Enrollees!A:A,Enrollees!C:C)</f>
        <v>xx</v>
      </c>
    </row>
    <row r="1634" spans="1:4" x14ac:dyDescent="0.2">
      <c r="A1634" s="8">
        <v>44501</v>
      </c>
      <c r="B1634" s="6">
        <v>120868</v>
      </c>
      <c r="C1634" t="str">
        <f>_xlfn.XLOOKUP($B1634,Enrollees!$A$2:$A$10000,Enrollees!$B$2:$B$10000)</f>
        <v>Goodwill Employee</v>
      </c>
      <c r="D1634" t="str">
        <f>_xlfn.XLOOKUP(B1634,Enrollees!A:A,Enrollees!C:C)</f>
        <v>xx</v>
      </c>
    </row>
    <row r="1635" spans="1:4" x14ac:dyDescent="0.2">
      <c r="A1635" s="8">
        <v>44501</v>
      </c>
      <c r="B1635" s="6">
        <v>120882</v>
      </c>
      <c r="C1635" t="str">
        <f>_xlfn.XLOOKUP($B1635,Enrollees!$A$2:$A$10000,Enrollees!$B$2:$B$10000)</f>
        <v>Goodwill Employee</v>
      </c>
      <c r="D1635" t="str">
        <f>_xlfn.XLOOKUP(B1635,Enrollees!A:A,Enrollees!C:C)</f>
        <v>xx</v>
      </c>
    </row>
    <row r="1636" spans="1:4" x14ac:dyDescent="0.2">
      <c r="A1636" s="8">
        <v>44501</v>
      </c>
      <c r="B1636" s="6">
        <v>120886</v>
      </c>
      <c r="C1636" t="str">
        <f>_xlfn.XLOOKUP($B1636,Enrollees!$A$2:$A$10000,Enrollees!$B$2:$B$10000)</f>
        <v>Goodwill Employee</v>
      </c>
      <c r="D1636" t="str">
        <f>_xlfn.XLOOKUP(B1636,Enrollees!A:A,Enrollees!C:C)</f>
        <v>xx</v>
      </c>
    </row>
    <row r="1637" spans="1:4" x14ac:dyDescent="0.2">
      <c r="A1637" s="8">
        <v>44501</v>
      </c>
      <c r="B1637" s="6">
        <v>120882</v>
      </c>
      <c r="C1637" t="str">
        <f>_xlfn.XLOOKUP($B1637,Enrollees!$A$2:$A$10000,Enrollees!$B$2:$B$10000)</f>
        <v>Goodwill Employee</v>
      </c>
      <c r="D1637" t="str">
        <f>_xlfn.XLOOKUP(B1637,Enrollees!A:A,Enrollees!C:C)</f>
        <v>xx</v>
      </c>
    </row>
    <row r="1638" spans="1:4" x14ac:dyDescent="0.2">
      <c r="A1638" s="8">
        <v>44501</v>
      </c>
      <c r="B1638" s="6">
        <v>120865</v>
      </c>
      <c r="C1638" t="str">
        <f>_xlfn.XLOOKUP($B1638,Enrollees!$A$2:$A$10000,Enrollees!$B$2:$B$10000)</f>
        <v>Goodwill Employee</v>
      </c>
      <c r="D1638" t="str">
        <f>_xlfn.XLOOKUP(B1638,Enrollees!A:A,Enrollees!C:C)</f>
        <v>xx</v>
      </c>
    </row>
    <row r="1639" spans="1:4" x14ac:dyDescent="0.2">
      <c r="A1639" s="8">
        <v>44501</v>
      </c>
      <c r="B1639" s="6">
        <v>120868</v>
      </c>
      <c r="C1639" t="str">
        <f>_xlfn.XLOOKUP($B1639,Enrollees!$A$2:$A$10000,Enrollees!$B$2:$B$10000)</f>
        <v>Goodwill Employee</v>
      </c>
      <c r="D1639" t="str">
        <f>_xlfn.XLOOKUP(B1639,Enrollees!A:A,Enrollees!C:C)</f>
        <v>xx</v>
      </c>
    </row>
    <row r="1640" spans="1:4" x14ac:dyDescent="0.2">
      <c r="A1640" s="8">
        <v>44501</v>
      </c>
      <c r="B1640" s="6">
        <v>120868</v>
      </c>
      <c r="C1640" t="str">
        <f>_xlfn.XLOOKUP($B1640,Enrollees!$A$2:$A$10000,Enrollees!$B$2:$B$10000)</f>
        <v>Goodwill Employee</v>
      </c>
      <c r="D1640" t="str">
        <f>_xlfn.XLOOKUP(B1640,Enrollees!A:A,Enrollees!C:C)</f>
        <v>xx</v>
      </c>
    </row>
    <row r="1641" spans="1:4" x14ac:dyDescent="0.2">
      <c r="A1641" s="8">
        <v>44501</v>
      </c>
      <c r="B1641" s="6">
        <v>120879</v>
      </c>
      <c r="C1641" t="str">
        <f>_xlfn.XLOOKUP($B1641,Enrollees!$A$2:$A$10000,Enrollees!$B$2:$B$10000)</f>
        <v>Goodwill Employee</v>
      </c>
      <c r="D1641" t="str">
        <f>_xlfn.XLOOKUP(B1641,Enrollees!A:A,Enrollees!C:C)</f>
        <v>xx</v>
      </c>
    </row>
    <row r="1642" spans="1:4" x14ac:dyDescent="0.2">
      <c r="A1642" s="8">
        <v>44501</v>
      </c>
      <c r="B1642" s="6">
        <v>120891</v>
      </c>
      <c r="C1642" t="str">
        <f>_xlfn.XLOOKUP($B1642,Enrollees!$A$2:$A$10000,Enrollees!$B$2:$B$10000)</f>
        <v>Goodwill Client</v>
      </c>
      <c r="D1642" t="str">
        <f>_xlfn.XLOOKUP(B1642,Enrollees!A:A,Enrollees!C:C)</f>
        <v>xx</v>
      </c>
    </row>
    <row r="1643" spans="1:4" x14ac:dyDescent="0.2">
      <c r="A1643" s="8">
        <v>44501</v>
      </c>
      <c r="B1643" s="6">
        <v>120891</v>
      </c>
      <c r="C1643" t="str">
        <f>_xlfn.XLOOKUP($B1643,Enrollees!$A$2:$A$10000,Enrollees!$B$2:$B$10000)</f>
        <v>Goodwill Client</v>
      </c>
      <c r="D1643" t="str">
        <f>_xlfn.XLOOKUP(B1643,Enrollees!A:A,Enrollees!C:C)</f>
        <v>xx</v>
      </c>
    </row>
    <row r="1644" spans="1:4" x14ac:dyDescent="0.2">
      <c r="A1644" s="8">
        <v>44501</v>
      </c>
      <c r="B1644" s="6">
        <v>120890</v>
      </c>
      <c r="C1644" t="str">
        <f>_xlfn.XLOOKUP($B1644,Enrollees!$A$2:$A$10000,Enrollees!$B$2:$B$10000)</f>
        <v>Goodwill Employee</v>
      </c>
      <c r="D1644" t="str">
        <f>_xlfn.XLOOKUP(B1644,Enrollees!A:A,Enrollees!C:C)</f>
        <v>xx</v>
      </c>
    </row>
    <row r="1645" spans="1:4" x14ac:dyDescent="0.2">
      <c r="A1645" s="8">
        <v>44501</v>
      </c>
      <c r="B1645" s="6">
        <v>120880</v>
      </c>
      <c r="C1645" t="str">
        <f>_xlfn.XLOOKUP($B1645,Enrollees!$A$2:$A$10000,Enrollees!$B$2:$B$10000)</f>
        <v>Goodwill Employee</v>
      </c>
      <c r="D1645" t="str">
        <f>_xlfn.XLOOKUP(B1645,Enrollees!A:A,Enrollees!C:C)</f>
        <v>xx</v>
      </c>
    </row>
    <row r="1646" spans="1:4" x14ac:dyDescent="0.2">
      <c r="A1646" s="8">
        <v>44501</v>
      </c>
      <c r="B1646" s="6">
        <v>120895</v>
      </c>
      <c r="C1646" t="str">
        <f>_xlfn.XLOOKUP($B1646,Enrollees!$A$2:$A$10000,Enrollees!$B$2:$B$10000)</f>
        <v>Goodwill Client</v>
      </c>
      <c r="D1646" t="str">
        <f>_xlfn.XLOOKUP(B1646,Enrollees!A:A,Enrollees!C:C)</f>
        <v>xx</v>
      </c>
    </row>
    <row r="1647" spans="1:4" x14ac:dyDescent="0.2">
      <c r="A1647" s="8">
        <v>44501</v>
      </c>
      <c r="B1647" s="6">
        <v>120883</v>
      </c>
      <c r="C1647" t="str">
        <f>_xlfn.XLOOKUP($B1647,Enrollees!$A$2:$A$10000,Enrollees!$B$2:$B$10000)</f>
        <v>Goodwill Employee</v>
      </c>
      <c r="D1647" t="str">
        <f>_xlfn.XLOOKUP(B1647,Enrollees!A:A,Enrollees!C:C)</f>
        <v>xx</v>
      </c>
    </row>
    <row r="1648" spans="1:4" x14ac:dyDescent="0.2">
      <c r="A1648" s="8">
        <v>44501</v>
      </c>
      <c r="B1648" s="6">
        <v>120877</v>
      </c>
      <c r="C1648" t="str">
        <f>_xlfn.XLOOKUP($B1648,Enrollees!$A$2:$A$10000,Enrollees!$B$2:$B$10000)</f>
        <v>Goodwill Employee</v>
      </c>
      <c r="D1648" t="str">
        <f>_xlfn.XLOOKUP(B1648,Enrollees!A:A,Enrollees!C:C)</f>
        <v>xx</v>
      </c>
    </row>
    <row r="1649" spans="1:4" x14ac:dyDescent="0.2">
      <c r="A1649" s="8">
        <v>44501</v>
      </c>
      <c r="B1649" s="6">
        <v>120874</v>
      </c>
      <c r="C1649" t="str">
        <f>_xlfn.XLOOKUP($B1649,Enrollees!$A$2:$A$10000,Enrollees!$B$2:$B$10000)</f>
        <v>Goodwill Employee</v>
      </c>
      <c r="D1649" t="str">
        <f>_xlfn.XLOOKUP(B1649,Enrollees!A:A,Enrollees!C:C)</f>
        <v>xx</v>
      </c>
    </row>
    <row r="1650" spans="1:4" x14ac:dyDescent="0.2">
      <c r="A1650" s="8">
        <v>44501</v>
      </c>
      <c r="B1650" s="6">
        <v>120883</v>
      </c>
      <c r="C1650" t="str">
        <f>_xlfn.XLOOKUP($B1650,Enrollees!$A$2:$A$10000,Enrollees!$B$2:$B$10000)</f>
        <v>Goodwill Employee</v>
      </c>
      <c r="D1650" t="str">
        <f>_xlfn.XLOOKUP(B1650,Enrollees!A:A,Enrollees!C:C)</f>
        <v>xx</v>
      </c>
    </row>
    <row r="1651" spans="1:4" x14ac:dyDescent="0.2">
      <c r="A1651" s="8">
        <v>44501</v>
      </c>
      <c r="B1651" s="6">
        <v>120880</v>
      </c>
      <c r="C1651" t="str">
        <f>_xlfn.XLOOKUP($B1651,Enrollees!$A$2:$A$10000,Enrollees!$B$2:$B$10000)</f>
        <v>Goodwill Employee</v>
      </c>
      <c r="D1651" t="str">
        <f>_xlfn.XLOOKUP(B1651,Enrollees!A:A,Enrollees!C:C)</f>
        <v>xx</v>
      </c>
    </row>
    <row r="1652" spans="1:4" x14ac:dyDescent="0.2">
      <c r="A1652" s="8">
        <v>44501</v>
      </c>
      <c r="B1652" s="6">
        <v>120874</v>
      </c>
      <c r="C1652" t="str">
        <f>_xlfn.XLOOKUP($B1652,Enrollees!$A$2:$A$10000,Enrollees!$B$2:$B$10000)</f>
        <v>Goodwill Employee</v>
      </c>
      <c r="D1652" t="str">
        <f>_xlfn.XLOOKUP(B1652,Enrollees!A:A,Enrollees!C:C)</f>
        <v>xx</v>
      </c>
    </row>
    <row r="1653" spans="1:4" x14ac:dyDescent="0.2">
      <c r="A1653" s="8">
        <v>44501</v>
      </c>
      <c r="B1653" s="6">
        <v>120895</v>
      </c>
      <c r="C1653" t="str">
        <f>_xlfn.XLOOKUP($B1653,Enrollees!$A$2:$A$10000,Enrollees!$B$2:$B$10000)</f>
        <v>Goodwill Client</v>
      </c>
      <c r="D1653" t="str">
        <f>_xlfn.XLOOKUP(B1653,Enrollees!A:A,Enrollees!C:C)</f>
        <v>xx</v>
      </c>
    </row>
    <row r="1654" spans="1:4" x14ac:dyDescent="0.2">
      <c r="A1654" s="8">
        <v>44501</v>
      </c>
      <c r="B1654" s="6">
        <v>120890</v>
      </c>
      <c r="C1654" t="str">
        <f>_xlfn.XLOOKUP($B1654,Enrollees!$A$2:$A$10000,Enrollees!$B$2:$B$10000)</f>
        <v>Goodwill Employee</v>
      </c>
      <c r="D1654" t="str">
        <f>_xlfn.XLOOKUP(B1654,Enrollees!A:A,Enrollees!C:C)</f>
        <v>xx</v>
      </c>
    </row>
    <row r="1655" spans="1:4" x14ac:dyDescent="0.2">
      <c r="A1655" s="8">
        <v>44501</v>
      </c>
      <c r="B1655" s="6">
        <v>120878</v>
      </c>
      <c r="C1655" t="str">
        <f>_xlfn.XLOOKUP($B1655,Enrollees!$A$2:$A$10000,Enrollees!$B$2:$B$10000)</f>
        <v>Goodwill Employee</v>
      </c>
      <c r="D1655" t="str">
        <f>_xlfn.XLOOKUP(B1655,Enrollees!A:A,Enrollees!C:C)</f>
        <v>xx</v>
      </c>
    </row>
    <row r="1656" spans="1:4" x14ac:dyDescent="0.2">
      <c r="A1656" s="8">
        <v>44501</v>
      </c>
      <c r="B1656" s="6">
        <v>120879</v>
      </c>
      <c r="C1656" t="str">
        <f>_xlfn.XLOOKUP($B1656,Enrollees!$A$2:$A$10000,Enrollees!$B$2:$B$10000)</f>
        <v>Goodwill Employee</v>
      </c>
      <c r="D1656" t="str">
        <f>_xlfn.XLOOKUP(B1656,Enrollees!A:A,Enrollees!C:C)</f>
        <v>xx</v>
      </c>
    </row>
    <row r="1657" spans="1:4" x14ac:dyDescent="0.2">
      <c r="A1657" s="8">
        <v>44501</v>
      </c>
      <c r="B1657" s="6">
        <v>120882</v>
      </c>
      <c r="C1657" t="str">
        <f>_xlfn.XLOOKUP($B1657,Enrollees!$A$2:$A$10000,Enrollees!$B$2:$B$10000)</f>
        <v>Goodwill Employee</v>
      </c>
      <c r="D1657" t="str">
        <f>_xlfn.XLOOKUP(B1657,Enrollees!A:A,Enrollees!C:C)</f>
        <v>xx</v>
      </c>
    </row>
    <row r="1658" spans="1:4" x14ac:dyDescent="0.2">
      <c r="A1658" s="8">
        <v>44501</v>
      </c>
      <c r="B1658" s="6">
        <v>120890</v>
      </c>
      <c r="C1658" t="str">
        <f>_xlfn.XLOOKUP($B1658,Enrollees!$A$2:$A$10000,Enrollees!$B$2:$B$10000)</f>
        <v>Goodwill Employee</v>
      </c>
      <c r="D1658" t="str">
        <f>_xlfn.XLOOKUP(B1658,Enrollees!A:A,Enrollees!C:C)</f>
        <v>xx</v>
      </c>
    </row>
    <row r="1659" spans="1:4" x14ac:dyDescent="0.2">
      <c r="A1659" s="8">
        <v>44501</v>
      </c>
      <c r="B1659" s="6">
        <v>120882</v>
      </c>
      <c r="C1659" t="str">
        <f>_xlfn.XLOOKUP($B1659,Enrollees!$A$2:$A$10000,Enrollees!$B$2:$B$10000)</f>
        <v>Goodwill Employee</v>
      </c>
      <c r="D1659" t="str">
        <f>_xlfn.XLOOKUP(B1659,Enrollees!A:A,Enrollees!C:C)</f>
        <v>xx</v>
      </c>
    </row>
    <row r="1660" spans="1:4" x14ac:dyDescent="0.2">
      <c r="A1660" s="8">
        <v>44501</v>
      </c>
      <c r="B1660" s="6">
        <v>120878</v>
      </c>
      <c r="C1660" t="str">
        <f>_xlfn.XLOOKUP($B1660,Enrollees!$A$2:$A$10000,Enrollees!$B$2:$B$10000)</f>
        <v>Goodwill Employee</v>
      </c>
      <c r="D1660" t="str">
        <f>_xlfn.XLOOKUP(B1660,Enrollees!A:A,Enrollees!C:C)</f>
        <v>xx</v>
      </c>
    </row>
    <row r="1661" spans="1:4" x14ac:dyDescent="0.2">
      <c r="A1661" s="8">
        <v>44501</v>
      </c>
      <c r="B1661" s="6">
        <v>120891</v>
      </c>
      <c r="C1661" t="str">
        <f>_xlfn.XLOOKUP($B1661,Enrollees!$A$2:$A$10000,Enrollees!$B$2:$B$10000)</f>
        <v>Goodwill Client</v>
      </c>
      <c r="D1661" t="str">
        <f>_xlfn.XLOOKUP(B1661,Enrollees!A:A,Enrollees!C:C)</f>
        <v>xx</v>
      </c>
    </row>
    <row r="1662" spans="1:4" x14ac:dyDescent="0.2">
      <c r="A1662" s="8">
        <v>44501</v>
      </c>
      <c r="B1662" s="6">
        <v>120891</v>
      </c>
      <c r="C1662" t="str">
        <f>_xlfn.XLOOKUP($B1662,Enrollees!$A$2:$A$10000,Enrollees!$B$2:$B$10000)</f>
        <v>Goodwill Client</v>
      </c>
      <c r="D1662" t="str">
        <f>_xlfn.XLOOKUP(B1662,Enrollees!A:A,Enrollees!C:C)</f>
        <v>xx</v>
      </c>
    </row>
    <row r="1663" spans="1:4" x14ac:dyDescent="0.2">
      <c r="A1663" s="8">
        <v>44501</v>
      </c>
      <c r="B1663" s="6">
        <v>120882</v>
      </c>
      <c r="C1663" t="str">
        <f>_xlfn.XLOOKUP($B1663,Enrollees!$A$2:$A$10000,Enrollees!$B$2:$B$10000)</f>
        <v>Goodwill Employee</v>
      </c>
      <c r="D1663" t="str">
        <f>_xlfn.XLOOKUP(B1663,Enrollees!A:A,Enrollees!C:C)</f>
        <v>xx</v>
      </c>
    </row>
    <row r="1664" spans="1:4" x14ac:dyDescent="0.2">
      <c r="A1664" s="8">
        <v>44501</v>
      </c>
      <c r="B1664" s="6">
        <v>120882</v>
      </c>
      <c r="C1664" t="str">
        <f>_xlfn.XLOOKUP($B1664,Enrollees!$A$2:$A$10000,Enrollees!$B$2:$B$10000)</f>
        <v>Goodwill Employee</v>
      </c>
      <c r="D1664" t="str">
        <f>_xlfn.XLOOKUP(B1664,Enrollees!A:A,Enrollees!C:C)</f>
        <v>xx</v>
      </c>
    </row>
    <row r="1665" spans="1:4" x14ac:dyDescent="0.2">
      <c r="A1665" s="8">
        <v>44501</v>
      </c>
      <c r="B1665" s="6">
        <v>120891</v>
      </c>
      <c r="C1665" t="str">
        <f>_xlfn.XLOOKUP($B1665,Enrollees!$A$2:$A$10000,Enrollees!$B$2:$B$10000)</f>
        <v>Goodwill Client</v>
      </c>
      <c r="D1665" t="str">
        <f>_xlfn.XLOOKUP(B1665,Enrollees!A:A,Enrollees!C:C)</f>
        <v>xx</v>
      </c>
    </row>
    <row r="1666" spans="1:4" x14ac:dyDescent="0.2">
      <c r="A1666" s="8">
        <v>44501</v>
      </c>
      <c r="B1666" s="6">
        <v>120878</v>
      </c>
      <c r="C1666" t="str">
        <f>_xlfn.XLOOKUP($B1666,Enrollees!$A$2:$A$10000,Enrollees!$B$2:$B$10000)</f>
        <v>Goodwill Employee</v>
      </c>
      <c r="D1666" t="str">
        <f>_xlfn.XLOOKUP(B1666,Enrollees!A:A,Enrollees!C:C)</f>
        <v>xx</v>
      </c>
    </row>
    <row r="1667" spans="1:4" x14ac:dyDescent="0.2">
      <c r="A1667" s="8">
        <v>44501</v>
      </c>
      <c r="B1667" s="6">
        <v>120880</v>
      </c>
      <c r="C1667" t="str">
        <f>_xlfn.XLOOKUP($B1667,Enrollees!$A$2:$A$10000,Enrollees!$B$2:$B$10000)</f>
        <v>Goodwill Employee</v>
      </c>
      <c r="D1667" t="str">
        <f>_xlfn.XLOOKUP(B1667,Enrollees!A:A,Enrollees!C:C)</f>
        <v>xx</v>
      </c>
    </row>
    <row r="1668" spans="1:4" x14ac:dyDescent="0.2">
      <c r="A1668" s="8">
        <v>44501</v>
      </c>
      <c r="B1668" s="6">
        <v>120874</v>
      </c>
      <c r="C1668" t="str">
        <f>_xlfn.XLOOKUP($B1668,Enrollees!$A$2:$A$10000,Enrollees!$B$2:$B$10000)</f>
        <v>Goodwill Employee</v>
      </c>
      <c r="D1668" t="str">
        <f>_xlfn.XLOOKUP(B1668,Enrollees!A:A,Enrollees!C:C)</f>
        <v>xx</v>
      </c>
    </row>
    <row r="1669" spans="1:4" x14ac:dyDescent="0.2">
      <c r="A1669" s="8">
        <v>44501</v>
      </c>
      <c r="B1669" s="6">
        <v>120890</v>
      </c>
      <c r="C1669" t="str">
        <f>_xlfn.XLOOKUP($B1669,Enrollees!$A$2:$A$10000,Enrollees!$B$2:$B$10000)</f>
        <v>Goodwill Employee</v>
      </c>
      <c r="D1669" t="str">
        <f>_xlfn.XLOOKUP(B1669,Enrollees!A:A,Enrollees!C:C)</f>
        <v>xx</v>
      </c>
    </row>
    <row r="1670" spans="1:4" x14ac:dyDescent="0.2">
      <c r="A1670" s="8">
        <v>44501</v>
      </c>
      <c r="B1670" s="6">
        <v>120877</v>
      </c>
      <c r="C1670" t="str">
        <f>_xlfn.XLOOKUP($B1670,Enrollees!$A$2:$A$10000,Enrollees!$B$2:$B$10000)</f>
        <v>Goodwill Employee</v>
      </c>
      <c r="D1670" t="str">
        <f>_xlfn.XLOOKUP(B1670,Enrollees!A:A,Enrollees!C:C)</f>
        <v>xx</v>
      </c>
    </row>
    <row r="1671" spans="1:4" x14ac:dyDescent="0.2">
      <c r="A1671" s="8">
        <v>44501</v>
      </c>
      <c r="B1671" s="6">
        <v>120880</v>
      </c>
      <c r="C1671" t="str">
        <f>_xlfn.XLOOKUP($B1671,Enrollees!$A$2:$A$10000,Enrollees!$B$2:$B$10000)</f>
        <v>Goodwill Employee</v>
      </c>
      <c r="D1671" t="str">
        <f>_xlfn.XLOOKUP(B1671,Enrollees!A:A,Enrollees!C:C)</f>
        <v>xx</v>
      </c>
    </row>
    <row r="1672" spans="1:4" x14ac:dyDescent="0.2">
      <c r="A1672" s="8">
        <v>44501</v>
      </c>
      <c r="B1672" s="6">
        <v>120874</v>
      </c>
      <c r="C1672" t="str">
        <f>_xlfn.XLOOKUP($B1672,Enrollees!$A$2:$A$10000,Enrollees!$B$2:$B$10000)</f>
        <v>Goodwill Employee</v>
      </c>
      <c r="D1672" t="str">
        <f>_xlfn.XLOOKUP(B1672,Enrollees!A:A,Enrollees!C:C)</f>
        <v>xx</v>
      </c>
    </row>
    <row r="1673" spans="1:4" x14ac:dyDescent="0.2">
      <c r="A1673" s="8">
        <v>44501</v>
      </c>
      <c r="B1673" s="6">
        <v>120890</v>
      </c>
      <c r="C1673" t="str">
        <f>_xlfn.XLOOKUP($B1673,Enrollees!$A$2:$A$10000,Enrollees!$B$2:$B$10000)</f>
        <v>Goodwill Employee</v>
      </c>
      <c r="D1673" t="str">
        <f>_xlfn.XLOOKUP(B1673,Enrollees!A:A,Enrollees!C:C)</f>
        <v>xx</v>
      </c>
    </row>
    <row r="1674" spans="1:4" x14ac:dyDescent="0.2">
      <c r="A1674" s="8">
        <v>44501</v>
      </c>
      <c r="B1674" s="6">
        <v>120882</v>
      </c>
      <c r="C1674" t="str">
        <f>_xlfn.XLOOKUP($B1674,Enrollees!$A$2:$A$10000,Enrollees!$B$2:$B$10000)</f>
        <v>Goodwill Employee</v>
      </c>
      <c r="D1674" t="str">
        <f>_xlfn.XLOOKUP(B1674,Enrollees!A:A,Enrollees!C:C)</f>
        <v>xx</v>
      </c>
    </row>
    <row r="1675" spans="1:4" x14ac:dyDescent="0.2">
      <c r="A1675" s="8">
        <v>44501</v>
      </c>
      <c r="B1675" s="6">
        <v>120876</v>
      </c>
      <c r="C1675" t="str">
        <f>_xlfn.XLOOKUP($B1675,Enrollees!$A$2:$A$10000,Enrollees!$B$2:$B$10000)</f>
        <v>Goodwill Employee</v>
      </c>
      <c r="D1675" t="str">
        <f>_xlfn.XLOOKUP(B1675,Enrollees!A:A,Enrollees!C:C)</f>
        <v>xx</v>
      </c>
    </row>
    <row r="1676" spans="1:4" x14ac:dyDescent="0.2">
      <c r="A1676" s="8">
        <v>44501</v>
      </c>
      <c r="B1676" s="6">
        <v>120865</v>
      </c>
      <c r="C1676" t="str">
        <f>_xlfn.XLOOKUP($B1676,Enrollees!$A$2:$A$10000,Enrollees!$B$2:$B$10000)</f>
        <v>Goodwill Employee</v>
      </c>
      <c r="D1676" t="str">
        <f>_xlfn.XLOOKUP(B1676,Enrollees!A:A,Enrollees!C:C)</f>
        <v>xx</v>
      </c>
    </row>
    <row r="1677" spans="1:4" x14ac:dyDescent="0.2">
      <c r="A1677" s="8">
        <v>44501</v>
      </c>
      <c r="B1677" s="6">
        <v>120895</v>
      </c>
      <c r="C1677" t="str">
        <f>_xlfn.XLOOKUP($B1677,Enrollees!$A$2:$A$10000,Enrollees!$B$2:$B$10000)</f>
        <v>Goodwill Client</v>
      </c>
      <c r="D1677" t="str">
        <f>_xlfn.XLOOKUP(B1677,Enrollees!A:A,Enrollees!C:C)</f>
        <v>xx</v>
      </c>
    </row>
    <row r="1678" spans="1:4" x14ac:dyDescent="0.2">
      <c r="A1678" s="8">
        <v>44501</v>
      </c>
      <c r="B1678" s="6">
        <v>120865</v>
      </c>
      <c r="C1678" t="str">
        <f>_xlfn.XLOOKUP($B1678,Enrollees!$A$2:$A$10000,Enrollees!$B$2:$B$10000)</f>
        <v>Goodwill Employee</v>
      </c>
      <c r="D1678" t="str">
        <f>_xlfn.XLOOKUP(B1678,Enrollees!A:A,Enrollees!C:C)</f>
        <v>xx</v>
      </c>
    </row>
    <row r="1679" spans="1:4" x14ac:dyDescent="0.2">
      <c r="A1679" s="8">
        <v>44501</v>
      </c>
      <c r="B1679" s="6">
        <v>120883</v>
      </c>
      <c r="C1679" t="str">
        <f>_xlfn.XLOOKUP($B1679,Enrollees!$A$2:$A$10000,Enrollees!$B$2:$B$10000)</f>
        <v>Goodwill Employee</v>
      </c>
      <c r="D1679" t="str">
        <f>_xlfn.XLOOKUP(B1679,Enrollees!A:A,Enrollees!C:C)</f>
        <v>xx</v>
      </c>
    </row>
    <row r="1680" spans="1:4" x14ac:dyDescent="0.2">
      <c r="A1680" s="8">
        <v>44501</v>
      </c>
      <c r="B1680" s="6">
        <v>120879</v>
      </c>
      <c r="C1680" t="str">
        <f>_xlfn.XLOOKUP($B1680,Enrollees!$A$2:$A$10000,Enrollees!$B$2:$B$10000)</f>
        <v>Goodwill Employee</v>
      </c>
      <c r="D1680" t="str">
        <f>_xlfn.XLOOKUP(B1680,Enrollees!A:A,Enrollees!C:C)</f>
        <v>xx</v>
      </c>
    </row>
    <row r="1681" spans="1:4" x14ac:dyDescent="0.2">
      <c r="A1681" s="8">
        <v>44501</v>
      </c>
      <c r="B1681" s="6">
        <v>120895</v>
      </c>
      <c r="C1681" t="str">
        <f>_xlfn.XLOOKUP($B1681,Enrollees!$A$2:$A$10000,Enrollees!$B$2:$B$10000)</f>
        <v>Goodwill Client</v>
      </c>
      <c r="D1681" t="str">
        <f>_xlfn.XLOOKUP(B1681,Enrollees!A:A,Enrollees!C:C)</f>
        <v>xx</v>
      </c>
    </row>
    <row r="1682" spans="1:4" x14ac:dyDescent="0.2">
      <c r="A1682" s="8">
        <v>44501</v>
      </c>
      <c r="B1682" s="6">
        <v>120882</v>
      </c>
      <c r="C1682" t="str">
        <f>_xlfn.XLOOKUP($B1682,Enrollees!$A$2:$A$10000,Enrollees!$B$2:$B$10000)</f>
        <v>Goodwill Employee</v>
      </c>
      <c r="D1682" t="str">
        <f>_xlfn.XLOOKUP(B1682,Enrollees!A:A,Enrollees!C:C)</f>
        <v>xx</v>
      </c>
    </row>
    <row r="1683" spans="1:4" x14ac:dyDescent="0.2">
      <c r="A1683" s="8">
        <v>44501</v>
      </c>
      <c r="B1683" s="6">
        <v>120884</v>
      </c>
      <c r="C1683" t="str">
        <f>_xlfn.XLOOKUP($B1683,Enrollees!$A$2:$A$10000,Enrollees!$B$2:$B$10000)</f>
        <v>Goodwill Employee</v>
      </c>
      <c r="D1683" t="str">
        <f>_xlfn.XLOOKUP(B1683,Enrollees!A:A,Enrollees!C:C)</f>
        <v>xx</v>
      </c>
    </row>
    <row r="1684" spans="1:4" x14ac:dyDescent="0.2">
      <c r="A1684" s="8">
        <v>44501</v>
      </c>
      <c r="B1684" s="6">
        <v>120884</v>
      </c>
      <c r="C1684" t="str">
        <f>_xlfn.XLOOKUP($B1684,Enrollees!$A$2:$A$10000,Enrollees!$B$2:$B$10000)</f>
        <v>Goodwill Employee</v>
      </c>
      <c r="D1684" t="str">
        <f>_xlfn.XLOOKUP(B1684,Enrollees!A:A,Enrollees!C:C)</f>
        <v>xx</v>
      </c>
    </row>
    <row r="1685" spans="1:4" x14ac:dyDescent="0.2">
      <c r="A1685" s="8">
        <v>44501</v>
      </c>
      <c r="B1685" s="6">
        <v>120882</v>
      </c>
      <c r="C1685" t="str">
        <f>_xlfn.XLOOKUP($B1685,Enrollees!$A$2:$A$10000,Enrollees!$B$2:$B$10000)</f>
        <v>Goodwill Employee</v>
      </c>
      <c r="D1685" t="str">
        <f>_xlfn.XLOOKUP(B1685,Enrollees!A:A,Enrollees!C:C)</f>
        <v>xx</v>
      </c>
    </row>
    <row r="1686" spans="1:4" x14ac:dyDescent="0.2">
      <c r="A1686" s="8">
        <v>44501</v>
      </c>
      <c r="B1686" s="6">
        <v>120882</v>
      </c>
      <c r="C1686" t="str">
        <f>_xlfn.XLOOKUP($B1686,Enrollees!$A$2:$A$10000,Enrollees!$B$2:$B$10000)</f>
        <v>Goodwill Employee</v>
      </c>
      <c r="D1686" t="str">
        <f>_xlfn.XLOOKUP(B1686,Enrollees!A:A,Enrollees!C:C)</f>
        <v>xx</v>
      </c>
    </row>
    <row r="1687" spans="1:4" x14ac:dyDescent="0.2">
      <c r="A1687" s="8">
        <v>44501</v>
      </c>
      <c r="B1687" s="6">
        <v>120882</v>
      </c>
      <c r="C1687" t="str">
        <f>_xlfn.XLOOKUP($B1687,Enrollees!$A$2:$A$10000,Enrollees!$B$2:$B$10000)</f>
        <v>Goodwill Employee</v>
      </c>
      <c r="D1687" t="str">
        <f>_xlfn.XLOOKUP(B1687,Enrollees!A:A,Enrollees!C:C)</f>
        <v>xx</v>
      </c>
    </row>
    <row r="1688" spans="1:4" x14ac:dyDescent="0.2">
      <c r="A1688" s="8">
        <v>44501</v>
      </c>
      <c r="B1688" s="6">
        <v>120882</v>
      </c>
      <c r="C1688" t="str">
        <f>_xlfn.XLOOKUP($B1688,Enrollees!$A$2:$A$10000,Enrollees!$B$2:$B$10000)</f>
        <v>Goodwill Employee</v>
      </c>
      <c r="D1688" t="str">
        <f>_xlfn.XLOOKUP(B1688,Enrollees!A:A,Enrollees!C:C)</f>
        <v>xx</v>
      </c>
    </row>
    <row r="1689" spans="1:4" x14ac:dyDescent="0.2">
      <c r="A1689" s="8">
        <v>44501</v>
      </c>
      <c r="B1689" s="6">
        <v>120863</v>
      </c>
      <c r="C1689" t="str">
        <f>_xlfn.XLOOKUP($B1689,Enrollees!$A$2:$A$10000,Enrollees!$B$2:$B$10000)</f>
        <v>Goodwill Employee</v>
      </c>
      <c r="D1689" t="str">
        <f>_xlfn.XLOOKUP(B1689,Enrollees!A:A,Enrollees!C:C)</f>
        <v>xx</v>
      </c>
    </row>
    <row r="1690" spans="1:4" x14ac:dyDescent="0.2">
      <c r="A1690" s="8">
        <v>44501</v>
      </c>
      <c r="B1690" s="6">
        <v>120863</v>
      </c>
      <c r="C1690" t="str">
        <f>_xlfn.XLOOKUP($B1690,Enrollees!$A$2:$A$10000,Enrollees!$B$2:$B$10000)</f>
        <v>Goodwill Employee</v>
      </c>
      <c r="D1690" t="str">
        <f>_xlfn.XLOOKUP(B1690,Enrollees!A:A,Enrollees!C:C)</f>
        <v>xx</v>
      </c>
    </row>
    <row r="1691" spans="1:4" x14ac:dyDescent="0.2">
      <c r="A1691" s="8">
        <v>44501</v>
      </c>
      <c r="B1691" s="6">
        <v>120882</v>
      </c>
      <c r="C1691" t="str">
        <f>_xlfn.XLOOKUP($B1691,Enrollees!$A$2:$A$10000,Enrollees!$B$2:$B$10000)</f>
        <v>Goodwill Employee</v>
      </c>
      <c r="D1691" t="str">
        <f>_xlfn.XLOOKUP(B1691,Enrollees!A:A,Enrollees!C:C)</f>
        <v>xx</v>
      </c>
    </row>
    <row r="1692" spans="1:4" x14ac:dyDescent="0.2">
      <c r="A1692" s="8">
        <v>44501</v>
      </c>
      <c r="B1692" s="6">
        <v>120891</v>
      </c>
      <c r="C1692" t="str">
        <f>_xlfn.XLOOKUP($B1692,Enrollees!$A$2:$A$10000,Enrollees!$B$2:$B$10000)</f>
        <v>Goodwill Client</v>
      </c>
      <c r="D1692" t="str">
        <f>_xlfn.XLOOKUP(B1692,Enrollees!A:A,Enrollees!C:C)</f>
        <v>xx</v>
      </c>
    </row>
    <row r="1693" spans="1:4" x14ac:dyDescent="0.2">
      <c r="A1693" s="8">
        <v>44501</v>
      </c>
      <c r="B1693" s="6">
        <v>120891</v>
      </c>
      <c r="C1693" t="str">
        <f>_xlfn.XLOOKUP($B1693,Enrollees!$A$2:$A$10000,Enrollees!$B$2:$B$10000)</f>
        <v>Goodwill Client</v>
      </c>
      <c r="D1693" t="str">
        <f>_xlfn.XLOOKUP(B1693,Enrollees!A:A,Enrollees!C:C)</f>
        <v>xx</v>
      </c>
    </row>
    <row r="1694" spans="1:4" x14ac:dyDescent="0.2">
      <c r="A1694" s="8">
        <v>44501</v>
      </c>
      <c r="B1694" s="6">
        <v>120880</v>
      </c>
      <c r="C1694" t="str">
        <f>_xlfn.XLOOKUP($B1694,Enrollees!$A$2:$A$10000,Enrollees!$B$2:$B$10000)</f>
        <v>Goodwill Employee</v>
      </c>
      <c r="D1694" t="str">
        <f>_xlfn.XLOOKUP(B1694,Enrollees!A:A,Enrollees!C:C)</f>
        <v>xx</v>
      </c>
    </row>
    <row r="1695" spans="1:4" x14ac:dyDescent="0.2">
      <c r="A1695" s="8">
        <v>44501</v>
      </c>
      <c r="B1695" s="6">
        <v>120879</v>
      </c>
      <c r="C1695" t="str">
        <f>_xlfn.XLOOKUP($B1695,Enrollees!$A$2:$A$10000,Enrollees!$B$2:$B$10000)</f>
        <v>Goodwill Employee</v>
      </c>
      <c r="D1695" t="str">
        <f>_xlfn.XLOOKUP(B1695,Enrollees!A:A,Enrollees!C:C)</f>
        <v>xx</v>
      </c>
    </row>
    <row r="1696" spans="1:4" x14ac:dyDescent="0.2">
      <c r="A1696" s="8">
        <v>44501</v>
      </c>
      <c r="B1696" s="6">
        <v>120890</v>
      </c>
      <c r="C1696" t="str">
        <f>_xlfn.XLOOKUP($B1696,Enrollees!$A$2:$A$10000,Enrollees!$B$2:$B$10000)</f>
        <v>Goodwill Employee</v>
      </c>
      <c r="D1696" t="str">
        <f>_xlfn.XLOOKUP(B1696,Enrollees!A:A,Enrollees!C:C)</f>
        <v>xx</v>
      </c>
    </row>
    <row r="1697" spans="1:4" x14ac:dyDescent="0.2">
      <c r="A1697" s="8">
        <v>44501</v>
      </c>
      <c r="B1697" s="6">
        <v>120895</v>
      </c>
      <c r="C1697" t="str">
        <f>_xlfn.XLOOKUP($B1697,Enrollees!$A$2:$A$10000,Enrollees!$B$2:$B$10000)</f>
        <v>Goodwill Client</v>
      </c>
      <c r="D1697" t="str">
        <f>_xlfn.XLOOKUP(B1697,Enrollees!A:A,Enrollees!C:C)</f>
        <v>xx</v>
      </c>
    </row>
    <row r="1698" spans="1:4" x14ac:dyDescent="0.2">
      <c r="A1698" s="8">
        <v>44501</v>
      </c>
      <c r="B1698" s="6">
        <v>120883</v>
      </c>
      <c r="C1698" t="str">
        <f>_xlfn.XLOOKUP($B1698,Enrollees!$A$2:$A$10000,Enrollees!$B$2:$B$10000)</f>
        <v>Goodwill Employee</v>
      </c>
      <c r="D1698" t="str">
        <f>_xlfn.XLOOKUP(B1698,Enrollees!A:A,Enrollees!C:C)</f>
        <v>xx</v>
      </c>
    </row>
    <row r="1699" spans="1:4" x14ac:dyDescent="0.2">
      <c r="A1699" s="8">
        <v>44501</v>
      </c>
      <c r="B1699" s="6">
        <v>120880</v>
      </c>
      <c r="C1699" t="str">
        <f>_xlfn.XLOOKUP($B1699,Enrollees!$A$2:$A$10000,Enrollees!$B$2:$B$10000)</f>
        <v>Goodwill Employee</v>
      </c>
      <c r="D1699" t="str">
        <f>_xlfn.XLOOKUP(B1699,Enrollees!A:A,Enrollees!C:C)</f>
        <v>xx</v>
      </c>
    </row>
    <row r="1700" spans="1:4" x14ac:dyDescent="0.2">
      <c r="A1700" s="8">
        <v>44501</v>
      </c>
      <c r="B1700" s="6">
        <v>120883</v>
      </c>
      <c r="C1700" t="str">
        <f>_xlfn.XLOOKUP($B1700,Enrollees!$A$2:$A$10000,Enrollees!$B$2:$B$10000)</f>
        <v>Goodwill Employee</v>
      </c>
      <c r="D1700" t="str">
        <f>_xlfn.XLOOKUP(B1700,Enrollees!A:A,Enrollees!C:C)</f>
        <v>xx</v>
      </c>
    </row>
    <row r="1701" spans="1:4" x14ac:dyDescent="0.2">
      <c r="A1701" s="8">
        <v>44501</v>
      </c>
      <c r="B1701" s="6">
        <v>120890</v>
      </c>
      <c r="C1701" t="str">
        <f>_xlfn.XLOOKUP($B1701,Enrollees!$A$2:$A$10000,Enrollees!$B$2:$B$10000)</f>
        <v>Goodwill Employee</v>
      </c>
      <c r="D1701" t="str">
        <f>_xlfn.XLOOKUP(B1701,Enrollees!A:A,Enrollees!C:C)</f>
        <v>xx</v>
      </c>
    </row>
    <row r="1702" spans="1:4" x14ac:dyDescent="0.2">
      <c r="A1702" s="8">
        <v>44501</v>
      </c>
      <c r="B1702" s="6">
        <v>120895</v>
      </c>
      <c r="C1702" t="str">
        <f>_xlfn.XLOOKUP($B1702,Enrollees!$A$2:$A$10000,Enrollees!$B$2:$B$10000)</f>
        <v>Goodwill Client</v>
      </c>
      <c r="D1702" t="str">
        <f>_xlfn.XLOOKUP(B1702,Enrollees!A:A,Enrollees!C:C)</f>
        <v>xx</v>
      </c>
    </row>
    <row r="1703" spans="1:4" x14ac:dyDescent="0.2">
      <c r="A1703" s="8">
        <v>44501</v>
      </c>
      <c r="B1703" s="6">
        <v>120878</v>
      </c>
      <c r="C1703" t="str">
        <f>_xlfn.XLOOKUP($B1703,Enrollees!$A$2:$A$10000,Enrollees!$B$2:$B$10000)</f>
        <v>Goodwill Employee</v>
      </c>
      <c r="D1703" t="str">
        <f>_xlfn.XLOOKUP(B1703,Enrollees!A:A,Enrollees!C:C)</f>
        <v>xx</v>
      </c>
    </row>
    <row r="1704" spans="1:4" x14ac:dyDescent="0.2">
      <c r="A1704" s="8">
        <v>44501</v>
      </c>
      <c r="B1704" s="6">
        <v>120874</v>
      </c>
      <c r="C1704" t="str">
        <f>_xlfn.XLOOKUP($B1704,Enrollees!$A$2:$A$10000,Enrollees!$B$2:$B$10000)</f>
        <v>Goodwill Employee</v>
      </c>
      <c r="D1704" t="str">
        <f>_xlfn.XLOOKUP(B1704,Enrollees!A:A,Enrollees!C:C)</f>
        <v>xx</v>
      </c>
    </row>
    <row r="1705" spans="1:4" x14ac:dyDescent="0.2">
      <c r="A1705" s="8">
        <v>44501</v>
      </c>
      <c r="B1705" s="6">
        <v>120874</v>
      </c>
      <c r="C1705" t="str">
        <f>_xlfn.XLOOKUP($B1705,Enrollees!$A$2:$A$10000,Enrollees!$B$2:$B$10000)</f>
        <v>Goodwill Employee</v>
      </c>
      <c r="D1705" t="str">
        <f>_xlfn.XLOOKUP(B1705,Enrollees!A:A,Enrollees!C:C)</f>
        <v>xx</v>
      </c>
    </row>
    <row r="1706" spans="1:4" x14ac:dyDescent="0.2">
      <c r="A1706" s="8">
        <v>44501</v>
      </c>
      <c r="B1706" s="6">
        <v>120886</v>
      </c>
      <c r="C1706" t="str">
        <f>_xlfn.XLOOKUP($B1706,Enrollees!$A$2:$A$10000,Enrollees!$B$2:$B$10000)</f>
        <v>Goodwill Employee</v>
      </c>
      <c r="D1706" t="str">
        <f>_xlfn.XLOOKUP(B1706,Enrollees!A:A,Enrollees!C:C)</f>
        <v>xx</v>
      </c>
    </row>
    <row r="1707" spans="1:4" x14ac:dyDescent="0.2">
      <c r="A1707" s="8">
        <v>44501</v>
      </c>
      <c r="B1707" s="6">
        <v>120890</v>
      </c>
      <c r="C1707" t="str">
        <f>_xlfn.XLOOKUP($B1707,Enrollees!$A$2:$A$10000,Enrollees!$B$2:$B$10000)</f>
        <v>Goodwill Employee</v>
      </c>
      <c r="D1707" t="str">
        <f>_xlfn.XLOOKUP(B1707,Enrollees!A:A,Enrollees!C:C)</f>
        <v>xx</v>
      </c>
    </row>
    <row r="1708" spans="1:4" x14ac:dyDescent="0.2">
      <c r="A1708" s="8">
        <v>44501</v>
      </c>
      <c r="B1708" s="6">
        <v>120878</v>
      </c>
      <c r="C1708" t="str">
        <f>_xlfn.XLOOKUP($B1708,Enrollees!$A$2:$A$10000,Enrollees!$B$2:$B$10000)</f>
        <v>Goodwill Employee</v>
      </c>
      <c r="D1708" t="str">
        <f>_xlfn.XLOOKUP(B1708,Enrollees!A:A,Enrollees!C:C)</f>
        <v>xx</v>
      </c>
    </row>
    <row r="1709" spans="1:4" x14ac:dyDescent="0.2">
      <c r="A1709" s="8">
        <v>44501</v>
      </c>
      <c r="B1709" s="6">
        <v>120880</v>
      </c>
      <c r="C1709" t="str">
        <f>_xlfn.XLOOKUP($B1709,Enrollees!$A$2:$A$10000,Enrollees!$B$2:$B$10000)</f>
        <v>Goodwill Employee</v>
      </c>
      <c r="D1709" t="str">
        <f>_xlfn.XLOOKUP(B1709,Enrollees!A:A,Enrollees!C:C)</f>
        <v>xx</v>
      </c>
    </row>
    <row r="1710" spans="1:4" x14ac:dyDescent="0.2">
      <c r="A1710" s="8">
        <v>44501</v>
      </c>
      <c r="B1710" s="6">
        <v>120874</v>
      </c>
      <c r="C1710" t="str">
        <f>_xlfn.XLOOKUP($B1710,Enrollees!$A$2:$A$10000,Enrollees!$B$2:$B$10000)</f>
        <v>Goodwill Employee</v>
      </c>
      <c r="D1710" t="str">
        <f>_xlfn.XLOOKUP(B1710,Enrollees!A:A,Enrollees!C:C)</f>
        <v>xx</v>
      </c>
    </row>
    <row r="1711" spans="1:4" x14ac:dyDescent="0.2">
      <c r="A1711" s="8">
        <v>44501</v>
      </c>
      <c r="B1711" s="6">
        <v>120877</v>
      </c>
      <c r="C1711" t="str">
        <f>_xlfn.XLOOKUP($B1711,Enrollees!$A$2:$A$10000,Enrollees!$B$2:$B$10000)</f>
        <v>Goodwill Employee</v>
      </c>
      <c r="D1711" t="str">
        <f>_xlfn.XLOOKUP(B1711,Enrollees!A:A,Enrollees!C:C)</f>
        <v>xx</v>
      </c>
    </row>
    <row r="1712" spans="1:4" x14ac:dyDescent="0.2">
      <c r="A1712" s="8">
        <v>44501</v>
      </c>
      <c r="B1712" s="6">
        <v>120880</v>
      </c>
      <c r="C1712" t="str">
        <f>_xlfn.XLOOKUP($B1712,Enrollees!$A$2:$A$10000,Enrollees!$B$2:$B$10000)</f>
        <v>Goodwill Employee</v>
      </c>
      <c r="D1712" t="str">
        <f>_xlfn.XLOOKUP(B1712,Enrollees!A:A,Enrollees!C:C)</f>
        <v>xx</v>
      </c>
    </row>
    <row r="1713" spans="1:4" x14ac:dyDescent="0.2">
      <c r="A1713" s="8">
        <v>44501</v>
      </c>
      <c r="B1713" s="6">
        <v>120874</v>
      </c>
      <c r="C1713" t="str">
        <f>_xlfn.XLOOKUP($B1713,Enrollees!$A$2:$A$10000,Enrollees!$B$2:$B$10000)</f>
        <v>Goodwill Employee</v>
      </c>
      <c r="D1713" t="str">
        <f>_xlfn.XLOOKUP(B1713,Enrollees!A:A,Enrollees!C:C)</f>
        <v>xx</v>
      </c>
    </row>
    <row r="1714" spans="1:4" x14ac:dyDescent="0.2">
      <c r="A1714" s="8">
        <v>44501</v>
      </c>
      <c r="B1714" s="6">
        <v>120892</v>
      </c>
      <c r="C1714" t="str">
        <f>_xlfn.XLOOKUP($B1714,Enrollees!$A$2:$A$10000,Enrollees!$B$2:$B$10000)</f>
        <v>Goodwill Client</v>
      </c>
      <c r="D1714" t="str">
        <f>_xlfn.XLOOKUP(B1714,Enrollees!A:A,Enrollees!C:C)</f>
        <v>xx</v>
      </c>
    </row>
    <row r="1715" spans="1:4" x14ac:dyDescent="0.2">
      <c r="A1715" s="8">
        <v>44501</v>
      </c>
      <c r="B1715" s="6">
        <v>120885</v>
      </c>
      <c r="C1715" t="str">
        <f>_xlfn.XLOOKUP($B1715,Enrollees!$A$2:$A$10000,Enrollees!$B$2:$B$10000)</f>
        <v>Goodwill Employee</v>
      </c>
      <c r="D1715" t="str">
        <f>_xlfn.XLOOKUP(B1715,Enrollees!A:A,Enrollees!C:C)</f>
        <v>xx</v>
      </c>
    </row>
    <row r="1716" spans="1:4" x14ac:dyDescent="0.2">
      <c r="A1716" s="8">
        <v>44501</v>
      </c>
      <c r="B1716" s="6">
        <v>120876</v>
      </c>
      <c r="C1716" t="str">
        <f>_xlfn.XLOOKUP($B1716,Enrollees!$A$2:$A$10000,Enrollees!$B$2:$B$10000)</f>
        <v>Goodwill Employee</v>
      </c>
      <c r="D1716" t="str">
        <f>_xlfn.XLOOKUP(B1716,Enrollees!A:A,Enrollees!C:C)</f>
        <v>xx</v>
      </c>
    </row>
    <row r="1717" spans="1:4" x14ac:dyDescent="0.2">
      <c r="A1717" s="8">
        <v>44501</v>
      </c>
      <c r="B1717" s="6">
        <v>120895</v>
      </c>
      <c r="C1717" t="str">
        <f>_xlfn.XLOOKUP($B1717,Enrollees!$A$2:$A$10000,Enrollees!$B$2:$B$10000)</f>
        <v>Goodwill Client</v>
      </c>
      <c r="D1717" t="str">
        <f>_xlfn.XLOOKUP(B1717,Enrollees!A:A,Enrollees!C:C)</f>
        <v>xx</v>
      </c>
    </row>
    <row r="1718" spans="1:4" x14ac:dyDescent="0.2">
      <c r="A1718" s="8">
        <v>44501</v>
      </c>
      <c r="B1718" s="6">
        <v>120898</v>
      </c>
      <c r="C1718" t="str">
        <f>_xlfn.XLOOKUP($B1718,Enrollees!$A$2:$A$10000,Enrollees!$B$2:$B$10000)</f>
        <v>Goodwill Client</v>
      </c>
      <c r="D1718" t="str">
        <f>_xlfn.XLOOKUP(B1718,Enrollees!A:A,Enrollees!C:C)</f>
        <v>DIANE LOVE 120898</v>
      </c>
    </row>
    <row r="1719" spans="1:4" x14ac:dyDescent="0.2">
      <c r="A1719" s="8">
        <v>44501</v>
      </c>
      <c r="B1719" s="6">
        <v>120879</v>
      </c>
      <c r="C1719" t="str">
        <f>_xlfn.XLOOKUP($B1719,Enrollees!$A$2:$A$10000,Enrollees!$B$2:$B$10000)</f>
        <v>Goodwill Employee</v>
      </c>
      <c r="D1719" t="str">
        <f>_xlfn.XLOOKUP(B1719,Enrollees!A:A,Enrollees!C:C)</f>
        <v>xx</v>
      </c>
    </row>
    <row r="1720" spans="1:4" x14ac:dyDescent="0.2">
      <c r="A1720" s="8">
        <v>44501</v>
      </c>
      <c r="B1720" s="6">
        <v>120895</v>
      </c>
      <c r="C1720" t="str">
        <f>_xlfn.XLOOKUP($B1720,Enrollees!$A$2:$A$10000,Enrollees!$B$2:$B$10000)</f>
        <v>Goodwill Client</v>
      </c>
      <c r="D1720" t="str">
        <f>_xlfn.XLOOKUP(B1720,Enrollees!A:A,Enrollees!C:C)</f>
        <v>xx</v>
      </c>
    </row>
    <row r="1721" spans="1:4" x14ac:dyDescent="0.2">
      <c r="A1721" s="8">
        <v>44501</v>
      </c>
      <c r="B1721" s="6">
        <v>120883</v>
      </c>
      <c r="C1721" t="str">
        <f>_xlfn.XLOOKUP($B1721,Enrollees!$A$2:$A$10000,Enrollees!$B$2:$B$10000)</f>
        <v>Goodwill Employee</v>
      </c>
      <c r="D1721" t="str">
        <f>_xlfn.XLOOKUP(B1721,Enrollees!A:A,Enrollees!C:C)</f>
        <v>xx</v>
      </c>
    </row>
    <row r="1722" spans="1:4" x14ac:dyDescent="0.2">
      <c r="A1722" s="8">
        <v>44501</v>
      </c>
      <c r="B1722" s="6">
        <v>120898</v>
      </c>
      <c r="C1722" t="str">
        <f>_xlfn.XLOOKUP($B1722,Enrollees!$A$2:$A$10000,Enrollees!$B$2:$B$10000)</f>
        <v>Goodwill Client</v>
      </c>
      <c r="D1722" t="str">
        <f>_xlfn.XLOOKUP(B1722,Enrollees!A:A,Enrollees!C:C)</f>
        <v>DIANE LOVE 120898</v>
      </c>
    </row>
    <row r="1723" spans="1:4" x14ac:dyDescent="0.2">
      <c r="A1723" s="8">
        <v>44501</v>
      </c>
      <c r="B1723" s="6">
        <v>120865</v>
      </c>
      <c r="C1723" t="str">
        <f>_xlfn.XLOOKUP($B1723,Enrollees!$A$2:$A$10000,Enrollees!$B$2:$B$10000)</f>
        <v>Goodwill Employee</v>
      </c>
      <c r="D1723" t="str">
        <f>_xlfn.XLOOKUP(B1723,Enrollees!A:A,Enrollees!C:C)</f>
        <v>xx</v>
      </c>
    </row>
    <row r="1724" spans="1:4" x14ac:dyDescent="0.2">
      <c r="A1724" s="8">
        <v>44501</v>
      </c>
      <c r="B1724" s="6">
        <v>120884</v>
      </c>
      <c r="C1724" t="str">
        <f>_xlfn.XLOOKUP($B1724,Enrollees!$A$2:$A$10000,Enrollees!$B$2:$B$10000)</f>
        <v>Goodwill Employee</v>
      </c>
      <c r="D1724" t="str">
        <f>_xlfn.XLOOKUP(B1724,Enrollees!A:A,Enrollees!C:C)</f>
        <v>xx</v>
      </c>
    </row>
    <row r="1725" spans="1:4" x14ac:dyDescent="0.2">
      <c r="A1725" s="8">
        <v>44501</v>
      </c>
      <c r="B1725" s="6">
        <v>120890</v>
      </c>
      <c r="C1725" t="str">
        <f>_xlfn.XLOOKUP($B1725,Enrollees!$A$2:$A$10000,Enrollees!$B$2:$B$10000)</f>
        <v>Goodwill Employee</v>
      </c>
      <c r="D1725" t="str">
        <f>_xlfn.XLOOKUP(B1725,Enrollees!A:A,Enrollees!C:C)</f>
        <v>xx</v>
      </c>
    </row>
    <row r="1726" spans="1:4" x14ac:dyDescent="0.2">
      <c r="A1726" s="8">
        <v>44501</v>
      </c>
      <c r="B1726" s="6">
        <v>120865</v>
      </c>
      <c r="C1726" t="str">
        <f>_xlfn.XLOOKUP($B1726,Enrollees!$A$2:$A$10000,Enrollees!$B$2:$B$10000)</f>
        <v>Goodwill Employee</v>
      </c>
      <c r="D1726" t="str">
        <f>_xlfn.XLOOKUP(B1726,Enrollees!A:A,Enrollees!C:C)</f>
        <v>xx</v>
      </c>
    </row>
    <row r="1727" spans="1:4" x14ac:dyDescent="0.2">
      <c r="A1727" s="8">
        <v>44501</v>
      </c>
      <c r="B1727" s="6">
        <v>120884</v>
      </c>
      <c r="C1727" t="str">
        <f>_xlfn.XLOOKUP($B1727,Enrollees!$A$2:$A$10000,Enrollees!$B$2:$B$10000)</f>
        <v>Goodwill Employee</v>
      </c>
      <c r="D1727" t="str">
        <f>_xlfn.XLOOKUP(B1727,Enrollees!A:A,Enrollees!C:C)</f>
        <v>xx</v>
      </c>
    </row>
    <row r="1728" spans="1:4" x14ac:dyDescent="0.2">
      <c r="A1728" s="8">
        <v>44501</v>
      </c>
      <c r="B1728" s="6">
        <v>120890</v>
      </c>
      <c r="C1728" t="str">
        <f>_xlfn.XLOOKUP($B1728,Enrollees!$A$2:$A$10000,Enrollees!$B$2:$B$10000)</f>
        <v>Goodwill Employee</v>
      </c>
      <c r="D1728" t="str">
        <f>_xlfn.XLOOKUP(B1728,Enrollees!A:A,Enrollees!C:C)</f>
        <v>xx</v>
      </c>
    </row>
    <row r="1729" spans="1:4" x14ac:dyDescent="0.2">
      <c r="A1729" s="8">
        <v>44501</v>
      </c>
      <c r="B1729" s="6">
        <v>120886</v>
      </c>
      <c r="C1729" t="str">
        <f>_xlfn.XLOOKUP($B1729,Enrollees!$A$2:$A$10000,Enrollees!$B$2:$B$10000)</f>
        <v>Goodwill Employee</v>
      </c>
      <c r="D1729" t="str">
        <f>_xlfn.XLOOKUP(B1729,Enrollees!A:A,Enrollees!C:C)</f>
        <v>xx</v>
      </c>
    </row>
    <row r="1730" spans="1:4" x14ac:dyDescent="0.2">
      <c r="A1730" s="8">
        <v>44501</v>
      </c>
      <c r="B1730" s="6">
        <v>120868</v>
      </c>
      <c r="C1730" t="str">
        <f>_xlfn.XLOOKUP($B1730,Enrollees!$A$2:$A$10000,Enrollees!$B$2:$B$10000)</f>
        <v>Goodwill Employee</v>
      </c>
      <c r="D1730" t="str">
        <f>_xlfn.XLOOKUP(B1730,Enrollees!A:A,Enrollees!C:C)</f>
        <v>xx</v>
      </c>
    </row>
    <row r="1731" spans="1:4" x14ac:dyDescent="0.2">
      <c r="A1731" s="8">
        <v>44501</v>
      </c>
      <c r="B1731" s="6">
        <v>120868</v>
      </c>
      <c r="C1731" t="str">
        <f>_xlfn.XLOOKUP($B1731,Enrollees!$A$2:$A$10000,Enrollees!$B$2:$B$10000)</f>
        <v>Goodwill Employee</v>
      </c>
      <c r="D1731" t="str">
        <f>_xlfn.XLOOKUP(B1731,Enrollees!A:A,Enrollees!C:C)</f>
        <v>xx</v>
      </c>
    </row>
    <row r="1732" spans="1:4" x14ac:dyDescent="0.2">
      <c r="A1732" s="8">
        <v>44501</v>
      </c>
      <c r="B1732" s="6">
        <v>120886</v>
      </c>
      <c r="C1732" t="str">
        <f>_xlfn.XLOOKUP($B1732,Enrollees!$A$2:$A$10000,Enrollees!$B$2:$B$10000)</f>
        <v>Goodwill Employee</v>
      </c>
      <c r="D1732" t="str">
        <f>_xlfn.XLOOKUP(B1732,Enrollees!A:A,Enrollees!C:C)</f>
        <v>xx</v>
      </c>
    </row>
    <row r="1733" spans="1:4" x14ac:dyDescent="0.2">
      <c r="A1733" s="8">
        <v>44501</v>
      </c>
      <c r="B1733" s="6">
        <v>120888</v>
      </c>
      <c r="C1733" t="str">
        <f>_xlfn.XLOOKUP($B1733,Enrollees!$A$2:$A$10000,Enrollees!$B$2:$B$10000)</f>
        <v>Goodwill Employee</v>
      </c>
      <c r="D1733" t="str">
        <f>_xlfn.XLOOKUP(B1733,Enrollees!A:A,Enrollees!C:C)</f>
        <v>xx</v>
      </c>
    </row>
    <row r="1734" spans="1:4" x14ac:dyDescent="0.2">
      <c r="A1734" s="8">
        <v>44501</v>
      </c>
      <c r="B1734" s="6">
        <v>120886</v>
      </c>
      <c r="C1734" t="str">
        <f>_xlfn.XLOOKUP($B1734,Enrollees!$A$2:$A$10000,Enrollees!$B$2:$B$10000)</f>
        <v>Goodwill Employee</v>
      </c>
      <c r="D1734" t="str">
        <f>_xlfn.XLOOKUP(B1734,Enrollees!A:A,Enrollees!C:C)</f>
        <v>xx</v>
      </c>
    </row>
    <row r="1735" spans="1:4" x14ac:dyDescent="0.2">
      <c r="A1735" s="8">
        <v>44501</v>
      </c>
      <c r="B1735" s="6">
        <v>120863</v>
      </c>
      <c r="C1735" t="str">
        <f>_xlfn.XLOOKUP($B1735,Enrollees!$A$2:$A$10000,Enrollees!$B$2:$B$10000)</f>
        <v>Goodwill Employee</v>
      </c>
      <c r="D1735" t="str">
        <f>_xlfn.XLOOKUP(B1735,Enrollees!A:A,Enrollees!C:C)</f>
        <v>xx</v>
      </c>
    </row>
    <row r="1736" spans="1:4" x14ac:dyDescent="0.2">
      <c r="A1736" s="8">
        <v>44501</v>
      </c>
      <c r="B1736" s="6">
        <v>120863</v>
      </c>
      <c r="C1736" t="str">
        <f>_xlfn.XLOOKUP($B1736,Enrollees!$A$2:$A$10000,Enrollees!$B$2:$B$10000)</f>
        <v>Goodwill Employee</v>
      </c>
      <c r="D1736" t="str">
        <f>_xlfn.XLOOKUP(B1736,Enrollees!A:A,Enrollees!C:C)</f>
        <v>xx</v>
      </c>
    </row>
    <row r="1737" spans="1:4" x14ac:dyDescent="0.2">
      <c r="A1737" s="8">
        <v>44501</v>
      </c>
      <c r="B1737" s="6">
        <v>120885</v>
      </c>
      <c r="C1737" t="str">
        <f>_xlfn.XLOOKUP($B1737,Enrollees!$A$2:$A$10000,Enrollees!$B$2:$B$10000)</f>
        <v>Goodwill Employee</v>
      </c>
      <c r="D1737" t="str">
        <f>_xlfn.XLOOKUP(B1737,Enrollees!A:A,Enrollees!C:C)</f>
        <v>xx</v>
      </c>
    </row>
    <row r="1738" spans="1:4" x14ac:dyDescent="0.2">
      <c r="A1738" s="8">
        <v>44501</v>
      </c>
      <c r="B1738" s="6">
        <v>120888</v>
      </c>
      <c r="C1738" t="str">
        <f>_xlfn.XLOOKUP($B1738,Enrollees!$A$2:$A$10000,Enrollees!$B$2:$B$10000)</f>
        <v>Goodwill Employee</v>
      </c>
      <c r="D1738" t="str">
        <f>_xlfn.XLOOKUP(B1738,Enrollees!A:A,Enrollees!C:C)</f>
        <v>xx</v>
      </c>
    </row>
    <row r="1739" spans="1:4" x14ac:dyDescent="0.2">
      <c r="A1739" s="8">
        <v>44501</v>
      </c>
      <c r="B1739" s="6">
        <v>120868</v>
      </c>
      <c r="C1739" t="str">
        <f>_xlfn.XLOOKUP($B1739,Enrollees!$A$2:$A$10000,Enrollees!$B$2:$B$10000)</f>
        <v>Goodwill Employee</v>
      </c>
      <c r="D1739" t="str">
        <f>_xlfn.XLOOKUP(B1739,Enrollees!A:A,Enrollees!C:C)</f>
        <v>xx</v>
      </c>
    </row>
    <row r="1740" spans="1:4" x14ac:dyDescent="0.2">
      <c r="A1740" s="8">
        <v>44501</v>
      </c>
      <c r="B1740" s="6">
        <v>120868</v>
      </c>
      <c r="C1740" t="str">
        <f>_xlfn.XLOOKUP($B1740,Enrollees!$A$2:$A$10000,Enrollees!$B$2:$B$10000)</f>
        <v>Goodwill Employee</v>
      </c>
      <c r="D1740" t="str">
        <f>_xlfn.XLOOKUP(B1740,Enrollees!A:A,Enrollees!C:C)</f>
        <v>xx</v>
      </c>
    </row>
    <row r="1741" spans="1:4" x14ac:dyDescent="0.2">
      <c r="A1741" s="8">
        <v>44501</v>
      </c>
      <c r="B1741" s="6">
        <v>120880</v>
      </c>
      <c r="C1741" t="str">
        <f>_xlfn.XLOOKUP($B1741,Enrollees!$A$2:$A$10000,Enrollees!$B$2:$B$10000)</f>
        <v>Goodwill Employee</v>
      </c>
      <c r="D1741" t="str">
        <f>_xlfn.XLOOKUP(B1741,Enrollees!A:A,Enrollees!C:C)</f>
        <v>xx</v>
      </c>
    </row>
    <row r="1742" spans="1:4" x14ac:dyDescent="0.2">
      <c r="A1742" s="8">
        <v>44501</v>
      </c>
      <c r="B1742" s="6">
        <v>120879</v>
      </c>
      <c r="C1742" t="str">
        <f>_xlfn.XLOOKUP($B1742,Enrollees!$A$2:$A$10000,Enrollees!$B$2:$B$10000)</f>
        <v>Goodwill Employee</v>
      </c>
      <c r="D1742" t="str">
        <f>_xlfn.XLOOKUP(B1742,Enrollees!A:A,Enrollees!C:C)</f>
        <v>xx</v>
      </c>
    </row>
    <row r="1743" spans="1:4" x14ac:dyDescent="0.2">
      <c r="A1743" s="8">
        <v>44501</v>
      </c>
      <c r="B1743" s="6">
        <v>120883</v>
      </c>
      <c r="C1743" t="str">
        <f>_xlfn.XLOOKUP($B1743,Enrollees!$A$2:$A$10000,Enrollees!$B$2:$B$10000)</f>
        <v>Goodwill Employee</v>
      </c>
      <c r="D1743" t="str">
        <f>_xlfn.XLOOKUP(B1743,Enrollees!A:A,Enrollees!C:C)</f>
        <v>xx</v>
      </c>
    </row>
    <row r="1744" spans="1:4" x14ac:dyDescent="0.2">
      <c r="A1744" s="8">
        <v>44501</v>
      </c>
      <c r="B1744" s="6">
        <v>120874</v>
      </c>
      <c r="C1744" t="str">
        <f>_xlfn.XLOOKUP($B1744,Enrollees!$A$2:$A$10000,Enrollees!$B$2:$B$10000)</f>
        <v>Goodwill Employee</v>
      </c>
      <c r="D1744" t="str">
        <f>_xlfn.XLOOKUP(B1744,Enrollees!A:A,Enrollees!C:C)</f>
        <v>xx</v>
      </c>
    </row>
    <row r="1745" spans="1:4" x14ac:dyDescent="0.2">
      <c r="A1745" s="8">
        <v>44501</v>
      </c>
      <c r="B1745" s="6">
        <v>120890</v>
      </c>
      <c r="C1745" t="str">
        <f>_xlfn.XLOOKUP($B1745,Enrollees!$A$2:$A$10000,Enrollees!$B$2:$B$10000)</f>
        <v>Goodwill Employee</v>
      </c>
      <c r="D1745" t="str">
        <f>_xlfn.XLOOKUP(B1745,Enrollees!A:A,Enrollees!C:C)</f>
        <v>xx</v>
      </c>
    </row>
    <row r="1746" spans="1:4" x14ac:dyDescent="0.2">
      <c r="A1746" s="8">
        <v>44501</v>
      </c>
      <c r="B1746" s="6">
        <v>120895</v>
      </c>
      <c r="C1746" t="str">
        <f>_xlfn.XLOOKUP($B1746,Enrollees!$A$2:$A$10000,Enrollees!$B$2:$B$10000)</f>
        <v>Goodwill Client</v>
      </c>
      <c r="D1746" t="str">
        <f>_xlfn.XLOOKUP(B1746,Enrollees!A:A,Enrollees!C:C)</f>
        <v>xx</v>
      </c>
    </row>
    <row r="1747" spans="1:4" x14ac:dyDescent="0.2">
      <c r="A1747" s="8">
        <v>44501</v>
      </c>
      <c r="B1747" s="6">
        <v>120880</v>
      </c>
      <c r="C1747" t="str">
        <f>_xlfn.XLOOKUP($B1747,Enrollees!$A$2:$A$10000,Enrollees!$B$2:$B$10000)</f>
        <v>Goodwill Employee</v>
      </c>
      <c r="D1747" t="str">
        <f>_xlfn.XLOOKUP(B1747,Enrollees!A:A,Enrollees!C:C)</f>
        <v>xx</v>
      </c>
    </row>
    <row r="1748" spans="1:4" x14ac:dyDescent="0.2">
      <c r="A1748" s="8">
        <v>44501</v>
      </c>
      <c r="B1748" s="6">
        <v>120874</v>
      </c>
      <c r="C1748" t="str">
        <f>_xlfn.XLOOKUP($B1748,Enrollees!$A$2:$A$10000,Enrollees!$B$2:$B$10000)</f>
        <v>Goodwill Employee</v>
      </c>
      <c r="D1748" t="str">
        <f>_xlfn.XLOOKUP(B1748,Enrollees!A:A,Enrollees!C:C)</f>
        <v>xx</v>
      </c>
    </row>
    <row r="1749" spans="1:4" x14ac:dyDescent="0.2">
      <c r="A1749" s="8">
        <v>44501</v>
      </c>
      <c r="B1749" s="6">
        <v>120883</v>
      </c>
      <c r="C1749" t="str">
        <f>_xlfn.XLOOKUP($B1749,Enrollees!$A$2:$A$10000,Enrollees!$B$2:$B$10000)</f>
        <v>Goodwill Employee</v>
      </c>
      <c r="D1749" t="str">
        <f>_xlfn.XLOOKUP(B1749,Enrollees!A:A,Enrollees!C:C)</f>
        <v>xx</v>
      </c>
    </row>
    <row r="1750" spans="1:4" x14ac:dyDescent="0.2">
      <c r="A1750" s="8">
        <v>44501</v>
      </c>
      <c r="B1750" s="6">
        <v>120890</v>
      </c>
      <c r="C1750" t="str">
        <f>_xlfn.XLOOKUP($B1750,Enrollees!$A$2:$A$10000,Enrollees!$B$2:$B$10000)</f>
        <v>Goodwill Employee</v>
      </c>
      <c r="D1750" t="str">
        <f>_xlfn.XLOOKUP(B1750,Enrollees!A:A,Enrollees!C:C)</f>
        <v>xx</v>
      </c>
    </row>
    <row r="1751" spans="1:4" x14ac:dyDescent="0.2">
      <c r="A1751" s="8">
        <v>44501</v>
      </c>
      <c r="B1751" s="6">
        <v>120895</v>
      </c>
      <c r="C1751" t="str">
        <f>_xlfn.XLOOKUP($B1751,Enrollees!$A$2:$A$10000,Enrollees!$B$2:$B$10000)</f>
        <v>Goodwill Client</v>
      </c>
      <c r="D1751" t="str">
        <f>_xlfn.XLOOKUP(B1751,Enrollees!A:A,Enrollees!C:C)</f>
        <v>xx</v>
      </c>
    </row>
    <row r="1752" spans="1:4" x14ac:dyDescent="0.2">
      <c r="A1752" s="8">
        <v>44501</v>
      </c>
      <c r="B1752" s="6">
        <v>120878</v>
      </c>
      <c r="C1752" t="str">
        <f>_xlfn.XLOOKUP($B1752,Enrollees!$A$2:$A$10000,Enrollees!$B$2:$B$10000)</f>
        <v>Goodwill Employee</v>
      </c>
      <c r="D1752" t="str">
        <f>_xlfn.XLOOKUP(B1752,Enrollees!A:A,Enrollees!C:C)</f>
        <v>xx</v>
      </c>
    </row>
    <row r="1753" spans="1:4" x14ac:dyDescent="0.2">
      <c r="A1753" s="8">
        <v>44501</v>
      </c>
      <c r="B1753" s="6">
        <v>120886</v>
      </c>
      <c r="C1753" t="str">
        <f>_xlfn.XLOOKUP($B1753,Enrollees!$A$2:$A$10000,Enrollees!$B$2:$B$10000)</f>
        <v>Goodwill Employee</v>
      </c>
      <c r="D1753" t="str">
        <f>_xlfn.XLOOKUP(B1753,Enrollees!A:A,Enrollees!C:C)</f>
        <v>xx</v>
      </c>
    </row>
    <row r="1754" spans="1:4" x14ac:dyDescent="0.2">
      <c r="A1754" s="8">
        <v>44501</v>
      </c>
      <c r="B1754" s="6">
        <v>120883</v>
      </c>
      <c r="C1754" t="str">
        <f>_xlfn.XLOOKUP($B1754,Enrollees!$A$2:$A$10000,Enrollees!$B$2:$B$10000)</f>
        <v>Goodwill Employee</v>
      </c>
      <c r="D1754" t="str">
        <f>_xlfn.XLOOKUP(B1754,Enrollees!A:A,Enrollees!C:C)</f>
        <v>xx</v>
      </c>
    </row>
    <row r="1755" spans="1:4" x14ac:dyDescent="0.2">
      <c r="A1755" s="8">
        <v>44501</v>
      </c>
      <c r="B1755" s="6">
        <v>120890</v>
      </c>
      <c r="C1755" t="str">
        <f>_xlfn.XLOOKUP($B1755,Enrollees!$A$2:$A$10000,Enrollees!$B$2:$B$10000)</f>
        <v>Goodwill Employee</v>
      </c>
      <c r="D1755" t="str">
        <f>_xlfn.XLOOKUP(B1755,Enrollees!A:A,Enrollees!C:C)</f>
        <v>xx</v>
      </c>
    </row>
    <row r="1756" spans="1:4" x14ac:dyDescent="0.2">
      <c r="A1756" s="8">
        <v>44501</v>
      </c>
      <c r="B1756" s="6">
        <v>120894</v>
      </c>
      <c r="C1756" t="str">
        <f>_xlfn.XLOOKUP($B1756,Enrollees!$A$2:$A$10000,Enrollees!$B$2:$B$10000)</f>
        <v>Goodwill Client</v>
      </c>
      <c r="D1756" t="str">
        <f>_xlfn.XLOOKUP(B1756,Enrollees!A:A,Enrollees!C:C)</f>
        <v>xx</v>
      </c>
    </row>
    <row r="1757" spans="1:4" x14ac:dyDescent="0.2">
      <c r="A1757" s="8">
        <v>44501</v>
      </c>
      <c r="B1757" s="6">
        <v>120878</v>
      </c>
      <c r="C1757" t="str">
        <f>_xlfn.XLOOKUP($B1757,Enrollees!$A$2:$A$10000,Enrollees!$B$2:$B$10000)</f>
        <v>Goodwill Employee</v>
      </c>
      <c r="D1757" t="str">
        <f>_xlfn.XLOOKUP(B1757,Enrollees!A:A,Enrollees!C:C)</f>
        <v>xx</v>
      </c>
    </row>
    <row r="1758" spans="1:4" x14ac:dyDescent="0.2">
      <c r="A1758" s="8">
        <v>44501</v>
      </c>
      <c r="B1758" s="6">
        <v>120890</v>
      </c>
      <c r="C1758" t="str">
        <f>_xlfn.XLOOKUP($B1758,Enrollees!$A$2:$A$10000,Enrollees!$B$2:$B$10000)</f>
        <v>Goodwill Employee</v>
      </c>
      <c r="D1758" t="str">
        <f>_xlfn.XLOOKUP(B1758,Enrollees!A:A,Enrollees!C:C)</f>
        <v>xx</v>
      </c>
    </row>
    <row r="1759" spans="1:4" x14ac:dyDescent="0.2">
      <c r="A1759" s="8">
        <v>44501</v>
      </c>
      <c r="B1759" s="6">
        <v>120894</v>
      </c>
      <c r="C1759" t="str">
        <f>_xlfn.XLOOKUP($B1759,Enrollees!$A$2:$A$10000,Enrollees!$B$2:$B$10000)</f>
        <v>Goodwill Client</v>
      </c>
      <c r="D1759" t="str">
        <f>_xlfn.XLOOKUP(B1759,Enrollees!A:A,Enrollees!C:C)</f>
        <v>xx</v>
      </c>
    </row>
    <row r="1760" spans="1:4" x14ac:dyDescent="0.2">
      <c r="A1760" s="8">
        <v>44501</v>
      </c>
      <c r="B1760" s="6">
        <v>120877</v>
      </c>
      <c r="C1760" t="str">
        <f>_xlfn.XLOOKUP($B1760,Enrollees!$A$2:$A$10000,Enrollees!$B$2:$B$10000)</f>
        <v>Goodwill Employee</v>
      </c>
      <c r="D1760" t="str">
        <f>_xlfn.XLOOKUP(B1760,Enrollees!A:A,Enrollees!C:C)</f>
        <v>xx</v>
      </c>
    </row>
    <row r="1761" spans="1:4" x14ac:dyDescent="0.2">
      <c r="A1761" s="8">
        <v>44501</v>
      </c>
      <c r="B1761" s="6">
        <v>120890</v>
      </c>
      <c r="C1761" t="str">
        <f>_xlfn.XLOOKUP($B1761,Enrollees!$A$2:$A$10000,Enrollees!$B$2:$B$10000)</f>
        <v>Goodwill Employee</v>
      </c>
      <c r="D1761" t="str">
        <f>_xlfn.XLOOKUP(B1761,Enrollees!A:A,Enrollees!C:C)</f>
        <v>xx</v>
      </c>
    </row>
    <row r="1762" spans="1:4" x14ac:dyDescent="0.2">
      <c r="A1762" s="8">
        <v>44501</v>
      </c>
      <c r="B1762" s="6">
        <v>120885</v>
      </c>
      <c r="C1762" t="str">
        <f>_xlfn.XLOOKUP($B1762,Enrollees!$A$2:$A$10000,Enrollees!$B$2:$B$10000)</f>
        <v>Goodwill Employee</v>
      </c>
      <c r="D1762" t="str">
        <f>_xlfn.XLOOKUP(B1762,Enrollees!A:A,Enrollees!C:C)</f>
        <v>xx</v>
      </c>
    </row>
    <row r="1763" spans="1:4" x14ac:dyDescent="0.2">
      <c r="A1763" s="8">
        <v>44501</v>
      </c>
      <c r="B1763" s="6">
        <v>120876</v>
      </c>
      <c r="C1763" t="str">
        <f>_xlfn.XLOOKUP($B1763,Enrollees!$A$2:$A$10000,Enrollees!$B$2:$B$10000)</f>
        <v>Goodwill Employee</v>
      </c>
      <c r="D1763" t="str">
        <f>_xlfn.XLOOKUP(B1763,Enrollees!A:A,Enrollees!C:C)</f>
        <v>xx</v>
      </c>
    </row>
    <row r="1764" spans="1:4" x14ac:dyDescent="0.2">
      <c r="A1764" s="8">
        <v>44501</v>
      </c>
      <c r="B1764" s="6">
        <v>120895</v>
      </c>
      <c r="C1764" t="str">
        <f>_xlfn.XLOOKUP($B1764,Enrollees!$A$2:$A$10000,Enrollees!$B$2:$B$10000)</f>
        <v>Goodwill Client</v>
      </c>
      <c r="D1764" t="str">
        <f>_xlfn.XLOOKUP(B1764,Enrollees!A:A,Enrollees!C:C)</f>
        <v>xx</v>
      </c>
    </row>
    <row r="1765" spans="1:4" x14ac:dyDescent="0.2">
      <c r="A1765" s="8">
        <v>44501</v>
      </c>
      <c r="B1765" s="6">
        <v>120865</v>
      </c>
      <c r="C1765" t="str">
        <f>_xlfn.XLOOKUP($B1765,Enrollees!$A$2:$A$10000,Enrollees!$B$2:$B$10000)</f>
        <v>Goodwill Employee</v>
      </c>
      <c r="D1765" t="str">
        <f>_xlfn.XLOOKUP(B1765,Enrollees!A:A,Enrollees!C:C)</f>
        <v>xx</v>
      </c>
    </row>
    <row r="1766" spans="1:4" x14ac:dyDescent="0.2">
      <c r="A1766" s="8">
        <v>44501</v>
      </c>
      <c r="B1766" s="6">
        <v>120863</v>
      </c>
      <c r="C1766" t="str">
        <f>_xlfn.XLOOKUP($B1766,Enrollees!$A$2:$A$10000,Enrollees!$B$2:$B$10000)</f>
        <v>Goodwill Employee</v>
      </c>
      <c r="D1766" t="str">
        <f>_xlfn.XLOOKUP(B1766,Enrollees!A:A,Enrollees!C:C)</f>
        <v>xx</v>
      </c>
    </row>
    <row r="1767" spans="1:4" x14ac:dyDescent="0.2">
      <c r="A1767" s="8">
        <v>44501</v>
      </c>
      <c r="B1767" s="6">
        <v>120898</v>
      </c>
      <c r="C1767" t="str">
        <f>_xlfn.XLOOKUP($B1767,Enrollees!$A$2:$A$10000,Enrollees!$B$2:$B$10000)</f>
        <v>Goodwill Client</v>
      </c>
      <c r="D1767" t="str">
        <f>_xlfn.XLOOKUP(B1767,Enrollees!A:A,Enrollees!C:C)</f>
        <v>DIANE LOVE 120898</v>
      </c>
    </row>
    <row r="1768" spans="1:4" x14ac:dyDescent="0.2">
      <c r="A1768" s="8">
        <v>44501</v>
      </c>
      <c r="B1768" s="6">
        <v>120898</v>
      </c>
      <c r="C1768" t="str">
        <f>_xlfn.XLOOKUP($B1768,Enrollees!$A$2:$A$10000,Enrollees!$B$2:$B$10000)</f>
        <v>Goodwill Client</v>
      </c>
      <c r="D1768" t="str">
        <f>_xlfn.XLOOKUP(B1768,Enrollees!A:A,Enrollees!C:C)</f>
        <v>DIANE LOVE 120898</v>
      </c>
    </row>
    <row r="1769" spans="1:4" x14ac:dyDescent="0.2">
      <c r="A1769" s="8">
        <v>44501</v>
      </c>
      <c r="B1769" s="6">
        <v>120883</v>
      </c>
      <c r="C1769" t="str">
        <f>_xlfn.XLOOKUP($B1769,Enrollees!$A$2:$A$10000,Enrollees!$B$2:$B$10000)</f>
        <v>Goodwill Employee</v>
      </c>
      <c r="D1769" t="str">
        <f>_xlfn.XLOOKUP(B1769,Enrollees!A:A,Enrollees!C:C)</f>
        <v>xx</v>
      </c>
    </row>
    <row r="1770" spans="1:4" x14ac:dyDescent="0.2">
      <c r="A1770" s="8">
        <v>44501</v>
      </c>
      <c r="B1770" s="6">
        <v>120879</v>
      </c>
      <c r="C1770" t="str">
        <f>_xlfn.XLOOKUP($B1770,Enrollees!$A$2:$A$10000,Enrollees!$B$2:$B$10000)</f>
        <v>Goodwill Employee</v>
      </c>
      <c r="D1770" t="str">
        <f>_xlfn.XLOOKUP(B1770,Enrollees!A:A,Enrollees!C:C)</f>
        <v>xx</v>
      </c>
    </row>
    <row r="1771" spans="1:4" x14ac:dyDescent="0.2">
      <c r="A1771" s="8">
        <v>44501</v>
      </c>
      <c r="B1771" s="6">
        <v>120895</v>
      </c>
      <c r="C1771" t="str">
        <f>_xlfn.XLOOKUP($B1771,Enrollees!$A$2:$A$10000,Enrollees!$B$2:$B$10000)</f>
        <v>Goodwill Client</v>
      </c>
      <c r="D1771" t="str">
        <f>_xlfn.XLOOKUP(B1771,Enrollees!A:A,Enrollees!C:C)</f>
        <v>xx</v>
      </c>
    </row>
    <row r="1772" spans="1:4" x14ac:dyDescent="0.2">
      <c r="A1772" s="8">
        <v>44501</v>
      </c>
      <c r="B1772" s="6">
        <v>120865</v>
      </c>
      <c r="C1772" t="str">
        <f>_xlfn.XLOOKUP($B1772,Enrollees!$A$2:$A$10000,Enrollees!$B$2:$B$10000)</f>
        <v>Goodwill Employee</v>
      </c>
      <c r="D1772" t="str">
        <f>_xlfn.XLOOKUP(B1772,Enrollees!A:A,Enrollees!C:C)</f>
        <v>xx</v>
      </c>
    </row>
    <row r="1773" spans="1:4" x14ac:dyDescent="0.2">
      <c r="A1773" s="8">
        <v>44501</v>
      </c>
      <c r="B1773" s="6">
        <v>120863</v>
      </c>
      <c r="C1773" t="str">
        <f>_xlfn.XLOOKUP($B1773,Enrollees!$A$2:$A$10000,Enrollees!$B$2:$B$10000)</f>
        <v>Goodwill Employee</v>
      </c>
      <c r="D1773" t="str">
        <f>_xlfn.XLOOKUP(B1773,Enrollees!A:A,Enrollees!C:C)</f>
        <v>xx</v>
      </c>
    </row>
    <row r="1774" spans="1:4" x14ac:dyDescent="0.2">
      <c r="A1774" s="8">
        <v>44501</v>
      </c>
      <c r="B1774" s="6">
        <v>120886</v>
      </c>
      <c r="C1774" t="str">
        <f>_xlfn.XLOOKUP($B1774,Enrollees!$A$2:$A$10000,Enrollees!$B$2:$B$10000)</f>
        <v>Goodwill Employee</v>
      </c>
      <c r="D1774" t="str">
        <f>_xlfn.XLOOKUP(B1774,Enrollees!A:A,Enrollees!C:C)</f>
        <v>xx</v>
      </c>
    </row>
    <row r="1775" spans="1:4" x14ac:dyDescent="0.2">
      <c r="A1775" s="8">
        <v>44501</v>
      </c>
      <c r="B1775" s="6">
        <v>120898</v>
      </c>
      <c r="C1775" t="str">
        <f>_xlfn.XLOOKUP($B1775,Enrollees!$A$2:$A$10000,Enrollees!$B$2:$B$10000)</f>
        <v>Goodwill Client</v>
      </c>
      <c r="D1775" t="str">
        <f>_xlfn.XLOOKUP(B1775,Enrollees!A:A,Enrollees!C:C)</f>
        <v>DIANE LOVE 120898</v>
      </c>
    </row>
    <row r="1776" spans="1:4" x14ac:dyDescent="0.2">
      <c r="A1776" s="8">
        <v>44501</v>
      </c>
      <c r="B1776" s="6">
        <v>120893</v>
      </c>
      <c r="C1776" t="str">
        <f>_xlfn.XLOOKUP($B1776,Enrollees!$A$2:$A$10000,Enrollees!$B$2:$B$10000)</f>
        <v>Goodwill Client</v>
      </c>
      <c r="D1776" t="str">
        <f>_xlfn.XLOOKUP(B1776,Enrollees!A:A,Enrollees!C:C)</f>
        <v>xx</v>
      </c>
    </row>
    <row r="1777" spans="1:4" x14ac:dyDescent="0.2">
      <c r="A1777" s="8">
        <v>44501</v>
      </c>
      <c r="B1777" s="6">
        <v>120863</v>
      </c>
      <c r="C1777" t="str">
        <f>_xlfn.XLOOKUP($B1777,Enrollees!$A$2:$A$10000,Enrollees!$B$2:$B$10000)</f>
        <v>Goodwill Employee</v>
      </c>
      <c r="D1777" t="str">
        <f>_xlfn.XLOOKUP(B1777,Enrollees!A:A,Enrollees!C:C)</f>
        <v>xx</v>
      </c>
    </row>
    <row r="1778" spans="1:4" x14ac:dyDescent="0.2">
      <c r="A1778" s="8">
        <v>44501</v>
      </c>
      <c r="B1778" s="6">
        <v>120885</v>
      </c>
      <c r="C1778" t="str">
        <f>_xlfn.XLOOKUP($B1778,Enrollees!$A$2:$A$10000,Enrollees!$B$2:$B$10000)</f>
        <v>Goodwill Employee</v>
      </c>
      <c r="D1778" t="str">
        <f>_xlfn.XLOOKUP(B1778,Enrollees!A:A,Enrollees!C:C)</f>
        <v>xx</v>
      </c>
    </row>
    <row r="1779" spans="1:4" x14ac:dyDescent="0.2">
      <c r="A1779" s="8">
        <v>44501</v>
      </c>
      <c r="B1779" s="6">
        <v>120893</v>
      </c>
      <c r="C1779" t="str">
        <f>_xlfn.XLOOKUP($B1779,Enrollees!$A$2:$A$10000,Enrollees!$B$2:$B$10000)</f>
        <v>Goodwill Client</v>
      </c>
      <c r="D1779" t="str">
        <f>_xlfn.XLOOKUP(B1779,Enrollees!A:A,Enrollees!C:C)</f>
        <v>xx</v>
      </c>
    </row>
    <row r="1780" spans="1:4" x14ac:dyDescent="0.2">
      <c r="A1780" s="8">
        <v>44501</v>
      </c>
      <c r="B1780" s="6">
        <v>120898</v>
      </c>
      <c r="C1780" t="str">
        <f>_xlfn.XLOOKUP($B1780,Enrollees!$A$2:$A$10000,Enrollees!$B$2:$B$10000)</f>
        <v>Goodwill Client</v>
      </c>
      <c r="D1780" t="str">
        <f>_xlfn.XLOOKUP(B1780,Enrollees!A:A,Enrollees!C:C)</f>
        <v>DIANE LOVE 120898</v>
      </c>
    </row>
    <row r="1781" spans="1:4" x14ac:dyDescent="0.2">
      <c r="A1781" s="8">
        <v>44501</v>
      </c>
      <c r="B1781" s="6">
        <v>120863</v>
      </c>
      <c r="C1781" t="str">
        <f>_xlfn.XLOOKUP($B1781,Enrollees!$A$2:$A$10000,Enrollees!$B$2:$B$10000)</f>
        <v>Goodwill Employee</v>
      </c>
      <c r="D1781" t="str">
        <f>_xlfn.XLOOKUP(B1781,Enrollees!A:A,Enrollees!C:C)</f>
        <v>xx</v>
      </c>
    </row>
    <row r="1782" spans="1:4" x14ac:dyDescent="0.2">
      <c r="A1782" s="8">
        <v>44501</v>
      </c>
      <c r="B1782" s="6">
        <v>120893</v>
      </c>
      <c r="C1782" t="str">
        <f>_xlfn.XLOOKUP($B1782,Enrollees!$A$2:$A$10000,Enrollees!$B$2:$B$10000)</f>
        <v>Goodwill Client</v>
      </c>
      <c r="D1782" t="str">
        <f>_xlfn.XLOOKUP(B1782,Enrollees!A:A,Enrollees!C:C)</f>
        <v>xx</v>
      </c>
    </row>
    <row r="1783" spans="1:4" x14ac:dyDescent="0.2">
      <c r="A1783" s="8">
        <v>44501</v>
      </c>
      <c r="B1783" s="6">
        <v>120893</v>
      </c>
      <c r="C1783" t="str">
        <f>_xlfn.XLOOKUP($B1783,Enrollees!$A$2:$A$10000,Enrollees!$B$2:$B$10000)</f>
        <v>Goodwill Client</v>
      </c>
      <c r="D1783" t="str">
        <f>_xlfn.XLOOKUP(B1783,Enrollees!A:A,Enrollees!C:C)</f>
        <v>xx</v>
      </c>
    </row>
    <row r="1784" spans="1:4" x14ac:dyDescent="0.2">
      <c r="A1784" s="8">
        <v>44501</v>
      </c>
      <c r="B1784" s="6">
        <v>120893</v>
      </c>
      <c r="C1784" t="str">
        <f>_xlfn.XLOOKUP($B1784,Enrollees!$A$2:$A$10000,Enrollees!$B$2:$B$10000)</f>
        <v>Goodwill Client</v>
      </c>
      <c r="D1784" t="str">
        <f>_xlfn.XLOOKUP(B1784,Enrollees!A:A,Enrollees!C:C)</f>
        <v>xx</v>
      </c>
    </row>
    <row r="1785" spans="1:4" x14ac:dyDescent="0.2">
      <c r="A1785" s="8">
        <v>44501</v>
      </c>
      <c r="B1785" s="6">
        <v>120884</v>
      </c>
      <c r="C1785" t="str">
        <f>_xlfn.XLOOKUP($B1785,Enrollees!$A$2:$A$10000,Enrollees!$B$2:$B$10000)</f>
        <v>Goodwill Employee</v>
      </c>
      <c r="D1785" t="str">
        <f>_xlfn.XLOOKUP(B1785,Enrollees!A:A,Enrollees!C:C)</f>
        <v>xx</v>
      </c>
    </row>
    <row r="1786" spans="1:4" x14ac:dyDescent="0.2">
      <c r="A1786" s="8">
        <v>44501</v>
      </c>
      <c r="B1786" s="6">
        <v>120884</v>
      </c>
      <c r="C1786" t="str">
        <f>_xlfn.XLOOKUP($B1786,Enrollees!$A$2:$A$10000,Enrollees!$B$2:$B$10000)</f>
        <v>Goodwill Employee</v>
      </c>
      <c r="D1786" t="str">
        <f>_xlfn.XLOOKUP(B1786,Enrollees!A:A,Enrollees!C:C)</f>
        <v>xx</v>
      </c>
    </row>
    <row r="1787" spans="1:4" x14ac:dyDescent="0.2">
      <c r="A1787" s="8">
        <v>44501</v>
      </c>
      <c r="B1787" s="6">
        <v>120894</v>
      </c>
      <c r="C1787" t="str">
        <f>_xlfn.XLOOKUP($B1787,Enrollees!$A$2:$A$10000,Enrollees!$B$2:$B$10000)</f>
        <v>Goodwill Client</v>
      </c>
      <c r="D1787" t="str">
        <f>_xlfn.XLOOKUP(B1787,Enrollees!A:A,Enrollees!C:C)</f>
        <v>xx</v>
      </c>
    </row>
    <row r="1788" spans="1:4" x14ac:dyDescent="0.2">
      <c r="A1788" s="8">
        <v>44501</v>
      </c>
      <c r="B1788" s="6">
        <v>120884</v>
      </c>
      <c r="C1788" t="str">
        <f>_xlfn.XLOOKUP($B1788,Enrollees!$A$2:$A$10000,Enrollees!$B$2:$B$10000)</f>
        <v>Goodwill Employee</v>
      </c>
      <c r="D1788" t="str">
        <f>_xlfn.XLOOKUP(B1788,Enrollees!A:A,Enrollees!C:C)</f>
        <v>xx</v>
      </c>
    </row>
    <row r="1789" spans="1:4" x14ac:dyDescent="0.2">
      <c r="A1789" s="8">
        <v>44501</v>
      </c>
      <c r="B1789" s="6">
        <v>120884</v>
      </c>
      <c r="C1789" t="str">
        <f>_xlfn.XLOOKUP($B1789,Enrollees!$A$2:$A$10000,Enrollees!$B$2:$B$10000)</f>
        <v>Goodwill Employee</v>
      </c>
      <c r="D1789" t="str">
        <f>_xlfn.XLOOKUP(B1789,Enrollees!A:A,Enrollees!C:C)</f>
        <v>xx</v>
      </c>
    </row>
    <row r="1790" spans="1:4" x14ac:dyDescent="0.2">
      <c r="A1790" s="8">
        <v>44501</v>
      </c>
      <c r="B1790" s="6">
        <v>120894</v>
      </c>
      <c r="C1790" t="str">
        <f>_xlfn.XLOOKUP($B1790,Enrollees!$A$2:$A$10000,Enrollees!$B$2:$B$10000)</f>
        <v>Goodwill Client</v>
      </c>
      <c r="D1790" t="str">
        <f>_xlfn.XLOOKUP(B1790,Enrollees!A:A,Enrollees!C:C)</f>
        <v>xx</v>
      </c>
    </row>
    <row r="1791" spans="1:4" x14ac:dyDescent="0.2">
      <c r="A1791" s="8">
        <v>44501</v>
      </c>
      <c r="B1791" s="6">
        <v>120890</v>
      </c>
      <c r="C1791" t="str">
        <f>_xlfn.XLOOKUP($B1791,Enrollees!$A$2:$A$10000,Enrollees!$B$2:$B$10000)</f>
        <v>Goodwill Employee</v>
      </c>
      <c r="D1791" t="str">
        <f>_xlfn.XLOOKUP(B1791,Enrollees!A:A,Enrollees!C:C)</f>
        <v>xx</v>
      </c>
    </row>
    <row r="1792" spans="1:4" x14ac:dyDescent="0.2">
      <c r="A1792" s="8">
        <v>44501</v>
      </c>
      <c r="B1792" s="6">
        <v>120879</v>
      </c>
      <c r="C1792" t="str">
        <f>_xlfn.XLOOKUP($B1792,Enrollees!$A$2:$A$10000,Enrollees!$B$2:$B$10000)</f>
        <v>Goodwill Employee</v>
      </c>
      <c r="D1792" t="str">
        <f>_xlfn.XLOOKUP(B1792,Enrollees!A:A,Enrollees!C:C)</f>
        <v>xx</v>
      </c>
    </row>
    <row r="1793" spans="1:4" x14ac:dyDescent="0.2">
      <c r="A1793" s="8">
        <v>44501</v>
      </c>
      <c r="B1793" s="6">
        <v>120878</v>
      </c>
      <c r="C1793" t="str">
        <f>_xlfn.XLOOKUP($B1793,Enrollees!$A$2:$A$10000,Enrollees!$B$2:$B$10000)</f>
        <v>Goodwill Employee</v>
      </c>
      <c r="D1793" t="str">
        <f>_xlfn.XLOOKUP(B1793,Enrollees!A:A,Enrollees!C:C)</f>
        <v>xx</v>
      </c>
    </row>
    <row r="1794" spans="1:4" x14ac:dyDescent="0.2">
      <c r="A1794" s="8">
        <v>44501</v>
      </c>
      <c r="B1794" s="6">
        <v>120883</v>
      </c>
      <c r="C1794" t="str">
        <f>_xlfn.XLOOKUP($B1794,Enrollees!$A$2:$A$10000,Enrollees!$B$2:$B$10000)</f>
        <v>Goodwill Employee</v>
      </c>
      <c r="D1794" t="str">
        <f>_xlfn.XLOOKUP(B1794,Enrollees!A:A,Enrollees!C:C)</f>
        <v>xx</v>
      </c>
    </row>
    <row r="1795" spans="1:4" x14ac:dyDescent="0.2">
      <c r="A1795" s="8">
        <v>44501</v>
      </c>
      <c r="B1795" s="6">
        <v>120895</v>
      </c>
      <c r="C1795" t="str">
        <f>_xlfn.XLOOKUP($B1795,Enrollees!$A$2:$A$10000,Enrollees!$B$2:$B$10000)</f>
        <v>Goodwill Client</v>
      </c>
      <c r="D1795" t="str">
        <f>_xlfn.XLOOKUP(B1795,Enrollees!A:A,Enrollees!C:C)</f>
        <v>xx</v>
      </c>
    </row>
    <row r="1796" spans="1:4" x14ac:dyDescent="0.2">
      <c r="A1796" s="8">
        <v>44501</v>
      </c>
      <c r="B1796" s="6">
        <v>120877</v>
      </c>
      <c r="C1796" t="str">
        <f>_xlfn.XLOOKUP($B1796,Enrollees!$A$2:$A$10000,Enrollees!$B$2:$B$10000)</f>
        <v>Goodwill Employee</v>
      </c>
      <c r="D1796" t="str">
        <f>_xlfn.XLOOKUP(B1796,Enrollees!A:A,Enrollees!C:C)</f>
        <v>xx</v>
      </c>
    </row>
    <row r="1797" spans="1:4" x14ac:dyDescent="0.2">
      <c r="A1797" s="8">
        <v>44501</v>
      </c>
      <c r="B1797" s="6">
        <v>120883</v>
      </c>
      <c r="C1797" t="str">
        <f>_xlfn.XLOOKUP($B1797,Enrollees!$A$2:$A$10000,Enrollees!$B$2:$B$10000)</f>
        <v>Goodwill Employee</v>
      </c>
      <c r="D1797" t="str">
        <f>_xlfn.XLOOKUP(B1797,Enrollees!A:A,Enrollees!C:C)</f>
        <v>xx</v>
      </c>
    </row>
    <row r="1798" spans="1:4" x14ac:dyDescent="0.2">
      <c r="A1798" s="8">
        <v>44501</v>
      </c>
      <c r="B1798" s="6">
        <v>120890</v>
      </c>
      <c r="C1798" t="str">
        <f>_xlfn.XLOOKUP($B1798,Enrollees!$A$2:$A$10000,Enrollees!$B$2:$B$10000)</f>
        <v>Goodwill Employee</v>
      </c>
      <c r="D1798" t="str">
        <f>_xlfn.XLOOKUP(B1798,Enrollees!A:A,Enrollees!C:C)</f>
        <v>xx</v>
      </c>
    </row>
    <row r="1799" spans="1:4" x14ac:dyDescent="0.2">
      <c r="A1799" s="8">
        <v>44501</v>
      </c>
      <c r="B1799" s="6">
        <v>120878</v>
      </c>
      <c r="C1799" t="str">
        <f>_xlfn.XLOOKUP($B1799,Enrollees!$A$2:$A$10000,Enrollees!$B$2:$B$10000)</f>
        <v>Goodwill Employee</v>
      </c>
      <c r="D1799" t="str">
        <f>_xlfn.XLOOKUP(B1799,Enrollees!A:A,Enrollees!C:C)</f>
        <v>xx</v>
      </c>
    </row>
    <row r="1800" spans="1:4" x14ac:dyDescent="0.2">
      <c r="A1800" s="8">
        <v>44501</v>
      </c>
      <c r="B1800" s="6">
        <v>120895</v>
      </c>
      <c r="C1800" t="str">
        <f>_xlfn.XLOOKUP($B1800,Enrollees!$A$2:$A$10000,Enrollees!$B$2:$B$10000)</f>
        <v>Goodwill Client</v>
      </c>
      <c r="D1800" t="str">
        <f>_xlfn.XLOOKUP(B1800,Enrollees!A:A,Enrollees!C:C)</f>
        <v>xx</v>
      </c>
    </row>
    <row r="1801" spans="1:4" x14ac:dyDescent="0.2">
      <c r="A1801" s="8">
        <v>44501</v>
      </c>
      <c r="B1801" s="6">
        <v>120886</v>
      </c>
      <c r="C1801" t="str">
        <f>_xlfn.XLOOKUP($B1801,Enrollees!$A$2:$A$10000,Enrollees!$B$2:$B$10000)</f>
        <v>Goodwill Employee</v>
      </c>
      <c r="D1801" t="str">
        <f>_xlfn.XLOOKUP(B1801,Enrollees!A:A,Enrollees!C:C)</f>
        <v>xx</v>
      </c>
    </row>
    <row r="1802" spans="1:4" x14ac:dyDescent="0.2">
      <c r="A1802" s="8">
        <v>44501</v>
      </c>
      <c r="B1802" s="6">
        <v>120894</v>
      </c>
      <c r="C1802" t="str">
        <f>_xlfn.XLOOKUP($B1802,Enrollees!$A$2:$A$10000,Enrollees!$B$2:$B$10000)</f>
        <v>Goodwill Client</v>
      </c>
      <c r="D1802" t="str">
        <f>_xlfn.XLOOKUP(B1802,Enrollees!A:A,Enrollees!C:C)</f>
        <v>xx</v>
      </c>
    </row>
    <row r="1803" spans="1:4" x14ac:dyDescent="0.2">
      <c r="A1803" s="8">
        <v>44501</v>
      </c>
      <c r="B1803" s="6">
        <v>120894</v>
      </c>
      <c r="C1803" t="str">
        <f>_xlfn.XLOOKUP($B1803,Enrollees!$A$2:$A$10000,Enrollees!$B$2:$B$10000)</f>
        <v>Goodwill Client</v>
      </c>
      <c r="D1803" t="str">
        <f>_xlfn.XLOOKUP(B1803,Enrollees!A:A,Enrollees!C:C)</f>
        <v>xx</v>
      </c>
    </row>
    <row r="1804" spans="1:4" x14ac:dyDescent="0.2">
      <c r="A1804" s="8">
        <v>44501</v>
      </c>
      <c r="B1804" s="6">
        <v>120878</v>
      </c>
      <c r="C1804" t="str">
        <f>_xlfn.XLOOKUP($B1804,Enrollees!$A$2:$A$10000,Enrollees!$B$2:$B$10000)</f>
        <v>Goodwill Employee</v>
      </c>
      <c r="D1804" t="str">
        <f>_xlfn.XLOOKUP(B1804,Enrollees!A:A,Enrollees!C:C)</f>
        <v>xx</v>
      </c>
    </row>
    <row r="1805" spans="1:4" x14ac:dyDescent="0.2">
      <c r="A1805" s="8">
        <v>44501</v>
      </c>
      <c r="B1805" s="6">
        <v>120890</v>
      </c>
      <c r="C1805" t="str">
        <f>_xlfn.XLOOKUP($B1805,Enrollees!$A$2:$A$10000,Enrollees!$B$2:$B$10000)</f>
        <v>Goodwill Employee</v>
      </c>
      <c r="D1805" t="str">
        <f>_xlfn.XLOOKUP(B1805,Enrollees!A:A,Enrollees!C:C)</f>
        <v>xx</v>
      </c>
    </row>
    <row r="1806" spans="1:4" x14ac:dyDescent="0.2">
      <c r="A1806" s="8">
        <v>44501</v>
      </c>
      <c r="B1806" s="6">
        <v>120894</v>
      </c>
      <c r="C1806" t="str">
        <f>_xlfn.XLOOKUP($B1806,Enrollees!$A$2:$A$10000,Enrollees!$B$2:$B$10000)</f>
        <v>Goodwill Client</v>
      </c>
      <c r="D1806" t="str">
        <f>_xlfn.XLOOKUP(B1806,Enrollees!A:A,Enrollees!C:C)</f>
        <v>xx</v>
      </c>
    </row>
    <row r="1807" spans="1:4" x14ac:dyDescent="0.2">
      <c r="A1807" s="8">
        <v>44501</v>
      </c>
      <c r="B1807" s="6">
        <v>120882</v>
      </c>
      <c r="C1807" t="str">
        <f>_xlfn.XLOOKUP($B1807,Enrollees!$A$2:$A$10000,Enrollees!$B$2:$B$10000)</f>
        <v>Goodwill Employee</v>
      </c>
      <c r="D1807" t="str">
        <f>_xlfn.XLOOKUP(B1807,Enrollees!A:A,Enrollees!C:C)</f>
        <v>xx</v>
      </c>
    </row>
    <row r="1808" spans="1:4" x14ac:dyDescent="0.2">
      <c r="A1808" s="8">
        <v>44501</v>
      </c>
      <c r="B1808" s="6">
        <v>120882</v>
      </c>
      <c r="C1808" t="str">
        <f>_xlfn.XLOOKUP($B1808,Enrollees!$A$2:$A$10000,Enrollees!$B$2:$B$10000)</f>
        <v>Goodwill Employee</v>
      </c>
      <c r="D1808" t="str">
        <f>_xlfn.XLOOKUP(B1808,Enrollees!A:A,Enrollees!C:C)</f>
        <v>xx</v>
      </c>
    </row>
    <row r="1809" spans="1:4" x14ac:dyDescent="0.2">
      <c r="A1809" s="8">
        <v>44501</v>
      </c>
      <c r="B1809" s="6">
        <v>120878</v>
      </c>
      <c r="C1809" t="str">
        <f>_xlfn.XLOOKUP($B1809,Enrollees!$A$2:$A$10000,Enrollees!$B$2:$B$10000)</f>
        <v>Goodwill Employee</v>
      </c>
      <c r="D1809" t="str">
        <f>_xlfn.XLOOKUP(B1809,Enrollees!A:A,Enrollees!C:C)</f>
        <v>xx</v>
      </c>
    </row>
    <row r="1810" spans="1:4" x14ac:dyDescent="0.2">
      <c r="A1810" s="8">
        <v>44501</v>
      </c>
      <c r="B1810" s="6">
        <v>120894</v>
      </c>
      <c r="C1810" t="str">
        <f>_xlfn.XLOOKUP($B1810,Enrollees!$A$2:$A$10000,Enrollees!$B$2:$B$10000)</f>
        <v>Goodwill Client</v>
      </c>
      <c r="D1810" t="str">
        <f>_xlfn.XLOOKUP(B1810,Enrollees!A:A,Enrollees!C:C)</f>
        <v>xx</v>
      </c>
    </row>
    <row r="1811" spans="1:4" x14ac:dyDescent="0.2">
      <c r="A1811" s="8">
        <v>44501</v>
      </c>
      <c r="B1811" s="6">
        <v>120894</v>
      </c>
      <c r="C1811" t="str">
        <f>_xlfn.XLOOKUP($B1811,Enrollees!$A$2:$A$10000,Enrollees!$B$2:$B$10000)</f>
        <v>Goodwill Client</v>
      </c>
      <c r="D1811" t="str">
        <f>_xlfn.XLOOKUP(B1811,Enrollees!A:A,Enrollees!C:C)</f>
        <v>xx</v>
      </c>
    </row>
    <row r="1812" spans="1:4" x14ac:dyDescent="0.2">
      <c r="A1812" s="8">
        <v>44501</v>
      </c>
      <c r="B1812" s="6">
        <v>120885</v>
      </c>
      <c r="C1812" t="str">
        <f>_xlfn.XLOOKUP($B1812,Enrollees!$A$2:$A$10000,Enrollees!$B$2:$B$10000)</f>
        <v>Goodwill Employee</v>
      </c>
      <c r="D1812" t="str">
        <f>_xlfn.XLOOKUP(B1812,Enrollees!A:A,Enrollees!C:C)</f>
        <v>xx</v>
      </c>
    </row>
    <row r="1813" spans="1:4" x14ac:dyDescent="0.2">
      <c r="A1813" s="8">
        <v>44501</v>
      </c>
      <c r="B1813" s="6">
        <v>120876</v>
      </c>
      <c r="C1813" t="str">
        <f>_xlfn.XLOOKUP($B1813,Enrollees!$A$2:$A$10000,Enrollees!$B$2:$B$10000)</f>
        <v>Goodwill Employee</v>
      </c>
      <c r="D1813" t="str">
        <f>_xlfn.XLOOKUP(B1813,Enrollees!A:A,Enrollees!C:C)</f>
        <v>xx</v>
      </c>
    </row>
    <row r="1814" spans="1:4" x14ac:dyDescent="0.2">
      <c r="A1814" s="8">
        <v>44501</v>
      </c>
      <c r="B1814" s="6">
        <v>120865</v>
      </c>
      <c r="C1814" t="str">
        <f>_xlfn.XLOOKUP($B1814,Enrollees!$A$2:$A$10000,Enrollees!$B$2:$B$10000)</f>
        <v>Goodwill Employee</v>
      </c>
      <c r="D1814" t="str">
        <f>_xlfn.XLOOKUP(B1814,Enrollees!A:A,Enrollees!C:C)</f>
        <v>xx</v>
      </c>
    </row>
    <row r="1815" spans="1:4" x14ac:dyDescent="0.2">
      <c r="A1815" s="8">
        <v>44501</v>
      </c>
      <c r="B1815" s="6">
        <v>120895</v>
      </c>
      <c r="C1815" t="str">
        <f>_xlfn.XLOOKUP($B1815,Enrollees!$A$2:$A$10000,Enrollees!$B$2:$B$10000)</f>
        <v>Goodwill Client</v>
      </c>
      <c r="D1815" t="str">
        <f>_xlfn.XLOOKUP(B1815,Enrollees!A:A,Enrollees!C:C)</f>
        <v>xx</v>
      </c>
    </row>
    <row r="1816" spans="1:4" x14ac:dyDescent="0.2">
      <c r="A1816" s="8">
        <v>44501</v>
      </c>
      <c r="B1816" s="6">
        <v>120865</v>
      </c>
      <c r="C1816" t="str">
        <f>_xlfn.XLOOKUP($B1816,Enrollees!$A$2:$A$10000,Enrollees!$B$2:$B$10000)</f>
        <v>Goodwill Employee</v>
      </c>
      <c r="D1816" t="str">
        <f>_xlfn.XLOOKUP(B1816,Enrollees!A:A,Enrollees!C:C)</f>
        <v>xx</v>
      </c>
    </row>
    <row r="1817" spans="1:4" x14ac:dyDescent="0.2">
      <c r="A1817" s="8">
        <v>44501</v>
      </c>
      <c r="B1817" s="6">
        <v>120883</v>
      </c>
      <c r="C1817" t="str">
        <f>_xlfn.XLOOKUP($B1817,Enrollees!$A$2:$A$10000,Enrollees!$B$2:$B$10000)</f>
        <v>Goodwill Employee</v>
      </c>
      <c r="D1817" t="str">
        <f>_xlfn.XLOOKUP(B1817,Enrollees!A:A,Enrollees!C:C)</f>
        <v>xx</v>
      </c>
    </row>
    <row r="1818" spans="1:4" x14ac:dyDescent="0.2">
      <c r="A1818" s="8">
        <v>44501</v>
      </c>
      <c r="B1818" s="6">
        <v>120879</v>
      </c>
      <c r="C1818" t="str">
        <f>_xlfn.XLOOKUP($B1818,Enrollees!$A$2:$A$10000,Enrollees!$B$2:$B$10000)</f>
        <v>Goodwill Employee</v>
      </c>
      <c r="D1818" t="str">
        <f>_xlfn.XLOOKUP(B1818,Enrollees!A:A,Enrollees!C:C)</f>
        <v>xx</v>
      </c>
    </row>
    <row r="1819" spans="1:4" x14ac:dyDescent="0.2">
      <c r="A1819" s="8">
        <v>44501</v>
      </c>
      <c r="B1819" s="6">
        <v>120895</v>
      </c>
      <c r="C1819" t="str">
        <f>_xlfn.XLOOKUP($B1819,Enrollees!$A$2:$A$10000,Enrollees!$B$2:$B$10000)</f>
        <v>Goodwill Client</v>
      </c>
      <c r="D1819" t="str">
        <f>_xlfn.XLOOKUP(B1819,Enrollees!A:A,Enrollees!C:C)</f>
        <v>xx</v>
      </c>
    </row>
    <row r="1820" spans="1:4" x14ac:dyDescent="0.2">
      <c r="A1820" s="8">
        <v>44501</v>
      </c>
      <c r="B1820" s="6">
        <v>120898</v>
      </c>
      <c r="C1820" t="str">
        <f>_xlfn.XLOOKUP($B1820,Enrollees!$A$2:$A$10000,Enrollees!$B$2:$B$10000)</f>
        <v>Goodwill Client</v>
      </c>
      <c r="D1820" t="str">
        <f>_xlfn.XLOOKUP(B1820,Enrollees!A:A,Enrollees!C:C)</f>
        <v>DIANE LOVE 120898</v>
      </c>
    </row>
    <row r="1821" spans="1:4" x14ac:dyDescent="0.2">
      <c r="A1821" s="8">
        <v>44501</v>
      </c>
      <c r="B1821" s="6">
        <v>120898</v>
      </c>
      <c r="C1821" t="str">
        <f>_xlfn.XLOOKUP($B1821,Enrollees!$A$2:$A$10000,Enrollees!$B$2:$B$10000)</f>
        <v>Goodwill Client</v>
      </c>
      <c r="D1821" t="str">
        <f>_xlfn.XLOOKUP(B1821,Enrollees!A:A,Enrollees!C:C)</f>
        <v>DIANE LOVE 120898</v>
      </c>
    </row>
    <row r="1822" spans="1:4" x14ac:dyDescent="0.2">
      <c r="A1822" s="8">
        <v>44501</v>
      </c>
      <c r="B1822" s="6">
        <v>120882</v>
      </c>
      <c r="C1822" t="str">
        <f>_xlfn.XLOOKUP($B1822,Enrollees!$A$2:$A$10000,Enrollees!$B$2:$B$10000)</f>
        <v>Goodwill Employee</v>
      </c>
      <c r="D1822" t="str">
        <f>_xlfn.XLOOKUP(B1822,Enrollees!A:A,Enrollees!C:C)</f>
        <v>xx</v>
      </c>
    </row>
    <row r="1823" spans="1:4" x14ac:dyDescent="0.2">
      <c r="A1823" s="8">
        <v>44501</v>
      </c>
      <c r="B1823" s="6">
        <v>120886</v>
      </c>
      <c r="C1823" t="str">
        <f>_xlfn.XLOOKUP($B1823,Enrollees!$A$2:$A$10000,Enrollees!$B$2:$B$10000)</f>
        <v>Goodwill Employee</v>
      </c>
      <c r="D1823" t="str">
        <f>_xlfn.XLOOKUP(B1823,Enrollees!A:A,Enrollees!C:C)</f>
        <v>xx</v>
      </c>
    </row>
    <row r="1824" spans="1:4" x14ac:dyDescent="0.2">
      <c r="A1824" s="8">
        <v>44501</v>
      </c>
      <c r="B1824" s="6">
        <v>120882</v>
      </c>
      <c r="C1824" t="str">
        <f>_xlfn.XLOOKUP($B1824,Enrollees!$A$2:$A$10000,Enrollees!$B$2:$B$10000)</f>
        <v>Goodwill Employee</v>
      </c>
      <c r="D1824" t="str">
        <f>_xlfn.XLOOKUP(B1824,Enrollees!A:A,Enrollees!C:C)</f>
        <v>xx</v>
      </c>
    </row>
    <row r="1825" spans="1:4" x14ac:dyDescent="0.2">
      <c r="A1825" s="8">
        <v>44501</v>
      </c>
      <c r="B1825" s="6">
        <v>120898</v>
      </c>
      <c r="C1825" t="str">
        <f>_xlfn.XLOOKUP($B1825,Enrollees!$A$2:$A$10000,Enrollees!$B$2:$B$10000)</f>
        <v>Goodwill Client</v>
      </c>
      <c r="D1825" t="str">
        <f>_xlfn.XLOOKUP(B1825,Enrollees!A:A,Enrollees!C:C)</f>
        <v>DIANE LOVE 120898</v>
      </c>
    </row>
    <row r="1826" spans="1:4" x14ac:dyDescent="0.2">
      <c r="A1826" s="8">
        <v>44501</v>
      </c>
      <c r="B1826" s="6">
        <v>120898</v>
      </c>
      <c r="C1826" t="str">
        <f>_xlfn.XLOOKUP($B1826,Enrollees!$A$2:$A$10000,Enrollees!$B$2:$B$10000)</f>
        <v>Goodwill Client</v>
      </c>
      <c r="D1826" t="str">
        <f>_xlfn.XLOOKUP(B1826,Enrollees!A:A,Enrollees!C:C)</f>
        <v>DIANE LOVE 120898</v>
      </c>
    </row>
    <row r="1827" spans="1:4" x14ac:dyDescent="0.2">
      <c r="A1827" s="8">
        <v>44501</v>
      </c>
      <c r="B1827" s="6">
        <v>120885</v>
      </c>
      <c r="C1827" t="str">
        <f>_xlfn.XLOOKUP($B1827,Enrollees!$A$2:$A$10000,Enrollees!$B$2:$B$10000)</f>
        <v>Goodwill Employee</v>
      </c>
      <c r="D1827" t="str">
        <f>_xlfn.XLOOKUP(B1827,Enrollees!A:A,Enrollees!C:C)</f>
        <v>xx</v>
      </c>
    </row>
    <row r="1828" spans="1:4" x14ac:dyDescent="0.2">
      <c r="A1828" s="8">
        <v>44501</v>
      </c>
      <c r="B1828" s="6">
        <v>120893</v>
      </c>
      <c r="C1828" t="str">
        <f>_xlfn.XLOOKUP($B1828,Enrollees!$A$2:$A$10000,Enrollees!$B$2:$B$10000)</f>
        <v>Goodwill Client</v>
      </c>
      <c r="D1828" t="str">
        <f>_xlfn.XLOOKUP(B1828,Enrollees!A:A,Enrollees!C:C)</f>
        <v>xx</v>
      </c>
    </row>
    <row r="1829" spans="1:4" x14ac:dyDescent="0.2">
      <c r="A1829" s="8">
        <v>44501</v>
      </c>
      <c r="B1829" s="6">
        <v>120893</v>
      </c>
      <c r="C1829" t="str">
        <f>_xlfn.XLOOKUP($B1829,Enrollees!$A$2:$A$10000,Enrollees!$B$2:$B$10000)</f>
        <v>Goodwill Client</v>
      </c>
      <c r="D1829" t="str">
        <f>_xlfn.XLOOKUP(B1829,Enrollees!A:A,Enrollees!C:C)</f>
        <v>xx</v>
      </c>
    </row>
    <row r="1830" spans="1:4" x14ac:dyDescent="0.2">
      <c r="A1830" s="8">
        <v>44501</v>
      </c>
      <c r="B1830" s="6">
        <v>120893</v>
      </c>
      <c r="C1830" t="str">
        <f>_xlfn.XLOOKUP($B1830,Enrollees!$A$2:$A$10000,Enrollees!$B$2:$B$10000)</f>
        <v>Goodwill Client</v>
      </c>
      <c r="D1830" t="str">
        <f>_xlfn.XLOOKUP(B1830,Enrollees!A:A,Enrollees!C:C)</f>
        <v>xx</v>
      </c>
    </row>
    <row r="1831" spans="1:4" x14ac:dyDescent="0.2">
      <c r="A1831" s="8">
        <v>44501</v>
      </c>
      <c r="B1831" s="6">
        <v>120879</v>
      </c>
      <c r="C1831" t="str">
        <f>_xlfn.XLOOKUP($B1831,Enrollees!$A$2:$A$10000,Enrollees!$B$2:$B$10000)</f>
        <v>Goodwill Employee</v>
      </c>
      <c r="D1831" t="str">
        <f>_xlfn.XLOOKUP(B1831,Enrollees!A:A,Enrollees!C:C)</f>
        <v>xx</v>
      </c>
    </row>
    <row r="1832" spans="1:4" x14ac:dyDescent="0.2">
      <c r="A1832" s="8">
        <v>44501</v>
      </c>
      <c r="B1832" s="6">
        <v>120895</v>
      </c>
      <c r="C1832" t="str">
        <f>_xlfn.XLOOKUP($B1832,Enrollees!$A$2:$A$10000,Enrollees!$B$2:$B$10000)</f>
        <v>Goodwill Client</v>
      </c>
      <c r="D1832" t="str">
        <f>_xlfn.XLOOKUP(B1832,Enrollees!A:A,Enrollees!C:C)</f>
        <v>xx</v>
      </c>
    </row>
    <row r="1833" spans="1:4" x14ac:dyDescent="0.2">
      <c r="A1833" s="8">
        <v>44501</v>
      </c>
      <c r="B1833" s="6">
        <v>120883</v>
      </c>
      <c r="C1833" t="str">
        <f>_xlfn.XLOOKUP($B1833,Enrollees!$A$2:$A$10000,Enrollees!$B$2:$B$10000)</f>
        <v>Goodwill Employee</v>
      </c>
      <c r="D1833" t="str">
        <f>_xlfn.XLOOKUP(B1833,Enrollees!A:A,Enrollees!C:C)</f>
        <v>xx</v>
      </c>
    </row>
    <row r="1834" spans="1:4" x14ac:dyDescent="0.2">
      <c r="A1834" s="8">
        <v>44501</v>
      </c>
      <c r="B1834" s="6">
        <v>120883</v>
      </c>
      <c r="C1834" t="str">
        <f>_xlfn.XLOOKUP($B1834,Enrollees!$A$2:$A$10000,Enrollees!$B$2:$B$10000)</f>
        <v>Goodwill Employee</v>
      </c>
      <c r="D1834" t="str">
        <f>_xlfn.XLOOKUP(B1834,Enrollees!A:A,Enrollees!C:C)</f>
        <v>xx</v>
      </c>
    </row>
    <row r="1835" spans="1:4" x14ac:dyDescent="0.2">
      <c r="A1835" s="8">
        <v>44501</v>
      </c>
      <c r="B1835" s="6">
        <v>120894</v>
      </c>
      <c r="C1835" t="str">
        <f>_xlfn.XLOOKUP($B1835,Enrollees!$A$2:$A$10000,Enrollees!$B$2:$B$10000)</f>
        <v>Goodwill Client</v>
      </c>
      <c r="D1835" t="str">
        <f>_xlfn.XLOOKUP(B1835,Enrollees!A:A,Enrollees!C:C)</f>
        <v>xx</v>
      </c>
    </row>
    <row r="1836" spans="1:4" x14ac:dyDescent="0.2">
      <c r="A1836" s="8">
        <v>44501</v>
      </c>
      <c r="B1836" s="6">
        <v>120878</v>
      </c>
      <c r="C1836" t="str">
        <f>_xlfn.XLOOKUP($B1836,Enrollees!$A$2:$A$10000,Enrollees!$B$2:$B$10000)</f>
        <v>Goodwill Employee</v>
      </c>
      <c r="D1836" t="str">
        <f>_xlfn.XLOOKUP(B1836,Enrollees!A:A,Enrollees!C:C)</f>
        <v>xx</v>
      </c>
    </row>
    <row r="1837" spans="1:4" x14ac:dyDescent="0.2">
      <c r="A1837" s="8">
        <v>44501</v>
      </c>
      <c r="B1837" s="6">
        <v>120895</v>
      </c>
      <c r="C1837" t="str">
        <f>_xlfn.XLOOKUP($B1837,Enrollees!$A$2:$A$10000,Enrollees!$B$2:$B$10000)</f>
        <v>Goodwill Client</v>
      </c>
      <c r="D1837" t="str">
        <f>_xlfn.XLOOKUP(B1837,Enrollees!A:A,Enrollees!C:C)</f>
        <v>xx</v>
      </c>
    </row>
    <row r="1838" spans="1:4" x14ac:dyDescent="0.2">
      <c r="A1838" s="8">
        <v>44501</v>
      </c>
      <c r="B1838" s="6">
        <v>120893</v>
      </c>
      <c r="C1838" t="str">
        <f>_xlfn.XLOOKUP($B1838,Enrollees!$A$2:$A$10000,Enrollees!$B$2:$B$10000)</f>
        <v>Goodwill Client</v>
      </c>
      <c r="D1838" t="str">
        <f>_xlfn.XLOOKUP(B1838,Enrollees!A:A,Enrollees!C:C)</f>
        <v>xx</v>
      </c>
    </row>
    <row r="1839" spans="1:4" x14ac:dyDescent="0.2">
      <c r="A1839" s="8">
        <v>44501</v>
      </c>
      <c r="B1839" s="6">
        <v>120886</v>
      </c>
      <c r="C1839" t="str">
        <f>_xlfn.XLOOKUP($B1839,Enrollees!$A$2:$A$10000,Enrollees!$B$2:$B$10000)</f>
        <v>Goodwill Employee</v>
      </c>
      <c r="D1839" t="str">
        <f>_xlfn.XLOOKUP(B1839,Enrollees!A:A,Enrollees!C:C)</f>
        <v>xx</v>
      </c>
    </row>
    <row r="1840" spans="1:4" x14ac:dyDescent="0.2">
      <c r="A1840" s="8">
        <v>44501</v>
      </c>
      <c r="B1840" s="6">
        <v>120894</v>
      </c>
      <c r="C1840" t="str">
        <f>_xlfn.XLOOKUP($B1840,Enrollees!$A$2:$A$10000,Enrollees!$B$2:$B$10000)</f>
        <v>Goodwill Client</v>
      </c>
      <c r="D1840" t="str">
        <f>_xlfn.XLOOKUP(B1840,Enrollees!A:A,Enrollees!C:C)</f>
        <v>xx</v>
      </c>
    </row>
    <row r="1841" spans="1:4" x14ac:dyDescent="0.2">
      <c r="A1841" s="8">
        <v>44501</v>
      </c>
      <c r="B1841" s="6">
        <v>120865</v>
      </c>
      <c r="C1841" t="str">
        <f>_xlfn.XLOOKUP($B1841,Enrollees!$A$2:$A$10000,Enrollees!$B$2:$B$10000)</f>
        <v>Goodwill Employee</v>
      </c>
      <c r="D1841" t="str">
        <f>_xlfn.XLOOKUP(B1841,Enrollees!A:A,Enrollees!C:C)</f>
        <v>xx</v>
      </c>
    </row>
    <row r="1842" spans="1:4" x14ac:dyDescent="0.2">
      <c r="A1842" s="8">
        <v>44501</v>
      </c>
      <c r="B1842" s="6">
        <v>120865</v>
      </c>
      <c r="C1842" t="str">
        <f>_xlfn.XLOOKUP($B1842,Enrollees!$A$2:$A$10000,Enrollees!$B$2:$B$10000)</f>
        <v>Goodwill Employee</v>
      </c>
      <c r="D1842" t="str">
        <f>_xlfn.XLOOKUP(B1842,Enrollees!A:A,Enrollees!C:C)</f>
        <v>xx</v>
      </c>
    </row>
    <row r="1843" spans="1:4" x14ac:dyDescent="0.2">
      <c r="A1843" s="8">
        <v>44501</v>
      </c>
      <c r="B1843" s="6">
        <v>120883</v>
      </c>
      <c r="C1843" t="str">
        <f>_xlfn.XLOOKUP($B1843,Enrollees!$A$2:$A$10000,Enrollees!$B$2:$B$10000)</f>
        <v>Goodwill Employee</v>
      </c>
      <c r="D1843" t="str">
        <f>_xlfn.XLOOKUP(B1843,Enrollees!A:A,Enrollees!C:C)</f>
        <v>xx</v>
      </c>
    </row>
    <row r="1844" spans="1:4" x14ac:dyDescent="0.2">
      <c r="A1844" s="8">
        <v>44501</v>
      </c>
      <c r="B1844" s="6">
        <v>120886</v>
      </c>
      <c r="C1844" t="str">
        <f>_xlfn.XLOOKUP($B1844,Enrollees!$A$2:$A$10000,Enrollees!$B$2:$B$10000)</f>
        <v>Goodwill Employee</v>
      </c>
      <c r="D1844" t="str">
        <f>_xlfn.XLOOKUP(B1844,Enrollees!A:A,Enrollees!C:C)</f>
        <v>xx</v>
      </c>
    </row>
    <row r="1845" spans="1:4" x14ac:dyDescent="0.2">
      <c r="A1845" s="8">
        <v>44501</v>
      </c>
      <c r="B1845" s="6">
        <v>120886</v>
      </c>
      <c r="C1845" t="str">
        <f>_xlfn.XLOOKUP($B1845,Enrollees!$A$2:$A$10000,Enrollees!$B$2:$B$10000)</f>
        <v>Goodwill Employee</v>
      </c>
      <c r="D1845" t="str">
        <f>_xlfn.XLOOKUP(B1845,Enrollees!A:A,Enrollees!C:C)</f>
        <v>xx</v>
      </c>
    </row>
    <row r="1846" spans="1:4" x14ac:dyDescent="0.2">
      <c r="A1846" s="8">
        <v>44501</v>
      </c>
      <c r="B1846" s="6">
        <v>120883</v>
      </c>
      <c r="C1846" t="str">
        <f>_xlfn.XLOOKUP($B1846,Enrollees!$A$2:$A$10000,Enrollees!$B$2:$B$10000)</f>
        <v>Goodwill Employee</v>
      </c>
      <c r="D1846" t="str">
        <f>_xlfn.XLOOKUP(B1846,Enrollees!A:A,Enrollees!C:C)</f>
        <v>xx</v>
      </c>
    </row>
    <row r="1847" spans="1:4" x14ac:dyDescent="0.2">
      <c r="A1847" s="8">
        <v>44501</v>
      </c>
      <c r="B1847" s="6">
        <v>120883</v>
      </c>
      <c r="C1847" t="str">
        <f>_xlfn.XLOOKUP($B1847,Enrollees!$A$2:$A$10000,Enrollees!$B$2:$B$10000)</f>
        <v>Goodwill Employee</v>
      </c>
      <c r="D1847" t="str">
        <f>_xlfn.XLOOKUP(B1847,Enrollees!A:A,Enrollees!C:C)</f>
        <v>xx</v>
      </c>
    </row>
    <row r="1848" spans="1:4" x14ac:dyDescent="0.2">
      <c r="A1848" s="8">
        <v>44501</v>
      </c>
      <c r="B1848" s="6">
        <v>120883</v>
      </c>
      <c r="C1848" t="str">
        <f>_xlfn.XLOOKUP($B1848,Enrollees!$A$2:$A$10000,Enrollees!$B$2:$B$10000)</f>
        <v>Goodwill Employee</v>
      </c>
      <c r="D1848" t="str">
        <f>_xlfn.XLOOKUP(B1848,Enrollees!A:A,Enrollees!C:C)</f>
        <v>xx</v>
      </c>
    </row>
    <row r="1849" spans="1:4" x14ac:dyDescent="0.2">
      <c r="A1849" s="8">
        <v>44501</v>
      </c>
      <c r="B1849" s="6">
        <v>120883</v>
      </c>
      <c r="C1849" t="str">
        <f>_xlfn.XLOOKUP($B1849,Enrollees!$A$2:$A$10000,Enrollees!$B$2:$B$10000)</f>
        <v>Goodwill Employee</v>
      </c>
      <c r="D1849" t="str">
        <f>_xlfn.XLOOKUP(B1849,Enrollees!A:A,Enrollees!C:C)</f>
        <v>xx</v>
      </c>
    </row>
    <row r="1850" spans="1:4" x14ac:dyDescent="0.2">
      <c r="A1850" s="8">
        <v>44501</v>
      </c>
      <c r="B1850" s="6">
        <v>120886</v>
      </c>
      <c r="C1850" t="str">
        <f>_xlfn.XLOOKUP($B1850,Enrollees!$A$2:$A$10000,Enrollees!$B$2:$B$10000)</f>
        <v>Goodwill Employee</v>
      </c>
      <c r="D1850" t="str">
        <f>_xlfn.XLOOKUP(B1850,Enrollees!A:A,Enrollees!C:C)</f>
        <v>xx</v>
      </c>
    </row>
    <row r="1851" spans="1:4" x14ac:dyDescent="0.2">
      <c r="A1851" s="8">
        <v>44501</v>
      </c>
      <c r="B1851" s="6">
        <v>120865</v>
      </c>
      <c r="C1851" t="str">
        <f>_xlfn.XLOOKUP($B1851,Enrollees!$A$2:$A$10000,Enrollees!$B$2:$B$10000)</f>
        <v>Goodwill Employee</v>
      </c>
      <c r="D1851" t="str">
        <f>_xlfn.XLOOKUP(B1851,Enrollees!A:A,Enrollees!C:C)</f>
        <v>xx</v>
      </c>
    </row>
    <row r="1852" spans="1:4" x14ac:dyDescent="0.2">
      <c r="A1852" s="8">
        <v>44501</v>
      </c>
      <c r="B1852" s="6">
        <v>120865</v>
      </c>
      <c r="C1852" t="str">
        <f>_xlfn.XLOOKUP($B1852,Enrollees!$A$2:$A$10000,Enrollees!$B$2:$B$10000)</f>
        <v>Goodwill Employee</v>
      </c>
      <c r="D1852" t="str">
        <f>_xlfn.XLOOKUP(B1852,Enrollees!A:A,Enrollees!C:C)</f>
        <v>xx</v>
      </c>
    </row>
    <row r="1853" spans="1:4" x14ac:dyDescent="0.2">
      <c r="A1853" s="8">
        <v>44501</v>
      </c>
      <c r="B1853" s="6">
        <v>120886</v>
      </c>
      <c r="C1853" t="str">
        <f>_xlfn.XLOOKUP($B1853,Enrollees!$A$2:$A$10000,Enrollees!$B$2:$B$10000)</f>
        <v>Goodwill Employee</v>
      </c>
      <c r="D1853" t="str">
        <f>_xlfn.XLOOKUP(B1853,Enrollees!A:A,Enrollees!C:C)</f>
        <v>xx</v>
      </c>
    </row>
    <row r="1854" spans="1:4" x14ac:dyDescent="0.2">
      <c r="A1854" s="8">
        <v>44501</v>
      </c>
      <c r="B1854" s="6">
        <v>120883</v>
      </c>
      <c r="C1854" t="str">
        <f>_xlfn.XLOOKUP($B1854,Enrollees!$A$2:$A$10000,Enrollees!$B$2:$B$10000)</f>
        <v>Goodwill Employee</v>
      </c>
      <c r="D1854" t="str">
        <f>_xlfn.XLOOKUP(B1854,Enrollees!A:A,Enrollees!C:C)</f>
        <v>xx</v>
      </c>
    </row>
    <row r="1855" spans="1:4" x14ac:dyDescent="0.2">
      <c r="A1855" s="8">
        <v>44501</v>
      </c>
      <c r="B1855" s="6">
        <v>120886</v>
      </c>
      <c r="C1855" t="str">
        <f>_xlfn.XLOOKUP($B1855,Enrollees!$A$2:$A$10000,Enrollees!$B$2:$B$10000)</f>
        <v>Goodwill Employee</v>
      </c>
      <c r="D1855" t="str">
        <f>_xlfn.XLOOKUP(B1855,Enrollees!A:A,Enrollees!C:C)</f>
        <v>xx</v>
      </c>
    </row>
    <row r="1856" spans="1:4" x14ac:dyDescent="0.2">
      <c r="A1856" s="8">
        <v>44501</v>
      </c>
      <c r="B1856" s="6">
        <v>120883</v>
      </c>
      <c r="C1856" t="str">
        <f>_xlfn.XLOOKUP($B1856,Enrollees!$A$2:$A$10000,Enrollees!$B$2:$B$10000)</f>
        <v>Goodwill Employee</v>
      </c>
      <c r="D1856" t="str">
        <f>_xlfn.XLOOKUP(B1856,Enrollees!A:A,Enrollees!C:C)</f>
        <v>xx</v>
      </c>
    </row>
    <row r="1857" spans="1:4" x14ac:dyDescent="0.2">
      <c r="A1857" s="8">
        <v>44501</v>
      </c>
      <c r="B1857" s="6">
        <v>120896</v>
      </c>
      <c r="C1857" t="str">
        <f>_xlfn.XLOOKUP($B1857,Enrollees!$A$2:$A$10000,Enrollees!$B$2:$B$10000)</f>
        <v>Goodwill Client</v>
      </c>
      <c r="D1857" t="str">
        <f>_xlfn.XLOOKUP(B1857,Enrollees!A:A,Enrollees!C:C)</f>
        <v>xx</v>
      </c>
    </row>
    <row r="1858" spans="1:4" x14ac:dyDescent="0.2">
      <c r="A1858" s="8">
        <v>44501</v>
      </c>
      <c r="B1858" s="6">
        <v>120878</v>
      </c>
      <c r="C1858" t="str">
        <f>_xlfn.XLOOKUP($B1858,Enrollees!$A$2:$A$10000,Enrollees!$B$2:$B$10000)</f>
        <v>Goodwill Employee</v>
      </c>
      <c r="D1858" t="str">
        <f>_xlfn.XLOOKUP(B1858,Enrollees!A:A,Enrollees!C:C)</f>
        <v>xx</v>
      </c>
    </row>
    <row r="1859" spans="1:4" x14ac:dyDescent="0.2">
      <c r="A1859" s="8">
        <v>44501</v>
      </c>
      <c r="B1859" s="6">
        <v>120877</v>
      </c>
      <c r="C1859" t="str">
        <f>_xlfn.XLOOKUP($B1859,Enrollees!$A$2:$A$10000,Enrollees!$B$2:$B$10000)</f>
        <v>Goodwill Employee</v>
      </c>
      <c r="D1859" t="str">
        <f>_xlfn.XLOOKUP(B1859,Enrollees!A:A,Enrollees!C:C)</f>
        <v>xx</v>
      </c>
    </row>
    <row r="1860" spans="1:4" x14ac:dyDescent="0.2">
      <c r="A1860" s="8">
        <v>44501</v>
      </c>
      <c r="B1860" s="6">
        <v>120896</v>
      </c>
      <c r="C1860" t="str">
        <f>_xlfn.XLOOKUP($B1860,Enrollees!$A$2:$A$10000,Enrollees!$B$2:$B$10000)</f>
        <v>Goodwill Client</v>
      </c>
      <c r="D1860" t="str">
        <f>_xlfn.XLOOKUP(B1860,Enrollees!A:A,Enrollees!C:C)</f>
        <v>xx</v>
      </c>
    </row>
    <row r="1861" spans="1:4" x14ac:dyDescent="0.2">
      <c r="A1861" s="8">
        <v>44501</v>
      </c>
      <c r="B1861" s="6">
        <v>120885</v>
      </c>
      <c r="C1861" t="str">
        <f>_xlfn.XLOOKUP($B1861,Enrollees!$A$2:$A$10000,Enrollees!$B$2:$B$10000)</f>
        <v>Goodwill Employee</v>
      </c>
      <c r="D1861" t="str">
        <f>_xlfn.XLOOKUP(B1861,Enrollees!A:A,Enrollees!C:C)</f>
        <v>xx</v>
      </c>
    </row>
    <row r="1862" spans="1:4" x14ac:dyDescent="0.2">
      <c r="A1862" s="8">
        <v>44501</v>
      </c>
      <c r="B1862" s="6">
        <v>120876</v>
      </c>
      <c r="C1862" t="str">
        <f>_xlfn.XLOOKUP($B1862,Enrollees!$A$2:$A$10000,Enrollees!$B$2:$B$10000)</f>
        <v>Goodwill Employee</v>
      </c>
      <c r="D1862" t="str">
        <f>_xlfn.XLOOKUP(B1862,Enrollees!A:A,Enrollees!C:C)</f>
        <v>xx</v>
      </c>
    </row>
    <row r="1863" spans="1:4" x14ac:dyDescent="0.2">
      <c r="A1863" s="8">
        <v>44501</v>
      </c>
      <c r="B1863" s="6">
        <v>120895</v>
      </c>
      <c r="C1863" t="str">
        <f>_xlfn.XLOOKUP($B1863,Enrollees!$A$2:$A$10000,Enrollees!$B$2:$B$10000)</f>
        <v>Goodwill Client</v>
      </c>
      <c r="D1863" t="str">
        <f>_xlfn.XLOOKUP(B1863,Enrollees!A:A,Enrollees!C:C)</f>
        <v>xx</v>
      </c>
    </row>
    <row r="1864" spans="1:4" x14ac:dyDescent="0.2">
      <c r="A1864" s="8">
        <v>44501</v>
      </c>
      <c r="B1864" s="6">
        <v>120898</v>
      </c>
      <c r="C1864" t="str">
        <f>_xlfn.XLOOKUP($B1864,Enrollees!$A$2:$A$10000,Enrollees!$B$2:$B$10000)</f>
        <v>Goodwill Client</v>
      </c>
      <c r="D1864" t="str">
        <f>_xlfn.XLOOKUP(B1864,Enrollees!A:A,Enrollees!C:C)</f>
        <v>DIANE LOVE 120898</v>
      </c>
    </row>
    <row r="1865" spans="1:4" x14ac:dyDescent="0.2">
      <c r="A1865" s="8">
        <v>44501</v>
      </c>
      <c r="B1865" s="6">
        <v>120879</v>
      </c>
      <c r="C1865" t="str">
        <f>_xlfn.XLOOKUP($B1865,Enrollees!$A$2:$A$10000,Enrollees!$B$2:$B$10000)</f>
        <v>Goodwill Employee</v>
      </c>
      <c r="D1865" t="str">
        <f>_xlfn.XLOOKUP(B1865,Enrollees!A:A,Enrollees!C:C)</f>
        <v>xx</v>
      </c>
    </row>
    <row r="1866" spans="1:4" x14ac:dyDescent="0.2">
      <c r="A1866" s="8">
        <v>44501</v>
      </c>
      <c r="B1866" s="6">
        <v>120898</v>
      </c>
      <c r="C1866" t="str">
        <f>_xlfn.XLOOKUP($B1866,Enrollees!$A$2:$A$10000,Enrollees!$B$2:$B$10000)</f>
        <v>Goodwill Client</v>
      </c>
      <c r="D1866" t="str">
        <f>_xlfn.XLOOKUP(B1866,Enrollees!A:A,Enrollees!C:C)</f>
        <v>DIANE LOVE 120898</v>
      </c>
    </row>
    <row r="1867" spans="1:4" x14ac:dyDescent="0.2">
      <c r="A1867" s="8">
        <v>44501</v>
      </c>
      <c r="B1867" s="6">
        <v>120895</v>
      </c>
      <c r="C1867" t="str">
        <f>_xlfn.XLOOKUP($B1867,Enrollees!$A$2:$A$10000,Enrollees!$B$2:$B$10000)</f>
        <v>Goodwill Client</v>
      </c>
      <c r="D1867" t="str">
        <f>_xlfn.XLOOKUP(B1867,Enrollees!A:A,Enrollees!C:C)</f>
        <v>xx</v>
      </c>
    </row>
    <row r="1868" spans="1:4" x14ac:dyDescent="0.2">
      <c r="A1868" s="8">
        <v>44501</v>
      </c>
      <c r="B1868" s="6">
        <v>120891</v>
      </c>
      <c r="C1868" t="str">
        <f>_xlfn.XLOOKUP($B1868,Enrollees!$A$2:$A$10000,Enrollees!$B$2:$B$10000)</f>
        <v>Goodwill Client</v>
      </c>
      <c r="D1868" t="str">
        <f>_xlfn.XLOOKUP(B1868,Enrollees!A:A,Enrollees!C:C)</f>
        <v>xx</v>
      </c>
    </row>
    <row r="1869" spans="1:4" x14ac:dyDescent="0.2">
      <c r="A1869" s="8">
        <v>44501</v>
      </c>
      <c r="B1869" s="6">
        <v>120891</v>
      </c>
      <c r="C1869" t="str">
        <f>_xlfn.XLOOKUP($B1869,Enrollees!$A$2:$A$10000,Enrollees!$B$2:$B$10000)</f>
        <v>Goodwill Client</v>
      </c>
      <c r="D1869" t="str">
        <f>_xlfn.XLOOKUP(B1869,Enrollees!A:A,Enrollees!C:C)</f>
        <v>xx</v>
      </c>
    </row>
    <row r="1870" spans="1:4" x14ac:dyDescent="0.2">
      <c r="A1870" s="8">
        <v>44501</v>
      </c>
      <c r="B1870" s="6">
        <v>120893</v>
      </c>
      <c r="C1870" t="str">
        <f>_xlfn.XLOOKUP($B1870,Enrollees!$A$2:$A$10000,Enrollees!$B$2:$B$10000)</f>
        <v>Goodwill Client</v>
      </c>
      <c r="D1870" t="str">
        <f>_xlfn.XLOOKUP(B1870,Enrollees!A:A,Enrollees!C:C)</f>
        <v>xx</v>
      </c>
    </row>
    <row r="1871" spans="1:4" x14ac:dyDescent="0.2">
      <c r="A1871" s="8">
        <v>44501</v>
      </c>
      <c r="B1871" s="6">
        <v>120891</v>
      </c>
      <c r="C1871" t="str">
        <f>_xlfn.XLOOKUP($B1871,Enrollees!$A$2:$A$10000,Enrollees!$B$2:$B$10000)</f>
        <v>Goodwill Client</v>
      </c>
      <c r="D1871" t="str">
        <f>_xlfn.XLOOKUP(B1871,Enrollees!A:A,Enrollees!C:C)</f>
        <v>xx</v>
      </c>
    </row>
    <row r="1872" spans="1:4" x14ac:dyDescent="0.2">
      <c r="A1872" s="8">
        <v>44501</v>
      </c>
      <c r="B1872" s="6">
        <v>120893</v>
      </c>
      <c r="C1872" t="str">
        <f>_xlfn.XLOOKUP($B1872,Enrollees!$A$2:$A$10000,Enrollees!$B$2:$B$10000)</f>
        <v>Goodwill Client</v>
      </c>
      <c r="D1872" t="str">
        <f>_xlfn.XLOOKUP(B1872,Enrollees!A:A,Enrollees!C:C)</f>
        <v>xx</v>
      </c>
    </row>
    <row r="1873" spans="1:4" x14ac:dyDescent="0.2">
      <c r="A1873" s="8">
        <v>44501</v>
      </c>
      <c r="B1873" s="6">
        <v>120886</v>
      </c>
      <c r="C1873" t="str">
        <f>_xlfn.XLOOKUP($B1873,Enrollees!$A$2:$A$10000,Enrollees!$B$2:$B$10000)</f>
        <v>Goodwill Employee</v>
      </c>
      <c r="D1873" t="str">
        <f>_xlfn.XLOOKUP(B1873,Enrollees!A:A,Enrollees!C:C)</f>
        <v>xx</v>
      </c>
    </row>
    <row r="1874" spans="1:4" x14ac:dyDescent="0.2">
      <c r="A1874" s="8">
        <v>44501</v>
      </c>
      <c r="B1874" s="6">
        <v>120893</v>
      </c>
      <c r="C1874" t="str">
        <f>_xlfn.XLOOKUP($B1874,Enrollees!$A$2:$A$10000,Enrollees!$B$2:$B$10000)</f>
        <v>Goodwill Client</v>
      </c>
      <c r="D1874" t="str">
        <f>_xlfn.XLOOKUP(B1874,Enrollees!A:A,Enrollees!C:C)</f>
        <v>xx</v>
      </c>
    </row>
    <row r="1875" spans="1:4" x14ac:dyDescent="0.2">
      <c r="A1875" s="8">
        <v>44501</v>
      </c>
      <c r="B1875" s="6">
        <v>120893</v>
      </c>
      <c r="C1875" t="str">
        <f>_xlfn.XLOOKUP($B1875,Enrollees!$A$2:$A$10000,Enrollees!$B$2:$B$10000)</f>
        <v>Goodwill Client</v>
      </c>
      <c r="D1875" t="str">
        <f>_xlfn.XLOOKUP(B1875,Enrollees!A:A,Enrollees!C:C)</f>
        <v>xx</v>
      </c>
    </row>
    <row r="1876" spans="1:4" x14ac:dyDescent="0.2">
      <c r="A1876" s="8">
        <v>44501</v>
      </c>
      <c r="B1876" s="6">
        <v>120885</v>
      </c>
      <c r="C1876" t="str">
        <f>_xlfn.XLOOKUP($B1876,Enrollees!$A$2:$A$10000,Enrollees!$B$2:$B$10000)</f>
        <v>Goodwill Employee</v>
      </c>
      <c r="D1876" t="str">
        <f>_xlfn.XLOOKUP(B1876,Enrollees!A:A,Enrollees!C:C)</f>
        <v>xx</v>
      </c>
    </row>
    <row r="1877" spans="1:4" x14ac:dyDescent="0.2">
      <c r="A1877" s="8">
        <v>44501</v>
      </c>
      <c r="B1877" s="6">
        <v>120891</v>
      </c>
      <c r="C1877" t="str">
        <f>_xlfn.XLOOKUP($B1877,Enrollees!$A$2:$A$10000,Enrollees!$B$2:$B$10000)</f>
        <v>Goodwill Client</v>
      </c>
      <c r="D1877" t="str">
        <f>_xlfn.XLOOKUP(B1877,Enrollees!A:A,Enrollees!C:C)</f>
        <v>xx</v>
      </c>
    </row>
    <row r="1878" spans="1:4" x14ac:dyDescent="0.2">
      <c r="A1878" s="8">
        <v>44501</v>
      </c>
      <c r="B1878" s="6">
        <v>120893</v>
      </c>
      <c r="C1878" t="str">
        <f>_xlfn.XLOOKUP($B1878,Enrollees!$A$2:$A$10000,Enrollees!$B$2:$B$10000)</f>
        <v>Goodwill Client</v>
      </c>
      <c r="D1878" t="str">
        <f>_xlfn.XLOOKUP(B1878,Enrollees!A:A,Enrollees!C:C)</f>
        <v>xx</v>
      </c>
    </row>
    <row r="1879" spans="1:4" x14ac:dyDescent="0.2">
      <c r="A1879" s="8">
        <v>44501</v>
      </c>
      <c r="B1879" s="6">
        <v>120898</v>
      </c>
      <c r="C1879" t="str">
        <f>_xlfn.XLOOKUP($B1879,Enrollees!$A$2:$A$10000,Enrollees!$B$2:$B$10000)</f>
        <v>Goodwill Client</v>
      </c>
      <c r="D1879" t="str">
        <f>_xlfn.XLOOKUP(B1879,Enrollees!A:A,Enrollees!C:C)</f>
        <v>DIANE LOVE 120898</v>
      </c>
    </row>
    <row r="1880" spans="1:4" x14ac:dyDescent="0.2">
      <c r="A1880" s="8">
        <v>44501</v>
      </c>
      <c r="B1880" s="6">
        <v>120898</v>
      </c>
      <c r="C1880" t="str">
        <f>_xlfn.XLOOKUP($B1880,Enrollees!$A$2:$A$10000,Enrollees!$B$2:$B$10000)</f>
        <v>Goodwill Client</v>
      </c>
      <c r="D1880" t="str">
        <f>_xlfn.XLOOKUP(B1880,Enrollees!A:A,Enrollees!C:C)</f>
        <v>DIANE LOVE 120898</v>
      </c>
    </row>
    <row r="1881" spans="1:4" x14ac:dyDescent="0.2">
      <c r="A1881" s="8">
        <v>44501</v>
      </c>
      <c r="B1881" s="6">
        <v>120893</v>
      </c>
      <c r="C1881" t="str">
        <f>_xlfn.XLOOKUP($B1881,Enrollees!$A$2:$A$10000,Enrollees!$B$2:$B$10000)</f>
        <v>Goodwill Client</v>
      </c>
      <c r="D1881" t="str">
        <f>_xlfn.XLOOKUP(B1881,Enrollees!A:A,Enrollees!C:C)</f>
        <v>xx</v>
      </c>
    </row>
    <row r="1882" spans="1:4" x14ac:dyDescent="0.2">
      <c r="A1882" s="8">
        <v>44501</v>
      </c>
      <c r="B1882" s="6">
        <v>120891</v>
      </c>
      <c r="C1882" t="str">
        <f>_xlfn.XLOOKUP($B1882,Enrollees!$A$2:$A$10000,Enrollees!$B$2:$B$10000)</f>
        <v>Goodwill Client</v>
      </c>
      <c r="D1882" t="str">
        <f>_xlfn.XLOOKUP(B1882,Enrollees!A:A,Enrollees!C:C)</f>
        <v>xx</v>
      </c>
    </row>
    <row r="1883" spans="1:4" x14ac:dyDescent="0.2">
      <c r="A1883" s="8">
        <v>44501</v>
      </c>
      <c r="B1883" s="6">
        <v>120891</v>
      </c>
      <c r="C1883" t="str">
        <f>_xlfn.XLOOKUP($B1883,Enrollees!$A$2:$A$10000,Enrollees!$B$2:$B$10000)</f>
        <v>Goodwill Client</v>
      </c>
      <c r="D1883" t="str">
        <f>_xlfn.XLOOKUP(B1883,Enrollees!A:A,Enrollees!C:C)</f>
        <v>xx</v>
      </c>
    </row>
    <row r="1884" spans="1:4" x14ac:dyDescent="0.2">
      <c r="A1884" s="8">
        <v>44501</v>
      </c>
      <c r="B1884" s="6">
        <v>120895</v>
      </c>
      <c r="C1884" t="str">
        <f>_xlfn.XLOOKUP($B1884,Enrollees!$A$2:$A$10000,Enrollees!$B$2:$B$10000)</f>
        <v>Goodwill Client</v>
      </c>
      <c r="D1884" t="str">
        <f>_xlfn.XLOOKUP(B1884,Enrollees!A:A,Enrollees!C:C)</f>
        <v>xx</v>
      </c>
    </row>
    <row r="1885" spans="1:4" x14ac:dyDescent="0.2">
      <c r="A1885" s="8">
        <v>44501</v>
      </c>
      <c r="B1885" s="6">
        <v>120879</v>
      </c>
      <c r="C1885" t="str">
        <f>_xlfn.XLOOKUP($B1885,Enrollees!$A$2:$A$10000,Enrollees!$B$2:$B$10000)</f>
        <v>Goodwill Employee</v>
      </c>
      <c r="D1885" t="str">
        <f>_xlfn.XLOOKUP(B1885,Enrollees!A:A,Enrollees!C:C)</f>
        <v>xx</v>
      </c>
    </row>
    <row r="1886" spans="1:4" x14ac:dyDescent="0.2">
      <c r="A1886" s="8">
        <v>44501</v>
      </c>
      <c r="B1886" s="6">
        <v>120896</v>
      </c>
      <c r="C1886" t="str">
        <f>_xlfn.XLOOKUP($B1886,Enrollees!$A$2:$A$10000,Enrollees!$B$2:$B$10000)</f>
        <v>Goodwill Client</v>
      </c>
      <c r="D1886" t="str">
        <f>_xlfn.XLOOKUP(B1886,Enrollees!A:A,Enrollees!C:C)</f>
        <v>xx</v>
      </c>
    </row>
    <row r="1887" spans="1:4" x14ac:dyDescent="0.2">
      <c r="A1887" s="8">
        <v>44501</v>
      </c>
      <c r="B1887" s="6">
        <v>120877</v>
      </c>
      <c r="C1887" t="str">
        <f>_xlfn.XLOOKUP($B1887,Enrollees!$A$2:$A$10000,Enrollees!$B$2:$B$10000)</f>
        <v>Goodwill Employee</v>
      </c>
      <c r="D1887" t="str">
        <f>_xlfn.XLOOKUP(B1887,Enrollees!A:A,Enrollees!C:C)</f>
        <v>xx</v>
      </c>
    </row>
    <row r="1888" spans="1:4" x14ac:dyDescent="0.2">
      <c r="A1888" s="8">
        <v>44501</v>
      </c>
      <c r="B1888" s="6">
        <v>120879</v>
      </c>
      <c r="C1888" t="str">
        <f>_xlfn.XLOOKUP($B1888,Enrollees!$A$2:$A$10000,Enrollees!$B$2:$B$10000)</f>
        <v>Goodwill Employee</v>
      </c>
      <c r="D1888" t="str">
        <f>_xlfn.XLOOKUP(B1888,Enrollees!A:A,Enrollees!C:C)</f>
        <v>xx</v>
      </c>
    </row>
    <row r="1889" spans="1:4" x14ac:dyDescent="0.2">
      <c r="A1889" s="8">
        <v>44501</v>
      </c>
      <c r="B1889" s="6">
        <v>120895</v>
      </c>
      <c r="C1889" t="str">
        <f>_xlfn.XLOOKUP($B1889,Enrollees!$A$2:$A$10000,Enrollees!$B$2:$B$10000)</f>
        <v>Goodwill Client</v>
      </c>
      <c r="D1889" t="str">
        <f>_xlfn.XLOOKUP(B1889,Enrollees!A:A,Enrollees!C:C)</f>
        <v>xx</v>
      </c>
    </row>
    <row r="1890" spans="1:4" x14ac:dyDescent="0.2">
      <c r="A1890" s="8">
        <v>44501</v>
      </c>
      <c r="B1890" s="6">
        <v>120896</v>
      </c>
      <c r="C1890" t="str">
        <f>_xlfn.XLOOKUP($B1890,Enrollees!$A$2:$A$10000,Enrollees!$B$2:$B$10000)</f>
        <v>Goodwill Client</v>
      </c>
      <c r="D1890" t="str">
        <f>_xlfn.XLOOKUP(B1890,Enrollees!A:A,Enrollees!C:C)</f>
        <v>xx</v>
      </c>
    </row>
    <row r="1891" spans="1:4" x14ac:dyDescent="0.2">
      <c r="A1891" s="8">
        <v>44501</v>
      </c>
      <c r="B1891" s="6">
        <v>120878</v>
      </c>
      <c r="C1891" t="str">
        <f>_xlfn.XLOOKUP($B1891,Enrollees!$A$2:$A$10000,Enrollees!$B$2:$B$10000)</f>
        <v>Goodwill Employee</v>
      </c>
      <c r="D1891" t="str">
        <f>_xlfn.XLOOKUP(B1891,Enrollees!A:A,Enrollees!C:C)</f>
        <v>xx</v>
      </c>
    </row>
    <row r="1892" spans="1:4" x14ac:dyDescent="0.2">
      <c r="A1892" s="8">
        <v>44501</v>
      </c>
      <c r="B1892" s="6">
        <v>120886</v>
      </c>
      <c r="C1892" t="str">
        <f>_xlfn.XLOOKUP($B1892,Enrollees!$A$2:$A$10000,Enrollees!$B$2:$B$10000)</f>
        <v>Goodwill Employee</v>
      </c>
      <c r="D1892" t="str">
        <f>_xlfn.XLOOKUP(B1892,Enrollees!A:A,Enrollees!C:C)</f>
        <v>xx</v>
      </c>
    </row>
    <row r="1893" spans="1:4" x14ac:dyDescent="0.2">
      <c r="A1893" s="8">
        <v>44501</v>
      </c>
      <c r="B1893" s="6">
        <v>120896</v>
      </c>
      <c r="C1893" t="str">
        <f>_xlfn.XLOOKUP($B1893,Enrollees!$A$2:$A$10000,Enrollees!$B$2:$B$10000)</f>
        <v>Goodwill Client</v>
      </c>
      <c r="D1893" t="str">
        <f>_xlfn.XLOOKUP(B1893,Enrollees!A:A,Enrollees!C:C)</f>
        <v>xx</v>
      </c>
    </row>
    <row r="1894" spans="1:4" x14ac:dyDescent="0.2">
      <c r="A1894" s="8">
        <v>44501</v>
      </c>
      <c r="B1894" s="6">
        <v>120894</v>
      </c>
      <c r="C1894" t="str">
        <f>_xlfn.XLOOKUP($B1894,Enrollees!$A$2:$A$10000,Enrollees!$B$2:$B$10000)</f>
        <v>Goodwill Client</v>
      </c>
      <c r="D1894" t="str">
        <f>_xlfn.XLOOKUP(B1894,Enrollees!A:A,Enrollees!C:C)</f>
        <v>xx</v>
      </c>
    </row>
    <row r="1895" spans="1:4" x14ac:dyDescent="0.2">
      <c r="A1895" s="8">
        <v>44501</v>
      </c>
      <c r="B1895" s="6">
        <v>120878</v>
      </c>
      <c r="C1895" t="str">
        <f>_xlfn.XLOOKUP($B1895,Enrollees!$A$2:$A$10000,Enrollees!$B$2:$B$10000)</f>
        <v>Goodwill Employee</v>
      </c>
      <c r="D1895" t="str">
        <f>_xlfn.XLOOKUP(B1895,Enrollees!A:A,Enrollees!C:C)</f>
        <v>xx</v>
      </c>
    </row>
    <row r="1896" spans="1:4" x14ac:dyDescent="0.2">
      <c r="A1896" s="8">
        <v>44501</v>
      </c>
      <c r="B1896" s="6">
        <v>120894</v>
      </c>
      <c r="C1896" t="str">
        <f>_xlfn.XLOOKUP($B1896,Enrollees!$A$2:$A$10000,Enrollees!$B$2:$B$10000)</f>
        <v>Goodwill Client</v>
      </c>
      <c r="D1896" t="str">
        <f>_xlfn.XLOOKUP(B1896,Enrollees!A:A,Enrollees!C:C)</f>
        <v>xx</v>
      </c>
    </row>
    <row r="1897" spans="1:4" x14ac:dyDescent="0.2">
      <c r="A1897" s="8">
        <v>44501</v>
      </c>
      <c r="B1897" s="6">
        <v>120896</v>
      </c>
      <c r="C1897" t="str">
        <f>_xlfn.XLOOKUP($B1897,Enrollees!$A$2:$A$10000,Enrollees!$B$2:$B$10000)</f>
        <v>Goodwill Client</v>
      </c>
      <c r="D1897" t="str">
        <f>_xlfn.XLOOKUP(B1897,Enrollees!A:A,Enrollees!C:C)</f>
        <v>xx</v>
      </c>
    </row>
    <row r="1898" spans="1:4" x14ac:dyDescent="0.2">
      <c r="A1898" s="8">
        <v>44501</v>
      </c>
      <c r="B1898" s="6">
        <v>120877</v>
      </c>
      <c r="C1898" t="str">
        <f>_xlfn.XLOOKUP($B1898,Enrollees!$A$2:$A$10000,Enrollees!$B$2:$B$10000)</f>
        <v>Goodwill Employee</v>
      </c>
      <c r="D1898" t="str">
        <f>_xlfn.XLOOKUP(B1898,Enrollees!A:A,Enrollees!C:C)</f>
        <v>xx</v>
      </c>
    </row>
    <row r="1899" spans="1:4" x14ac:dyDescent="0.2">
      <c r="A1899" s="8">
        <v>44501</v>
      </c>
      <c r="B1899" s="6">
        <v>120885</v>
      </c>
      <c r="C1899" t="str">
        <f>_xlfn.XLOOKUP($B1899,Enrollees!$A$2:$A$10000,Enrollees!$B$2:$B$10000)</f>
        <v>Goodwill Employee</v>
      </c>
      <c r="D1899" t="str">
        <f>_xlfn.XLOOKUP(B1899,Enrollees!A:A,Enrollees!C:C)</f>
        <v>xx</v>
      </c>
    </row>
    <row r="1900" spans="1:4" x14ac:dyDescent="0.2">
      <c r="A1900" s="8">
        <v>44501</v>
      </c>
      <c r="B1900" s="6">
        <v>120876</v>
      </c>
      <c r="C1900" t="str">
        <f>_xlfn.XLOOKUP($B1900,Enrollees!$A$2:$A$10000,Enrollees!$B$2:$B$10000)</f>
        <v>Goodwill Employee</v>
      </c>
      <c r="D1900" t="str">
        <f>_xlfn.XLOOKUP(B1900,Enrollees!A:A,Enrollees!C:C)</f>
        <v>xx</v>
      </c>
    </row>
    <row r="1901" spans="1:4" x14ac:dyDescent="0.2">
      <c r="A1901" s="8">
        <v>44501</v>
      </c>
      <c r="B1901" s="6">
        <v>120895</v>
      </c>
      <c r="C1901" t="str">
        <f>_xlfn.XLOOKUP($B1901,Enrollees!$A$2:$A$10000,Enrollees!$B$2:$B$10000)</f>
        <v>Goodwill Client</v>
      </c>
      <c r="D1901" t="str">
        <f>_xlfn.XLOOKUP(B1901,Enrollees!A:A,Enrollees!C:C)</f>
        <v>xx</v>
      </c>
    </row>
    <row r="1902" spans="1:4" x14ac:dyDescent="0.2">
      <c r="A1902" s="8">
        <v>44501</v>
      </c>
      <c r="B1902" s="6">
        <v>120863</v>
      </c>
      <c r="C1902" t="str">
        <f>_xlfn.XLOOKUP($B1902,Enrollees!$A$2:$A$10000,Enrollees!$B$2:$B$10000)</f>
        <v>Goodwill Employee</v>
      </c>
      <c r="D1902" t="str">
        <f>_xlfn.XLOOKUP(B1902,Enrollees!A:A,Enrollees!C:C)</f>
        <v>xx</v>
      </c>
    </row>
    <row r="1903" spans="1:4" x14ac:dyDescent="0.2">
      <c r="A1903" s="8">
        <v>44501</v>
      </c>
      <c r="B1903" s="6">
        <v>120879</v>
      </c>
      <c r="C1903" t="str">
        <f>_xlfn.XLOOKUP($B1903,Enrollees!$A$2:$A$10000,Enrollees!$B$2:$B$10000)</f>
        <v>Goodwill Employee</v>
      </c>
      <c r="D1903" t="str">
        <f>_xlfn.XLOOKUP(B1903,Enrollees!A:A,Enrollees!C:C)</f>
        <v>xx</v>
      </c>
    </row>
    <row r="1904" spans="1:4" x14ac:dyDescent="0.2">
      <c r="A1904" s="8">
        <v>44501</v>
      </c>
      <c r="B1904" s="6">
        <v>120895</v>
      </c>
      <c r="C1904" t="str">
        <f>_xlfn.XLOOKUP($B1904,Enrollees!$A$2:$A$10000,Enrollees!$B$2:$B$10000)</f>
        <v>Goodwill Client</v>
      </c>
      <c r="D1904" t="str">
        <f>_xlfn.XLOOKUP(B1904,Enrollees!A:A,Enrollees!C:C)</f>
        <v>xx</v>
      </c>
    </row>
    <row r="1905" spans="1:4" x14ac:dyDescent="0.2">
      <c r="A1905" s="8">
        <v>44501</v>
      </c>
      <c r="B1905" s="6">
        <v>120863</v>
      </c>
      <c r="C1905" t="str">
        <f>_xlfn.XLOOKUP($B1905,Enrollees!$A$2:$A$10000,Enrollees!$B$2:$B$10000)</f>
        <v>Goodwill Employee</v>
      </c>
      <c r="D1905" t="str">
        <f>_xlfn.XLOOKUP(B1905,Enrollees!A:A,Enrollees!C:C)</f>
        <v>xx</v>
      </c>
    </row>
    <row r="1906" spans="1:4" x14ac:dyDescent="0.2">
      <c r="A1906" s="8">
        <v>44501</v>
      </c>
      <c r="B1906" s="6">
        <v>120898</v>
      </c>
      <c r="C1906" t="str">
        <f>_xlfn.XLOOKUP($B1906,Enrollees!$A$2:$A$10000,Enrollees!$B$2:$B$10000)</f>
        <v>Goodwill Client</v>
      </c>
      <c r="D1906" t="str">
        <f>_xlfn.XLOOKUP(B1906,Enrollees!A:A,Enrollees!C:C)</f>
        <v>DIANE LOVE 120898</v>
      </c>
    </row>
    <row r="1907" spans="1:4" x14ac:dyDescent="0.2">
      <c r="A1907" s="8">
        <v>44501</v>
      </c>
      <c r="B1907" s="6">
        <v>120893</v>
      </c>
      <c r="C1907" t="str">
        <f>_xlfn.XLOOKUP($B1907,Enrollees!$A$2:$A$10000,Enrollees!$B$2:$B$10000)</f>
        <v>Goodwill Client</v>
      </c>
      <c r="D1907" t="str">
        <f>_xlfn.XLOOKUP(B1907,Enrollees!A:A,Enrollees!C:C)</f>
        <v>xx</v>
      </c>
    </row>
    <row r="1908" spans="1:4" x14ac:dyDescent="0.2">
      <c r="A1908" s="8">
        <v>44501</v>
      </c>
      <c r="B1908" s="6">
        <v>120893</v>
      </c>
      <c r="C1908" t="str">
        <f>_xlfn.XLOOKUP($B1908,Enrollees!$A$2:$A$10000,Enrollees!$B$2:$B$10000)</f>
        <v>Goodwill Client</v>
      </c>
      <c r="D1908" t="str">
        <f>_xlfn.XLOOKUP(B1908,Enrollees!A:A,Enrollees!C:C)</f>
        <v>xx</v>
      </c>
    </row>
    <row r="1909" spans="1:4" x14ac:dyDescent="0.2">
      <c r="A1909" s="8">
        <v>44501</v>
      </c>
      <c r="B1909" s="6">
        <v>120886</v>
      </c>
      <c r="C1909" t="str">
        <f>_xlfn.XLOOKUP($B1909,Enrollees!$A$2:$A$10000,Enrollees!$B$2:$B$10000)</f>
        <v>Goodwill Employee</v>
      </c>
      <c r="D1909" t="str">
        <f>_xlfn.XLOOKUP(B1909,Enrollees!A:A,Enrollees!C:C)</f>
        <v>xx</v>
      </c>
    </row>
    <row r="1910" spans="1:4" x14ac:dyDescent="0.2">
      <c r="A1910" s="8">
        <v>44501</v>
      </c>
      <c r="B1910" s="6">
        <v>120893</v>
      </c>
      <c r="C1910" t="str">
        <f>_xlfn.XLOOKUP($B1910,Enrollees!$A$2:$A$10000,Enrollees!$B$2:$B$10000)</f>
        <v>Goodwill Client</v>
      </c>
      <c r="D1910" t="str">
        <f>_xlfn.XLOOKUP(B1910,Enrollees!A:A,Enrollees!C:C)</f>
        <v>xx</v>
      </c>
    </row>
    <row r="1911" spans="1:4" x14ac:dyDescent="0.2">
      <c r="A1911" s="8">
        <v>44501</v>
      </c>
      <c r="B1911" s="6">
        <v>120863</v>
      </c>
      <c r="C1911" t="str">
        <f>_xlfn.XLOOKUP($B1911,Enrollees!$A$2:$A$10000,Enrollees!$B$2:$B$10000)</f>
        <v>Goodwill Employee</v>
      </c>
      <c r="D1911" t="str">
        <f>_xlfn.XLOOKUP(B1911,Enrollees!A:A,Enrollees!C:C)</f>
        <v>xx</v>
      </c>
    </row>
    <row r="1912" spans="1:4" x14ac:dyDescent="0.2">
      <c r="A1912" s="8">
        <v>44501</v>
      </c>
      <c r="B1912" s="6">
        <v>120885</v>
      </c>
      <c r="C1912" t="str">
        <f>_xlfn.XLOOKUP($B1912,Enrollees!$A$2:$A$10000,Enrollees!$B$2:$B$10000)</f>
        <v>Goodwill Employee</v>
      </c>
      <c r="D1912" t="str">
        <f>_xlfn.XLOOKUP(B1912,Enrollees!A:A,Enrollees!C:C)</f>
        <v>xx</v>
      </c>
    </row>
    <row r="1913" spans="1:4" x14ac:dyDescent="0.2">
      <c r="A1913" s="8">
        <v>44501</v>
      </c>
      <c r="B1913" s="6">
        <v>120863</v>
      </c>
      <c r="C1913" t="str">
        <f>_xlfn.XLOOKUP($B1913,Enrollees!$A$2:$A$10000,Enrollees!$B$2:$B$10000)</f>
        <v>Goodwill Employee</v>
      </c>
      <c r="D1913" t="str">
        <f>_xlfn.XLOOKUP(B1913,Enrollees!A:A,Enrollees!C:C)</f>
        <v>xx</v>
      </c>
    </row>
    <row r="1914" spans="1:4" x14ac:dyDescent="0.2">
      <c r="A1914" s="8">
        <v>44501</v>
      </c>
      <c r="B1914" s="6">
        <v>120893</v>
      </c>
      <c r="C1914" t="str">
        <f>_xlfn.XLOOKUP($B1914,Enrollees!$A$2:$A$10000,Enrollees!$B$2:$B$10000)</f>
        <v>Goodwill Client</v>
      </c>
      <c r="D1914" t="str">
        <f>_xlfn.XLOOKUP(B1914,Enrollees!A:A,Enrollees!C:C)</f>
        <v>xx</v>
      </c>
    </row>
    <row r="1915" spans="1:4" x14ac:dyDescent="0.2">
      <c r="A1915" s="8">
        <v>44501</v>
      </c>
      <c r="B1915" s="6">
        <v>120893</v>
      </c>
      <c r="C1915" t="str">
        <f>_xlfn.XLOOKUP($B1915,Enrollees!$A$2:$A$10000,Enrollees!$B$2:$B$10000)</f>
        <v>Goodwill Client</v>
      </c>
      <c r="D1915" t="str">
        <f>_xlfn.XLOOKUP(B1915,Enrollees!A:A,Enrollees!C:C)</f>
        <v>xx</v>
      </c>
    </row>
    <row r="1916" spans="1:4" x14ac:dyDescent="0.2">
      <c r="A1916" s="8">
        <v>44501</v>
      </c>
      <c r="B1916" s="6">
        <v>120898</v>
      </c>
      <c r="C1916" t="str">
        <f>_xlfn.XLOOKUP($B1916,Enrollees!$A$2:$A$10000,Enrollees!$B$2:$B$10000)</f>
        <v>Goodwill Client</v>
      </c>
      <c r="D1916" t="str">
        <f>_xlfn.XLOOKUP(B1916,Enrollees!A:A,Enrollees!C:C)</f>
        <v>DIANE LOVE 120898</v>
      </c>
    </row>
    <row r="1917" spans="1:4" x14ac:dyDescent="0.2">
      <c r="A1917" s="8">
        <v>44501</v>
      </c>
      <c r="B1917" s="6">
        <v>120879</v>
      </c>
      <c r="C1917" t="str">
        <f>_xlfn.XLOOKUP($B1917,Enrollees!$A$2:$A$10000,Enrollees!$B$2:$B$10000)</f>
        <v>Goodwill Employee</v>
      </c>
      <c r="D1917" t="str">
        <f>_xlfn.XLOOKUP(B1917,Enrollees!A:A,Enrollees!C:C)</f>
        <v>xx</v>
      </c>
    </row>
    <row r="1918" spans="1:4" x14ac:dyDescent="0.2">
      <c r="A1918" s="8">
        <v>44501</v>
      </c>
      <c r="B1918" s="6">
        <v>120895</v>
      </c>
      <c r="C1918" t="str">
        <f>_xlfn.XLOOKUP($B1918,Enrollees!$A$2:$A$10000,Enrollees!$B$2:$B$10000)</f>
        <v>Goodwill Client</v>
      </c>
      <c r="D1918" t="str">
        <f>_xlfn.XLOOKUP(B1918,Enrollees!A:A,Enrollees!C:C)</f>
        <v>xx</v>
      </c>
    </row>
    <row r="1919" spans="1:4" x14ac:dyDescent="0.2">
      <c r="A1919" s="8">
        <v>44501</v>
      </c>
      <c r="B1919" s="6">
        <v>120894</v>
      </c>
      <c r="C1919" t="str">
        <f>_xlfn.XLOOKUP($B1919,Enrollees!$A$2:$A$10000,Enrollees!$B$2:$B$10000)</f>
        <v>Goodwill Client</v>
      </c>
      <c r="D1919" t="str">
        <f>_xlfn.XLOOKUP(B1919,Enrollees!A:A,Enrollees!C:C)</f>
        <v>xx</v>
      </c>
    </row>
    <row r="1920" spans="1:4" x14ac:dyDescent="0.2">
      <c r="A1920" s="8">
        <v>44501</v>
      </c>
      <c r="B1920" s="6">
        <v>120877</v>
      </c>
      <c r="C1920" t="str">
        <f>_xlfn.XLOOKUP($B1920,Enrollees!$A$2:$A$10000,Enrollees!$B$2:$B$10000)</f>
        <v>Goodwill Employee</v>
      </c>
      <c r="D1920" t="str">
        <f>_xlfn.XLOOKUP(B1920,Enrollees!A:A,Enrollees!C:C)</f>
        <v>xx</v>
      </c>
    </row>
    <row r="1921" spans="1:4" x14ac:dyDescent="0.2">
      <c r="A1921" s="8">
        <v>44501</v>
      </c>
      <c r="B1921" s="6">
        <v>120896</v>
      </c>
      <c r="C1921" t="str">
        <f>_xlfn.XLOOKUP($B1921,Enrollees!$A$2:$A$10000,Enrollees!$B$2:$B$10000)</f>
        <v>Goodwill Client</v>
      </c>
      <c r="D1921" t="str">
        <f>_xlfn.XLOOKUP(B1921,Enrollees!A:A,Enrollees!C:C)</f>
        <v>xx</v>
      </c>
    </row>
    <row r="1922" spans="1:4" x14ac:dyDescent="0.2">
      <c r="A1922" s="8">
        <v>44501</v>
      </c>
      <c r="B1922" s="6">
        <v>120895</v>
      </c>
      <c r="C1922" t="str">
        <f>_xlfn.XLOOKUP($B1922,Enrollees!$A$2:$A$10000,Enrollees!$B$2:$B$10000)</f>
        <v>Goodwill Client</v>
      </c>
      <c r="D1922" t="str">
        <f>_xlfn.XLOOKUP(B1922,Enrollees!A:A,Enrollees!C:C)</f>
        <v>xx</v>
      </c>
    </row>
    <row r="1923" spans="1:4" x14ac:dyDescent="0.2">
      <c r="A1923" s="8">
        <v>44501</v>
      </c>
      <c r="B1923" s="6">
        <v>120898</v>
      </c>
      <c r="C1923" t="str">
        <f>_xlfn.XLOOKUP($B1923,Enrollees!$A$2:$A$10000,Enrollees!$B$2:$B$10000)</f>
        <v>Goodwill Client</v>
      </c>
      <c r="D1923" t="str">
        <f>_xlfn.XLOOKUP(B1923,Enrollees!A:A,Enrollees!C:C)</f>
        <v>DIANE LOVE 120898</v>
      </c>
    </row>
    <row r="1924" spans="1:4" x14ac:dyDescent="0.2">
      <c r="A1924" s="8">
        <v>44501</v>
      </c>
      <c r="B1924" s="6">
        <v>120894</v>
      </c>
      <c r="C1924" t="str">
        <f>_xlfn.XLOOKUP($B1924,Enrollees!$A$2:$A$10000,Enrollees!$B$2:$B$10000)</f>
        <v>Goodwill Client</v>
      </c>
      <c r="D1924" t="str">
        <f>_xlfn.XLOOKUP(B1924,Enrollees!A:A,Enrollees!C:C)</f>
        <v>xx</v>
      </c>
    </row>
    <row r="1925" spans="1:4" x14ac:dyDescent="0.2">
      <c r="A1925" s="8">
        <v>44501</v>
      </c>
      <c r="B1925" s="6">
        <v>120878</v>
      </c>
      <c r="C1925" t="str">
        <f>_xlfn.XLOOKUP($B1925,Enrollees!$A$2:$A$10000,Enrollees!$B$2:$B$10000)</f>
        <v>Goodwill Employee</v>
      </c>
      <c r="D1925" t="str">
        <f>_xlfn.XLOOKUP(B1925,Enrollees!A:A,Enrollees!C:C)</f>
        <v>xx</v>
      </c>
    </row>
    <row r="1926" spans="1:4" x14ac:dyDescent="0.2">
      <c r="A1926" s="8">
        <v>44501</v>
      </c>
      <c r="B1926" s="6">
        <v>120896</v>
      </c>
      <c r="C1926" t="str">
        <f>_xlfn.XLOOKUP($B1926,Enrollees!$A$2:$A$10000,Enrollees!$B$2:$B$10000)</f>
        <v>Goodwill Client</v>
      </c>
      <c r="D1926" t="str">
        <f>_xlfn.XLOOKUP(B1926,Enrollees!A:A,Enrollees!C:C)</f>
        <v>xx</v>
      </c>
    </row>
    <row r="1927" spans="1:4" x14ac:dyDescent="0.2">
      <c r="A1927" s="8">
        <v>44501</v>
      </c>
      <c r="B1927" s="6">
        <v>120886</v>
      </c>
      <c r="C1927" t="str">
        <f>_xlfn.XLOOKUP($B1927,Enrollees!$A$2:$A$10000,Enrollees!$B$2:$B$10000)</f>
        <v>Goodwill Employee</v>
      </c>
      <c r="D1927" t="str">
        <f>_xlfn.XLOOKUP(B1927,Enrollees!A:A,Enrollees!C:C)</f>
        <v>xx</v>
      </c>
    </row>
    <row r="1928" spans="1:4" x14ac:dyDescent="0.2">
      <c r="A1928" s="8">
        <v>44501</v>
      </c>
      <c r="B1928" s="6">
        <v>120894</v>
      </c>
      <c r="C1928" t="str">
        <f>_xlfn.XLOOKUP($B1928,Enrollees!$A$2:$A$10000,Enrollees!$B$2:$B$10000)</f>
        <v>Goodwill Client</v>
      </c>
      <c r="D1928" t="str">
        <f>_xlfn.XLOOKUP(B1928,Enrollees!A:A,Enrollees!C:C)</f>
        <v>xx</v>
      </c>
    </row>
    <row r="1929" spans="1:4" x14ac:dyDescent="0.2">
      <c r="A1929" s="8">
        <v>44501</v>
      </c>
      <c r="B1929" s="6">
        <v>120894</v>
      </c>
      <c r="C1929" t="str">
        <f>_xlfn.XLOOKUP($B1929,Enrollees!$A$2:$A$10000,Enrollees!$B$2:$B$10000)</f>
        <v>Goodwill Client</v>
      </c>
      <c r="D1929" t="str">
        <f>_xlfn.XLOOKUP(B1929,Enrollees!A:A,Enrollees!C:C)</f>
        <v>xx</v>
      </c>
    </row>
    <row r="1930" spans="1:4" x14ac:dyDescent="0.2">
      <c r="A1930" s="8">
        <v>44501</v>
      </c>
      <c r="B1930" s="6">
        <v>120896</v>
      </c>
      <c r="C1930" t="str">
        <f>_xlfn.XLOOKUP($B1930,Enrollees!$A$2:$A$10000,Enrollees!$B$2:$B$10000)</f>
        <v>Goodwill Client</v>
      </c>
      <c r="D1930" t="str">
        <f>_xlfn.XLOOKUP(B1930,Enrollees!A:A,Enrollees!C:C)</f>
        <v>xx</v>
      </c>
    </row>
    <row r="1931" spans="1:4" x14ac:dyDescent="0.2">
      <c r="A1931" s="8">
        <v>44501</v>
      </c>
      <c r="B1931" s="6">
        <v>120894</v>
      </c>
      <c r="C1931" t="str">
        <f>_xlfn.XLOOKUP($B1931,Enrollees!$A$2:$A$10000,Enrollees!$B$2:$B$10000)</f>
        <v>Goodwill Client</v>
      </c>
      <c r="D1931" t="str">
        <f>_xlfn.XLOOKUP(B1931,Enrollees!A:A,Enrollees!C:C)</f>
        <v>xx</v>
      </c>
    </row>
    <row r="1932" spans="1:4" x14ac:dyDescent="0.2">
      <c r="A1932" s="8">
        <v>44501</v>
      </c>
      <c r="B1932" s="6">
        <v>120878</v>
      </c>
      <c r="C1932" t="str">
        <f>_xlfn.XLOOKUP($B1932,Enrollees!$A$2:$A$10000,Enrollees!$B$2:$B$10000)</f>
        <v>Goodwill Employee</v>
      </c>
      <c r="D1932" t="str">
        <f>_xlfn.XLOOKUP(B1932,Enrollees!A:A,Enrollees!C:C)</f>
        <v>xx</v>
      </c>
    </row>
    <row r="1933" spans="1:4" x14ac:dyDescent="0.2">
      <c r="A1933" s="8">
        <v>44501</v>
      </c>
      <c r="B1933" s="6">
        <v>120894</v>
      </c>
      <c r="C1933" t="str">
        <f>_xlfn.XLOOKUP($B1933,Enrollees!$A$2:$A$10000,Enrollees!$B$2:$B$10000)</f>
        <v>Goodwill Client</v>
      </c>
      <c r="D1933" t="str">
        <f>_xlfn.XLOOKUP(B1933,Enrollees!A:A,Enrollees!C:C)</f>
        <v>xx</v>
      </c>
    </row>
    <row r="1934" spans="1:4" x14ac:dyDescent="0.2">
      <c r="A1934" s="8">
        <v>44501</v>
      </c>
      <c r="B1934" s="6">
        <v>120896</v>
      </c>
      <c r="C1934" t="str">
        <f>_xlfn.XLOOKUP($B1934,Enrollees!$A$2:$A$10000,Enrollees!$B$2:$B$10000)</f>
        <v>Goodwill Client</v>
      </c>
      <c r="D1934" t="str">
        <f>_xlfn.XLOOKUP(B1934,Enrollees!A:A,Enrollees!C:C)</f>
        <v>xx</v>
      </c>
    </row>
    <row r="1935" spans="1:4" x14ac:dyDescent="0.2">
      <c r="A1935" s="8">
        <v>44501</v>
      </c>
      <c r="B1935" s="6">
        <v>120877</v>
      </c>
      <c r="C1935" t="str">
        <f>_xlfn.XLOOKUP($B1935,Enrollees!$A$2:$A$10000,Enrollees!$B$2:$B$10000)</f>
        <v>Goodwill Employee</v>
      </c>
      <c r="D1935" t="str">
        <f>_xlfn.XLOOKUP(B1935,Enrollees!A:A,Enrollees!C:C)</f>
        <v>xx</v>
      </c>
    </row>
    <row r="1936" spans="1:4" x14ac:dyDescent="0.2">
      <c r="A1936" s="8">
        <v>44501</v>
      </c>
      <c r="B1936" s="6">
        <v>120885</v>
      </c>
      <c r="C1936" t="str">
        <f>_xlfn.XLOOKUP($B1936,Enrollees!$A$2:$A$10000,Enrollees!$B$2:$B$10000)</f>
        <v>Goodwill Employee</v>
      </c>
      <c r="D1936" t="str">
        <f>_xlfn.XLOOKUP(B1936,Enrollees!A:A,Enrollees!C:C)</f>
        <v>xx</v>
      </c>
    </row>
    <row r="1937" spans="1:4" x14ac:dyDescent="0.2">
      <c r="A1937" s="8">
        <v>44501</v>
      </c>
      <c r="B1937" s="6">
        <v>120863</v>
      </c>
      <c r="C1937" t="str">
        <f>_xlfn.XLOOKUP($B1937,Enrollees!$A$2:$A$10000,Enrollees!$B$2:$B$10000)</f>
        <v>Goodwill Employee</v>
      </c>
      <c r="D1937" t="str">
        <f>_xlfn.XLOOKUP(B1937,Enrollees!A:A,Enrollees!C:C)</f>
        <v>xx</v>
      </c>
    </row>
    <row r="1938" spans="1:4" x14ac:dyDescent="0.2">
      <c r="A1938" s="8">
        <v>44501</v>
      </c>
      <c r="B1938" s="6">
        <v>120895</v>
      </c>
      <c r="C1938" t="str">
        <f>_xlfn.XLOOKUP($B1938,Enrollees!$A$2:$A$10000,Enrollees!$B$2:$B$10000)</f>
        <v>Goodwill Client</v>
      </c>
      <c r="D1938" t="str">
        <f>_xlfn.XLOOKUP(B1938,Enrollees!A:A,Enrollees!C:C)</f>
        <v>xx</v>
      </c>
    </row>
    <row r="1939" spans="1:4" x14ac:dyDescent="0.2">
      <c r="A1939" s="8">
        <v>44501</v>
      </c>
      <c r="B1939" s="6">
        <v>120898</v>
      </c>
      <c r="C1939" t="str">
        <f>_xlfn.XLOOKUP($B1939,Enrollees!$A$2:$A$10000,Enrollees!$B$2:$B$10000)</f>
        <v>Goodwill Client</v>
      </c>
      <c r="D1939" t="str">
        <f>_xlfn.XLOOKUP(B1939,Enrollees!A:A,Enrollees!C:C)</f>
        <v>DIANE LOVE 120898</v>
      </c>
    </row>
    <row r="1940" spans="1:4" x14ac:dyDescent="0.2">
      <c r="A1940" s="8">
        <v>44501</v>
      </c>
      <c r="B1940" s="6">
        <v>120879</v>
      </c>
      <c r="C1940" t="str">
        <f>_xlfn.XLOOKUP($B1940,Enrollees!$A$2:$A$10000,Enrollees!$B$2:$B$10000)</f>
        <v>Goodwill Employee</v>
      </c>
      <c r="D1940" t="str">
        <f>_xlfn.XLOOKUP(B1940,Enrollees!A:A,Enrollees!C:C)</f>
        <v>xx</v>
      </c>
    </row>
    <row r="1941" spans="1:4" x14ac:dyDescent="0.2">
      <c r="A1941" s="8">
        <v>44501</v>
      </c>
      <c r="B1941" s="6">
        <v>120863</v>
      </c>
      <c r="C1941" t="str">
        <f>_xlfn.XLOOKUP($B1941,Enrollees!$A$2:$A$10000,Enrollees!$B$2:$B$10000)</f>
        <v>Goodwill Employee</v>
      </c>
      <c r="D1941" t="str">
        <f>_xlfn.XLOOKUP(B1941,Enrollees!A:A,Enrollees!C:C)</f>
        <v>xx</v>
      </c>
    </row>
    <row r="1942" spans="1:4" x14ac:dyDescent="0.2">
      <c r="A1942" s="8">
        <v>44501</v>
      </c>
      <c r="B1942" s="6">
        <v>120895</v>
      </c>
      <c r="C1942" t="str">
        <f>_xlfn.XLOOKUP($B1942,Enrollees!$A$2:$A$10000,Enrollees!$B$2:$B$10000)</f>
        <v>Goodwill Client</v>
      </c>
      <c r="D1942" t="str">
        <f>_xlfn.XLOOKUP(B1942,Enrollees!A:A,Enrollees!C:C)</f>
        <v>xx</v>
      </c>
    </row>
    <row r="1943" spans="1:4" x14ac:dyDescent="0.2">
      <c r="A1943" s="8">
        <v>44501</v>
      </c>
      <c r="B1943" s="6">
        <v>120898</v>
      </c>
      <c r="C1943" t="str">
        <f>_xlfn.XLOOKUP($B1943,Enrollees!$A$2:$A$10000,Enrollees!$B$2:$B$10000)</f>
        <v>Goodwill Client</v>
      </c>
      <c r="D1943" t="str">
        <f>_xlfn.XLOOKUP(B1943,Enrollees!A:A,Enrollees!C:C)</f>
        <v>DIANE LOVE 120898</v>
      </c>
    </row>
    <row r="1944" spans="1:4" x14ac:dyDescent="0.2">
      <c r="A1944" s="8">
        <v>44501</v>
      </c>
      <c r="B1944" s="6">
        <v>120888</v>
      </c>
      <c r="C1944" t="str">
        <f>_xlfn.XLOOKUP($B1944,Enrollees!$A$2:$A$10000,Enrollees!$B$2:$B$10000)</f>
        <v>Goodwill Employee</v>
      </c>
      <c r="D1944" t="str">
        <f>_xlfn.XLOOKUP(B1944,Enrollees!A:A,Enrollees!C:C)</f>
        <v>xx</v>
      </c>
    </row>
    <row r="1945" spans="1:4" x14ac:dyDescent="0.2">
      <c r="A1945" s="8">
        <v>44501</v>
      </c>
      <c r="B1945" s="6">
        <v>120886</v>
      </c>
      <c r="C1945" t="str">
        <f>_xlfn.XLOOKUP($B1945,Enrollees!$A$2:$A$10000,Enrollees!$B$2:$B$10000)</f>
        <v>Goodwill Employee</v>
      </c>
      <c r="D1945" t="str">
        <f>_xlfn.XLOOKUP(B1945,Enrollees!A:A,Enrollees!C:C)</f>
        <v>xx</v>
      </c>
    </row>
    <row r="1946" spans="1:4" x14ac:dyDescent="0.2">
      <c r="A1946" s="8">
        <v>44501</v>
      </c>
      <c r="B1946" s="6">
        <v>120863</v>
      </c>
      <c r="C1946" t="str">
        <f>_xlfn.XLOOKUP($B1946,Enrollees!$A$2:$A$10000,Enrollees!$B$2:$B$10000)</f>
        <v>Goodwill Employee</v>
      </c>
      <c r="D1946" t="str">
        <f>_xlfn.XLOOKUP(B1946,Enrollees!A:A,Enrollees!C:C)</f>
        <v>xx</v>
      </c>
    </row>
    <row r="1947" spans="1:4" x14ac:dyDescent="0.2">
      <c r="A1947" s="8">
        <v>44501</v>
      </c>
      <c r="B1947" s="6">
        <v>120885</v>
      </c>
      <c r="C1947" t="str">
        <f>_xlfn.XLOOKUP($B1947,Enrollees!$A$2:$A$10000,Enrollees!$B$2:$B$10000)</f>
        <v>Goodwill Employee</v>
      </c>
      <c r="D1947" t="str">
        <f>_xlfn.XLOOKUP(B1947,Enrollees!A:A,Enrollees!C:C)</f>
        <v>xx</v>
      </c>
    </row>
    <row r="1948" spans="1:4" x14ac:dyDescent="0.2">
      <c r="A1948" s="8">
        <v>44501</v>
      </c>
      <c r="B1948" s="6">
        <v>120863</v>
      </c>
      <c r="C1948" t="str">
        <f>_xlfn.XLOOKUP($B1948,Enrollees!$A$2:$A$10000,Enrollees!$B$2:$B$10000)</f>
        <v>Goodwill Employee</v>
      </c>
      <c r="D1948" t="str">
        <f>_xlfn.XLOOKUP(B1948,Enrollees!A:A,Enrollees!C:C)</f>
        <v>xx</v>
      </c>
    </row>
    <row r="1949" spans="1:4" x14ac:dyDescent="0.2">
      <c r="A1949" s="8">
        <v>44501</v>
      </c>
      <c r="B1949" s="6">
        <v>120888</v>
      </c>
      <c r="C1949" t="str">
        <f>_xlfn.XLOOKUP($B1949,Enrollees!$A$2:$A$10000,Enrollees!$B$2:$B$10000)</f>
        <v>Goodwill Employee</v>
      </c>
      <c r="D1949" t="str">
        <f>_xlfn.XLOOKUP(B1949,Enrollees!A:A,Enrollees!C:C)</f>
        <v>xx</v>
      </c>
    </row>
    <row r="1950" spans="1:4" x14ac:dyDescent="0.2">
      <c r="A1950" s="8">
        <v>44501</v>
      </c>
      <c r="B1950" s="6">
        <v>120879</v>
      </c>
      <c r="C1950" t="str">
        <f>_xlfn.XLOOKUP($B1950,Enrollees!$A$2:$A$10000,Enrollees!$B$2:$B$10000)</f>
        <v>Goodwill Employee</v>
      </c>
      <c r="D1950" t="str">
        <f>_xlfn.XLOOKUP(B1950,Enrollees!A:A,Enrollees!C:C)</f>
        <v>xx</v>
      </c>
    </row>
    <row r="1951" spans="1:4" x14ac:dyDescent="0.2">
      <c r="A1951" s="8">
        <v>44501</v>
      </c>
      <c r="B1951" s="6">
        <v>120896</v>
      </c>
      <c r="C1951" t="str">
        <f>_xlfn.XLOOKUP($B1951,Enrollees!$A$2:$A$10000,Enrollees!$B$2:$B$10000)</f>
        <v>Goodwill Client</v>
      </c>
      <c r="D1951" t="str">
        <f>_xlfn.XLOOKUP(B1951,Enrollees!A:A,Enrollees!C:C)</f>
        <v>xx</v>
      </c>
    </row>
    <row r="1952" spans="1:4" x14ac:dyDescent="0.2">
      <c r="A1952" s="8">
        <v>44501</v>
      </c>
      <c r="B1952" s="6">
        <v>120895</v>
      </c>
      <c r="C1952" t="str">
        <f>_xlfn.XLOOKUP($B1952,Enrollees!$A$2:$A$10000,Enrollees!$B$2:$B$10000)</f>
        <v>Goodwill Client</v>
      </c>
      <c r="D1952" t="str">
        <f>_xlfn.XLOOKUP(B1952,Enrollees!A:A,Enrollees!C:C)</f>
        <v>xx</v>
      </c>
    </row>
    <row r="1953" spans="1:4" x14ac:dyDescent="0.2">
      <c r="A1953" s="8">
        <v>44501</v>
      </c>
      <c r="B1953" s="6">
        <v>120894</v>
      </c>
      <c r="C1953" t="str">
        <f>_xlfn.XLOOKUP($B1953,Enrollees!$A$2:$A$10000,Enrollees!$B$2:$B$10000)</f>
        <v>Goodwill Client</v>
      </c>
      <c r="D1953" t="str">
        <f>_xlfn.XLOOKUP(B1953,Enrollees!A:A,Enrollees!C:C)</f>
        <v>xx</v>
      </c>
    </row>
    <row r="1954" spans="1:4" x14ac:dyDescent="0.2">
      <c r="A1954" s="8">
        <v>44501</v>
      </c>
      <c r="B1954" s="6">
        <v>120898</v>
      </c>
      <c r="C1954" t="str">
        <f>_xlfn.XLOOKUP($B1954,Enrollees!$A$2:$A$10000,Enrollees!$B$2:$B$10000)</f>
        <v>Goodwill Client</v>
      </c>
      <c r="D1954" t="str">
        <f>_xlfn.XLOOKUP(B1954,Enrollees!A:A,Enrollees!C:C)</f>
        <v>DIANE LOVE 120898</v>
      </c>
    </row>
    <row r="1955" spans="1:4" x14ac:dyDescent="0.2">
      <c r="A1955" s="8">
        <v>44501</v>
      </c>
      <c r="B1955" s="6">
        <v>120877</v>
      </c>
      <c r="C1955" t="str">
        <f>_xlfn.XLOOKUP($B1955,Enrollees!$A$2:$A$10000,Enrollees!$B$2:$B$10000)</f>
        <v>Goodwill Employee</v>
      </c>
      <c r="D1955" t="str">
        <f>_xlfn.XLOOKUP(B1955,Enrollees!A:A,Enrollees!C:C)</f>
        <v>xx</v>
      </c>
    </row>
    <row r="1956" spans="1:4" x14ac:dyDescent="0.2">
      <c r="A1956" s="8">
        <v>44501</v>
      </c>
      <c r="B1956" s="6">
        <v>120894</v>
      </c>
      <c r="C1956" t="str">
        <f>_xlfn.XLOOKUP($B1956,Enrollees!$A$2:$A$10000,Enrollees!$B$2:$B$10000)</f>
        <v>Goodwill Client</v>
      </c>
      <c r="D1956" t="str">
        <f>_xlfn.XLOOKUP(B1956,Enrollees!A:A,Enrollees!C:C)</f>
        <v>xx</v>
      </c>
    </row>
    <row r="1957" spans="1:4" x14ac:dyDescent="0.2">
      <c r="A1957" s="8">
        <v>44501</v>
      </c>
      <c r="B1957" s="6">
        <v>120898</v>
      </c>
      <c r="C1957" t="str">
        <f>_xlfn.XLOOKUP($B1957,Enrollees!$A$2:$A$10000,Enrollees!$B$2:$B$10000)</f>
        <v>Goodwill Client</v>
      </c>
      <c r="D1957" t="str">
        <f>_xlfn.XLOOKUP(B1957,Enrollees!A:A,Enrollees!C:C)</f>
        <v>DIANE LOVE 120898</v>
      </c>
    </row>
    <row r="1958" spans="1:4" x14ac:dyDescent="0.2">
      <c r="A1958" s="8">
        <v>44501</v>
      </c>
      <c r="B1958" s="6">
        <v>120895</v>
      </c>
      <c r="C1958" t="str">
        <f>_xlfn.XLOOKUP($B1958,Enrollees!$A$2:$A$10000,Enrollees!$B$2:$B$10000)</f>
        <v>Goodwill Client</v>
      </c>
      <c r="D1958" t="str">
        <f>_xlfn.XLOOKUP(B1958,Enrollees!A:A,Enrollees!C:C)</f>
        <v>xx</v>
      </c>
    </row>
    <row r="1959" spans="1:4" x14ac:dyDescent="0.2">
      <c r="A1959" s="8">
        <v>44501</v>
      </c>
      <c r="B1959" s="6">
        <v>120878</v>
      </c>
      <c r="C1959" t="str">
        <f>_xlfn.XLOOKUP($B1959,Enrollees!$A$2:$A$10000,Enrollees!$B$2:$B$10000)</f>
        <v>Goodwill Employee</v>
      </c>
      <c r="D1959" t="str">
        <f>_xlfn.XLOOKUP(B1959,Enrollees!A:A,Enrollees!C:C)</f>
        <v>xx</v>
      </c>
    </row>
    <row r="1960" spans="1:4" x14ac:dyDescent="0.2">
      <c r="A1960" s="8">
        <v>44501</v>
      </c>
      <c r="B1960" s="6">
        <v>120896</v>
      </c>
      <c r="C1960" t="str">
        <f>_xlfn.XLOOKUP($B1960,Enrollees!$A$2:$A$10000,Enrollees!$B$2:$B$10000)</f>
        <v>Goodwill Client</v>
      </c>
      <c r="D1960" t="str">
        <f>_xlfn.XLOOKUP(B1960,Enrollees!A:A,Enrollees!C:C)</f>
        <v>xx</v>
      </c>
    </row>
    <row r="1961" spans="1:4" x14ac:dyDescent="0.2">
      <c r="A1961" s="8">
        <v>44501</v>
      </c>
      <c r="B1961" s="6">
        <v>120896</v>
      </c>
      <c r="C1961" t="str">
        <f>_xlfn.XLOOKUP($B1961,Enrollees!$A$2:$A$10000,Enrollees!$B$2:$B$10000)</f>
        <v>Goodwill Client</v>
      </c>
      <c r="D1961" t="str">
        <f>_xlfn.XLOOKUP(B1961,Enrollees!A:A,Enrollees!C:C)</f>
        <v>xx</v>
      </c>
    </row>
    <row r="1962" spans="1:4" x14ac:dyDescent="0.2">
      <c r="A1962" s="8">
        <v>44501</v>
      </c>
      <c r="B1962" s="6">
        <v>120894</v>
      </c>
      <c r="C1962" t="str">
        <f>_xlfn.XLOOKUP($B1962,Enrollees!$A$2:$A$10000,Enrollees!$B$2:$B$10000)</f>
        <v>Goodwill Client</v>
      </c>
      <c r="D1962" t="str">
        <f>_xlfn.XLOOKUP(B1962,Enrollees!A:A,Enrollees!C:C)</f>
        <v>xx</v>
      </c>
    </row>
    <row r="1963" spans="1:4" x14ac:dyDescent="0.2">
      <c r="A1963" s="8">
        <v>44501</v>
      </c>
      <c r="B1963" s="6">
        <v>120878</v>
      </c>
      <c r="C1963" t="str">
        <f>_xlfn.XLOOKUP($B1963,Enrollees!$A$2:$A$10000,Enrollees!$B$2:$B$10000)</f>
        <v>Goodwill Employee</v>
      </c>
      <c r="D1963" t="str">
        <f>_xlfn.XLOOKUP(B1963,Enrollees!A:A,Enrollees!C:C)</f>
        <v>xx</v>
      </c>
    </row>
    <row r="1964" spans="1:4" x14ac:dyDescent="0.2">
      <c r="A1964" s="8">
        <v>44501</v>
      </c>
      <c r="B1964" s="6">
        <v>120894</v>
      </c>
      <c r="C1964" t="str">
        <f>_xlfn.XLOOKUP($B1964,Enrollees!$A$2:$A$10000,Enrollees!$B$2:$B$10000)</f>
        <v>Goodwill Client</v>
      </c>
      <c r="D1964" t="str">
        <f>_xlfn.XLOOKUP(B1964,Enrollees!A:A,Enrollees!C:C)</f>
        <v>xx</v>
      </c>
    </row>
    <row r="1965" spans="1:4" x14ac:dyDescent="0.2">
      <c r="A1965" s="8">
        <v>44501</v>
      </c>
      <c r="B1965" s="6">
        <v>120896</v>
      </c>
      <c r="C1965" t="str">
        <f>_xlfn.XLOOKUP($B1965,Enrollees!$A$2:$A$10000,Enrollees!$B$2:$B$10000)</f>
        <v>Goodwill Client</v>
      </c>
      <c r="D1965" t="str">
        <f>_xlfn.XLOOKUP(B1965,Enrollees!A:A,Enrollees!C:C)</f>
        <v>xx</v>
      </c>
    </row>
    <row r="1966" spans="1:4" x14ac:dyDescent="0.2">
      <c r="A1966" s="8">
        <v>44501</v>
      </c>
      <c r="B1966" s="6">
        <v>120863</v>
      </c>
      <c r="C1966" t="str">
        <f>_xlfn.XLOOKUP($B1966,Enrollees!$A$2:$A$10000,Enrollees!$B$2:$B$10000)</f>
        <v>Goodwill Employee</v>
      </c>
      <c r="D1966" t="str">
        <f>_xlfn.XLOOKUP(B1966,Enrollees!A:A,Enrollees!C:C)</f>
        <v>xx</v>
      </c>
    </row>
    <row r="1967" spans="1:4" x14ac:dyDescent="0.2">
      <c r="A1967" s="8">
        <v>44501</v>
      </c>
      <c r="B1967" s="6">
        <v>120895</v>
      </c>
      <c r="C1967" t="str">
        <f>_xlfn.XLOOKUP($B1967,Enrollees!$A$2:$A$10000,Enrollees!$B$2:$B$10000)</f>
        <v>Goodwill Client</v>
      </c>
      <c r="D1967" t="str">
        <f>_xlfn.XLOOKUP(B1967,Enrollees!A:A,Enrollees!C:C)</f>
        <v>xx</v>
      </c>
    </row>
    <row r="1968" spans="1:4" x14ac:dyDescent="0.2">
      <c r="A1968" s="8">
        <v>44501</v>
      </c>
      <c r="B1968" s="6">
        <v>120863</v>
      </c>
      <c r="C1968" t="str">
        <f>_xlfn.XLOOKUP($B1968,Enrollees!$A$2:$A$10000,Enrollees!$B$2:$B$10000)</f>
        <v>Goodwill Employee</v>
      </c>
      <c r="D1968" t="str">
        <f>_xlfn.XLOOKUP(B1968,Enrollees!A:A,Enrollees!C:C)</f>
        <v>xx</v>
      </c>
    </row>
    <row r="1969" spans="1:4" x14ac:dyDescent="0.2">
      <c r="A1969" s="8">
        <v>44501</v>
      </c>
      <c r="B1969" s="6">
        <v>120863</v>
      </c>
      <c r="C1969" t="str">
        <f>_xlfn.XLOOKUP($B1969,Enrollees!$A$2:$A$10000,Enrollees!$B$2:$B$10000)</f>
        <v>Goodwill Employee</v>
      </c>
      <c r="D1969" t="str">
        <f>_xlfn.XLOOKUP(B1969,Enrollees!A:A,Enrollees!C:C)</f>
        <v>xx</v>
      </c>
    </row>
    <row r="1970" spans="1:4" x14ac:dyDescent="0.2">
      <c r="A1970" s="8">
        <v>44501</v>
      </c>
      <c r="B1970" s="6">
        <v>120863</v>
      </c>
      <c r="C1970" t="str">
        <f>_xlfn.XLOOKUP($B1970,Enrollees!$A$2:$A$10000,Enrollees!$B$2:$B$10000)</f>
        <v>Goodwill Employee</v>
      </c>
      <c r="D1970" t="str">
        <f>_xlfn.XLOOKUP(B1970,Enrollees!A:A,Enrollees!C:C)</f>
        <v>xx</v>
      </c>
    </row>
    <row r="1971" spans="1:4" x14ac:dyDescent="0.2">
      <c r="A1971" s="8">
        <v>44501</v>
      </c>
      <c r="B1971" s="6">
        <v>120896</v>
      </c>
      <c r="C1971" t="str">
        <f>_xlfn.XLOOKUP($B1971,Enrollees!$A$2:$A$10000,Enrollees!$B$2:$B$10000)</f>
        <v>Goodwill Client</v>
      </c>
      <c r="D1971" t="str">
        <f>_xlfn.XLOOKUP(B1971,Enrollees!A:A,Enrollees!C:C)</f>
        <v>xx</v>
      </c>
    </row>
    <row r="1972" spans="1:4" x14ac:dyDescent="0.2">
      <c r="A1972" s="8">
        <v>44501</v>
      </c>
      <c r="B1972" s="6">
        <v>120895</v>
      </c>
      <c r="C1972" t="str">
        <f>_xlfn.XLOOKUP($B1972,Enrollees!$A$2:$A$10000,Enrollees!$B$2:$B$10000)</f>
        <v>Goodwill Client</v>
      </c>
      <c r="D1972" t="str">
        <f>_xlfn.XLOOKUP(B1972,Enrollees!A:A,Enrollees!C:C)</f>
        <v>xx</v>
      </c>
    </row>
    <row r="1973" spans="1:4" x14ac:dyDescent="0.2">
      <c r="A1973" s="8">
        <v>44501</v>
      </c>
      <c r="B1973" s="6">
        <v>120894</v>
      </c>
      <c r="C1973" t="str">
        <f>_xlfn.XLOOKUP($B1973,Enrollees!$A$2:$A$10000,Enrollees!$B$2:$B$10000)</f>
        <v>Goodwill Client</v>
      </c>
      <c r="D1973" t="str">
        <f>_xlfn.XLOOKUP(B1973,Enrollees!A:A,Enrollees!C:C)</f>
        <v>xx</v>
      </c>
    </row>
    <row r="1974" spans="1:4" x14ac:dyDescent="0.2">
      <c r="A1974" s="8">
        <v>44501</v>
      </c>
      <c r="B1974" s="6">
        <v>120894</v>
      </c>
      <c r="C1974" t="str">
        <f>_xlfn.XLOOKUP($B1974,Enrollees!$A$2:$A$10000,Enrollees!$B$2:$B$10000)</f>
        <v>Goodwill Client</v>
      </c>
      <c r="D1974" t="str">
        <f>_xlfn.XLOOKUP(B1974,Enrollees!A:A,Enrollees!C:C)</f>
        <v>xx</v>
      </c>
    </row>
    <row r="1975" spans="1:4" x14ac:dyDescent="0.2">
      <c r="A1975" s="8">
        <v>44501</v>
      </c>
      <c r="B1975" s="6">
        <v>120878</v>
      </c>
      <c r="C1975" t="str">
        <f>_xlfn.XLOOKUP($B1975,Enrollees!$A$2:$A$10000,Enrollees!$B$2:$B$10000)</f>
        <v>Goodwill Employee</v>
      </c>
      <c r="D1975" t="str">
        <f>_xlfn.XLOOKUP(B1975,Enrollees!A:A,Enrollees!C:C)</f>
        <v>xx</v>
      </c>
    </row>
    <row r="1976" spans="1:4" x14ac:dyDescent="0.2">
      <c r="A1976" s="8">
        <v>44501</v>
      </c>
      <c r="B1976" s="6">
        <v>120895</v>
      </c>
      <c r="C1976" t="str">
        <f>_xlfn.XLOOKUP($B1976,Enrollees!$A$2:$A$10000,Enrollees!$B$2:$B$10000)</f>
        <v>Goodwill Client</v>
      </c>
      <c r="D1976" t="str">
        <f>_xlfn.XLOOKUP(B1976,Enrollees!A:A,Enrollees!C:C)</f>
        <v>xx</v>
      </c>
    </row>
    <row r="1977" spans="1:4" x14ac:dyDescent="0.2">
      <c r="A1977" s="8">
        <v>44501</v>
      </c>
      <c r="B1977" s="6">
        <v>120896</v>
      </c>
      <c r="C1977" t="str">
        <f>_xlfn.XLOOKUP($B1977,Enrollees!$A$2:$A$10000,Enrollees!$B$2:$B$10000)</f>
        <v>Goodwill Client</v>
      </c>
      <c r="D1977" t="str">
        <f>_xlfn.XLOOKUP(B1977,Enrollees!A:A,Enrollees!C:C)</f>
        <v>xx</v>
      </c>
    </row>
    <row r="1978" spans="1:4" x14ac:dyDescent="0.2">
      <c r="A1978" s="8">
        <v>44501</v>
      </c>
      <c r="B1978" s="6">
        <v>120894</v>
      </c>
      <c r="C1978" t="str">
        <f>_xlfn.XLOOKUP($B1978,Enrollees!$A$2:$A$10000,Enrollees!$B$2:$B$10000)</f>
        <v>Goodwill Client</v>
      </c>
      <c r="D1978" t="str">
        <f>_xlfn.XLOOKUP(B1978,Enrollees!A:A,Enrollees!C:C)</f>
        <v>xx</v>
      </c>
    </row>
    <row r="1979" spans="1:4" x14ac:dyDescent="0.2">
      <c r="A1979" s="8">
        <v>44501</v>
      </c>
      <c r="B1979" s="6">
        <v>120894</v>
      </c>
      <c r="C1979" t="str">
        <f>_xlfn.XLOOKUP($B1979,Enrollees!$A$2:$A$10000,Enrollees!$B$2:$B$10000)</f>
        <v>Goodwill Client</v>
      </c>
      <c r="D1979" t="str">
        <f>_xlfn.XLOOKUP(B1979,Enrollees!A:A,Enrollees!C:C)</f>
        <v>xx</v>
      </c>
    </row>
    <row r="1980" spans="1:4" x14ac:dyDescent="0.2">
      <c r="A1980" s="8">
        <v>44501</v>
      </c>
      <c r="B1980" s="6">
        <v>120894</v>
      </c>
      <c r="C1980" t="str">
        <f>_xlfn.XLOOKUP($B1980,Enrollees!$A$2:$A$10000,Enrollees!$B$2:$B$10000)</f>
        <v>Goodwill Client</v>
      </c>
      <c r="D1980" t="str">
        <f>_xlfn.XLOOKUP(B1980,Enrollees!A:A,Enrollees!C:C)</f>
        <v>xx</v>
      </c>
    </row>
    <row r="1981" spans="1:4" x14ac:dyDescent="0.2">
      <c r="A1981" s="8">
        <v>44501</v>
      </c>
      <c r="B1981" s="6">
        <v>120896</v>
      </c>
      <c r="C1981" t="str">
        <f>_xlfn.XLOOKUP($B1981,Enrollees!$A$2:$A$10000,Enrollees!$B$2:$B$10000)</f>
        <v>Goodwill Client</v>
      </c>
      <c r="D1981" t="str">
        <f>_xlfn.XLOOKUP(B1981,Enrollees!A:A,Enrollees!C:C)</f>
        <v>xx</v>
      </c>
    </row>
    <row r="1982" spans="1:4" x14ac:dyDescent="0.2">
      <c r="A1982" s="8">
        <v>44501</v>
      </c>
      <c r="B1982" s="6">
        <v>120894</v>
      </c>
      <c r="C1982" t="str">
        <f>_xlfn.XLOOKUP($B1982,Enrollees!$A$2:$A$10000,Enrollees!$B$2:$B$10000)</f>
        <v>Goodwill Client</v>
      </c>
      <c r="D1982" t="str">
        <f>_xlfn.XLOOKUP(B1982,Enrollees!A:A,Enrollees!C:C)</f>
        <v>xx</v>
      </c>
    </row>
    <row r="1983" spans="1:4" x14ac:dyDescent="0.2">
      <c r="A1983" s="8">
        <v>44501</v>
      </c>
      <c r="B1983" s="6">
        <v>120878</v>
      </c>
      <c r="C1983" t="str">
        <f>_xlfn.XLOOKUP($B1983,Enrollees!$A$2:$A$10000,Enrollees!$B$2:$B$10000)</f>
        <v>Goodwill Employee</v>
      </c>
      <c r="D1983" t="str">
        <f>_xlfn.XLOOKUP(B1983,Enrollees!A:A,Enrollees!C:C)</f>
        <v>xx</v>
      </c>
    </row>
    <row r="1984" spans="1:4" x14ac:dyDescent="0.2">
      <c r="A1984" s="8">
        <v>44501</v>
      </c>
      <c r="B1984" s="6">
        <v>120894</v>
      </c>
      <c r="C1984" t="str">
        <f>_xlfn.XLOOKUP($B1984,Enrollees!$A$2:$A$10000,Enrollees!$B$2:$B$10000)</f>
        <v>Goodwill Client</v>
      </c>
      <c r="D1984" t="str">
        <f>_xlfn.XLOOKUP(B1984,Enrollees!A:A,Enrollees!C:C)</f>
        <v>xx</v>
      </c>
    </row>
    <row r="1985" spans="1:4" x14ac:dyDescent="0.2">
      <c r="A1985" s="8">
        <v>44501</v>
      </c>
      <c r="B1985" s="6">
        <v>120896</v>
      </c>
      <c r="C1985" t="str">
        <f>_xlfn.XLOOKUP($B1985,Enrollees!$A$2:$A$10000,Enrollees!$B$2:$B$10000)</f>
        <v>Goodwill Client</v>
      </c>
      <c r="D1985" t="str">
        <f>_xlfn.XLOOKUP(B1985,Enrollees!A:A,Enrollees!C:C)</f>
        <v>xx</v>
      </c>
    </row>
    <row r="1986" spans="1:4" x14ac:dyDescent="0.2">
      <c r="A1986" s="8">
        <v>44501</v>
      </c>
      <c r="B1986" s="6">
        <v>120895</v>
      </c>
      <c r="C1986" t="str">
        <f>_xlfn.XLOOKUP($B1986,Enrollees!$A$2:$A$10000,Enrollees!$B$2:$B$10000)</f>
        <v>Goodwill Client</v>
      </c>
      <c r="D1986" t="str">
        <f>_xlfn.XLOOKUP(B1986,Enrollees!A:A,Enrollees!C:C)</f>
        <v>xx</v>
      </c>
    </row>
    <row r="1987" spans="1:4" x14ac:dyDescent="0.2">
      <c r="A1987" s="8">
        <v>44501</v>
      </c>
      <c r="B1987" s="6">
        <v>120895</v>
      </c>
      <c r="C1987" t="str">
        <f>_xlfn.XLOOKUP($B1987,Enrollees!$A$2:$A$10000,Enrollees!$B$2:$B$10000)</f>
        <v>Goodwill Client</v>
      </c>
      <c r="D1987" t="str">
        <f>_xlfn.XLOOKUP(B1987,Enrollees!A:A,Enrollees!C:C)</f>
        <v>xx</v>
      </c>
    </row>
    <row r="1988" spans="1:4" x14ac:dyDescent="0.2">
      <c r="A1988" s="8">
        <v>44501</v>
      </c>
      <c r="B1988" s="6">
        <v>120864</v>
      </c>
      <c r="C1988" t="str">
        <f>_xlfn.XLOOKUP($B1988,Enrollees!$A$2:$A$10000,Enrollees!$B$2:$B$10000)</f>
        <v>Goodwill Employee</v>
      </c>
      <c r="D1988" t="str">
        <f>_xlfn.XLOOKUP(B1988,Enrollees!A:A,Enrollees!C:C)</f>
        <v>xx</v>
      </c>
    </row>
    <row r="1989" spans="1:4" x14ac:dyDescent="0.2">
      <c r="A1989" s="8">
        <v>44501</v>
      </c>
      <c r="B1989" s="6">
        <v>120896</v>
      </c>
      <c r="C1989" t="str">
        <f>_xlfn.XLOOKUP($B1989,Enrollees!$A$2:$A$10000,Enrollees!$B$2:$B$10000)</f>
        <v>Goodwill Client</v>
      </c>
      <c r="D1989" t="str">
        <f>_xlfn.XLOOKUP(B1989,Enrollees!A:A,Enrollees!C:C)</f>
        <v>xx</v>
      </c>
    </row>
    <row r="1990" spans="1:4" x14ac:dyDescent="0.2">
      <c r="A1990" s="8">
        <v>44501</v>
      </c>
      <c r="B1990" s="6">
        <v>120878</v>
      </c>
      <c r="C1990" t="str">
        <f>_xlfn.XLOOKUP($B1990,Enrollees!$A$2:$A$10000,Enrollees!$B$2:$B$10000)</f>
        <v>Goodwill Employee</v>
      </c>
      <c r="D1990" t="str">
        <f>_xlfn.XLOOKUP(B1990,Enrollees!A:A,Enrollees!C:C)</f>
        <v>xx</v>
      </c>
    </row>
    <row r="1991" spans="1:4" x14ac:dyDescent="0.2">
      <c r="A1991" s="8">
        <v>44501</v>
      </c>
      <c r="B1991" s="6">
        <v>120894</v>
      </c>
      <c r="C1991" t="str">
        <f>_xlfn.XLOOKUP($B1991,Enrollees!$A$2:$A$10000,Enrollees!$B$2:$B$10000)</f>
        <v>Goodwill Client</v>
      </c>
      <c r="D1991" t="str">
        <f>_xlfn.XLOOKUP(B1991,Enrollees!A:A,Enrollees!C:C)</f>
        <v>xx</v>
      </c>
    </row>
    <row r="1992" spans="1:4" x14ac:dyDescent="0.2">
      <c r="A1992" s="8">
        <v>44501</v>
      </c>
      <c r="B1992" s="6">
        <v>120895</v>
      </c>
      <c r="C1992" t="str">
        <f>_xlfn.XLOOKUP($B1992,Enrollees!$A$2:$A$10000,Enrollees!$B$2:$B$10000)</f>
        <v>Goodwill Client</v>
      </c>
      <c r="D1992" t="str">
        <f>_xlfn.XLOOKUP(B1992,Enrollees!A:A,Enrollees!C:C)</f>
        <v>xx</v>
      </c>
    </row>
    <row r="1993" spans="1:4" x14ac:dyDescent="0.2">
      <c r="A1993" s="8">
        <v>44501</v>
      </c>
      <c r="B1993" s="6">
        <v>120878</v>
      </c>
      <c r="C1993" t="str">
        <f>_xlfn.XLOOKUP($B1993,Enrollees!$A$2:$A$10000,Enrollees!$B$2:$B$10000)</f>
        <v>Goodwill Employee</v>
      </c>
      <c r="D1993" t="str">
        <f>_xlfn.XLOOKUP(B1993,Enrollees!A:A,Enrollees!C:C)</f>
        <v>xx</v>
      </c>
    </row>
    <row r="1994" spans="1:4" x14ac:dyDescent="0.2">
      <c r="A1994" s="8">
        <v>44501</v>
      </c>
      <c r="B1994" s="6">
        <v>120894</v>
      </c>
      <c r="C1994" t="str">
        <f>_xlfn.XLOOKUP($B1994,Enrollees!$A$2:$A$10000,Enrollees!$B$2:$B$10000)</f>
        <v>Goodwill Client</v>
      </c>
      <c r="D1994" t="str">
        <f>_xlfn.XLOOKUP(B1994,Enrollees!A:A,Enrollees!C:C)</f>
        <v>xx</v>
      </c>
    </row>
    <row r="1995" spans="1:4" x14ac:dyDescent="0.2">
      <c r="A1995" s="8">
        <v>44501</v>
      </c>
      <c r="B1995" s="6">
        <v>120895</v>
      </c>
      <c r="C1995" t="str">
        <f>_xlfn.XLOOKUP($B1995,Enrollees!$A$2:$A$10000,Enrollees!$B$2:$B$10000)</f>
        <v>Goodwill Client</v>
      </c>
      <c r="D1995" t="str">
        <f>_xlfn.XLOOKUP(B1995,Enrollees!A:A,Enrollees!C:C)</f>
        <v>xx</v>
      </c>
    </row>
    <row r="1996" spans="1:4" x14ac:dyDescent="0.2">
      <c r="A1996" s="8">
        <v>44501</v>
      </c>
      <c r="B1996" s="6">
        <v>120896</v>
      </c>
      <c r="C1996" t="str">
        <f>_xlfn.XLOOKUP($B1996,Enrollees!$A$2:$A$10000,Enrollees!$B$2:$B$10000)</f>
        <v>Goodwill Client</v>
      </c>
      <c r="D1996" t="str">
        <f>_xlfn.XLOOKUP(B1996,Enrollees!A:A,Enrollees!C:C)</f>
        <v>xx</v>
      </c>
    </row>
    <row r="1997" spans="1:4" x14ac:dyDescent="0.2">
      <c r="A1997" s="8">
        <v>44501</v>
      </c>
      <c r="B1997" s="6">
        <v>120878</v>
      </c>
      <c r="C1997" t="str">
        <f>_xlfn.XLOOKUP($B1997,Enrollees!$A$2:$A$10000,Enrollees!$B$2:$B$10000)</f>
        <v>Goodwill Employee</v>
      </c>
      <c r="D1997" t="str">
        <f>_xlfn.XLOOKUP(B1997,Enrollees!A:A,Enrollees!C:C)</f>
        <v>xx</v>
      </c>
    </row>
    <row r="1998" spans="1:4" x14ac:dyDescent="0.2">
      <c r="A1998" s="8">
        <v>44501</v>
      </c>
      <c r="B1998" s="6">
        <v>120878</v>
      </c>
      <c r="C1998" t="str">
        <f>_xlfn.XLOOKUP($B1998,Enrollees!$A$2:$A$10000,Enrollees!$B$2:$B$10000)</f>
        <v>Goodwill Employee</v>
      </c>
      <c r="D1998" t="str">
        <f>_xlfn.XLOOKUP(B1998,Enrollees!A:A,Enrollees!C:C)</f>
        <v>xx</v>
      </c>
    </row>
    <row r="1999" spans="1:4" x14ac:dyDescent="0.2">
      <c r="A1999" s="8">
        <v>44501</v>
      </c>
      <c r="B1999" s="6">
        <v>120905</v>
      </c>
      <c r="C1999" t="str">
        <f>_xlfn.XLOOKUP($B1999,Enrollees!$A$2:$A$10000,Enrollees!$B$2:$B$10000)</f>
        <v>Goodwill Client</v>
      </c>
      <c r="D1999" t="str">
        <f>_xlfn.XLOOKUP(B1999,Enrollees!A:A,Enrollees!C:C)</f>
        <v>Skyler waldron (120905)</v>
      </c>
    </row>
    <row r="2000" spans="1:4" x14ac:dyDescent="0.2">
      <c r="A2000" s="8">
        <v>44501</v>
      </c>
      <c r="B2000" s="6">
        <v>120905</v>
      </c>
      <c r="C2000" t="str">
        <f>_xlfn.XLOOKUP($B2000,Enrollees!$A$2:$A$10000,Enrollees!$B$2:$B$10000)</f>
        <v>Goodwill Client</v>
      </c>
      <c r="D2000" t="str">
        <f>_xlfn.XLOOKUP(B2000,Enrollees!A:A,Enrollees!C:C)</f>
        <v>Skyler waldron (120905)</v>
      </c>
    </row>
    <row r="2001" spans="1:4" x14ac:dyDescent="0.2">
      <c r="A2001" s="8">
        <v>44501</v>
      </c>
      <c r="B2001" s="6">
        <v>120905</v>
      </c>
      <c r="C2001" t="str">
        <f>_xlfn.XLOOKUP($B2001,Enrollees!$A$2:$A$10000,Enrollees!$B$2:$B$10000)</f>
        <v>Goodwill Client</v>
      </c>
      <c r="D2001" t="str">
        <f>_xlfn.XLOOKUP(B2001,Enrollees!A:A,Enrollees!C:C)</f>
        <v>Skyler waldron (120905)</v>
      </c>
    </row>
    <row r="2002" spans="1:4" x14ac:dyDescent="0.2">
      <c r="A2002" s="8">
        <v>44501</v>
      </c>
      <c r="B2002" s="6">
        <v>120896</v>
      </c>
      <c r="C2002" t="str">
        <f>_xlfn.XLOOKUP($B2002,Enrollees!$A$2:$A$10000,Enrollees!$B$2:$B$10000)</f>
        <v>Goodwill Client</v>
      </c>
      <c r="D2002" t="str">
        <f>_xlfn.XLOOKUP(B2002,Enrollees!A:A,Enrollees!C:C)</f>
        <v>xx</v>
      </c>
    </row>
    <row r="2003" spans="1:4" x14ac:dyDescent="0.2">
      <c r="A2003" s="8">
        <v>44501</v>
      </c>
      <c r="B2003" s="6">
        <v>120878</v>
      </c>
      <c r="C2003" t="str">
        <f>_xlfn.XLOOKUP($B2003,Enrollees!$A$2:$A$10000,Enrollees!$B$2:$B$10000)</f>
        <v>Goodwill Employee</v>
      </c>
      <c r="D2003" t="str">
        <f>_xlfn.XLOOKUP(B2003,Enrollees!A:A,Enrollees!C:C)</f>
        <v>xx</v>
      </c>
    </row>
    <row r="2004" spans="1:4" x14ac:dyDescent="0.2">
      <c r="A2004" s="8">
        <v>44501</v>
      </c>
      <c r="B2004" s="6">
        <v>120896</v>
      </c>
      <c r="C2004" t="str">
        <f>_xlfn.XLOOKUP($B2004,Enrollees!$A$2:$A$10000,Enrollees!$B$2:$B$10000)</f>
        <v>Goodwill Client</v>
      </c>
      <c r="D2004" t="str">
        <f>_xlfn.XLOOKUP(B2004,Enrollees!A:A,Enrollees!C:C)</f>
        <v>xx</v>
      </c>
    </row>
    <row r="2005" spans="1:4" x14ac:dyDescent="0.2">
      <c r="A2005" s="8">
        <v>44501</v>
      </c>
      <c r="B2005" s="6">
        <v>120902</v>
      </c>
      <c r="C2005" t="str">
        <f>_xlfn.XLOOKUP($B2005,Enrollees!$A$2:$A$10000,Enrollees!$B$2:$B$10000)</f>
        <v>Goodwill Client</v>
      </c>
      <c r="D2005" t="str">
        <f>_xlfn.XLOOKUP(B2005,Enrollees!A:A,Enrollees!C:C)</f>
        <v>KEVIN EASLEY (120902)</v>
      </c>
    </row>
    <row r="2006" spans="1:4" x14ac:dyDescent="0.2">
      <c r="A2006" s="8">
        <v>44501</v>
      </c>
      <c r="B2006" s="6">
        <v>120902</v>
      </c>
      <c r="C2006" t="str">
        <f>_xlfn.XLOOKUP($B2006,Enrollees!$A$2:$A$10000,Enrollees!$B$2:$B$10000)</f>
        <v>Goodwill Client</v>
      </c>
      <c r="D2006" t="str">
        <f>_xlfn.XLOOKUP(B2006,Enrollees!A:A,Enrollees!C:C)</f>
        <v>KEVIN EASLEY (120902)</v>
      </c>
    </row>
    <row r="2007" spans="1:4" x14ac:dyDescent="0.2">
      <c r="A2007" s="8">
        <v>44501</v>
      </c>
      <c r="B2007" s="6">
        <v>120905</v>
      </c>
      <c r="C2007" t="str">
        <f>_xlfn.XLOOKUP($B2007,Enrollees!$A$2:$A$10000,Enrollees!$B$2:$B$10000)</f>
        <v>Goodwill Client</v>
      </c>
      <c r="D2007" t="str">
        <f>_xlfn.XLOOKUP(B2007,Enrollees!A:A,Enrollees!C:C)</f>
        <v>Skyler waldron (120905)</v>
      </c>
    </row>
    <row r="2008" spans="1:4" x14ac:dyDescent="0.2">
      <c r="A2008" s="8">
        <v>44501</v>
      </c>
      <c r="B2008" s="6">
        <v>120864</v>
      </c>
      <c r="C2008" t="str">
        <f>_xlfn.XLOOKUP($B2008,Enrollees!$A$2:$A$10000,Enrollees!$B$2:$B$10000)</f>
        <v>Goodwill Employee</v>
      </c>
      <c r="D2008" t="str">
        <f>_xlfn.XLOOKUP(B2008,Enrollees!A:A,Enrollees!C:C)</f>
        <v>xx</v>
      </c>
    </row>
    <row r="2009" spans="1:4" x14ac:dyDescent="0.2">
      <c r="A2009" s="8">
        <v>44501</v>
      </c>
      <c r="B2009" s="6">
        <v>120902</v>
      </c>
      <c r="C2009" t="str">
        <f>_xlfn.XLOOKUP($B2009,Enrollees!$A$2:$A$10000,Enrollees!$B$2:$B$10000)</f>
        <v>Goodwill Client</v>
      </c>
      <c r="D2009" t="str">
        <f>_xlfn.XLOOKUP(B2009,Enrollees!A:A,Enrollees!C:C)</f>
        <v>KEVIN EASLEY (120902)</v>
      </c>
    </row>
    <row r="2010" spans="1:4" x14ac:dyDescent="0.2">
      <c r="A2010" s="8">
        <v>44501</v>
      </c>
      <c r="B2010" s="6">
        <v>120898</v>
      </c>
      <c r="C2010" t="str">
        <f>_xlfn.XLOOKUP($B2010,Enrollees!$A$2:$A$10000,Enrollees!$B$2:$B$10000)</f>
        <v>Goodwill Client</v>
      </c>
      <c r="D2010" t="str">
        <f>_xlfn.XLOOKUP(B2010,Enrollees!A:A,Enrollees!C:C)</f>
        <v>DIANE LOVE 120898</v>
      </c>
    </row>
    <row r="2011" spans="1:4" x14ac:dyDescent="0.2">
      <c r="A2011" s="8">
        <v>44501</v>
      </c>
      <c r="B2011" s="6">
        <v>120905</v>
      </c>
      <c r="C2011" t="str">
        <f>_xlfn.XLOOKUP($B2011,Enrollees!$A$2:$A$10000,Enrollees!$B$2:$B$10000)</f>
        <v>Goodwill Client</v>
      </c>
      <c r="D2011" t="str">
        <f>_xlfn.XLOOKUP(B2011,Enrollees!A:A,Enrollees!C:C)</f>
        <v>Skyler waldron (120905)</v>
      </c>
    </row>
    <row r="2012" spans="1:4" x14ac:dyDescent="0.2">
      <c r="A2012" s="8">
        <v>44501</v>
      </c>
      <c r="B2012" s="6">
        <v>120898</v>
      </c>
      <c r="C2012" t="str">
        <f>_xlfn.XLOOKUP($B2012,Enrollees!$A$2:$A$10000,Enrollees!$B$2:$B$10000)</f>
        <v>Goodwill Client</v>
      </c>
      <c r="D2012" t="str">
        <f>_xlfn.XLOOKUP(B2012,Enrollees!A:A,Enrollees!C:C)</f>
        <v>DIANE LOVE 120898</v>
      </c>
    </row>
    <row r="2013" spans="1:4" x14ac:dyDescent="0.2">
      <c r="A2013" s="8">
        <v>44501</v>
      </c>
      <c r="B2013" s="6">
        <v>120902</v>
      </c>
      <c r="C2013" t="str">
        <f>_xlfn.XLOOKUP($B2013,Enrollees!$A$2:$A$10000,Enrollees!$B$2:$B$10000)</f>
        <v>Goodwill Client</v>
      </c>
      <c r="D2013" t="str">
        <f>_xlfn.XLOOKUP(B2013,Enrollees!A:A,Enrollees!C:C)</f>
        <v>KEVIN EASLEY (120902)</v>
      </c>
    </row>
    <row r="2014" spans="1:4" x14ac:dyDescent="0.2">
      <c r="A2014" s="8">
        <v>44501</v>
      </c>
      <c r="B2014" s="6">
        <v>120902</v>
      </c>
      <c r="C2014" t="str">
        <f>_xlfn.XLOOKUP($B2014,Enrollees!$A$2:$A$10000,Enrollees!$B$2:$B$10000)</f>
        <v>Goodwill Client</v>
      </c>
      <c r="D2014" t="str">
        <f>_xlfn.XLOOKUP(B2014,Enrollees!A:A,Enrollees!C:C)</f>
        <v>KEVIN EASLEY (120902)</v>
      </c>
    </row>
    <row r="2015" spans="1:4" x14ac:dyDescent="0.2">
      <c r="A2015" s="8">
        <v>44501</v>
      </c>
      <c r="B2015" s="6">
        <v>120895</v>
      </c>
      <c r="C2015" t="str">
        <f>_xlfn.XLOOKUP($B2015,Enrollees!$A$2:$A$10000,Enrollees!$B$2:$B$10000)</f>
        <v>Goodwill Client</v>
      </c>
      <c r="D2015" t="str">
        <f>_xlfn.XLOOKUP(B2015,Enrollees!A:A,Enrollees!C:C)</f>
        <v>xx</v>
      </c>
    </row>
    <row r="2016" spans="1:4" x14ac:dyDescent="0.2">
      <c r="A2016" s="8">
        <v>44501</v>
      </c>
      <c r="B2016" s="6">
        <v>120896</v>
      </c>
      <c r="C2016" t="str">
        <f>_xlfn.XLOOKUP($B2016,Enrollees!$A$2:$A$10000,Enrollees!$B$2:$B$10000)</f>
        <v>Goodwill Client</v>
      </c>
      <c r="D2016" t="str">
        <f>_xlfn.XLOOKUP(B2016,Enrollees!A:A,Enrollees!C:C)</f>
        <v>xx</v>
      </c>
    </row>
    <row r="2017" spans="1:4" x14ac:dyDescent="0.2">
      <c r="A2017" s="8">
        <v>44501</v>
      </c>
      <c r="B2017" s="6">
        <v>120895</v>
      </c>
      <c r="C2017" t="str">
        <f>_xlfn.XLOOKUP($B2017,Enrollees!$A$2:$A$10000,Enrollees!$B$2:$B$10000)</f>
        <v>Goodwill Client</v>
      </c>
      <c r="D2017" t="str">
        <f>_xlfn.XLOOKUP(B2017,Enrollees!A:A,Enrollees!C:C)</f>
        <v>xx</v>
      </c>
    </row>
    <row r="2018" spans="1:4" x14ac:dyDescent="0.2">
      <c r="A2018" s="8">
        <v>44501</v>
      </c>
      <c r="B2018" s="6">
        <v>120878</v>
      </c>
      <c r="C2018" t="str">
        <f>_xlfn.XLOOKUP($B2018,Enrollees!$A$2:$A$10000,Enrollees!$B$2:$B$10000)</f>
        <v>Goodwill Employee</v>
      </c>
      <c r="D2018" t="str">
        <f>_xlfn.XLOOKUP(B2018,Enrollees!A:A,Enrollees!C:C)</f>
        <v>xx</v>
      </c>
    </row>
    <row r="2019" spans="1:4" x14ac:dyDescent="0.2">
      <c r="A2019" s="8">
        <v>44501</v>
      </c>
      <c r="B2019" s="6">
        <v>120896</v>
      </c>
      <c r="C2019" t="str">
        <f>_xlfn.XLOOKUP($B2019,Enrollees!$A$2:$A$10000,Enrollees!$B$2:$B$10000)</f>
        <v>Goodwill Client</v>
      </c>
      <c r="D2019" t="str">
        <f>_xlfn.XLOOKUP(B2019,Enrollees!A:A,Enrollees!C:C)</f>
        <v>xx</v>
      </c>
    </row>
    <row r="2020" spans="1:4" x14ac:dyDescent="0.2">
      <c r="A2020" s="8">
        <v>44501</v>
      </c>
      <c r="B2020" s="6">
        <v>120902</v>
      </c>
      <c r="C2020" t="str">
        <f>_xlfn.XLOOKUP($B2020,Enrollees!$A$2:$A$10000,Enrollees!$B$2:$B$10000)</f>
        <v>Goodwill Client</v>
      </c>
      <c r="D2020" t="str">
        <f>_xlfn.XLOOKUP(B2020,Enrollees!A:A,Enrollees!C:C)</f>
        <v>KEVIN EASLEY (120902)</v>
      </c>
    </row>
    <row r="2021" spans="1:4" x14ac:dyDescent="0.2">
      <c r="A2021" s="8">
        <v>44501</v>
      </c>
      <c r="B2021" s="6">
        <v>120895</v>
      </c>
      <c r="C2021" t="str">
        <f>_xlfn.XLOOKUP($B2021,Enrollees!$A$2:$A$10000,Enrollees!$B$2:$B$10000)</f>
        <v>Goodwill Client</v>
      </c>
      <c r="D2021" t="str">
        <f>_xlfn.XLOOKUP(B2021,Enrollees!A:A,Enrollees!C:C)</f>
        <v>xx</v>
      </c>
    </row>
    <row r="2022" spans="1:4" x14ac:dyDescent="0.2">
      <c r="A2022" s="8">
        <v>44501</v>
      </c>
      <c r="B2022" s="6">
        <v>120896</v>
      </c>
      <c r="C2022" t="str">
        <f>_xlfn.XLOOKUP($B2022,Enrollees!$A$2:$A$10000,Enrollees!$B$2:$B$10000)</f>
        <v>Goodwill Client</v>
      </c>
      <c r="D2022" t="str">
        <f>_xlfn.XLOOKUP(B2022,Enrollees!A:A,Enrollees!C:C)</f>
        <v>xx</v>
      </c>
    </row>
    <row r="2023" spans="1:4" x14ac:dyDescent="0.2">
      <c r="A2023" s="8">
        <v>44501</v>
      </c>
      <c r="B2023" s="6">
        <v>120894</v>
      </c>
      <c r="C2023" t="str">
        <f>_xlfn.XLOOKUP($B2023,Enrollees!$A$2:$A$10000,Enrollees!$B$2:$B$10000)</f>
        <v>Goodwill Client</v>
      </c>
      <c r="D2023" t="str">
        <f>_xlfn.XLOOKUP(B2023,Enrollees!A:A,Enrollees!C:C)</f>
        <v>xx</v>
      </c>
    </row>
    <row r="2024" spans="1:4" x14ac:dyDescent="0.2">
      <c r="A2024" s="8">
        <v>44501</v>
      </c>
      <c r="B2024" s="6">
        <v>120878</v>
      </c>
      <c r="C2024" t="str">
        <f>_xlfn.XLOOKUP($B2024,Enrollees!$A$2:$A$10000,Enrollees!$B$2:$B$10000)</f>
        <v>Goodwill Employee</v>
      </c>
      <c r="D2024" t="str">
        <f>_xlfn.XLOOKUP(B2024,Enrollees!A:A,Enrollees!C:C)</f>
        <v>xx</v>
      </c>
    </row>
    <row r="2025" spans="1:4" x14ac:dyDescent="0.2">
      <c r="A2025" s="8">
        <v>44501</v>
      </c>
      <c r="B2025" s="6">
        <v>120894</v>
      </c>
      <c r="C2025" t="str">
        <f>_xlfn.XLOOKUP($B2025,Enrollees!$A$2:$A$10000,Enrollees!$B$2:$B$10000)</f>
        <v>Goodwill Client</v>
      </c>
      <c r="D2025" t="str">
        <f>_xlfn.XLOOKUP(B2025,Enrollees!A:A,Enrollees!C:C)</f>
        <v>xx</v>
      </c>
    </row>
    <row r="2026" spans="1:4" x14ac:dyDescent="0.2">
      <c r="A2026" s="8">
        <v>44501</v>
      </c>
      <c r="B2026" s="6">
        <v>120896</v>
      </c>
      <c r="C2026" t="str">
        <f>_xlfn.XLOOKUP($B2026,Enrollees!$A$2:$A$10000,Enrollees!$B$2:$B$10000)</f>
        <v>Goodwill Client</v>
      </c>
      <c r="D2026" t="str">
        <f>_xlfn.XLOOKUP(B2026,Enrollees!A:A,Enrollees!C:C)</f>
        <v>xx</v>
      </c>
    </row>
    <row r="2027" spans="1:4" x14ac:dyDescent="0.2">
      <c r="A2027" s="8">
        <v>44501</v>
      </c>
      <c r="B2027" s="6">
        <v>120902</v>
      </c>
      <c r="C2027" t="str">
        <f>_xlfn.XLOOKUP($B2027,Enrollees!$A$2:$A$10000,Enrollees!$B$2:$B$10000)</f>
        <v>Goodwill Client</v>
      </c>
      <c r="D2027" t="str">
        <f>_xlfn.XLOOKUP(B2027,Enrollees!A:A,Enrollees!C:C)</f>
        <v>KEVIN EASLEY (120902)</v>
      </c>
    </row>
    <row r="2028" spans="1:4" x14ac:dyDescent="0.2">
      <c r="A2028" s="8">
        <v>44501</v>
      </c>
      <c r="B2028" s="6">
        <v>120863</v>
      </c>
      <c r="C2028" t="str">
        <f>_xlfn.XLOOKUP($B2028,Enrollees!$A$2:$A$10000,Enrollees!$B$2:$B$10000)</f>
        <v>Goodwill Employee</v>
      </c>
      <c r="D2028" t="str">
        <f>_xlfn.XLOOKUP(B2028,Enrollees!A:A,Enrollees!C:C)</f>
        <v>xx</v>
      </c>
    </row>
    <row r="2029" spans="1:4" x14ac:dyDescent="0.2">
      <c r="A2029" s="8">
        <v>44501</v>
      </c>
      <c r="B2029" s="6">
        <v>120902</v>
      </c>
      <c r="C2029" t="str">
        <f>_xlfn.XLOOKUP($B2029,Enrollees!$A$2:$A$10000,Enrollees!$B$2:$B$10000)</f>
        <v>Goodwill Client</v>
      </c>
      <c r="D2029" t="str">
        <f>_xlfn.XLOOKUP(B2029,Enrollees!A:A,Enrollees!C:C)</f>
        <v>KEVIN EASLEY (120902)</v>
      </c>
    </row>
    <row r="2030" spans="1:4" x14ac:dyDescent="0.2">
      <c r="A2030" s="8">
        <v>44501</v>
      </c>
      <c r="B2030" s="6">
        <v>120898</v>
      </c>
      <c r="C2030" t="str">
        <f>_xlfn.XLOOKUP($B2030,Enrollees!$A$2:$A$10000,Enrollees!$B$2:$B$10000)</f>
        <v>Goodwill Client</v>
      </c>
      <c r="D2030" t="str">
        <f>_xlfn.XLOOKUP(B2030,Enrollees!A:A,Enrollees!C:C)</f>
        <v>DIANE LOVE 120898</v>
      </c>
    </row>
    <row r="2031" spans="1:4" x14ac:dyDescent="0.2">
      <c r="A2031" s="8">
        <v>44501</v>
      </c>
      <c r="B2031" s="6">
        <v>120863</v>
      </c>
      <c r="C2031" t="str">
        <f>_xlfn.XLOOKUP($B2031,Enrollees!$A$2:$A$10000,Enrollees!$B$2:$B$10000)</f>
        <v>Goodwill Employee</v>
      </c>
      <c r="D2031" t="str">
        <f>_xlfn.XLOOKUP(B2031,Enrollees!A:A,Enrollees!C:C)</f>
        <v>xx</v>
      </c>
    </row>
    <row r="2032" spans="1:4" x14ac:dyDescent="0.2">
      <c r="A2032" s="8">
        <v>44501</v>
      </c>
      <c r="B2032" s="6">
        <v>120898</v>
      </c>
      <c r="C2032" t="str">
        <f>_xlfn.XLOOKUP($B2032,Enrollees!$A$2:$A$10000,Enrollees!$B$2:$B$10000)</f>
        <v>Goodwill Client</v>
      </c>
      <c r="D2032" t="str">
        <f>_xlfn.XLOOKUP(B2032,Enrollees!A:A,Enrollees!C:C)</f>
        <v>DIANE LOVE 120898</v>
      </c>
    </row>
    <row r="2033" spans="1:4" x14ac:dyDescent="0.2">
      <c r="A2033" s="8">
        <v>44501</v>
      </c>
      <c r="B2033" s="6">
        <v>120902</v>
      </c>
      <c r="C2033" t="str">
        <f>_xlfn.XLOOKUP($B2033,Enrollees!$A$2:$A$10000,Enrollees!$B$2:$B$10000)</f>
        <v>Goodwill Client</v>
      </c>
      <c r="D2033" t="str">
        <f>_xlfn.XLOOKUP(B2033,Enrollees!A:A,Enrollees!C:C)</f>
        <v>KEVIN EASLEY (120902)</v>
      </c>
    </row>
    <row r="2034" spans="1:4" x14ac:dyDescent="0.2">
      <c r="A2034" s="8">
        <v>44501</v>
      </c>
      <c r="B2034" s="6">
        <v>120905</v>
      </c>
      <c r="C2034" t="str">
        <f>_xlfn.XLOOKUP($B2034,Enrollees!$A$2:$A$10000,Enrollees!$B$2:$B$10000)</f>
        <v>Goodwill Client</v>
      </c>
      <c r="D2034" t="str">
        <f>_xlfn.XLOOKUP(B2034,Enrollees!A:A,Enrollees!C:C)</f>
        <v>Skyler waldron (120905)</v>
      </c>
    </row>
    <row r="2035" spans="1:4" x14ac:dyDescent="0.2">
      <c r="A2035" s="8">
        <v>44501</v>
      </c>
      <c r="B2035" s="6">
        <v>120864</v>
      </c>
      <c r="C2035" t="str">
        <f>_xlfn.XLOOKUP($B2035,Enrollees!$A$2:$A$10000,Enrollees!$B$2:$B$10000)</f>
        <v>Goodwill Employee</v>
      </c>
      <c r="D2035" t="str">
        <f>_xlfn.XLOOKUP(B2035,Enrollees!A:A,Enrollees!C:C)</f>
        <v>xx</v>
      </c>
    </row>
    <row r="2036" spans="1:4" x14ac:dyDescent="0.2">
      <c r="A2036" s="8">
        <v>44501</v>
      </c>
      <c r="B2036" s="6">
        <v>120864</v>
      </c>
      <c r="C2036" t="str">
        <f>_xlfn.XLOOKUP($B2036,Enrollees!$A$2:$A$10000,Enrollees!$B$2:$B$10000)</f>
        <v>Goodwill Employee</v>
      </c>
      <c r="D2036" t="str">
        <f>_xlfn.XLOOKUP(B2036,Enrollees!A:A,Enrollees!C:C)</f>
        <v>xx</v>
      </c>
    </row>
    <row r="2037" spans="1:4" x14ac:dyDescent="0.2">
      <c r="A2037" s="8">
        <v>44501</v>
      </c>
      <c r="B2037" s="6">
        <v>120905</v>
      </c>
      <c r="C2037" t="str">
        <f>_xlfn.XLOOKUP($B2037,Enrollees!$A$2:$A$10000,Enrollees!$B$2:$B$10000)</f>
        <v>Goodwill Client</v>
      </c>
      <c r="D2037" t="str">
        <f>_xlfn.XLOOKUP(B2037,Enrollees!A:A,Enrollees!C:C)</f>
        <v>Skyler waldron (120905)</v>
      </c>
    </row>
    <row r="2038" spans="1:4" x14ac:dyDescent="0.2">
      <c r="A2038" s="8">
        <v>44501</v>
      </c>
      <c r="B2038" s="6">
        <v>120863</v>
      </c>
      <c r="C2038" t="str">
        <f>_xlfn.XLOOKUP($B2038,Enrollees!$A$2:$A$10000,Enrollees!$B$2:$B$10000)</f>
        <v>Goodwill Employee</v>
      </c>
      <c r="D2038" t="str">
        <f>_xlfn.XLOOKUP(B2038,Enrollees!A:A,Enrollees!C:C)</f>
        <v>xx</v>
      </c>
    </row>
    <row r="2039" spans="1:4" x14ac:dyDescent="0.2">
      <c r="A2039" s="8">
        <v>44501</v>
      </c>
      <c r="B2039" s="6">
        <v>120863</v>
      </c>
      <c r="C2039" t="str">
        <f>_xlfn.XLOOKUP($B2039,Enrollees!$A$2:$A$10000,Enrollees!$B$2:$B$10000)</f>
        <v>Goodwill Employee</v>
      </c>
      <c r="D2039" t="str">
        <f>_xlfn.XLOOKUP(B2039,Enrollees!A:A,Enrollees!C:C)</f>
        <v>xx</v>
      </c>
    </row>
    <row r="2040" spans="1:4" x14ac:dyDescent="0.2">
      <c r="A2040" s="8">
        <v>44501</v>
      </c>
      <c r="B2040" s="6">
        <v>120864</v>
      </c>
      <c r="C2040" t="str">
        <f>_xlfn.XLOOKUP($B2040,Enrollees!$A$2:$A$10000,Enrollees!$B$2:$B$10000)</f>
        <v>Goodwill Employee</v>
      </c>
      <c r="D2040" t="str">
        <f>_xlfn.XLOOKUP(B2040,Enrollees!A:A,Enrollees!C:C)</f>
        <v>xx</v>
      </c>
    </row>
    <row r="2041" spans="1:4" x14ac:dyDescent="0.2">
      <c r="A2041" s="8">
        <v>44501</v>
      </c>
      <c r="B2041" s="6">
        <v>120905</v>
      </c>
      <c r="C2041" t="str">
        <f>_xlfn.XLOOKUP($B2041,Enrollees!$A$2:$A$10000,Enrollees!$B$2:$B$10000)</f>
        <v>Goodwill Client</v>
      </c>
      <c r="D2041" t="str">
        <f>_xlfn.XLOOKUP(B2041,Enrollees!A:A,Enrollees!C:C)</f>
        <v>Skyler waldron (120905)</v>
      </c>
    </row>
    <row r="2042" spans="1:4" x14ac:dyDescent="0.2">
      <c r="A2042" s="8">
        <v>44501</v>
      </c>
      <c r="B2042" s="6">
        <v>120864</v>
      </c>
      <c r="C2042" t="str">
        <f>_xlfn.XLOOKUP($B2042,Enrollees!$A$2:$A$10000,Enrollees!$B$2:$B$10000)</f>
        <v>Goodwill Employee</v>
      </c>
      <c r="D2042" t="str">
        <f>_xlfn.XLOOKUP(B2042,Enrollees!A:A,Enrollees!C:C)</f>
        <v>xx</v>
      </c>
    </row>
    <row r="2043" spans="1:4" x14ac:dyDescent="0.2">
      <c r="A2043" s="8">
        <v>44501</v>
      </c>
      <c r="B2043" s="6">
        <v>120905</v>
      </c>
      <c r="C2043" t="str">
        <f>_xlfn.XLOOKUP($B2043,Enrollees!$A$2:$A$10000,Enrollees!$B$2:$B$10000)</f>
        <v>Goodwill Client</v>
      </c>
      <c r="D2043" t="str">
        <f>_xlfn.XLOOKUP(B2043,Enrollees!A:A,Enrollees!C:C)</f>
        <v>Skyler waldron (120905)</v>
      </c>
    </row>
    <row r="2044" spans="1:4" x14ac:dyDescent="0.2">
      <c r="A2044" s="8">
        <v>44501</v>
      </c>
      <c r="B2044" s="6">
        <v>120864</v>
      </c>
      <c r="C2044" t="str">
        <f>_xlfn.XLOOKUP($B2044,Enrollees!$A$2:$A$10000,Enrollees!$B$2:$B$10000)</f>
        <v>Goodwill Employee</v>
      </c>
      <c r="D2044" t="str">
        <f>_xlfn.XLOOKUP(B2044,Enrollees!A:A,Enrollees!C:C)</f>
        <v>xx</v>
      </c>
    </row>
    <row r="2045" spans="1:4" x14ac:dyDescent="0.2">
      <c r="A2045" s="8">
        <v>44501</v>
      </c>
      <c r="B2045" s="6">
        <v>120864</v>
      </c>
      <c r="C2045" t="str">
        <f>_xlfn.XLOOKUP($B2045,Enrollees!$A$2:$A$10000,Enrollees!$B$2:$B$10000)</f>
        <v>Goodwill Employee</v>
      </c>
      <c r="D2045" t="str">
        <f>_xlfn.XLOOKUP(B2045,Enrollees!A:A,Enrollees!C:C)</f>
        <v>xx</v>
      </c>
    </row>
    <row r="2046" spans="1:4" x14ac:dyDescent="0.2">
      <c r="A2046" s="8">
        <v>44501</v>
      </c>
      <c r="B2046" s="6">
        <v>120898</v>
      </c>
      <c r="C2046" t="str">
        <f>_xlfn.XLOOKUP($B2046,Enrollees!$A$2:$A$10000,Enrollees!$B$2:$B$10000)</f>
        <v>Goodwill Client</v>
      </c>
      <c r="D2046" t="str">
        <f>_xlfn.XLOOKUP(B2046,Enrollees!A:A,Enrollees!C:C)</f>
        <v>DIANE LOVE 120898</v>
      </c>
    </row>
    <row r="2047" spans="1:4" x14ac:dyDescent="0.2">
      <c r="A2047" s="8">
        <v>44501</v>
      </c>
      <c r="B2047" s="6">
        <v>120895</v>
      </c>
      <c r="C2047" t="str">
        <f>_xlfn.XLOOKUP($B2047,Enrollees!$A$2:$A$10000,Enrollees!$B$2:$B$10000)</f>
        <v>Goodwill Client</v>
      </c>
      <c r="D2047" t="str">
        <f>_xlfn.XLOOKUP(B2047,Enrollees!A:A,Enrollees!C:C)</f>
        <v>xx</v>
      </c>
    </row>
    <row r="2048" spans="1:4" x14ac:dyDescent="0.2">
      <c r="A2048" s="8">
        <v>44501</v>
      </c>
      <c r="B2048" s="6">
        <v>120896</v>
      </c>
      <c r="C2048" t="str">
        <f>_xlfn.XLOOKUP($B2048,Enrollees!$A$2:$A$10000,Enrollees!$B$2:$B$10000)</f>
        <v>Goodwill Client</v>
      </c>
      <c r="D2048" t="str">
        <f>_xlfn.XLOOKUP(B2048,Enrollees!A:A,Enrollees!C:C)</f>
        <v>xx</v>
      </c>
    </row>
    <row r="2049" spans="1:4" x14ac:dyDescent="0.2">
      <c r="A2049" s="8">
        <v>44501</v>
      </c>
      <c r="B2049" s="6">
        <v>120894</v>
      </c>
      <c r="C2049" t="str">
        <f>_xlfn.XLOOKUP($B2049,Enrollees!$A$2:$A$10000,Enrollees!$B$2:$B$10000)</f>
        <v>Goodwill Client</v>
      </c>
      <c r="D2049" t="str">
        <f>_xlfn.XLOOKUP(B2049,Enrollees!A:A,Enrollees!C:C)</f>
        <v>xx</v>
      </c>
    </row>
    <row r="2050" spans="1:4" x14ac:dyDescent="0.2">
      <c r="A2050" s="8">
        <v>44501</v>
      </c>
      <c r="B2050" s="6">
        <v>120898</v>
      </c>
      <c r="C2050" t="str">
        <f>_xlfn.XLOOKUP($B2050,Enrollees!$A$2:$A$10000,Enrollees!$B$2:$B$10000)</f>
        <v>Goodwill Client</v>
      </c>
      <c r="D2050" t="str">
        <f>_xlfn.XLOOKUP(B2050,Enrollees!A:A,Enrollees!C:C)</f>
        <v>DIANE LOVE 120898</v>
      </c>
    </row>
    <row r="2051" spans="1:4" x14ac:dyDescent="0.2">
      <c r="A2051" s="8">
        <v>44501</v>
      </c>
      <c r="B2051" s="6">
        <v>120894</v>
      </c>
      <c r="C2051" t="str">
        <f>_xlfn.XLOOKUP($B2051,Enrollees!$A$2:$A$10000,Enrollees!$B$2:$B$10000)</f>
        <v>Goodwill Client</v>
      </c>
      <c r="D2051" t="str">
        <f>_xlfn.XLOOKUP(B2051,Enrollees!A:A,Enrollees!C:C)</f>
        <v>xx</v>
      </c>
    </row>
    <row r="2052" spans="1:4" x14ac:dyDescent="0.2">
      <c r="A2052" s="8">
        <v>44501</v>
      </c>
      <c r="B2052" s="6">
        <v>120895</v>
      </c>
      <c r="C2052" t="str">
        <f>_xlfn.XLOOKUP($B2052,Enrollees!$A$2:$A$10000,Enrollees!$B$2:$B$10000)</f>
        <v>Goodwill Client</v>
      </c>
      <c r="D2052" t="str">
        <f>_xlfn.XLOOKUP(B2052,Enrollees!A:A,Enrollees!C:C)</f>
        <v>xx</v>
      </c>
    </row>
    <row r="2053" spans="1:4" x14ac:dyDescent="0.2">
      <c r="A2053" s="8">
        <v>44501</v>
      </c>
      <c r="B2053" s="6">
        <v>120878</v>
      </c>
      <c r="C2053" t="str">
        <f>_xlfn.XLOOKUP($B2053,Enrollees!$A$2:$A$10000,Enrollees!$B$2:$B$10000)</f>
        <v>Goodwill Employee</v>
      </c>
      <c r="D2053" t="str">
        <f>_xlfn.XLOOKUP(B2053,Enrollees!A:A,Enrollees!C:C)</f>
        <v>xx</v>
      </c>
    </row>
    <row r="2054" spans="1:4" x14ac:dyDescent="0.2">
      <c r="A2054" s="8">
        <v>44501</v>
      </c>
      <c r="B2054" s="6">
        <v>120864</v>
      </c>
      <c r="C2054" t="str">
        <f>_xlfn.XLOOKUP($B2054,Enrollees!$A$2:$A$10000,Enrollees!$B$2:$B$10000)</f>
        <v>Goodwill Employee</v>
      </c>
      <c r="D2054" t="str">
        <f>_xlfn.XLOOKUP(B2054,Enrollees!A:A,Enrollees!C:C)</f>
        <v>xx</v>
      </c>
    </row>
    <row r="2055" spans="1:4" x14ac:dyDescent="0.2">
      <c r="A2055" s="8">
        <v>44501</v>
      </c>
      <c r="B2055" s="6">
        <v>120896</v>
      </c>
      <c r="C2055" t="str">
        <f>_xlfn.XLOOKUP($B2055,Enrollees!$A$2:$A$10000,Enrollees!$B$2:$B$10000)</f>
        <v>Goodwill Client</v>
      </c>
      <c r="D2055" t="str">
        <f>_xlfn.XLOOKUP(B2055,Enrollees!A:A,Enrollees!C:C)</f>
        <v>xx</v>
      </c>
    </row>
    <row r="2056" spans="1:4" x14ac:dyDescent="0.2">
      <c r="A2056" s="8">
        <v>44501</v>
      </c>
      <c r="B2056" s="6">
        <v>120894</v>
      </c>
      <c r="C2056" t="str">
        <f>_xlfn.XLOOKUP($B2056,Enrollees!$A$2:$A$10000,Enrollees!$B$2:$B$10000)</f>
        <v>Goodwill Client</v>
      </c>
      <c r="D2056" t="str">
        <f>_xlfn.XLOOKUP(B2056,Enrollees!A:A,Enrollees!C:C)</f>
        <v>xx</v>
      </c>
    </row>
    <row r="2057" spans="1:4" x14ac:dyDescent="0.2">
      <c r="A2057" s="8">
        <v>44501</v>
      </c>
      <c r="B2057" s="6">
        <v>120864</v>
      </c>
      <c r="C2057" t="str">
        <f>_xlfn.XLOOKUP($B2057,Enrollees!$A$2:$A$10000,Enrollees!$B$2:$B$10000)</f>
        <v>Goodwill Employee</v>
      </c>
      <c r="D2057" t="str">
        <f>_xlfn.XLOOKUP(B2057,Enrollees!A:A,Enrollees!C:C)</f>
        <v>xx</v>
      </c>
    </row>
    <row r="2058" spans="1:4" x14ac:dyDescent="0.2">
      <c r="A2058" s="8">
        <v>44501</v>
      </c>
      <c r="B2058" s="6">
        <v>120896</v>
      </c>
      <c r="C2058" t="str">
        <f>_xlfn.XLOOKUP($B2058,Enrollees!$A$2:$A$10000,Enrollees!$B$2:$B$10000)</f>
        <v>Goodwill Client</v>
      </c>
      <c r="D2058" t="str">
        <f>_xlfn.XLOOKUP(B2058,Enrollees!A:A,Enrollees!C:C)</f>
        <v>xx</v>
      </c>
    </row>
    <row r="2059" spans="1:4" x14ac:dyDescent="0.2">
      <c r="A2059" s="8">
        <v>44501</v>
      </c>
      <c r="B2059" s="6">
        <v>120878</v>
      </c>
      <c r="C2059" t="str">
        <f>_xlfn.XLOOKUP($B2059,Enrollees!$A$2:$A$10000,Enrollees!$B$2:$B$10000)</f>
        <v>Goodwill Employee</v>
      </c>
      <c r="D2059" t="str">
        <f>_xlfn.XLOOKUP(B2059,Enrollees!A:A,Enrollees!C:C)</f>
        <v>xx</v>
      </c>
    </row>
    <row r="2060" spans="1:4" x14ac:dyDescent="0.2">
      <c r="A2060" s="8">
        <v>44501</v>
      </c>
      <c r="B2060" s="6">
        <v>120896</v>
      </c>
      <c r="C2060" t="str">
        <f>_xlfn.XLOOKUP($B2060,Enrollees!$A$2:$A$10000,Enrollees!$B$2:$B$10000)</f>
        <v>Goodwill Client</v>
      </c>
      <c r="D2060" t="str">
        <f>_xlfn.XLOOKUP(B2060,Enrollees!A:A,Enrollees!C:C)</f>
        <v>xx</v>
      </c>
    </row>
    <row r="2061" spans="1:4" x14ac:dyDescent="0.2">
      <c r="A2061" s="8">
        <v>44501</v>
      </c>
      <c r="B2061" s="6">
        <v>120894</v>
      </c>
      <c r="C2061" t="str">
        <f>_xlfn.XLOOKUP($B2061,Enrollees!$A$2:$A$10000,Enrollees!$B$2:$B$10000)</f>
        <v>Goodwill Client</v>
      </c>
      <c r="D2061" t="str">
        <f>_xlfn.XLOOKUP(B2061,Enrollees!A:A,Enrollees!C:C)</f>
        <v>xx</v>
      </c>
    </row>
    <row r="2062" spans="1:4" x14ac:dyDescent="0.2">
      <c r="A2062" s="8">
        <v>44501</v>
      </c>
      <c r="B2062" s="6">
        <v>120863</v>
      </c>
      <c r="C2062" t="str">
        <f>_xlfn.XLOOKUP($B2062,Enrollees!$A$2:$A$10000,Enrollees!$B$2:$B$10000)</f>
        <v>Goodwill Employee</v>
      </c>
      <c r="D2062" t="str">
        <f>_xlfn.XLOOKUP(B2062,Enrollees!A:A,Enrollees!C:C)</f>
        <v>xx</v>
      </c>
    </row>
    <row r="2063" spans="1:4" x14ac:dyDescent="0.2">
      <c r="A2063" s="8">
        <v>44501</v>
      </c>
      <c r="B2063" s="6">
        <v>120898</v>
      </c>
      <c r="C2063" t="str">
        <f>_xlfn.XLOOKUP($B2063,Enrollees!$A$2:$A$10000,Enrollees!$B$2:$B$10000)</f>
        <v>Goodwill Client</v>
      </c>
      <c r="D2063" t="str">
        <f>_xlfn.XLOOKUP(B2063,Enrollees!A:A,Enrollees!C:C)</f>
        <v>DIANE LOVE 120898</v>
      </c>
    </row>
    <row r="2064" spans="1:4" x14ac:dyDescent="0.2">
      <c r="A2064" s="8">
        <v>44501</v>
      </c>
      <c r="B2064" s="6">
        <v>120863</v>
      </c>
      <c r="C2064" t="str">
        <f>_xlfn.XLOOKUP($B2064,Enrollees!$A$2:$A$10000,Enrollees!$B$2:$B$10000)</f>
        <v>Goodwill Employee</v>
      </c>
      <c r="D2064" t="str">
        <f>_xlfn.XLOOKUP(B2064,Enrollees!A:A,Enrollees!C:C)</f>
        <v>xx</v>
      </c>
    </row>
    <row r="2065" spans="1:4" x14ac:dyDescent="0.2">
      <c r="A2065" s="8">
        <v>44501</v>
      </c>
      <c r="B2065" s="6">
        <v>120894</v>
      </c>
      <c r="C2065" t="str">
        <f>_xlfn.XLOOKUP($B2065,Enrollees!$A$2:$A$10000,Enrollees!$B$2:$B$10000)</f>
        <v>Goodwill Client</v>
      </c>
      <c r="D2065" t="str">
        <f>_xlfn.XLOOKUP(B2065,Enrollees!A:A,Enrollees!C:C)</f>
        <v>xx</v>
      </c>
    </row>
    <row r="2066" spans="1:4" x14ac:dyDescent="0.2">
      <c r="A2066" s="8">
        <v>44501</v>
      </c>
      <c r="B2066" s="6">
        <v>120898</v>
      </c>
      <c r="C2066" t="str">
        <f>_xlfn.XLOOKUP($B2066,Enrollees!$A$2:$A$10000,Enrollees!$B$2:$B$10000)</f>
        <v>Goodwill Client</v>
      </c>
      <c r="D2066" t="str">
        <f>_xlfn.XLOOKUP(B2066,Enrollees!A:A,Enrollees!C:C)</f>
        <v>DIANE LOVE 120898</v>
      </c>
    </row>
    <row r="2067" spans="1:4" x14ac:dyDescent="0.2">
      <c r="A2067" s="8">
        <v>44501</v>
      </c>
      <c r="B2067" s="6">
        <v>120864</v>
      </c>
      <c r="C2067" t="str">
        <f>_xlfn.XLOOKUP($B2067,Enrollees!$A$2:$A$10000,Enrollees!$B$2:$B$10000)</f>
        <v>Goodwill Employee</v>
      </c>
      <c r="D2067" t="str">
        <f>_xlfn.XLOOKUP(B2067,Enrollees!A:A,Enrollees!C:C)</f>
        <v>xx</v>
      </c>
    </row>
    <row r="2068" spans="1:4" x14ac:dyDescent="0.2">
      <c r="A2068" s="8">
        <v>44501</v>
      </c>
      <c r="B2068" s="6">
        <v>120863</v>
      </c>
      <c r="C2068" t="str">
        <f>_xlfn.XLOOKUP($B2068,Enrollees!$A$2:$A$10000,Enrollees!$B$2:$B$10000)</f>
        <v>Goodwill Employee</v>
      </c>
      <c r="D2068" t="str">
        <f>_xlfn.XLOOKUP(B2068,Enrollees!A:A,Enrollees!C:C)</f>
        <v>xx</v>
      </c>
    </row>
    <row r="2069" spans="1:4" x14ac:dyDescent="0.2">
      <c r="A2069" s="8">
        <v>44501</v>
      </c>
      <c r="B2069" s="6">
        <v>120863</v>
      </c>
      <c r="C2069" t="str">
        <f>_xlfn.XLOOKUP($B2069,Enrollees!$A$2:$A$10000,Enrollees!$B$2:$B$10000)</f>
        <v>Goodwill Employee</v>
      </c>
      <c r="D2069" t="str">
        <f>_xlfn.XLOOKUP(B2069,Enrollees!A:A,Enrollees!C:C)</f>
        <v>xx</v>
      </c>
    </row>
    <row r="2070" spans="1:4" x14ac:dyDescent="0.2">
      <c r="A2070" s="8">
        <v>44501</v>
      </c>
      <c r="B2070" s="6">
        <v>120905</v>
      </c>
      <c r="C2070" t="str">
        <f>_xlfn.XLOOKUP($B2070,Enrollees!$A$2:$A$10000,Enrollees!$B$2:$B$10000)</f>
        <v>Goodwill Client</v>
      </c>
      <c r="D2070" t="str">
        <f>_xlfn.XLOOKUP(B2070,Enrollees!A:A,Enrollees!C:C)</f>
        <v>Skyler waldron (120905)</v>
      </c>
    </row>
    <row r="2071" spans="1:4" x14ac:dyDescent="0.2">
      <c r="A2071" s="8">
        <v>44501</v>
      </c>
      <c r="B2071" s="6">
        <v>120905</v>
      </c>
      <c r="C2071" t="str">
        <f>_xlfn.XLOOKUP($B2071,Enrollees!$A$2:$A$10000,Enrollees!$B$2:$B$10000)</f>
        <v>Goodwill Client</v>
      </c>
      <c r="D2071" t="str">
        <f>_xlfn.XLOOKUP(B2071,Enrollees!A:A,Enrollees!C:C)</f>
        <v>Skyler waldron (120905)</v>
      </c>
    </row>
    <row r="2072" spans="1:4" x14ac:dyDescent="0.2">
      <c r="A2072" s="8">
        <v>44501</v>
      </c>
      <c r="B2072" s="6">
        <v>120896</v>
      </c>
      <c r="C2072" t="str">
        <f>_xlfn.XLOOKUP($B2072,Enrollees!$A$2:$A$10000,Enrollees!$B$2:$B$10000)</f>
        <v>Goodwill Client</v>
      </c>
      <c r="D2072" t="str">
        <f>_xlfn.XLOOKUP(B2072,Enrollees!A:A,Enrollees!C:C)</f>
        <v>xx</v>
      </c>
    </row>
    <row r="2073" spans="1:4" x14ac:dyDescent="0.2">
      <c r="A2073" s="8">
        <v>44501</v>
      </c>
      <c r="B2073" s="6">
        <v>120895</v>
      </c>
      <c r="C2073" t="str">
        <f>_xlfn.XLOOKUP($B2073,Enrollees!$A$2:$A$10000,Enrollees!$B$2:$B$10000)</f>
        <v>Goodwill Client</v>
      </c>
      <c r="D2073" t="str">
        <f>_xlfn.XLOOKUP(B2073,Enrollees!A:A,Enrollees!C:C)</f>
        <v>xx</v>
      </c>
    </row>
    <row r="2074" spans="1:4" x14ac:dyDescent="0.2">
      <c r="A2074" s="8">
        <v>44501</v>
      </c>
      <c r="B2074" s="6">
        <v>120898</v>
      </c>
      <c r="C2074" t="str">
        <f>_xlfn.XLOOKUP($B2074,Enrollees!$A$2:$A$10000,Enrollees!$B$2:$B$10000)</f>
        <v>Goodwill Client</v>
      </c>
      <c r="D2074" t="str">
        <f>_xlfn.XLOOKUP(B2074,Enrollees!A:A,Enrollees!C:C)</f>
        <v>DIANE LOVE 120898</v>
      </c>
    </row>
    <row r="2075" spans="1:4" x14ac:dyDescent="0.2">
      <c r="A2075" s="8">
        <v>44501</v>
      </c>
      <c r="B2075" s="6">
        <v>120894</v>
      </c>
      <c r="C2075" t="str">
        <f>_xlfn.XLOOKUP($B2075,Enrollees!$A$2:$A$10000,Enrollees!$B$2:$B$10000)</f>
        <v>Goodwill Client</v>
      </c>
      <c r="D2075" t="str">
        <f>_xlfn.XLOOKUP(B2075,Enrollees!A:A,Enrollees!C:C)</f>
        <v>xx</v>
      </c>
    </row>
    <row r="2076" spans="1:4" x14ac:dyDescent="0.2">
      <c r="A2076" s="8">
        <v>44501</v>
      </c>
      <c r="B2076" s="6">
        <v>120898</v>
      </c>
      <c r="C2076" t="str">
        <f>_xlfn.XLOOKUP($B2076,Enrollees!$A$2:$A$10000,Enrollees!$B$2:$B$10000)</f>
        <v>Goodwill Client</v>
      </c>
      <c r="D2076" t="str">
        <f>_xlfn.XLOOKUP(B2076,Enrollees!A:A,Enrollees!C:C)</f>
        <v>DIANE LOVE 120898</v>
      </c>
    </row>
    <row r="2077" spans="1:4" x14ac:dyDescent="0.2">
      <c r="A2077" s="8">
        <v>44501</v>
      </c>
      <c r="B2077" s="6">
        <v>120894</v>
      </c>
      <c r="C2077" t="str">
        <f>_xlfn.XLOOKUP($B2077,Enrollees!$A$2:$A$10000,Enrollees!$B$2:$B$10000)</f>
        <v>Goodwill Client</v>
      </c>
      <c r="D2077" t="str">
        <f>_xlfn.XLOOKUP(B2077,Enrollees!A:A,Enrollees!C:C)</f>
        <v>xx</v>
      </c>
    </row>
    <row r="2078" spans="1:4" x14ac:dyDescent="0.2">
      <c r="A2078" s="8">
        <v>44501</v>
      </c>
      <c r="B2078" s="6">
        <v>120895</v>
      </c>
      <c r="C2078" t="str">
        <f>_xlfn.XLOOKUP($B2078,Enrollees!$A$2:$A$10000,Enrollees!$B$2:$B$10000)</f>
        <v>Goodwill Client</v>
      </c>
      <c r="D2078" t="str">
        <f>_xlfn.XLOOKUP(B2078,Enrollees!A:A,Enrollees!C:C)</f>
        <v>xx</v>
      </c>
    </row>
    <row r="2079" spans="1:4" x14ac:dyDescent="0.2">
      <c r="A2079" s="8">
        <v>44501</v>
      </c>
      <c r="B2079" s="6">
        <v>120896</v>
      </c>
      <c r="C2079" t="str">
        <f>_xlfn.XLOOKUP($B2079,Enrollees!$A$2:$A$10000,Enrollees!$B$2:$B$10000)</f>
        <v>Goodwill Client</v>
      </c>
      <c r="D2079" t="str">
        <f>_xlfn.XLOOKUP(B2079,Enrollees!A:A,Enrollees!C:C)</f>
        <v>xx</v>
      </c>
    </row>
    <row r="2080" spans="1:4" x14ac:dyDescent="0.2">
      <c r="A2080" s="8">
        <v>44501</v>
      </c>
      <c r="B2080" s="6">
        <v>120896</v>
      </c>
      <c r="C2080" t="str">
        <f>_xlfn.XLOOKUP($B2080,Enrollees!$A$2:$A$10000,Enrollees!$B$2:$B$10000)</f>
        <v>Goodwill Client</v>
      </c>
      <c r="D2080" t="str">
        <f>_xlfn.XLOOKUP(B2080,Enrollees!A:A,Enrollees!C:C)</f>
        <v>xx</v>
      </c>
    </row>
    <row r="2081" spans="1:4" x14ac:dyDescent="0.2">
      <c r="A2081" s="8">
        <v>44501</v>
      </c>
      <c r="B2081" s="6">
        <v>120894</v>
      </c>
      <c r="C2081" t="str">
        <f>_xlfn.XLOOKUP($B2081,Enrollees!$A$2:$A$10000,Enrollees!$B$2:$B$10000)</f>
        <v>Goodwill Client</v>
      </c>
      <c r="D2081" t="str">
        <f>_xlfn.XLOOKUP(B2081,Enrollees!A:A,Enrollees!C:C)</f>
        <v>xx</v>
      </c>
    </row>
    <row r="2082" spans="1:4" x14ac:dyDescent="0.2">
      <c r="A2082" s="8">
        <v>44501</v>
      </c>
      <c r="B2082" s="6">
        <v>120878</v>
      </c>
      <c r="C2082" t="str">
        <f>_xlfn.XLOOKUP($B2082,Enrollees!$A$2:$A$10000,Enrollees!$B$2:$B$10000)</f>
        <v>Goodwill Employee</v>
      </c>
      <c r="D2082" t="str">
        <f>_xlfn.XLOOKUP(B2082,Enrollees!A:A,Enrollees!C:C)</f>
        <v>xx</v>
      </c>
    </row>
    <row r="2083" spans="1:4" x14ac:dyDescent="0.2">
      <c r="A2083" s="8">
        <v>44501</v>
      </c>
      <c r="B2083" s="6">
        <v>120896</v>
      </c>
      <c r="C2083" t="str">
        <f>_xlfn.XLOOKUP($B2083,Enrollees!$A$2:$A$10000,Enrollees!$B$2:$B$10000)</f>
        <v>Goodwill Client</v>
      </c>
      <c r="D2083" t="str">
        <f>_xlfn.XLOOKUP(B2083,Enrollees!A:A,Enrollees!C:C)</f>
        <v>xx</v>
      </c>
    </row>
    <row r="2084" spans="1:4" x14ac:dyDescent="0.2">
      <c r="A2084" s="8">
        <v>44501</v>
      </c>
      <c r="B2084" s="6">
        <v>120894</v>
      </c>
      <c r="C2084" t="str">
        <f>_xlfn.XLOOKUP($B2084,Enrollees!$A$2:$A$10000,Enrollees!$B$2:$B$10000)</f>
        <v>Goodwill Client</v>
      </c>
      <c r="D2084" t="str">
        <f>_xlfn.XLOOKUP(B2084,Enrollees!A:A,Enrollees!C:C)</f>
        <v>xx</v>
      </c>
    </row>
    <row r="2085" spans="1:4" x14ac:dyDescent="0.2">
      <c r="A2085" s="8">
        <v>44501</v>
      </c>
      <c r="B2085" s="6">
        <v>120902</v>
      </c>
      <c r="C2085" t="str">
        <f>_xlfn.XLOOKUP($B2085,Enrollees!$A$2:$A$10000,Enrollees!$B$2:$B$10000)</f>
        <v>Goodwill Client</v>
      </c>
      <c r="D2085" t="str">
        <f>_xlfn.XLOOKUP(B2085,Enrollees!A:A,Enrollees!C:C)</f>
        <v>KEVIN EASLEY (120902)</v>
      </c>
    </row>
    <row r="2086" spans="1:4" x14ac:dyDescent="0.2">
      <c r="A2086" s="8">
        <v>44501</v>
      </c>
      <c r="B2086" s="6">
        <v>120895</v>
      </c>
      <c r="C2086" t="str">
        <f>_xlfn.XLOOKUP($B2086,Enrollees!$A$2:$A$10000,Enrollees!$B$2:$B$10000)</f>
        <v>Goodwill Client</v>
      </c>
      <c r="D2086" t="str">
        <f>_xlfn.XLOOKUP(B2086,Enrollees!A:A,Enrollees!C:C)</f>
        <v>xx</v>
      </c>
    </row>
    <row r="2087" spans="1:4" x14ac:dyDescent="0.2">
      <c r="A2087" s="8">
        <v>44501</v>
      </c>
      <c r="B2087" s="6">
        <v>120902</v>
      </c>
      <c r="C2087" t="str">
        <f>_xlfn.XLOOKUP($B2087,Enrollees!$A$2:$A$10000,Enrollees!$B$2:$B$10000)</f>
        <v>Goodwill Client</v>
      </c>
      <c r="D2087" t="str">
        <f>_xlfn.XLOOKUP(B2087,Enrollees!A:A,Enrollees!C:C)</f>
        <v>KEVIN EASLEY (120902)</v>
      </c>
    </row>
    <row r="2088" spans="1:4" x14ac:dyDescent="0.2">
      <c r="A2088" s="8">
        <v>44501</v>
      </c>
      <c r="B2088" s="6">
        <v>120895</v>
      </c>
      <c r="C2088" t="str">
        <f>_xlfn.XLOOKUP($B2088,Enrollees!$A$2:$A$10000,Enrollees!$B$2:$B$10000)</f>
        <v>Goodwill Client</v>
      </c>
      <c r="D2088" t="str">
        <f>_xlfn.XLOOKUP(B2088,Enrollees!A:A,Enrollees!C:C)</f>
        <v>xx</v>
      </c>
    </row>
    <row r="2089" spans="1:4" x14ac:dyDescent="0.2">
      <c r="A2089" s="8">
        <v>44501</v>
      </c>
      <c r="B2089" s="6">
        <v>120864</v>
      </c>
      <c r="C2089" t="str">
        <f>_xlfn.XLOOKUP($B2089,Enrollees!$A$2:$A$10000,Enrollees!$B$2:$B$10000)</f>
        <v>Goodwill Employee</v>
      </c>
      <c r="D2089" t="str">
        <f>_xlfn.XLOOKUP(B2089,Enrollees!A:A,Enrollees!C:C)</f>
        <v>xx</v>
      </c>
    </row>
    <row r="2090" spans="1:4" x14ac:dyDescent="0.2">
      <c r="A2090" s="8">
        <v>44501</v>
      </c>
      <c r="B2090" s="6">
        <v>120902</v>
      </c>
      <c r="C2090" t="str">
        <f>_xlfn.XLOOKUP($B2090,Enrollees!$A$2:$A$10000,Enrollees!$B$2:$B$10000)</f>
        <v>Goodwill Client</v>
      </c>
      <c r="D2090" t="str">
        <f>_xlfn.XLOOKUP(B2090,Enrollees!A:A,Enrollees!C:C)</f>
        <v>KEVIN EASLEY (120902)</v>
      </c>
    </row>
    <row r="2091" spans="1:4" x14ac:dyDescent="0.2">
      <c r="A2091" s="8">
        <v>44501</v>
      </c>
      <c r="B2091" s="6">
        <v>120864</v>
      </c>
      <c r="C2091" t="str">
        <f>_xlfn.XLOOKUP($B2091,Enrollees!$A$2:$A$10000,Enrollees!$B$2:$B$10000)</f>
        <v>Goodwill Employee</v>
      </c>
      <c r="D2091" t="str">
        <f>_xlfn.XLOOKUP(B2091,Enrollees!A:A,Enrollees!C:C)</f>
        <v>xx</v>
      </c>
    </row>
    <row r="2092" spans="1:4" x14ac:dyDescent="0.2">
      <c r="A2092" s="8">
        <v>44501</v>
      </c>
      <c r="B2092" s="6">
        <v>120863</v>
      </c>
      <c r="C2092" t="str">
        <f>_xlfn.XLOOKUP($B2092,Enrollees!$A$2:$A$10000,Enrollees!$B$2:$B$10000)</f>
        <v>Goodwill Employee</v>
      </c>
      <c r="D2092" t="str">
        <f>_xlfn.XLOOKUP(B2092,Enrollees!A:A,Enrollees!C:C)</f>
        <v>xx</v>
      </c>
    </row>
    <row r="2093" spans="1:4" x14ac:dyDescent="0.2">
      <c r="A2093" s="8">
        <v>44501</v>
      </c>
      <c r="B2093" s="6">
        <v>120863</v>
      </c>
      <c r="C2093" t="str">
        <f>_xlfn.XLOOKUP($B2093,Enrollees!$A$2:$A$10000,Enrollees!$B$2:$B$10000)</f>
        <v>Goodwill Employee</v>
      </c>
      <c r="D2093" t="str">
        <f>_xlfn.XLOOKUP(B2093,Enrollees!A:A,Enrollees!C:C)</f>
        <v>xx</v>
      </c>
    </row>
    <row r="2094" spans="1:4" x14ac:dyDescent="0.2">
      <c r="A2094" s="8">
        <v>44501</v>
      </c>
      <c r="B2094" s="6">
        <v>120864</v>
      </c>
      <c r="C2094" t="str">
        <f>_xlfn.XLOOKUP($B2094,Enrollees!$A$2:$A$10000,Enrollees!$B$2:$B$10000)</f>
        <v>Goodwill Employee</v>
      </c>
      <c r="D2094" t="str">
        <f>_xlfn.XLOOKUP(B2094,Enrollees!A:A,Enrollees!C:C)</f>
        <v>xx</v>
      </c>
    </row>
    <row r="2095" spans="1:4" x14ac:dyDescent="0.2">
      <c r="A2095" s="8">
        <v>44501</v>
      </c>
      <c r="B2095" s="6">
        <v>120864</v>
      </c>
      <c r="C2095" t="str">
        <f>_xlfn.XLOOKUP($B2095,Enrollees!$A$2:$A$10000,Enrollees!$B$2:$B$10000)</f>
        <v>Goodwill Employee</v>
      </c>
      <c r="D2095" t="str">
        <f>_xlfn.XLOOKUP(B2095,Enrollees!A:A,Enrollees!C:C)</f>
        <v>xx</v>
      </c>
    </row>
    <row r="2096" spans="1:4" x14ac:dyDescent="0.2">
      <c r="A2096" s="8">
        <v>44501</v>
      </c>
      <c r="B2096" s="6">
        <v>120902</v>
      </c>
      <c r="C2096" t="str">
        <f>_xlfn.XLOOKUP($B2096,Enrollees!$A$2:$A$10000,Enrollees!$B$2:$B$10000)</f>
        <v>Goodwill Client</v>
      </c>
      <c r="D2096" t="str">
        <f>_xlfn.XLOOKUP(B2096,Enrollees!A:A,Enrollees!C:C)</f>
        <v>KEVIN EASLEY (120902)</v>
      </c>
    </row>
    <row r="2097" spans="1:4" x14ac:dyDescent="0.2">
      <c r="A2097" s="8">
        <v>44501</v>
      </c>
      <c r="B2097" s="6">
        <v>120902</v>
      </c>
      <c r="C2097" t="str">
        <f>_xlfn.XLOOKUP($B2097,Enrollees!$A$2:$A$10000,Enrollees!$B$2:$B$10000)</f>
        <v>Goodwill Client</v>
      </c>
      <c r="D2097" t="str">
        <f>_xlfn.XLOOKUP(B2097,Enrollees!A:A,Enrollees!C:C)</f>
        <v>KEVIN EASLEY (120902)</v>
      </c>
    </row>
    <row r="2098" spans="1:4" x14ac:dyDescent="0.2">
      <c r="A2098" s="8">
        <v>44501</v>
      </c>
      <c r="B2098" s="6">
        <v>120895</v>
      </c>
      <c r="C2098" t="str">
        <f>_xlfn.XLOOKUP($B2098,Enrollees!$A$2:$A$10000,Enrollees!$B$2:$B$10000)</f>
        <v>Goodwill Client</v>
      </c>
      <c r="D2098" t="str">
        <f>_xlfn.XLOOKUP(B2098,Enrollees!A:A,Enrollees!C:C)</f>
        <v>xx</v>
      </c>
    </row>
    <row r="2099" spans="1:4" x14ac:dyDescent="0.2">
      <c r="A2099" s="8">
        <v>44501</v>
      </c>
      <c r="B2099" s="6">
        <v>120894</v>
      </c>
      <c r="C2099" t="str">
        <f>_xlfn.XLOOKUP($B2099,Enrollees!$A$2:$A$10000,Enrollees!$B$2:$B$10000)</f>
        <v>Goodwill Client</v>
      </c>
      <c r="D2099" t="str">
        <f>_xlfn.XLOOKUP(B2099,Enrollees!A:A,Enrollees!C:C)</f>
        <v>xx</v>
      </c>
    </row>
    <row r="2100" spans="1:4" x14ac:dyDescent="0.2">
      <c r="A2100" s="8">
        <v>44501</v>
      </c>
      <c r="B2100" s="6">
        <v>120894</v>
      </c>
      <c r="C2100" t="str">
        <f>_xlfn.XLOOKUP($B2100,Enrollees!$A$2:$A$10000,Enrollees!$B$2:$B$10000)</f>
        <v>Goodwill Client</v>
      </c>
      <c r="D2100" t="str">
        <f>_xlfn.XLOOKUP(B2100,Enrollees!A:A,Enrollees!C:C)</f>
        <v>xx</v>
      </c>
    </row>
    <row r="2101" spans="1:4" x14ac:dyDescent="0.2">
      <c r="A2101" s="8">
        <v>44501</v>
      </c>
      <c r="B2101" s="6">
        <v>120895</v>
      </c>
      <c r="C2101" t="str">
        <f>_xlfn.XLOOKUP($B2101,Enrollees!$A$2:$A$10000,Enrollees!$B$2:$B$10000)</f>
        <v>Goodwill Client</v>
      </c>
      <c r="D2101" t="str">
        <f>_xlfn.XLOOKUP(B2101,Enrollees!A:A,Enrollees!C:C)</f>
        <v>xx</v>
      </c>
    </row>
    <row r="2102" spans="1:4" x14ac:dyDescent="0.2">
      <c r="A2102" s="8">
        <v>44501</v>
      </c>
      <c r="B2102" s="6">
        <v>120878</v>
      </c>
      <c r="C2102" t="str">
        <f>_xlfn.XLOOKUP($B2102,Enrollees!$A$2:$A$10000,Enrollees!$B$2:$B$10000)</f>
        <v>Goodwill Employee</v>
      </c>
      <c r="D2102" t="str">
        <f>_xlfn.XLOOKUP(B2102,Enrollees!A:A,Enrollees!C:C)</f>
        <v>xx</v>
      </c>
    </row>
    <row r="2103" spans="1:4" x14ac:dyDescent="0.2">
      <c r="A2103" s="8">
        <v>44501</v>
      </c>
      <c r="B2103" s="6">
        <v>120896</v>
      </c>
      <c r="C2103" t="str">
        <f>_xlfn.XLOOKUP($B2103,Enrollees!$A$2:$A$10000,Enrollees!$B$2:$B$10000)</f>
        <v>Goodwill Client</v>
      </c>
      <c r="D2103" t="str">
        <f>_xlfn.XLOOKUP(B2103,Enrollees!A:A,Enrollees!C:C)</f>
        <v>xx</v>
      </c>
    </row>
    <row r="2104" spans="1:4" x14ac:dyDescent="0.2">
      <c r="A2104" s="8">
        <v>44501</v>
      </c>
      <c r="B2104" s="6">
        <v>120896</v>
      </c>
      <c r="C2104" t="str">
        <f>_xlfn.XLOOKUP($B2104,Enrollees!$A$2:$A$10000,Enrollees!$B$2:$B$10000)</f>
        <v>Goodwill Client</v>
      </c>
      <c r="D2104" t="str">
        <f>_xlfn.XLOOKUP(B2104,Enrollees!A:A,Enrollees!C:C)</f>
        <v>xx</v>
      </c>
    </row>
    <row r="2105" spans="1:4" x14ac:dyDescent="0.2">
      <c r="A2105" s="8">
        <v>44501</v>
      </c>
      <c r="B2105" s="6">
        <v>120894</v>
      </c>
      <c r="C2105" t="str">
        <f>_xlfn.XLOOKUP($B2105,Enrollees!$A$2:$A$10000,Enrollees!$B$2:$B$10000)</f>
        <v>Goodwill Client</v>
      </c>
      <c r="D2105" t="str">
        <f>_xlfn.XLOOKUP(B2105,Enrollees!A:A,Enrollees!C:C)</f>
        <v>xx</v>
      </c>
    </row>
    <row r="2106" spans="1:4" x14ac:dyDescent="0.2">
      <c r="A2106" s="8">
        <v>44501</v>
      </c>
      <c r="B2106" s="6">
        <v>120894</v>
      </c>
      <c r="C2106" t="str">
        <f>_xlfn.XLOOKUP($B2106,Enrollees!$A$2:$A$10000,Enrollees!$B$2:$B$10000)</f>
        <v>Goodwill Client</v>
      </c>
      <c r="D2106" t="str">
        <f>_xlfn.XLOOKUP(B2106,Enrollees!A:A,Enrollees!C:C)</f>
        <v>xx</v>
      </c>
    </row>
    <row r="2107" spans="1:4" x14ac:dyDescent="0.2">
      <c r="A2107" s="8">
        <v>44501</v>
      </c>
      <c r="B2107" s="6">
        <v>120896</v>
      </c>
      <c r="C2107" t="str">
        <f>_xlfn.XLOOKUP($B2107,Enrollees!$A$2:$A$10000,Enrollees!$B$2:$B$10000)</f>
        <v>Goodwill Client</v>
      </c>
      <c r="D2107" t="str">
        <f>_xlfn.XLOOKUP(B2107,Enrollees!A:A,Enrollees!C:C)</f>
        <v>xx</v>
      </c>
    </row>
    <row r="2108" spans="1:4" x14ac:dyDescent="0.2">
      <c r="A2108" s="8">
        <v>44501</v>
      </c>
      <c r="B2108" s="6">
        <v>120902</v>
      </c>
      <c r="C2108" t="str">
        <f>_xlfn.XLOOKUP($B2108,Enrollees!$A$2:$A$10000,Enrollees!$B$2:$B$10000)</f>
        <v>Goodwill Client</v>
      </c>
      <c r="D2108" t="str">
        <f>_xlfn.XLOOKUP(B2108,Enrollees!A:A,Enrollees!C:C)</f>
        <v>KEVIN EASLEY (120902)</v>
      </c>
    </row>
    <row r="2109" spans="1:4" x14ac:dyDescent="0.2">
      <c r="A2109" s="8">
        <v>44501</v>
      </c>
      <c r="B2109" s="6">
        <v>120902</v>
      </c>
      <c r="C2109" t="str">
        <f>_xlfn.XLOOKUP($B2109,Enrollees!$A$2:$A$10000,Enrollees!$B$2:$B$10000)</f>
        <v>Goodwill Client</v>
      </c>
      <c r="D2109" t="str">
        <f>_xlfn.XLOOKUP(B2109,Enrollees!A:A,Enrollees!C:C)</f>
        <v>KEVIN EASLEY (120902)</v>
      </c>
    </row>
    <row r="2110" spans="1:4" x14ac:dyDescent="0.2">
      <c r="A2110" s="8">
        <v>44501</v>
      </c>
      <c r="B2110" s="6">
        <v>120878</v>
      </c>
      <c r="C2110" t="str">
        <f>_xlfn.XLOOKUP($B2110,Enrollees!$A$2:$A$10000,Enrollees!$B$2:$B$10000)</f>
        <v>Goodwill Employee</v>
      </c>
      <c r="D2110" t="str">
        <f>_xlfn.XLOOKUP(B2110,Enrollees!A:A,Enrollees!C:C)</f>
        <v>xx</v>
      </c>
    </row>
    <row r="2111" spans="1:4" x14ac:dyDescent="0.2">
      <c r="A2111" s="8">
        <v>44501</v>
      </c>
      <c r="B2111" s="6">
        <v>120902</v>
      </c>
      <c r="C2111" t="str">
        <f>_xlfn.XLOOKUP($B2111,Enrollees!$A$2:$A$10000,Enrollees!$B$2:$B$10000)</f>
        <v>Goodwill Client</v>
      </c>
      <c r="D2111" t="str">
        <f>_xlfn.XLOOKUP(B2111,Enrollees!A:A,Enrollees!C:C)</f>
        <v>KEVIN EASLEY (120902)</v>
      </c>
    </row>
    <row r="2112" spans="1:4" x14ac:dyDescent="0.2">
      <c r="A2112" s="8">
        <v>44501</v>
      </c>
      <c r="B2112" s="6">
        <v>120878</v>
      </c>
      <c r="C2112" t="str">
        <f>_xlfn.XLOOKUP($B2112,Enrollees!$A$2:$A$10000,Enrollees!$B$2:$B$10000)</f>
        <v>Goodwill Employee</v>
      </c>
      <c r="D2112" t="str">
        <f>_xlfn.XLOOKUP(B2112,Enrollees!A:A,Enrollees!C:C)</f>
        <v>xx</v>
      </c>
    </row>
    <row r="2113" spans="1:4" x14ac:dyDescent="0.2">
      <c r="A2113" s="8">
        <v>44501</v>
      </c>
      <c r="B2113" s="6">
        <v>120905</v>
      </c>
      <c r="C2113" t="str">
        <f>_xlfn.XLOOKUP($B2113,Enrollees!$A$2:$A$10000,Enrollees!$B$2:$B$10000)</f>
        <v>Goodwill Client</v>
      </c>
      <c r="D2113" t="str">
        <f>_xlfn.XLOOKUP(B2113,Enrollees!A:A,Enrollees!C:C)</f>
        <v>Skyler waldron (120905)</v>
      </c>
    </row>
    <row r="2114" spans="1:4" x14ac:dyDescent="0.2">
      <c r="A2114" s="8">
        <v>44501</v>
      </c>
      <c r="B2114" s="6">
        <v>120864</v>
      </c>
      <c r="C2114" t="str">
        <f>_xlfn.XLOOKUP($B2114,Enrollees!$A$2:$A$10000,Enrollees!$B$2:$B$10000)</f>
        <v>Goodwill Employee</v>
      </c>
      <c r="D2114" t="str">
        <f>_xlfn.XLOOKUP(B2114,Enrollees!A:A,Enrollees!C:C)</f>
        <v>xx</v>
      </c>
    </row>
    <row r="2115" spans="1:4" x14ac:dyDescent="0.2">
      <c r="A2115" s="8">
        <v>44501</v>
      </c>
      <c r="B2115" s="6">
        <v>120878</v>
      </c>
      <c r="C2115" t="str">
        <f>_xlfn.XLOOKUP($B2115,Enrollees!$A$2:$A$10000,Enrollees!$B$2:$B$10000)</f>
        <v>Goodwill Employee</v>
      </c>
      <c r="D2115" t="str">
        <f>_xlfn.XLOOKUP(B2115,Enrollees!A:A,Enrollees!C:C)</f>
        <v>xx</v>
      </c>
    </row>
    <row r="2116" spans="1:4" x14ac:dyDescent="0.2">
      <c r="A2116" s="8">
        <v>44501</v>
      </c>
      <c r="B2116" s="6">
        <v>120864</v>
      </c>
      <c r="C2116" t="str">
        <f>_xlfn.XLOOKUP($B2116,Enrollees!$A$2:$A$10000,Enrollees!$B$2:$B$10000)</f>
        <v>Goodwill Employee</v>
      </c>
      <c r="D2116" t="str">
        <f>_xlfn.XLOOKUP(B2116,Enrollees!A:A,Enrollees!C:C)</f>
        <v>xx</v>
      </c>
    </row>
    <row r="2117" spans="1:4" x14ac:dyDescent="0.2">
      <c r="A2117" s="8">
        <v>44501</v>
      </c>
      <c r="B2117" s="6">
        <v>120905</v>
      </c>
      <c r="C2117" t="str">
        <f>_xlfn.XLOOKUP($B2117,Enrollees!$A$2:$A$10000,Enrollees!$B$2:$B$10000)</f>
        <v>Goodwill Client</v>
      </c>
      <c r="D2117" t="str">
        <f>_xlfn.XLOOKUP(B2117,Enrollees!A:A,Enrollees!C:C)</f>
        <v>Skyler waldron (120905)</v>
      </c>
    </row>
    <row r="2118" spans="1:4" x14ac:dyDescent="0.2">
      <c r="A2118" s="8">
        <v>44501</v>
      </c>
      <c r="B2118" s="6">
        <v>120864</v>
      </c>
      <c r="C2118" t="str">
        <f>_xlfn.XLOOKUP($B2118,Enrollees!$A$2:$A$10000,Enrollees!$B$2:$B$10000)</f>
        <v>Goodwill Employee</v>
      </c>
      <c r="D2118" t="str">
        <f>_xlfn.XLOOKUP(B2118,Enrollees!A:A,Enrollees!C:C)</f>
        <v>xx</v>
      </c>
    </row>
    <row r="2119" spans="1:4" x14ac:dyDescent="0.2">
      <c r="A2119" s="8">
        <v>44501</v>
      </c>
      <c r="B2119" s="6">
        <v>120864</v>
      </c>
      <c r="C2119" t="str">
        <f>_xlfn.XLOOKUP($B2119,Enrollees!$A$2:$A$10000,Enrollees!$B$2:$B$10000)</f>
        <v>Goodwill Employee</v>
      </c>
      <c r="D2119" t="str">
        <f>_xlfn.XLOOKUP(B2119,Enrollees!A:A,Enrollees!C:C)</f>
        <v>xx</v>
      </c>
    </row>
    <row r="2120" spans="1:4" x14ac:dyDescent="0.2">
      <c r="A2120" s="8">
        <v>44501</v>
      </c>
      <c r="B2120" s="6">
        <v>120878</v>
      </c>
      <c r="C2120" t="str">
        <f>_xlfn.XLOOKUP($B2120,Enrollees!$A$2:$A$10000,Enrollees!$B$2:$B$10000)</f>
        <v>Goodwill Employee</v>
      </c>
      <c r="D2120" t="str">
        <f>_xlfn.XLOOKUP(B2120,Enrollees!A:A,Enrollees!C:C)</f>
        <v>xx</v>
      </c>
    </row>
    <row r="2121" spans="1:4" x14ac:dyDescent="0.2">
      <c r="A2121" s="8">
        <v>44501</v>
      </c>
      <c r="B2121" s="6">
        <v>120864</v>
      </c>
      <c r="C2121" t="str">
        <f>_xlfn.XLOOKUP($B2121,Enrollees!$A$2:$A$10000,Enrollees!$B$2:$B$10000)</f>
        <v>Goodwill Employee</v>
      </c>
      <c r="D2121" t="str">
        <f>_xlfn.XLOOKUP(B2121,Enrollees!A:A,Enrollees!C:C)</f>
        <v>xx</v>
      </c>
    </row>
    <row r="2122" spans="1:4" x14ac:dyDescent="0.2">
      <c r="A2122" s="8">
        <v>44501</v>
      </c>
      <c r="B2122" s="6">
        <v>120894</v>
      </c>
      <c r="C2122" t="str">
        <f>_xlfn.XLOOKUP($B2122,Enrollees!$A$2:$A$10000,Enrollees!$B$2:$B$10000)</f>
        <v>Goodwill Client</v>
      </c>
      <c r="D2122" t="str">
        <f>_xlfn.XLOOKUP(B2122,Enrollees!A:A,Enrollees!C:C)</f>
        <v>xx</v>
      </c>
    </row>
    <row r="2123" spans="1:4" x14ac:dyDescent="0.2">
      <c r="A2123" s="8">
        <v>44501</v>
      </c>
      <c r="B2123" s="6">
        <v>120896</v>
      </c>
      <c r="C2123" t="str">
        <f>_xlfn.XLOOKUP($B2123,Enrollees!$A$2:$A$10000,Enrollees!$B$2:$B$10000)</f>
        <v>Goodwill Client</v>
      </c>
      <c r="D2123" t="str">
        <f>_xlfn.XLOOKUP(B2123,Enrollees!A:A,Enrollees!C:C)</f>
        <v>xx</v>
      </c>
    </row>
    <row r="2124" spans="1:4" x14ac:dyDescent="0.2">
      <c r="A2124" s="8">
        <v>44501</v>
      </c>
      <c r="B2124" s="6">
        <v>120894</v>
      </c>
      <c r="C2124" t="str">
        <f>_xlfn.XLOOKUP($B2124,Enrollees!$A$2:$A$10000,Enrollees!$B$2:$B$10000)</f>
        <v>Goodwill Client</v>
      </c>
      <c r="D2124" t="str">
        <f>_xlfn.XLOOKUP(B2124,Enrollees!A:A,Enrollees!C:C)</f>
        <v>xx</v>
      </c>
    </row>
    <row r="2125" spans="1:4" x14ac:dyDescent="0.2">
      <c r="A2125" s="8">
        <v>44501</v>
      </c>
      <c r="B2125" s="6">
        <v>120896</v>
      </c>
      <c r="C2125" t="str">
        <f>_xlfn.XLOOKUP($B2125,Enrollees!$A$2:$A$10000,Enrollees!$B$2:$B$10000)</f>
        <v>Goodwill Client</v>
      </c>
      <c r="D2125" t="str">
        <f>_xlfn.XLOOKUP(B2125,Enrollees!A:A,Enrollees!C:C)</f>
        <v>xx</v>
      </c>
    </row>
    <row r="2126" spans="1:4" x14ac:dyDescent="0.2">
      <c r="A2126" s="8">
        <v>44501</v>
      </c>
      <c r="B2126" s="6">
        <v>120902</v>
      </c>
      <c r="C2126" t="str">
        <f>_xlfn.XLOOKUP($B2126,Enrollees!$A$2:$A$10000,Enrollees!$B$2:$B$10000)</f>
        <v>Goodwill Client</v>
      </c>
      <c r="D2126" t="str">
        <f>_xlfn.XLOOKUP(B2126,Enrollees!A:A,Enrollees!C:C)</f>
        <v>KEVIN EASLEY (120902)</v>
      </c>
    </row>
    <row r="2127" spans="1:4" x14ac:dyDescent="0.2">
      <c r="A2127" s="8">
        <v>44501</v>
      </c>
      <c r="B2127" s="6">
        <v>120902</v>
      </c>
      <c r="C2127" t="str">
        <f>_xlfn.XLOOKUP($B2127,Enrollees!$A$2:$A$10000,Enrollees!$B$2:$B$10000)</f>
        <v>Goodwill Client</v>
      </c>
      <c r="D2127" t="str">
        <f>_xlfn.XLOOKUP(B2127,Enrollees!A:A,Enrollees!C:C)</f>
        <v>KEVIN EASLEY (120902)</v>
      </c>
    </row>
    <row r="2128" spans="1:4" x14ac:dyDescent="0.2">
      <c r="A2128" s="8">
        <v>44501</v>
      </c>
      <c r="B2128" s="6">
        <v>120896</v>
      </c>
      <c r="C2128" t="str">
        <f>_xlfn.XLOOKUP($B2128,Enrollees!$A$2:$A$10000,Enrollees!$B$2:$B$10000)</f>
        <v>Goodwill Client</v>
      </c>
      <c r="D2128" t="str">
        <f>_xlfn.XLOOKUP(B2128,Enrollees!A:A,Enrollees!C:C)</f>
        <v>xx</v>
      </c>
    </row>
    <row r="2129" spans="1:4" x14ac:dyDescent="0.2">
      <c r="A2129" s="8">
        <v>44501</v>
      </c>
      <c r="B2129" s="6">
        <v>120900</v>
      </c>
      <c r="C2129" t="str">
        <f>_xlfn.XLOOKUP($B2129,Enrollees!$A$2:$A$10000,Enrollees!$B$2:$B$10000)</f>
        <v>Goodwill Client</v>
      </c>
      <c r="D2129" t="str">
        <f>_xlfn.XLOOKUP(B2129,Enrollees!A:A,Enrollees!C:C)</f>
        <v>PETER FRY (120900)</v>
      </c>
    </row>
    <row r="2130" spans="1:4" x14ac:dyDescent="0.2">
      <c r="A2130" s="8">
        <v>44501</v>
      </c>
      <c r="B2130" s="6">
        <v>120878</v>
      </c>
      <c r="C2130" t="str">
        <f>_xlfn.XLOOKUP($B2130,Enrollees!$A$2:$A$10000,Enrollees!$B$2:$B$10000)</f>
        <v>Goodwill Employee</v>
      </c>
      <c r="D2130" t="str">
        <f>_xlfn.XLOOKUP(B2130,Enrollees!A:A,Enrollees!C:C)</f>
        <v>xx</v>
      </c>
    </row>
    <row r="2131" spans="1:4" x14ac:dyDescent="0.2">
      <c r="A2131" s="8">
        <v>44501</v>
      </c>
      <c r="B2131" s="6">
        <v>120905</v>
      </c>
      <c r="C2131" t="str">
        <f>_xlfn.XLOOKUP($B2131,Enrollees!$A$2:$A$10000,Enrollees!$B$2:$B$10000)</f>
        <v>Goodwill Client</v>
      </c>
      <c r="D2131" t="str">
        <f>_xlfn.XLOOKUP(B2131,Enrollees!A:A,Enrollees!C:C)</f>
        <v>Skyler waldron (120905)</v>
      </c>
    </row>
    <row r="2132" spans="1:4" x14ac:dyDescent="0.2">
      <c r="A2132" s="8">
        <v>44501</v>
      </c>
      <c r="B2132" s="6">
        <v>120896</v>
      </c>
      <c r="C2132" t="str">
        <f>_xlfn.XLOOKUP($B2132,Enrollees!$A$2:$A$10000,Enrollees!$B$2:$B$10000)</f>
        <v>Goodwill Client</v>
      </c>
      <c r="D2132" t="str">
        <f>_xlfn.XLOOKUP(B2132,Enrollees!A:A,Enrollees!C:C)</f>
        <v>xx</v>
      </c>
    </row>
    <row r="2133" spans="1:4" x14ac:dyDescent="0.2">
      <c r="A2133" s="8">
        <v>44501</v>
      </c>
      <c r="B2133" s="6">
        <v>120902</v>
      </c>
      <c r="C2133" t="str">
        <f>_xlfn.XLOOKUP($B2133,Enrollees!$A$2:$A$10000,Enrollees!$B$2:$B$10000)</f>
        <v>Goodwill Client</v>
      </c>
      <c r="D2133" t="str">
        <f>_xlfn.XLOOKUP(B2133,Enrollees!A:A,Enrollees!C:C)</f>
        <v>KEVIN EASLEY (120902)</v>
      </c>
    </row>
    <row r="2134" spans="1:4" x14ac:dyDescent="0.2">
      <c r="A2134" s="8">
        <v>44501</v>
      </c>
      <c r="B2134" s="6">
        <v>120897</v>
      </c>
      <c r="C2134" t="str">
        <f>_xlfn.XLOOKUP($B2134,Enrollees!$A$2:$A$10000,Enrollees!$B$2:$B$10000)</f>
        <v>Goodwill Employee</v>
      </c>
      <c r="D2134" t="str">
        <f>_xlfn.XLOOKUP(B2134,Enrollees!A:A,Enrollees!C:C)</f>
        <v>Calvin Wells</v>
      </c>
    </row>
    <row r="2135" spans="1:4" x14ac:dyDescent="0.2">
      <c r="A2135" s="8">
        <v>44501</v>
      </c>
      <c r="B2135" s="6">
        <v>120902</v>
      </c>
      <c r="C2135" t="str">
        <f>_xlfn.XLOOKUP($B2135,Enrollees!$A$2:$A$10000,Enrollees!$B$2:$B$10000)</f>
        <v>Goodwill Client</v>
      </c>
      <c r="D2135" t="str">
        <f>_xlfn.XLOOKUP(B2135,Enrollees!A:A,Enrollees!C:C)</f>
        <v>KEVIN EASLEY (120902)</v>
      </c>
    </row>
    <row r="2136" spans="1:4" x14ac:dyDescent="0.2">
      <c r="A2136" s="8">
        <v>44501</v>
      </c>
      <c r="B2136" s="6">
        <v>120897</v>
      </c>
      <c r="C2136" t="str">
        <f>_xlfn.XLOOKUP($B2136,Enrollees!$A$2:$A$10000,Enrollees!$B$2:$B$10000)</f>
        <v>Goodwill Employee</v>
      </c>
      <c r="D2136" t="str">
        <f>_xlfn.XLOOKUP(B2136,Enrollees!A:A,Enrollees!C:C)</f>
        <v>Calvin Wells</v>
      </c>
    </row>
    <row r="2137" spans="1:4" x14ac:dyDescent="0.2">
      <c r="A2137" s="8">
        <v>44501</v>
      </c>
      <c r="B2137" s="6">
        <v>120900</v>
      </c>
      <c r="C2137" t="str">
        <f>_xlfn.XLOOKUP($B2137,Enrollees!$A$2:$A$10000,Enrollees!$B$2:$B$10000)</f>
        <v>Goodwill Client</v>
      </c>
      <c r="D2137" t="str">
        <f>_xlfn.XLOOKUP(B2137,Enrollees!A:A,Enrollees!C:C)</f>
        <v>PETER FRY (120900)</v>
      </c>
    </row>
    <row r="2138" spans="1:4" x14ac:dyDescent="0.2">
      <c r="A2138" s="8">
        <v>44501</v>
      </c>
      <c r="B2138" s="6">
        <v>120898</v>
      </c>
      <c r="C2138" t="str">
        <f>_xlfn.XLOOKUP($B2138,Enrollees!$A$2:$A$10000,Enrollees!$B$2:$B$10000)</f>
        <v>Goodwill Client</v>
      </c>
      <c r="D2138" t="str">
        <f>_xlfn.XLOOKUP(B2138,Enrollees!A:A,Enrollees!C:C)</f>
        <v>DIANE LOVE 120898</v>
      </c>
    </row>
    <row r="2139" spans="1:4" x14ac:dyDescent="0.2">
      <c r="A2139" s="8">
        <v>44501</v>
      </c>
      <c r="B2139" s="6">
        <v>120902</v>
      </c>
      <c r="C2139" t="str">
        <f>_xlfn.XLOOKUP($B2139,Enrollees!$A$2:$A$10000,Enrollees!$B$2:$B$10000)</f>
        <v>Goodwill Client</v>
      </c>
      <c r="D2139" t="str">
        <f>_xlfn.XLOOKUP(B2139,Enrollees!A:A,Enrollees!C:C)</f>
        <v>KEVIN EASLEY (120902)</v>
      </c>
    </row>
    <row r="2140" spans="1:4" x14ac:dyDescent="0.2">
      <c r="A2140" s="8">
        <v>44501</v>
      </c>
      <c r="B2140" s="6">
        <v>120900</v>
      </c>
      <c r="C2140" t="str">
        <f>_xlfn.XLOOKUP($B2140,Enrollees!$A$2:$A$10000,Enrollees!$B$2:$B$10000)</f>
        <v>Goodwill Client</v>
      </c>
      <c r="D2140" t="str">
        <f>_xlfn.XLOOKUP(B2140,Enrollees!A:A,Enrollees!C:C)</f>
        <v>PETER FRY (120900)</v>
      </c>
    </row>
    <row r="2141" spans="1:4" x14ac:dyDescent="0.2">
      <c r="A2141" s="8">
        <v>44501</v>
      </c>
      <c r="B2141" s="6">
        <v>120900</v>
      </c>
      <c r="C2141" t="str">
        <f>_xlfn.XLOOKUP($B2141,Enrollees!$A$2:$A$10000,Enrollees!$B$2:$B$10000)</f>
        <v>Goodwill Client</v>
      </c>
      <c r="D2141" t="str">
        <f>_xlfn.XLOOKUP(B2141,Enrollees!A:A,Enrollees!C:C)</f>
        <v>PETER FRY (120900)</v>
      </c>
    </row>
    <row r="2142" spans="1:4" x14ac:dyDescent="0.2">
      <c r="A2142" s="8">
        <v>44501</v>
      </c>
      <c r="B2142" s="6">
        <v>120900</v>
      </c>
      <c r="C2142" t="str">
        <f>_xlfn.XLOOKUP($B2142,Enrollees!$A$2:$A$10000,Enrollees!$B$2:$B$10000)</f>
        <v>Goodwill Client</v>
      </c>
      <c r="D2142" t="str">
        <f>_xlfn.XLOOKUP(B2142,Enrollees!A:A,Enrollees!C:C)</f>
        <v>PETER FRY (120900)</v>
      </c>
    </row>
    <row r="2143" spans="1:4" x14ac:dyDescent="0.2">
      <c r="A2143" s="8">
        <v>44501</v>
      </c>
      <c r="B2143" s="6">
        <v>120900</v>
      </c>
      <c r="C2143" t="str">
        <f>_xlfn.XLOOKUP($B2143,Enrollees!$A$2:$A$10000,Enrollees!$B$2:$B$10000)</f>
        <v>Goodwill Client</v>
      </c>
      <c r="D2143" t="str">
        <f>_xlfn.XLOOKUP(B2143,Enrollees!A:A,Enrollees!C:C)</f>
        <v>PETER FRY (120900)</v>
      </c>
    </row>
    <row r="2144" spans="1:4" x14ac:dyDescent="0.2">
      <c r="A2144" s="8">
        <v>44501</v>
      </c>
      <c r="B2144" s="6">
        <v>120900</v>
      </c>
      <c r="C2144" t="str">
        <f>_xlfn.XLOOKUP($B2144,Enrollees!$A$2:$A$10000,Enrollees!$B$2:$B$10000)</f>
        <v>Goodwill Client</v>
      </c>
      <c r="D2144" t="str">
        <f>_xlfn.XLOOKUP(B2144,Enrollees!A:A,Enrollees!C:C)</f>
        <v>PETER FRY (120900)</v>
      </c>
    </row>
    <row r="2145" spans="1:4" x14ac:dyDescent="0.2">
      <c r="A2145" s="8">
        <v>44501</v>
      </c>
      <c r="B2145" s="6">
        <v>120905</v>
      </c>
      <c r="C2145" t="str">
        <f>_xlfn.XLOOKUP($B2145,Enrollees!$A$2:$A$10000,Enrollees!$B$2:$B$10000)</f>
        <v>Goodwill Client</v>
      </c>
      <c r="D2145" t="str">
        <f>_xlfn.XLOOKUP(B2145,Enrollees!A:A,Enrollees!C:C)</f>
        <v>Skyler waldron (120905)</v>
      </c>
    </row>
    <row r="2146" spans="1:4" x14ac:dyDescent="0.2">
      <c r="A2146" s="8">
        <v>44501</v>
      </c>
      <c r="B2146" s="6">
        <v>120902</v>
      </c>
      <c r="C2146" t="str">
        <f>_xlfn.XLOOKUP($B2146,Enrollees!$A$2:$A$10000,Enrollees!$B$2:$B$10000)</f>
        <v>Goodwill Client</v>
      </c>
      <c r="D2146" t="str">
        <f>_xlfn.XLOOKUP(B2146,Enrollees!A:A,Enrollees!C:C)</f>
        <v>KEVIN EASLEY (120902)</v>
      </c>
    </row>
    <row r="2147" spans="1:4" x14ac:dyDescent="0.2">
      <c r="A2147" s="8">
        <v>44501</v>
      </c>
      <c r="B2147" s="6">
        <v>120902</v>
      </c>
      <c r="C2147" t="str">
        <f>_xlfn.XLOOKUP($B2147,Enrollees!$A$2:$A$10000,Enrollees!$B$2:$B$10000)</f>
        <v>Goodwill Client</v>
      </c>
      <c r="D2147" t="str">
        <f>_xlfn.XLOOKUP(B2147,Enrollees!A:A,Enrollees!C:C)</f>
        <v>KEVIN EASLEY (120902)</v>
      </c>
    </row>
    <row r="2148" spans="1:4" x14ac:dyDescent="0.2">
      <c r="A2148" s="8">
        <v>44501</v>
      </c>
      <c r="B2148" s="6">
        <v>120905</v>
      </c>
      <c r="C2148" t="str">
        <f>_xlfn.XLOOKUP($B2148,Enrollees!$A$2:$A$10000,Enrollees!$B$2:$B$10000)</f>
        <v>Goodwill Client</v>
      </c>
      <c r="D2148" t="str">
        <f>_xlfn.XLOOKUP(B2148,Enrollees!A:A,Enrollees!C:C)</f>
        <v>Skyler waldron (120905)</v>
      </c>
    </row>
    <row r="2149" spans="1:4" x14ac:dyDescent="0.2">
      <c r="A2149" s="8">
        <v>44501</v>
      </c>
      <c r="B2149" s="6">
        <v>120897</v>
      </c>
      <c r="C2149" t="str">
        <f>_xlfn.XLOOKUP($B2149,Enrollees!$A$2:$A$10000,Enrollees!$B$2:$B$10000)</f>
        <v>Goodwill Employee</v>
      </c>
      <c r="D2149" t="str">
        <f>_xlfn.XLOOKUP(B2149,Enrollees!A:A,Enrollees!C:C)</f>
        <v>Calvin Wells</v>
      </c>
    </row>
    <row r="2150" spans="1:4" x14ac:dyDescent="0.2">
      <c r="A2150" s="8">
        <v>44501</v>
      </c>
      <c r="B2150" s="6">
        <v>120896</v>
      </c>
      <c r="C2150" t="str">
        <f>_xlfn.XLOOKUP($B2150,Enrollees!$A$2:$A$10000,Enrollees!$B$2:$B$10000)</f>
        <v>Goodwill Client</v>
      </c>
      <c r="D2150" t="str">
        <f>_xlfn.XLOOKUP(B2150,Enrollees!A:A,Enrollees!C:C)</f>
        <v>xx</v>
      </c>
    </row>
    <row r="2151" spans="1:4" x14ac:dyDescent="0.2">
      <c r="A2151" s="8">
        <v>44501</v>
      </c>
      <c r="B2151" s="6">
        <v>120878</v>
      </c>
      <c r="C2151" t="str">
        <f>_xlfn.XLOOKUP($B2151,Enrollees!$A$2:$A$10000,Enrollees!$B$2:$B$10000)</f>
        <v>Goodwill Employee</v>
      </c>
      <c r="D2151" t="str">
        <f>_xlfn.XLOOKUP(B2151,Enrollees!A:A,Enrollees!C:C)</f>
        <v>xx</v>
      </c>
    </row>
    <row r="2152" spans="1:4" x14ac:dyDescent="0.2">
      <c r="A2152" s="8">
        <v>44501</v>
      </c>
      <c r="B2152" s="6">
        <v>120897</v>
      </c>
      <c r="C2152" t="str">
        <f>_xlfn.XLOOKUP($B2152,Enrollees!$A$2:$A$10000,Enrollees!$B$2:$B$10000)</f>
        <v>Goodwill Employee</v>
      </c>
      <c r="D2152" t="str">
        <f>_xlfn.XLOOKUP(B2152,Enrollees!A:A,Enrollees!C:C)</f>
        <v>Calvin Wells</v>
      </c>
    </row>
    <row r="2153" spans="1:4" x14ac:dyDescent="0.2">
      <c r="A2153" s="8">
        <v>44501</v>
      </c>
      <c r="B2153" s="6">
        <v>120902</v>
      </c>
      <c r="C2153" t="str">
        <f>_xlfn.XLOOKUP($B2153,Enrollees!$A$2:$A$10000,Enrollees!$B$2:$B$10000)</f>
        <v>Goodwill Client</v>
      </c>
      <c r="D2153" t="str">
        <f>_xlfn.XLOOKUP(B2153,Enrollees!A:A,Enrollees!C:C)</f>
        <v>KEVIN EASLEY (120902)</v>
      </c>
    </row>
    <row r="2154" spans="1:4" x14ac:dyDescent="0.2">
      <c r="A2154" s="8">
        <v>44501</v>
      </c>
      <c r="B2154" s="6">
        <v>120896</v>
      </c>
      <c r="C2154" t="str">
        <f>_xlfn.XLOOKUP($B2154,Enrollees!$A$2:$A$10000,Enrollees!$B$2:$B$10000)</f>
        <v>Goodwill Client</v>
      </c>
      <c r="D2154" t="str">
        <f>_xlfn.XLOOKUP(B2154,Enrollees!A:A,Enrollees!C:C)</f>
        <v>xx</v>
      </c>
    </row>
    <row r="2155" spans="1:4" x14ac:dyDescent="0.2">
      <c r="A2155" s="8">
        <v>44501</v>
      </c>
      <c r="B2155" s="6">
        <v>120878</v>
      </c>
      <c r="C2155" t="str">
        <f>_xlfn.XLOOKUP($B2155,Enrollees!$A$2:$A$10000,Enrollees!$B$2:$B$10000)</f>
        <v>Goodwill Employee</v>
      </c>
      <c r="D2155" t="str">
        <f>_xlfn.XLOOKUP(B2155,Enrollees!A:A,Enrollees!C:C)</f>
        <v>xx</v>
      </c>
    </row>
    <row r="2156" spans="1:4" x14ac:dyDescent="0.2">
      <c r="A2156" s="8">
        <v>44501</v>
      </c>
      <c r="B2156" s="6">
        <v>120902</v>
      </c>
      <c r="C2156" t="str">
        <f>_xlfn.XLOOKUP($B2156,Enrollees!$A$2:$A$10000,Enrollees!$B$2:$B$10000)</f>
        <v>Goodwill Client</v>
      </c>
      <c r="D2156" t="str">
        <f>_xlfn.XLOOKUP(B2156,Enrollees!A:A,Enrollees!C:C)</f>
        <v>KEVIN EASLEY (120902)</v>
      </c>
    </row>
    <row r="2157" spans="1:4" x14ac:dyDescent="0.2">
      <c r="A2157" s="8">
        <v>44501</v>
      </c>
      <c r="B2157" s="6">
        <v>120905</v>
      </c>
      <c r="C2157" t="str">
        <f>_xlfn.XLOOKUP($B2157,Enrollees!$A$2:$A$10000,Enrollees!$B$2:$B$10000)</f>
        <v>Goodwill Client</v>
      </c>
      <c r="D2157" t="str">
        <f>_xlfn.XLOOKUP(B2157,Enrollees!A:A,Enrollees!C:C)</f>
        <v>Skyler waldron (120905)</v>
      </c>
    </row>
    <row r="2158" spans="1:4" x14ac:dyDescent="0.2">
      <c r="A2158" s="8">
        <v>44501</v>
      </c>
      <c r="B2158" s="6">
        <v>120896</v>
      </c>
      <c r="C2158" t="str">
        <f>_xlfn.XLOOKUP($B2158,Enrollees!$A$2:$A$10000,Enrollees!$B$2:$B$10000)</f>
        <v>Goodwill Client</v>
      </c>
      <c r="D2158" t="str">
        <f>_xlfn.XLOOKUP(B2158,Enrollees!A:A,Enrollees!C:C)</f>
        <v>xx</v>
      </c>
    </row>
    <row r="2159" spans="1:4" x14ac:dyDescent="0.2">
      <c r="A2159" s="8">
        <v>44501</v>
      </c>
      <c r="B2159" s="6">
        <v>120894</v>
      </c>
      <c r="C2159" t="str">
        <f>_xlfn.XLOOKUP($B2159,Enrollees!$A$2:$A$10000,Enrollees!$B$2:$B$10000)</f>
        <v>Goodwill Client</v>
      </c>
      <c r="D2159" t="str">
        <f>_xlfn.XLOOKUP(B2159,Enrollees!A:A,Enrollees!C:C)</f>
        <v>xx</v>
      </c>
    </row>
    <row r="2160" spans="1:4" x14ac:dyDescent="0.2">
      <c r="A2160" s="8">
        <v>44501</v>
      </c>
      <c r="B2160" s="6">
        <v>120878</v>
      </c>
      <c r="C2160" t="str">
        <f>_xlfn.XLOOKUP($B2160,Enrollees!$A$2:$A$10000,Enrollees!$B$2:$B$10000)</f>
        <v>Goodwill Employee</v>
      </c>
      <c r="D2160" t="str">
        <f>_xlfn.XLOOKUP(B2160,Enrollees!A:A,Enrollees!C:C)</f>
        <v>xx</v>
      </c>
    </row>
    <row r="2161" spans="1:4" x14ac:dyDescent="0.2">
      <c r="A2161" s="8">
        <v>44501</v>
      </c>
      <c r="B2161" s="6">
        <v>120894</v>
      </c>
      <c r="C2161" t="str">
        <f>_xlfn.XLOOKUP($B2161,Enrollees!$A$2:$A$10000,Enrollees!$B$2:$B$10000)</f>
        <v>Goodwill Client</v>
      </c>
      <c r="D2161" t="str">
        <f>_xlfn.XLOOKUP(B2161,Enrollees!A:A,Enrollees!C:C)</f>
        <v>xx</v>
      </c>
    </row>
    <row r="2162" spans="1:4" x14ac:dyDescent="0.2">
      <c r="A2162" s="8">
        <v>44501</v>
      </c>
      <c r="B2162" s="6">
        <v>120896</v>
      </c>
      <c r="C2162" t="str">
        <f>_xlfn.XLOOKUP($B2162,Enrollees!$A$2:$A$10000,Enrollees!$B$2:$B$10000)</f>
        <v>Goodwill Client</v>
      </c>
      <c r="D2162" t="str">
        <f>_xlfn.XLOOKUP(B2162,Enrollees!A:A,Enrollees!C:C)</f>
        <v>xx</v>
      </c>
    </row>
    <row r="2163" spans="1:4" x14ac:dyDescent="0.2">
      <c r="A2163" s="8">
        <v>44501</v>
      </c>
      <c r="B2163" s="6">
        <v>120902</v>
      </c>
      <c r="C2163" t="str">
        <f>_xlfn.XLOOKUP($B2163,Enrollees!$A$2:$A$10000,Enrollees!$B$2:$B$10000)</f>
        <v>Goodwill Client</v>
      </c>
      <c r="D2163" t="str">
        <f>_xlfn.XLOOKUP(B2163,Enrollees!A:A,Enrollees!C:C)</f>
        <v>KEVIN EASLEY (120902)</v>
      </c>
    </row>
    <row r="2164" spans="1:4" x14ac:dyDescent="0.2">
      <c r="A2164" s="8">
        <v>44501</v>
      </c>
      <c r="B2164" s="6">
        <v>120897</v>
      </c>
      <c r="C2164" t="str">
        <f>_xlfn.XLOOKUP($B2164,Enrollees!$A$2:$A$10000,Enrollees!$B$2:$B$10000)</f>
        <v>Goodwill Employee</v>
      </c>
      <c r="D2164" t="str">
        <f>_xlfn.XLOOKUP(B2164,Enrollees!A:A,Enrollees!C:C)</f>
        <v>Calvin Wells</v>
      </c>
    </row>
    <row r="2165" spans="1:4" x14ac:dyDescent="0.2">
      <c r="A2165" s="8">
        <v>44501</v>
      </c>
      <c r="B2165" s="6">
        <v>120898</v>
      </c>
      <c r="C2165" t="str">
        <f>_xlfn.XLOOKUP($B2165,Enrollees!$A$2:$A$10000,Enrollees!$B$2:$B$10000)</f>
        <v>Goodwill Client</v>
      </c>
      <c r="D2165" t="str">
        <f>_xlfn.XLOOKUP(B2165,Enrollees!A:A,Enrollees!C:C)</f>
        <v>DIANE LOVE 120898</v>
      </c>
    </row>
    <row r="2166" spans="1:4" x14ac:dyDescent="0.2">
      <c r="A2166" s="8">
        <v>44501</v>
      </c>
      <c r="B2166" s="6">
        <v>120902</v>
      </c>
      <c r="C2166" t="str">
        <f>_xlfn.XLOOKUP($B2166,Enrollees!$A$2:$A$10000,Enrollees!$B$2:$B$10000)</f>
        <v>Goodwill Client</v>
      </c>
      <c r="D2166" t="str">
        <f>_xlfn.XLOOKUP(B2166,Enrollees!A:A,Enrollees!C:C)</f>
        <v>KEVIN EASLEY (120902)</v>
      </c>
    </row>
    <row r="2167" spans="1:4" x14ac:dyDescent="0.2">
      <c r="A2167" s="8">
        <v>44501</v>
      </c>
      <c r="B2167" s="6">
        <v>120897</v>
      </c>
      <c r="C2167" t="str">
        <f>_xlfn.XLOOKUP($B2167,Enrollees!$A$2:$A$10000,Enrollees!$B$2:$B$10000)</f>
        <v>Goodwill Employee</v>
      </c>
      <c r="D2167" t="str">
        <f>_xlfn.XLOOKUP(B2167,Enrollees!A:A,Enrollees!C:C)</f>
        <v>Calvin Wells</v>
      </c>
    </row>
    <row r="2168" spans="1:4" x14ac:dyDescent="0.2">
      <c r="A2168" s="8">
        <v>44501</v>
      </c>
      <c r="B2168" s="6">
        <v>120898</v>
      </c>
      <c r="C2168" t="str">
        <f>_xlfn.XLOOKUP($B2168,Enrollees!$A$2:$A$10000,Enrollees!$B$2:$B$10000)</f>
        <v>Goodwill Client</v>
      </c>
      <c r="D2168" t="str">
        <f>_xlfn.XLOOKUP(B2168,Enrollees!A:A,Enrollees!C:C)</f>
        <v>DIANE LOVE 120898</v>
      </c>
    </row>
    <row r="2169" spans="1:4" x14ac:dyDescent="0.2">
      <c r="A2169" s="8">
        <v>44501</v>
      </c>
      <c r="B2169" s="6">
        <v>120905</v>
      </c>
      <c r="C2169" t="str">
        <f>_xlfn.XLOOKUP($B2169,Enrollees!$A$2:$A$10000,Enrollees!$B$2:$B$10000)</f>
        <v>Goodwill Client</v>
      </c>
      <c r="D2169" t="str">
        <f>_xlfn.XLOOKUP(B2169,Enrollees!A:A,Enrollees!C:C)</f>
        <v>Skyler waldron (120905)</v>
      </c>
    </row>
    <row r="2170" spans="1:4" x14ac:dyDescent="0.2">
      <c r="A2170" s="8">
        <v>44501</v>
      </c>
      <c r="B2170" s="6">
        <v>120864</v>
      </c>
      <c r="C2170" t="str">
        <f>_xlfn.XLOOKUP($B2170,Enrollees!$A$2:$A$10000,Enrollees!$B$2:$B$10000)</f>
        <v>Goodwill Employee</v>
      </c>
      <c r="D2170" t="str">
        <f>_xlfn.XLOOKUP(B2170,Enrollees!A:A,Enrollees!C:C)</f>
        <v>xx</v>
      </c>
    </row>
    <row r="2171" spans="1:4" x14ac:dyDescent="0.2">
      <c r="A2171" s="8">
        <v>44501</v>
      </c>
      <c r="B2171" s="6">
        <v>120902</v>
      </c>
      <c r="C2171" t="str">
        <f>_xlfn.XLOOKUP($B2171,Enrollees!$A$2:$A$10000,Enrollees!$B$2:$B$10000)</f>
        <v>Goodwill Client</v>
      </c>
      <c r="D2171" t="str">
        <f>_xlfn.XLOOKUP(B2171,Enrollees!A:A,Enrollees!C:C)</f>
        <v>KEVIN EASLEY (120902)</v>
      </c>
    </row>
    <row r="2172" spans="1:4" x14ac:dyDescent="0.2">
      <c r="A2172" s="8">
        <v>44501</v>
      </c>
      <c r="B2172" s="6">
        <v>120902</v>
      </c>
      <c r="C2172" t="str">
        <f>_xlfn.XLOOKUP($B2172,Enrollees!$A$2:$A$10000,Enrollees!$B$2:$B$10000)</f>
        <v>Goodwill Client</v>
      </c>
      <c r="D2172" t="str">
        <f>_xlfn.XLOOKUP(B2172,Enrollees!A:A,Enrollees!C:C)</f>
        <v>KEVIN EASLEY (120902)</v>
      </c>
    </row>
    <row r="2173" spans="1:4" x14ac:dyDescent="0.2">
      <c r="A2173" s="8">
        <v>44501</v>
      </c>
      <c r="B2173" s="6">
        <v>120864</v>
      </c>
      <c r="C2173" t="str">
        <f>_xlfn.XLOOKUP($B2173,Enrollees!$A$2:$A$10000,Enrollees!$B$2:$B$10000)</f>
        <v>Goodwill Employee</v>
      </c>
      <c r="D2173" t="str">
        <f>_xlfn.XLOOKUP(B2173,Enrollees!A:A,Enrollees!C:C)</f>
        <v>xx</v>
      </c>
    </row>
    <row r="2174" spans="1:4" x14ac:dyDescent="0.2">
      <c r="A2174" s="8">
        <v>44501</v>
      </c>
      <c r="B2174" s="6">
        <v>120902</v>
      </c>
      <c r="C2174" t="str">
        <f>_xlfn.XLOOKUP($B2174,Enrollees!$A$2:$A$10000,Enrollees!$B$2:$B$10000)</f>
        <v>Goodwill Client</v>
      </c>
      <c r="D2174" t="str">
        <f>_xlfn.XLOOKUP(B2174,Enrollees!A:A,Enrollees!C:C)</f>
        <v>KEVIN EASLEY (120902)</v>
      </c>
    </row>
    <row r="2175" spans="1:4" x14ac:dyDescent="0.2">
      <c r="A2175" s="8">
        <v>44501</v>
      </c>
      <c r="B2175" s="6">
        <v>120898</v>
      </c>
      <c r="C2175" t="str">
        <f>_xlfn.XLOOKUP($B2175,Enrollees!$A$2:$A$10000,Enrollees!$B$2:$B$10000)</f>
        <v>Goodwill Client</v>
      </c>
      <c r="D2175" t="str">
        <f>_xlfn.XLOOKUP(B2175,Enrollees!A:A,Enrollees!C:C)</f>
        <v>DIANE LOVE 120898</v>
      </c>
    </row>
    <row r="2176" spans="1:4" x14ac:dyDescent="0.2">
      <c r="A2176" s="8">
        <v>44501</v>
      </c>
      <c r="B2176" s="6">
        <v>120897</v>
      </c>
      <c r="C2176" t="str">
        <f>_xlfn.XLOOKUP($B2176,Enrollees!$A$2:$A$10000,Enrollees!$B$2:$B$10000)</f>
        <v>Goodwill Employee</v>
      </c>
      <c r="D2176" t="str">
        <f>_xlfn.XLOOKUP(B2176,Enrollees!A:A,Enrollees!C:C)</f>
        <v>Calvin Wells</v>
      </c>
    </row>
    <row r="2177" spans="1:4" x14ac:dyDescent="0.2">
      <c r="A2177" s="8">
        <v>44501</v>
      </c>
      <c r="B2177" s="6">
        <v>120894</v>
      </c>
      <c r="C2177" t="str">
        <f>_xlfn.XLOOKUP($B2177,Enrollees!$A$2:$A$10000,Enrollees!$B$2:$B$10000)</f>
        <v>Goodwill Client</v>
      </c>
      <c r="D2177" t="str">
        <f>_xlfn.XLOOKUP(B2177,Enrollees!A:A,Enrollees!C:C)</f>
        <v>xx</v>
      </c>
    </row>
    <row r="2178" spans="1:4" x14ac:dyDescent="0.2">
      <c r="A2178" s="8">
        <v>44501</v>
      </c>
      <c r="B2178" s="6">
        <v>120896</v>
      </c>
      <c r="C2178" t="str">
        <f>_xlfn.XLOOKUP($B2178,Enrollees!$A$2:$A$10000,Enrollees!$B$2:$B$10000)</f>
        <v>Goodwill Client</v>
      </c>
      <c r="D2178" t="str">
        <f>_xlfn.XLOOKUP(B2178,Enrollees!A:A,Enrollees!C:C)</f>
        <v>xx</v>
      </c>
    </row>
    <row r="2179" spans="1:4" x14ac:dyDescent="0.2">
      <c r="A2179" s="8">
        <v>44501</v>
      </c>
      <c r="B2179" s="6">
        <v>120905</v>
      </c>
      <c r="C2179" t="str">
        <f>_xlfn.XLOOKUP($B2179,Enrollees!$A$2:$A$10000,Enrollees!$B$2:$B$10000)</f>
        <v>Goodwill Client</v>
      </c>
      <c r="D2179" t="str">
        <f>_xlfn.XLOOKUP(B2179,Enrollees!A:A,Enrollees!C:C)</f>
        <v>Skyler waldron (120905)</v>
      </c>
    </row>
    <row r="2180" spans="1:4" x14ac:dyDescent="0.2">
      <c r="A2180" s="8">
        <v>44501</v>
      </c>
      <c r="B2180" s="6">
        <v>120878</v>
      </c>
      <c r="C2180" t="str">
        <f>_xlfn.XLOOKUP($B2180,Enrollees!$A$2:$A$10000,Enrollees!$B$2:$B$10000)</f>
        <v>Goodwill Employee</v>
      </c>
      <c r="D2180" t="str">
        <f>_xlfn.XLOOKUP(B2180,Enrollees!A:A,Enrollees!C:C)</f>
        <v>xx</v>
      </c>
    </row>
    <row r="2181" spans="1:4" x14ac:dyDescent="0.2">
      <c r="A2181" s="8">
        <v>44501</v>
      </c>
      <c r="B2181" s="6">
        <v>120894</v>
      </c>
      <c r="C2181" t="str">
        <f>_xlfn.XLOOKUP($B2181,Enrollees!$A$2:$A$10000,Enrollees!$B$2:$B$10000)</f>
        <v>Goodwill Client</v>
      </c>
      <c r="D2181" t="str">
        <f>_xlfn.XLOOKUP(B2181,Enrollees!A:A,Enrollees!C:C)</f>
        <v>xx</v>
      </c>
    </row>
    <row r="2182" spans="1:4" x14ac:dyDescent="0.2">
      <c r="A2182" s="8">
        <v>44501</v>
      </c>
      <c r="B2182" s="6">
        <v>120897</v>
      </c>
      <c r="C2182" t="str">
        <f>_xlfn.XLOOKUP($B2182,Enrollees!$A$2:$A$10000,Enrollees!$B$2:$B$10000)</f>
        <v>Goodwill Employee</v>
      </c>
      <c r="D2182" t="str">
        <f>_xlfn.XLOOKUP(B2182,Enrollees!A:A,Enrollees!C:C)</f>
        <v>Calvin Wells</v>
      </c>
    </row>
    <row r="2183" spans="1:4" x14ac:dyDescent="0.2">
      <c r="A2183" s="8">
        <v>44501</v>
      </c>
      <c r="B2183" s="6">
        <v>120898</v>
      </c>
      <c r="C2183" t="str">
        <f>_xlfn.XLOOKUP($B2183,Enrollees!$A$2:$A$10000,Enrollees!$B$2:$B$10000)</f>
        <v>Goodwill Client</v>
      </c>
      <c r="D2183" t="str">
        <f>_xlfn.XLOOKUP(B2183,Enrollees!A:A,Enrollees!C:C)</f>
        <v>DIANE LOVE 120898</v>
      </c>
    </row>
    <row r="2184" spans="1:4" x14ac:dyDescent="0.2">
      <c r="A2184" s="8">
        <v>44501</v>
      </c>
      <c r="B2184" s="6">
        <v>120896</v>
      </c>
      <c r="C2184" t="str">
        <f>_xlfn.XLOOKUP($B2184,Enrollees!$A$2:$A$10000,Enrollees!$B$2:$B$10000)</f>
        <v>Goodwill Client</v>
      </c>
      <c r="D2184" t="str">
        <f>_xlfn.XLOOKUP(B2184,Enrollees!A:A,Enrollees!C:C)</f>
        <v>xx</v>
      </c>
    </row>
    <row r="2185" spans="1:4" x14ac:dyDescent="0.2">
      <c r="A2185" s="8">
        <v>44501</v>
      </c>
      <c r="B2185" s="6">
        <v>120864</v>
      </c>
      <c r="C2185" t="str">
        <f>_xlfn.XLOOKUP($B2185,Enrollees!$A$2:$A$10000,Enrollees!$B$2:$B$10000)</f>
        <v>Goodwill Employee</v>
      </c>
      <c r="D2185" t="str">
        <f>_xlfn.XLOOKUP(B2185,Enrollees!A:A,Enrollees!C:C)</f>
        <v>xx</v>
      </c>
    </row>
    <row r="2186" spans="1:4" x14ac:dyDescent="0.2">
      <c r="A2186" s="8">
        <v>44501</v>
      </c>
      <c r="B2186" s="6">
        <v>120898</v>
      </c>
      <c r="C2186" t="str">
        <f>_xlfn.XLOOKUP($B2186,Enrollees!$A$2:$A$10000,Enrollees!$B$2:$B$10000)</f>
        <v>Goodwill Client</v>
      </c>
      <c r="D2186" t="str">
        <f>_xlfn.XLOOKUP(B2186,Enrollees!A:A,Enrollees!C:C)</f>
        <v>DIANE LOVE 120898</v>
      </c>
    </row>
    <row r="2187" spans="1:4" x14ac:dyDescent="0.2">
      <c r="A2187" s="8">
        <v>44501</v>
      </c>
      <c r="B2187" s="6">
        <v>120864</v>
      </c>
      <c r="C2187" t="str">
        <f>_xlfn.XLOOKUP($B2187,Enrollees!$A$2:$A$10000,Enrollees!$B$2:$B$10000)</f>
        <v>Goodwill Employee</v>
      </c>
      <c r="D2187" t="str">
        <f>_xlfn.XLOOKUP(B2187,Enrollees!A:A,Enrollees!C:C)</f>
        <v>xx</v>
      </c>
    </row>
    <row r="2188" spans="1:4" x14ac:dyDescent="0.2">
      <c r="A2188" s="8">
        <v>44501</v>
      </c>
      <c r="B2188" s="6">
        <v>120898</v>
      </c>
      <c r="C2188" t="str">
        <f>_xlfn.XLOOKUP($B2188,Enrollees!$A$2:$A$10000,Enrollees!$B$2:$B$10000)</f>
        <v>Goodwill Client</v>
      </c>
      <c r="D2188" t="str">
        <f>_xlfn.XLOOKUP(B2188,Enrollees!A:A,Enrollees!C:C)</f>
        <v>DIANE LOVE 120898</v>
      </c>
    </row>
    <row r="2189" spans="1:4" x14ac:dyDescent="0.2">
      <c r="A2189" s="8">
        <v>44501</v>
      </c>
      <c r="B2189" s="6">
        <v>120896</v>
      </c>
      <c r="C2189" t="str">
        <f>_xlfn.XLOOKUP($B2189,Enrollees!$A$2:$A$10000,Enrollees!$B$2:$B$10000)</f>
        <v>Goodwill Client</v>
      </c>
      <c r="D2189" t="str">
        <f>_xlfn.XLOOKUP(B2189,Enrollees!A:A,Enrollees!C:C)</f>
        <v>xx</v>
      </c>
    </row>
    <row r="2190" spans="1:4" x14ac:dyDescent="0.2">
      <c r="A2190" s="8">
        <v>44501</v>
      </c>
      <c r="B2190" s="6">
        <v>120894</v>
      </c>
      <c r="C2190" t="str">
        <f>_xlfn.XLOOKUP($B2190,Enrollees!$A$2:$A$10000,Enrollees!$B$2:$B$10000)</f>
        <v>Goodwill Client</v>
      </c>
      <c r="D2190" t="str">
        <f>_xlfn.XLOOKUP(B2190,Enrollees!A:A,Enrollees!C:C)</f>
        <v>xx</v>
      </c>
    </row>
    <row r="2191" spans="1:4" x14ac:dyDescent="0.2">
      <c r="A2191" s="8">
        <v>44501</v>
      </c>
      <c r="B2191" s="6">
        <v>120878</v>
      </c>
      <c r="C2191" t="str">
        <f>_xlfn.XLOOKUP($B2191,Enrollees!$A$2:$A$10000,Enrollees!$B$2:$B$10000)</f>
        <v>Goodwill Employee</v>
      </c>
      <c r="D2191" t="str">
        <f>_xlfn.XLOOKUP(B2191,Enrollees!A:A,Enrollees!C:C)</f>
        <v>xx</v>
      </c>
    </row>
    <row r="2192" spans="1:4" x14ac:dyDescent="0.2">
      <c r="A2192" s="8">
        <v>44501</v>
      </c>
      <c r="B2192" s="6">
        <v>120894</v>
      </c>
      <c r="C2192" t="str">
        <f>_xlfn.XLOOKUP($B2192,Enrollees!$A$2:$A$10000,Enrollees!$B$2:$B$10000)</f>
        <v>Goodwill Client</v>
      </c>
      <c r="D2192" t="str">
        <f>_xlfn.XLOOKUP(B2192,Enrollees!A:A,Enrollees!C:C)</f>
        <v>xx</v>
      </c>
    </row>
    <row r="2193" spans="1:4" x14ac:dyDescent="0.2">
      <c r="A2193" s="8">
        <v>44501</v>
      </c>
      <c r="B2193" s="6">
        <v>120896</v>
      </c>
      <c r="C2193" t="str">
        <f>_xlfn.XLOOKUP($B2193,Enrollees!$A$2:$A$10000,Enrollees!$B$2:$B$10000)</f>
        <v>Goodwill Client</v>
      </c>
      <c r="D2193" t="str">
        <f>_xlfn.XLOOKUP(B2193,Enrollees!A:A,Enrollees!C:C)</f>
        <v>xx</v>
      </c>
    </row>
    <row r="2194" spans="1:4" x14ac:dyDescent="0.2">
      <c r="A2194" s="8">
        <v>44501</v>
      </c>
      <c r="B2194" s="6">
        <v>120897</v>
      </c>
      <c r="C2194" t="str">
        <f>_xlfn.XLOOKUP($B2194,Enrollees!$A$2:$A$10000,Enrollees!$B$2:$B$10000)</f>
        <v>Goodwill Employee</v>
      </c>
      <c r="D2194" t="str">
        <f>_xlfn.XLOOKUP(B2194,Enrollees!A:A,Enrollees!C:C)</f>
        <v>Calvin Wells</v>
      </c>
    </row>
    <row r="2195" spans="1:4" x14ac:dyDescent="0.2">
      <c r="A2195" s="8">
        <v>44501</v>
      </c>
      <c r="B2195" s="6">
        <v>120898</v>
      </c>
      <c r="C2195" t="str">
        <f>_xlfn.XLOOKUP($B2195,Enrollees!$A$2:$A$10000,Enrollees!$B$2:$B$10000)</f>
        <v>Goodwill Client</v>
      </c>
      <c r="D2195" t="str">
        <f>_xlfn.XLOOKUP(B2195,Enrollees!A:A,Enrollees!C:C)</f>
        <v>DIANE LOVE 120898</v>
      </c>
    </row>
    <row r="2196" spans="1:4" x14ac:dyDescent="0.2">
      <c r="A2196" s="8">
        <v>44501</v>
      </c>
      <c r="B2196" s="6">
        <v>120905</v>
      </c>
      <c r="C2196" t="str">
        <f>_xlfn.XLOOKUP($B2196,Enrollees!$A$2:$A$10000,Enrollees!$B$2:$B$10000)</f>
        <v>Goodwill Client</v>
      </c>
      <c r="D2196" t="str">
        <f>_xlfn.XLOOKUP(B2196,Enrollees!A:A,Enrollees!C:C)</f>
        <v>Skyler waldron (120905)</v>
      </c>
    </row>
    <row r="2197" spans="1:4" x14ac:dyDescent="0.2">
      <c r="A2197" s="8">
        <v>44501</v>
      </c>
      <c r="B2197" s="6">
        <v>120898</v>
      </c>
      <c r="C2197" t="str">
        <f>_xlfn.XLOOKUP($B2197,Enrollees!$A$2:$A$10000,Enrollees!$B$2:$B$10000)</f>
        <v>Goodwill Client</v>
      </c>
      <c r="D2197" t="str">
        <f>_xlfn.XLOOKUP(B2197,Enrollees!A:A,Enrollees!C:C)</f>
        <v>DIANE LOVE 120898</v>
      </c>
    </row>
    <row r="2198" spans="1:4" x14ac:dyDescent="0.2">
      <c r="A2198" s="8">
        <v>44501</v>
      </c>
      <c r="B2198" s="6">
        <v>120897</v>
      </c>
      <c r="C2198" t="str">
        <f>_xlfn.XLOOKUP($B2198,Enrollees!$A$2:$A$10000,Enrollees!$B$2:$B$10000)</f>
        <v>Goodwill Employee</v>
      </c>
      <c r="D2198" t="str">
        <f>_xlfn.XLOOKUP(B2198,Enrollees!A:A,Enrollees!C:C)</f>
        <v>Calvin Wells</v>
      </c>
    </row>
    <row r="2199" spans="1:4" x14ac:dyDescent="0.2">
      <c r="A2199" s="8">
        <v>44501</v>
      </c>
      <c r="B2199" s="6">
        <v>120864</v>
      </c>
      <c r="C2199" t="str">
        <f>_xlfn.XLOOKUP($B2199,Enrollees!$A$2:$A$10000,Enrollees!$B$2:$B$10000)</f>
        <v>Goodwill Employee</v>
      </c>
      <c r="D2199" t="str">
        <f>_xlfn.XLOOKUP(B2199,Enrollees!A:A,Enrollees!C:C)</f>
        <v>xx</v>
      </c>
    </row>
    <row r="2200" spans="1:4" x14ac:dyDescent="0.2">
      <c r="A2200" s="8">
        <v>44501</v>
      </c>
      <c r="B2200" s="6">
        <v>120898</v>
      </c>
      <c r="C2200" t="str">
        <f>_xlfn.XLOOKUP($B2200,Enrollees!$A$2:$A$10000,Enrollees!$B$2:$B$10000)</f>
        <v>Goodwill Client</v>
      </c>
      <c r="D2200" t="str">
        <f>_xlfn.XLOOKUP(B2200,Enrollees!A:A,Enrollees!C:C)</f>
        <v>DIANE LOVE 120898</v>
      </c>
    </row>
    <row r="2201" spans="1:4" x14ac:dyDescent="0.2">
      <c r="A2201" s="8">
        <v>44501</v>
      </c>
      <c r="B2201" s="6">
        <v>120898</v>
      </c>
      <c r="C2201" t="str">
        <f>_xlfn.XLOOKUP($B2201,Enrollees!$A$2:$A$10000,Enrollees!$B$2:$B$10000)</f>
        <v>Goodwill Client</v>
      </c>
      <c r="D2201" t="str">
        <f>_xlfn.XLOOKUP(B2201,Enrollees!A:A,Enrollees!C:C)</f>
        <v>DIANE LOVE 120898</v>
      </c>
    </row>
    <row r="2202" spans="1:4" x14ac:dyDescent="0.2">
      <c r="A2202" s="8">
        <v>44501</v>
      </c>
      <c r="B2202" s="6">
        <v>120900</v>
      </c>
      <c r="C2202" t="str">
        <f>_xlfn.XLOOKUP($B2202,Enrollees!$A$2:$A$10000,Enrollees!$B$2:$B$10000)</f>
        <v>Goodwill Client</v>
      </c>
      <c r="D2202" t="str">
        <f>_xlfn.XLOOKUP(B2202,Enrollees!A:A,Enrollees!C:C)</f>
        <v>PETER FRY (120900)</v>
      </c>
    </row>
    <row r="2203" spans="1:4" x14ac:dyDescent="0.2">
      <c r="A2203" s="8">
        <v>44501</v>
      </c>
      <c r="B2203" s="6">
        <v>120900</v>
      </c>
      <c r="C2203" t="str">
        <f>_xlfn.XLOOKUP($B2203,Enrollees!$A$2:$A$10000,Enrollees!$B$2:$B$10000)</f>
        <v>Goodwill Client</v>
      </c>
      <c r="D2203" t="str">
        <f>_xlfn.XLOOKUP(B2203,Enrollees!A:A,Enrollees!C:C)</f>
        <v>PETER FRY (120900)</v>
      </c>
    </row>
    <row r="2204" spans="1:4" x14ac:dyDescent="0.2">
      <c r="A2204" s="8">
        <v>44501</v>
      </c>
      <c r="B2204" s="6">
        <v>120900</v>
      </c>
      <c r="C2204" t="str">
        <f>_xlfn.XLOOKUP($B2204,Enrollees!$A$2:$A$10000,Enrollees!$B$2:$B$10000)</f>
        <v>Goodwill Client</v>
      </c>
      <c r="D2204" t="str">
        <f>_xlfn.XLOOKUP(B2204,Enrollees!A:A,Enrollees!C:C)</f>
        <v>PETER FRY (120900)</v>
      </c>
    </row>
    <row r="2205" spans="1:4" x14ac:dyDescent="0.2">
      <c r="A2205" s="8">
        <v>44501</v>
      </c>
      <c r="B2205" s="6">
        <v>120900</v>
      </c>
      <c r="C2205" t="str">
        <f>_xlfn.XLOOKUP($B2205,Enrollees!$A$2:$A$10000,Enrollees!$B$2:$B$10000)</f>
        <v>Goodwill Client</v>
      </c>
      <c r="D2205" t="str">
        <f>_xlfn.XLOOKUP(B2205,Enrollees!A:A,Enrollees!C:C)</f>
        <v>PETER FRY (120900)</v>
      </c>
    </row>
    <row r="2206" spans="1:4" x14ac:dyDescent="0.2">
      <c r="A2206" s="8">
        <v>44501</v>
      </c>
      <c r="B2206" s="6">
        <v>120897</v>
      </c>
      <c r="C2206" t="str">
        <f>_xlfn.XLOOKUP($B2206,Enrollees!$A$2:$A$10000,Enrollees!$B$2:$B$10000)</f>
        <v>Goodwill Employee</v>
      </c>
      <c r="D2206" t="str">
        <f>_xlfn.XLOOKUP(B2206,Enrollees!A:A,Enrollees!C:C)</f>
        <v>Calvin Wells</v>
      </c>
    </row>
    <row r="2207" spans="1:4" x14ac:dyDescent="0.2">
      <c r="A2207" s="8">
        <v>44501</v>
      </c>
      <c r="B2207" s="6">
        <v>120896</v>
      </c>
      <c r="C2207" t="str">
        <f>_xlfn.XLOOKUP($B2207,Enrollees!$A$2:$A$10000,Enrollees!$B$2:$B$10000)</f>
        <v>Goodwill Client</v>
      </c>
      <c r="D2207" t="str">
        <f>_xlfn.XLOOKUP(B2207,Enrollees!A:A,Enrollees!C:C)</f>
        <v>xx</v>
      </c>
    </row>
    <row r="2208" spans="1:4" x14ac:dyDescent="0.2">
      <c r="A2208" s="8">
        <v>44501</v>
      </c>
      <c r="B2208" s="6">
        <v>120894</v>
      </c>
      <c r="C2208" t="str">
        <f>_xlfn.XLOOKUP($B2208,Enrollees!$A$2:$A$10000,Enrollees!$B$2:$B$10000)</f>
        <v>Goodwill Client</v>
      </c>
      <c r="D2208" t="str">
        <f>_xlfn.XLOOKUP(B2208,Enrollees!A:A,Enrollees!C:C)</f>
        <v>xx</v>
      </c>
    </row>
    <row r="2209" spans="1:4" x14ac:dyDescent="0.2">
      <c r="A2209" s="8">
        <v>44501</v>
      </c>
      <c r="B2209" s="6">
        <v>120905</v>
      </c>
      <c r="C2209" t="str">
        <f>_xlfn.XLOOKUP($B2209,Enrollees!$A$2:$A$10000,Enrollees!$B$2:$B$10000)</f>
        <v>Goodwill Client</v>
      </c>
      <c r="D2209" t="str">
        <f>_xlfn.XLOOKUP(B2209,Enrollees!A:A,Enrollees!C:C)</f>
        <v>Skyler waldron (120905)</v>
      </c>
    </row>
    <row r="2210" spans="1:4" x14ac:dyDescent="0.2">
      <c r="A2210" s="8">
        <v>44501</v>
      </c>
      <c r="B2210" s="6">
        <v>120878</v>
      </c>
      <c r="C2210" t="str">
        <f>_xlfn.XLOOKUP($B2210,Enrollees!$A$2:$A$10000,Enrollees!$B$2:$B$10000)</f>
        <v>Goodwill Employee</v>
      </c>
      <c r="D2210" t="str">
        <f>_xlfn.XLOOKUP(B2210,Enrollees!A:A,Enrollees!C:C)</f>
        <v>xx</v>
      </c>
    </row>
    <row r="2211" spans="1:4" x14ac:dyDescent="0.2">
      <c r="A2211" s="8">
        <v>44501</v>
      </c>
      <c r="B2211" s="6">
        <v>120897</v>
      </c>
      <c r="C2211" t="str">
        <f>_xlfn.XLOOKUP($B2211,Enrollees!$A$2:$A$10000,Enrollees!$B$2:$B$10000)</f>
        <v>Goodwill Employee</v>
      </c>
      <c r="D2211" t="str">
        <f>_xlfn.XLOOKUP(B2211,Enrollees!A:A,Enrollees!C:C)</f>
        <v>Calvin Wells</v>
      </c>
    </row>
    <row r="2212" spans="1:4" x14ac:dyDescent="0.2">
      <c r="A2212" s="8">
        <v>44501</v>
      </c>
      <c r="B2212" s="6">
        <v>120896</v>
      </c>
      <c r="C2212" t="str">
        <f>_xlfn.XLOOKUP($B2212,Enrollees!$A$2:$A$10000,Enrollees!$B$2:$B$10000)</f>
        <v>Goodwill Client</v>
      </c>
      <c r="D2212" t="str">
        <f>_xlfn.XLOOKUP(B2212,Enrollees!A:A,Enrollees!C:C)</f>
        <v>xx</v>
      </c>
    </row>
    <row r="2213" spans="1:4" x14ac:dyDescent="0.2">
      <c r="A2213" s="8">
        <v>44501</v>
      </c>
      <c r="B2213" s="6">
        <v>120878</v>
      </c>
      <c r="C2213" t="str">
        <f>_xlfn.XLOOKUP($B2213,Enrollees!$A$2:$A$10000,Enrollees!$B$2:$B$10000)</f>
        <v>Goodwill Employee</v>
      </c>
      <c r="D2213" t="str">
        <f>_xlfn.XLOOKUP(B2213,Enrollees!A:A,Enrollees!C:C)</f>
        <v>xx</v>
      </c>
    </row>
    <row r="2214" spans="1:4" x14ac:dyDescent="0.2">
      <c r="A2214" s="8">
        <v>44501</v>
      </c>
      <c r="B2214" s="6">
        <v>120905</v>
      </c>
      <c r="C2214" t="str">
        <f>_xlfn.XLOOKUP($B2214,Enrollees!$A$2:$A$10000,Enrollees!$B$2:$B$10000)</f>
        <v>Goodwill Client</v>
      </c>
      <c r="D2214" t="str">
        <f>_xlfn.XLOOKUP(B2214,Enrollees!A:A,Enrollees!C:C)</f>
        <v>Skyler waldron (120905)</v>
      </c>
    </row>
    <row r="2215" spans="1:4" x14ac:dyDescent="0.2">
      <c r="A2215" s="8">
        <v>44501</v>
      </c>
      <c r="B2215" s="6">
        <v>120905</v>
      </c>
      <c r="C2215" t="str">
        <f>_xlfn.XLOOKUP($B2215,Enrollees!$A$2:$A$10000,Enrollees!$B$2:$B$10000)</f>
        <v>Goodwill Client</v>
      </c>
      <c r="D2215" t="str">
        <f>_xlfn.XLOOKUP(B2215,Enrollees!A:A,Enrollees!C:C)</f>
        <v>Skyler waldron (120905)</v>
      </c>
    </row>
    <row r="2216" spans="1:4" x14ac:dyDescent="0.2">
      <c r="A2216" s="8">
        <v>44501</v>
      </c>
      <c r="B2216" s="6">
        <v>120902</v>
      </c>
      <c r="C2216" t="str">
        <f>_xlfn.XLOOKUP($B2216,Enrollees!$A$2:$A$10000,Enrollees!$B$2:$B$10000)</f>
        <v>Goodwill Client</v>
      </c>
      <c r="D2216" t="str">
        <f>_xlfn.XLOOKUP(B2216,Enrollees!A:A,Enrollees!C:C)</f>
        <v>KEVIN EASLEY (120902)</v>
      </c>
    </row>
    <row r="2217" spans="1:4" x14ac:dyDescent="0.2">
      <c r="A2217" s="8">
        <v>44501</v>
      </c>
      <c r="B2217" s="6">
        <v>120902</v>
      </c>
      <c r="C2217" t="str">
        <f>_xlfn.XLOOKUP($B2217,Enrollees!$A$2:$A$10000,Enrollees!$B$2:$B$10000)</f>
        <v>Goodwill Client</v>
      </c>
      <c r="D2217" t="str">
        <f>_xlfn.XLOOKUP(B2217,Enrollees!A:A,Enrollees!C:C)</f>
        <v>KEVIN EASLEY (120902)</v>
      </c>
    </row>
    <row r="2218" spans="1:4" x14ac:dyDescent="0.2">
      <c r="A2218" s="8">
        <v>44501</v>
      </c>
      <c r="B2218" s="6">
        <v>120864</v>
      </c>
      <c r="C2218" t="str">
        <f>_xlfn.XLOOKUP($B2218,Enrollees!$A$2:$A$10000,Enrollees!$B$2:$B$10000)</f>
        <v>Goodwill Employee</v>
      </c>
      <c r="D2218" t="str">
        <f>_xlfn.XLOOKUP(B2218,Enrollees!A:A,Enrollees!C:C)</f>
        <v>xx</v>
      </c>
    </row>
    <row r="2219" spans="1:4" x14ac:dyDescent="0.2">
      <c r="A2219" s="8">
        <v>44501</v>
      </c>
      <c r="B2219" s="6">
        <v>120902</v>
      </c>
      <c r="C2219" t="str">
        <f>_xlfn.XLOOKUP($B2219,Enrollees!$A$2:$A$10000,Enrollees!$B$2:$B$10000)</f>
        <v>Goodwill Client</v>
      </c>
      <c r="D2219" t="str">
        <f>_xlfn.XLOOKUP(B2219,Enrollees!A:A,Enrollees!C:C)</f>
        <v>KEVIN EASLEY (120902)</v>
      </c>
    </row>
    <row r="2220" spans="1:4" x14ac:dyDescent="0.2">
      <c r="A2220" s="8">
        <v>44501</v>
      </c>
      <c r="B2220" s="6">
        <v>120902</v>
      </c>
      <c r="C2220" t="str">
        <f>_xlfn.XLOOKUP($B2220,Enrollees!$A$2:$A$10000,Enrollees!$B$2:$B$10000)</f>
        <v>Goodwill Client</v>
      </c>
      <c r="D2220" t="str">
        <f>_xlfn.XLOOKUP(B2220,Enrollees!A:A,Enrollees!C:C)</f>
        <v>KEVIN EASLEY (120902)</v>
      </c>
    </row>
    <row r="2221" spans="1:4" x14ac:dyDescent="0.2">
      <c r="A2221" s="8">
        <v>44501</v>
      </c>
      <c r="B2221" s="6">
        <v>120905</v>
      </c>
      <c r="C2221" t="str">
        <f>_xlfn.XLOOKUP($B2221,Enrollees!$A$2:$A$10000,Enrollees!$B$2:$B$10000)</f>
        <v>Goodwill Client</v>
      </c>
      <c r="D2221" t="str">
        <f>_xlfn.XLOOKUP(B2221,Enrollees!A:A,Enrollees!C:C)</f>
        <v>Skyler waldron (120905)</v>
      </c>
    </row>
    <row r="2222" spans="1:4" x14ac:dyDescent="0.2">
      <c r="A2222" s="8">
        <v>44501</v>
      </c>
      <c r="B2222" s="6">
        <v>120898</v>
      </c>
      <c r="C2222" t="str">
        <f>_xlfn.XLOOKUP($B2222,Enrollees!$A$2:$A$10000,Enrollees!$B$2:$B$10000)</f>
        <v>Goodwill Client</v>
      </c>
      <c r="D2222" t="str">
        <f>_xlfn.XLOOKUP(B2222,Enrollees!A:A,Enrollees!C:C)</f>
        <v>DIANE LOVE 120898</v>
      </c>
    </row>
    <row r="2223" spans="1:4" x14ac:dyDescent="0.2">
      <c r="A2223" s="8">
        <v>44501</v>
      </c>
      <c r="B2223" s="6">
        <v>120905</v>
      </c>
      <c r="C2223" t="str">
        <f>_xlfn.XLOOKUP($B2223,Enrollees!$A$2:$A$10000,Enrollees!$B$2:$B$10000)</f>
        <v>Goodwill Client</v>
      </c>
      <c r="D2223" t="str">
        <f>_xlfn.XLOOKUP(B2223,Enrollees!A:A,Enrollees!C:C)</f>
        <v>Skyler waldron (120905)</v>
      </c>
    </row>
    <row r="2224" spans="1:4" x14ac:dyDescent="0.2">
      <c r="A2224" s="8">
        <v>44501</v>
      </c>
      <c r="B2224" s="6">
        <v>120898</v>
      </c>
      <c r="C2224" t="str">
        <f>_xlfn.XLOOKUP($B2224,Enrollees!$A$2:$A$10000,Enrollees!$B$2:$B$10000)</f>
        <v>Goodwill Client</v>
      </c>
      <c r="D2224" t="str">
        <f>_xlfn.XLOOKUP(B2224,Enrollees!A:A,Enrollees!C:C)</f>
        <v>DIANE LOVE 120898</v>
      </c>
    </row>
    <row r="2225" spans="1:4" x14ac:dyDescent="0.2">
      <c r="A2225" s="8">
        <v>44501</v>
      </c>
      <c r="B2225" s="6">
        <v>120900</v>
      </c>
      <c r="C2225" t="str">
        <f>_xlfn.XLOOKUP($B2225,Enrollees!$A$2:$A$10000,Enrollees!$B$2:$B$10000)</f>
        <v>Goodwill Client</v>
      </c>
      <c r="D2225" t="str">
        <f>_xlfn.XLOOKUP(B2225,Enrollees!A:A,Enrollees!C:C)</f>
        <v>PETER FRY (120900)</v>
      </c>
    </row>
    <row r="2226" spans="1:4" x14ac:dyDescent="0.2">
      <c r="A2226" s="8">
        <v>44501</v>
      </c>
      <c r="B2226" s="6">
        <v>120900</v>
      </c>
      <c r="C2226" t="str">
        <f>_xlfn.XLOOKUP($B2226,Enrollees!$A$2:$A$10000,Enrollees!$B$2:$B$10000)</f>
        <v>Goodwill Client</v>
      </c>
      <c r="D2226" t="str">
        <f>_xlfn.XLOOKUP(B2226,Enrollees!A:A,Enrollees!C:C)</f>
        <v>PETER FRY (120900)</v>
      </c>
    </row>
    <row r="2227" spans="1:4" x14ac:dyDescent="0.2">
      <c r="A2227" s="8">
        <v>44501</v>
      </c>
      <c r="B2227" s="6">
        <v>120905</v>
      </c>
      <c r="C2227" t="str">
        <f>_xlfn.XLOOKUP($B2227,Enrollees!$A$2:$A$10000,Enrollees!$B$2:$B$10000)</f>
        <v>Goodwill Client</v>
      </c>
      <c r="D2227" t="str">
        <f>_xlfn.XLOOKUP(B2227,Enrollees!A:A,Enrollees!C:C)</f>
        <v>Skyler waldron (120905)</v>
      </c>
    </row>
    <row r="2228" spans="1:4" x14ac:dyDescent="0.2">
      <c r="A2228" s="8">
        <v>44501</v>
      </c>
      <c r="B2228" s="6">
        <v>120898</v>
      </c>
      <c r="C2228" t="str">
        <f>_xlfn.XLOOKUP($B2228,Enrollees!$A$2:$A$10000,Enrollees!$B$2:$B$10000)</f>
        <v>Goodwill Client</v>
      </c>
      <c r="D2228" t="str">
        <f>_xlfn.XLOOKUP(B2228,Enrollees!A:A,Enrollees!C:C)</f>
        <v>DIANE LOVE 120898</v>
      </c>
    </row>
    <row r="2229" spans="1:4" x14ac:dyDescent="0.2">
      <c r="A2229" s="8">
        <v>44501</v>
      </c>
      <c r="B2229" s="6">
        <v>120898</v>
      </c>
      <c r="C2229" t="str">
        <f>_xlfn.XLOOKUP($B2229,Enrollees!$A$2:$A$10000,Enrollees!$B$2:$B$10000)</f>
        <v>Goodwill Client</v>
      </c>
      <c r="D2229" t="str">
        <f>_xlfn.XLOOKUP(B2229,Enrollees!A:A,Enrollees!C:C)</f>
        <v>DIANE LOVE 120898</v>
      </c>
    </row>
    <row r="2230" spans="1:4" x14ac:dyDescent="0.2">
      <c r="A2230" s="8">
        <v>44501</v>
      </c>
      <c r="B2230" s="6">
        <v>120905</v>
      </c>
      <c r="C2230" t="str">
        <f>_xlfn.XLOOKUP($B2230,Enrollees!$A$2:$A$10000,Enrollees!$B$2:$B$10000)</f>
        <v>Goodwill Client</v>
      </c>
      <c r="D2230" t="str">
        <f>_xlfn.XLOOKUP(B2230,Enrollees!A:A,Enrollees!C:C)</f>
        <v>Skyler waldron (120905)</v>
      </c>
    </row>
    <row r="2231" spans="1:4" x14ac:dyDescent="0.2">
      <c r="A2231" s="8">
        <v>44501</v>
      </c>
      <c r="B2231" s="6">
        <v>120902</v>
      </c>
      <c r="C2231" t="str">
        <f>_xlfn.XLOOKUP($B2231,Enrollees!$A$2:$A$10000,Enrollees!$B$2:$B$10000)</f>
        <v>Goodwill Client</v>
      </c>
      <c r="D2231" t="str">
        <f>_xlfn.XLOOKUP(B2231,Enrollees!A:A,Enrollees!C:C)</f>
        <v>KEVIN EASLEY (120902)</v>
      </c>
    </row>
    <row r="2232" spans="1:4" x14ac:dyDescent="0.2">
      <c r="A2232" s="8">
        <v>44501</v>
      </c>
      <c r="B2232" s="6">
        <v>120902</v>
      </c>
      <c r="C2232" t="str">
        <f>_xlfn.XLOOKUP($B2232,Enrollees!$A$2:$A$10000,Enrollees!$B$2:$B$10000)</f>
        <v>Goodwill Client</v>
      </c>
      <c r="D2232" t="str">
        <f>_xlfn.XLOOKUP(B2232,Enrollees!A:A,Enrollees!C:C)</f>
        <v>KEVIN EASLEY (120902)</v>
      </c>
    </row>
    <row r="2233" spans="1:4" x14ac:dyDescent="0.2">
      <c r="A2233" s="8">
        <v>44501</v>
      </c>
      <c r="B2233" s="6">
        <v>120905</v>
      </c>
      <c r="C2233" t="str">
        <f>_xlfn.XLOOKUP($B2233,Enrollees!$A$2:$A$10000,Enrollees!$B$2:$B$10000)</f>
        <v>Goodwill Client</v>
      </c>
      <c r="D2233" t="str">
        <f>_xlfn.XLOOKUP(B2233,Enrollees!A:A,Enrollees!C:C)</f>
        <v>Skyler waldron (120905)</v>
      </c>
    </row>
    <row r="2234" spans="1:4" x14ac:dyDescent="0.2">
      <c r="A2234" s="8">
        <v>44501</v>
      </c>
      <c r="B2234" s="6">
        <v>120905</v>
      </c>
      <c r="C2234" t="str">
        <f>_xlfn.XLOOKUP($B2234,Enrollees!$A$2:$A$10000,Enrollees!$B$2:$B$10000)</f>
        <v>Goodwill Client</v>
      </c>
      <c r="D2234" t="str">
        <f>_xlfn.XLOOKUP(B2234,Enrollees!A:A,Enrollees!C:C)</f>
        <v>Skyler waldron (120905)</v>
      </c>
    </row>
    <row r="2235" spans="1:4" x14ac:dyDescent="0.2">
      <c r="A2235" s="8">
        <v>44501</v>
      </c>
      <c r="B2235" s="6">
        <v>120902</v>
      </c>
      <c r="C2235" t="str">
        <f>_xlfn.XLOOKUP($B2235,Enrollees!$A$2:$A$10000,Enrollees!$B$2:$B$10000)</f>
        <v>Goodwill Client</v>
      </c>
      <c r="D2235" t="str">
        <f>_xlfn.XLOOKUP(B2235,Enrollees!A:A,Enrollees!C:C)</f>
        <v>KEVIN EASLEY (120902)</v>
      </c>
    </row>
    <row r="2236" spans="1:4" x14ac:dyDescent="0.2">
      <c r="A2236" s="8">
        <v>44501</v>
      </c>
      <c r="B2236" s="6">
        <v>120905</v>
      </c>
      <c r="C2236" t="str">
        <f>_xlfn.XLOOKUP($B2236,Enrollees!$A$2:$A$10000,Enrollees!$B$2:$B$10000)</f>
        <v>Goodwill Client</v>
      </c>
      <c r="D2236" t="str">
        <f>_xlfn.XLOOKUP(B2236,Enrollees!A:A,Enrollees!C:C)</f>
        <v>Skyler waldron (120905)</v>
      </c>
    </row>
    <row r="2237" spans="1:4" x14ac:dyDescent="0.2">
      <c r="A2237" s="8">
        <v>44501</v>
      </c>
      <c r="B2237" s="6">
        <v>120902</v>
      </c>
      <c r="C2237" t="str">
        <f>_xlfn.XLOOKUP($B2237,Enrollees!$A$2:$A$10000,Enrollees!$B$2:$B$10000)</f>
        <v>Goodwill Client</v>
      </c>
      <c r="D2237" t="str">
        <f>_xlfn.XLOOKUP(B2237,Enrollees!A:A,Enrollees!C:C)</f>
        <v>KEVIN EASLEY (120902)</v>
      </c>
    </row>
    <row r="2238" spans="1:4" x14ac:dyDescent="0.2">
      <c r="A2238" s="8">
        <v>44501</v>
      </c>
      <c r="B2238" s="6">
        <v>120905</v>
      </c>
      <c r="C2238" t="str">
        <f>_xlfn.XLOOKUP($B2238,Enrollees!$A$2:$A$10000,Enrollees!$B$2:$B$10000)</f>
        <v>Goodwill Client</v>
      </c>
      <c r="D2238" t="str">
        <f>_xlfn.XLOOKUP(B2238,Enrollees!A:A,Enrollees!C:C)</f>
        <v>Skyler waldron (120905)</v>
      </c>
    </row>
    <row r="2239" spans="1:4" x14ac:dyDescent="0.2">
      <c r="A2239" s="8">
        <v>44501</v>
      </c>
      <c r="B2239" s="6">
        <v>120905</v>
      </c>
      <c r="C2239" t="str">
        <f>_xlfn.XLOOKUP($B2239,Enrollees!$A$2:$A$10000,Enrollees!$B$2:$B$10000)</f>
        <v>Goodwill Client</v>
      </c>
      <c r="D2239" t="str">
        <f>_xlfn.XLOOKUP(B2239,Enrollees!A:A,Enrollees!C:C)</f>
        <v>Skyler waldron (120905)</v>
      </c>
    </row>
    <row r="2240" spans="1:4" x14ac:dyDescent="0.2">
      <c r="A2240" s="8">
        <v>44501</v>
      </c>
      <c r="B2240" s="6">
        <v>120905</v>
      </c>
      <c r="C2240" t="str">
        <f>_xlfn.XLOOKUP($B2240,Enrollees!$A$2:$A$10000,Enrollees!$B$2:$B$10000)</f>
        <v>Goodwill Client</v>
      </c>
      <c r="D2240" t="str">
        <f>_xlfn.XLOOKUP(B2240,Enrollees!A:A,Enrollees!C:C)</f>
        <v>Skyler waldron (120905)</v>
      </c>
    </row>
    <row r="2241" spans="1:4" x14ac:dyDescent="0.2">
      <c r="A2241" s="8">
        <v>44501</v>
      </c>
      <c r="B2241" s="6">
        <v>120894</v>
      </c>
      <c r="C2241" t="str">
        <f>_xlfn.XLOOKUP($B2241,Enrollees!$A$2:$A$10000,Enrollees!$B$2:$B$10000)</f>
        <v>Goodwill Client</v>
      </c>
      <c r="D2241" t="str">
        <f>_xlfn.XLOOKUP(B2241,Enrollees!A:A,Enrollees!C:C)</f>
        <v>xx</v>
      </c>
    </row>
    <row r="2242" spans="1:4" x14ac:dyDescent="0.2">
      <c r="A2242" s="8">
        <v>44501</v>
      </c>
      <c r="B2242" s="6">
        <v>120894</v>
      </c>
      <c r="C2242" t="str">
        <f>_xlfn.XLOOKUP($B2242,Enrollees!$A$2:$A$10000,Enrollees!$B$2:$B$10000)</f>
        <v>Goodwill Client</v>
      </c>
      <c r="D2242" t="str">
        <f>_xlfn.XLOOKUP(B2242,Enrollees!A:A,Enrollees!C:C)</f>
        <v>xx</v>
      </c>
    </row>
    <row r="2243" spans="1:4" x14ac:dyDescent="0.2">
      <c r="A2243" s="8">
        <v>44501</v>
      </c>
      <c r="B2243" s="6">
        <v>120902</v>
      </c>
      <c r="C2243" t="str">
        <f>_xlfn.XLOOKUP($B2243,Enrollees!$A$2:$A$10000,Enrollees!$B$2:$B$10000)</f>
        <v>Goodwill Client</v>
      </c>
      <c r="D2243" t="str">
        <f>_xlfn.XLOOKUP(B2243,Enrollees!A:A,Enrollees!C:C)</f>
        <v>KEVIN EASLEY (120902)</v>
      </c>
    </row>
    <row r="2244" spans="1:4" x14ac:dyDescent="0.2">
      <c r="A2244" s="8">
        <v>44501</v>
      </c>
      <c r="B2244" s="6">
        <v>120897</v>
      </c>
      <c r="C2244" t="str">
        <f>_xlfn.XLOOKUP($B2244,Enrollees!$A$2:$A$10000,Enrollees!$B$2:$B$10000)</f>
        <v>Goodwill Employee</v>
      </c>
      <c r="D2244" t="str">
        <f>_xlfn.XLOOKUP(B2244,Enrollees!A:A,Enrollees!C:C)</f>
        <v>Calvin Wells</v>
      </c>
    </row>
    <row r="2245" spans="1:4" x14ac:dyDescent="0.2">
      <c r="A2245" s="8">
        <v>44501</v>
      </c>
      <c r="B2245" s="6">
        <v>120902</v>
      </c>
      <c r="C2245" t="str">
        <f>_xlfn.XLOOKUP($B2245,Enrollees!$A$2:$A$10000,Enrollees!$B$2:$B$10000)</f>
        <v>Goodwill Client</v>
      </c>
      <c r="D2245" t="str">
        <f>_xlfn.XLOOKUP(B2245,Enrollees!A:A,Enrollees!C:C)</f>
        <v>KEVIN EASLEY (120902)</v>
      </c>
    </row>
    <row r="2246" spans="1:4" x14ac:dyDescent="0.2">
      <c r="A2246" s="8">
        <v>44501</v>
      </c>
      <c r="B2246" s="6">
        <v>120905</v>
      </c>
      <c r="C2246" t="str">
        <f>_xlfn.XLOOKUP($B2246,Enrollees!$A$2:$A$10000,Enrollees!$B$2:$B$10000)</f>
        <v>Goodwill Client</v>
      </c>
      <c r="D2246" t="str">
        <f>_xlfn.XLOOKUP(B2246,Enrollees!A:A,Enrollees!C:C)</f>
        <v>Skyler waldron (120905)</v>
      </c>
    </row>
    <row r="2247" spans="1:4" x14ac:dyDescent="0.2">
      <c r="A2247" s="8">
        <v>44501</v>
      </c>
      <c r="B2247" s="6">
        <v>120897</v>
      </c>
      <c r="C2247" t="str">
        <f>_xlfn.XLOOKUP($B2247,Enrollees!$A$2:$A$10000,Enrollees!$B$2:$B$10000)</f>
        <v>Goodwill Employee</v>
      </c>
      <c r="D2247" t="str">
        <f>_xlfn.XLOOKUP(B2247,Enrollees!A:A,Enrollees!C:C)</f>
        <v>Calvin Wells</v>
      </c>
    </row>
    <row r="2248" spans="1:4" x14ac:dyDescent="0.2">
      <c r="A2248" s="8">
        <v>44501</v>
      </c>
      <c r="B2248" s="6">
        <v>120864</v>
      </c>
      <c r="C2248" t="str">
        <f>_xlfn.XLOOKUP($B2248,Enrollees!$A$2:$A$10000,Enrollees!$B$2:$B$10000)</f>
        <v>Goodwill Employee</v>
      </c>
      <c r="D2248" t="str">
        <f>_xlfn.XLOOKUP(B2248,Enrollees!A:A,Enrollees!C:C)</f>
        <v>xx</v>
      </c>
    </row>
    <row r="2249" spans="1:4" x14ac:dyDescent="0.2">
      <c r="A2249" s="8">
        <v>44501</v>
      </c>
      <c r="B2249" s="6">
        <v>120902</v>
      </c>
      <c r="C2249" t="str">
        <f>_xlfn.XLOOKUP($B2249,Enrollees!$A$2:$A$10000,Enrollees!$B$2:$B$10000)</f>
        <v>Goodwill Client</v>
      </c>
      <c r="D2249" t="str">
        <f>_xlfn.XLOOKUP(B2249,Enrollees!A:A,Enrollees!C:C)</f>
        <v>KEVIN EASLEY (120902)</v>
      </c>
    </row>
    <row r="2250" spans="1:4" x14ac:dyDescent="0.2">
      <c r="A2250" s="8">
        <v>44501</v>
      </c>
      <c r="B2250" s="6">
        <v>120905</v>
      </c>
      <c r="C2250" t="str">
        <f>_xlfn.XLOOKUP($B2250,Enrollees!$A$2:$A$10000,Enrollees!$B$2:$B$10000)</f>
        <v>Goodwill Client</v>
      </c>
      <c r="D2250" t="str">
        <f>_xlfn.XLOOKUP(B2250,Enrollees!A:A,Enrollees!C:C)</f>
        <v>Skyler waldron (120905)</v>
      </c>
    </row>
    <row r="2251" spans="1:4" x14ac:dyDescent="0.2">
      <c r="A2251" s="8">
        <v>44501</v>
      </c>
      <c r="B2251" s="6">
        <v>120900</v>
      </c>
      <c r="C2251" t="str">
        <f>_xlfn.XLOOKUP($B2251,Enrollees!$A$2:$A$10000,Enrollees!$B$2:$B$10000)</f>
        <v>Goodwill Client</v>
      </c>
      <c r="D2251" t="str">
        <f>_xlfn.XLOOKUP(B2251,Enrollees!A:A,Enrollees!C:C)</f>
        <v>PETER FRY (120900)</v>
      </c>
    </row>
    <row r="2252" spans="1:4" x14ac:dyDescent="0.2">
      <c r="A2252" s="8">
        <v>44501</v>
      </c>
      <c r="B2252" s="6">
        <v>120900</v>
      </c>
      <c r="C2252" t="str">
        <f>_xlfn.XLOOKUP($B2252,Enrollees!$A$2:$A$10000,Enrollees!$B$2:$B$10000)</f>
        <v>Goodwill Client</v>
      </c>
      <c r="D2252" t="str">
        <f>_xlfn.XLOOKUP(B2252,Enrollees!A:A,Enrollees!C:C)</f>
        <v>PETER FRY (120900)</v>
      </c>
    </row>
    <row r="2253" spans="1:4" x14ac:dyDescent="0.2">
      <c r="A2253" s="8">
        <v>44501</v>
      </c>
      <c r="B2253" s="6">
        <v>120905</v>
      </c>
      <c r="C2253" t="str">
        <f>_xlfn.XLOOKUP($B2253,Enrollees!$A$2:$A$10000,Enrollees!$B$2:$B$10000)</f>
        <v>Goodwill Client</v>
      </c>
      <c r="D2253" t="str">
        <f>_xlfn.XLOOKUP(B2253,Enrollees!A:A,Enrollees!C:C)</f>
        <v>Skyler waldron (120905)</v>
      </c>
    </row>
    <row r="2254" spans="1:4" x14ac:dyDescent="0.2">
      <c r="A2254" s="8">
        <v>44501</v>
      </c>
      <c r="B2254" s="6">
        <v>120900</v>
      </c>
      <c r="C2254" t="str">
        <f>_xlfn.XLOOKUP($B2254,Enrollees!$A$2:$A$10000,Enrollees!$B$2:$B$10000)</f>
        <v>Goodwill Client</v>
      </c>
      <c r="D2254" t="str">
        <f>_xlfn.XLOOKUP(B2254,Enrollees!A:A,Enrollees!C:C)</f>
        <v>PETER FRY (120900)</v>
      </c>
    </row>
    <row r="2255" spans="1:4" x14ac:dyDescent="0.2">
      <c r="A2255" s="8">
        <v>44501</v>
      </c>
      <c r="B2255" s="6">
        <v>120902</v>
      </c>
      <c r="C2255" t="str">
        <f>_xlfn.XLOOKUP($B2255,Enrollees!$A$2:$A$10000,Enrollees!$B$2:$B$10000)</f>
        <v>Goodwill Client</v>
      </c>
      <c r="D2255" t="str">
        <f>_xlfn.XLOOKUP(B2255,Enrollees!A:A,Enrollees!C:C)</f>
        <v>KEVIN EASLEY (120902)</v>
      </c>
    </row>
    <row r="2256" spans="1:4" x14ac:dyDescent="0.2">
      <c r="A2256" s="8">
        <v>44501</v>
      </c>
      <c r="B2256" s="6">
        <v>120900</v>
      </c>
      <c r="C2256" t="str">
        <f>_xlfn.XLOOKUP($B2256,Enrollees!$A$2:$A$10000,Enrollees!$B$2:$B$10000)</f>
        <v>Goodwill Client</v>
      </c>
      <c r="D2256" t="str">
        <f>_xlfn.XLOOKUP(B2256,Enrollees!A:A,Enrollees!C:C)</f>
        <v>PETER FRY (120900)</v>
      </c>
    </row>
    <row r="2257" spans="1:4" x14ac:dyDescent="0.2">
      <c r="A2257" s="8">
        <v>44501</v>
      </c>
      <c r="B2257" s="6">
        <v>120902</v>
      </c>
      <c r="C2257" t="str">
        <f>_xlfn.XLOOKUP($B2257,Enrollees!$A$2:$A$10000,Enrollees!$B$2:$B$10000)</f>
        <v>Goodwill Client</v>
      </c>
      <c r="D2257" t="str">
        <f>_xlfn.XLOOKUP(B2257,Enrollees!A:A,Enrollees!C:C)</f>
        <v>KEVIN EASLEY (120902)</v>
      </c>
    </row>
    <row r="2258" spans="1:4" x14ac:dyDescent="0.2">
      <c r="A2258" s="8">
        <v>44501</v>
      </c>
      <c r="B2258" s="6">
        <v>120900</v>
      </c>
      <c r="C2258" t="str">
        <f>_xlfn.XLOOKUP($B2258,Enrollees!$A$2:$A$10000,Enrollees!$B$2:$B$10000)</f>
        <v>Goodwill Client</v>
      </c>
      <c r="D2258" t="str">
        <f>_xlfn.XLOOKUP(B2258,Enrollees!A:A,Enrollees!C:C)</f>
        <v>PETER FRY (120900)</v>
      </c>
    </row>
    <row r="2259" spans="1:4" x14ac:dyDescent="0.2">
      <c r="A2259" s="8">
        <v>44501</v>
      </c>
      <c r="B2259" s="6">
        <v>120897</v>
      </c>
      <c r="C2259" t="str">
        <f>_xlfn.XLOOKUP($B2259,Enrollees!$A$2:$A$10000,Enrollees!$B$2:$B$10000)</f>
        <v>Goodwill Employee</v>
      </c>
      <c r="D2259" t="str">
        <f>_xlfn.XLOOKUP(B2259,Enrollees!A:A,Enrollees!C:C)</f>
        <v>Calvin Wells</v>
      </c>
    </row>
    <row r="2260" spans="1:4" x14ac:dyDescent="0.2">
      <c r="A2260" s="8">
        <v>44501</v>
      </c>
      <c r="B2260" s="6">
        <v>120894</v>
      </c>
      <c r="C2260" t="str">
        <f>_xlfn.XLOOKUP($B2260,Enrollees!$A$2:$A$10000,Enrollees!$B$2:$B$10000)</f>
        <v>Goodwill Client</v>
      </c>
      <c r="D2260" t="str">
        <f>_xlfn.XLOOKUP(B2260,Enrollees!A:A,Enrollees!C:C)</f>
        <v>xx</v>
      </c>
    </row>
    <row r="2261" spans="1:4" x14ac:dyDescent="0.2">
      <c r="A2261" s="8">
        <v>44501</v>
      </c>
      <c r="B2261" s="6">
        <v>120864</v>
      </c>
      <c r="C2261" t="str">
        <f>_xlfn.XLOOKUP($B2261,Enrollees!$A$2:$A$10000,Enrollees!$B$2:$B$10000)</f>
        <v>Goodwill Employee</v>
      </c>
      <c r="D2261" t="str">
        <f>_xlfn.XLOOKUP(B2261,Enrollees!A:A,Enrollees!C:C)</f>
        <v>xx</v>
      </c>
    </row>
    <row r="2262" spans="1:4" x14ac:dyDescent="0.2">
      <c r="A2262" s="8">
        <v>44501</v>
      </c>
      <c r="B2262" s="6">
        <v>120894</v>
      </c>
      <c r="C2262" t="str">
        <f>_xlfn.XLOOKUP($B2262,Enrollees!$A$2:$A$10000,Enrollees!$B$2:$B$10000)</f>
        <v>Goodwill Client</v>
      </c>
      <c r="D2262" t="str">
        <f>_xlfn.XLOOKUP(B2262,Enrollees!A:A,Enrollees!C:C)</f>
        <v>xx</v>
      </c>
    </row>
    <row r="2263" spans="1:4" x14ac:dyDescent="0.2">
      <c r="A2263" s="8">
        <v>44501</v>
      </c>
      <c r="B2263" s="6">
        <v>120897</v>
      </c>
      <c r="C2263" t="str">
        <f>_xlfn.XLOOKUP($B2263,Enrollees!$A$2:$A$10000,Enrollees!$B$2:$B$10000)</f>
        <v>Goodwill Employee</v>
      </c>
      <c r="D2263" t="str">
        <f>_xlfn.XLOOKUP(B2263,Enrollees!A:A,Enrollees!C:C)</f>
        <v>Calvin Wells</v>
      </c>
    </row>
    <row r="2264" spans="1:4" x14ac:dyDescent="0.2">
      <c r="A2264" s="8">
        <v>44501</v>
      </c>
      <c r="B2264" s="6">
        <v>120902</v>
      </c>
      <c r="C2264" t="str">
        <f>_xlfn.XLOOKUP($B2264,Enrollees!$A$2:$A$10000,Enrollees!$B$2:$B$10000)</f>
        <v>Goodwill Client</v>
      </c>
      <c r="D2264" t="str">
        <f>_xlfn.XLOOKUP(B2264,Enrollees!A:A,Enrollees!C:C)</f>
        <v>KEVIN EASLEY (120902)</v>
      </c>
    </row>
    <row r="2265" spans="1:4" x14ac:dyDescent="0.2">
      <c r="A2265" s="8">
        <v>44501</v>
      </c>
      <c r="B2265" s="6">
        <v>120905</v>
      </c>
      <c r="C2265" t="str">
        <f>_xlfn.XLOOKUP($B2265,Enrollees!$A$2:$A$10000,Enrollees!$B$2:$B$10000)</f>
        <v>Goodwill Client</v>
      </c>
      <c r="D2265" t="str">
        <f>_xlfn.XLOOKUP(B2265,Enrollees!A:A,Enrollees!C:C)</f>
        <v>Skyler waldron (120905)</v>
      </c>
    </row>
    <row r="2266" spans="1:4" x14ac:dyDescent="0.2">
      <c r="A2266" s="8">
        <v>44501</v>
      </c>
      <c r="B2266" s="6">
        <v>120864</v>
      </c>
      <c r="C2266" t="str">
        <f>_xlfn.XLOOKUP($B2266,Enrollees!$A$2:$A$10000,Enrollees!$B$2:$B$10000)</f>
        <v>Goodwill Employee</v>
      </c>
      <c r="D2266" t="str">
        <f>_xlfn.XLOOKUP(B2266,Enrollees!A:A,Enrollees!C:C)</f>
        <v>xx</v>
      </c>
    </row>
    <row r="2267" spans="1:4" x14ac:dyDescent="0.2">
      <c r="A2267" s="8">
        <v>44501</v>
      </c>
      <c r="B2267" s="6">
        <v>120902</v>
      </c>
      <c r="C2267" t="str">
        <f>_xlfn.XLOOKUP($B2267,Enrollees!$A$2:$A$10000,Enrollees!$B$2:$B$10000)</f>
        <v>Goodwill Client</v>
      </c>
      <c r="D2267" t="str">
        <f>_xlfn.XLOOKUP(B2267,Enrollees!A:A,Enrollees!C:C)</f>
        <v>KEVIN EASLEY (120902)</v>
      </c>
    </row>
    <row r="2268" spans="1:4" x14ac:dyDescent="0.2">
      <c r="A2268" s="8">
        <v>44501</v>
      </c>
      <c r="B2268" s="6">
        <v>120894</v>
      </c>
      <c r="C2268" t="str">
        <f>_xlfn.XLOOKUP($B2268,Enrollees!$A$2:$A$10000,Enrollees!$B$2:$B$10000)</f>
        <v>Goodwill Client</v>
      </c>
      <c r="D2268" t="str">
        <f>_xlfn.XLOOKUP(B2268,Enrollees!A:A,Enrollees!C:C)</f>
        <v>xx</v>
      </c>
    </row>
    <row r="2269" spans="1:4" x14ac:dyDescent="0.2">
      <c r="A2269" s="8">
        <v>44501</v>
      </c>
      <c r="B2269" s="6">
        <v>120894</v>
      </c>
      <c r="C2269" t="str">
        <f>_xlfn.XLOOKUP($B2269,Enrollees!$A$2:$A$10000,Enrollees!$B$2:$B$10000)</f>
        <v>Goodwill Client</v>
      </c>
      <c r="D2269" t="str">
        <f>_xlfn.XLOOKUP(B2269,Enrollees!A:A,Enrollees!C:C)</f>
        <v>xx</v>
      </c>
    </row>
    <row r="2270" spans="1:4" x14ac:dyDescent="0.2">
      <c r="A2270" s="8">
        <v>44501</v>
      </c>
      <c r="B2270" s="6">
        <v>120902</v>
      </c>
      <c r="C2270" t="str">
        <f>_xlfn.XLOOKUP($B2270,Enrollees!$A$2:$A$10000,Enrollees!$B$2:$B$10000)</f>
        <v>Goodwill Client</v>
      </c>
      <c r="D2270" t="str">
        <f>_xlfn.XLOOKUP(B2270,Enrollees!A:A,Enrollees!C:C)</f>
        <v>KEVIN EASLEY (120902)</v>
      </c>
    </row>
    <row r="2271" spans="1:4" x14ac:dyDescent="0.2">
      <c r="A2271" s="8">
        <v>44501</v>
      </c>
      <c r="B2271" s="6">
        <v>120897</v>
      </c>
      <c r="C2271" t="str">
        <f>_xlfn.XLOOKUP($B2271,Enrollees!$A$2:$A$10000,Enrollees!$B$2:$B$10000)</f>
        <v>Goodwill Employee</v>
      </c>
      <c r="D2271" t="str">
        <f>_xlfn.XLOOKUP(B2271,Enrollees!A:A,Enrollees!C:C)</f>
        <v>Calvin Wells</v>
      </c>
    </row>
    <row r="2272" spans="1:4" x14ac:dyDescent="0.2">
      <c r="A2272" s="8">
        <v>44501</v>
      </c>
      <c r="B2272" s="6">
        <v>120902</v>
      </c>
      <c r="C2272" t="str">
        <f>_xlfn.XLOOKUP($B2272,Enrollees!$A$2:$A$10000,Enrollees!$B$2:$B$10000)</f>
        <v>Goodwill Client</v>
      </c>
      <c r="D2272" t="str">
        <f>_xlfn.XLOOKUP(B2272,Enrollees!A:A,Enrollees!C:C)</f>
        <v>KEVIN EASLEY (120902)</v>
      </c>
    </row>
    <row r="2273" spans="1:12" x14ac:dyDescent="0.2">
      <c r="A2273" s="8">
        <v>44501</v>
      </c>
      <c r="B2273" s="6">
        <v>120897</v>
      </c>
      <c r="C2273" t="str">
        <f>_xlfn.XLOOKUP($B2273,Enrollees!$A$2:$A$10000,Enrollees!$B$2:$B$10000)</f>
        <v>Goodwill Employee</v>
      </c>
      <c r="D2273" t="str">
        <f>_xlfn.XLOOKUP(B2273,Enrollees!A:A,Enrollees!C:C)</f>
        <v>Calvin Wells</v>
      </c>
    </row>
    <row r="2274" spans="1:12" x14ac:dyDescent="0.2">
      <c r="A2274" s="8">
        <v>44501</v>
      </c>
      <c r="B2274" s="6">
        <v>120902</v>
      </c>
      <c r="C2274" t="str">
        <f>_xlfn.XLOOKUP($B2274,Enrollees!$A$2:$A$10000,Enrollees!$B$2:$B$10000)</f>
        <v>Goodwill Client</v>
      </c>
      <c r="D2274" t="str">
        <f>_xlfn.XLOOKUP(B2274,Enrollees!A:A,Enrollees!C:C)</f>
        <v>KEVIN EASLEY (120902)</v>
      </c>
    </row>
    <row r="2275" spans="1:12" x14ac:dyDescent="0.2">
      <c r="A2275" s="8">
        <v>44501</v>
      </c>
      <c r="B2275" s="6">
        <v>120864</v>
      </c>
      <c r="C2275" t="str">
        <f>_xlfn.XLOOKUP($B2275,Enrollees!$A$2:$A$10000,Enrollees!$B$2:$B$10000)</f>
        <v>Goodwill Employee</v>
      </c>
      <c r="D2275" t="str">
        <f>_xlfn.XLOOKUP(B2275,Enrollees!A:A,Enrollees!C:C)</f>
        <v>xx</v>
      </c>
    </row>
    <row r="2276" spans="1:12" x14ac:dyDescent="0.2">
      <c r="A2276" s="8">
        <v>44501</v>
      </c>
      <c r="B2276" s="6">
        <v>120864</v>
      </c>
      <c r="C2276" t="str">
        <f>_xlfn.XLOOKUP($B2276,Enrollees!$A$2:$A$10000,Enrollees!$B$2:$B$10000)</f>
        <v>Goodwill Employee</v>
      </c>
      <c r="D2276" t="str">
        <f>_xlfn.XLOOKUP(B2276,Enrollees!A:A,Enrollees!C:C)</f>
        <v>xx</v>
      </c>
    </row>
    <row r="2277" spans="1:12" x14ac:dyDescent="0.2">
      <c r="A2277" s="8">
        <v>44501</v>
      </c>
      <c r="B2277" s="6">
        <v>120864</v>
      </c>
      <c r="C2277" t="str">
        <f>_xlfn.XLOOKUP($B2277,Enrollees!$A$2:$A$10000,Enrollees!$B$2:$B$10000)</f>
        <v>Goodwill Employee</v>
      </c>
      <c r="D2277" t="str">
        <f>_xlfn.XLOOKUP(B2277,Enrollees!A:A,Enrollees!C:C)</f>
        <v>xx</v>
      </c>
    </row>
    <row r="2278" spans="1:12" x14ac:dyDescent="0.2">
      <c r="A2278" s="8">
        <v>44501</v>
      </c>
      <c r="B2278" s="6">
        <v>120864</v>
      </c>
      <c r="C2278" t="str">
        <f>_xlfn.XLOOKUP($B2278,Enrollees!$A$2:$A$10000,Enrollees!$B$2:$B$10000)</f>
        <v>Goodwill Employee</v>
      </c>
      <c r="D2278" t="str">
        <f>_xlfn.XLOOKUP(B2278,Enrollees!A:A,Enrollees!C:C)</f>
        <v>xx</v>
      </c>
    </row>
    <row r="2279" spans="1:12" x14ac:dyDescent="0.2">
      <c r="A2279" s="8">
        <v>44501</v>
      </c>
      <c r="B2279" s="6">
        <v>120900</v>
      </c>
      <c r="C2279" t="str">
        <f>_xlfn.XLOOKUP($B2279,Enrollees!$A$2:$A$10000,Enrollees!$B$2:$B$10000)</f>
        <v>Goodwill Client</v>
      </c>
      <c r="D2279" t="str">
        <f>_xlfn.XLOOKUP(B2279,Enrollees!A:A,Enrollees!C:C)</f>
        <v>PETER FRY (120900)</v>
      </c>
    </row>
    <row r="2280" spans="1:12" x14ac:dyDescent="0.2">
      <c r="A2280" s="8">
        <v>44501</v>
      </c>
      <c r="B2280" s="6">
        <v>120900</v>
      </c>
      <c r="C2280" t="str">
        <f>_xlfn.XLOOKUP($B2280,Enrollees!$A$2:$A$10000,Enrollees!$B$2:$B$10000)</f>
        <v>Goodwill Client</v>
      </c>
      <c r="D2280" t="str">
        <f>_xlfn.XLOOKUP(B2280,Enrollees!A:A,Enrollees!C:C)</f>
        <v>PETER FRY (120900)</v>
      </c>
    </row>
    <row r="2281" spans="1:12" x14ac:dyDescent="0.2">
      <c r="A2281" s="8">
        <v>44501</v>
      </c>
      <c r="B2281" s="6">
        <v>120864</v>
      </c>
      <c r="C2281" t="str">
        <f>_xlfn.XLOOKUP($B2281,Enrollees!$A$2:$A$10000,Enrollees!$B$2:$B$10000)</f>
        <v>Goodwill Employee</v>
      </c>
      <c r="D2281" t="str">
        <f>_xlfn.XLOOKUP(B2281,Enrollees!A:A,Enrollees!C:C)</f>
        <v>xx</v>
      </c>
    </row>
    <row r="2282" spans="1:12" x14ac:dyDescent="0.2">
      <c r="A2282" s="8">
        <v>44501</v>
      </c>
      <c r="B2282" s="6">
        <v>120864</v>
      </c>
      <c r="C2282" t="str">
        <f>_xlfn.XLOOKUP($B2282,Enrollees!$A$2:$A$10000,Enrollees!$B$2:$B$10000)</f>
        <v>Goodwill Employee</v>
      </c>
      <c r="D2282" t="str">
        <f>_xlfn.XLOOKUP(B2282,Enrollees!A:A,Enrollees!C:C)</f>
        <v>xx</v>
      </c>
    </row>
    <row r="2283" spans="1:12" x14ac:dyDescent="0.2">
      <c r="A2283" s="8">
        <v>44501</v>
      </c>
      <c r="B2283" s="6">
        <v>120897</v>
      </c>
      <c r="C2283" t="str">
        <f>_xlfn.XLOOKUP($B2283,Enrollees!$A$2:$A$10000,Enrollees!$B$2:$B$10000)</f>
        <v>Goodwill Employee</v>
      </c>
      <c r="D2283" t="str">
        <f>_xlfn.XLOOKUP(B2283,Enrollees!A:A,Enrollees!C:C)</f>
        <v>Calvin Wells</v>
      </c>
    </row>
    <row r="2284" spans="1:12" x14ac:dyDescent="0.2">
      <c r="A2284" s="8">
        <v>44501</v>
      </c>
      <c r="B2284" s="6">
        <v>120894</v>
      </c>
      <c r="C2284" t="str">
        <f>_xlfn.XLOOKUP($B2284,Enrollees!$A$2:$A$10000,Enrollees!$B$2:$B$10000)</f>
        <v>Goodwill Client</v>
      </c>
      <c r="D2284" t="str">
        <f>_xlfn.XLOOKUP(B2284,Enrollees!A:A,Enrollees!C:C)</f>
        <v>xx</v>
      </c>
    </row>
    <row r="2285" spans="1:12" x14ac:dyDescent="0.2">
      <c r="A2285" s="8">
        <v>44501</v>
      </c>
      <c r="B2285" s="6">
        <v>120894</v>
      </c>
      <c r="C2285" t="str">
        <f>_xlfn.XLOOKUP($B2285,Enrollees!$A$2:$A$10000,Enrollees!$B$2:$B$10000)</f>
        <v>Goodwill Client</v>
      </c>
      <c r="D2285" t="str">
        <f>_xlfn.XLOOKUP(B2285,Enrollees!A:A,Enrollees!C:C)</f>
        <v>xx</v>
      </c>
    </row>
    <row r="2286" spans="1:12" x14ac:dyDescent="0.2">
      <c r="A2286" s="8">
        <v>44501</v>
      </c>
      <c r="B2286" s="6">
        <v>120897</v>
      </c>
      <c r="C2286" t="str">
        <f>_xlfn.XLOOKUP($B2286,Enrollees!$A$2:$A$10000,Enrollees!$B$2:$B$10000)</f>
        <v>Goodwill Employee</v>
      </c>
      <c r="D2286" t="str">
        <f>_xlfn.XLOOKUP(B2286,Enrollees!A:A,Enrollees!C:C)</f>
        <v>Calvin Wells</v>
      </c>
    </row>
    <row r="2287" spans="1:12" x14ac:dyDescent="0.2">
      <c r="A2287" s="8">
        <v>44501</v>
      </c>
      <c r="B2287" s="6">
        <v>120864</v>
      </c>
      <c r="C2287" t="str">
        <f>_xlfn.XLOOKUP($B2287,Enrollees!$A$2:$A$10000,Enrollees!$B$2:$B$10000)</f>
        <v>Goodwill Employee</v>
      </c>
      <c r="D2287" t="str">
        <f>_xlfn.XLOOKUP(B2287,Enrollees!A:A,Enrollees!C:C)</f>
        <v>xx</v>
      </c>
    </row>
    <row r="2288" spans="1:12" x14ac:dyDescent="0.2">
      <c r="A2288" s="8">
        <v>44501</v>
      </c>
      <c r="B2288" s="6">
        <v>120900</v>
      </c>
      <c r="C2288" t="str">
        <f>_xlfn.XLOOKUP($B2288,Enrollees!$A$2:$A$10000,Enrollees!$B$2:$B$10000)</f>
        <v>Goodwill Client</v>
      </c>
      <c r="D2288" t="str">
        <f>_xlfn.XLOOKUP(B2288,Enrollees!A:A,Enrollees!C:C)</f>
        <v>PETER FRY (120900)</v>
      </c>
      <c r="L2288" s="6">
        <v>122727</v>
      </c>
    </row>
    <row r="2289" spans="1:12" x14ac:dyDescent="0.2">
      <c r="A2289" s="8">
        <v>44501</v>
      </c>
      <c r="B2289" s="6">
        <v>122400</v>
      </c>
      <c r="C2289" t="str">
        <f>_xlfn.XLOOKUP($B2289,Enrollees!$A$2:$A$10000,Enrollees!$B$2:$B$10000)</f>
        <v>Goodwill Employee</v>
      </c>
      <c r="D2289" t="str">
        <f>_xlfn.XLOOKUP(B2289,Enrollees!A:A,Enrollees!C:C)</f>
        <v>Ramona Brosamer</v>
      </c>
      <c r="L2289" s="6">
        <v>122741</v>
      </c>
    </row>
    <row r="2290" spans="1:12" x14ac:dyDescent="0.2">
      <c r="A2290" s="8">
        <v>44501</v>
      </c>
      <c r="B2290" s="6">
        <v>122351</v>
      </c>
      <c r="C2290" t="str">
        <f>_xlfn.XLOOKUP($B2290,Enrollees!$A$2:$A$10000,Enrollees!$B$2:$B$10000)</f>
        <v>Goodwill Employee</v>
      </c>
      <c r="D2290" t="str">
        <f>_xlfn.XLOOKUP(B2290,Enrollees!A:A,Enrollees!C:C)</f>
        <v>Barb Andert</v>
      </c>
      <c r="L2290" s="6">
        <v>122741</v>
      </c>
    </row>
    <row r="2291" spans="1:12" x14ac:dyDescent="0.2">
      <c r="A2291" s="8">
        <v>44501</v>
      </c>
      <c r="B2291" s="6">
        <v>122400</v>
      </c>
      <c r="C2291" t="str">
        <f>_xlfn.XLOOKUP($B2291,Enrollees!$A$2:$A$10000,Enrollees!$B$2:$B$10000)</f>
        <v>Goodwill Employee</v>
      </c>
      <c r="D2291" t="str">
        <f>_xlfn.XLOOKUP(B2291,Enrollees!A:A,Enrollees!C:C)</f>
        <v>Ramona Brosamer</v>
      </c>
      <c r="L2291" s="6">
        <v>122702</v>
      </c>
    </row>
    <row r="2292" spans="1:12" x14ac:dyDescent="0.2">
      <c r="A2292" s="8">
        <v>44501</v>
      </c>
      <c r="B2292" s="6">
        <v>122360</v>
      </c>
      <c r="C2292" t="str">
        <f>_xlfn.XLOOKUP($B2292,Enrollees!$A$2:$A$10000,Enrollees!$B$2:$B$10000)</f>
        <v>Goodwill Employee</v>
      </c>
      <c r="D2292" t="str">
        <f>_xlfn.XLOOKUP(B2292,Enrollees!A:A,Enrollees!C:C)</f>
        <v>Kristy Jimerson</v>
      </c>
      <c r="L2292" s="6">
        <v>122702</v>
      </c>
    </row>
    <row r="2293" spans="1:12" x14ac:dyDescent="0.2">
      <c r="A2293" s="8">
        <v>44501</v>
      </c>
      <c r="B2293" s="6">
        <v>122365</v>
      </c>
      <c r="C2293" t="str">
        <f>_xlfn.XLOOKUP($B2293,Enrollees!$A$2:$A$10000,Enrollees!$B$2:$B$10000)</f>
        <v>Goodwill Employee</v>
      </c>
      <c r="D2293" t="str">
        <f>_xlfn.XLOOKUP(B2293,Enrollees!A:A,Enrollees!C:C)</f>
        <v>Morris Garrett</v>
      </c>
      <c r="L2293" s="6">
        <v>122717</v>
      </c>
    </row>
    <row r="2294" spans="1:12" x14ac:dyDescent="0.2">
      <c r="A2294" s="8">
        <v>44501</v>
      </c>
      <c r="B2294" s="6">
        <v>122365</v>
      </c>
      <c r="C2294" t="str">
        <f>_xlfn.XLOOKUP($B2294,Enrollees!$A$2:$A$10000,Enrollees!$B$2:$B$10000)</f>
        <v>Goodwill Employee</v>
      </c>
      <c r="D2294" t="str">
        <f>_xlfn.XLOOKUP(B2294,Enrollees!A:A,Enrollees!C:C)</f>
        <v>Morris Garrett</v>
      </c>
      <c r="L2294" s="6">
        <v>122741</v>
      </c>
    </row>
    <row r="2295" spans="1:12" x14ac:dyDescent="0.2">
      <c r="A2295" s="8">
        <v>44501</v>
      </c>
      <c r="B2295" s="6">
        <v>122364</v>
      </c>
      <c r="C2295" t="str">
        <f>_xlfn.XLOOKUP($B2295,Enrollees!$A$2:$A$10000,Enrollees!$B$2:$B$10000)</f>
        <v>Goodwill Employee</v>
      </c>
      <c r="D2295" t="str">
        <f>_xlfn.XLOOKUP(B2295,Enrollees!A:A,Enrollees!C:C)</f>
        <v>Larry King</v>
      </c>
      <c r="L2295" s="6">
        <v>122717</v>
      </c>
    </row>
    <row r="2296" spans="1:12" x14ac:dyDescent="0.2">
      <c r="A2296" s="8">
        <v>44501</v>
      </c>
      <c r="B2296" s="6">
        <v>122353</v>
      </c>
      <c r="C2296" t="str">
        <f>_xlfn.XLOOKUP($B2296,Enrollees!$A$2:$A$10000,Enrollees!$B$2:$B$10000)</f>
        <v>Goodwill Employee</v>
      </c>
      <c r="D2296" t="str">
        <f>_xlfn.XLOOKUP(B2296,Enrollees!A:A,Enrollees!C:C)</f>
        <v>Thomas Leitz</v>
      </c>
      <c r="L2296" s="6">
        <v>122716</v>
      </c>
    </row>
    <row r="2297" spans="1:12" x14ac:dyDescent="0.2">
      <c r="A2297" s="8">
        <v>44501</v>
      </c>
      <c r="B2297" s="6">
        <v>122364</v>
      </c>
      <c r="C2297" t="str">
        <f>_xlfn.XLOOKUP($B2297,Enrollees!$A$2:$A$10000,Enrollees!$B$2:$B$10000)</f>
        <v>Goodwill Employee</v>
      </c>
      <c r="D2297" t="str">
        <f>_xlfn.XLOOKUP(B2297,Enrollees!A:A,Enrollees!C:C)</f>
        <v>Larry King</v>
      </c>
      <c r="L2297" s="6">
        <v>122741</v>
      </c>
    </row>
    <row r="2298" spans="1:12" x14ac:dyDescent="0.2">
      <c r="A2298" s="8">
        <v>44501</v>
      </c>
      <c r="B2298" s="6">
        <v>122364</v>
      </c>
      <c r="C2298" t="str">
        <f>_xlfn.XLOOKUP($B2298,Enrollees!$A$2:$A$10000,Enrollees!$B$2:$B$10000)</f>
        <v>Goodwill Employee</v>
      </c>
      <c r="D2298" t="str">
        <f>_xlfn.XLOOKUP(B2298,Enrollees!A:A,Enrollees!C:C)</f>
        <v>Larry King</v>
      </c>
      <c r="L2298" s="6">
        <v>122698</v>
      </c>
    </row>
    <row r="2299" spans="1:12" x14ac:dyDescent="0.2">
      <c r="A2299" s="8">
        <v>44501</v>
      </c>
      <c r="B2299" s="6">
        <v>122365</v>
      </c>
      <c r="C2299" t="str">
        <f>_xlfn.XLOOKUP($B2299,Enrollees!$A$2:$A$10000,Enrollees!$B$2:$B$10000)</f>
        <v>Goodwill Employee</v>
      </c>
      <c r="D2299" t="str">
        <f>_xlfn.XLOOKUP(B2299,Enrollees!A:A,Enrollees!C:C)</f>
        <v>Morris Garrett</v>
      </c>
      <c r="L2299" s="6">
        <v>122702</v>
      </c>
    </row>
    <row r="2300" spans="1:12" x14ac:dyDescent="0.2">
      <c r="A2300" s="8">
        <v>44501</v>
      </c>
      <c r="B2300" s="6">
        <v>122367</v>
      </c>
      <c r="C2300" t="str">
        <f>_xlfn.XLOOKUP($B2300,Enrollees!$A$2:$A$10000,Enrollees!$B$2:$B$10000)</f>
        <v>Goodwill Employee</v>
      </c>
      <c r="D2300" t="str">
        <f>_xlfn.XLOOKUP(B2300,Enrollees!A:A,Enrollees!C:C)</f>
        <v>John Burke Jr</v>
      </c>
      <c r="L2300" s="6">
        <v>122698</v>
      </c>
    </row>
    <row r="2301" spans="1:12" x14ac:dyDescent="0.2">
      <c r="A2301" s="8">
        <v>44501</v>
      </c>
      <c r="B2301" s="6">
        <v>122366</v>
      </c>
      <c r="C2301" t="str">
        <f>_xlfn.XLOOKUP($B2301,Enrollees!$A$2:$A$10000,Enrollees!$B$2:$B$10000)</f>
        <v>Goodwill Employee</v>
      </c>
      <c r="D2301" t="str">
        <f>_xlfn.XLOOKUP(B2301,Enrollees!A:A,Enrollees!C:C)</f>
        <v>Calvin Wells</v>
      </c>
      <c r="L2301" s="6">
        <v>122702</v>
      </c>
    </row>
    <row r="2302" spans="1:12" x14ac:dyDescent="0.2">
      <c r="A2302" s="8">
        <v>44501</v>
      </c>
      <c r="B2302" s="6">
        <v>122360</v>
      </c>
      <c r="C2302" t="str">
        <f>_xlfn.XLOOKUP($B2302,Enrollees!$A$2:$A$10000,Enrollees!$B$2:$B$10000)</f>
        <v>Goodwill Employee</v>
      </c>
      <c r="D2302" t="str">
        <f>_xlfn.XLOOKUP(B2302,Enrollees!A:A,Enrollees!C:C)</f>
        <v>Kristy Jimerson</v>
      </c>
      <c r="L2302" s="6">
        <v>122720</v>
      </c>
    </row>
    <row r="2303" spans="1:12" x14ac:dyDescent="0.2">
      <c r="A2303" s="8">
        <v>44501</v>
      </c>
      <c r="B2303" s="6">
        <v>122351</v>
      </c>
      <c r="C2303" t="str">
        <f>_xlfn.XLOOKUP($B2303,Enrollees!$A$2:$A$10000,Enrollees!$B$2:$B$10000)</f>
        <v>Goodwill Employee</v>
      </c>
      <c r="D2303" t="str">
        <f>_xlfn.XLOOKUP(B2303,Enrollees!A:A,Enrollees!C:C)</f>
        <v>Barb Andert</v>
      </c>
      <c r="L2303" s="6">
        <v>122720</v>
      </c>
    </row>
    <row r="2304" spans="1:12" x14ac:dyDescent="0.2">
      <c r="A2304" s="8">
        <v>44501</v>
      </c>
      <c r="B2304" s="6">
        <v>122351</v>
      </c>
      <c r="C2304" t="str">
        <f>_xlfn.XLOOKUP($B2304,Enrollees!$A$2:$A$10000,Enrollees!$B$2:$B$10000)</f>
        <v>Goodwill Employee</v>
      </c>
      <c r="D2304" t="str">
        <f>_xlfn.XLOOKUP(B2304,Enrollees!A:A,Enrollees!C:C)</f>
        <v>Barb Andert</v>
      </c>
      <c r="L2304" s="6">
        <v>122717</v>
      </c>
    </row>
    <row r="2305" spans="1:12" x14ac:dyDescent="0.2">
      <c r="A2305" s="8">
        <v>44501</v>
      </c>
      <c r="B2305" s="6">
        <v>122367</v>
      </c>
      <c r="C2305" t="str">
        <f>_xlfn.XLOOKUP($B2305,Enrollees!$A$2:$A$10000,Enrollees!$B$2:$B$10000)</f>
        <v>Goodwill Employee</v>
      </c>
      <c r="D2305" t="str">
        <f>_xlfn.XLOOKUP(B2305,Enrollees!A:A,Enrollees!C:C)</f>
        <v>John Burke Jr</v>
      </c>
      <c r="L2305" s="6">
        <v>122698</v>
      </c>
    </row>
    <row r="2306" spans="1:12" x14ac:dyDescent="0.2">
      <c r="A2306" s="8">
        <v>44501</v>
      </c>
      <c r="B2306" s="6">
        <v>122366</v>
      </c>
      <c r="C2306" t="str">
        <f>_xlfn.XLOOKUP($B2306,Enrollees!$A$2:$A$10000,Enrollees!$B$2:$B$10000)</f>
        <v>Goodwill Employee</v>
      </c>
      <c r="D2306" t="str">
        <f>_xlfn.XLOOKUP(B2306,Enrollees!A:A,Enrollees!C:C)</f>
        <v>Calvin Wells</v>
      </c>
      <c r="L2306" s="6">
        <v>122727</v>
      </c>
    </row>
    <row r="2307" spans="1:12" x14ac:dyDescent="0.2">
      <c r="A2307" s="8">
        <v>44501</v>
      </c>
      <c r="B2307" s="6">
        <v>122365</v>
      </c>
      <c r="C2307" t="str">
        <f>_xlfn.XLOOKUP($B2307,Enrollees!$A$2:$A$10000,Enrollees!$B$2:$B$10000)</f>
        <v>Goodwill Employee</v>
      </c>
      <c r="D2307" t="str">
        <f>_xlfn.XLOOKUP(B2307,Enrollees!A:A,Enrollees!C:C)</f>
        <v>Morris Garrett</v>
      </c>
      <c r="L2307" s="6">
        <v>122720</v>
      </c>
    </row>
    <row r="2308" spans="1:12" x14ac:dyDescent="0.2">
      <c r="A2308" s="8">
        <v>44501</v>
      </c>
      <c r="B2308" s="6">
        <v>122353</v>
      </c>
      <c r="C2308" t="str">
        <f>_xlfn.XLOOKUP($B2308,Enrollees!$A$2:$A$10000,Enrollees!$B$2:$B$10000)</f>
        <v>Goodwill Employee</v>
      </c>
      <c r="D2308" t="str">
        <f>_xlfn.XLOOKUP(B2308,Enrollees!A:A,Enrollees!C:C)</f>
        <v>Thomas Leitz</v>
      </c>
      <c r="L2308" s="6">
        <v>122726</v>
      </c>
    </row>
    <row r="2309" spans="1:12" x14ac:dyDescent="0.2">
      <c r="A2309" s="8">
        <v>44501</v>
      </c>
      <c r="B2309" s="6">
        <v>122365</v>
      </c>
      <c r="C2309" t="str">
        <f>_xlfn.XLOOKUP($B2309,Enrollees!$A$2:$A$10000,Enrollees!$B$2:$B$10000)</f>
        <v>Goodwill Employee</v>
      </c>
      <c r="D2309" t="str">
        <f>_xlfn.XLOOKUP(B2309,Enrollees!A:A,Enrollees!C:C)</f>
        <v>Morris Garrett</v>
      </c>
      <c r="L2309" s="6">
        <v>122724</v>
      </c>
    </row>
    <row r="2310" spans="1:12" x14ac:dyDescent="0.2">
      <c r="A2310" s="8">
        <v>44501</v>
      </c>
      <c r="B2310" s="6">
        <v>122400</v>
      </c>
      <c r="C2310" t="str">
        <f>_xlfn.XLOOKUP($B2310,Enrollees!$A$2:$A$10000,Enrollees!$B$2:$B$10000)</f>
        <v>Goodwill Employee</v>
      </c>
      <c r="D2310" t="str">
        <f>_xlfn.XLOOKUP(B2310,Enrollees!A:A,Enrollees!C:C)</f>
        <v>Ramona Brosamer</v>
      </c>
      <c r="L2310" s="6">
        <v>122732</v>
      </c>
    </row>
    <row r="2311" spans="1:12" x14ac:dyDescent="0.2">
      <c r="A2311" s="8">
        <v>44501</v>
      </c>
      <c r="B2311" s="6">
        <v>122365</v>
      </c>
      <c r="C2311" t="str">
        <f>_xlfn.XLOOKUP($B2311,Enrollees!$A$2:$A$10000,Enrollees!$B$2:$B$10000)</f>
        <v>Goodwill Employee</v>
      </c>
      <c r="D2311" t="str">
        <f>_xlfn.XLOOKUP(B2311,Enrollees!A:A,Enrollees!C:C)</f>
        <v>Morris Garrett</v>
      </c>
      <c r="L2311" s="6">
        <v>122734</v>
      </c>
    </row>
    <row r="2312" spans="1:12" x14ac:dyDescent="0.2">
      <c r="A2312" s="8">
        <v>44501</v>
      </c>
      <c r="B2312" s="6">
        <v>122400</v>
      </c>
      <c r="C2312" t="str">
        <f>_xlfn.XLOOKUP($B2312,Enrollees!$A$2:$A$10000,Enrollees!$B$2:$B$10000)</f>
        <v>Goodwill Employee</v>
      </c>
      <c r="D2312" t="str">
        <f>_xlfn.XLOOKUP(B2312,Enrollees!A:A,Enrollees!C:C)</f>
        <v>Ramona Brosamer</v>
      </c>
      <c r="L2312" s="6">
        <v>122734</v>
      </c>
    </row>
    <row r="2313" spans="1:12" x14ac:dyDescent="0.2">
      <c r="A2313" s="8">
        <v>44501</v>
      </c>
      <c r="B2313" s="6">
        <v>122400</v>
      </c>
      <c r="C2313" t="str">
        <f>_xlfn.XLOOKUP($B2313,Enrollees!$A$2:$A$10000,Enrollees!$B$2:$B$10000)</f>
        <v>Goodwill Employee</v>
      </c>
      <c r="D2313" t="str">
        <f>_xlfn.XLOOKUP(B2313,Enrollees!A:A,Enrollees!C:C)</f>
        <v>Ramona Brosamer</v>
      </c>
      <c r="L2313" s="6">
        <v>122732</v>
      </c>
    </row>
    <row r="2314" spans="1:12" x14ac:dyDescent="0.2">
      <c r="A2314" s="8">
        <v>44501</v>
      </c>
      <c r="B2314" s="6">
        <v>122351</v>
      </c>
      <c r="C2314" t="str">
        <f>_xlfn.XLOOKUP($B2314,Enrollees!$A$2:$A$10000,Enrollees!$B$2:$B$10000)</f>
        <v>Goodwill Employee</v>
      </c>
      <c r="D2314" t="str">
        <f>_xlfn.XLOOKUP(B2314,Enrollees!A:A,Enrollees!C:C)</f>
        <v>Barb Andert</v>
      </c>
      <c r="L2314" s="6">
        <v>122735</v>
      </c>
    </row>
    <row r="2315" spans="1:12" x14ac:dyDescent="0.2">
      <c r="A2315" s="8">
        <v>44501</v>
      </c>
      <c r="B2315" s="6">
        <v>122400</v>
      </c>
      <c r="C2315" t="str">
        <f>_xlfn.XLOOKUP($B2315,Enrollees!$A$2:$A$10000,Enrollees!$B$2:$B$10000)</f>
        <v>Goodwill Employee</v>
      </c>
      <c r="D2315" t="str">
        <f>_xlfn.XLOOKUP(B2315,Enrollees!A:A,Enrollees!C:C)</f>
        <v>Ramona Brosamer</v>
      </c>
      <c r="L2315" s="6">
        <v>122735</v>
      </c>
    </row>
    <row r="2316" spans="1:12" x14ac:dyDescent="0.2">
      <c r="A2316" s="8">
        <v>44501</v>
      </c>
      <c r="B2316" s="6">
        <v>122355</v>
      </c>
      <c r="C2316" t="str">
        <f>_xlfn.XLOOKUP($B2316,Enrollees!$A$2:$A$10000,Enrollees!$B$2:$B$10000)</f>
        <v>Goodwill Employee</v>
      </c>
      <c r="D2316" t="str">
        <f>_xlfn.XLOOKUP(B2316,Enrollees!A:A,Enrollees!C:C)</f>
        <v>Joshua Roof</v>
      </c>
      <c r="L2316" s="6">
        <v>122717</v>
      </c>
    </row>
    <row r="2317" spans="1:12" x14ac:dyDescent="0.2">
      <c r="A2317" s="8">
        <v>44501</v>
      </c>
      <c r="B2317" s="6">
        <v>122360</v>
      </c>
      <c r="C2317" t="str">
        <f>_xlfn.XLOOKUP($B2317,Enrollees!$A$2:$A$10000,Enrollees!$B$2:$B$10000)</f>
        <v>Goodwill Employee</v>
      </c>
      <c r="D2317" t="str">
        <f>_xlfn.XLOOKUP(B2317,Enrollees!A:A,Enrollees!C:C)</f>
        <v>Kristy Jimerson</v>
      </c>
      <c r="L2317" s="6">
        <v>122717</v>
      </c>
    </row>
    <row r="2318" spans="1:12" x14ac:dyDescent="0.2">
      <c r="A2318" s="8">
        <v>44501</v>
      </c>
      <c r="B2318" s="6">
        <v>122364</v>
      </c>
      <c r="C2318" t="str">
        <f>_xlfn.XLOOKUP($B2318,Enrollees!$A$2:$A$10000,Enrollees!$B$2:$B$10000)</f>
        <v>Goodwill Employee</v>
      </c>
      <c r="D2318" t="str">
        <f>_xlfn.XLOOKUP(B2318,Enrollees!A:A,Enrollees!C:C)</f>
        <v>Larry King</v>
      </c>
      <c r="L2318" s="6">
        <v>122698</v>
      </c>
    </row>
    <row r="2319" spans="1:12" x14ac:dyDescent="0.2">
      <c r="A2319" s="8">
        <v>44501</v>
      </c>
      <c r="B2319" s="6">
        <v>122364</v>
      </c>
      <c r="C2319" t="str">
        <f>_xlfn.XLOOKUP($B2319,Enrollees!$A$2:$A$10000,Enrollees!$B$2:$B$10000)</f>
        <v>Goodwill Employee</v>
      </c>
      <c r="D2319" t="str">
        <f>_xlfn.XLOOKUP(B2319,Enrollees!A:A,Enrollees!C:C)</f>
        <v>Larry King</v>
      </c>
      <c r="L2319" s="6">
        <v>122698</v>
      </c>
    </row>
    <row r="2320" spans="1:12" x14ac:dyDescent="0.2">
      <c r="A2320" s="8">
        <v>44501</v>
      </c>
      <c r="B2320" s="6">
        <v>122365</v>
      </c>
      <c r="C2320" t="str">
        <f>_xlfn.XLOOKUP($B2320,Enrollees!$A$2:$A$10000,Enrollees!$B$2:$B$10000)</f>
        <v>Goodwill Employee</v>
      </c>
      <c r="D2320" t="str">
        <f>_xlfn.XLOOKUP(B2320,Enrollees!A:A,Enrollees!C:C)</f>
        <v>Morris Garrett</v>
      </c>
      <c r="L2320" s="6">
        <v>122698</v>
      </c>
    </row>
    <row r="2321" spans="1:4" x14ac:dyDescent="0.2">
      <c r="A2321" s="8">
        <v>44501</v>
      </c>
      <c r="B2321" s="6">
        <v>122365</v>
      </c>
      <c r="C2321" t="str">
        <f>_xlfn.XLOOKUP($B2321,Enrollees!$A$2:$A$10000,Enrollees!$B$2:$B$10000)</f>
        <v>Goodwill Employee</v>
      </c>
      <c r="D2321" t="str">
        <f>_xlfn.XLOOKUP(B2321,Enrollees!A:A,Enrollees!C:C)</f>
        <v>Morris Garrett</v>
      </c>
    </row>
    <row r="2322" spans="1:4" x14ac:dyDescent="0.2">
      <c r="A2322" s="8">
        <v>44501</v>
      </c>
      <c r="B2322" s="6">
        <v>122370</v>
      </c>
      <c r="C2322" t="str">
        <f>_xlfn.XLOOKUP($B2322,Enrollees!$A$2:$A$10000,Enrollees!$B$2:$B$10000)</f>
        <v>Goodwill Employee</v>
      </c>
      <c r="D2322" t="str">
        <f>_xlfn.XLOOKUP(B2322,Enrollees!A:A,Enrollees!C:C)</f>
        <v>Max Shephard</v>
      </c>
    </row>
    <row r="2323" spans="1:4" x14ac:dyDescent="0.2">
      <c r="A2323" s="8">
        <v>44501</v>
      </c>
      <c r="B2323" s="6">
        <v>122355</v>
      </c>
      <c r="C2323" t="str">
        <f>_xlfn.XLOOKUP($B2323,Enrollees!$A$2:$A$10000,Enrollees!$B$2:$B$10000)</f>
        <v>Goodwill Employee</v>
      </c>
      <c r="D2323" t="str">
        <f>_xlfn.XLOOKUP(B2323,Enrollees!A:A,Enrollees!C:C)</f>
        <v>Joshua Roof</v>
      </c>
    </row>
    <row r="2324" spans="1:4" x14ac:dyDescent="0.2">
      <c r="A2324" s="8">
        <v>44501</v>
      </c>
      <c r="B2324" s="6">
        <v>122365</v>
      </c>
      <c r="C2324" t="str">
        <f>_xlfn.XLOOKUP($B2324,Enrollees!$A$2:$A$10000,Enrollees!$B$2:$B$10000)</f>
        <v>Goodwill Employee</v>
      </c>
      <c r="D2324" t="str">
        <f>_xlfn.XLOOKUP(B2324,Enrollees!A:A,Enrollees!C:C)</f>
        <v>Morris Garrett</v>
      </c>
    </row>
    <row r="2325" spans="1:4" x14ac:dyDescent="0.2">
      <c r="A2325" s="8">
        <v>44501</v>
      </c>
      <c r="B2325" s="6">
        <v>122367</v>
      </c>
      <c r="C2325" t="str">
        <f>_xlfn.XLOOKUP($B2325,Enrollees!$A$2:$A$10000,Enrollees!$B$2:$B$10000)</f>
        <v>Goodwill Employee</v>
      </c>
      <c r="D2325" t="str">
        <f>_xlfn.XLOOKUP(B2325,Enrollees!A:A,Enrollees!C:C)</f>
        <v>John Burke Jr</v>
      </c>
    </row>
    <row r="2326" spans="1:4" x14ac:dyDescent="0.2">
      <c r="A2326" s="8">
        <v>44501</v>
      </c>
      <c r="B2326" s="6">
        <v>122366</v>
      </c>
      <c r="C2326" t="str">
        <f>_xlfn.XLOOKUP($B2326,Enrollees!$A$2:$A$10000,Enrollees!$B$2:$B$10000)</f>
        <v>Goodwill Employee</v>
      </c>
      <c r="D2326" t="str">
        <f>_xlfn.XLOOKUP(B2326,Enrollees!A:A,Enrollees!C:C)</f>
        <v>Calvin Wells</v>
      </c>
    </row>
    <row r="2327" spans="1:4" x14ac:dyDescent="0.2">
      <c r="A2327" s="8">
        <v>44501</v>
      </c>
      <c r="B2327" s="6">
        <v>122360</v>
      </c>
      <c r="C2327" t="str">
        <f>_xlfn.XLOOKUP($B2327,Enrollees!$A$2:$A$10000,Enrollees!$B$2:$B$10000)</f>
        <v>Goodwill Employee</v>
      </c>
      <c r="D2327" t="str">
        <f>_xlfn.XLOOKUP(B2327,Enrollees!A:A,Enrollees!C:C)</f>
        <v>Kristy Jimerson</v>
      </c>
    </row>
    <row r="2328" spans="1:4" x14ac:dyDescent="0.2">
      <c r="A2328" s="8">
        <v>44501</v>
      </c>
      <c r="B2328" s="6">
        <v>122351</v>
      </c>
      <c r="C2328" t="str">
        <f>_xlfn.XLOOKUP($B2328,Enrollees!$A$2:$A$10000,Enrollees!$B$2:$B$10000)</f>
        <v>Goodwill Employee</v>
      </c>
      <c r="D2328" t="str">
        <f>_xlfn.XLOOKUP(B2328,Enrollees!A:A,Enrollees!C:C)</f>
        <v>Barb Andert</v>
      </c>
    </row>
    <row r="2329" spans="1:4" x14ac:dyDescent="0.2">
      <c r="A2329" s="8">
        <v>44501</v>
      </c>
      <c r="B2329" s="6">
        <v>122351</v>
      </c>
      <c r="C2329" t="str">
        <f>_xlfn.XLOOKUP($B2329,Enrollees!$A$2:$A$10000,Enrollees!$B$2:$B$10000)</f>
        <v>Goodwill Employee</v>
      </c>
      <c r="D2329" t="str">
        <f>_xlfn.XLOOKUP(B2329,Enrollees!A:A,Enrollees!C:C)</f>
        <v>Barb Andert</v>
      </c>
    </row>
    <row r="2330" spans="1:4" x14ac:dyDescent="0.2">
      <c r="A2330" s="8">
        <v>44501</v>
      </c>
      <c r="B2330" s="6">
        <v>122367</v>
      </c>
      <c r="C2330" t="str">
        <f>_xlfn.XLOOKUP($B2330,Enrollees!$A$2:$A$10000,Enrollees!$B$2:$B$10000)</f>
        <v>Goodwill Employee</v>
      </c>
      <c r="D2330" t="str">
        <f>_xlfn.XLOOKUP(B2330,Enrollees!A:A,Enrollees!C:C)</f>
        <v>John Burke Jr</v>
      </c>
    </row>
    <row r="2331" spans="1:4" x14ac:dyDescent="0.2">
      <c r="A2331" s="8">
        <v>44501</v>
      </c>
      <c r="B2331" s="6">
        <v>122365</v>
      </c>
      <c r="C2331" t="str">
        <f>_xlfn.XLOOKUP($B2331,Enrollees!$A$2:$A$10000,Enrollees!$B$2:$B$10000)</f>
        <v>Goodwill Employee</v>
      </c>
      <c r="D2331" t="str">
        <f>_xlfn.XLOOKUP(B2331,Enrollees!A:A,Enrollees!C:C)</f>
        <v>Morris Garrett</v>
      </c>
    </row>
    <row r="2332" spans="1:4" x14ac:dyDescent="0.2">
      <c r="A2332" s="8">
        <v>44501</v>
      </c>
      <c r="B2332" s="6">
        <v>122366</v>
      </c>
      <c r="C2332" t="str">
        <f>_xlfn.XLOOKUP($B2332,Enrollees!$A$2:$A$10000,Enrollees!$B$2:$B$10000)</f>
        <v>Goodwill Employee</v>
      </c>
      <c r="D2332" t="str">
        <f>_xlfn.XLOOKUP(B2332,Enrollees!A:A,Enrollees!C:C)</f>
        <v>Calvin Wells</v>
      </c>
    </row>
    <row r="2333" spans="1:4" x14ac:dyDescent="0.2">
      <c r="A2333" s="8">
        <v>44501</v>
      </c>
      <c r="B2333" s="6">
        <v>122380</v>
      </c>
      <c r="C2333" t="str">
        <f>_xlfn.XLOOKUP($B2333,Enrollees!$A$2:$A$10000,Enrollees!$B$2:$B$10000)</f>
        <v>Goodwill Employee</v>
      </c>
      <c r="D2333" t="str">
        <f>_xlfn.XLOOKUP(B2333,Enrollees!A:A,Enrollees!C:C)</f>
        <v>Gerald King</v>
      </c>
    </row>
    <row r="2334" spans="1:4" x14ac:dyDescent="0.2">
      <c r="A2334" s="8">
        <v>44501</v>
      </c>
      <c r="B2334" s="6">
        <v>122400</v>
      </c>
      <c r="C2334" t="str">
        <f>_xlfn.XLOOKUP($B2334,Enrollees!$A$2:$A$10000,Enrollees!$B$2:$B$10000)</f>
        <v>Goodwill Employee</v>
      </c>
      <c r="D2334" t="str">
        <f>_xlfn.XLOOKUP(B2334,Enrollees!A:A,Enrollees!C:C)</f>
        <v>Ramona Brosamer</v>
      </c>
    </row>
    <row r="2335" spans="1:4" x14ac:dyDescent="0.2">
      <c r="A2335" s="8">
        <v>44501</v>
      </c>
      <c r="B2335" s="6">
        <v>122400</v>
      </c>
      <c r="C2335" t="str">
        <f>_xlfn.XLOOKUP($B2335,Enrollees!$A$2:$A$10000,Enrollees!$B$2:$B$10000)</f>
        <v>Goodwill Employee</v>
      </c>
      <c r="D2335" t="str">
        <f>_xlfn.XLOOKUP(B2335,Enrollees!A:A,Enrollees!C:C)</f>
        <v>Ramona Brosamer</v>
      </c>
    </row>
    <row r="2336" spans="1:4" x14ac:dyDescent="0.2">
      <c r="A2336" s="8">
        <v>44501</v>
      </c>
      <c r="B2336" s="6">
        <v>122364</v>
      </c>
      <c r="C2336" t="str">
        <f>_xlfn.XLOOKUP($B2336,Enrollees!$A$2:$A$10000,Enrollees!$B$2:$B$10000)</f>
        <v>Goodwill Employee</v>
      </c>
      <c r="D2336" t="str">
        <f>_xlfn.XLOOKUP(B2336,Enrollees!A:A,Enrollees!C:C)</f>
        <v>Larry King</v>
      </c>
    </row>
    <row r="2337" spans="1:4" x14ac:dyDescent="0.2">
      <c r="A2337" s="8">
        <v>44501</v>
      </c>
      <c r="B2337" s="6">
        <v>122364</v>
      </c>
      <c r="C2337" t="str">
        <f>_xlfn.XLOOKUP($B2337,Enrollees!$A$2:$A$10000,Enrollees!$B$2:$B$10000)</f>
        <v>Goodwill Employee</v>
      </c>
      <c r="D2337" t="str">
        <f>_xlfn.XLOOKUP(B2337,Enrollees!A:A,Enrollees!C:C)</f>
        <v>Larry King</v>
      </c>
    </row>
    <row r="2338" spans="1:4" x14ac:dyDescent="0.2">
      <c r="A2338" s="8">
        <v>44501</v>
      </c>
      <c r="B2338" s="6">
        <v>122370</v>
      </c>
      <c r="C2338" t="str">
        <f>_xlfn.XLOOKUP($B2338,Enrollees!$A$2:$A$10000,Enrollees!$B$2:$B$10000)</f>
        <v>Goodwill Employee</v>
      </c>
      <c r="D2338" t="str">
        <f>_xlfn.XLOOKUP(B2338,Enrollees!A:A,Enrollees!C:C)</f>
        <v>Max Shephard</v>
      </c>
    </row>
    <row r="2339" spans="1:4" x14ac:dyDescent="0.2">
      <c r="A2339" s="8">
        <v>44501</v>
      </c>
      <c r="B2339" s="6">
        <v>122400</v>
      </c>
      <c r="C2339" t="str">
        <f>_xlfn.XLOOKUP($B2339,Enrollees!$A$2:$A$10000,Enrollees!$B$2:$B$10000)</f>
        <v>Goodwill Employee</v>
      </c>
      <c r="D2339" t="str">
        <f>_xlfn.XLOOKUP(B2339,Enrollees!A:A,Enrollees!C:C)</f>
        <v>Ramona Brosamer</v>
      </c>
    </row>
    <row r="2340" spans="1:4" x14ac:dyDescent="0.2">
      <c r="A2340" s="8">
        <v>44501</v>
      </c>
      <c r="B2340" s="6">
        <v>122351</v>
      </c>
      <c r="C2340" t="str">
        <f>_xlfn.XLOOKUP($B2340,Enrollees!$A$2:$A$10000,Enrollees!$B$2:$B$10000)</f>
        <v>Goodwill Employee</v>
      </c>
      <c r="D2340" t="str">
        <f>_xlfn.XLOOKUP(B2340,Enrollees!A:A,Enrollees!C:C)</f>
        <v>Barb Andert</v>
      </c>
    </row>
    <row r="2341" spans="1:4" x14ac:dyDescent="0.2">
      <c r="A2341" s="8">
        <v>44501</v>
      </c>
      <c r="B2341" s="6">
        <v>122355</v>
      </c>
      <c r="C2341" t="str">
        <f>_xlfn.XLOOKUP($B2341,Enrollees!$A$2:$A$10000,Enrollees!$B$2:$B$10000)</f>
        <v>Goodwill Employee</v>
      </c>
      <c r="D2341" t="str">
        <f>_xlfn.XLOOKUP(B2341,Enrollees!A:A,Enrollees!C:C)</f>
        <v>Joshua Roof</v>
      </c>
    </row>
    <row r="2342" spans="1:4" x14ac:dyDescent="0.2">
      <c r="A2342" s="8">
        <v>44501</v>
      </c>
      <c r="B2342" s="6">
        <v>122380</v>
      </c>
      <c r="C2342" t="str">
        <f>_xlfn.XLOOKUP($B2342,Enrollees!$A$2:$A$10000,Enrollees!$B$2:$B$10000)</f>
        <v>Goodwill Employee</v>
      </c>
      <c r="D2342" t="str">
        <f>_xlfn.XLOOKUP(B2342,Enrollees!A:A,Enrollees!C:C)</f>
        <v>Gerald King</v>
      </c>
    </row>
    <row r="2343" spans="1:4" x14ac:dyDescent="0.2">
      <c r="A2343" s="8">
        <v>44501</v>
      </c>
      <c r="B2343" s="6">
        <v>122400</v>
      </c>
      <c r="C2343" t="str">
        <f>_xlfn.XLOOKUP($B2343,Enrollees!$A$2:$A$10000,Enrollees!$B$2:$B$10000)</f>
        <v>Goodwill Employee</v>
      </c>
      <c r="D2343" t="str">
        <f>_xlfn.XLOOKUP(B2343,Enrollees!A:A,Enrollees!C:C)</f>
        <v>Ramona Brosamer</v>
      </c>
    </row>
    <row r="2344" spans="1:4" x14ac:dyDescent="0.2">
      <c r="A2344" s="8">
        <v>44501</v>
      </c>
      <c r="B2344" s="6">
        <v>122364</v>
      </c>
      <c r="C2344" t="str">
        <f>_xlfn.XLOOKUP($B2344,Enrollees!$A$2:$A$10000,Enrollees!$B$2:$B$10000)</f>
        <v>Goodwill Employee</v>
      </c>
      <c r="D2344" t="str">
        <f>_xlfn.XLOOKUP(B2344,Enrollees!A:A,Enrollees!C:C)</f>
        <v>Larry King</v>
      </c>
    </row>
    <row r="2345" spans="1:4" x14ac:dyDescent="0.2">
      <c r="A2345" s="8">
        <v>44501</v>
      </c>
      <c r="B2345" s="6">
        <v>122364</v>
      </c>
      <c r="C2345" t="str">
        <f>_xlfn.XLOOKUP($B2345,Enrollees!$A$2:$A$10000,Enrollees!$B$2:$B$10000)</f>
        <v>Goodwill Employee</v>
      </c>
      <c r="D2345" t="str">
        <f>_xlfn.XLOOKUP(B2345,Enrollees!A:A,Enrollees!C:C)</f>
        <v>Larry King</v>
      </c>
    </row>
    <row r="2346" spans="1:4" x14ac:dyDescent="0.2">
      <c r="A2346" s="8">
        <v>44501</v>
      </c>
      <c r="B2346" s="6">
        <v>122387</v>
      </c>
      <c r="C2346" t="str">
        <f>_xlfn.XLOOKUP($B2346,Enrollees!$A$2:$A$10000,Enrollees!$B$2:$B$10000)</f>
        <v>Goodwill Employee</v>
      </c>
      <c r="D2346" t="str">
        <f>_xlfn.XLOOKUP(B2346,Enrollees!A:A,Enrollees!C:C)</f>
        <v>Lester Owens</v>
      </c>
    </row>
    <row r="2347" spans="1:4" x14ac:dyDescent="0.2">
      <c r="A2347" s="8">
        <v>44501</v>
      </c>
      <c r="B2347" s="6">
        <v>122387</v>
      </c>
      <c r="C2347" t="str">
        <f>_xlfn.XLOOKUP($B2347,Enrollees!$A$2:$A$10000,Enrollees!$B$2:$B$10000)</f>
        <v>Goodwill Employee</v>
      </c>
      <c r="D2347" t="str">
        <f>_xlfn.XLOOKUP(B2347,Enrollees!A:A,Enrollees!C:C)</f>
        <v>Lester Owens</v>
      </c>
    </row>
    <row r="2348" spans="1:4" x14ac:dyDescent="0.2">
      <c r="A2348" s="8">
        <v>44501</v>
      </c>
      <c r="B2348" s="6">
        <v>122365</v>
      </c>
      <c r="C2348" t="str">
        <f>_xlfn.XLOOKUP($B2348,Enrollees!$A$2:$A$10000,Enrollees!$B$2:$B$10000)</f>
        <v>Goodwill Employee</v>
      </c>
      <c r="D2348" t="str">
        <f>_xlfn.XLOOKUP(B2348,Enrollees!A:A,Enrollees!C:C)</f>
        <v>Morris Garrett</v>
      </c>
    </row>
    <row r="2349" spans="1:4" x14ac:dyDescent="0.2">
      <c r="A2349" s="8">
        <v>44501</v>
      </c>
      <c r="B2349" s="6">
        <v>122365</v>
      </c>
      <c r="C2349" t="str">
        <f>_xlfn.XLOOKUP($B2349,Enrollees!$A$2:$A$10000,Enrollees!$B$2:$B$10000)</f>
        <v>Goodwill Employee</v>
      </c>
      <c r="D2349" t="str">
        <f>_xlfn.XLOOKUP(B2349,Enrollees!A:A,Enrollees!C:C)</f>
        <v>Morris Garrett</v>
      </c>
    </row>
    <row r="2350" spans="1:4" x14ac:dyDescent="0.2">
      <c r="A2350" s="8">
        <v>44501</v>
      </c>
      <c r="B2350" s="6">
        <v>122387</v>
      </c>
      <c r="C2350" t="str">
        <f>_xlfn.XLOOKUP($B2350,Enrollees!$A$2:$A$10000,Enrollees!$B$2:$B$10000)</f>
        <v>Goodwill Employee</v>
      </c>
      <c r="D2350" t="str">
        <f>_xlfn.XLOOKUP(B2350,Enrollees!A:A,Enrollees!C:C)</f>
        <v>Lester Owens</v>
      </c>
    </row>
    <row r="2351" spans="1:4" x14ac:dyDescent="0.2">
      <c r="A2351" s="8">
        <v>44501</v>
      </c>
      <c r="B2351" s="6">
        <v>122370</v>
      </c>
      <c r="C2351" t="str">
        <f>_xlfn.XLOOKUP($B2351,Enrollees!$A$2:$A$10000,Enrollees!$B$2:$B$10000)</f>
        <v>Goodwill Employee</v>
      </c>
      <c r="D2351" t="str">
        <f>_xlfn.XLOOKUP(B2351,Enrollees!A:A,Enrollees!C:C)</f>
        <v>Max Shephard</v>
      </c>
    </row>
    <row r="2352" spans="1:4" x14ac:dyDescent="0.2">
      <c r="A2352" s="8">
        <v>44501</v>
      </c>
      <c r="B2352" s="6">
        <v>122355</v>
      </c>
      <c r="C2352" t="str">
        <f>_xlfn.XLOOKUP($B2352,Enrollees!$A$2:$A$10000,Enrollees!$B$2:$B$10000)</f>
        <v>Goodwill Employee</v>
      </c>
      <c r="D2352" t="str">
        <f>_xlfn.XLOOKUP(B2352,Enrollees!A:A,Enrollees!C:C)</f>
        <v>Joshua Roof</v>
      </c>
    </row>
    <row r="2353" spans="1:4" x14ac:dyDescent="0.2">
      <c r="A2353" s="8">
        <v>44501</v>
      </c>
      <c r="B2353" s="6">
        <v>122367</v>
      </c>
      <c r="C2353" t="str">
        <f>_xlfn.XLOOKUP($B2353,Enrollees!$A$2:$A$10000,Enrollees!$B$2:$B$10000)</f>
        <v>Goodwill Employee</v>
      </c>
      <c r="D2353" t="str">
        <f>_xlfn.XLOOKUP(B2353,Enrollees!A:A,Enrollees!C:C)</f>
        <v>John Burke Jr</v>
      </c>
    </row>
    <row r="2354" spans="1:4" x14ac:dyDescent="0.2">
      <c r="A2354" s="8">
        <v>44501</v>
      </c>
      <c r="B2354" s="6">
        <v>122365</v>
      </c>
      <c r="C2354" t="str">
        <f>_xlfn.XLOOKUP($B2354,Enrollees!$A$2:$A$10000,Enrollees!$B$2:$B$10000)</f>
        <v>Goodwill Employee</v>
      </c>
      <c r="D2354" t="str">
        <f>_xlfn.XLOOKUP(B2354,Enrollees!A:A,Enrollees!C:C)</f>
        <v>Morris Garrett</v>
      </c>
    </row>
    <row r="2355" spans="1:4" x14ac:dyDescent="0.2">
      <c r="A2355" s="8">
        <v>44501</v>
      </c>
      <c r="B2355" s="6">
        <v>122366</v>
      </c>
      <c r="C2355" t="str">
        <f>_xlfn.XLOOKUP($B2355,Enrollees!$A$2:$A$10000,Enrollees!$B$2:$B$10000)</f>
        <v>Goodwill Employee</v>
      </c>
      <c r="D2355" t="str">
        <f>_xlfn.XLOOKUP(B2355,Enrollees!A:A,Enrollees!C:C)</f>
        <v>Calvin Wells</v>
      </c>
    </row>
    <row r="2356" spans="1:4" x14ac:dyDescent="0.2">
      <c r="A2356" s="8">
        <v>44501</v>
      </c>
      <c r="B2356" s="6">
        <v>122351</v>
      </c>
      <c r="C2356" t="str">
        <f>_xlfn.XLOOKUP($B2356,Enrollees!$A$2:$A$10000,Enrollees!$B$2:$B$10000)</f>
        <v>Goodwill Employee</v>
      </c>
      <c r="D2356" t="str">
        <f>_xlfn.XLOOKUP(B2356,Enrollees!A:A,Enrollees!C:C)</f>
        <v>Barb Andert</v>
      </c>
    </row>
    <row r="2357" spans="1:4" x14ac:dyDescent="0.2">
      <c r="A2357" s="8">
        <v>44501</v>
      </c>
      <c r="B2357" s="6">
        <v>122360</v>
      </c>
      <c r="C2357" t="str">
        <f>_xlfn.XLOOKUP($B2357,Enrollees!$A$2:$A$10000,Enrollees!$B$2:$B$10000)</f>
        <v>Goodwill Employee</v>
      </c>
      <c r="D2357" t="str">
        <f>_xlfn.XLOOKUP(B2357,Enrollees!A:A,Enrollees!C:C)</f>
        <v>Kristy Jimerson</v>
      </c>
    </row>
    <row r="2358" spans="1:4" x14ac:dyDescent="0.2">
      <c r="A2358" s="8">
        <v>44501</v>
      </c>
      <c r="B2358" s="6">
        <v>122387</v>
      </c>
      <c r="C2358" t="str">
        <f>_xlfn.XLOOKUP($B2358,Enrollees!$A$2:$A$10000,Enrollees!$B$2:$B$10000)</f>
        <v>Goodwill Employee</v>
      </c>
      <c r="D2358" t="str">
        <f>_xlfn.XLOOKUP(B2358,Enrollees!A:A,Enrollees!C:C)</f>
        <v>Lester Owens</v>
      </c>
    </row>
    <row r="2359" spans="1:4" x14ac:dyDescent="0.2">
      <c r="A2359" s="8">
        <v>44501</v>
      </c>
      <c r="B2359" s="6">
        <v>122367</v>
      </c>
      <c r="C2359" t="str">
        <f>_xlfn.XLOOKUP($B2359,Enrollees!$A$2:$A$10000,Enrollees!$B$2:$B$10000)</f>
        <v>Goodwill Employee</v>
      </c>
      <c r="D2359" t="str">
        <f>_xlfn.XLOOKUP(B2359,Enrollees!A:A,Enrollees!C:C)</f>
        <v>John Burke Jr</v>
      </c>
    </row>
    <row r="2360" spans="1:4" x14ac:dyDescent="0.2">
      <c r="A2360" s="8">
        <v>44501</v>
      </c>
      <c r="B2360" s="6">
        <v>122351</v>
      </c>
      <c r="C2360" t="str">
        <f>_xlfn.XLOOKUP($B2360,Enrollees!$A$2:$A$10000,Enrollees!$B$2:$B$10000)</f>
        <v>Goodwill Employee</v>
      </c>
      <c r="D2360" t="str">
        <f>_xlfn.XLOOKUP(B2360,Enrollees!A:A,Enrollees!C:C)</f>
        <v>Barb Andert</v>
      </c>
    </row>
    <row r="2361" spans="1:4" x14ac:dyDescent="0.2">
      <c r="A2361" s="8">
        <v>44501</v>
      </c>
      <c r="B2361" s="6">
        <v>122365</v>
      </c>
      <c r="C2361" t="str">
        <f>_xlfn.XLOOKUP($B2361,Enrollees!$A$2:$A$10000,Enrollees!$B$2:$B$10000)</f>
        <v>Goodwill Employee</v>
      </c>
      <c r="D2361" t="str">
        <f>_xlfn.XLOOKUP(B2361,Enrollees!A:A,Enrollees!C:C)</f>
        <v>Morris Garrett</v>
      </c>
    </row>
    <row r="2362" spans="1:4" x14ac:dyDescent="0.2">
      <c r="A2362" s="8">
        <v>44501</v>
      </c>
      <c r="B2362" s="6">
        <v>122366</v>
      </c>
      <c r="C2362" t="str">
        <f>_xlfn.XLOOKUP($B2362,Enrollees!$A$2:$A$10000,Enrollees!$B$2:$B$10000)</f>
        <v>Goodwill Employee</v>
      </c>
      <c r="D2362" t="str">
        <f>_xlfn.XLOOKUP(B2362,Enrollees!A:A,Enrollees!C:C)</f>
        <v>Calvin Wells</v>
      </c>
    </row>
    <row r="2363" spans="1:4" x14ac:dyDescent="0.2">
      <c r="A2363" s="8">
        <v>44501</v>
      </c>
      <c r="B2363" s="6">
        <v>122400</v>
      </c>
      <c r="C2363" t="str">
        <f>_xlfn.XLOOKUP($B2363,Enrollees!$A$2:$A$10000,Enrollees!$B$2:$B$10000)</f>
        <v>Goodwill Employee</v>
      </c>
      <c r="D2363" t="str">
        <f>_xlfn.XLOOKUP(B2363,Enrollees!A:A,Enrollees!C:C)</f>
        <v>Ramona Brosamer</v>
      </c>
    </row>
    <row r="2364" spans="1:4" x14ac:dyDescent="0.2">
      <c r="A2364" s="8">
        <v>44501</v>
      </c>
      <c r="B2364" s="6">
        <v>122400</v>
      </c>
      <c r="C2364" t="str">
        <f>_xlfn.XLOOKUP($B2364,Enrollees!$A$2:$A$10000,Enrollees!$B$2:$B$10000)</f>
        <v>Goodwill Employee</v>
      </c>
      <c r="D2364" t="str">
        <f>_xlfn.XLOOKUP(B2364,Enrollees!A:A,Enrollees!C:C)</f>
        <v>Ramona Brosamer</v>
      </c>
    </row>
    <row r="2365" spans="1:4" x14ac:dyDescent="0.2">
      <c r="A2365" s="8">
        <v>44501</v>
      </c>
      <c r="B2365" s="6">
        <v>122361</v>
      </c>
      <c r="C2365" t="str">
        <f>_xlfn.XLOOKUP($B2365,Enrollees!$A$2:$A$10000,Enrollees!$B$2:$B$10000)</f>
        <v>Goodwill Employee</v>
      </c>
      <c r="D2365" t="str">
        <f>_xlfn.XLOOKUP(B2365,Enrollees!A:A,Enrollees!C:C)</f>
        <v>Mike Smielewski</v>
      </c>
    </row>
    <row r="2366" spans="1:4" x14ac:dyDescent="0.2">
      <c r="A2366" s="8">
        <v>44501</v>
      </c>
      <c r="B2366" s="6">
        <v>122364</v>
      </c>
      <c r="C2366" t="str">
        <f>_xlfn.XLOOKUP($B2366,Enrollees!$A$2:$A$10000,Enrollees!$B$2:$B$10000)</f>
        <v>Goodwill Employee</v>
      </c>
      <c r="D2366" t="str">
        <f>_xlfn.XLOOKUP(B2366,Enrollees!A:A,Enrollees!C:C)</f>
        <v>Larry King</v>
      </c>
    </row>
    <row r="2367" spans="1:4" x14ac:dyDescent="0.2">
      <c r="A2367" s="8">
        <v>44501</v>
      </c>
      <c r="B2367" s="6">
        <v>122371</v>
      </c>
      <c r="C2367" t="str">
        <f>_xlfn.XLOOKUP($B2367,Enrollees!$A$2:$A$10000,Enrollees!$B$2:$B$10000)</f>
        <v>Goodwill Employee</v>
      </c>
      <c r="D2367" t="str">
        <f>_xlfn.XLOOKUP(B2367,Enrollees!A:A,Enrollees!C:C)</f>
        <v>Kathy Reed</v>
      </c>
    </row>
    <row r="2368" spans="1:4" x14ac:dyDescent="0.2">
      <c r="A2368" s="8">
        <v>44501</v>
      </c>
      <c r="B2368" s="6">
        <v>122364</v>
      </c>
      <c r="C2368" t="str">
        <f>_xlfn.XLOOKUP($B2368,Enrollees!$A$2:$A$10000,Enrollees!$B$2:$B$10000)</f>
        <v>Goodwill Employee</v>
      </c>
      <c r="D2368" t="str">
        <f>_xlfn.XLOOKUP(B2368,Enrollees!A:A,Enrollees!C:C)</f>
        <v>Larry King</v>
      </c>
    </row>
    <row r="2369" spans="1:4" x14ac:dyDescent="0.2">
      <c r="A2369" s="8">
        <v>44501</v>
      </c>
      <c r="B2369" s="6">
        <v>122366</v>
      </c>
      <c r="C2369" t="str">
        <f>_xlfn.XLOOKUP($B2369,Enrollees!$A$2:$A$10000,Enrollees!$B$2:$B$10000)</f>
        <v>Goodwill Employee</v>
      </c>
      <c r="D2369" t="str">
        <f>_xlfn.XLOOKUP(B2369,Enrollees!A:A,Enrollees!C:C)</f>
        <v>Calvin Wells</v>
      </c>
    </row>
    <row r="2370" spans="1:4" x14ac:dyDescent="0.2">
      <c r="A2370" s="8">
        <v>44501</v>
      </c>
      <c r="B2370" s="6">
        <v>122370</v>
      </c>
      <c r="C2370" t="str">
        <f>_xlfn.XLOOKUP($B2370,Enrollees!$A$2:$A$10000,Enrollees!$B$2:$B$10000)</f>
        <v>Goodwill Employee</v>
      </c>
      <c r="D2370" t="str">
        <f>_xlfn.XLOOKUP(B2370,Enrollees!A:A,Enrollees!C:C)</f>
        <v>Max Shephard</v>
      </c>
    </row>
    <row r="2371" spans="1:4" x14ac:dyDescent="0.2">
      <c r="A2371" s="8">
        <v>44501</v>
      </c>
      <c r="B2371" s="6">
        <v>122366</v>
      </c>
      <c r="C2371" t="str">
        <f>_xlfn.XLOOKUP($B2371,Enrollees!$A$2:$A$10000,Enrollees!$B$2:$B$10000)</f>
        <v>Goodwill Employee</v>
      </c>
      <c r="D2371" t="str">
        <f>_xlfn.XLOOKUP(B2371,Enrollees!A:A,Enrollees!C:C)</f>
        <v>Calvin Wells</v>
      </c>
    </row>
    <row r="2372" spans="1:4" x14ac:dyDescent="0.2">
      <c r="A2372" s="8">
        <v>44501</v>
      </c>
      <c r="B2372" s="6">
        <v>122369</v>
      </c>
      <c r="C2372" t="str">
        <f>_xlfn.XLOOKUP($B2372,Enrollees!$A$2:$A$10000,Enrollees!$B$2:$B$10000)</f>
        <v>Goodwill Employee</v>
      </c>
      <c r="D2372" t="str">
        <f>_xlfn.XLOOKUP(B2372,Enrollees!A:A,Enrollees!C:C)</f>
        <v>Greg Williams</v>
      </c>
    </row>
    <row r="2373" spans="1:4" x14ac:dyDescent="0.2">
      <c r="A2373" s="8">
        <v>44501</v>
      </c>
      <c r="B2373" s="6">
        <v>122400</v>
      </c>
      <c r="C2373" t="str">
        <f>_xlfn.XLOOKUP($B2373,Enrollees!$A$2:$A$10000,Enrollees!$B$2:$B$10000)</f>
        <v>Goodwill Employee</v>
      </c>
      <c r="D2373" t="str">
        <f>_xlfn.XLOOKUP(B2373,Enrollees!A:A,Enrollees!C:C)</f>
        <v>Ramona Brosamer</v>
      </c>
    </row>
    <row r="2374" spans="1:4" x14ac:dyDescent="0.2">
      <c r="A2374" s="8">
        <v>44501</v>
      </c>
      <c r="B2374" s="6">
        <v>122376</v>
      </c>
      <c r="C2374" t="str">
        <f>_xlfn.XLOOKUP($B2374,Enrollees!$A$2:$A$10000,Enrollees!$B$2:$B$10000)</f>
        <v>Goodwill Employee</v>
      </c>
      <c r="D2374" t="str">
        <f>_xlfn.XLOOKUP(B2374,Enrollees!A:A,Enrollees!C:C)</f>
        <v>Jessica Howder</v>
      </c>
    </row>
    <row r="2375" spans="1:4" x14ac:dyDescent="0.2">
      <c r="A2375" s="8">
        <v>44501</v>
      </c>
      <c r="B2375" s="6">
        <v>122351</v>
      </c>
      <c r="C2375" t="str">
        <f>_xlfn.XLOOKUP($B2375,Enrollees!$A$2:$A$10000,Enrollees!$B$2:$B$10000)</f>
        <v>Goodwill Employee</v>
      </c>
      <c r="D2375" t="str">
        <f>_xlfn.XLOOKUP(B2375,Enrollees!A:A,Enrollees!C:C)</f>
        <v>Barb Andert</v>
      </c>
    </row>
    <row r="2376" spans="1:4" x14ac:dyDescent="0.2">
      <c r="A2376" s="8">
        <v>44501</v>
      </c>
      <c r="B2376" s="6">
        <v>122376</v>
      </c>
      <c r="C2376" t="str">
        <f>_xlfn.XLOOKUP($B2376,Enrollees!$A$2:$A$10000,Enrollees!$B$2:$B$10000)</f>
        <v>Goodwill Employee</v>
      </c>
      <c r="D2376" t="str">
        <f>_xlfn.XLOOKUP(B2376,Enrollees!A:A,Enrollees!C:C)</f>
        <v>Jessica Howder</v>
      </c>
    </row>
    <row r="2377" spans="1:4" x14ac:dyDescent="0.2">
      <c r="A2377" s="8">
        <v>44501</v>
      </c>
      <c r="B2377" s="6">
        <v>122355</v>
      </c>
      <c r="C2377" t="str">
        <f>_xlfn.XLOOKUP($B2377,Enrollees!$A$2:$A$10000,Enrollees!$B$2:$B$10000)</f>
        <v>Goodwill Employee</v>
      </c>
      <c r="D2377" t="str">
        <f>_xlfn.XLOOKUP(B2377,Enrollees!A:A,Enrollees!C:C)</f>
        <v>Joshua Roof</v>
      </c>
    </row>
    <row r="2378" spans="1:4" x14ac:dyDescent="0.2">
      <c r="A2378" s="8">
        <v>44501</v>
      </c>
      <c r="B2378" s="6">
        <v>122366</v>
      </c>
      <c r="C2378" t="str">
        <f>_xlfn.XLOOKUP($B2378,Enrollees!$A$2:$A$10000,Enrollees!$B$2:$B$10000)</f>
        <v>Goodwill Employee</v>
      </c>
      <c r="D2378" t="str">
        <f>_xlfn.XLOOKUP(B2378,Enrollees!A:A,Enrollees!C:C)</f>
        <v>Calvin Wells</v>
      </c>
    </row>
    <row r="2379" spans="1:4" x14ac:dyDescent="0.2">
      <c r="A2379" s="8">
        <v>44501</v>
      </c>
      <c r="B2379" s="6">
        <v>122380</v>
      </c>
      <c r="C2379" t="str">
        <f>_xlfn.XLOOKUP($B2379,Enrollees!$A$2:$A$10000,Enrollees!$B$2:$B$10000)</f>
        <v>Goodwill Employee</v>
      </c>
      <c r="D2379" t="str">
        <f>_xlfn.XLOOKUP(B2379,Enrollees!A:A,Enrollees!C:C)</f>
        <v>Gerald King</v>
      </c>
    </row>
    <row r="2380" spans="1:4" x14ac:dyDescent="0.2">
      <c r="A2380" s="8">
        <v>44501</v>
      </c>
      <c r="B2380" s="6">
        <v>122400</v>
      </c>
      <c r="C2380" t="str">
        <f>_xlfn.XLOOKUP($B2380,Enrollees!$A$2:$A$10000,Enrollees!$B$2:$B$10000)</f>
        <v>Goodwill Employee</v>
      </c>
      <c r="D2380" t="str">
        <f>_xlfn.XLOOKUP(B2380,Enrollees!A:A,Enrollees!C:C)</f>
        <v>Ramona Brosamer</v>
      </c>
    </row>
    <row r="2381" spans="1:4" x14ac:dyDescent="0.2">
      <c r="A2381" s="8">
        <v>44501</v>
      </c>
      <c r="B2381" s="6">
        <v>122387</v>
      </c>
      <c r="C2381" t="str">
        <f>_xlfn.XLOOKUP($B2381,Enrollees!$A$2:$A$10000,Enrollees!$B$2:$B$10000)</f>
        <v>Goodwill Employee</v>
      </c>
      <c r="D2381" t="str">
        <f>_xlfn.XLOOKUP(B2381,Enrollees!A:A,Enrollees!C:C)</f>
        <v>Lester Owens</v>
      </c>
    </row>
    <row r="2382" spans="1:4" x14ac:dyDescent="0.2">
      <c r="A2382" s="8">
        <v>44501</v>
      </c>
      <c r="B2382" s="6">
        <v>122366</v>
      </c>
      <c r="C2382" t="str">
        <f>_xlfn.XLOOKUP($B2382,Enrollees!$A$2:$A$10000,Enrollees!$B$2:$B$10000)</f>
        <v>Goodwill Employee</v>
      </c>
      <c r="D2382" t="str">
        <f>_xlfn.XLOOKUP(B2382,Enrollees!A:A,Enrollees!C:C)</f>
        <v>Calvin Wells</v>
      </c>
    </row>
    <row r="2383" spans="1:4" x14ac:dyDescent="0.2">
      <c r="A2383" s="8">
        <v>44501</v>
      </c>
      <c r="B2383" s="6">
        <v>122371</v>
      </c>
      <c r="C2383" t="str">
        <f>_xlfn.XLOOKUP($B2383,Enrollees!$A$2:$A$10000,Enrollees!$B$2:$B$10000)</f>
        <v>Goodwill Employee</v>
      </c>
      <c r="D2383" t="str">
        <f>_xlfn.XLOOKUP(B2383,Enrollees!A:A,Enrollees!C:C)</f>
        <v>Kathy Reed</v>
      </c>
    </row>
    <row r="2384" spans="1:4" x14ac:dyDescent="0.2">
      <c r="A2384" s="8">
        <v>44501</v>
      </c>
      <c r="B2384" s="6">
        <v>122364</v>
      </c>
      <c r="C2384" t="str">
        <f>_xlfn.XLOOKUP($B2384,Enrollees!$A$2:$A$10000,Enrollees!$B$2:$B$10000)</f>
        <v>Goodwill Employee</v>
      </c>
      <c r="D2384" t="str">
        <f>_xlfn.XLOOKUP(B2384,Enrollees!A:A,Enrollees!C:C)</f>
        <v>Larry King</v>
      </c>
    </row>
    <row r="2385" spans="1:4" x14ac:dyDescent="0.2">
      <c r="A2385" s="8">
        <v>44501</v>
      </c>
      <c r="B2385" s="6">
        <v>122364</v>
      </c>
      <c r="C2385" t="str">
        <f>_xlfn.XLOOKUP($B2385,Enrollees!$A$2:$A$10000,Enrollees!$B$2:$B$10000)</f>
        <v>Goodwill Employee</v>
      </c>
      <c r="D2385" t="str">
        <f>_xlfn.XLOOKUP(B2385,Enrollees!A:A,Enrollees!C:C)</f>
        <v>Larry King</v>
      </c>
    </row>
    <row r="2386" spans="1:4" x14ac:dyDescent="0.2">
      <c r="A2386" s="8">
        <v>44501</v>
      </c>
      <c r="B2386" s="6">
        <v>122370</v>
      </c>
      <c r="C2386" t="str">
        <f>_xlfn.XLOOKUP($B2386,Enrollees!$A$2:$A$10000,Enrollees!$B$2:$B$10000)</f>
        <v>Goodwill Employee</v>
      </c>
      <c r="D2386" t="str">
        <f>_xlfn.XLOOKUP(B2386,Enrollees!A:A,Enrollees!C:C)</f>
        <v>Max Shephard</v>
      </c>
    </row>
    <row r="2387" spans="1:4" x14ac:dyDescent="0.2">
      <c r="A2387" s="8">
        <v>44501</v>
      </c>
      <c r="B2387" s="6">
        <v>122377</v>
      </c>
      <c r="C2387" t="str">
        <f>_xlfn.XLOOKUP($B2387,Enrollees!$A$2:$A$10000,Enrollees!$B$2:$B$10000)</f>
        <v>Goodwill Employee</v>
      </c>
      <c r="D2387" t="str">
        <f>_xlfn.XLOOKUP(B2387,Enrollees!A:A,Enrollees!C:C)</f>
        <v>Becky Walker</v>
      </c>
    </row>
    <row r="2388" spans="1:4" x14ac:dyDescent="0.2">
      <c r="A2388" s="8">
        <v>44501</v>
      </c>
      <c r="B2388" s="6">
        <v>122377</v>
      </c>
      <c r="C2388" t="str">
        <f>_xlfn.XLOOKUP($B2388,Enrollees!$A$2:$A$10000,Enrollees!$B$2:$B$10000)</f>
        <v>Goodwill Employee</v>
      </c>
      <c r="D2388" t="str">
        <f>_xlfn.XLOOKUP(B2388,Enrollees!A:A,Enrollees!C:C)</f>
        <v>Becky Walker</v>
      </c>
    </row>
    <row r="2389" spans="1:4" x14ac:dyDescent="0.2">
      <c r="A2389" s="8">
        <v>44501</v>
      </c>
      <c r="B2389" s="6">
        <v>122365</v>
      </c>
      <c r="C2389" t="str">
        <f>_xlfn.XLOOKUP($B2389,Enrollees!$A$2:$A$10000,Enrollees!$B$2:$B$10000)</f>
        <v>Goodwill Employee</v>
      </c>
      <c r="D2389" t="str">
        <f>_xlfn.XLOOKUP(B2389,Enrollees!A:A,Enrollees!C:C)</f>
        <v>Morris Garrett</v>
      </c>
    </row>
    <row r="2390" spans="1:4" x14ac:dyDescent="0.2">
      <c r="A2390" s="8">
        <v>44501</v>
      </c>
      <c r="B2390" s="6">
        <v>122365</v>
      </c>
      <c r="C2390" t="str">
        <f>_xlfn.XLOOKUP($B2390,Enrollees!$A$2:$A$10000,Enrollees!$B$2:$B$10000)</f>
        <v>Goodwill Employee</v>
      </c>
      <c r="D2390" t="str">
        <f>_xlfn.XLOOKUP(B2390,Enrollees!A:A,Enrollees!C:C)</f>
        <v>Morris Garrett</v>
      </c>
    </row>
    <row r="2391" spans="1:4" x14ac:dyDescent="0.2">
      <c r="A2391" s="8">
        <v>44501</v>
      </c>
      <c r="B2391" s="6">
        <v>122370</v>
      </c>
      <c r="C2391" t="str">
        <f>_xlfn.XLOOKUP($B2391,Enrollees!$A$2:$A$10000,Enrollees!$B$2:$B$10000)</f>
        <v>Goodwill Employee</v>
      </c>
      <c r="D2391" t="str">
        <f>_xlfn.XLOOKUP(B2391,Enrollees!A:A,Enrollees!C:C)</f>
        <v>Max Shephard</v>
      </c>
    </row>
    <row r="2392" spans="1:4" x14ac:dyDescent="0.2">
      <c r="A2392" s="8">
        <v>44501</v>
      </c>
      <c r="B2392" s="6">
        <v>122355</v>
      </c>
      <c r="C2392" t="str">
        <f>_xlfn.XLOOKUP($B2392,Enrollees!$A$2:$A$10000,Enrollees!$B$2:$B$10000)</f>
        <v>Goodwill Employee</v>
      </c>
      <c r="D2392" t="str">
        <f>_xlfn.XLOOKUP(B2392,Enrollees!A:A,Enrollees!C:C)</f>
        <v>Joshua Roof</v>
      </c>
    </row>
    <row r="2393" spans="1:4" x14ac:dyDescent="0.2">
      <c r="A2393" s="8">
        <v>44501</v>
      </c>
      <c r="B2393" s="6">
        <v>122365</v>
      </c>
      <c r="C2393" t="str">
        <f>_xlfn.XLOOKUP($B2393,Enrollees!$A$2:$A$10000,Enrollees!$B$2:$B$10000)</f>
        <v>Goodwill Employee</v>
      </c>
      <c r="D2393" t="str">
        <f>_xlfn.XLOOKUP(B2393,Enrollees!A:A,Enrollees!C:C)</f>
        <v>Morris Garrett</v>
      </c>
    </row>
    <row r="2394" spans="1:4" x14ac:dyDescent="0.2">
      <c r="A2394" s="8">
        <v>44501</v>
      </c>
      <c r="B2394" s="6">
        <v>122376</v>
      </c>
      <c r="C2394" t="str">
        <f>_xlfn.XLOOKUP($B2394,Enrollees!$A$2:$A$10000,Enrollees!$B$2:$B$10000)</f>
        <v>Goodwill Employee</v>
      </c>
      <c r="D2394" t="str">
        <f>_xlfn.XLOOKUP(B2394,Enrollees!A:A,Enrollees!C:C)</f>
        <v>Jessica Howder</v>
      </c>
    </row>
    <row r="2395" spans="1:4" x14ac:dyDescent="0.2">
      <c r="A2395" s="8">
        <v>44501</v>
      </c>
      <c r="B2395" s="6">
        <v>122366</v>
      </c>
      <c r="C2395" t="str">
        <f>_xlfn.XLOOKUP($B2395,Enrollees!$A$2:$A$10000,Enrollees!$B$2:$B$10000)</f>
        <v>Goodwill Employee</v>
      </c>
      <c r="D2395" t="str">
        <f>_xlfn.XLOOKUP(B2395,Enrollees!A:A,Enrollees!C:C)</f>
        <v>Calvin Wells</v>
      </c>
    </row>
    <row r="2396" spans="1:4" x14ac:dyDescent="0.2">
      <c r="A2396" s="8">
        <v>44501</v>
      </c>
      <c r="B2396" s="6">
        <v>122367</v>
      </c>
      <c r="C2396" t="str">
        <f>_xlfn.XLOOKUP($B2396,Enrollees!$A$2:$A$10000,Enrollees!$B$2:$B$10000)</f>
        <v>Goodwill Employee</v>
      </c>
      <c r="D2396" t="str">
        <f>_xlfn.XLOOKUP(B2396,Enrollees!A:A,Enrollees!C:C)</f>
        <v>John Burke Jr</v>
      </c>
    </row>
    <row r="2397" spans="1:4" x14ac:dyDescent="0.2">
      <c r="A2397" s="8">
        <v>44501</v>
      </c>
      <c r="B2397" s="6">
        <v>122351</v>
      </c>
      <c r="C2397" t="str">
        <f>_xlfn.XLOOKUP($B2397,Enrollees!$A$2:$A$10000,Enrollees!$B$2:$B$10000)</f>
        <v>Goodwill Employee</v>
      </c>
      <c r="D2397" t="str">
        <f>_xlfn.XLOOKUP(B2397,Enrollees!A:A,Enrollees!C:C)</f>
        <v>Barb Andert</v>
      </c>
    </row>
    <row r="2398" spans="1:4" x14ac:dyDescent="0.2">
      <c r="A2398" s="8">
        <v>44501</v>
      </c>
      <c r="B2398" s="6">
        <v>122369</v>
      </c>
      <c r="C2398" t="str">
        <f>_xlfn.XLOOKUP($B2398,Enrollees!$A$2:$A$10000,Enrollees!$B$2:$B$10000)</f>
        <v>Goodwill Employee</v>
      </c>
      <c r="D2398" t="str">
        <f>_xlfn.XLOOKUP(B2398,Enrollees!A:A,Enrollees!C:C)</f>
        <v>Greg Williams</v>
      </c>
    </row>
    <row r="2399" spans="1:4" x14ac:dyDescent="0.2">
      <c r="A2399" s="8">
        <v>44501</v>
      </c>
      <c r="B2399" s="6">
        <v>122387</v>
      </c>
      <c r="C2399" t="str">
        <f>_xlfn.XLOOKUP($B2399,Enrollees!$A$2:$A$10000,Enrollees!$B$2:$B$10000)</f>
        <v>Goodwill Employee</v>
      </c>
      <c r="D2399" t="str">
        <f>_xlfn.XLOOKUP(B2399,Enrollees!A:A,Enrollees!C:C)</f>
        <v>Lester Owens</v>
      </c>
    </row>
    <row r="2400" spans="1:4" x14ac:dyDescent="0.2">
      <c r="A2400" s="8">
        <v>44501</v>
      </c>
      <c r="B2400" s="6">
        <v>122376</v>
      </c>
      <c r="C2400" t="str">
        <f>_xlfn.XLOOKUP($B2400,Enrollees!$A$2:$A$10000,Enrollees!$B$2:$B$10000)</f>
        <v>Goodwill Employee</v>
      </c>
      <c r="D2400" t="str">
        <f>_xlfn.XLOOKUP(B2400,Enrollees!A:A,Enrollees!C:C)</f>
        <v>Jessica Howder</v>
      </c>
    </row>
    <row r="2401" spans="1:4" x14ac:dyDescent="0.2">
      <c r="A2401" s="8">
        <v>44501</v>
      </c>
      <c r="B2401" s="6">
        <v>122351</v>
      </c>
      <c r="C2401" t="str">
        <f>_xlfn.XLOOKUP($B2401,Enrollees!$A$2:$A$10000,Enrollees!$B$2:$B$10000)</f>
        <v>Goodwill Employee</v>
      </c>
      <c r="D2401" t="str">
        <f>_xlfn.XLOOKUP(B2401,Enrollees!A:A,Enrollees!C:C)</f>
        <v>Barb Andert</v>
      </c>
    </row>
    <row r="2402" spans="1:4" x14ac:dyDescent="0.2">
      <c r="A2402" s="8">
        <v>44501</v>
      </c>
      <c r="B2402" s="6">
        <v>122367</v>
      </c>
      <c r="C2402" t="str">
        <f>_xlfn.XLOOKUP($B2402,Enrollees!$A$2:$A$10000,Enrollees!$B$2:$B$10000)</f>
        <v>Goodwill Employee</v>
      </c>
      <c r="D2402" t="str">
        <f>_xlfn.XLOOKUP(B2402,Enrollees!A:A,Enrollees!C:C)</f>
        <v>John Burke Jr</v>
      </c>
    </row>
    <row r="2403" spans="1:4" x14ac:dyDescent="0.2">
      <c r="A2403" s="8">
        <v>44501</v>
      </c>
      <c r="B2403" s="6">
        <v>122366</v>
      </c>
      <c r="C2403" t="str">
        <f>_xlfn.XLOOKUP($B2403,Enrollees!$A$2:$A$10000,Enrollees!$B$2:$B$10000)</f>
        <v>Goodwill Employee</v>
      </c>
      <c r="D2403" t="str">
        <f>_xlfn.XLOOKUP(B2403,Enrollees!A:A,Enrollees!C:C)</f>
        <v>Calvin Wells</v>
      </c>
    </row>
    <row r="2404" spans="1:4" x14ac:dyDescent="0.2">
      <c r="A2404" s="8">
        <v>44501</v>
      </c>
      <c r="B2404" s="6">
        <v>122365</v>
      </c>
      <c r="C2404" t="str">
        <f>_xlfn.XLOOKUP($B2404,Enrollees!$A$2:$A$10000,Enrollees!$B$2:$B$10000)</f>
        <v>Goodwill Employee</v>
      </c>
      <c r="D2404" t="str">
        <f>_xlfn.XLOOKUP(B2404,Enrollees!A:A,Enrollees!C:C)</f>
        <v>Morris Garrett</v>
      </c>
    </row>
    <row r="2405" spans="1:4" x14ac:dyDescent="0.2">
      <c r="A2405" s="8">
        <v>44501</v>
      </c>
      <c r="B2405" s="6">
        <v>122400</v>
      </c>
      <c r="C2405" t="str">
        <f>_xlfn.XLOOKUP($B2405,Enrollees!$A$2:$A$10000,Enrollees!$B$2:$B$10000)</f>
        <v>Goodwill Employee</v>
      </c>
      <c r="D2405" t="str">
        <f>_xlfn.XLOOKUP(B2405,Enrollees!A:A,Enrollees!C:C)</f>
        <v>Ramona Brosamer</v>
      </c>
    </row>
    <row r="2406" spans="1:4" x14ac:dyDescent="0.2">
      <c r="A2406" s="8">
        <v>44501</v>
      </c>
      <c r="B2406" s="6">
        <v>122400</v>
      </c>
      <c r="C2406" t="str">
        <f>_xlfn.XLOOKUP($B2406,Enrollees!$A$2:$A$10000,Enrollees!$B$2:$B$10000)</f>
        <v>Goodwill Employee</v>
      </c>
      <c r="D2406" t="str">
        <f>_xlfn.XLOOKUP(B2406,Enrollees!A:A,Enrollees!C:C)</f>
        <v>Ramona Brosamer</v>
      </c>
    </row>
    <row r="2407" spans="1:4" x14ac:dyDescent="0.2">
      <c r="A2407" s="8">
        <v>44501</v>
      </c>
      <c r="B2407" s="6">
        <v>122371</v>
      </c>
      <c r="C2407" t="str">
        <f>_xlfn.XLOOKUP($B2407,Enrollees!$A$2:$A$10000,Enrollees!$B$2:$B$10000)</f>
        <v>Goodwill Employee</v>
      </c>
      <c r="D2407" t="str">
        <f>_xlfn.XLOOKUP(B2407,Enrollees!A:A,Enrollees!C:C)</f>
        <v>Kathy Reed</v>
      </c>
    </row>
    <row r="2408" spans="1:4" x14ac:dyDescent="0.2">
      <c r="A2408" s="8">
        <v>44501</v>
      </c>
      <c r="B2408" s="6">
        <v>122364</v>
      </c>
      <c r="C2408" t="str">
        <f>_xlfn.XLOOKUP($B2408,Enrollees!$A$2:$A$10000,Enrollees!$B$2:$B$10000)</f>
        <v>Goodwill Employee</v>
      </c>
      <c r="D2408" t="str">
        <f>_xlfn.XLOOKUP(B2408,Enrollees!A:A,Enrollees!C:C)</f>
        <v>Larry King</v>
      </c>
    </row>
    <row r="2409" spans="1:4" x14ac:dyDescent="0.2">
      <c r="A2409" s="8">
        <v>44501</v>
      </c>
      <c r="B2409" s="6">
        <v>122364</v>
      </c>
      <c r="C2409" t="str">
        <f>_xlfn.XLOOKUP($B2409,Enrollees!$A$2:$A$10000,Enrollees!$B$2:$B$10000)</f>
        <v>Goodwill Employee</v>
      </c>
      <c r="D2409" t="str">
        <f>_xlfn.XLOOKUP(B2409,Enrollees!A:A,Enrollees!C:C)</f>
        <v>Larry King</v>
      </c>
    </row>
    <row r="2410" spans="1:4" x14ac:dyDescent="0.2">
      <c r="A2410" s="8">
        <v>44501</v>
      </c>
      <c r="B2410" s="6">
        <v>122369</v>
      </c>
      <c r="C2410" t="str">
        <f>_xlfn.XLOOKUP($B2410,Enrollees!$A$2:$A$10000,Enrollees!$B$2:$B$10000)</f>
        <v>Goodwill Employee</v>
      </c>
      <c r="D2410" t="str">
        <f>_xlfn.XLOOKUP(B2410,Enrollees!A:A,Enrollees!C:C)</f>
        <v>Greg Williams</v>
      </c>
    </row>
    <row r="2411" spans="1:4" x14ac:dyDescent="0.2">
      <c r="A2411" s="8">
        <v>44501</v>
      </c>
      <c r="B2411" s="6">
        <v>122400</v>
      </c>
      <c r="C2411" t="str">
        <f>_xlfn.XLOOKUP($B2411,Enrollees!$A$2:$A$10000,Enrollees!$B$2:$B$10000)</f>
        <v>Goodwill Employee</v>
      </c>
      <c r="D2411" t="str">
        <f>_xlfn.XLOOKUP(B2411,Enrollees!A:A,Enrollees!C:C)</f>
        <v>Ramona Brosamer</v>
      </c>
    </row>
    <row r="2412" spans="1:4" x14ac:dyDescent="0.2">
      <c r="A2412" s="8">
        <v>44501</v>
      </c>
      <c r="B2412" s="6">
        <v>122376</v>
      </c>
      <c r="C2412" t="str">
        <f>_xlfn.XLOOKUP($B2412,Enrollees!$A$2:$A$10000,Enrollees!$B$2:$B$10000)</f>
        <v>Goodwill Employee</v>
      </c>
      <c r="D2412" t="str">
        <f>_xlfn.XLOOKUP(B2412,Enrollees!A:A,Enrollees!C:C)</f>
        <v>Jessica Howder</v>
      </c>
    </row>
    <row r="2413" spans="1:4" x14ac:dyDescent="0.2">
      <c r="A2413" s="8">
        <v>44501</v>
      </c>
      <c r="B2413" s="6">
        <v>122381</v>
      </c>
      <c r="C2413" t="str">
        <f>_xlfn.XLOOKUP($B2413,Enrollees!$A$2:$A$10000,Enrollees!$B$2:$B$10000)</f>
        <v>Goodwill Employee</v>
      </c>
      <c r="D2413" t="str">
        <f>_xlfn.XLOOKUP(B2413,Enrollees!A:A,Enrollees!C:C)</f>
        <v>Heidi Schmieder</v>
      </c>
    </row>
    <row r="2414" spans="1:4" x14ac:dyDescent="0.2">
      <c r="A2414" s="8">
        <v>44501</v>
      </c>
      <c r="B2414" s="6">
        <v>122351</v>
      </c>
      <c r="C2414" t="str">
        <f>_xlfn.XLOOKUP($B2414,Enrollees!$A$2:$A$10000,Enrollees!$B$2:$B$10000)</f>
        <v>Goodwill Employee</v>
      </c>
      <c r="D2414" t="str">
        <f>_xlfn.XLOOKUP(B2414,Enrollees!A:A,Enrollees!C:C)</f>
        <v>Barb Andert</v>
      </c>
    </row>
    <row r="2415" spans="1:4" x14ac:dyDescent="0.2">
      <c r="A2415" s="8">
        <v>44501</v>
      </c>
      <c r="B2415" s="6">
        <v>122376</v>
      </c>
      <c r="C2415" t="str">
        <f>_xlfn.XLOOKUP($B2415,Enrollees!$A$2:$A$10000,Enrollees!$B$2:$B$10000)</f>
        <v>Goodwill Employee</v>
      </c>
      <c r="D2415" t="str">
        <f>_xlfn.XLOOKUP(B2415,Enrollees!A:A,Enrollees!C:C)</f>
        <v>Jessica Howder</v>
      </c>
    </row>
    <row r="2416" spans="1:4" x14ac:dyDescent="0.2">
      <c r="A2416" s="8">
        <v>44501</v>
      </c>
      <c r="B2416" s="6">
        <v>122381</v>
      </c>
      <c r="C2416" t="str">
        <f>_xlfn.XLOOKUP($B2416,Enrollees!$A$2:$A$10000,Enrollees!$B$2:$B$10000)</f>
        <v>Goodwill Employee</v>
      </c>
      <c r="D2416" t="str">
        <f>_xlfn.XLOOKUP(B2416,Enrollees!A:A,Enrollees!C:C)</f>
        <v>Heidi Schmieder</v>
      </c>
    </row>
    <row r="2417" spans="1:4" x14ac:dyDescent="0.2">
      <c r="A2417" s="8">
        <v>44501</v>
      </c>
      <c r="B2417" s="6">
        <v>122355</v>
      </c>
      <c r="C2417" t="str">
        <f>_xlfn.XLOOKUP($B2417,Enrollees!$A$2:$A$10000,Enrollees!$B$2:$B$10000)</f>
        <v>Goodwill Employee</v>
      </c>
      <c r="D2417" t="str">
        <f>_xlfn.XLOOKUP(B2417,Enrollees!A:A,Enrollees!C:C)</f>
        <v>Joshua Roof</v>
      </c>
    </row>
    <row r="2418" spans="1:4" x14ac:dyDescent="0.2">
      <c r="A2418" s="8">
        <v>44501</v>
      </c>
      <c r="B2418" s="6">
        <v>122366</v>
      </c>
      <c r="C2418" t="str">
        <f>_xlfn.XLOOKUP($B2418,Enrollees!$A$2:$A$10000,Enrollees!$B$2:$B$10000)</f>
        <v>Goodwill Employee</v>
      </c>
      <c r="D2418" t="str">
        <f>_xlfn.XLOOKUP(B2418,Enrollees!A:A,Enrollees!C:C)</f>
        <v>Calvin Wells</v>
      </c>
    </row>
    <row r="2419" spans="1:4" x14ac:dyDescent="0.2">
      <c r="A2419" s="8">
        <v>44501</v>
      </c>
      <c r="B2419" s="6">
        <v>122380</v>
      </c>
      <c r="C2419" t="str">
        <f>_xlfn.XLOOKUP($B2419,Enrollees!$A$2:$A$10000,Enrollees!$B$2:$B$10000)</f>
        <v>Goodwill Employee</v>
      </c>
      <c r="D2419" t="str">
        <f>_xlfn.XLOOKUP(B2419,Enrollees!A:A,Enrollees!C:C)</f>
        <v>Gerald King</v>
      </c>
    </row>
    <row r="2420" spans="1:4" x14ac:dyDescent="0.2">
      <c r="A2420" s="8">
        <v>44501</v>
      </c>
      <c r="B2420" s="6">
        <v>122400</v>
      </c>
      <c r="C2420" t="str">
        <f>_xlfn.XLOOKUP($B2420,Enrollees!$A$2:$A$10000,Enrollees!$B$2:$B$10000)</f>
        <v>Goodwill Employee</v>
      </c>
      <c r="D2420" t="str">
        <f>_xlfn.XLOOKUP(B2420,Enrollees!A:A,Enrollees!C:C)</f>
        <v>Ramona Brosamer</v>
      </c>
    </row>
    <row r="2421" spans="1:4" x14ac:dyDescent="0.2">
      <c r="A2421" s="8">
        <v>44501</v>
      </c>
      <c r="B2421" s="6">
        <v>122366</v>
      </c>
      <c r="C2421" t="str">
        <f>_xlfn.XLOOKUP($B2421,Enrollees!$A$2:$A$10000,Enrollees!$B$2:$B$10000)</f>
        <v>Goodwill Employee</v>
      </c>
      <c r="D2421" t="str">
        <f>_xlfn.XLOOKUP(B2421,Enrollees!A:A,Enrollees!C:C)</f>
        <v>Calvin Wells</v>
      </c>
    </row>
    <row r="2422" spans="1:4" x14ac:dyDescent="0.2">
      <c r="A2422" s="8">
        <v>44501</v>
      </c>
      <c r="B2422" s="6">
        <v>122363</v>
      </c>
      <c r="C2422" t="str">
        <f>_xlfn.XLOOKUP($B2422,Enrollees!$A$2:$A$10000,Enrollees!$B$2:$B$10000)</f>
        <v>Goodwill Employee</v>
      </c>
      <c r="D2422" t="str">
        <f>_xlfn.XLOOKUP(B2422,Enrollees!A:A,Enrollees!C:C)</f>
        <v>Tyrone Williams</v>
      </c>
    </row>
    <row r="2423" spans="1:4" x14ac:dyDescent="0.2">
      <c r="A2423" s="8">
        <v>44501</v>
      </c>
      <c r="B2423" s="6">
        <v>122387</v>
      </c>
      <c r="C2423" t="str">
        <f>_xlfn.XLOOKUP($B2423,Enrollees!$A$2:$A$10000,Enrollees!$B$2:$B$10000)</f>
        <v>Goodwill Employee</v>
      </c>
      <c r="D2423" t="str">
        <f>_xlfn.XLOOKUP(B2423,Enrollees!A:A,Enrollees!C:C)</f>
        <v>Lester Owens</v>
      </c>
    </row>
    <row r="2424" spans="1:4" x14ac:dyDescent="0.2">
      <c r="A2424" s="8">
        <v>44501</v>
      </c>
      <c r="B2424" s="6">
        <v>122371</v>
      </c>
      <c r="C2424" t="str">
        <f>_xlfn.XLOOKUP($B2424,Enrollees!$A$2:$A$10000,Enrollees!$B$2:$B$10000)</f>
        <v>Goodwill Employee</v>
      </c>
      <c r="D2424" t="str">
        <f>_xlfn.XLOOKUP(B2424,Enrollees!A:A,Enrollees!C:C)</f>
        <v>Kathy Reed</v>
      </c>
    </row>
    <row r="2425" spans="1:4" x14ac:dyDescent="0.2">
      <c r="A2425" s="8">
        <v>44501</v>
      </c>
      <c r="B2425" s="6">
        <v>122387</v>
      </c>
      <c r="C2425" t="str">
        <f>_xlfn.XLOOKUP($B2425,Enrollees!$A$2:$A$10000,Enrollees!$B$2:$B$10000)</f>
        <v>Goodwill Employee</v>
      </c>
      <c r="D2425" t="str">
        <f>_xlfn.XLOOKUP(B2425,Enrollees!A:A,Enrollees!C:C)</f>
        <v>Lester Owens</v>
      </c>
    </row>
    <row r="2426" spans="1:4" x14ac:dyDescent="0.2">
      <c r="A2426" s="8">
        <v>44501</v>
      </c>
      <c r="B2426" s="6">
        <v>122364</v>
      </c>
      <c r="C2426" t="str">
        <f>_xlfn.XLOOKUP($B2426,Enrollees!$A$2:$A$10000,Enrollees!$B$2:$B$10000)</f>
        <v>Goodwill Employee</v>
      </c>
      <c r="D2426" t="str">
        <f>_xlfn.XLOOKUP(B2426,Enrollees!A:A,Enrollees!C:C)</f>
        <v>Larry King</v>
      </c>
    </row>
    <row r="2427" spans="1:4" x14ac:dyDescent="0.2">
      <c r="A2427" s="8">
        <v>44501</v>
      </c>
      <c r="B2427" s="6">
        <v>122364</v>
      </c>
      <c r="C2427" t="str">
        <f>_xlfn.XLOOKUP($B2427,Enrollees!$A$2:$A$10000,Enrollees!$B$2:$B$10000)</f>
        <v>Goodwill Employee</v>
      </c>
      <c r="D2427" t="str">
        <f>_xlfn.XLOOKUP(B2427,Enrollees!A:A,Enrollees!C:C)</f>
        <v>Larry King</v>
      </c>
    </row>
    <row r="2428" spans="1:4" x14ac:dyDescent="0.2">
      <c r="A2428" s="8">
        <v>44501</v>
      </c>
      <c r="B2428" s="6">
        <v>122370</v>
      </c>
      <c r="C2428" t="str">
        <f>_xlfn.XLOOKUP($B2428,Enrollees!$A$2:$A$10000,Enrollees!$B$2:$B$10000)</f>
        <v>Goodwill Employee</v>
      </c>
      <c r="D2428" t="str">
        <f>_xlfn.XLOOKUP(B2428,Enrollees!A:A,Enrollees!C:C)</f>
        <v>Max Shephard</v>
      </c>
    </row>
    <row r="2429" spans="1:4" x14ac:dyDescent="0.2">
      <c r="A2429" s="8">
        <v>44501</v>
      </c>
      <c r="B2429" s="6">
        <v>122377</v>
      </c>
      <c r="C2429" t="str">
        <f>_xlfn.XLOOKUP($B2429,Enrollees!$A$2:$A$10000,Enrollees!$B$2:$B$10000)</f>
        <v>Goodwill Employee</v>
      </c>
      <c r="D2429" t="str">
        <f>_xlfn.XLOOKUP(B2429,Enrollees!A:A,Enrollees!C:C)</f>
        <v>Becky Walker</v>
      </c>
    </row>
    <row r="2430" spans="1:4" x14ac:dyDescent="0.2">
      <c r="A2430" s="8">
        <v>44501</v>
      </c>
      <c r="B2430" s="6">
        <v>122377</v>
      </c>
      <c r="C2430" t="str">
        <f>_xlfn.XLOOKUP($B2430,Enrollees!$A$2:$A$10000,Enrollees!$B$2:$B$10000)</f>
        <v>Goodwill Employee</v>
      </c>
      <c r="D2430" t="str">
        <f>_xlfn.XLOOKUP(B2430,Enrollees!A:A,Enrollees!C:C)</f>
        <v>Becky Walker</v>
      </c>
    </row>
    <row r="2431" spans="1:4" x14ac:dyDescent="0.2">
      <c r="A2431" s="8">
        <v>44501</v>
      </c>
      <c r="B2431" s="6">
        <v>122365</v>
      </c>
      <c r="C2431" t="str">
        <f>_xlfn.XLOOKUP($B2431,Enrollees!$A$2:$A$10000,Enrollees!$B$2:$B$10000)</f>
        <v>Goodwill Employee</v>
      </c>
      <c r="D2431" t="str">
        <f>_xlfn.XLOOKUP(B2431,Enrollees!A:A,Enrollees!C:C)</f>
        <v>Morris Garrett</v>
      </c>
    </row>
    <row r="2432" spans="1:4" x14ac:dyDescent="0.2">
      <c r="A2432" s="8">
        <v>44501</v>
      </c>
      <c r="B2432" s="6">
        <v>122365</v>
      </c>
      <c r="C2432" t="str">
        <f>_xlfn.XLOOKUP($B2432,Enrollees!$A$2:$A$10000,Enrollees!$B$2:$B$10000)</f>
        <v>Goodwill Employee</v>
      </c>
      <c r="D2432" t="str">
        <f>_xlfn.XLOOKUP(B2432,Enrollees!A:A,Enrollees!C:C)</f>
        <v>Morris Garrett</v>
      </c>
    </row>
    <row r="2433" spans="1:4" x14ac:dyDescent="0.2">
      <c r="A2433" s="8">
        <v>44501</v>
      </c>
      <c r="B2433" s="6">
        <v>122376</v>
      </c>
      <c r="C2433" t="str">
        <f>_xlfn.XLOOKUP($B2433,Enrollees!$A$2:$A$10000,Enrollees!$B$2:$B$10000)</f>
        <v>Goodwill Employee</v>
      </c>
      <c r="D2433" t="str">
        <f>_xlfn.XLOOKUP(B2433,Enrollees!A:A,Enrollees!C:C)</f>
        <v>Jessica Howder</v>
      </c>
    </row>
    <row r="2434" spans="1:4" x14ac:dyDescent="0.2">
      <c r="A2434" s="8">
        <v>44501</v>
      </c>
      <c r="B2434" s="6">
        <v>122376</v>
      </c>
      <c r="C2434" t="str">
        <f>_xlfn.XLOOKUP($B2434,Enrollees!$A$2:$A$10000,Enrollees!$B$2:$B$10000)</f>
        <v>Goodwill Employee</v>
      </c>
      <c r="D2434" t="str">
        <f>_xlfn.XLOOKUP(B2434,Enrollees!A:A,Enrollees!C:C)</f>
        <v>Jessica Howder</v>
      </c>
    </row>
    <row r="2435" spans="1:4" x14ac:dyDescent="0.2">
      <c r="A2435" s="8">
        <v>44501</v>
      </c>
      <c r="B2435" s="6">
        <v>122370</v>
      </c>
      <c r="C2435" t="str">
        <f>_xlfn.XLOOKUP($B2435,Enrollees!$A$2:$A$10000,Enrollees!$B$2:$B$10000)</f>
        <v>Goodwill Employee</v>
      </c>
      <c r="D2435" t="str">
        <f>_xlfn.XLOOKUP(B2435,Enrollees!A:A,Enrollees!C:C)</f>
        <v>Max Shephard</v>
      </c>
    </row>
    <row r="2436" spans="1:4" x14ac:dyDescent="0.2">
      <c r="A2436" s="8">
        <v>44501</v>
      </c>
      <c r="B2436" s="6">
        <v>122377</v>
      </c>
      <c r="C2436" t="str">
        <f>_xlfn.XLOOKUP($B2436,Enrollees!$A$2:$A$10000,Enrollees!$B$2:$B$10000)</f>
        <v>Goodwill Employee</v>
      </c>
      <c r="D2436" t="str">
        <f>_xlfn.XLOOKUP(B2436,Enrollees!A:A,Enrollees!C:C)</f>
        <v>Becky Walker</v>
      </c>
    </row>
    <row r="2437" spans="1:4" x14ac:dyDescent="0.2">
      <c r="A2437" s="8">
        <v>44501</v>
      </c>
      <c r="B2437" s="6">
        <v>122365</v>
      </c>
      <c r="C2437" t="str">
        <f>_xlfn.XLOOKUP($B2437,Enrollees!$A$2:$A$10000,Enrollees!$B$2:$B$10000)</f>
        <v>Goodwill Employee</v>
      </c>
      <c r="D2437" t="str">
        <f>_xlfn.XLOOKUP(B2437,Enrollees!A:A,Enrollees!C:C)</f>
        <v>Morris Garrett</v>
      </c>
    </row>
    <row r="2438" spans="1:4" x14ac:dyDescent="0.2">
      <c r="A2438" s="8">
        <v>44501</v>
      </c>
      <c r="B2438" s="6">
        <v>122377</v>
      </c>
      <c r="C2438" t="str">
        <f>_xlfn.XLOOKUP($B2438,Enrollees!$A$2:$A$10000,Enrollees!$B$2:$B$10000)</f>
        <v>Goodwill Employee</v>
      </c>
      <c r="D2438" t="str">
        <f>_xlfn.XLOOKUP(B2438,Enrollees!A:A,Enrollees!C:C)</f>
        <v>Becky Walker</v>
      </c>
    </row>
    <row r="2439" spans="1:4" x14ac:dyDescent="0.2">
      <c r="A2439" s="8">
        <v>44501</v>
      </c>
      <c r="B2439" s="6">
        <v>122365</v>
      </c>
      <c r="C2439" t="str">
        <f>_xlfn.XLOOKUP($B2439,Enrollees!$A$2:$A$10000,Enrollees!$B$2:$B$10000)</f>
        <v>Goodwill Employee</v>
      </c>
      <c r="D2439" t="str">
        <f>_xlfn.XLOOKUP(B2439,Enrollees!A:A,Enrollees!C:C)</f>
        <v>Morris Garrett</v>
      </c>
    </row>
    <row r="2440" spans="1:4" x14ac:dyDescent="0.2">
      <c r="A2440" s="8">
        <v>44501</v>
      </c>
      <c r="B2440" s="6">
        <v>122355</v>
      </c>
      <c r="C2440" t="str">
        <f>_xlfn.XLOOKUP($B2440,Enrollees!$A$2:$A$10000,Enrollees!$B$2:$B$10000)</f>
        <v>Goodwill Employee</v>
      </c>
      <c r="D2440" t="str">
        <f>_xlfn.XLOOKUP(B2440,Enrollees!A:A,Enrollees!C:C)</f>
        <v>Joshua Roof</v>
      </c>
    </row>
    <row r="2441" spans="1:4" x14ac:dyDescent="0.2">
      <c r="A2441" s="8">
        <v>44501</v>
      </c>
      <c r="B2441" s="6">
        <v>122355</v>
      </c>
      <c r="C2441" t="str">
        <f>_xlfn.XLOOKUP($B2441,Enrollees!$A$2:$A$10000,Enrollees!$B$2:$B$10000)</f>
        <v>Goodwill Employee</v>
      </c>
      <c r="D2441" t="str">
        <f>_xlfn.XLOOKUP(B2441,Enrollees!A:A,Enrollees!C:C)</f>
        <v>Joshua Roof</v>
      </c>
    </row>
    <row r="2442" spans="1:4" x14ac:dyDescent="0.2">
      <c r="A2442" s="8">
        <v>44501</v>
      </c>
      <c r="B2442" s="6">
        <v>122367</v>
      </c>
      <c r="C2442" t="str">
        <f>_xlfn.XLOOKUP($B2442,Enrollees!$A$2:$A$10000,Enrollees!$B$2:$B$10000)</f>
        <v>Goodwill Employee</v>
      </c>
      <c r="D2442" t="str">
        <f>_xlfn.XLOOKUP(B2442,Enrollees!A:A,Enrollees!C:C)</f>
        <v>John Burke Jr</v>
      </c>
    </row>
    <row r="2443" spans="1:4" x14ac:dyDescent="0.2">
      <c r="A2443" s="8">
        <v>44501</v>
      </c>
      <c r="B2443" s="6">
        <v>122363</v>
      </c>
      <c r="C2443" t="str">
        <f>_xlfn.XLOOKUP($B2443,Enrollees!$A$2:$A$10000,Enrollees!$B$2:$B$10000)</f>
        <v>Goodwill Employee</v>
      </c>
      <c r="D2443" t="str">
        <f>_xlfn.XLOOKUP(B2443,Enrollees!A:A,Enrollees!C:C)</f>
        <v>Tyrone Williams</v>
      </c>
    </row>
    <row r="2444" spans="1:4" x14ac:dyDescent="0.2">
      <c r="A2444" s="8">
        <v>44501</v>
      </c>
      <c r="B2444" s="6">
        <v>122360</v>
      </c>
      <c r="C2444" t="str">
        <f>_xlfn.XLOOKUP($B2444,Enrollees!$A$2:$A$10000,Enrollees!$B$2:$B$10000)</f>
        <v>Goodwill Employee</v>
      </c>
      <c r="D2444" t="str">
        <f>_xlfn.XLOOKUP(B2444,Enrollees!A:A,Enrollees!C:C)</f>
        <v>Kristy Jimerson</v>
      </c>
    </row>
    <row r="2445" spans="1:4" x14ac:dyDescent="0.2">
      <c r="A2445" s="8">
        <v>44501</v>
      </c>
      <c r="B2445" s="6">
        <v>122381</v>
      </c>
      <c r="C2445" t="str">
        <f>_xlfn.XLOOKUP($B2445,Enrollees!$A$2:$A$10000,Enrollees!$B$2:$B$10000)</f>
        <v>Goodwill Employee</v>
      </c>
      <c r="D2445" t="str">
        <f>_xlfn.XLOOKUP(B2445,Enrollees!A:A,Enrollees!C:C)</f>
        <v>Heidi Schmieder</v>
      </c>
    </row>
    <row r="2446" spans="1:4" x14ac:dyDescent="0.2">
      <c r="A2446" s="8">
        <v>44501</v>
      </c>
      <c r="B2446" s="6">
        <v>122369</v>
      </c>
      <c r="C2446" t="str">
        <f>_xlfn.XLOOKUP($B2446,Enrollees!$A$2:$A$10000,Enrollees!$B$2:$B$10000)</f>
        <v>Goodwill Employee</v>
      </c>
      <c r="D2446" t="str">
        <f>_xlfn.XLOOKUP(B2446,Enrollees!A:A,Enrollees!C:C)</f>
        <v>Greg Williams</v>
      </c>
    </row>
    <row r="2447" spans="1:4" x14ac:dyDescent="0.2">
      <c r="A2447" s="8">
        <v>44501</v>
      </c>
      <c r="B2447" s="6">
        <v>122351</v>
      </c>
      <c r="C2447" t="str">
        <f>_xlfn.XLOOKUP($B2447,Enrollees!$A$2:$A$10000,Enrollees!$B$2:$B$10000)</f>
        <v>Goodwill Employee</v>
      </c>
      <c r="D2447" t="str">
        <f>_xlfn.XLOOKUP(B2447,Enrollees!A:A,Enrollees!C:C)</f>
        <v>Barb Andert</v>
      </c>
    </row>
    <row r="2448" spans="1:4" x14ac:dyDescent="0.2">
      <c r="A2448" s="8">
        <v>44501</v>
      </c>
      <c r="B2448" s="6">
        <v>122381</v>
      </c>
      <c r="C2448" t="str">
        <f>_xlfn.XLOOKUP($B2448,Enrollees!$A$2:$A$10000,Enrollees!$B$2:$B$10000)</f>
        <v>Goodwill Employee</v>
      </c>
      <c r="D2448" t="str">
        <f>_xlfn.XLOOKUP(B2448,Enrollees!A:A,Enrollees!C:C)</f>
        <v>Heidi Schmieder</v>
      </c>
    </row>
    <row r="2449" spans="1:4" x14ac:dyDescent="0.2">
      <c r="A2449" s="8">
        <v>44501</v>
      </c>
      <c r="B2449" s="6">
        <v>122367</v>
      </c>
      <c r="C2449" t="str">
        <f>_xlfn.XLOOKUP($B2449,Enrollees!$A$2:$A$10000,Enrollees!$B$2:$B$10000)</f>
        <v>Goodwill Employee</v>
      </c>
      <c r="D2449" t="str">
        <f>_xlfn.XLOOKUP(B2449,Enrollees!A:A,Enrollees!C:C)</f>
        <v>John Burke Jr</v>
      </c>
    </row>
    <row r="2450" spans="1:4" x14ac:dyDescent="0.2">
      <c r="A2450" s="8">
        <v>44501</v>
      </c>
      <c r="B2450" s="6">
        <v>122351</v>
      </c>
      <c r="C2450" t="str">
        <f>_xlfn.XLOOKUP($B2450,Enrollees!$A$2:$A$10000,Enrollees!$B$2:$B$10000)</f>
        <v>Goodwill Employee</v>
      </c>
      <c r="D2450" t="str">
        <f>_xlfn.XLOOKUP(B2450,Enrollees!A:A,Enrollees!C:C)</f>
        <v>Barb Andert</v>
      </c>
    </row>
    <row r="2451" spans="1:4" x14ac:dyDescent="0.2">
      <c r="A2451" s="8">
        <v>44501</v>
      </c>
      <c r="B2451" s="6">
        <v>122369</v>
      </c>
      <c r="C2451" t="str">
        <f>_xlfn.XLOOKUP($B2451,Enrollees!$A$2:$A$10000,Enrollees!$B$2:$B$10000)</f>
        <v>Goodwill Employee</v>
      </c>
      <c r="D2451" t="str">
        <f>_xlfn.XLOOKUP(B2451,Enrollees!A:A,Enrollees!C:C)</f>
        <v>Greg Williams</v>
      </c>
    </row>
    <row r="2452" spans="1:4" x14ac:dyDescent="0.2">
      <c r="A2452" s="8">
        <v>44501</v>
      </c>
      <c r="B2452" s="6">
        <v>122363</v>
      </c>
      <c r="C2452" t="str">
        <f>_xlfn.XLOOKUP($B2452,Enrollees!$A$2:$A$10000,Enrollees!$B$2:$B$10000)</f>
        <v>Goodwill Employee</v>
      </c>
      <c r="D2452" t="str">
        <f>_xlfn.XLOOKUP(B2452,Enrollees!A:A,Enrollees!C:C)</f>
        <v>Tyrone Williams</v>
      </c>
    </row>
    <row r="2453" spans="1:4" x14ac:dyDescent="0.2">
      <c r="A2453" s="8">
        <v>44501</v>
      </c>
      <c r="B2453" s="6">
        <v>122371</v>
      </c>
      <c r="C2453" t="str">
        <f>_xlfn.XLOOKUP($B2453,Enrollees!$A$2:$A$10000,Enrollees!$B$2:$B$10000)</f>
        <v>Goodwill Employee</v>
      </c>
      <c r="D2453" t="str">
        <f>_xlfn.XLOOKUP(B2453,Enrollees!A:A,Enrollees!C:C)</f>
        <v>Kathy Reed</v>
      </c>
    </row>
    <row r="2454" spans="1:4" x14ac:dyDescent="0.2">
      <c r="A2454" s="8">
        <v>44501</v>
      </c>
      <c r="B2454" s="6">
        <v>122387</v>
      </c>
      <c r="C2454" t="str">
        <f>_xlfn.XLOOKUP($B2454,Enrollees!$A$2:$A$10000,Enrollees!$B$2:$B$10000)</f>
        <v>Goodwill Employee</v>
      </c>
      <c r="D2454" t="str">
        <f>_xlfn.XLOOKUP(B2454,Enrollees!A:A,Enrollees!C:C)</f>
        <v>Lester Owens</v>
      </c>
    </row>
    <row r="2455" spans="1:4" x14ac:dyDescent="0.2">
      <c r="A2455" s="8">
        <v>44501</v>
      </c>
      <c r="B2455" s="6">
        <v>122365</v>
      </c>
      <c r="C2455" t="str">
        <f>_xlfn.XLOOKUP($B2455,Enrollees!$A$2:$A$10000,Enrollees!$B$2:$B$10000)</f>
        <v>Goodwill Employee</v>
      </c>
      <c r="D2455" t="str">
        <f>_xlfn.XLOOKUP(B2455,Enrollees!A:A,Enrollees!C:C)</f>
        <v>Morris Garrett</v>
      </c>
    </row>
    <row r="2456" spans="1:4" x14ac:dyDescent="0.2">
      <c r="A2456" s="8">
        <v>44501</v>
      </c>
      <c r="B2456" s="6">
        <v>122400</v>
      </c>
      <c r="C2456" t="str">
        <f>_xlfn.XLOOKUP($B2456,Enrollees!$A$2:$A$10000,Enrollees!$B$2:$B$10000)</f>
        <v>Goodwill Employee</v>
      </c>
      <c r="D2456" t="str">
        <f>_xlfn.XLOOKUP(B2456,Enrollees!A:A,Enrollees!C:C)</f>
        <v>Ramona Brosamer</v>
      </c>
    </row>
    <row r="2457" spans="1:4" x14ac:dyDescent="0.2">
      <c r="A2457" s="8">
        <v>44501</v>
      </c>
      <c r="B2457" s="6">
        <v>122365</v>
      </c>
      <c r="C2457" t="str">
        <f>_xlfn.XLOOKUP($B2457,Enrollees!$A$2:$A$10000,Enrollees!$B$2:$B$10000)</f>
        <v>Goodwill Employee</v>
      </c>
      <c r="D2457" t="str">
        <f>_xlfn.XLOOKUP(B2457,Enrollees!A:A,Enrollees!C:C)</f>
        <v>Morris Garrett</v>
      </c>
    </row>
    <row r="2458" spans="1:4" x14ac:dyDescent="0.2">
      <c r="A2458" s="8">
        <v>44501</v>
      </c>
      <c r="B2458" s="6">
        <v>122400</v>
      </c>
      <c r="C2458" t="str">
        <f>_xlfn.XLOOKUP($B2458,Enrollees!$A$2:$A$10000,Enrollees!$B$2:$B$10000)</f>
        <v>Goodwill Employee</v>
      </c>
      <c r="D2458" t="str">
        <f>_xlfn.XLOOKUP(B2458,Enrollees!A:A,Enrollees!C:C)</f>
        <v>Ramona Brosamer</v>
      </c>
    </row>
    <row r="2459" spans="1:4" x14ac:dyDescent="0.2">
      <c r="A2459" s="8">
        <v>44501</v>
      </c>
      <c r="B2459" s="6">
        <v>122387</v>
      </c>
      <c r="C2459" t="str">
        <f>_xlfn.XLOOKUP($B2459,Enrollees!$A$2:$A$10000,Enrollees!$B$2:$B$10000)</f>
        <v>Goodwill Employee</v>
      </c>
      <c r="D2459" t="str">
        <f>_xlfn.XLOOKUP(B2459,Enrollees!A:A,Enrollees!C:C)</f>
        <v>Lester Owens</v>
      </c>
    </row>
    <row r="2460" spans="1:4" x14ac:dyDescent="0.2">
      <c r="A2460" s="8">
        <v>44501</v>
      </c>
      <c r="B2460" s="6">
        <v>122369</v>
      </c>
      <c r="C2460" t="str">
        <f>_xlfn.XLOOKUP($B2460,Enrollees!$A$2:$A$10000,Enrollees!$B$2:$B$10000)</f>
        <v>Goodwill Employee</v>
      </c>
      <c r="D2460" t="str">
        <f>_xlfn.XLOOKUP(B2460,Enrollees!A:A,Enrollees!C:C)</f>
        <v>Greg Williams</v>
      </c>
    </row>
    <row r="2461" spans="1:4" x14ac:dyDescent="0.2">
      <c r="A2461" s="8">
        <v>44501</v>
      </c>
      <c r="B2461" s="6">
        <v>122355</v>
      </c>
      <c r="C2461" t="str">
        <f>_xlfn.XLOOKUP($B2461,Enrollees!$A$2:$A$10000,Enrollees!$B$2:$B$10000)</f>
        <v>Goodwill Employee</v>
      </c>
      <c r="D2461" t="str">
        <f>_xlfn.XLOOKUP(B2461,Enrollees!A:A,Enrollees!C:C)</f>
        <v>Joshua Roof</v>
      </c>
    </row>
    <row r="2462" spans="1:4" x14ac:dyDescent="0.2">
      <c r="A2462" s="8">
        <v>44501</v>
      </c>
      <c r="B2462" s="6">
        <v>122364</v>
      </c>
      <c r="C2462" t="str">
        <f>_xlfn.XLOOKUP($B2462,Enrollees!$A$2:$A$10000,Enrollees!$B$2:$B$10000)</f>
        <v>Goodwill Employee</v>
      </c>
      <c r="D2462" t="str">
        <f>_xlfn.XLOOKUP(B2462,Enrollees!A:A,Enrollees!C:C)</f>
        <v>Larry King</v>
      </c>
    </row>
    <row r="2463" spans="1:4" x14ac:dyDescent="0.2">
      <c r="A2463" s="8">
        <v>44501</v>
      </c>
      <c r="B2463" s="6">
        <v>122364</v>
      </c>
      <c r="C2463" t="str">
        <f>_xlfn.XLOOKUP($B2463,Enrollees!$A$2:$A$10000,Enrollees!$B$2:$B$10000)</f>
        <v>Goodwill Employee</v>
      </c>
      <c r="D2463" t="str">
        <f>_xlfn.XLOOKUP(B2463,Enrollees!A:A,Enrollees!C:C)</f>
        <v>Larry King</v>
      </c>
    </row>
    <row r="2464" spans="1:4" x14ac:dyDescent="0.2">
      <c r="A2464" s="8">
        <v>44501</v>
      </c>
      <c r="B2464" s="6">
        <v>122377</v>
      </c>
      <c r="C2464" t="str">
        <f>_xlfn.XLOOKUP($B2464,Enrollees!$A$2:$A$10000,Enrollees!$B$2:$B$10000)</f>
        <v>Goodwill Employee</v>
      </c>
      <c r="D2464" t="str">
        <f>_xlfn.XLOOKUP(B2464,Enrollees!A:A,Enrollees!C:C)</f>
        <v>Becky Walker</v>
      </c>
    </row>
    <row r="2465" spans="1:4" x14ac:dyDescent="0.2">
      <c r="A2465" s="8">
        <v>44501</v>
      </c>
      <c r="B2465" s="6">
        <v>122377</v>
      </c>
      <c r="C2465" t="str">
        <f>_xlfn.XLOOKUP($B2465,Enrollees!$A$2:$A$10000,Enrollees!$B$2:$B$10000)</f>
        <v>Goodwill Employee</v>
      </c>
      <c r="D2465" t="str">
        <f>_xlfn.XLOOKUP(B2465,Enrollees!A:A,Enrollees!C:C)</f>
        <v>Becky Walker</v>
      </c>
    </row>
    <row r="2466" spans="1:4" x14ac:dyDescent="0.2">
      <c r="A2466" s="8">
        <v>44501</v>
      </c>
      <c r="B2466" s="6">
        <v>122355</v>
      </c>
      <c r="C2466" t="str">
        <f>_xlfn.XLOOKUP($B2466,Enrollees!$A$2:$A$10000,Enrollees!$B$2:$B$10000)</f>
        <v>Goodwill Employee</v>
      </c>
      <c r="D2466" t="str">
        <f>_xlfn.XLOOKUP(B2466,Enrollees!A:A,Enrollees!C:C)</f>
        <v>Joshua Roof</v>
      </c>
    </row>
    <row r="2467" spans="1:4" x14ac:dyDescent="0.2">
      <c r="A2467" s="8">
        <v>44501</v>
      </c>
      <c r="B2467" s="6">
        <v>122364</v>
      </c>
      <c r="C2467" t="str">
        <f>_xlfn.XLOOKUP($B2467,Enrollees!$A$2:$A$10000,Enrollees!$B$2:$B$10000)</f>
        <v>Goodwill Employee</v>
      </c>
      <c r="D2467" t="str">
        <f>_xlfn.XLOOKUP(B2467,Enrollees!A:A,Enrollees!C:C)</f>
        <v>Larry King</v>
      </c>
    </row>
    <row r="2468" spans="1:4" x14ac:dyDescent="0.2">
      <c r="A2468" s="8">
        <v>44501</v>
      </c>
      <c r="B2468" s="6">
        <v>122364</v>
      </c>
      <c r="C2468" t="str">
        <f>_xlfn.XLOOKUP($B2468,Enrollees!$A$2:$A$10000,Enrollees!$B$2:$B$10000)</f>
        <v>Goodwill Employee</v>
      </c>
      <c r="D2468" t="str">
        <f>_xlfn.XLOOKUP(B2468,Enrollees!A:A,Enrollees!C:C)</f>
        <v>Larry King</v>
      </c>
    </row>
    <row r="2469" spans="1:4" x14ac:dyDescent="0.2">
      <c r="A2469" s="8">
        <v>44501</v>
      </c>
      <c r="B2469" s="6">
        <v>122370</v>
      </c>
      <c r="C2469" t="str">
        <f>_xlfn.XLOOKUP($B2469,Enrollees!$A$2:$A$10000,Enrollees!$B$2:$B$10000)</f>
        <v>Goodwill Employee</v>
      </c>
      <c r="D2469" t="str">
        <f>_xlfn.XLOOKUP(B2469,Enrollees!A:A,Enrollees!C:C)</f>
        <v>Max Shephard</v>
      </c>
    </row>
    <row r="2470" spans="1:4" x14ac:dyDescent="0.2">
      <c r="A2470" s="8">
        <v>44501</v>
      </c>
      <c r="B2470" s="6">
        <v>122388</v>
      </c>
      <c r="C2470" t="str">
        <f>_xlfn.XLOOKUP($B2470,Enrollees!$A$2:$A$10000,Enrollees!$B$2:$B$10000)</f>
        <v>Goodwill Employee</v>
      </c>
      <c r="D2470" t="str">
        <f>_xlfn.XLOOKUP(B2470,Enrollees!A:A,Enrollees!C:C)</f>
        <v>Jeff Stone</v>
      </c>
    </row>
    <row r="2471" spans="1:4" x14ac:dyDescent="0.2">
      <c r="A2471" s="8">
        <v>44501</v>
      </c>
      <c r="B2471" s="6">
        <v>122388</v>
      </c>
      <c r="C2471" t="str">
        <f>_xlfn.XLOOKUP($B2471,Enrollees!$A$2:$A$10000,Enrollees!$B$2:$B$10000)</f>
        <v>Goodwill Employee</v>
      </c>
      <c r="D2471" t="str">
        <f>_xlfn.XLOOKUP(B2471,Enrollees!A:A,Enrollees!C:C)</f>
        <v>Jeff Stone</v>
      </c>
    </row>
    <row r="2472" spans="1:4" x14ac:dyDescent="0.2">
      <c r="A2472" s="8">
        <v>44501</v>
      </c>
      <c r="B2472" s="6">
        <v>122351</v>
      </c>
      <c r="C2472" t="str">
        <f>_xlfn.XLOOKUP($B2472,Enrollees!$A$2:$A$10000,Enrollees!$B$2:$B$10000)</f>
        <v>Goodwill Employee</v>
      </c>
      <c r="D2472" t="str">
        <f>_xlfn.XLOOKUP(B2472,Enrollees!A:A,Enrollees!C:C)</f>
        <v>Barb Andert</v>
      </c>
    </row>
    <row r="2473" spans="1:4" x14ac:dyDescent="0.2">
      <c r="A2473" s="8">
        <v>44501</v>
      </c>
      <c r="B2473" s="6">
        <v>122388</v>
      </c>
      <c r="C2473" t="str">
        <f>_xlfn.XLOOKUP($B2473,Enrollees!$A$2:$A$10000,Enrollees!$B$2:$B$10000)</f>
        <v>Goodwill Employee</v>
      </c>
      <c r="D2473" t="str">
        <f>_xlfn.XLOOKUP(B2473,Enrollees!A:A,Enrollees!C:C)</f>
        <v>Jeff Stone</v>
      </c>
    </row>
    <row r="2474" spans="1:4" x14ac:dyDescent="0.2">
      <c r="A2474" s="8">
        <v>44501</v>
      </c>
      <c r="B2474" s="6">
        <v>122377</v>
      </c>
      <c r="C2474" t="str">
        <f>_xlfn.XLOOKUP($B2474,Enrollees!$A$2:$A$10000,Enrollees!$B$2:$B$10000)</f>
        <v>Goodwill Employee</v>
      </c>
      <c r="D2474" t="str">
        <f>_xlfn.XLOOKUP(B2474,Enrollees!A:A,Enrollees!C:C)</f>
        <v>Becky Walker</v>
      </c>
    </row>
    <row r="2475" spans="1:4" x14ac:dyDescent="0.2">
      <c r="A2475" s="8">
        <v>44501</v>
      </c>
      <c r="B2475" s="6">
        <v>122377</v>
      </c>
      <c r="C2475" t="str">
        <f>_xlfn.XLOOKUP($B2475,Enrollees!$A$2:$A$10000,Enrollees!$B$2:$B$10000)</f>
        <v>Goodwill Employee</v>
      </c>
      <c r="D2475" t="str">
        <f>_xlfn.XLOOKUP(B2475,Enrollees!A:A,Enrollees!C:C)</f>
        <v>Becky Walker</v>
      </c>
    </row>
    <row r="2476" spans="1:4" x14ac:dyDescent="0.2">
      <c r="A2476" s="8">
        <v>44501</v>
      </c>
      <c r="B2476" s="6">
        <v>122370</v>
      </c>
      <c r="C2476" t="str">
        <f>_xlfn.XLOOKUP($B2476,Enrollees!$A$2:$A$10000,Enrollees!$B$2:$B$10000)</f>
        <v>Goodwill Employee</v>
      </c>
      <c r="D2476" t="str">
        <f>_xlfn.XLOOKUP(B2476,Enrollees!A:A,Enrollees!C:C)</f>
        <v>Max Shephard</v>
      </c>
    </row>
    <row r="2477" spans="1:4" x14ac:dyDescent="0.2">
      <c r="A2477" s="8">
        <v>44501</v>
      </c>
      <c r="B2477" s="6">
        <v>122351</v>
      </c>
      <c r="C2477" t="str">
        <f>_xlfn.XLOOKUP($B2477,Enrollees!$A$2:$A$10000,Enrollees!$B$2:$B$10000)</f>
        <v>Goodwill Employee</v>
      </c>
      <c r="D2477" t="str">
        <f>_xlfn.XLOOKUP(B2477,Enrollees!A:A,Enrollees!C:C)</f>
        <v>Barb Andert</v>
      </c>
    </row>
    <row r="2478" spans="1:4" x14ac:dyDescent="0.2">
      <c r="A2478" s="8">
        <v>44501</v>
      </c>
      <c r="B2478" s="6">
        <v>122355</v>
      </c>
      <c r="C2478" t="str">
        <f>_xlfn.XLOOKUP($B2478,Enrollees!$A$2:$A$10000,Enrollees!$B$2:$B$10000)</f>
        <v>Goodwill Employee</v>
      </c>
      <c r="D2478" t="str">
        <f>_xlfn.XLOOKUP(B2478,Enrollees!A:A,Enrollees!C:C)</f>
        <v>Joshua Roof</v>
      </c>
    </row>
    <row r="2479" spans="1:4" x14ac:dyDescent="0.2">
      <c r="A2479" s="8">
        <v>44501</v>
      </c>
      <c r="B2479" s="6">
        <v>122355</v>
      </c>
      <c r="C2479" t="str">
        <f>_xlfn.XLOOKUP($B2479,Enrollees!$A$2:$A$10000,Enrollees!$B$2:$B$10000)</f>
        <v>Goodwill Employee</v>
      </c>
      <c r="D2479" t="str">
        <f>_xlfn.XLOOKUP(B2479,Enrollees!A:A,Enrollees!C:C)</f>
        <v>Joshua Roof</v>
      </c>
    </row>
    <row r="2480" spans="1:4" x14ac:dyDescent="0.2">
      <c r="A2480" s="8">
        <v>44501</v>
      </c>
      <c r="B2480" s="6">
        <v>122364</v>
      </c>
      <c r="C2480" t="str">
        <f>_xlfn.XLOOKUP($B2480,Enrollees!$A$2:$A$10000,Enrollees!$B$2:$B$10000)</f>
        <v>Goodwill Employee</v>
      </c>
      <c r="D2480" t="str">
        <f>_xlfn.XLOOKUP(B2480,Enrollees!A:A,Enrollees!C:C)</f>
        <v>Larry King</v>
      </c>
    </row>
    <row r="2481" spans="1:4" x14ac:dyDescent="0.2">
      <c r="A2481" s="8">
        <v>44501</v>
      </c>
      <c r="B2481" s="6">
        <v>122366</v>
      </c>
      <c r="C2481" t="str">
        <f>_xlfn.XLOOKUP($B2481,Enrollees!$A$2:$A$10000,Enrollees!$B$2:$B$10000)</f>
        <v>Goodwill Employee</v>
      </c>
      <c r="D2481" t="str">
        <f>_xlfn.XLOOKUP(B2481,Enrollees!A:A,Enrollees!C:C)</f>
        <v>Calvin Wells</v>
      </c>
    </row>
    <row r="2482" spans="1:4" x14ac:dyDescent="0.2">
      <c r="A2482" s="8">
        <v>44501</v>
      </c>
      <c r="B2482" s="6">
        <v>122364</v>
      </c>
      <c r="C2482" t="str">
        <f>_xlfn.XLOOKUP($B2482,Enrollees!$A$2:$A$10000,Enrollees!$B$2:$B$10000)</f>
        <v>Goodwill Employee</v>
      </c>
      <c r="D2482" t="str">
        <f>_xlfn.XLOOKUP(B2482,Enrollees!A:A,Enrollees!C:C)</f>
        <v>Larry King</v>
      </c>
    </row>
    <row r="2483" spans="1:4" x14ac:dyDescent="0.2">
      <c r="A2483" s="8">
        <v>44501</v>
      </c>
      <c r="B2483" s="6">
        <v>122366</v>
      </c>
      <c r="C2483" t="str">
        <f>_xlfn.XLOOKUP($B2483,Enrollees!$A$2:$A$10000,Enrollees!$B$2:$B$10000)</f>
        <v>Goodwill Employee</v>
      </c>
      <c r="D2483" t="str">
        <f>_xlfn.XLOOKUP(B2483,Enrollees!A:A,Enrollees!C:C)</f>
        <v>Calvin Wells</v>
      </c>
    </row>
    <row r="2484" spans="1:4" x14ac:dyDescent="0.2">
      <c r="A2484" s="8">
        <v>44501</v>
      </c>
      <c r="B2484" s="6">
        <v>122369</v>
      </c>
      <c r="C2484" t="str">
        <f>_xlfn.XLOOKUP($B2484,Enrollees!$A$2:$A$10000,Enrollees!$B$2:$B$10000)</f>
        <v>Goodwill Employee</v>
      </c>
      <c r="D2484" t="str">
        <f>_xlfn.XLOOKUP(B2484,Enrollees!A:A,Enrollees!C:C)</f>
        <v>Greg Williams</v>
      </c>
    </row>
    <row r="2485" spans="1:4" x14ac:dyDescent="0.2">
      <c r="A2485" s="8">
        <v>44501</v>
      </c>
      <c r="B2485" s="6">
        <v>122388</v>
      </c>
      <c r="C2485" t="str">
        <f>_xlfn.XLOOKUP($B2485,Enrollees!$A$2:$A$10000,Enrollees!$B$2:$B$10000)</f>
        <v>Goodwill Employee</v>
      </c>
      <c r="D2485" t="str">
        <f>_xlfn.XLOOKUP(B2485,Enrollees!A:A,Enrollees!C:C)</f>
        <v>Jeff Stone</v>
      </c>
    </row>
    <row r="2486" spans="1:4" x14ac:dyDescent="0.2">
      <c r="A2486" s="8">
        <v>44501</v>
      </c>
      <c r="B2486" s="6">
        <v>122380</v>
      </c>
      <c r="C2486" t="str">
        <f>_xlfn.XLOOKUP($B2486,Enrollees!$A$2:$A$10000,Enrollees!$B$2:$B$10000)</f>
        <v>Goodwill Employee</v>
      </c>
      <c r="D2486" t="str">
        <f>_xlfn.XLOOKUP(B2486,Enrollees!A:A,Enrollees!C:C)</f>
        <v>Gerald King</v>
      </c>
    </row>
    <row r="2487" spans="1:4" x14ac:dyDescent="0.2">
      <c r="A2487" s="8">
        <v>44501</v>
      </c>
      <c r="B2487" s="6">
        <v>122388</v>
      </c>
      <c r="C2487" t="str">
        <f>_xlfn.XLOOKUP($B2487,Enrollees!$A$2:$A$10000,Enrollees!$B$2:$B$10000)</f>
        <v>Goodwill Employee</v>
      </c>
      <c r="D2487" t="str">
        <f>_xlfn.XLOOKUP(B2487,Enrollees!A:A,Enrollees!C:C)</f>
        <v>Jeff Stone</v>
      </c>
    </row>
    <row r="2488" spans="1:4" x14ac:dyDescent="0.2">
      <c r="A2488" s="8">
        <v>44501</v>
      </c>
      <c r="B2488" s="6">
        <v>122400</v>
      </c>
      <c r="C2488" t="str">
        <f>_xlfn.XLOOKUP($B2488,Enrollees!$A$2:$A$10000,Enrollees!$B$2:$B$10000)</f>
        <v>Goodwill Employee</v>
      </c>
      <c r="D2488" t="str">
        <f>_xlfn.XLOOKUP(B2488,Enrollees!A:A,Enrollees!C:C)</f>
        <v>Ramona Brosamer</v>
      </c>
    </row>
    <row r="2489" spans="1:4" x14ac:dyDescent="0.2">
      <c r="A2489" s="8">
        <v>44501</v>
      </c>
      <c r="B2489" s="6">
        <v>122381</v>
      </c>
      <c r="C2489" t="str">
        <f>_xlfn.XLOOKUP($B2489,Enrollees!$A$2:$A$10000,Enrollees!$B$2:$B$10000)</f>
        <v>Goodwill Employee</v>
      </c>
      <c r="D2489" t="str">
        <f>_xlfn.XLOOKUP(B2489,Enrollees!A:A,Enrollees!C:C)</f>
        <v>Heidi Schmieder</v>
      </c>
    </row>
    <row r="2490" spans="1:4" x14ac:dyDescent="0.2">
      <c r="A2490" s="8">
        <v>44501</v>
      </c>
      <c r="B2490" s="6">
        <v>122374</v>
      </c>
      <c r="C2490" t="str">
        <f>_xlfn.XLOOKUP($B2490,Enrollees!$A$2:$A$10000,Enrollees!$B$2:$B$10000)</f>
        <v>Goodwill Employee</v>
      </c>
      <c r="D2490" t="str">
        <f>_xlfn.XLOOKUP(B2490,Enrollees!A:A,Enrollees!C:C)</f>
        <v>Johnetta Combs</v>
      </c>
    </row>
    <row r="2491" spans="1:4" x14ac:dyDescent="0.2">
      <c r="A2491" s="8">
        <v>44501</v>
      </c>
      <c r="B2491" s="6">
        <v>122381</v>
      </c>
      <c r="C2491" t="str">
        <f>_xlfn.XLOOKUP($B2491,Enrollees!$A$2:$A$10000,Enrollees!$B$2:$B$10000)</f>
        <v>Goodwill Employee</v>
      </c>
      <c r="D2491" t="str">
        <f>_xlfn.XLOOKUP(B2491,Enrollees!A:A,Enrollees!C:C)</f>
        <v>Heidi Schmieder</v>
      </c>
    </row>
    <row r="2492" spans="1:4" x14ac:dyDescent="0.2">
      <c r="A2492" s="8">
        <v>44501</v>
      </c>
      <c r="B2492" s="6">
        <v>122351</v>
      </c>
      <c r="C2492" t="str">
        <f>_xlfn.XLOOKUP($B2492,Enrollees!$A$2:$A$10000,Enrollees!$B$2:$B$10000)</f>
        <v>Goodwill Employee</v>
      </c>
      <c r="D2492" t="str">
        <f>_xlfn.XLOOKUP(B2492,Enrollees!A:A,Enrollees!C:C)</f>
        <v>Barb Andert</v>
      </c>
    </row>
    <row r="2493" spans="1:4" x14ac:dyDescent="0.2">
      <c r="A2493" s="8">
        <v>44501</v>
      </c>
      <c r="B2493" s="6">
        <v>122374</v>
      </c>
      <c r="C2493" t="str">
        <f>_xlfn.XLOOKUP($B2493,Enrollees!$A$2:$A$10000,Enrollees!$B$2:$B$10000)</f>
        <v>Goodwill Employee</v>
      </c>
      <c r="D2493" t="str">
        <f>_xlfn.XLOOKUP(B2493,Enrollees!A:A,Enrollees!C:C)</f>
        <v>Johnetta Combs</v>
      </c>
    </row>
    <row r="2494" spans="1:4" x14ac:dyDescent="0.2">
      <c r="A2494" s="8">
        <v>44501</v>
      </c>
      <c r="B2494" s="6">
        <v>122355</v>
      </c>
      <c r="C2494" t="str">
        <f>_xlfn.XLOOKUP($B2494,Enrollees!$A$2:$A$10000,Enrollees!$B$2:$B$10000)</f>
        <v>Goodwill Employee</v>
      </c>
      <c r="D2494" t="str">
        <f>_xlfn.XLOOKUP(B2494,Enrollees!A:A,Enrollees!C:C)</f>
        <v>Joshua Roof</v>
      </c>
    </row>
    <row r="2495" spans="1:4" x14ac:dyDescent="0.2">
      <c r="A2495" s="8">
        <v>44501</v>
      </c>
      <c r="B2495" s="6">
        <v>122366</v>
      </c>
      <c r="C2495" t="str">
        <f>_xlfn.XLOOKUP($B2495,Enrollees!$A$2:$A$10000,Enrollees!$B$2:$B$10000)</f>
        <v>Goodwill Employee</v>
      </c>
      <c r="D2495" t="str">
        <f>_xlfn.XLOOKUP(B2495,Enrollees!A:A,Enrollees!C:C)</f>
        <v>Calvin Wells</v>
      </c>
    </row>
    <row r="2496" spans="1:4" x14ac:dyDescent="0.2">
      <c r="A2496" s="8">
        <v>44501</v>
      </c>
      <c r="B2496" s="6">
        <v>122400</v>
      </c>
      <c r="C2496" t="str">
        <f>_xlfn.XLOOKUP($B2496,Enrollees!$A$2:$A$10000,Enrollees!$B$2:$B$10000)</f>
        <v>Goodwill Employee</v>
      </c>
      <c r="D2496" t="str">
        <f>_xlfn.XLOOKUP(B2496,Enrollees!A:A,Enrollees!C:C)</f>
        <v>Ramona Brosamer</v>
      </c>
    </row>
    <row r="2497" spans="1:4" x14ac:dyDescent="0.2">
      <c r="A2497" s="8">
        <v>44501</v>
      </c>
      <c r="B2497" s="6">
        <v>122359</v>
      </c>
      <c r="C2497" t="str">
        <f>_xlfn.XLOOKUP($B2497,Enrollees!$A$2:$A$10000,Enrollees!$B$2:$B$10000)</f>
        <v>Goodwill Employee</v>
      </c>
      <c r="D2497" t="str">
        <f>_xlfn.XLOOKUP(B2497,Enrollees!A:A,Enrollees!C:C)</f>
        <v>Kurt Petzke</v>
      </c>
    </row>
    <row r="2498" spans="1:4" x14ac:dyDescent="0.2">
      <c r="A2498" s="8">
        <v>44501</v>
      </c>
      <c r="B2498" s="6">
        <v>122366</v>
      </c>
      <c r="C2498" t="str">
        <f>_xlfn.XLOOKUP($B2498,Enrollees!$A$2:$A$10000,Enrollees!$B$2:$B$10000)</f>
        <v>Goodwill Employee</v>
      </c>
      <c r="D2498" t="str">
        <f>_xlfn.XLOOKUP(B2498,Enrollees!A:A,Enrollees!C:C)</f>
        <v>Calvin Wells</v>
      </c>
    </row>
    <row r="2499" spans="1:4" x14ac:dyDescent="0.2">
      <c r="A2499" s="8">
        <v>44501</v>
      </c>
      <c r="B2499" s="6">
        <v>122371</v>
      </c>
      <c r="C2499" t="str">
        <f>_xlfn.XLOOKUP($B2499,Enrollees!$A$2:$A$10000,Enrollees!$B$2:$B$10000)</f>
        <v>Goodwill Employee</v>
      </c>
      <c r="D2499" t="str">
        <f>_xlfn.XLOOKUP(B2499,Enrollees!A:A,Enrollees!C:C)</f>
        <v>Kathy Reed</v>
      </c>
    </row>
    <row r="2500" spans="1:4" x14ac:dyDescent="0.2">
      <c r="A2500" s="8">
        <v>44501</v>
      </c>
      <c r="B2500" s="6">
        <v>122360</v>
      </c>
      <c r="C2500" t="str">
        <f>_xlfn.XLOOKUP($B2500,Enrollees!$A$2:$A$10000,Enrollees!$B$2:$B$10000)</f>
        <v>Goodwill Employee</v>
      </c>
      <c r="D2500" t="str">
        <f>_xlfn.XLOOKUP(B2500,Enrollees!A:A,Enrollees!C:C)</f>
        <v>Kristy Jimerson</v>
      </c>
    </row>
    <row r="2501" spans="1:4" x14ac:dyDescent="0.2">
      <c r="A2501" s="8">
        <v>44501</v>
      </c>
      <c r="B2501" s="6">
        <v>122377</v>
      </c>
      <c r="C2501" t="str">
        <f>_xlfn.XLOOKUP($B2501,Enrollees!$A$2:$A$10000,Enrollees!$B$2:$B$10000)</f>
        <v>Goodwill Employee</v>
      </c>
      <c r="D2501" t="str">
        <f>_xlfn.XLOOKUP(B2501,Enrollees!A:A,Enrollees!C:C)</f>
        <v>Becky Walker</v>
      </c>
    </row>
    <row r="2502" spans="1:4" x14ac:dyDescent="0.2">
      <c r="A2502" s="8">
        <v>44501</v>
      </c>
      <c r="B2502" s="6">
        <v>122377</v>
      </c>
      <c r="C2502" t="str">
        <f>_xlfn.XLOOKUP($B2502,Enrollees!$A$2:$A$10000,Enrollees!$B$2:$B$10000)</f>
        <v>Goodwill Employee</v>
      </c>
      <c r="D2502" t="str">
        <f>_xlfn.XLOOKUP(B2502,Enrollees!A:A,Enrollees!C:C)</f>
        <v>Becky Walker</v>
      </c>
    </row>
    <row r="2503" spans="1:4" x14ac:dyDescent="0.2">
      <c r="A2503" s="8">
        <v>44501</v>
      </c>
      <c r="B2503" s="6">
        <v>122370</v>
      </c>
      <c r="C2503" t="str">
        <f>_xlfn.XLOOKUP($B2503,Enrollees!$A$2:$A$10000,Enrollees!$B$2:$B$10000)</f>
        <v>Goodwill Employee</v>
      </c>
      <c r="D2503" t="str">
        <f>_xlfn.XLOOKUP(B2503,Enrollees!A:A,Enrollees!C:C)</f>
        <v>Max Shephard</v>
      </c>
    </row>
    <row r="2504" spans="1:4" x14ac:dyDescent="0.2">
      <c r="A2504" s="8">
        <v>44501</v>
      </c>
      <c r="B2504" s="6">
        <v>122365</v>
      </c>
      <c r="C2504" t="str">
        <f>_xlfn.XLOOKUP($B2504,Enrollees!$A$2:$A$10000,Enrollees!$B$2:$B$10000)</f>
        <v>Goodwill Employee</v>
      </c>
      <c r="D2504" t="str">
        <f>_xlfn.XLOOKUP(B2504,Enrollees!A:A,Enrollees!C:C)</f>
        <v>Morris Garrett</v>
      </c>
    </row>
    <row r="2505" spans="1:4" x14ac:dyDescent="0.2">
      <c r="A2505" s="8">
        <v>44501</v>
      </c>
      <c r="B2505" s="6">
        <v>122365</v>
      </c>
      <c r="C2505" t="str">
        <f>_xlfn.XLOOKUP($B2505,Enrollees!$A$2:$A$10000,Enrollees!$B$2:$B$10000)</f>
        <v>Goodwill Employee</v>
      </c>
      <c r="D2505" t="str">
        <f>_xlfn.XLOOKUP(B2505,Enrollees!A:A,Enrollees!C:C)</f>
        <v>Morris Garrett</v>
      </c>
    </row>
    <row r="2506" spans="1:4" x14ac:dyDescent="0.2">
      <c r="A2506" s="8">
        <v>44501</v>
      </c>
      <c r="B2506" s="6">
        <v>122384</v>
      </c>
      <c r="C2506" t="str">
        <f>_xlfn.XLOOKUP($B2506,Enrollees!$A$2:$A$10000,Enrollees!$B$2:$B$10000)</f>
        <v>Goodwill Employee</v>
      </c>
      <c r="D2506" t="str">
        <f>_xlfn.XLOOKUP(B2506,Enrollees!A:A,Enrollees!C:C)</f>
        <v>DuWayne Redding</v>
      </c>
    </row>
    <row r="2507" spans="1:4" x14ac:dyDescent="0.2">
      <c r="A2507" s="8">
        <v>44501</v>
      </c>
      <c r="B2507" s="6">
        <v>122384</v>
      </c>
      <c r="C2507" t="str">
        <f>_xlfn.XLOOKUP($B2507,Enrollees!$A$2:$A$10000,Enrollees!$B$2:$B$10000)</f>
        <v>Goodwill Employee</v>
      </c>
      <c r="D2507" t="str">
        <f>_xlfn.XLOOKUP(B2507,Enrollees!A:A,Enrollees!C:C)</f>
        <v>DuWayne Redding</v>
      </c>
    </row>
    <row r="2508" spans="1:4" x14ac:dyDescent="0.2">
      <c r="A2508" s="8">
        <v>44501</v>
      </c>
      <c r="B2508" s="6">
        <v>122388</v>
      </c>
      <c r="C2508" t="str">
        <f>_xlfn.XLOOKUP($B2508,Enrollees!$A$2:$A$10000,Enrollees!$B$2:$B$10000)</f>
        <v>Goodwill Employee</v>
      </c>
      <c r="D2508" t="str">
        <f>_xlfn.XLOOKUP(B2508,Enrollees!A:A,Enrollees!C:C)</f>
        <v>Jeff Stone</v>
      </c>
    </row>
    <row r="2509" spans="1:4" x14ac:dyDescent="0.2">
      <c r="A2509" s="8">
        <v>44501</v>
      </c>
      <c r="B2509" s="6">
        <v>122351</v>
      </c>
      <c r="C2509" t="str">
        <f>_xlfn.XLOOKUP($B2509,Enrollees!$A$2:$A$10000,Enrollees!$B$2:$B$10000)</f>
        <v>Goodwill Employee</v>
      </c>
      <c r="D2509" t="str">
        <f>_xlfn.XLOOKUP(B2509,Enrollees!A:A,Enrollees!C:C)</f>
        <v>Barb Andert</v>
      </c>
    </row>
    <row r="2510" spans="1:4" x14ac:dyDescent="0.2">
      <c r="A2510" s="8">
        <v>44501</v>
      </c>
      <c r="B2510" s="6">
        <v>122388</v>
      </c>
      <c r="C2510" t="str">
        <f>_xlfn.XLOOKUP($B2510,Enrollees!$A$2:$A$10000,Enrollees!$B$2:$B$10000)</f>
        <v>Goodwill Employee</v>
      </c>
      <c r="D2510" t="str">
        <f>_xlfn.XLOOKUP(B2510,Enrollees!A:A,Enrollees!C:C)</f>
        <v>Jeff Stone</v>
      </c>
    </row>
    <row r="2511" spans="1:4" x14ac:dyDescent="0.2">
      <c r="A2511" s="8">
        <v>44501</v>
      </c>
      <c r="B2511" s="6">
        <v>122351</v>
      </c>
      <c r="C2511" t="str">
        <f>_xlfn.XLOOKUP($B2511,Enrollees!$A$2:$A$10000,Enrollees!$B$2:$B$10000)</f>
        <v>Goodwill Employee</v>
      </c>
      <c r="D2511" t="str">
        <f>_xlfn.XLOOKUP(B2511,Enrollees!A:A,Enrollees!C:C)</f>
        <v>Barb Andert</v>
      </c>
    </row>
    <row r="2512" spans="1:4" x14ac:dyDescent="0.2">
      <c r="A2512" s="8">
        <v>44501</v>
      </c>
      <c r="B2512" s="6">
        <v>122364</v>
      </c>
      <c r="C2512" t="str">
        <f>_xlfn.XLOOKUP($B2512,Enrollees!$A$2:$A$10000,Enrollees!$B$2:$B$10000)</f>
        <v>Goodwill Employee</v>
      </c>
      <c r="D2512" t="str">
        <f>_xlfn.XLOOKUP(B2512,Enrollees!A:A,Enrollees!C:C)</f>
        <v>Larry King</v>
      </c>
    </row>
    <row r="2513" spans="1:4" x14ac:dyDescent="0.2">
      <c r="A2513" s="8">
        <v>44501</v>
      </c>
      <c r="B2513" s="6">
        <v>122351</v>
      </c>
      <c r="C2513" t="str">
        <f>_xlfn.XLOOKUP($B2513,Enrollees!$A$2:$A$10000,Enrollees!$B$2:$B$10000)</f>
        <v>Goodwill Employee</v>
      </c>
      <c r="D2513" t="str">
        <f>_xlfn.XLOOKUP(B2513,Enrollees!A:A,Enrollees!C:C)</f>
        <v>Barb Andert</v>
      </c>
    </row>
    <row r="2514" spans="1:4" x14ac:dyDescent="0.2">
      <c r="A2514" s="8">
        <v>44501</v>
      </c>
      <c r="B2514" s="6">
        <v>122364</v>
      </c>
      <c r="C2514" t="str">
        <f>_xlfn.XLOOKUP($B2514,Enrollees!$A$2:$A$10000,Enrollees!$B$2:$B$10000)</f>
        <v>Goodwill Employee</v>
      </c>
      <c r="D2514" t="str">
        <f>_xlfn.XLOOKUP(B2514,Enrollees!A:A,Enrollees!C:C)</f>
        <v>Larry King</v>
      </c>
    </row>
    <row r="2515" spans="1:4" x14ac:dyDescent="0.2">
      <c r="A2515" s="8">
        <v>44501</v>
      </c>
      <c r="B2515" s="6">
        <v>122387</v>
      </c>
      <c r="C2515" t="str">
        <f>_xlfn.XLOOKUP($B2515,Enrollees!$A$2:$A$10000,Enrollees!$B$2:$B$10000)</f>
        <v>Goodwill Employee</v>
      </c>
      <c r="D2515" t="str">
        <f>_xlfn.XLOOKUP(B2515,Enrollees!A:A,Enrollees!C:C)</f>
        <v>Lester Owens</v>
      </c>
    </row>
    <row r="2516" spans="1:4" x14ac:dyDescent="0.2">
      <c r="A2516" s="8">
        <v>44501</v>
      </c>
      <c r="B2516" s="6">
        <v>122370</v>
      </c>
      <c r="C2516" t="str">
        <f>_xlfn.XLOOKUP($B2516,Enrollees!$A$2:$A$10000,Enrollees!$B$2:$B$10000)</f>
        <v>Goodwill Employee</v>
      </c>
      <c r="D2516" t="str">
        <f>_xlfn.XLOOKUP(B2516,Enrollees!A:A,Enrollees!C:C)</f>
        <v>Max Shephard</v>
      </c>
    </row>
    <row r="2517" spans="1:4" x14ac:dyDescent="0.2">
      <c r="A2517" s="8">
        <v>44501</v>
      </c>
      <c r="B2517" s="6">
        <v>122380</v>
      </c>
      <c r="C2517" t="str">
        <f>_xlfn.XLOOKUP($B2517,Enrollees!$A$2:$A$10000,Enrollees!$B$2:$B$10000)</f>
        <v>Goodwill Employee</v>
      </c>
      <c r="D2517" t="str">
        <f>_xlfn.XLOOKUP(B2517,Enrollees!A:A,Enrollees!C:C)</f>
        <v>Gerald King</v>
      </c>
    </row>
    <row r="2518" spans="1:4" x14ac:dyDescent="0.2">
      <c r="A2518" s="8">
        <v>44501</v>
      </c>
      <c r="B2518" s="6">
        <v>122380</v>
      </c>
      <c r="C2518" t="str">
        <f>_xlfn.XLOOKUP($B2518,Enrollees!$A$2:$A$10000,Enrollees!$B$2:$B$10000)</f>
        <v>Goodwill Employee</v>
      </c>
      <c r="D2518" t="str">
        <f>_xlfn.XLOOKUP(B2518,Enrollees!A:A,Enrollees!C:C)</f>
        <v>Gerald King</v>
      </c>
    </row>
    <row r="2519" spans="1:4" x14ac:dyDescent="0.2">
      <c r="A2519" s="8">
        <v>44501</v>
      </c>
      <c r="B2519" s="6">
        <v>122355</v>
      </c>
      <c r="C2519" t="str">
        <f>_xlfn.XLOOKUP($B2519,Enrollees!$A$2:$A$10000,Enrollees!$B$2:$B$10000)</f>
        <v>Goodwill Employee</v>
      </c>
      <c r="D2519" t="str">
        <f>_xlfn.XLOOKUP(B2519,Enrollees!A:A,Enrollees!C:C)</f>
        <v>Joshua Roof</v>
      </c>
    </row>
    <row r="2520" spans="1:4" x14ac:dyDescent="0.2">
      <c r="A2520" s="8">
        <v>44501</v>
      </c>
      <c r="B2520" s="6">
        <v>122365</v>
      </c>
      <c r="C2520" t="str">
        <f>_xlfn.XLOOKUP($B2520,Enrollees!$A$2:$A$10000,Enrollees!$B$2:$B$10000)</f>
        <v>Goodwill Employee</v>
      </c>
      <c r="D2520" t="str">
        <f>_xlfn.XLOOKUP(B2520,Enrollees!A:A,Enrollees!C:C)</f>
        <v>Morris Garrett</v>
      </c>
    </row>
    <row r="2521" spans="1:4" x14ac:dyDescent="0.2">
      <c r="A2521" s="8">
        <v>44501</v>
      </c>
      <c r="B2521" s="6">
        <v>122366</v>
      </c>
      <c r="C2521" t="str">
        <f>_xlfn.XLOOKUP($B2521,Enrollees!$A$2:$A$10000,Enrollees!$B$2:$B$10000)</f>
        <v>Goodwill Employee</v>
      </c>
      <c r="D2521" t="str">
        <f>_xlfn.XLOOKUP(B2521,Enrollees!A:A,Enrollees!C:C)</f>
        <v>Calvin Wells</v>
      </c>
    </row>
    <row r="2522" spans="1:4" x14ac:dyDescent="0.2">
      <c r="A2522" s="8">
        <v>44501</v>
      </c>
      <c r="B2522" s="6">
        <v>122374</v>
      </c>
      <c r="C2522" t="str">
        <f>_xlfn.XLOOKUP($B2522,Enrollees!$A$2:$A$10000,Enrollees!$B$2:$B$10000)</f>
        <v>Goodwill Employee</v>
      </c>
      <c r="D2522" t="str">
        <f>_xlfn.XLOOKUP(B2522,Enrollees!A:A,Enrollees!C:C)</f>
        <v>Johnetta Combs</v>
      </c>
    </row>
    <row r="2523" spans="1:4" x14ac:dyDescent="0.2">
      <c r="A2523" s="8">
        <v>44501</v>
      </c>
      <c r="B2523" s="6">
        <v>122367</v>
      </c>
      <c r="C2523" t="str">
        <f>_xlfn.XLOOKUP($B2523,Enrollees!$A$2:$A$10000,Enrollees!$B$2:$B$10000)</f>
        <v>Goodwill Employee</v>
      </c>
      <c r="D2523" t="str">
        <f>_xlfn.XLOOKUP(B2523,Enrollees!A:A,Enrollees!C:C)</f>
        <v>John Burke Jr</v>
      </c>
    </row>
    <row r="2524" spans="1:4" x14ac:dyDescent="0.2">
      <c r="A2524" s="8">
        <v>44501</v>
      </c>
      <c r="B2524" s="6">
        <v>122359</v>
      </c>
      <c r="C2524" t="str">
        <f>_xlfn.XLOOKUP($B2524,Enrollees!$A$2:$A$10000,Enrollees!$B$2:$B$10000)</f>
        <v>Goodwill Employee</v>
      </c>
      <c r="D2524" t="str">
        <f>_xlfn.XLOOKUP(B2524,Enrollees!A:A,Enrollees!C:C)</f>
        <v>Kurt Petzke</v>
      </c>
    </row>
    <row r="2525" spans="1:4" x14ac:dyDescent="0.2">
      <c r="A2525" s="8">
        <v>44501</v>
      </c>
      <c r="B2525" s="6">
        <v>122360</v>
      </c>
      <c r="C2525" t="str">
        <f>_xlfn.XLOOKUP($B2525,Enrollees!$A$2:$A$10000,Enrollees!$B$2:$B$10000)</f>
        <v>Goodwill Employee</v>
      </c>
      <c r="D2525" t="str">
        <f>_xlfn.XLOOKUP(B2525,Enrollees!A:A,Enrollees!C:C)</f>
        <v>Kristy Jimerson</v>
      </c>
    </row>
    <row r="2526" spans="1:4" x14ac:dyDescent="0.2">
      <c r="A2526" s="8">
        <v>44501</v>
      </c>
      <c r="B2526" s="6">
        <v>122369</v>
      </c>
      <c r="C2526" t="str">
        <f>_xlfn.XLOOKUP($B2526,Enrollees!$A$2:$A$10000,Enrollees!$B$2:$B$10000)</f>
        <v>Goodwill Employee</v>
      </c>
      <c r="D2526" t="str">
        <f>_xlfn.XLOOKUP(B2526,Enrollees!A:A,Enrollees!C:C)</f>
        <v>Greg Williams</v>
      </c>
    </row>
    <row r="2527" spans="1:4" x14ac:dyDescent="0.2">
      <c r="A2527" s="8">
        <v>44501</v>
      </c>
      <c r="B2527" s="6">
        <v>122389</v>
      </c>
      <c r="C2527" t="str">
        <f>_xlfn.XLOOKUP($B2527,Enrollees!$A$2:$A$10000,Enrollees!$B$2:$B$10000)</f>
        <v>Goodwill Employee</v>
      </c>
      <c r="D2527" t="str">
        <f>_xlfn.XLOOKUP(B2527,Enrollees!A:A,Enrollees!C:C)</f>
        <v>John Newbill</v>
      </c>
    </row>
    <row r="2528" spans="1:4" x14ac:dyDescent="0.2">
      <c r="A2528" s="8">
        <v>44501</v>
      </c>
      <c r="B2528" s="6">
        <v>122380</v>
      </c>
      <c r="C2528" t="str">
        <f>_xlfn.XLOOKUP($B2528,Enrollees!$A$2:$A$10000,Enrollees!$B$2:$B$10000)</f>
        <v>Goodwill Employee</v>
      </c>
      <c r="D2528" t="str">
        <f>_xlfn.XLOOKUP(B2528,Enrollees!A:A,Enrollees!C:C)</f>
        <v>Gerald King</v>
      </c>
    </row>
    <row r="2529" spans="1:4" x14ac:dyDescent="0.2">
      <c r="A2529" s="8">
        <v>44501</v>
      </c>
      <c r="B2529" s="6">
        <v>122359</v>
      </c>
      <c r="C2529" t="str">
        <f>_xlfn.XLOOKUP($B2529,Enrollees!$A$2:$A$10000,Enrollees!$B$2:$B$10000)</f>
        <v>Goodwill Employee</v>
      </c>
      <c r="D2529" t="str">
        <f>_xlfn.XLOOKUP(B2529,Enrollees!A:A,Enrollees!C:C)</f>
        <v>Kurt Petzke</v>
      </c>
    </row>
    <row r="2530" spans="1:4" x14ac:dyDescent="0.2">
      <c r="A2530" s="8">
        <v>44501</v>
      </c>
      <c r="B2530" s="6">
        <v>122365</v>
      </c>
      <c r="C2530" t="str">
        <f>_xlfn.XLOOKUP($B2530,Enrollees!$A$2:$A$10000,Enrollees!$B$2:$B$10000)</f>
        <v>Goodwill Employee</v>
      </c>
      <c r="D2530" t="str">
        <f>_xlfn.XLOOKUP(B2530,Enrollees!A:A,Enrollees!C:C)</f>
        <v>Morris Garrett</v>
      </c>
    </row>
    <row r="2531" spans="1:4" x14ac:dyDescent="0.2">
      <c r="A2531" s="8">
        <v>44501</v>
      </c>
      <c r="B2531" s="6">
        <v>122366</v>
      </c>
      <c r="C2531" t="str">
        <f>_xlfn.XLOOKUP($B2531,Enrollees!$A$2:$A$10000,Enrollees!$B$2:$B$10000)</f>
        <v>Goodwill Employee</v>
      </c>
      <c r="D2531" t="str">
        <f>_xlfn.XLOOKUP(B2531,Enrollees!A:A,Enrollees!C:C)</f>
        <v>Calvin Wells</v>
      </c>
    </row>
    <row r="2532" spans="1:4" x14ac:dyDescent="0.2">
      <c r="A2532" s="8">
        <v>44501</v>
      </c>
      <c r="B2532" s="6">
        <v>122380</v>
      </c>
      <c r="C2532" t="str">
        <f>_xlfn.XLOOKUP($B2532,Enrollees!$A$2:$A$10000,Enrollees!$B$2:$B$10000)</f>
        <v>Goodwill Employee</v>
      </c>
      <c r="D2532" t="str">
        <f>_xlfn.XLOOKUP(B2532,Enrollees!A:A,Enrollees!C:C)</f>
        <v>Gerald King</v>
      </c>
    </row>
    <row r="2533" spans="1:4" x14ac:dyDescent="0.2">
      <c r="A2533" s="8">
        <v>44501</v>
      </c>
      <c r="B2533" s="6">
        <v>122374</v>
      </c>
      <c r="C2533" t="str">
        <f>_xlfn.XLOOKUP($B2533,Enrollees!$A$2:$A$10000,Enrollees!$B$2:$B$10000)</f>
        <v>Goodwill Employee</v>
      </c>
      <c r="D2533" t="str">
        <f>_xlfn.XLOOKUP(B2533,Enrollees!A:A,Enrollees!C:C)</f>
        <v>Johnetta Combs</v>
      </c>
    </row>
    <row r="2534" spans="1:4" x14ac:dyDescent="0.2">
      <c r="A2534" s="8">
        <v>44501</v>
      </c>
      <c r="B2534" s="6">
        <v>122367</v>
      </c>
      <c r="C2534" t="str">
        <f>_xlfn.XLOOKUP($B2534,Enrollees!$A$2:$A$10000,Enrollees!$B$2:$B$10000)</f>
        <v>Goodwill Employee</v>
      </c>
      <c r="D2534" t="str">
        <f>_xlfn.XLOOKUP(B2534,Enrollees!A:A,Enrollees!C:C)</f>
        <v>John Burke Jr</v>
      </c>
    </row>
    <row r="2535" spans="1:4" x14ac:dyDescent="0.2">
      <c r="A2535" s="8">
        <v>44501</v>
      </c>
      <c r="B2535" s="6">
        <v>122365</v>
      </c>
      <c r="C2535" t="str">
        <f>_xlfn.XLOOKUP($B2535,Enrollees!$A$2:$A$10000,Enrollees!$B$2:$B$10000)</f>
        <v>Goodwill Employee</v>
      </c>
      <c r="D2535" t="str">
        <f>_xlfn.XLOOKUP(B2535,Enrollees!A:A,Enrollees!C:C)</f>
        <v>Morris Garrett</v>
      </c>
    </row>
    <row r="2536" spans="1:4" x14ac:dyDescent="0.2">
      <c r="A2536" s="8">
        <v>44501</v>
      </c>
      <c r="B2536" s="6">
        <v>122371</v>
      </c>
      <c r="C2536" t="str">
        <f>_xlfn.XLOOKUP($B2536,Enrollees!$A$2:$A$10000,Enrollees!$B$2:$B$10000)</f>
        <v>Goodwill Employee</v>
      </c>
      <c r="D2536" t="str">
        <f>_xlfn.XLOOKUP(B2536,Enrollees!A:A,Enrollees!C:C)</f>
        <v>Kathy Reed</v>
      </c>
    </row>
    <row r="2537" spans="1:4" x14ac:dyDescent="0.2">
      <c r="A2537" s="8">
        <v>44501</v>
      </c>
      <c r="B2537" s="6">
        <v>122365</v>
      </c>
      <c r="C2537" t="str">
        <f>_xlfn.XLOOKUP($B2537,Enrollees!$A$2:$A$10000,Enrollees!$B$2:$B$10000)</f>
        <v>Goodwill Employee</v>
      </c>
      <c r="D2537" t="str">
        <f>_xlfn.XLOOKUP(B2537,Enrollees!A:A,Enrollees!C:C)</f>
        <v>Morris Garrett</v>
      </c>
    </row>
    <row r="2538" spans="1:4" x14ac:dyDescent="0.2">
      <c r="A2538" s="8">
        <v>44501</v>
      </c>
      <c r="B2538" s="6">
        <v>122374</v>
      </c>
      <c r="C2538" t="str">
        <f>_xlfn.XLOOKUP($B2538,Enrollees!$A$2:$A$10000,Enrollees!$B$2:$B$10000)</f>
        <v>Goodwill Employee</v>
      </c>
      <c r="D2538" t="str">
        <f>_xlfn.XLOOKUP(B2538,Enrollees!A:A,Enrollees!C:C)</f>
        <v>Johnetta Combs</v>
      </c>
    </row>
    <row r="2539" spans="1:4" x14ac:dyDescent="0.2">
      <c r="A2539" s="8">
        <v>44501</v>
      </c>
      <c r="B2539" s="6">
        <v>122369</v>
      </c>
      <c r="C2539" t="str">
        <f>_xlfn.XLOOKUP($B2539,Enrollees!$A$2:$A$10000,Enrollees!$B$2:$B$10000)</f>
        <v>Goodwill Employee</v>
      </c>
      <c r="D2539" t="str">
        <f>_xlfn.XLOOKUP(B2539,Enrollees!A:A,Enrollees!C:C)</f>
        <v>Greg Williams</v>
      </c>
    </row>
    <row r="2540" spans="1:4" x14ac:dyDescent="0.2">
      <c r="A2540" s="8">
        <v>44501</v>
      </c>
      <c r="B2540" s="6">
        <v>122388</v>
      </c>
      <c r="C2540" t="str">
        <f>_xlfn.XLOOKUP($B2540,Enrollees!$A$2:$A$10000,Enrollees!$B$2:$B$10000)</f>
        <v>Goodwill Employee</v>
      </c>
      <c r="D2540" t="str">
        <f>_xlfn.XLOOKUP(B2540,Enrollees!A:A,Enrollees!C:C)</f>
        <v>Jeff Stone</v>
      </c>
    </row>
    <row r="2541" spans="1:4" x14ac:dyDescent="0.2">
      <c r="A2541" s="8">
        <v>44501</v>
      </c>
      <c r="B2541" s="6">
        <v>122388</v>
      </c>
      <c r="C2541" t="str">
        <f>_xlfn.XLOOKUP($B2541,Enrollees!$A$2:$A$10000,Enrollees!$B$2:$B$10000)</f>
        <v>Goodwill Employee</v>
      </c>
      <c r="D2541" t="str">
        <f>_xlfn.XLOOKUP(B2541,Enrollees!A:A,Enrollees!C:C)</f>
        <v>Jeff Stone</v>
      </c>
    </row>
    <row r="2542" spans="1:4" x14ac:dyDescent="0.2">
      <c r="A2542" s="8">
        <v>44501</v>
      </c>
      <c r="B2542" s="6">
        <v>122400</v>
      </c>
      <c r="C2542" t="str">
        <f>_xlfn.XLOOKUP($B2542,Enrollees!$A$2:$A$10000,Enrollees!$B$2:$B$10000)</f>
        <v>Goodwill Employee</v>
      </c>
      <c r="D2542" t="str">
        <f>_xlfn.XLOOKUP(B2542,Enrollees!A:A,Enrollees!C:C)</f>
        <v>Ramona Brosamer</v>
      </c>
    </row>
    <row r="2543" spans="1:4" x14ac:dyDescent="0.2">
      <c r="A2543" s="8">
        <v>44501</v>
      </c>
      <c r="B2543" s="6">
        <v>122376</v>
      </c>
      <c r="C2543" t="str">
        <f>_xlfn.XLOOKUP($B2543,Enrollees!$A$2:$A$10000,Enrollees!$B$2:$B$10000)</f>
        <v>Goodwill Employee</v>
      </c>
      <c r="D2543" t="str">
        <f>_xlfn.XLOOKUP(B2543,Enrollees!A:A,Enrollees!C:C)</f>
        <v>Jessica Howder</v>
      </c>
    </row>
    <row r="2544" spans="1:4" x14ac:dyDescent="0.2">
      <c r="A2544" s="8">
        <v>44501</v>
      </c>
      <c r="B2544" s="6">
        <v>122381</v>
      </c>
      <c r="C2544" t="str">
        <f>_xlfn.XLOOKUP($B2544,Enrollees!$A$2:$A$10000,Enrollees!$B$2:$B$10000)</f>
        <v>Goodwill Employee</v>
      </c>
      <c r="D2544" t="str">
        <f>_xlfn.XLOOKUP(B2544,Enrollees!A:A,Enrollees!C:C)</f>
        <v>Heidi Schmieder</v>
      </c>
    </row>
    <row r="2545" spans="1:4" x14ac:dyDescent="0.2">
      <c r="A2545" s="8">
        <v>44501</v>
      </c>
      <c r="B2545" s="6">
        <v>122376</v>
      </c>
      <c r="C2545" t="str">
        <f>_xlfn.XLOOKUP($B2545,Enrollees!$A$2:$A$10000,Enrollees!$B$2:$B$10000)</f>
        <v>Goodwill Employee</v>
      </c>
      <c r="D2545" t="str">
        <f>_xlfn.XLOOKUP(B2545,Enrollees!A:A,Enrollees!C:C)</f>
        <v>Jessica Howder</v>
      </c>
    </row>
    <row r="2546" spans="1:4" x14ac:dyDescent="0.2">
      <c r="A2546" s="8">
        <v>44501</v>
      </c>
      <c r="B2546" s="6">
        <v>122355</v>
      </c>
      <c r="C2546" t="str">
        <f>_xlfn.XLOOKUP($B2546,Enrollees!$A$2:$A$10000,Enrollees!$B$2:$B$10000)</f>
        <v>Goodwill Employee</v>
      </c>
      <c r="D2546" t="str">
        <f>_xlfn.XLOOKUP(B2546,Enrollees!A:A,Enrollees!C:C)</f>
        <v>Joshua Roof</v>
      </c>
    </row>
    <row r="2547" spans="1:4" x14ac:dyDescent="0.2">
      <c r="A2547" s="8">
        <v>44501</v>
      </c>
      <c r="B2547" s="6">
        <v>122363</v>
      </c>
      <c r="C2547" t="str">
        <f>_xlfn.XLOOKUP($B2547,Enrollees!$A$2:$A$10000,Enrollees!$B$2:$B$10000)</f>
        <v>Goodwill Employee</v>
      </c>
      <c r="D2547" t="str">
        <f>_xlfn.XLOOKUP(B2547,Enrollees!A:A,Enrollees!C:C)</f>
        <v>Tyrone Williams</v>
      </c>
    </row>
    <row r="2548" spans="1:4" x14ac:dyDescent="0.2">
      <c r="A2548" s="8">
        <v>44501</v>
      </c>
      <c r="B2548" s="6">
        <v>122377</v>
      </c>
      <c r="C2548" t="str">
        <f>_xlfn.XLOOKUP($B2548,Enrollees!$A$2:$A$10000,Enrollees!$B$2:$B$10000)</f>
        <v>Goodwill Employee</v>
      </c>
      <c r="D2548" t="str">
        <f>_xlfn.XLOOKUP(B2548,Enrollees!A:A,Enrollees!C:C)</f>
        <v>Becky Walker</v>
      </c>
    </row>
    <row r="2549" spans="1:4" x14ac:dyDescent="0.2">
      <c r="A2549" s="8">
        <v>44501</v>
      </c>
      <c r="B2549" s="6">
        <v>122366</v>
      </c>
      <c r="C2549" t="str">
        <f>_xlfn.XLOOKUP($B2549,Enrollees!$A$2:$A$10000,Enrollees!$B$2:$B$10000)</f>
        <v>Goodwill Employee</v>
      </c>
      <c r="D2549" t="str">
        <f>_xlfn.XLOOKUP(B2549,Enrollees!A:A,Enrollees!C:C)</f>
        <v>Calvin Wells</v>
      </c>
    </row>
    <row r="2550" spans="1:4" x14ac:dyDescent="0.2">
      <c r="A2550" s="8">
        <v>44501</v>
      </c>
      <c r="B2550" s="6">
        <v>122380</v>
      </c>
      <c r="C2550" t="str">
        <f>_xlfn.XLOOKUP($B2550,Enrollees!$A$2:$A$10000,Enrollees!$B$2:$B$10000)</f>
        <v>Goodwill Employee</v>
      </c>
      <c r="D2550" t="str">
        <f>_xlfn.XLOOKUP(B2550,Enrollees!A:A,Enrollees!C:C)</f>
        <v>Gerald King</v>
      </c>
    </row>
    <row r="2551" spans="1:4" x14ac:dyDescent="0.2">
      <c r="A2551" s="8">
        <v>44501</v>
      </c>
      <c r="B2551" s="6">
        <v>122400</v>
      </c>
      <c r="C2551" t="str">
        <f>_xlfn.XLOOKUP($B2551,Enrollees!$A$2:$A$10000,Enrollees!$B$2:$B$10000)</f>
        <v>Goodwill Employee</v>
      </c>
      <c r="D2551" t="str">
        <f>_xlfn.XLOOKUP(B2551,Enrollees!A:A,Enrollees!C:C)</f>
        <v>Ramona Brosamer</v>
      </c>
    </row>
    <row r="2552" spans="1:4" x14ac:dyDescent="0.2">
      <c r="A2552" s="8">
        <v>44501</v>
      </c>
      <c r="B2552" s="6">
        <v>122359</v>
      </c>
      <c r="C2552" t="str">
        <f>_xlfn.XLOOKUP($B2552,Enrollees!$A$2:$A$10000,Enrollees!$B$2:$B$10000)</f>
        <v>Goodwill Employee</v>
      </c>
      <c r="D2552" t="str">
        <f>_xlfn.XLOOKUP(B2552,Enrollees!A:A,Enrollees!C:C)</f>
        <v>Kurt Petzke</v>
      </c>
    </row>
    <row r="2553" spans="1:4" x14ac:dyDescent="0.2">
      <c r="A2553" s="8">
        <v>44501</v>
      </c>
      <c r="B2553" s="6">
        <v>122381</v>
      </c>
      <c r="C2553" t="str">
        <f>_xlfn.XLOOKUP($B2553,Enrollees!$A$2:$A$10000,Enrollees!$B$2:$B$10000)</f>
        <v>Goodwill Employee</v>
      </c>
      <c r="D2553" t="str">
        <f>_xlfn.XLOOKUP(B2553,Enrollees!A:A,Enrollees!C:C)</f>
        <v>Heidi Schmieder</v>
      </c>
    </row>
    <row r="2554" spans="1:4" x14ac:dyDescent="0.2">
      <c r="A2554" s="8">
        <v>44501</v>
      </c>
      <c r="B2554" s="6">
        <v>122366</v>
      </c>
      <c r="C2554" t="str">
        <f>_xlfn.XLOOKUP($B2554,Enrollees!$A$2:$A$10000,Enrollees!$B$2:$B$10000)</f>
        <v>Goodwill Employee</v>
      </c>
      <c r="D2554" t="str">
        <f>_xlfn.XLOOKUP(B2554,Enrollees!A:A,Enrollees!C:C)</f>
        <v>Calvin Wells</v>
      </c>
    </row>
    <row r="2555" spans="1:4" x14ac:dyDescent="0.2">
      <c r="A2555" s="8">
        <v>44501</v>
      </c>
      <c r="B2555" s="6">
        <v>122363</v>
      </c>
      <c r="C2555" t="str">
        <f>_xlfn.XLOOKUP($B2555,Enrollees!$A$2:$A$10000,Enrollees!$B$2:$B$10000)</f>
        <v>Goodwill Employee</v>
      </c>
      <c r="D2555" t="str">
        <f>_xlfn.XLOOKUP(B2555,Enrollees!A:A,Enrollees!C:C)</f>
        <v>Tyrone Williams</v>
      </c>
    </row>
    <row r="2556" spans="1:4" x14ac:dyDescent="0.2">
      <c r="A2556" s="8">
        <v>44501</v>
      </c>
      <c r="B2556" s="6">
        <v>122378</v>
      </c>
      <c r="C2556" t="str">
        <f>_xlfn.XLOOKUP($B2556,Enrollees!$A$2:$A$10000,Enrollees!$B$2:$B$10000)</f>
        <v>Goodwill Employee</v>
      </c>
      <c r="D2556" t="str">
        <f>_xlfn.XLOOKUP(B2556,Enrollees!A:A,Enrollees!C:C)</f>
        <v>Gertrude Love</v>
      </c>
    </row>
    <row r="2557" spans="1:4" x14ac:dyDescent="0.2">
      <c r="A2557" s="8">
        <v>44501</v>
      </c>
      <c r="B2557" s="6">
        <v>122371</v>
      </c>
      <c r="C2557" t="str">
        <f>_xlfn.XLOOKUP($B2557,Enrollees!$A$2:$A$10000,Enrollees!$B$2:$B$10000)</f>
        <v>Goodwill Employee</v>
      </c>
      <c r="D2557" t="str">
        <f>_xlfn.XLOOKUP(B2557,Enrollees!A:A,Enrollees!C:C)</f>
        <v>Kathy Reed</v>
      </c>
    </row>
    <row r="2558" spans="1:4" x14ac:dyDescent="0.2">
      <c r="A2558" s="8">
        <v>44501</v>
      </c>
      <c r="B2558" s="6">
        <v>122378</v>
      </c>
      <c r="C2558" t="str">
        <f>_xlfn.XLOOKUP($B2558,Enrollees!$A$2:$A$10000,Enrollees!$B$2:$B$10000)</f>
        <v>Goodwill Employee</v>
      </c>
      <c r="D2558" t="str">
        <f>_xlfn.XLOOKUP(B2558,Enrollees!A:A,Enrollees!C:C)</f>
        <v>Gertrude Love</v>
      </c>
    </row>
    <row r="2559" spans="1:4" x14ac:dyDescent="0.2">
      <c r="A2559" s="8">
        <v>44501</v>
      </c>
      <c r="B2559" s="6">
        <v>122360</v>
      </c>
      <c r="C2559" t="str">
        <f>_xlfn.XLOOKUP($B2559,Enrollees!$A$2:$A$10000,Enrollees!$B$2:$B$10000)</f>
        <v>Goodwill Employee</v>
      </c>
      <c r="D2559" t="str">
        <f>_xlfn.XLOOKUP(B2559,Enrollees!A:A,Enrollees!C:C)</f>
        <v>Kristy Jimerson</v>
      </c>
    </row>
    <row r="2560" spans="1:4" x14ac:dyDescent="0.2">
      <c r="A2560" s="8">
        <v>44501</v>
      </c>
      <c r="B2560" s="6">
        <v>122377</v>
      </c>
      <c r="C2560" t="str">
        <f>_xlfn.XLOOKUP($B2560,Enrollees!$A$2:$A$10000,Enrollees!$B$2:$B$10000)</f>
        <v>Goodwill Employee</v>
      </c>
      <c r="D2560" t="str">
        <f>_xlfn.XLOOKUP(B2560,Enrollees!A:A,Enrollees!C:C)</f>
        <v>Becky Walker</v>
      </c>
    </row>
    <row r="2561" spans="1:4" x14ac:dyDescent="0.2">
      <c r="A2561" s="8">
        <v>44501</v>
      </c>
      <c r="B2561" s="6">
        <v>122364</v>
      </c>
      <c r="C2561" t="str">
        <f>_xlfn.XLOOKUP($B2561,Enrollees!$A$2:$A$10000,Enrollees!$B$2:$B$10000)</f>
        <v>Goodwill Employee</v>
      </c>
      <c r="D2561" t="str">
        <f>_xlfn.XLOOKUP(B2561,Enrollees!A:A,Enrollees!C:C)</f>
        <v>Larry King</v>
      </c>
    </row>
    <row r="2562" spans="1:4" x14ac:dyDescent="0.2">
      <c r="A2562" s="8">
        <v>44501</v>
      </c>
      <c r="B2562" s="6">
        <v>122364</v>
      </c>
      <c r="C2562" t="str">
        <f>_xlfn.XLOOKUP($B2562,Enrollees!$A$2:$A$10000,Enrollees!$B$2:$B$10000)</f>
        <v>Goodwill Employee</v>
      </c>
      <c r="D2562" t="str">
        <f>_xlfn.XLOOKUP(B2562,Enrollees!A:A,Enrollees!C:C)</f>
        <v>Larry King</v>
      </c>
    </row>
    <row r="2563" spans="1:4" x14ac:dyDescent="0.2">
      <c r="A2563" s="8">
        <v>44501</v>
      </c>
      <c r="B2563" s="6">
        <v>122374</v>
      </c>
      <c r="C2563" t="str">
        <f>_xlfn.XLOOKUP($B2563,Enrollees!$A$2:$A$10000,Enrollees!$B$2:$B$10000)</f>
        <v>Goodwill Employee</v>
      </c>
      <c r="D2563" t="str">
        <f>_xlfn.XLOOKUP(B2563,Enrollees!A:A,Enrollees!C:C)</f>
        <v>Johnetta Combs</v>
      </c>
    </row>
    <row r="2564" spans="1:4" x14ac:dyDescent="0.2">
      <c r="A2564" s="8">
        <v>44501</v>
      </c>
      <c r="B2564" s="6">
        <v>122377</v>
      </c>
      <c r="C2564" t="str">
        <f>_xlfn.XLOOKUP($B2564,Enrollees!$A$2:$A$10000,Enrollees!$B$2:$B$10000)</f>
        <v>Goodwill Employee</v>
      </c>
      <c r="D2564" t="str">
        <f>_xlfn.XLOOKUP(B2564,Enrollees!A:A,Enrollees!C:C)</f>
        <v>Becky Walker</v>
      </c>
    </row>
    <row r="2565" spans="1:4" x14ac:dyDescent="0.2">
      <c r="A2565" s="8">
        <v>44501</v>
      </c>
      <c r="B2565" s="6">
        <v>122365</v>
      </c>
      <c r="C2565" t="str">
        <f>_xlfn.XLOOKUP($B2565,Enrollees!$A$2:$A$10000,Enrollees!$B$2:$B$10000)</f>
        <v>Goodwill Employee</v>
      </c>
      <c r="D2565" t="str">
        <f>_xlfn.XLOOKUP(B2565,Enrollees!A:A,Enrollees!C:C)</f>
        <v>Morris Garrett</v>
      </c>
    </row>
    <row r="2566" spans="1:4" x14ac:dyDescent="0.2">
      <c r="A2566" s="8">
        <v>44501</v>
      </c>
      <c r="B2566" s="6">
        <v>122365</v>
      </c>
      <c r="C2566" t="str">
        <f>_xlfn.XLOOKUP($B2566,Enrollees!$A$2:$A$10000,Enrollees!$B$2:$B$10000)</f>
        <v>Goodwill Employee</v>
      </c>
      <c r="D2566" t="str">
        <f>_xlfn.XLOOKUP(B2566,Enrollees!A:A,Enrollees!C:C)</f>
        <v>Morris Garrett</v>
      </c>
    </row>
    <row r="2567" spans="1:4" x14ac:dyDescent="0.2">
      <c r="A2567" s="8">
        <v>44501</v>
      </c>
      <c r="B2567" s="6">
        <v>122360</v>
      </c>
      <c r="C2567" t="str">
        <f>_xlfn.XLOOKUP($B2567,Enrollees!$A$2:$A$10000,Enrollees!$B$2:$B$10000)</f>
        <v>Goodwill Employee</v>
      </c>
      <c r="D2567" t="str">
        <f>_xlfn.XLOOKUP(B2567,Enrollees!A:A,Enrollees!C:C)</f>
        <v>Kristy Jimerson</v>
      </c>
    </row>
    <row r="2568" spans="1:4" x14ac:dyDescent="0.2">
      <c r="A2568" s="8">
        <v>44501</v>
      </c>
      <c r="B2568" s="6">
        <v>122377</v>
      </c>
      <c r="C2568" t="str">
        <f>_xlfn.XLOOKUP($B2568,Enrollees!$A$2:$A$10000,Enrollees!$B$2:$B$10000)</f>
        <v>Goodwill Employee</v>
      </c>
      <c r="D2568" t="str">
        <f>_xlfn.XLOOKUP(B2568,Enrollees!A:A,Enrollees!C:C)</f>
        <v>Becky Walker</v>
      </c>
    </row>
    <row r="2569" spans="1:4" x14ac:dyDescent="0.2">
      <c r="A2569" s="8">
        <v>44501</v>
      </c>
      <c r="B2569" s="6">
        <v>122389</v>
      </c>
      <c r="C2569" t="str">
        <f>_xlfn.XLOOKUP($B2569,Enrollees!$A$2:$A$10000,Enrollees!$B$2:$B$10000)</f>
        <v>Goodwill Employee</v>
      </c>
      <c r="D2569" t="str">
        <f>_xlfn.XLOOKUP(B2569,Enrollees!A:A,Enrollees!C:C)</f>
        <v>John Newbill</v>
      </c>
    </row>
    <row r="2570" spans="1:4" x14ac:dyDescent="0.2">
      <c r="A2570" s="8">
        <v>44501</v>
      </c>
      <c r="B2570" s="6">
        <v>122388</v>
      </c>
      <c r="C2570" t="str">
        <f>_xlfn.XLOOKUP($B2570,Enrollees!$A$2:$A$10000,Enrollees!$B$2:$B$10000)</f>
        <v>Goodwill Employee</v>
      </c>
      <c r="D2570" t="str">
        <f>_xlfn.XLOOKUP(B2570,Enrollees!A:A,Enrollees!C:C)</f>
        <v>Jeff Stone</v>
      </c>
    </row>
    <row r="2571" spans="1:4" x14ac:dyDescent="0.2">
      <c r="A2571" s="8">
        <v>44501</v>
      </c>
      <c r="B2571" s="6">
        <v>122374</v>
      </c>
      <c r="C2571" t="str">
        <f>_xlfn.XLOOKUP($B2571,Enrollees!$A$2:$A$10000,Enrollees!$B$2:$B$10000)</f>
        <v>Goodwill Employee</v>
      </c>
      <c r="D2571" t="str">
        <f>_xlfn.XLOOKUP(B2571,Enrollees!A:A,Enrollees!C:C)</f>
        <v>Johnetta Combs</v>
      </c>
    </row>
    <row r="2572" spans="1:4" x14ac:dyDescent="0.2">
      <c r="A2572" s="8">
        <v>44501</v>
      </c>
      <c r="B2572" s="6">
        <v>122388</v>
      </c>
      <c r="C2572" t="str">
        <f>_xlfn.XLOOKUP($B2572,Enrollees!$A$2:$A$10000,Enrollees!$B$2:$B$10000)</f>
        <v>Goodwill Employee</v>
      </c>
      <c r="D2572" t="str">
        <f>_xlfn.XLOOKUP(B2572,Enrollees!A:A,Enrollees!C:C)</f>
        <v>Jeff Stone</v>
      </c>
    </row>
    <row r="2573" spans="1:4" x14ac:dyDescent="0.2">
      <c r="A2573" s="8">
        <v>44501</v>
      </c>
      <c r="B2573" s="6">
        <v>122374</v>
      </c>
      <c r="C2573" t="str">
        <f>_xlfn.XLOOKUP($B2573,Enrollees!$A$2:$A$10000,Enrollees!$B$2:$B$10000)</f>
        <v>Goodwill Employee</v>
      </c>
      <c r="D2573" t="str">
        <f>_xlfn.XLOOKUP(B2573,Enrollees!A:A,Enrollees!C:C)</f>
        <v>Johnetta Combs</v>
      </c>
    </row>
    <row r="2574" spans="1:4" x14ac:dyDescent="0.2">
      <c r="A2574" s="8">
        <v>44501</v>
      </c>
      <c r="B2574" s="6">
        <v>122378</v>
      </c>
      <c r="C2574" t="str">
        <f>_xlfn.XLOOKUP($B2574,Enrollees!$A$2:$A$10000,Enrollees!$B$2:$B$10000)</f>
        <v>Goodwill Employee</v>
      </c>
      <c r="D2574" t="str">
        <f>_xlfn.XLOOKUP(B2574,Enrollees!A:A,Enrollees!C:C)</f>
        <v>Gertrude Love</v>
      </c>
    </row>
    <row r="2575" spans="1:4" x14ac:dyDescent="0.2">
      <c r="A2575" s="8">
        <v>44501</v>
      </c>
      <c r="B2575" s="6">
        <v>122378</v>
      </c>
      <c r="C2575" t="str">
        <f>_xlfn.XLOOKUP($B2575,Enrollees!$A$2:$A$10000,Enrollees!$B$2:$B$10000)</f>
        <v>Goodwill Employee</v>
      </c>
      <c r="D2575" t="str">
        <f>_xlfn.XLOOKUP(B2575,Enrollees!A:A,Enrollees!C:C)</f>
        <v>Gertrude Love</v>
      </c>
    </row>
    <row r="2576" spans="1:4" x14ac:dyDescent="0.2">
      <c r="A2576" s="8">
        <v>44501</v>
      </c>
      <c r="B2576" s="6">
        <v>122355</v>
      </c>
      <c r="C2576" t="str">
        <f>_xlfn.XLOOKUP($B2576,Enrollees!$A$2:$A$10000,Enrollees!$B$2:$B$10000)</f>
        <v>Goodwill Employee</v>
      </c>
      <c r="D2576" t="str">
        <f>_xlfn.XLOOKUP(B2576,Enrollees!A:A,Enrollees!C:C)</f>
        <v>Joshua Roof</v>
      </c>
    </row>
    <row r="2577" spans="1:4" x14ac:dyDescent="0.2">
      <c r="A2577" s="8">
        <v>44501</v>
      </c>
      <c r="B2577" s="6">
        <v>122365</v>
      </c>
      <c r="C2577" t="str">
        <f>_xlfn.XLOOKUP($B2577,Enrollees!$A$2:$A$10000,Enrollees!$B$2:$B$10000)</f>
        <v>Goodwill Employee</v>
      </c>
      <c r="D2577" t="str">
        <f>_xlfn.XLOOKUP(B2577,Enrollees!A:A,Enrollees!C:C)</f>
        <v>Morris Garrett</v>
      </c>
    </row>
    <row r="2578" spans="1:4" x14ac:dyDescent="0.2">
      <c r="A2578" s="8">
        <v>44501</v>
      </c>
      <c r="B2578" s="6">
        <v>122374</v>
      </c>
      <c r="C2578" t="str">
        <f>_xlfn.XLOOKUP($B2578,Enrollees!$A$2:$A$10000,Enrollees!$B$2:$B$10000)</f>
        <v>Goodwill Employee</v>
      </c>
      <c r="D2578" t="str">
        <f>_xlfn.XLOOKUP(B2578,Enrollees!A:A,Enrollees!C:C)</f>
        <v>Johnetta Combs</v>
      </c>
    </row>
    <row r="2579" spans="1:4" x14ac:dyDescent="0.2">
      <c r="A2579" s="8">
        <v>44501</v>
      </c>
      <c r="B2579" s="6">
        <v>122392</v>
      </c>
      <c r="C2579" t="str">
        <f>_xlfn.XLOOKUP($B2579,Enrollees!$A$2:$A$10000,Enrollees!$B$2:$B$10000)</f>
        <v>Goodwill Employee</v>
      </c>
      <c r="D2579" t="str">
        <f>_xlfn.XLOOKUP(B2579,Enrollees!A:A,Enrollees!C:C)</f>
        <v>Becky Walker</v>
      </c>
    </row>
    <row r="2580" spans="1:4" x14ac:dyDescent="0.2">
      <c r="A2580" s="8">
        <v>44501</v>
      </c>
      <c r="B2580" s="6">
        <v>122377</v>
      </c>
      <c r="C2580" t="str">
        <f>_xlfn.XLOOKUP($B2580,Enrollees!$A$2:$A$10000,Enrollees!$B$2:$B$10000)</f>
        <v>Goodwill Employee</v>
      </c>
      <c r="D2580" t="str">
        <f>_xlfn.XLOOKUP(B2580,Enrollees!A:A,Enrollees!C:C)</f>
        <v>Becky Walker</v>
      </c>
    </row>
    <row r="2581" spans="1:4" x14ac:dyDescent="0.2">
      <c r="A2581" s="8">
        <v>44501</v>
      </c>
      <c r="B2581" s="6">
        <v>122359</v>
      </c>
      <c r="C2581" t="str">
        <f>_xlfn.XLOOKUP($B2581,Enrollees!$A$2:$A$10000,Enrollees!$B$2:$B$10000)</f>
        <v>Goodwill Employee</v>
      </c>
      <c r="D2581" t="str">
        <f>_xlfn.XLOOKUP(B2581,Enrollees!A:A,Enrollees!C:C)</f>
        <v>Kurt Petzke</v>
      </c>
    </row>
    <row r="2582" spans="1:4" x14ac:dyDescent="0.2">
      <c r="A2582" s="8">
        <v>44501</v>
      </c>
      <c r="B2582" s="6">
        <v>122367</v>
      </c>
      <c r="C2582" t="str">
        <f>_xlfn.XLOOKUP($B2582,Enrollees!$A$2:$A$10000,Enrollees!$B$2:$B$10000)</f>
        <v>Goodwill Employee</v>
      </c>
      <c r="D2582" t="str">
        <f>_xlfn.XLOOKUP(B2582,Enrollees!A:A,Enrollees!C:C)</f>
        <v>John Burke Jr</v>
      </c>
    </row>
    <row r="2583" spans="1:4" x14ac:dyDescent="0.2">
      <c r="A2583" s="8">
        <v>44501</v>
      </c>
      <c r="B2583" s="6">
        <v>122389</v>
      </c>
      <c r="C2583" t="str">
        <f>_xlfn.XLOOKUP($B2583,Enrollees!$A$2:$A$10000,Enrollees!$B$2:$B$10000)</f>
        <v>Goodwill Employee</v>
      </c>
      <c r="D2583" t="str">
        <f>_xlfn.XLOOKUP(B2583,Enrollees!A:A,Enrollees!C:C)</f>
        <v>John Newbill</v>
      </c>
    </row>
    <row r="2584" spans="1:4" x14ac:dyDescent="0.2">
      <c r="A2584" s="8">
        <v>44501</v>
      </c>
      <c r="B2584" s="6">
        <v>122369</v>
      </c>
      <c r="C2584" t="str">
        <f>_xlfn.XLOOKUP($B2584,Enrollees!$A$2:$A$10000,Enrollees!$B$2:$B$10000)</f>
        <v>Goodwill Employee</v>
      </c>
      <c r="D2584" t="str">
        <f>_xlfn.XLOOKUP(B2584,Enrollees!A:A,Enrollees!C:C)</f>
        <v>Greg Williams</v>
      </c>
    </row>
    <row r="2585" spans="1:4" x14ac:dyDescent="0.2">
      <c r="A2585" s="8">
        <v>44501</v>
      </c>
      <c r="B2585" s="6">
        <v>122374</v>
      </c>
      <c r="C2585" t="str">
        <f>_xlfn.XLOOKUP($B2585,Enrollees!$A$2:$A$10000,Enrollees!$B$2:$B$10000)</f>
        <v>Goodwill Employee</v>
      </c>
      <c r="D2585" t="str">
        <f>_xlfn.XLOOKUP(B2585,Enrollees!A:A,Enrollees!C:C)</f>
        <v>Johnetta Combs</v>
      </c>
    </row>
    <row r="2586" spans="1:4" x14ac:dyDescent="0.2">
      <c r="A2586" s="8">
        <v>44501</v>
      </c>
      <c r="B2586" s="6">
        <v>122359</v>
      </c>
      <c r="C2586" t="str">
        <f>_xlfn.XLOOKUP($B2586,Enrollees!$A$2:$A$10000,Enrollees!$B$2:$B$10000)</f>
        <v>Goodwill Employee</v>
      </c>
      <c r="D2586" t="str">
        <f>_xlfn.XLOOKUP(B2586,Enrollees!A:A,Enrollees!C:C)</f>
        <v>Kurt Petzke</v>
      </c>
    </row>
    <row r="2587" spans="1:4" x14ac:dyDescent="0.2">
      <c r="A2587" s="8">
        <v>44501</v>
      </c>
      <c r="B2587" s="6">
        <v>122365</v>
      </c>
      <c r="C2587" t="str">
        <f>_xlfn.XLOOKUP($B2587,Enrollees!$A$2:$A$10000,Enrollees!$B$2:$B$10000)</f>
        <v>Goodwill Employee</v>
      </c>
      <c r="D2587" t="str">
        <f>_xlfn.XLOOKUP(B2587,Enrollees!A:A,Enrollees!C:C)</f>
        <v>Morris Garrett</v>
      </c>
    </row>
    <row r="2588" spans="1:4" x14ac:dyDescent="0.2">
      <c r="A2588" s="8">
        <v>44501</v>
      </c>
      <c r="B2588" s="6">
        <v>122367</v>
      </c>
      <c r="C2588" t="str">
        <f>_xlfn.XLOOKUP($B2588,Enrollees!$A$2:$A$10000,Enrollees!$B$2:$B$10000)</f>
        <v>Goodwill Employee</v>
      </c>
      <c r="D2588" t="str">
        <f>_xlfn.XLOOKUP(B2588,Enrollees!A:A,Enrollees!C:C)</f>
        <v>John Burke Jr</v>
      </c>
    </row>
    <row r="2589" spans="1:4" x14ac:dyDescent="0.2">
      <c r="A2589" s="8">
        <v>44501</v>
      </c>
      <c r="B2589" s="6">
        <v>122377</v>
      </c>
      <c r="C2589" t="str">
        <f>_xlfn.XLOOKUP($B2589,Enrollees!$A$2:$A$10000,Enrollees!$B$2:$B$10000)</f>
        <v>Goodwill Employee</v>
      </c>
      <c r="D2589" t="str">
        <f>_xlfn.XLOOKUP(B2589,Enrollees!A:A,Enrollees!C:C)</f>
        <v>Becky Walker</v>
      </c>
    </row>
    <row r="2590" spans="1:4" x14ac:dyDescent="0.2">
      <c r="A2590" s="8">
        <v>44501</v>
      </c>
      <c r="B2590" s="6">
        <v>122392</v>
      </c>
      <c r="C2590" t="str">
        <f>_xlfn.XLOOKUP($B2590,Enrollees!$A$2:$A$10000,Enrollees!$B$2:$B$10000)</f>
        <v>Goodwill Employee</v>
      </c>
      <c r="D2590" t="str">
        <f>_xlfn.XLOOKUP(B2590,Enrollees!A:A,Enrollees!C:C)</f>
        <v>Becky Walker</v>
      </c>
    </row>
    <row r="2591" spans="1:4" x14ac:dyDescent="0.2">
      <c r="A2591" s="8">
        <v>44501</v>
      </c>
      <c r="B2591" s="6">
        <v>122380</v>
      </c>
      <c r="C2591" t="str">
        <f>_xlfn.XLOOKUP($B2591,Enrollees!$A$2:$A$10000,Enrollees!$B$2:$B$10000)</f>
        <v>Goodwill Employee</v>
      </c>
      <c r="D2591" t="str">
        <f>_xlfn.XLOOKUP(B2591,Enrollees!A:A,Enrollees!C:C)</f>
        <v>Gerald King</v>
      </c>
    </row>
    <row r="2592" spans="1:4" x14ac:dyDescent="0.2">
      <c r="A2592" s="8">
        <v>44501</v>
      </c>
      <c r="B2592" s="6">
        <v>122365</v>
      </c>
      <c r="C2592" t="str">
        <f>_xlfn.XLOOKUP($B2592,Enrollees!$A$2:$A$10000,Enrollees!$B$2:$B$10000)</f>
        <v>Goodwill Employee</v>
      </c>
      <c r="D2592" t="str">
        <f>_xlfn.XLOOKUP(B2592,Enrollees!A:A,Enrollees!C:C)</f>
        <v>Morris Garrett</v>
      </c>
    </row>
    <row r="2593" spans="1:4" x14ac:dyDescent="0.2">
      <c r="A2593" s="8">
        <v>44501</v>
      </c>
      <c r="B2593" s="6">
        <v>122371</v>
      </c>
      <c r="C2593" t="str">
        <f>_xlfn.XLOOKUP($B2593,Enrollees!$A$2:$A$10000,Enrollees!$B$2:$B$10000)</f>
        <v>Goodwill Employee</v>
      </c>
      <c r="D2593" t="str">
        <f>_xlfn.XLOOKUP(B2593,Enrollees!A:A,Enrollees!C:C)</f>
        <v>Kathy Reed</v>
      </c>
    </row>
    <row r="2594" spans="1:4" x14ac:dyDescent="0.2">
      <c r="A2594" s="8">
        <v>44501</v>
      </c>
      <c r="B2594" s="6">
        <v>122400</v>
      </c>
      <c r="C2594" t="str">
        <f>_xlfn.XLOOKUP($B2594,Enrollees!$A$2:$A$10000,Enrollees!$B$2:$B$10000)</f>
        <v>Goodwill Employee</v>
      </c>
      <c r="D2594" t="str">
        <f>_xlfn.XLOOKUP(B2594,Enrollees!A:A,Enrollees!C:C)</f>
        <v>Ramona Brosamer</v>
      </c>
    </row>
    <row r="2595" spans="1:4" x14ac:dyDescent="0.2">
      <c r="A2595" s="8">
        <v>44501</v>
      </c>
      <c r="B2595" s="6">
        <v>122365</v>
      </c>
      <c r="C2595" t="str">
        <f>_xlfn.XLOOKUP($B2595,Enrollees!$A$2:$A$10000,Enrollees!$B$2:$B$10000)</f>
        <v>Goodwill Employee</v>
      </c>
      <c r="D2595" t="str">
        <f>_xlfn.XLOOKUP(B2595,Enrollees!A:A,Enrollees!C:C)</f>
        <v>Morris Garrett</v>
      </c>
    </row>
    <row r="2596" spans="1:4" x14ac:dyDescent="0.2">
      <c r="A2596" s="8">
        <v>44501</v>
      </c>
      <c r="B2596" s="6">
        <v>122364</v>
      </c>
      <c r="C2596" t="str">
        <f>_xlfn.XLOOKUP($B2596,Enrollees!$A$2:$A$10000,Enrollees!$B$2:$B$10000)</f>
        <v>Goodwill Employee</v>
      </c>
      <c r="D2596" t="str">
        <f>_xlfn.XLOOKUP(B2596,Enrollees!A:A,Enrollees!C:C)</f>
        <v>Larry King</v>
      </c>
    </row>
    <row r="2597" spans="1:4" x14ac:dyDescent="0.2">
      <c r="A2597" s="8">
        <v>44501</v>
      </c>
      <c r="B2597" s="6">
        <v>122364</v>
      </c>
      <c r="C2597" t="str">
        <f>_xlfn.XLOOKUP($B2597,Enrollees!$A$2:$A$10000,Enrollees!$B$2:$B$10000)</f>
        <v>Goodwill Employee</v>
      </c>
      <c r="D2597" t="str">
        <f>_xlfn.XLOOKUP(B2597,Enrollees!A:A,Enrollees!C:C)</f>
        <v>Larry King</v>
      </c>
    </row>
    <row r="2598" spans="1:4" x14ac:dyDescent="0.2">
      <c r="A2598" s="8">
        <v>44501</v>
      </c>
      <c r="B2598" s="6">
        <v>122400</v>
      </c>
      <c r="C2598" t="str">
        <f>_xlfn.XLOOKUP($B2598,Enrollees!$A$2:$A$10000,Enrollees!$B$2:$B$10000)</f>
        <v>Goodwill Employee</v>
      </c>
      <c r="D2598" t="str">
        <f>_xlfn.XLOOKUP(B2598,Enrollees!A:A,Enrollees!C:C)</f>
        <v>Ramona Brosamer</v>
      </c>
    </row>
    <row r="2599" spans="1:4" x14ac:dyDescent="0.2">
      <c r="A2599" s="8">
        <v>44501</v>
      </c>
      <c r="B2599" s="6">
        <v>122359</v>
      </c>
      <c r="C2599" t="str">
        <f>_xlfn.XLOOKUP($B2599,Enrollees!$A$2:$A$10000,Enrollees!$B$2:$B$10000)</f>
        <v>Goodwill Employee</v>
      </c>
      <c r="D2599" t="str">
        <f>_xlfn.XLOOKUP(B2599,Enrollees!A:A,Enrollees!C:C)</f>
        <v>Kurt Petzke</v>
      </c>
    </row>
    <row r="2600" spans="1:4" x14ac:dyDescent="0.2">
      <c r="A2600" s="8">
        <v>44501</v>
      </c>
      <c r="B2600" s="6">
        <v>122374</v>
      </c>
      <c r="C2600" t="str">
        <f>_xlfn.XLOOKUP($B2600,Enrollees!$A$2:$A$10000,Enrollees!$B$2:$B$10000)</f>
        <v>Goodwill Employee</v>
      </c>
      <c r="D2600" t="str">
        <f>_xlfn.XLOOKUP(B2600,Enrollees!A:A,Enrollees!C:C)</f>
        <v>Johnetta Combs</v>
      </c>
    </row>
    <row r="2601" spans="1:4" x14ac:dyDescent="0.2">
      <c r="A2601" s="8">
        <v>44501</v>
      </c>
      <c r="B2601" s="6">
        <v>122369</v>
      </c>
      <c r="C2601" t="str">
        <f>_xlfn.XLOOKUP($B2601,Enrollees!$A$2:$A$10000,Enrollees!$B$2:$B$10000)</f>
        <v>Goodwill Employee</v>
      </c>
      <c r="D2601" t="str">
        <f>_xlfn.XLOOKUP(B2601,Enrollees!A:A,Enrollees!C:C)</f>
        <v>Greg Williams</v>
      </c>
    </row>
    <row r="2602" spans="1:4" x14ac:dyDescent="0.2">
      <c r="A2602" s="8">
        <v>44501</v>
      </c>
      <c r="B2602" s="6">
        <v>122388</v>
      </c>
      <c r="C2602" t="str">
        <f>_xlfn.XLOOKUP($B2602,Enrollees!$A$2:$A$10000,Enrollees!$B$2:$B$10000)</f>
        <v>Goodwill Employee</v>
      </c>
      <c r="D2602" t="str">
        <f>_xlfn.XLOOKUP(B2602,Enrollees!A:A,Enrollees!C:C)</f>
        <v>Jeff Stone</v>
      </c>
    </row>
    <row r="2603" spans="1:4" x14ac:dyDescent="0.2">
      <c r="A2603" s="8">
        <v>44501</v>
      </c>
      <c r="B2603" s="6">
        <v>122388</v>
      </c>
      <c r="C2603" t="str">
        <f>_xlfn.XLOOKUP($B2603,Enrollees!$A$2:$A$10000,Enrollees!$B$2:$B$10000)</f>
        <v>Goodwill Employee</v>
      </c>
      <c r="D2603" t="str">
        <f>_xlfn.XLOOKUP(B2603,Enrollees!A:A,Enrollees!C:C)</f>
        <v>Jeff Stone</v>
      </c>
    </row>
    <row r="2604" spans="1:4" x14ac:dyDescent="0.2">
      <c r="A2604" s="8">
        <v>44501</v>
      </c>
      <c r="B2604" s="6">
        <v>122400</v>
      </c>
      <c r="C2604" t="str">
        <f>_xlfn.XLOOKUP($B2604,Enrollees!$A$2:$A$10000,Enrollees!$B$2:$B$10000)</f>
        <v>Goodwill Employee</v>
      </c>
      <c r="D2604" t="str">
        <f>_xlfn.XLOOKUP(B2604,Enrollees!A:A,Enrollees!C:C)</f>
        <v>Ramona Brosamer</v>
      </c>
    </row>
    <row r="2605" spans="1:4" x14ac:dyDescent="0.2">
      <c r="A2605" s="8">
        <v>44501</v>
      </c>
      <c r="B2605" s="6">
        <v>122376</v>
      </c>
      <c r="C2605" t="str">
        <f>_xlfn.XLOOKUP($B2605,Enrollees!$A$2:$A$10000,Enrollees!$B$2:$B$10000)</f>
        <v>Goodwill Employee</v>
      </c>
      <c r="D2605" t="str">
        <f>_xlfn.XLOOKUP(B2605,Enrollees!A:A,Enrollees!C:C)</f>
        <v>Jessica Howder</v>
      </c>
    </row>
    <row r="2606" spans="1:4" x14ac:dyDescent="0.2">
      <c r="A2606" s="8">
        <v>44501</v>
      </c>
      <c r="B2606" s="6">
        <v>122381</v>
      </c>
      <c r="C2606" t="str">
        <f>_xlfn.XLOOKUP($B2606,Enrollees!$A$2:$A$10000,Enrollees!$B$2:$B$10000)</f>
        <v>Goodwill Employee</v>
      </c>
      <c r="D2606" t="str">
        <f>_xlfn.XLOOKUP(B2606,Enrollees!A:A,Enrollees!C:C)</f>
        <v>Heidi Schmieder</v>
      </c>
    </row>
    <row r="2607" spans="1:4" x14ac:dyDescent="0.2">
      <c r="A2607" s="8">
        <v>44501</v>
      </c>
      <c r="B2607" s="6">
        <v>122376</v>
      </c>
      <c r="C2607" t="str">
        <f>_xlfn.XLOOKUP($B2607,Enrollees!$A$2:$A$10000,Enrollees!$B$2:$B$10000)</f>
        <v>Goodwill Employee</v>
      </c>
      <c r="D2607" t="str">
        <f>_xlfn.XLOOKUP(B2607,Enrollees!A:A,Enrollees!C:C)</f>
        <v>Jessica Howder</v>
      </c>
    </row>
    <row r="2608" spans="1:4" x14ac:dyDescent="0.2">
      <c r="A2608" s="8">
        <v>44501</v>
      </c>
      <c r="B2608" s="6">
        <v>122355</v>
      </c>
      <c r="C2608" t="str">
        <f>_xlfn.XLOOKUP($B2608,Enrollees!$A$2:$A$10000,Enrollees!$B$2:$B$10000)</f>
        <v>Goodwill Employee</v>
      </c>
      <c r="D2608" t="str">
        <f>_xlfn.XLOOKUP(B2608,Enrollees!A:A,Enrollees!C:C)</f>
        <v>Joshua Roof</v>
      </c>
    </row>
    <row r="2609" spans="1:4" x14ac:dyDescent="0.2">
      <c r="A2609" s="8">
        <v>44501</v>
      </c>
      <c r="B2609" s="6">
        <v>122387</v>
      </c>
      <c r="C2609" t="str">
        <f>_xlfn.XLOOKUP($B2609,Enrollees!$A$2:$A$10000,Enrollees!$B$2:$B$10000)</f>
        <v>Goodwill Employee</v>
      </c>
      <c r="D2609" t="str">
        <f>_xlfn.XLOOKUP(B2609,Enrollees!A:A,Enrollees!C:C)</f>
        <v>Lester Owens</v>
      </c>
    </row>
    <row r="2610" spans="1:4" x14ac:dyDescent="0.2">
      <c r="A2610" s="8">
        <v>44501</v>
      </c>
      <c r="B2610" s="6">
        <v>122368</v>
      </c>
      <c r="C2610" t="str">
        <f>_xlfn.XLOOKUP($B2610,Enrollees!$A$2:$A$10000,Enrollees!$B$2:$B$10000)</f>
        <v>Goodwill Employee</v>
      </c>
      <c r="D2610" t="str">
        <f>_xlfn.XLOOKUP(B2610,Enrollees!A:A,Enrollees!C:C)</f>
        <v>Angela Holt</v>
      </c>
    </row>
    <row r="2611" spans="1:4" x14ac:dyDescent="0.2">
      <c r="A2611" s="8">
        <v>44501</v>
      </c>
      <c r="B2611" s="6">
        <v>122363</v>
      </c>
      <c r="C2611" t="str">
        <f>_xlfn.XLOOKUP($B2611,Enrollees!$A$2:$A$10000,Enrollees!$B$2:$B$10000)</f>
        <v>Goodwill Employee</v>
      </c>
      <c r="D2611" t="str">
        <f>_xlfn.XLOOKUP(B2611,Enrollees!A:A,Enrollees!C:C)</f>
        <v>Tyrone Williams</v>
      </c>
    </row>
    <row r="2612" spans="1:4" x14ac:dyDescent="0.2">
      <c r="A2612" s="8">
        <v>44501</v>
      </c>
      <c r="B2612" s="6">
        <v>122377</v>
      </c>
      <c r="C2612" t="str">
        <f>_xlfn.XLOOKUP($B2612,Enrollees!$A$2:$A$10000,Enrollees!$B$2:$B$10000)</f>
        <v>Goodwill Employee</v>
      </c>
      <c r="D2612" t="str">
        <f>_xlfn.XLOOKUP(B2612,Enrollees!A:A,Enrollees!C:C)</f>
        <v>Becky Walker</v>
      </c>
    </row>
    <row r="2613" spans="1:4" x14ac:dyDescent="0.2">
      <c r="A2613" s="8">
        <v>44501</v>
      </c>
      <c r="B2613" s="6">
        <v>122392</v>
      </c>
      <c r="C2613" t="str">
        <f>_xlfn.XLOOKUP($B2613,Enrollees!$A$2:$A$10000,Enrollees!$B$2:$B$10000)</f>
        <v>Goodwill Employee</v>
      </c>
      <c r="D2613" t="str">
        <f>_xlfn.XLOOKUP(B2613,Enrollees!A:A,Enrollees!C:C)</f>
        <v>Becky Walker</v>
      </c>
    </row>
    <row r="2614" spans="1:4" x14ac:dyDescent="0.2">
      <c r="A2614" s="8">
        <v>44501</v>
      </c>
      <c r="B2614" s="6">
        <v>122366</v>
      </c>
      <c r="C2614" t="str">
        <f>_xlfn.XLOOKUP($B2614,Enrollees!$A$2:$A$10000,Enrollees!$B$2:$B$10000)</f>
        <v>Goodwill Employee</v>
      </c>
      <c r="D2614" t="str">
        <f>_xlfn.XLOOKUP(B2614,Enrollees!A:A,Enrollees!C:C)</f>
        <v>Calvin Wells</v>
      </c>
    </row>
    <row r="2615" spans="1:4" x14ac:dyDescent="0.2">
      <c r="A2615" s="8">
        <v>44501</v>
      </c>
      <c r="B2615" s="6">
        <v>122380</v>
      </c>
      <c r="C2615" t="str">
        <f>_xlfn.XLOOKUP($B2615,Enrollees!$A$2:$A$10000,Enrollees!$B$2:$B$10000)</f>
        <v>Goodwill Employee</v>
      </c>
      <c r="D2615" t="str">
        <f>_xlfn.XLOOKUP(B2615,Enrollees!A:A,Enrollees!C:C)</f>
        <v>Gerald King</v>
      </c>
    </row>
    <row r="2616" spans="1:4" x14ac:dyDescent="0.2">
      <c r="A2616" s="8">
        <v>44501</v>
      </c>
      <c r="B2616" s="6">
        <v>122387</v>
      </c>
      <c r="C2616" t="str">
        <f>_xlfn.XLOOKUP($B2616,Enrollees!$A$2:$A$10000,Enrollees!$B$2:$B$10000)</f>
        <v>Goodwill Employee</v>
      </c>
      <c r="D2616" t="str">
        <f>_xlfn.XLOOKUP(B2616,Enrollees!A:A,Enrollees!C:C)</f>
        <v>Lester Owens</v>
      </c>
    </row>
    <row r="2617" spans="1:4" x14ac:dyDescent="0.2">
      <c r="A2617" s="8">
        <v>44501</v>
      </c>
      <c r="B2617" s="6">
        <v>122400</v>
      </c>
      <c r="C2617" t="str">
        <f>_xlfn.XLOOKUP($B2617,Enrollees!$A$2:$A$10000,Enrollees!$B$2:$B$10000)</f>
        <v>Goodwill Employee</v>
      </c>
      <c r="D2617" t="str">
        <f>_xlfn.XLOOKUP(B2617,Enrollees!A:A,Enrollees!C:C)</f>
        <v>Ramona Brosamer</v>
      </c>
    </row>
    <row r="2618" spans="1:4" x14ac:dyDescent="0.2">
      <c r="A2618" s="8">
        <v>44501</v>
      </c>
      <c r="B2618" s="6">
        <v>122392</v>
      </c>
      <c r="C2618" t="str">
        <f>_xlfn.XLOOKUP($B2618,Enrollees!$A$2:$A$10000,Enrollees!$B$2:$B$10000)</f>
        <v>Goodwill Employee</v>
      </c>
      <c r="D2618" t="str">
        <f>_xlfn.XLOOKUP(B2618,Enrollees!A:A,Enrollees!C:C)</f>
        <v>Becky Walker</v>
      </c>
    </row>
    <row r="2619" spans="1:4" x14ac:dyDescent="0.2">
      <c r="A2619" s="8">
        <v>44501</v>
      </c>
      <c r="B2619" s="6">
        <v>122359</v>
      </c>
      <c r="C2619" t="str">
        <f>_xlfn.XLOOKUP($B2619,Enrollees!$A$2:$A$10000,Enrollees!$B$2:$B$10000)</f>
        <v>Goodwill Employee</v>
      </c>
      <c r="D2619" t="str">
        <f>_xlfn.XLOOKUP(B2619,Enrollees!A:A,Enrollees!C:C)</f>
        <v>Kurt Petzke</v>
      </c>
    </row>
    <row r="2620" spans="1:4" x14ac:dyDescent="0.2">
      <c r="A2620" s="8">
        <v>44501</v>
      </c>
      <c r="B2620" s="6">
        <v>122381</v>
      </c>
      <c r="C2620" t="str">
        <f>_xlfn.XLOOKUP($B2620,Enrollees!$A$2:$A$10000,Enrollees!$B$2:$B$10000)</f>
        <v>Goodwill Employee</v>
      </c>
      <c r="D2620" t="str">
        <f>_xlfn.XLOOKUP(B2620,Enrollees!A:A,Enrollees!C:C)</f>
        <v>Heidi Schmieder</v>
      </c>
    </row>
    <row r="2621" spans="1:4" x14ac:dyDescent="0.2">
      <c r="A2621" s="8">
        <v>44501</v>
      </c>
      <c r="B2621" s="6">
        <v>122366</v>
      </c>
      <c r="C2621" t="str">
        <f>_xlfn.XLOOKUP($B2621,Enrollees!$A$2:$A$10000,Enrollees!$B$2:$B$10000)</f>
        <v>Goodwill Employee</v>
      </c>
      <c r="D2621" t="str">
        <f>_xlfn.XLOOKUP(B2621,Enrollees!A:A,Enrollees!C:C)</f>
        <v>Calvin Wells</v>
      </c>
    </row>
    <row r="2622" spans="1:4" x14ac:dyDescent="0.2">
      <c r="A2622" s="8">
        <v>44501</v>
      </c>
      <c r="B2622" s="6">
        <v>122377</v>
      </c>
      <c r="C2622" t="str">
        <f>_xlfn.XLOOKUP($B2622,Enrollees!$A$2:$A$10000,Enrollees!$B$2:$B$10000)</f>
        <v>Goodwill Employee</v>
      </c>
      <c r="D2622" t="str">
        <f>_xlfn.XLOOKUP(B2622,Enrollees!A:A,Enrollees!C:C)</f>
        <v>Becky Walker</v>
      </c>
    </row>
    <row r="2623" spans="1:4" x14ac:dyDescent="0.2">
      <c r="A2623" s="8">
        <v>44501</v>
      </c>
      <c r="B2623" s="6">
        <v>122363</v>
      </c>
      <c r="C2623" t="str">
        <f>_xlfn.XLOOKUP($B2623,Enrollees!$A$2:$A$10000,Enrollees!$B$2:$B$10000)</f>
        <v>Goodwill Employee</v>
      </c>
      <c r="D2623" t="str">
        <f>_xlfn.XLOOKUP(B2623,Enrollees!A:A,Enrollees!C:C)</f>
        <v>Tyrone Williams</v>
      </c>
    </row>
    <row r="2624" spans="1:4" x14ac:dyDescent="0.2">
      <c r="A2624" s="8">
        <v>44501</v>
      </c>
      <c r="B2624" s="6">
        <v>122378</v>
      </c>
      <c r="C2624" t="str">
        <f>_xlfn.XLOOKUP($B2624,Enrollees!$A$2:$A$10000,Enrollees!$B$2:$B$10000)</f>
        <v>Goodwill Employee</v>
      </c>
      <c r="D2624" t="str">
        <f>_xlfn.XLOOKUP(B2624,Enrollees!A:A,Enrollees!C:C)</f>
        <v>Gertrude Love</v>
      </c>
    </row>
    <row r="2625" spans="1:4" x14ac:dyDescent="0.2">
      <c r="A2625" s="8">
        <v>44501</v>
      </c>
      <c r="B2625" s="6">
        <v>122371</v>
      </c>
      <c r="C2625" t="str">
        <f>_xlfn.XLOOKUP($B2625,Enrollees!$A$2:$A$10000,Enrollees!$B$2:$B$10000)</f>
        <v>Goodwill Employee</v>
      </c>
      <c r="D2625" t="str">
        <f>_xlfn.XLOOKUP(B2625,Enrollees!A:A,Enrollees!C:C)</f>
        <v>Kathy Reed</v>
      </c>
    </row>
    <row r="2626" spans="1:4" x14ac:dyDescent="0.2">
      <c r="A2626" s="8">
        <v>44501</v>
      </c>
      <c r="B2626" s="6">
        <v>122378</v>
      </c>
      <c r="C2626" t="str">
        <f>_xlfn.XLOOKUP($B2626,Enrollees!$A$2:$A$10000,Enrollees!$B$2:$B$10000)</f>
        <v>Goodwill Employee</v>
      </c>
      <c r="D2626" t="str">
        <f>_xlfn.XLOOKUP(B2626,Enrollees!A:A,Enrollees!C:C)</f>
        <v>Gertrude Love</v>
      </c>
    </row>
    <row r="2627" spans="1:4" x14ac:dyDescent="0.2">
      <c r="A2627" s="8">
        <v>44501</v>
      </c>
      <c r="B2627" s="6">
        <v>122364</v>
      </c>
      <c r="C2627" t="str">
        <f>_xlfn.XLOOKUP($B2627,Enrollees!$A$2:$A$10000,Enrollees!$B$2:$B$10000)</f>
        <v>Goodwill Employee</v>
      </c>
      <c r="D2627" t="str">
        <f>_xlfn.XLOOKUP(B2627,Enrollees!A:A,Enrollees!C:C)</f>
        <v>Larry King</v>
      </c>
    </row>
    <row r="2628" spans="1:4" x14ac:dyDescent="0.2">
      <c r="A2628" s="8">
        <v>44501</v>
      </c>
      <c r="B2628" s="6">
        <v>122364</v>
      </c>
      <c r="C2628" t="str">
        <f>_xlfn.XLOOKUP($B2628,Enrollees!$A$2:$A$10000,Enrollees!$B$2:$B$10000)</f>
        <v>Goodwill Employee</v>
      </c>
      <c r="D2628" t="str">
        <f>_xlfn.XLOOKUP(B2628,Enrollees!A:A,Enrollees!C:C)</f>
        <v>Larry King</v>
      </c>
    </row>
    <row r="2629" spans="1:4" x14ac:dyDescent="0.2">
      <c r="A2629" s="8">
        <v>44501</v>
      </c>
      <c r="B2629" s="6">
        <v>122377</v>
      </c>
      <c r="C2629" t="str">
        <f>_xlfn.XLOOKUP($B2629,Enrollees!$A$2:$A$10000,Enrollees!$B$2:$B$10000)</f>
        <v>Goodwill Employee</v>
      </c>
      <c r="D2629" t="str">
        <f>_xlfn.XLOOKUP(B2629,Enrollees!A:A,Enrollees!C:C)</f>
        <v>Becky Walker</v>
      </c>
    </row>
    <row r="2630" spans="1:4" x14ac:dyDescent="0.2">
      <c r="A2630" s="8">
        <v>44501</v>
      </c>
      <c r="B2630" s="6">
        <v>122365</v>
      </c>
      <c r="C2630" t="str">
        <f>_xlfn.XLOOKUP($B2630,Enrollees!$A$2:$A$10000,Enrollees!$B$2:$B$10000)</f>
        <v>Goodwill Employee</v>
      </c>
      <c r="D2630" t="str">
        <f>_xlfn.XLOOKUP(B2630,Enrollees!A:A,Enrollees!C:C)</f>
        <v>Morris Garrett</v>
      </c>
    </row>
    <row r="2631" spans="1:4" x14ac:dyDescent="0.2">
      <c r="A2631" s="8">
        <v>44501</v>
      </c>
      <c r="B2631" s="6">
        <v>122365</v>
      </c>
      <c r="C2631" t="str">
        <f>_xlfn.XLOOKUP($B2631,Enrollees!$A$2:$A$10000,Enrollees!$B$2:$B$10000)</f>
        <v>Goodwill Employee</v>
      </c>
      <c r="D2631" t="str">
        <f>_xlfn.XLOOKUP(B2631,Enrollees!A:A,Enrollees!C:C)</f>
        <v>Morris Garrett</v>
      </c>
    </row>
    <row r="2632" spans="1:4" x14ac:dyDescent="0.2">
      <c r="A2632" s="8">
        <v>44501</v>
      </c>
      <c r="B2632" s="6">
        <v>122377</v>
      </c>
      <c r="C2632" t="str">
        <f>_xlfn.XLOOKUP($B2632,Enrollees!$A$2:$A$10000,Enrollees!$B$2:$B$10000)</f>
        <v>Goodwill Employee</v>
      </c>
      <c r="D2632" t="str">
        <f>_xlfn.XLOOKUP(B2632,Enrollees!A:A,Enrollees!C:C)</f>
        <v>Becky Walker</v>
      </c>
    </row>
    <row r="2633" spans="1:4" x14ac:dyDescent="0.2">
      <c r="A2633" s="8">
        <v>44501</v>
      </c>
      <c r="B2633" s="6">
        <v>122377</v>
      </c>
      <c r="C2633" t="str">
        <f>_xlfn.XLOOKUP($B2633,Enrollees!$A$2:$A$10000,Enrollees!$B$2:$B$10000)</f>
        <v>Goodwill Employee</v>
      </c>
      <c r="D2633" t="str">
        <f>_xlfn.XLOOKUP(B2633,Enrollees!A:A,Enrollees!C:C)</f>
        <v>Becky Walker</v>
      </c>
    </row>
    <row r="2634" spans="1:4" x14ac:dyDescent="0.2">
      <c r="A2634" s="8">
        <v>44501</v>
      </c>
      <c r="B2634" s="6">
        <v>122374</v>
      </c>
      <c r="C2634" t="str">
        <f>_xlfn.XLOOKUP($B2634,Enrollees!$A$2:$A$10000,Enrollees!$B$2:$B$10000)</f>
        <v>Goodwill Employee</v>
      </c>
      <c r="D2634" t="str">
        <f>_xlfn.XLOOKUP(B2634,Enrollees!A:A,Enrollees!C:C)</f>
        <v>Johnetta Combs</v>
      </c>
    </row>
    <row r="2635" spans="1:4" x14ac:dyDescent="0.2">
      <c r="A2635" s="8">
        <v>44501</v>
      </c>
      <c r="B2635" s="6">
        <v>122388</v>
      </c>
      <c r="C2635" t="str">
        <f>_xlfn.XLOOKUP($B2635,Enrollees!$A$2:$A$10000,Enrollees!$B$2:$B$10000)</f>
        <v>Goodwill Employee</v>
      </c>
      <c r="D2635" t="str">
        <f>_xlfn.XLOOKUP(B2635,Enrollees!A:A,Enrollees!C:C)</f>
        <v>Jeff Stone</v>
      </c>
    </row>
    <row r="2636" spans="1:4" x14ac:dyDescent="0.2">
      <c r="A2636" s="8">
        <v>44501</v>
      </c>
      <c r="B2636" s="6">
        <v>122388</v>
      </c>
      <c r="C2636" t="str">
        <f>_xlfn.XLOOKUP($B2636,Enrollees!$A$2:$A$10000,Enrollees!$B$2:$B$10000)</f>
        <v>Goodwill Employee</v>
      </c>
      <c r="D2636" t="str">
        <f>_xlfn.XLOOKUP(B2636,Enrollees!A:A,Enrollees!C:C)</f>
        <v>Jeff Stone</v>
      </c>
    </row>
    <row r="2637" spans="1:4" x14ac:dyDescent="0.2">
      <c r="A2637" s="8">
        <v>44501</v>
      </c>
      <c r="B2637" s="6">
        <v>122378</v>
      </c>
      <c r="C2637" t="str">
        <f>_xlfn.XLOOKUP($B2637,Enrollees!$A$2:$A$10000,Enrollees!$B$2:$B$10000)</f>
        <v>Goodwill Employee</v>
      </c>
      <c r="D2637" t="str">
        <f>_xlfn.XLOOKUP(B2637,Enrollees!A:A,Enrollees!C:C)</f>
        <v>Gertrude Love</v>
      </c>
    </row>
    <row r="2638" spans="1:4" x14ac:dyDescent="0.2">
      <c r="A2638" s="8">
        <v>44501</v>
      </c>
      <c r="B2638" s="6">
        <v>122378</v>
      </c>
      <c r="C2638" t="str">
        <f>_xlfn.XLOOKUP($B2638,Enrollees!$A$2:$A$10000,Enrollees!$B$2:$B$10000)</f>
        <v>Goodwill Employee</v>
      </c>
      <c r="D2638" t="str">
        <f>_xlfn.XLOOKUP(B2638,Enrollees!A:A,Enrollees!C:C)</f>
        <v>Gertrude Love</v>
      </c>
    </row>
    <row r="2639" spans="1:4" x14ac:dyDescent="0.2">
      <c r="A2639" s="8">
        <v>44501</v>
      </c>
      <c r="B2639" s="6">
        <v>122384</v>
      </c>
      <c r="C2639" t="str">
        <f>_xlfn.XLOOKUP($B2639,Enrollees!$A$2:$A$10000,Enrollees!$B$2:$B$10000)</f>
        <v>Goodwill Employee</v>
      </c>
      <c r="D2639" t="str">
        <f>_xlfn.XLOOKUP(B2639,Enrollees!A:A,Enrollees!C:C)</f>
        <v>DuWayne Redding</v>
      </c>
    </row>
    <row r="2640" spans="1:4" x14ac:dyDescent="0.2">
      <c r="A2640" s="8">
        <v>44501</v>
      </c>
      <c r="B2640" s="6">
        <v>122374</v>
      </c>
      <c r="C2640" t="str">
        <f>_xlfn.XLOOKUP($B2640,Enrollees!$A$2:$A$10000,Enrollees!$B$2:$B$10000)</f>
        <v>Goodwill Employee</v>
      </c>
      <c r="D2640" t="str">
        <f>_xlfn.XLOOKUP(B2640,Enrollees!A:A,Enrollees!C:C)</f>
        <v>Johnetta Combs</v>
      </c>
    </row>
    <row r="2641" spans="1:4" x14ac:dyDescent="0.2">
      <c r="A2641" s="8">
        <v>44501</v>
      </c>
      <c r="B2641" s="6">
        <v>122374</v>
      </c>
      <c r="C2641" t="str">
        <f>_xlfn.XLOOKUP($B2641,Enrollees!$A$2:$A$10000,Enrollees!$B$2:$B$10000)</f>
        <v>Goodwill Employee</v>
      </c>
      <c r="D2641" t="str">
        <f>_xlfn.XLOOKUP(B2641,Enrollees!A:A,Enrollees!C:C)</f>
        <v>Johnetta Combs</v>
      </c>
    </row>
    <row r="2642" spans="1:4" x14ac:dyDescent="0.2">
      <c r="A2642" s="8">
        <v>44501</v>
      </c>
      <c r="B2642" s="6">
        <v>122387</v>
      </c>
      <c r="C2642" t="str">
        <f>_xlfn.XLOOKUP($B2642,Enrollees!$A$2:$A$10000,Enrollees!$B$2:$B$10000)</f>
        <v>Goodwill Employee</v>
      </c>
      <c r="D2642" t="str">
        <f>_xlfn.XLOOKUP(B2642,Enrollees!A:A,Enrollees!C:C)</f>
        <v>Lester Owens</v>
      </c>
    </row>
    <row r="2643" spans="1:4" x14ac:dyDescent="0.2">
      <c r="A2643" s="8">
        <v>44501</v>
      </c>
      <c r="B2643" s="6">
        <v>122387</v>
      </c>
      <c r="C2643" t="str">
        <f>_xlfn.XLOOKUP($B2643,Enrollees!$A$2:$A$10000,Enrollees!$B$2:$B$10000)</f>
        <v>Goodwill Employee</v>
      </c>
      <c r="D2643" t="str">
        <f>_xlfn.XLOOKUP(B2643,Enrollees!A:A,Enrollees!C:C)</f>
        <v>Lester Owens</v>
      </c>
    </row>
    <row r="2644" spans="1:4" x14ac:dyDescent="0.2">
      <c r="A2644" s="8">
        <v>44501</v>
      </c>
      <c r="B2644" s="6">
        <v>122370</v>
      </c>
      <c r="C2644" t="str">
        <f>_xlfn.XLOOKUP($B2644,Enrollees!$A$2:$A$10000,Enrollees!$B$2:$B$10000)</f>
        <v>Goodwill Employee</v>
      </c>
      <c r="D2644" t="str">
        <f>_xlfn.XLOOKUP(B2644,Enrollees!A:A,Enrollees!C:C)</f>
        <v>Max Shephard</v>
      </c>
    </row>
    <row r="2645" spans="1:4" x14ac:dyDescent="0.2">
      <c r="A2645" s="8">
        <v>44501</v>
      </c>
      <c r="B2645" s="6">
        <v>122355</v>
      </c>
      <c r="C2645" t="str">
        <f>_xlfn.XLOOKUP($B2645,Enrollees!$A$2:$A$10000,Enrollees!$B$2:$B$10000)</f>
        <v>Goodwill Employee</v>
      </c>
      <c r="D2645" t="str">
        <f>_xlfn.XLOOKUP(B2645,Enrollees!A:A,Enrollees!C:C)</f>
        <v>Joshua Roof</v>
      </c>
    </row>
    <row r="2646" spans="1:4" x14ac:dyDescent="0.2">
      <c r="A2646" s="8">
        <v>44501</v>
      </c>
      <c r="B2646" s="6">
        <v>122387</v>
      </c>
      <c r="C2646" t="str">
        <f>_xlfn.XLOOKUP($B2646,Enrollees!$A$2:$A$10000,Enrollees!$B$2:$B$10000)</f>
        <v>Goodwill Employee</v>
      </c>
      <c r="D2646" t="str">
        <f>_xlfn.XLOOKUP(B2646,Enrollees!A:A,Enrollees!C:C)</f>
        <v>Lester Owens</v>
      </c>
    </row>
    <row r="2647" spans="1:4" x14ac:dyDescent="0.2">
      <c r="A2647" s="8">
        <v>44501</v>
      </c>
      <c r="B2647" s="6">
        <v>122367</v>
      </c>
      <c r="C2647" t="str">
        <f>_xlfn.XLOOKUP($B2647,Enrollees!$A$2:$A$10000,Enrollees!$B$2:$B$10000)</f>
        <v>Goodwill Employee</v>
      </c>
      <c r="D2647" t="str">
        <f>_xlfn.XLOOKUP(B2647,Enrollees!A:A,Enrollees!C:C)</f>
        <v>John Burke Jr</v>
      </c>
    </row>
    <row r="2648" spans="1:4" x14ac:dyDescent="0.2">
      <c r="A2648" s="8">
        <v>44501</v>
      </c>
      <c r="B2648" s="6">
        <v>122376</v>
      </c>
      <c r="C2648" t="str">
        <f>_xlfn.XLOOKUP($B2648,Enrollees!$A$2:$A$10000,Enrollees!$B$2:$B$10000)</f>
        <v>Goodwill Employee</v>
      </c>
      <c r="D2648" t="str">
        <f>_xlfn.XLOOKUP(B2648,Enrollees!A:A,Enrollees!C:C)</f>
        <v>Jessica Howder</v>
      </c>
    </row>
    <row r="2649" spans="1:4" x14ac:dyDescent="0.2">
      <c r="A2649" s="8">
        <v>44501</v>
      </c>
      <c r="B2649" s="6">
        <v>122365</v>
      </c>
      <c r="C2649" t="str">
        <f>_xlfn.XLOOKUP($B2649,Enrollees!$A$2:$A$10000,Enrollees!$B$2:$B$10000)</f>
        <v>Goodwill Employee</v>
      </c>
      <c r="D2649" t="str">
        <f>_xlfn.XLOOKUP(B2649,Enrollees!A:A,Enrollees!C:C)</f>
        <v>Morris Garrett</v>
      </c>
    </row>
    <row r="2650" spans="1:4" x14ac:dyDescent="0.2">
      <c r="A2650" s="8">
        <v>44501</v>
      </c>
      <c r="B2650" s="6">
        <v>122366</v>
      </c>
      <c r="C2650" t="str">
        <f>_xlfn.XLOOKUP($B2650,Enrollees!$A$2:$A$10000,Enrollees!$B$2:$B$10000)</f>
        <v>Goodwill Employee</v>
      </c>
      <c r="D2650" t="str">
        <f>_xlfn.XLOOKUP(B2650,Enrollees!A:A,Enrollees!C:C)</f>
        <v>Calvin Wells</v>
      </c>
    </row>
    <row r="2651" spans="1:4" x14ac:dyDescent="0.2">
      <c r="A2651" s="8">
        <v>44501</v>
      </c>
      <c r="B2651" s="6">
        <v>122359</v>
      </c>
      <c r="C2651" t="str">
        <f>_xlfn.XLOOKUP($B2651,Enrollees!$A$2:$A$10000,Enrollees!$B$2:$B$10000)</f>
        <v>Goodwill Employee</v>
      </c>
      <c r="D2651" t="str">
        <f>_xlfn.XLOOKUP(B2651,Enrollees!A:A,Enrollees!C:C)</f>
        <v>Kurt Petzke</v>
      </c>
    </row>
    <row r="2652" spans="1:4" x14ac:dyDescent="0.2">
      <c r="A2652" s="8">
        <v>44501</v>
      </c>
      <c r="B2652" s="6">
        <v>122363</v>
      </c>
      <c r="C2652" t="str">
        <f>_xlfn.XLOOKUP($B2652,Enrollees!$A$2:$A$10000,Enrollees!$B$2:$B$10000)</f>
        <v>Goodwill Employee</v>
      </c>
      <c r="D2652" t="str">
        <f>_xlfn.XLOOKUP(B2652,Enrollees!A:A,Enrollees!C:C)</f>
        <v>Tyrone Williams</v>
      </c>
    </row>
    <row r="2653" spans="1:4" x14ac:dyDescent="0.2">
      <c r="A2653" s="8">
        <v>44501</v>
      </c>
      <c r="B2653" s="6">
        <v>122388</v>
      </c>
      <c r="C2653" t="str">
        <f>_xlfn.XLOOKUP($B2653,Enrollees!$A$2:$A$10000,Enrollees!$B$2:$B$10000)</f>
        <v>Goodwill Employee</v>
      </c>
      <c r="D2653" t="str">
        <f>_xlfn.XLOOKUP(B2653,Enrollees!A:A,Enrollees!C:C)</f>
        <v>Jeff Stone</v>
      </c>
    </row>
    <row r="2654" spans="1:4" x14ac:dyDescent="0.2">
      <c r="A2654" s="8">
        <v>44501</v>
      </c>
      <c r="B2654" s="6">
        <v>122387</v>
      </c>
      <c r="C2654" t="str">
        <f>_xlfn.XLOOKUP($B2654,Enrollees!$A$2:$A$10000,Enrollees!$B$2:$B$10000)</f>
        <v>Goodwill Employee</v>
      </c>
      <c r="D2654" t="str">
        <f>_xlfn.XLOOKUP(B2654,Enrollees!A:A,Enrollees!C:C)</f>
        <v>Lester Owens</v>
      </c>
    </row>
    <row r="2655" spans="1:4" x14ac:dyDescent="0.2">
      <c r="A2655" s="8">
        <v>44501</v>
      </c>
      <c r="B2655" s="6">
        <v>122376</v>
      </c>
      <c r="C2655" t="str">
        <f>_xlfn.XLOOKUP($B2655,Enrollees!$A$2:$A$10000,Enrollees!$B$2:$B$10000)</f>
        <v>Goodwill Employee</v>
      </c>
      <c r="D2655" t="str">
        <f>_xlfn.XLOOKUP(B2655,Enrollees!A:A,Enrollees!C:C)</f>
        <v>Jessica Howder</v>
      </c>
    </row>
    <row r="2656" spans="1:4" x14ac:dyDescent="0.2">
      <c r="A2656" s="8">
        <v>44501</v>
      </c>
      <c r="B2656" s="6">
        <v>122359</v>
      </c>
      <c r="C2656" t="str">
        <f>_xlfn.XLOOKUP($B2656,Enrollees!$A$2:$A$10000,Enrollees!$B$2:$B$10000)</f>
        <v>Goodwill Employee</v>
      </c>
      <c r="D2656" t="str">
        <f>_xlfn.XLOOKUP(B2656,Enrollees!A:A,Enrollees!C:C)</f>
        <v>Kurt Petzke</v>
      </c>
    </row>
    <row r="2657" spans="1:4" x14ac:dyDescent="0.2">
      <c r="A2657" s="8">
        <v>44501</v>
      </c>
      <c r="B2657" s="6">
        <v>122366</v>
      </c>
      <c r="C2657" t="str">
        <f>_xlfn.XLOOKUP($B2657,Enrollees!$A$2:$A$10000,Enrollees!$B$2:$B$10000)</f>
        <v>Goodwill Employee</v>
      </c>
      <c r="D2657" t="str">
        <f>_xlfn.XLOOKUP(B2657,Enrollees!A:A,Enrollees!C:C)</f>
        <v>Calvin Wells</v>
      </c>
    </row>
    <row r="2658" spans="1:4" x14ac:dyDescent="0.2">
      <c r="A2658" s="8">
        <v>44501</v>
      </c>
      <c r="B2658" s="6">
        <v>122367</v>
      </c>
      <c r="C2658" t="str">
        <f>_xlfn.XLOOKUP($B2658,Enrollees!$A$2:$A$10000,Enrollees!$B$2:$B$10000)</f>
        <v>Goodwill Employee</v>
      </c>
      <c r="D2658" t="str">
        <f>_xlfn.XLOOKUP(B2658,Enrollees!A:A,Enrollees!C:C)</f>
        <v>John Burke Jr</v>
      </c>
    </row>
    <row r="2659" spans="1:4" x14ac:dyDescent="0.2">
      <c r="A2659" s="8">
        <v>44501</v>
      </c>
      <c r="B2659" s="6">
        <v>122369</v>
      </c>
      <c r="C2659" t="str">
        <f>_xlfn.XLOOKUP($B2659,Enrollees!$A$2:$A$10000,Enrollees!$B$2:$B$10000)</f>
        <v>Goodwill Employee</v>
      </c>
      <c r="D2659" t="str">
        <f>_xlfn.XLOOKUP(B2659,Enrollees!A:A,Enrollees!C:C)</f>
        <v>Greg Williams</v>
      </c>
    </row>
    <row r="2660" spans="1:4" x14ac:dyDescent="0.2">
      <c r="A2660" s="8">
        <v>44501</v>
      </c>
      <c r="B2660" s="6">
        <v>122388</v>
      </c>
      <c r="C2660" t="str">
        <f>_xlfn.XLOOKUP($B2660,Enrollees!$A$2:$A$10000,Enrollees!$B$2:$B$10000)</f>
        <v>Goodwill Employee</v>
      </c>
      <c r="D2660" t="str">
        <f>_xlfn.XLOOKUP(B2660,Enrollees!A:A,Enrollees!C:C)</f>
        <v>Jeff Stone</v>
      </c>
    </row>
    <row r="2661" spans="1:4" x14ac:dyDescent="0.2">
      <c r="A2661" s="8">
        <v>44501</v>
      </c>
      <c r="B2661" s="6">
        <v>122365</v>
      </c>
      <c r="C2661" t="str">
        <f>_xlfn.XLOOKUP($B2661,Enrollees!$A$2:$A$10000,Enrollees!$B$2:$B$10000)</f>
        <v>Goodwill Employee</v>
      </c>
      <c r="D2661" t="str">
        <f>_xlfn.XLOOKUP(B2661,Enrollees!A:A,Enrollees!C:C)</f>
        <v>Morris Garrett</v>
      </c>
    </row>
    <row r="2662" spans="1:4" x14ac:dyDescent="0.2">
      <c r="A2662" s="8">
        <v>44501</v>
      </c>
      <c r="B2662" s="6">
        <v>122363</v>
      </c>
      <c r="C2662" t="str">
        <f>_xlfn.XLOOKUP($B2662,Enrollees!$A$2:$A$10000,Enrollees!$B$2:$B$10000)</f>
        <v>Goodwill Employee</v>
      </c>
      <c r="D2662" t="str">
        <f>_xlfn.XLOOKUP(B2662,Enrollees!A:A,Enrollees!C:C)</f>
        <v>Tyrone Williams</v>
      </c>
    </row>
    <row r="2663" spans="1:4" x14ac:dyDescent="0.2">
      <c r="A2663" s="8">
        <v>44501</v>
      </c>
      <c r="B2663" s="6">
        <v>122400</v>
      </c>
      <c r="C2663" t="str">
        <f>_xlfn.XLOOKUP($B2663,Enrollees!$A$2:$A$10000,Enrollees!$B$2:$B$10000)</f>
        <v>Goodwill Employee</v>
      </c>
      <c r="D2663" t="str">
        <f>_xlfn.XLOOKUP(B2663,Enrollees!A:A,Enrollees!C:C)</f>
        <v>Ramona Brosamer</v>
      </c>
    </row>
    <row r="2664" spans="1:4" x14ac:dyDescent="0.2">
      <c r="A2664" s="8">
        <v>44501</v>
      </c>
      <c r="B2664" s="6">
        <v>122400</v>
      </c>
      <c r="C2664" t="str">
        <f>_xlfn.XLOOKUP($B2664,Enrollees!$A$2:$A$10000,Enrollees!$B$2:$B$10000)</f>
        <v>Goodwill Employee</v>
      </c>
      <c r="D2664" t="str">
        <f>_xlfn.XLOOKUP(B2664,Enrollees!A:A,Enrollees!C:C)</f>
        <v>Ramona Brosamer</v>
      </c>
    </row>
    <row r="2665" spans="1:4" x14ac:dyDescent="0.2">
      <c r="A2665" s="8">
        <v>44501</v>
      </c>
      <c r="B2665" s="6">
        <v>122371</v>
      </c>
      <c r="C2665" t="str">
        <f>_xlfn.XLOOKUP($B2665,Enrollees!$A$2:$A$10000,Enrollees!$B$2:$B$10000)</f>
        <v>Goodwill Employee</v>
      </c>
      <c r="D2665" t="str">
        <f>_xlfn.XLOOKUP(B2665,Enrollees!A:A,Enrollees!C:C)</f>
        <v>Kathy Reed</v>
      </c>
    </row>
    <row r="2666" spans="1:4" x14ac:dyDescent="0.2">
      <c r="A2666" s="8">
        <v>44501</v>
      </c>
      <c r="B2666" s="6">
        <v>122364</v>
      </c>
      <c r="C2666" t="str">
        <f>_xlfn.XLOOKUP($B2666,Enrollees!$A$2:$A$10000,Enrollees!$B$2:$B$10000)</f>
        <v>Goodwill Employee</v>
      </c>
      <c r="D2666" t="str">
        <f>_xlfn.XLOOKUP(B2666,Enrollees!A:A,Enrollees!C:C)</f>
        <v>Larry King</v>
      </c>
    </row>
    <row r="2667" spans="1:4" x14ac:dyDescent="0.2">
      <c r="A2667" s="8">
        <v>44501</v>
      </c>
      <c r="B2667" s="6">
        <v>122387</v>
      </c>
      <c r="C2667" t="str">
        <f>_xlfn.XLOOKUP($B2667,Enrollees!$A$2:$A$10000,Enrollees!$B$2:$B$10000)</f>
        <v>Goodwill Employee</v>
      </c>
      <c r="D2667" t="str">
        <f>_xlfn.XLOOKUP(B2667,Enrollees!A:A,Enrollees!C:C)</f>
        <v>Lester Owens</v>
      </c>
    </row>
    <row r="2668" spans="1:4" x14ac:dyDescent="0.2">
      <c r="A2668" s="8">
        <v>44501</v>
      </c>
      <c r="B2668" s="6">
        <v>122364</v>
      </c>
      <c r="C2668" t="str">
        <f>_xlfn.XLOOKUP($B2668,Enrollees!$A$2:$A$10000,Enrollees!$B$2:$B$10000)</f>
        <v>Goodwill Employee</v>
      </c>
      <c r="D2668" t="str">
        <f>_xlfn.XLOOKUP(B2668,Enrollees!A:A,Enrollees!C:C)</f>
        <v>Larry King</v>
      </c>
    </row>
    <row r="2669" spans="1:4" x14ac:dyDescent="0.2">
      <c r="A2669" s="8">
        <v>44501</v>
      </c>
      <c r="B2669" s="6">
        <v>122366</v>
      </c>
      <c r="C2669" t="str">
        <f>_xlfn.XLOOKUP($B2669,Enrollees!$A$2:$A$10000,Enrollees!$B$2:$B$10000)</f>
        <v>Goodwill Employee</v>
      </c>
      <c r="D2669" t="str">
        <f>_xlfn.XLOOKUP(B2669,Enrollees!A:A,Enrollees!C:C)</f>
        <v>Calvin Wells</v>
      </c>
    </row>
    <row r="2670" spans="1:4" x14ac:dyDescent="0.2">
      <c r="A2670" s="8">
        <v>44501</v>
      </c>
      <c r="B2670" s="6">
        <v>122381</v>
      </c>
      <c r="C2670" t="str">
        <f>_xlfn.XLOOKUP($B2670,Enrollees!$A$2:$A$10000,Enrollees!$B$2:$B$10000)</f>
        <v>Goodwill Employee</v>
      </c>
      <c r="D2670" t="str">
        <f>_xlfn.XLOOKUP(B2670,Enrollees!A:A,Enrollees!C:C)</f>
        <v>Heidi Schmieder</v>
      </c>
    </row>
    <row r="2671" spans="1:4" x14ac:dyDescent="0.2">
      <c r="A2671" s="8">
        <v>44501</v>
      </c>
      <c r="B2671" s="6">
        <v>122361</v>
      </c>
      <c r="C2671" t="str">
        <f>_xlfn.XLOOKUP($B2671,Enrollees!$A$2:$A$10000,Enrollees!$B$2:$B$10000)</f>
        <v>Goodwill Employee</v>
      </c>
      <c r="D2671" t="str">
        <f>_xlfn.XLOOKUP(B2671,Enrollees!A:A,Enrollees!C:C)</f>
        <v>Mike Smielewski</v>
      </c>
    </row>
    <row r="2672" spans="1:4" x14ac:dyDescent="0.2">
      <c r="A2672" s="8">
        <v>44501</v>
      </c>
      <c r="B2672" s="6">
        <v>122361</v>
      </c>
      <c r="C2672" t="str">
        <f>_xlfn.XLOOKUP($B2672,Enrollees!$A$2:$A$10000,Enrollees!$B$2:$B$10000)</f>
        <v>Goodwill Employee</v>
      </c>
      <c r="D2672" t="str">
        <f>_xlfn.XLOOKUP(B2672,Enrollees!A:A,Enrollees!C:C)</f>
        <v>Mike Smielewski</v>
      </c>
    </row>
    <row r="2673" spans="1:4" x14ac:dyDescent="0.2">
      <c r="A2673" s="8">
        <v>44501</v>
      </c>
      <c r="B2673" s="6">
        <v>122370</v>
      </c>
      <c r="C2673" t="str">
        <f>_xlfn.XLOOKUP($B2673,Enrollees!$A$2:$A$10000,Enrollees!$B$2:$B$10000)</f>
        <v>Goodwill Employee</v>
      </c>
      <c r="D2673" t="str">
        <f>_xlfn.XLOOKUP(B2673,Enrollees!A:A,Enrollees!C:C)</f>
        <v>Max Shephard</v>
      </c>
    </row>
    <row r="2674" spans="1:4" x14ac:dyDescent="0.2">
      <c r="A2674" s="8">
        <v>44501</v>
      </c>
      <c r="B2674" s="6">
        <v>122369</v>
      </c>
      <c r="C2674" t="str">
        <f>_xlfn.XLOOKUP($B2674,Enrollees!$A$2:$A$10000,Enrollees!$B$2:$B$10000)</f>
        <v>Goodwill Employee</v>
      </c>
      <c r="D2674" t="str">
        <f>_xlfn.XLOOKUP(B2674,Enrollees!A:A,Enrollees!C:C)</f>
        <v>Greg Williams</v>
      </c>
    </row>
    <row r="2675" spans="1:4" x14ac:dyDescent="0.2">
      <c r="A2675" s="8">
        <v>44501</v>
      </c>
      <c r="B2675" s="6">
        <v>122388</v>
      </c>
      <c r="C2675" t="str">
        <f>_xlfn.XLOOKUP($B2675,Enrollees!$A$2:$A$10000,Enrollees!$B$2:$B$10000)</f>
        <v>Goodwill Employee</v>
      </c>
      <c r="D2675" t="str">
        <f>_xlfn.XLOOKUP(B2675,Enrollees!A:A,Enrollees!C:C)</f>
        <v>Jeff Stone</v>
      </c>
    </row>
    <row r="2676" spans="1:4" x14ac:dyDescent="0.2">
      <c r="A2676" s="8">
        <v>44501</v>
      </c>
      <c r="B2676" s="6">
        <v>122388</v>
      </c>
      <c r="C2676" t="str">
        <f>_xlfn.XLOOKUP($B2676,Enrollees!$A$2:$A$10000,Enrollees!$B$2:$B$10000)</f>
        <v>Goodwill Employee</v>
      </c>
      <c r="D2676" t="str">
        <f>_xlfn.XLOOKUP(B2676,Enrollees!A:A,Enrollees!C:C)</f>
        <v>Jeff Stone</v>
      </c>
    </row>
    <row r="2677" spans="1:4" x14ac:dyDescent="0.2">
      <c r="A2677" s="8">
        <v>44501</v>
      </c>
      <c r="B2677" s="6">
        <v>122400</v>
      </c>
      <c r="C2677" t="str">
        <f>_xlfn.XLOOKUP($B2677,Enrollees!$A$2:$A$10000,Enrollees!$B$2:$B$10000)</f>
        <v>Goodwill Employee</v>
      </c>
      <c r="D2677" t="str">
        <f>_xlfn.XLOOKUP(B2677,Enrollees!A:A,Enrollees!C:C)</f>
        <v>Ramona Brosamer</v>
      </c>
    </row>
    <row r="2678" spans="1:4" x14ac:dyDescent="0.2">
      <c r="A2678" s="8">
        <v>44501</v>
      </c>
      <c r="B2678" s="6">
        <v>122376</v>
      </c>
      <c r="C2678" t="str">
        <f>_xlfn.XLOOKUP($B2678,Enrollees!$A$2:$A$10000,Enrollees!$B$2:$B$10000)</f>
        <v>Goodwill Employee</v>
      </c>
      <c r="D2678" t="str">
        <f>_xlfn.XLOOKUP(B2678,Enrollees!A:A,Enrollees!C:C)</f>
        <v>Jessica Howder</v>
      </c>
    </row>
    <row r="2679" spans="1:4" x14ac:dyDescent="0.2">
      <c r="A2679" s="8">
        <v>44501</v>
      </c>
      <c r="B2679" s="6">
        <v>122374</v>
      </c>
      <c r="C2679" t="str">
        <f>_xlfn.XLOOKUP($B2679,Enrollees!$A$2:$A$10000,Enrollees!$B$2:$B$10000)</f>
        <v>Goodwill Employee</v>
      </c>
      <c r="D2679" t="str">
        <f>_xlfn.XLOOKUP(B2679,Enrollees!A:A,Enrollees!C:C)</f>
        <v>Johnetta Combs</v>
      </c>
    </row>
    <row r="2680" spans="1:4" x14ac:dyDescent="0.2">
      <c r="A2680" s="8">
        <v>44501</v>
      </c>
      <c r="B2680" s="6">
        <v>122376</v>
      </c>
      <c r="C2680" t="str">
        <f>_xlfn.XLOOKUP($B2680,Enrollees!$A$2:$A$10000,Enrollees!$B$2:$B$10000)</f>
        <v>Goodwill Employee</v>
      </c>
      <c r="D2680" t="str">
        <f>_xlfn.XLOOKUP(B2680,Enrollees!A:A,Enrollees!C:C)</f>
        <v>Jessica Howder</v>
      </c>
    </row>
    <row r="2681" spans="1:4" x14ac:dyDescent="0.2">
      <c r="A2681" s="8">
        <v>44501</v>
      </c>
      <c r="B2681" s="6">
        <v>122374</v>
      </c>
      <c r="C2681" t="str">
        <f>_xlfn.XLOOKUP($B2681,Enrollees!$A$2:$A$10000,Enrollees!$B$2:$B$10000)</f>
        <v>Goodwill Employee</v>
      </c>
      <c r="D2681" t="str">
        <f>_xlfn.XLOOKUP(B2681,Enrollees!A:A,Enrollees!C:C)</f>
        <v>Johnetta Combs</v>
      </c>
    </row>
    <row r="2682" spans="1:4" x14ac:dyDescent="0.2">
      <c r="A2682" s="8">
        <v>44501</v>
      </c>
      <c r="B2682" s="6">
        <v>122368</v>
      </c>
      <c r="C2682" t="str">
        <f>_xlfn.XLOOKUP($B2682,Enrollees!$A$2:$A$10000,Enrollees!$B$2:$B$10000)</f>
        <v>Goodwill Employee</v>
      </c>
      <c r="D2682" t="str">
        <f>_xlfn.XLOOKUP(B2682,Enrollees!A:A,Enrollees!C:C)</f>
        <v>Angela Holt</v>
      </c>
    </row>
    <row r="2683" spans="1:4" x14ac:dyDescent="0.2">
      <c r="A2683" s="8">
        <v>44501</v>
      </c>
      <c r="B2683" s="6">
        <v>122392</v>
      </c>
      <c r="C2683" t="str">
        <f>_xlfn.XLOOKUP($B2683,Enrollees!$A$2:$A$10000,Enrollees!$B$2:$B$10000)</f>
        <v>Goodwill Employee</v>
      </c>
      <c r="D2683" t="str">
        <f>_xlfn.XLOOKUP(B2683,Enrollees!A:A,Enrollees!C:C)</f>
        <v>Becky Walker</v>
      </c>
    </row>
    <row r="2684" spans="1:4" x14ac:dyDescent="0.2">
      <c r="A2684" s="8">
        <v>44501</v>
      </c>
      <c r="B2684" s="6">
        <v>122363</v>
      </c>
      <c r="C2684" t="str">
        <f>_xlfn.XLOOKUP($B2684,Enrollees!$A$2:$A$10000,Enrollees!$B$2:$B$10000)</f>
        <v>Goodwill Employee</v>
      </c>
      <c r="D2684" t="str">
        <f>_xlfn.XLOOKUP(B2684,Enrollees!A:A,Enrollees!C:C)</f>
        <v>Tyrone Williams</v>
      </c>
    </row>
    <row r="2685" spans="1:4" x14ac:dyDescent="0.2">
      <c r="A2685" s="8">
        <v>44501</v>
      </c>
      <c r="B2685" s="6">
        <v>122366</v>
      </c>
      <c r="C2685" t="str">
        <f>_xlfn.XLOOKUP($B2685,Enrollees!$A$2:$A$10000,Enrollees!$B$2:$B$10000)</f>
        <v>Goodwill Employee</v>
      </c>
      <c r="D2685" t="str">
        <f>_xlfn.XLOOKUP(B2685,Enrollees!A:A,Enrollees!C:C)</f>
        <v>Calvin Wells</v>
      </c>
    </row>
    <row r="2686" spans="1:4" x14ac:dyDescent="0.2">
      <c r="A2686" s="8">
        <v>44501</v>
      </c>
      <c r="B2686" s="6">
        <v>122400</v>
      </c>
      <c r="C2686" t="str">
        <f>_xlfn.XLOOKUP($B2686,Enrollees!$A$2:$A$10000,Enrollees!$B$2:$B$10000)</f>
        <v>Goodwill Employee</v>
      </c>
      <c r="D2686" t="str">
        <f>_xlfn.XLOOKUP(B2686,Enrollees!A:A,Enrollees!C:C)</f>
        <v>Ramona Brosamer</v>
      </c>
    </row>
    <row r="2687" spans="1:4" x14ac:dyDescent="0.2">
      <c r="A2687" s="8">
        <v>44501</v>
      </c>
      <c r="B2687" s="6">
        <v>122392</v>
      </c>
      <c r="C2687" t="str">
        <f>_xlfn.XLOOKUP($B2687,Enrollees!$A$2:$A$10000,Enrollees!$B$2:$B$10000)</f>
        <v>Goodwill Employee</v>
      </c>
      <c r="D2687" t="str">
        <f>_xlfn.XLOOKUP(B2687,Enrollees!A:A,Enrollees!C:C)</f>
        <v>Becky Walker</v>
      </c>
    </row>
    <row r="2688" spans="1:4" x14ac:dyDescent="0.2">
      <c r="A2688" s="8">
        <v>44501</v>
      </c>
      <c r="B2688" s="6">
        <v>122359</v>
      </c>
      <c r="C2688" t="str">
        <f>_xlfn.XLOOKUP($B2688,Enrollees!$A$2:$A$10000,Enrollees!$B$2:$B$10000)</f>
        <v>Goodwill Employee</v>
      </c>
      <c r="D2688" t="str">
        <f>_xlfn.XLOOKUP(B2688,Enrollees!A:A,Enrollees!C:C)</f>
        <v>Kurt Petzke</v>
      </c>
    </row>
    <row r="2689" spans="1:4" x14ac:dyDescent="0.2">
      <c r="A2689" s="8">
        <v>44501</v>
      </c>
      <c r="B2689" s="6">
        <v>122383</v>
      </c>
      <c r="C2689" t="str">
        <f>_xlfn.XLOOKUP($B2689,Enrollees!$A$2:$A$10000,Enrollees!$B$2:$B$10000)</f>
        <v>Goodwill Employee</v>
      </c>
      <c r="D2689" t="str">
        <f>_xlfn.XLOOKUP(B2689,Enrollees!A:A,Enrollees!C:C)</f>
        <v>Brandon Leitz</v>
      </c>
    </row>
    <row r="2690" spans="1:4" x14ac:dyDescent="0.2">
      <c r="A2690" s="8">
        <v>44501</v>
      </c>
      <c r="B2690" s="6">
        <v>122366</v>
      </c>
      <c r="C2690" t="str">
        <f>_xlfn.XLOOKUP($B2690,Enrollees!$A$2:$A$10000,Enrollees!$B$2:$B$10000)</f>
        <v>Goodwill Employee</v>
      </c>
      <c r="D2690" t="str">
        <f>_xlfn.XLOOKUP(B2690,Enrollees!A:A,Enrollees!C:C)</f>
        <v>Calvin Wells</v>
      </c>
    </row>
    <row r="2691" spans="1:4" x14ac:dyDescent="0.2">
      <c r="A2691" s="8">
        <v>44501</v>
      </c>
      <c r="B2691" s="6">
        <v>122363</v>
      </c>
      <c r="C2691" t="str">
        <f>_xlfn.XLOOKUP($B2691,Enrollees!$A$2:$A$10000,Enrollees!$B$2:$B$10000)</f>
        <v>Goodwill Employee</v>
      </c>
      <c r="D2691" t="str">
        <f>_xlfn.XLOOKUP(B2691,Enrollees!A:A,Enrollees!C:C)</f>
        <v>Tyrone Williams</v>
      </c>
    </row>
    <row r="2692" spans="1:4" x14ac:dyDescent="0.2">
      <c r="A2692" s="8">
        <v>44501</v>
      </c>
      <c r="B2692" s="6">
        <v>122371</v>
      </c>
      <c r="C2692" t="str">
        <f>_xlfn.XLOOKUP($B2692,Enrollees!$A$2:$A$10000,Enrollees!$B$2:$B$10000)</f>
        <v>Goodwill Employee</v>
      </c>
      <c r="D2692" t="str">
        <f>_xlfn.XLOOKUP(B2692,Enrollees!A:A,Enrollees!C:C)</f>
        <v>Kathy Reed</v>
      </c>
    </row>
    <row r="2693" spans="1:4" x14ac:dyDescent="0.2">
      <c r="A2693" s="8">
        <v>44501</v>
      </c>
      <c r="B2693" s="6">
        <v>122364</v>
      </c>
      <c r="C2693" t="str">
        <f>_xlfn.XLOOKUP($B2693,Enrollees!$A$2:$A$10000,Enrollees!$B$2:$B$10000)</f>
        <v>Goodwill Employee</v>
      </c>
      <c r="D2693" t="str">
        <f>_xlfn.XLOOKUP(B2693,Enrollees!A:A,Enrollees!C:C)</f>
        <v>Larry King</v>
      </c>
    </row>
    <row r="2694" spans="1:4" x14ac:dyDescent="0.2">
      <c r="A2694" s="8">
        <v>44501</v>
      </c>
      <c r="B2694" s="6">
        <v>122364</v>
      </c>
      <c r="C2694" t="str">
        <f>_xlfn.XLOOKUP($B2694,Enrollees!$A$2:$A$10000,Enrollees!$B$2:$B$10000)</f>
        <v>Goodwill Employee</v>
      </c>
      <c r="D2694" t="str">
        <f>_xlfn.XLOOKUP(B2694,Enrollees!A:A,Enrollees!C:C)</f>
        <v>Larry King</v>
      </c>
    </row>
    <row r="2695" spans="1:4" x14ac:dyDescent="0.2">
      <c r="A2695" s="8">
        <v>44501</v>
      </c>
      <c r="B2695" s="6">
        <v>122355</v>
      </c>
      <c r="C2695" t="str">
        <f>_xlfn.XLOOKUP($B2695,Enrollees!$A$2:$A$10000,Enrollees!$B$2:$B$10000)</f>
        <v>Goodwill Employee</v>
      </c>
      <c r="D2695" t="str">
        <f>_xlfn.XLOOKUP(B2695,Enrollees!A:A,Enrollees!C:C)</f>
        <v>Joshua Roof</v>
      </c>
    </row>
    <row r="2696" spans="1:4" x14ac:dyDescent="0.2">
      <c r="A2696" s="8">
        <v>44501</v>
      </c>
      <c r="B2696" s="6">
        <v>122370</v>
      </c>
      <c r="C2696" t="str">
        <f>_xlfn.XLOOKUP($B2696,Enrollees!$A$2:$A$10000,Enrollees!$B$2:$B$10000)</f>
        <v>Goodwill Employee</v>
      </c>
      <c r="D2696" t="str">
        <f>_xlfn.XLOOKUP(B2696,Enrollees!A:A,Enrollees!C:C)</f>
        <v>Max Shephard</v>
      </c>
    </row>
    <row r="2697" spans="1:4" x14ac:dyDescent="0.2">
      <c r="A2697" s="8">
        <v>44501</v>
      </c>
      <c r="B2697" s="6">
        <v>122365</v>
      </c>
      <c r="C2697" t="str">
        <f>_xlfn.XLOOKUP($B2697,Enrollees!$A$2:$A$10000,Enrollees!$B$2:$B$10000)</f>
        <v>Goodwill Employee</v>
      </c>
      <c r="D2697" t="str">
        <f>_xlfn.XLOOKUP(B2697,Enrollees!A:A,Enrollees!C:C)</f>
        <v>Morris Garrett</v>
      </c>
    </row>
    <row r="2698" spans="1:4" x14ac:dyDescent="0.2">
      <c r="A2698" s="8">
        <v>44501</v>
      </c>
      <c r="B2698" s="6">
        <v>122377</v>
      </c>
      <c r="C2698" t="str">
        <f>_xlfn.XLOOKUP($B2698,Enrollees!$A$2:$A$10000,Enrollees!$B$2:$B$10000)</f>
        <v>Goodwill Employee</v>
      </c>
      <c r="D2698" t="str">
        <f>_xlfn.XLOOKUP(B2698,Enrollees!A:A,Enrollees!C:C)</f>
        <v>Becky Walker</v>
      </c>
    </row>
    <row r="2699" spans="1:4" x14ac:dyDescent="0.2">
      <c r="A2699" s="8">
        <v>44501</v>
      </c>
      <c r="B2699" s="6">
        <v>122365</v>
      </c>
      <c r="C2699" t="str">
        <f>_xlfn.XLOOKUP($B2699,Enrollees!$A$2:$A$10000,Enrollees!$B$2:$B$10000)</f>
        <v>Goodwill Employee</v>
      </c>
      <c r="D2699" t="str">
        <f>_xlfn.XLOOKUP(B2699,Enrollees!A:A,Enrollees!C:C)</f>
        <v>Morris Garrett</v>
      </c>
    </row>
    <row r="2700" spans="1:4" x14ac:dyDescent="0.2">
      <c r="A2700" s="8">
        <v>44501</v>
      </c>
      <c r="B2700" s="6">
        <v>122377</v>
      </c>
      <c r="C2700" t="str">
        <f>_xlfn.XLOOKUP($B2700,Enrollees!$A$2:$A$10000,Enrollees!$B$2:$B$10000)</f>
        <v>Goodwill Employee</v>
      </c>
      <c r="D2700" t="str">
        <f>_xlfn.XLOOKUP(B2700,Enrollees!A:A,Enrollees!C:C)</f>
        <v>Becky Walker</v>
      </c>
    </row>
    <row r="2701" spans="1:4" x14ac:dyDescent="0.2">
      <c r="A2701" s="8">
        <v>44501</v>
      </c>
      <c r="B2701" s="6">
        <v>122381</v>
      </c>
      <c r="C2701" t="str">
        <f>_xlfn.XLOOKUP($B2701,Enrollees!$A$2:$A$10000,Enrollees!$B$2:$B$10000)</f>
        <v>Goodwill Employee</v>
      </c>
      <c r="D2701" t="str">
        <f>_xlfn.XLOOKUP(B2701,Enrollees!A:A,Enrollees!C:C)</f>
        <v>Heidi Schmieder</v>
      </c>
    </row>
    <row r="2702" spans="1:4" x14ac:dyDescent="0.2">
      <c r="A2702" s="8">
        <v>44501</v>
      </c>
      <c r="B2702" s="6">
        <v>122381</v>
      </c>
      <c r="C2702" t="str">
        <f>_xlfn.XLOOKUP($B2702,Enrollees!$A$2:$A$10000,Enrollees!$B$2:$B$10000)</f>
        <v>Goodwill Employee</v>
      </c>
      <c r="D2702" t="str">
        <f>_xlfn.XLOOKUP(B2702,Enrollees!A:A,Enrollees!C:C)</f>
        <v>Heidi Schmieder</v>
      </c>
    </row>
    <row r="2703" spans="1:4" x14ac:dyDescent="0.2">
      <c r="A2703" s="8">
        <v>44501</v>
      </c>
      <c r="B2703" s="6">
        <v>122388</v>
      </c>
      <c r="C2703" t="str">
        <f>_xlfn.XLOOKUP($B2703,Enrollees!$A$2:$A$10000,Enrollees!$B$2:$B$10000)</f>
        <v>Goodwill Employee</v>
      </c>
      <c r="D2703" t="str">
        <f>_xlfn.XLOOKUP(B2703,Enrollees!A:A,Enrollees!C:C)</f>
        <v>Jeff Stone</v>
      </c>
    </row>
    <row r="2704" spans="1:4" x14ac:dyDescent="0.2">
      <c r="A2704" s="8">
        <v>44501</v>
      </c>
      <c r="B2704" s="6">
        <v>122390</v>
      </c>
      <c r="C2704" t="str">
        <f>_xlfn.XLOOKUP($B2704,Enrollees!$A$2:$A$10000,Enrollees!$B$2:$B$10000)</f>
        <v>Goodwill Employee</v>
      </c>
      <c r="D2704" t="str">
        <f>_xlfn.XLOOKUP(B2704,Enrollees!A:A,Enrollees!C:C)</f>
        <v>Tirzah Morin</v>
      </c>
    </row>
    <row r="2705" spans="1:4" x14ac:dyDescent="0.2">
      <c r="A2705" s="8">
        <v>44501</v>
      </c>
      <c r="B2705" s="6">
        <v>122389</v>
      </c>
      <c r="C2705" t="str">
        <f>_xlfn.XLOOKUP($B2705,Enrollees!$A$2:$A$10000,Enrollees!$B$2:$B$10000)</f>
        <v>Goodwill Employee</v>
      </c>
      <c r="D2705" t="str">
        <f>_xlfn.XLOOKUP(B2705,Enrollees!A:A,Enrollees!C:C)</f>
        <v>John Newbill</v>
      </c>
    </row>
    <row r="2706" spans="1:4" x14ac:dyDescent="0.2">
      <c r="A2706" s="8">
        <v>44501</v>
      </c>
      <c r="B2706" s="6">
        <v>122388</v>
      </c>
      <c r="C2706" t="str">
        <f>_xlfn.XLOOKUP($B2706,Enrollees!$A$2:$A$10000,Enrollees!$B$2:$B$10000)</f>
        <v>Goodwill Employee</v>
      </c>
      <c r="D2706" t="str">
        <f>_xlfn.XLOOKUP(B2706,Enrollees!A:A,Enrollees!C:C)</f>
        <v>Jeff Stone</v>
      </c>
    </row>
    <row r="2707" spans="1:4" x14ac:dyDescent="0.2">
      <c r="A2707" s="8">
        <v>44501</v>
      </c>
      <c r="B2707" s="6">
        <v>122381</v>
      </c>
      <c r="C2707" t="str">
        <f>_xlfn.XLOOKUP($B2707,Enrollees!$A$2:$A$10000,Enrollees!$B$2:$B$10000)</f>
        <v>Goodwill Employee</v>
      </c>
      <c r="D2707" t="str">
        <f>_xlfn.XLOOKUP(B2707,Enrollees!A:A,Enrollees!C:C)</f>
        <v>Heidi Schmieder</v>
      </c>
    </row>
    <row r="2708" spans="1:4" x14ac:dyDescent="0.2">
      <c r="A2708" s="8">
        <v>44501</v>
      </c>
      <c r="B2708" s="6">
        <v>122355</v>
      </c>
      <c r="C2708" t="str">
        <f>_xlfn.XLOOKUP($B2708,Enrollees!$A$2:$A$10000,Enrollees!$B$2:$B$10000)</f>
        <v>Goodwill Employee</v>
      </c>
      <c r="D2708" t="str">
        <f>_xlfn.XLOOKUP(B2708,Enrollees!A:A,Enrollees!C:C)</f>
        <v>Joshua Roof</v>
      </c>
    </row>
    <row r="2709" spans="1:4" x14ac:dyDescent="0.2">
      <c r="A2709" s="8">
        <v>44501</v>
      </c>
      <c r="B2709" s="6">
        <v>122355</v>
      </c>
      <c r="C2709" t="str">
        <f>_xlfn.XLOOKUP($B2709,Enrollees!$A$2:$A$10000,Enrollees!$B$2:$B$10000)</f>
        <v>Goodwill Employee</v>
      </c>
      <c r="D2709" t="str">
        <f>_xlfn.XLOOKUP(B2709,Enrollees!A:A,Enrollees!C:C)</f>
        <v>Joshua Roof</v>
      </c>
    </row>
    <row r="2710" spans="1:4" x14ac:dyDescent="0.2">
      <c r="A2710" s="8">
        <v>44501</v>
      </c>
      <c r="B2710" s="6">
        <v>122381</v>
      </c>
      <c r="C2710" t="str">
        <f>_xlfn.XLOOKUP($B2710,Enrollees!$A$2:$A$10000,Enrollees!$B$2:$B$10000)</f>
        <v>Goodwill Employee</v>
      </c>
      <c r="D2710" t="str">
        <f>_xlfn.XLOOKUP(B2710,Enrollees!A:A,Enrollees!C:C)</f>
        <v>Heidi Schmieder</v>
      </c>
    </row>
    <row r="2711" spans="1:4" x14ac:dyDescent="0.2">
      <c r="A2711" s="8">
        <v>44501</v>
      </c>
      <c r="B2711" s="6">
        <v>122370</v>
      </c>
      <c r="C2711" t="str">
        <f>_xlfn.XLOOKUP($B2711,Enrollees!$A$2:$A$10000,Enrollees!$B$2:$B$10000)</f>
        <v>Goodwill Employee</v>
      </c>
      <c r="D2711" t="str">
        <f>_xlfn.XLOOKUP(B2711,Enrollees!A:A,Enrollees!C:C)</f>
        <v>Max Shephard</v>
      </c>
    </row>
    <row r="2712" spans="1:4" x14ac:dyDescent="0.2">
      <c r="A2712" s="8">
        <v>44501</v>
      </c>
      <c r="B2712" s="6">
        <v>122355</v>
      </c>
      <c r="C2712" t="str">
        <f>_xlfn.XLOOKUP($B2712,Enrollees!$A$2:$A$10000,Enrollees!$B$2:$B$10000)</f>
        <v>Goodwill Employee</v>
      </c>
      <c r="D2712" t="str">
        <f>_xlfn.XLOOKUP(B2712,Enrollees!A:A,Enrollees!C:C)</f>
        <v>Joshua Roof</v>
      </c>
    </row>
    <row r="2713" spans="1:4" x14ac:dyDescent="0.2">
      <c r="A2713" s="8">
        <v>44501</v>
      </c>
      <c r="B2713" s="6">
        <v>122376</v>
      </c>
      <c r="C2713" t="str">
        <f>_xlfn.XLOOKUP($B2713,Enrollees!$A$2:$A$10000,Enrollees!$B$2:$B$10000)</f>
        <v>Goodwill Employee</v>
      </c>
      <c r="D2713" t="str">
        <f>_xlfn.XLOOKUP(B2713,Enrollees!A:A,Enrollees!C:C)</f>
        <v>Jessica Howder</v>
      </c>
    </row>
    <row r="2714" spans="1:4" x14ac:dyDescent="0.2">
      <c r="A2714" s="8">
        <v>44501</v>
      </c>
      <c r="B2714" s="6">
        <v>122383</v>
      </c>
      <c r="C2714" t="str">
        <f>_xlfn.XLOOKUP($B2714,Enrollees!$A$2:$A$10000,Enrollees!$B$2:$B$10000)</f>
        <v>Goodwill Employee</v>
      </c>
      <c r="D2714" t="str">
        <f>_xlfn.XLOOKUP(B2714,Enrollees!A:A,Enrollees!C:C)</f>
        <v>Brandon Leitz</v>
      </c>
    </row>
    <row r="2715" spans="1:4" x14ac:dyDescent="0.2">
      <c r="A2715" s="8">
        <v>44501</v>
      </c>
      <c r="B2715" s="6">
        <v>122365</v>
      </c>
      <c r="C2715" t="str">
        <f>_xlfn.XLOOKUP($B2715,Enrollees!$A$2:$A$10000,Enrollees!$B$2:$B$10000)</f>
        <v>Goodwill Employee</v>
      </c>
      <c r="D2715" t="str">
        <f>_xlfn.XLOOKUP(B2715,Enrollees!A:A,Enrollees!C:C)</f>
        <v>Morris Garrett</v>
      </c>
    </row>
    <row r="2716" spans="1:4" x14ac:dyDescent="0.2">
      <c r="A2716" s="8">
        <v>44501</v>
      </c>
      <c r="B2716" s="6">
        <v>122367</v>
      </c>
      <c r="C2716" t="str">
        <f>_xlfn.XLOOKUP($B2716,Enrollees!$A$2:$A$10000,Enrollees!$B$2:$B$10000)</f>
        <v>Goodwill Employee</v>
      </c>
      <c r="D2716" t="str">
        <f>_xlfn.XLOOKUP(B2716,Enrollees!A:A,Enrollees!C:C)</f>
        <v>John Burke Jr</v>
      </c>
    </row>
    <row r="2717" spans="1:4" x14ac:dyDescent="0.2">
      <c r="A2717" s="8">
        <v>44501</v>
      </c>
      <c r="B2717" s="6">
        <v>122366</v>
      </c>
      <c r="C2717" t="str">
        <f>_xlfn.XLOOKUP($B2717,Enrollees!$A$2:$A$10000,Enrollees!$B$2:$B$10000)</f>
        <v>Goodwill Employee</v>
      </c>
      <c r="D2717" t="str">
        <f>_xlfn.XLOOKUP(B2717,Enrollees!A:A,Enrollees!C:C)</f>
        <v>Calvin Wells</v>
      </c>
    </row>
    <row r="2718" spans="1:4" x14ac:dyDescent="0.2">
      <c r="A2718" s="8">
        <v>44501</v>
      </c>
      <c r="B2718" s="6">
        <v>122374</v>
      </c>
      <c r="C2718" t="str">
        <f>_xlfn.XLOOKUP($B2718,Enrollees!$A$2:$A$10000,Enrollees!$B$2:$B$10000)</f>
        <v>Goodwill Employee</v>
      </c>
      <c r="D2718" t="str">
        <f>_xlfn.XLOOKUP(B2718,Enrollees!A:A,Enrollees!C:C)</f>
        <v>Johnetta Combs</v>
      </c>
    </row>
    <row r="2719" spans="1:4" x14ac:dyDescent="0.2">
      <c r="A2719" s="8">
        <v>44501</v>
      </c>
      <c r="B2719" s="6">
        <v>122359</v>
      </c>
      <c r="C2719" t="str">
        <f>_xlfn.XLOOKUP($B2719,Enrollees!$A$2:$A$10000,Enrollees!$B$2:$B$10000)</f>
        <v>Goodwill Employee</v>
      </c>
      <c r="D2719" t="str">
        <f>_xlfn.XLOOKUP(B2719,Enrollees!A:A,Enrollees!C:C)</f>
        <v>Kurt Petzke</v>
      </c>
    </row>
    <row r="2720" spans="1:4" x14ac:dyDescent="0.2">
      <c r="A2720" s="8">
        <v>44501</v>
      </c>
      <c r="B2720" s="6">
        <v>122363</v>
      </c>
      <c r="C2720" t="str">
        <f>_xlfn.XLOOKUP($B2720,Enrollees!$A$2:$A$10000,Enrollees!$B$2:$B$10000)</f>
        <v>Goodwill Employee</v>
      </c>
      <c r="D2720" t="str">
        <f>_xlfn.XLOOKUP(B2720,Enrollees!A:A,Enrollees!C:C)</f>
        <v>Tyrone Williams</v>
      </c>
    </row>
    <row r="2721" spans="1:4" x14ac:dyDescent="0.2">
      <c r="A2721" s="8">
        <v>44501</v>
      </c>
      <c r="B2721" s="6">
        <v>122369</v>
      </c>
      <c r="C2721" t="str">
        <f>_xlfn.XLOOKUP($B2721,Enrollees!$A$2:$A$10000,Enrollees!$B$2:$B$10000)</f>
        <v>Goodwill Employee</v>
      </c>
      <c r="D2721" t="str">
        <f>_xlfn.XLOOKUP(B2721,Enrollees!A:A,Enrollees!C:C)</f>
        <v>Greg Williams</v>
      </c>
    </row>
    <row r="2722" spans="1:4" x14ac:dyDescent="0.2">
      <c r="A2722" s="8">
        <v>44501</v>
      </c>
      <c r="B2722" s="6">
        <v>122359</v>
      </c>
      <c r="C2722" t="str">
        <f>_xlfn.XLOOKUP($B2722,Enrollees!$A$2:$A$10000,Enrollees!$B$2:$B$10000)</f>
        <v>Goodwill Employee</v>
      </c>
      <c r="D2722" t="str">
        <f>_xlfn.XLOOKUP(B2722,Enrollees!A:A,Enrollees!C:C)</f>
        <v>Kurt Petzke</v>
      </c>
    </row>
    <row r="2723" spans="1:4" x14ac:dyDescent="0.2">
      <c r="A2723" s="8">
        <v>44501</v>
      </c>
      <c r="B2723" s="6">
        <v>122376</v>
      </c>
      <c r="C2723" t="str">
        <f>_xlfn.XLOOKUP($B2723,Enrollees!$A$2:$A$10000,Enrollees!$B$2:$B$10000)</f>
        <v>Goodwill Employee</v>
      </c>
      <c r="D2723" t="str">
        <f>_xlfn.XLOOKUP(B2723,Enrollees!A:A,Enrollees!C:C)</f>
        <v>Jessica Howder</v>
      </c>
    </row>
    <row r="2724" spans="1:4" x14ac:dyDescent="0.2">
      <c r="A2724" s="8">
        <v>44501</v>
      </c>
      <c r="B2724" s="6">
        <v>122374</v>
      </c>
      <c r="C2724" t="str">
        <f>_xlfn.XLOOKUP($B2724,Enrollees!$A$2:$A$10000,Enrollees!$B$2:$B$10000)</f>
        <v>Goodwill Employee</v>
      </c>
      <c r="D2724" t="str">
        <f>_xlfn.XLOOKUP(B2724,Enrollees!A:A,Enrollees!C:C)</f>
        <v>Johnetta Combs</v>
      </c>
    </row>
    <row r="2725" spans="1:4" x14ac:dyDescent="0.2">
      <c r="A2725" s="8">
        <v>44501</v>
      </c>
      <c r="B2725" s="6">
        <v>122363</v>
      </c>
      <c r="C2725" t="str">
        <f>_xlfn.XLOOKUP($B2725,Enrollees!$A$2:$A$10000,Enrollees!$B$2:$B$10000)</f>
        <v>Goodwill Employee</v>
      </c>
      <c r="D2725" t="str">
        <f>_xlfn.XLOOKUP(B2725,Enrollees!A:A,Enrollees!C:C)</f>
        <v>Tyrone Williams</v>
      </c>
    </row>
    <row r="2726" spans="1:4" x14ac:dyDescent="0.2">
      <c r="A2726" s="8">
        <v>44501</v>
      </c>
      <c r="B2726" s="6">
        <v>122365</v>
      </c>
      <c r="C2726" t="str">
        <f>_xlfn.XLOOKUP($B2726,Enrollees!$A$2:$A$10000,Enrollees!$B$2:$B$10000)</f>
        <v>Goodwill Employee</v>
      </c>
      <c r="D2726" t="str">
        <f>_xlfn.XLOOKUP(B2726,Enrollees!A:A,Enrollees!C:C)</f>
        <v>Morris Garrett</v>
      </c>
    </row>
    <row r="2727" spans="1:4" x14ac:dyDescent="0.2">
      <c r="A2727" s="8">
        <v>44501</v>
      </c>
      <c r="B2727" s="6">
        <v>122387</v>
      </c>
      <c r="C2727" t="str">
        <f>_xlfn.XLOOKUP($B2727,Enrollees!$A$2:$A$10000,Enrollees!$B$2:$B$10000)</f>
        <v>Goodwill Employee</v>
      </c>
      <c r="D2727" t="str">
        <f>_xlfn.XLOOKUP(B2727,Enrollees!A:A,Enrollees!C:C)</f>
        <v>Lester Owens</v>
      </c>
    </row>
    <row r="2728" spans="1:4" x14ac:dyDescent="0.2">
      <c r="A2728" s="8">
        <v>44501</v>
      </c>
      <c r="B2728" s="6">
        <v>122367</v>
      </c>
      <c r="C2728" t="str">
        <f>_xlfn.XLOOKUP($B2728,Enrollees!$A$2:$A$10000,Enrollees!$B$2:$B$10000)</f>
        <v>Goodwill Employee</v>
      </c>
      <c r="D2728" t="str">
        <f>_xlfn.XLOOKUP(B2728,Enrollees!A:A,Enrollees!C:C)</f>
        <v>John Burke Jr</v>
      </c>
    </row>
    <row r="2729" spans="1:4" x14ac:dyDescent="0.2">
      <c r="A2729" s="8">
        <v>44501</v>
      </c>
      <c r="B2729" s="6">
        <v>122400</v>
      </c>
      <c r="C2729" t="str">
        <f>_xlfn.XLOOKUP($B2729,Enrollees!$A$2:$A$10000,Enrollees!$B$2:$B$10000)</f>
        <v>Goodwill Employee</v>
      </c>
      <c r="D2729" t="str">
        <f>_xlfn.XLOOKUP(B2729,Enrollees!A:A,Enrollees!C:C)</f>
        <v>Ramona Brosamer</v>
      </c>
    </row>
    <row r="2730" spans="1:4" x14ac:dyDescent="0.2">
      <c r="A2730" s="8">
        <v>44501</v>
      </c>
      <c r="B2730" s="6">
        <v>122400</v>
      </c>
      <c r="C2730" t="str">
        <f>_xlfn.XLOOKUP($B2730,Enrollees!$A$2:$A$10000,Enrollees!$B$2:$B$10000)</f>
        <v>Goodwill Employee</v>
      </c>
      <c r="D2730" t="str">
        <f>_xlfn.XLOOKUP(B2730,Enrollees!A:A,Enrollees!C:C)</f>
        <v>Ramona Brosamer</v>
      </c>
    </row>
    <row r="2731" spans="1:4" x14ac:dyDescent="0.2">
      <c r="A2731" s="8">
        <v>44501</v>
      </c>
      <c r="B2731" s="6">
        <v>122371</v>
      </c>
      <c r="C2731" t="str">
        <f>_xlfn.XLOOKUP($B2731,Enrollees!$A$2:$A$10000,Enrollees!$B$2:$B$10000)</f>
        <v>Goodwill Employee</v>
      </c>
      <c r="D2731" t="str">
        <f>_xlfn.XLOOKUP(B2731,Enrollees!A:A,Enrollees!C:C)</f>
        <v>Kathy Reed</v>
      </c>
    </row>
    <row r="2732" spans="1:4" x14ac:dyDescent="0.2">
      <c r="A2732" s="8">
        <v>44501</v>
      </c>
      <c r="B2732" s="6">
        <v>122390</v>
      </c>
      <c r="C2732" t="str">
        <f>_xlfn.XLOOKUP($B2732,Enrollees!$A$2:$A$10000,Enrollees!$B$2:$B$10000)</f>
        <v>Goodwill Employee</v>
      </c>
      <c r="D2732" t="str">
        <f>_xlfn.XLOOKUP(B2732,Enrollees!A:A,Enrollees!C:C)</f>
        <v>Tirzah Morin</v>
      </c>
    </row>
    <row r="2733" spans="1:4" x14ac:dyDescent="0.2">
      <c r="A2733" s="8">
        <v>44501</v>
      </c>
      <c r="B2733" s="6">
        <v>122364</v>
      </c>
      <c r="C2733" t="str">
        <f>_xlfn.XLOOKUP($B2733,Enrollees!$A$2:$A$10000,Enrollees!$B$2:$B$10000)</f>
        <v>Goodwill Employee</v>
      </c>
      <c r="D2733" t="str">
        <f>_xlfn.XLOOKUP(B2733,Enrollees!A:A,Enrollees!C:C)</f>
        <v>Larry King</v>
      </c>
    </row>
    <row r="2734" spans="1:4" x14ac:dyDescent="0.2">
      <c r="A2734" s="8">
        <v>44501</v>
      </c>
      <c r="B2734" s="6">
        <v>122364</v>
      </c>
      <c r="C2734" t="str">
        <f>_xlfn.XLOOKUP($B2734,Enrollees!$A$2:$A$10000,Enrollees!$B$2:$B$10000)</f>
        <v>Goodwill Employee</v>
      </c>
      <c r="D2734" t="str">
        <f>_xlfn.XLOOKUP(B2734,Enrollees!A:A,Enrollees!C:C)</f>
        <v>Larry King</v>
      </c>
    </row>
    <row r="2735" spans="1:4" x14ac:dyDescent="0.2">
      <c r="A2735" s="8">
        <v>44501</v>
      </c>
      <c r="B2735" s="6">
        <v>122387</v>
      </c>
      <c r="C2735" t="str">
        <f>_xlfn.XLOOKUP($B2735,Enrollees!$A$2:$A$10000,Enrollees!$B$2:$B$10000)</f>
        <v>Goodwill Employee</v>
      </c>
      <c r="D2735" t="str">
        <f>_xlfn.XLOOKUP(B2735,Enrollees!A:A,Enrollees!C:C)</f>
        <v>Lester Owens</v>
      </c>
    </row>
    <row r="2736" spans="1:4" x14ac:dyDescent="0.2">
      <c r="A2736" s="8">
        <v>44501</v>
      </c>
      <c r="B2736" s="6">
        <v>122374</v>
      </c>
      <c r="C2736" t="str">
        <f>_xlfn.XLOOKUP($B2736,Enrollees!$A$2:$A$10000,Enrollees!$B$2:$B$10000)</f>
        <v>Goodwill Employee</v>
      </c>
      <c r="D2736" t="str">
        <f>_xlfn.XLOOKUP(B2736,Enrollees!A:A,Enrollees!C:C)</f>
        <v>Johnetta Combs</v>
      </c>
    </row>
    <row r="2737" spans="1:4" x14ac:dyDescent="0.2">
      <c r="A2737" s="8">
        <v>44501</v>
      </c>
      <c r="B2737" s="6">
        <v>122369</v>
      </c>
      <c r="C2737" t="str">
        <f>_xlfn.XLOOKUP($B2737,Enrollees!$A$2:$A$10000,Enrollees!$B$2:$B$10000)</f>
        <v>Goodwill Employee</v>
      </c>
      <c r="D2737" t="str">
        <f>_xlfn.XLOOKUP(B2737,Enrollees!A:A,Enrollees!C:C)</f>
        <v>Greg Williams</v>
      </c>
    </row>
    <row r="2738" spans="1:4" x14ac:dyDescent="0.2">
      <c r="A2738" s="8">
        <v>44501</v>
      </c>
      <c r="B2738" s="6">
        <v>122388</v>
      </c>
      <c r="C2738" t="str">
        <f>_xlfn.XLOOKUP($B2738,Enrollees!$A$2:$A$10000,Enrollees!$B$2:$B$10000)</f>
        <v>Goodwill Employee</v>
      </c>
      <c r="D2738" t="str">
        <f>_xlfn.XLOOKUP(B2738,Enrollees!A:A,Enrollees!C:C)</f>
        <v>Jeff Stone</v>
      </c>
    </row>
    <row r="2739" spans="1:4" x14ac:dyDescent="0.2">
      <c r="A2739" s="8">
        <v>44501</v>
      </c>
      <c r="B2739" s="6">
        <v>122388</v>
      </c>
      <c r="C2739" t="str">
        <f>_xlfn.XLOOKUP($B2739,Enrollees!$A$2:$A$10000,Enrollees!$B$2:$B$10000)</f>
        <v>Goodwill Employee</v>
      </c>
      <c r="D2739" t="str">
        <f>_xlfn.XLOOKUP(B2739,Enrollees!A:A,Enrollees!C:C)</f>
        <v>Jeff Stone</v>
      </c>
    </row>
    <row r="2740" spans="1:4" x14ac:dyDescent="0.2">
      <c r="A2740" s="8">
        <v>44501</v>
      </c>
      <c r="B2740" s="6">
        <v>122400</v>
      </c>
      <c r="C2740" t="str">
        <f>_xlfn.XLOOKUP($B2740,Enrollees!$A$2:$A$10000,Enrollees!$B$2:$B$10000)</f>
        <v>Goodwill Employee</v>
      </c>
      <c r="D2740" t="str">
        <f>_xlfn.XLOOKUP(B2740,Enrollees!A:A,Enrollees!C:C)</f>
        <v>Ramona Brosamer</v>
      </c>
    </row>
    <row r="2741" spans="1:4" x14ac:dyDescent="0.2">
      <c r="A2741" s="8">
        <v>44501</v>
      </c>
      <c r="B2741" s="6">
        <v>122374</v>
      </c>
      <c r="C2741" t="str">
        <f>_xlfn.XLOOKUP($B2741,Enrollees!$A$2:$A$10000,Enrollees!$B$2:$B$10000)</f>
        <v>Goodwill Employee</v>
      </c>
      <c r="D2741" t="str">
        <f>_xlfn.XLOOKUP(B2741,Enrollees!A:A,Enrollees!C:C)</f>
        <v>Johnetta Combs</v>
      </c>
    </row>
    <row r="2742" spans="1:4" x14ac:dyDescent="0.2">
      <c r="A2742" s="8">
        <v>44501</v>
      </c>
      <c r="B2742" s="6">
        <v>122376</v>
      </c>
      <c r="C2742" t="str">
        <f>_xlfn.XLOOKUP($B2742,Enrollees!$A$2:$A$10000,Enrollees!$B$2:$B$10000)</f>
        <v>Goodwill Employee</v>
      </c>
      <c r="D2742" t="str">
        <f>_xlfn.XLOOKUP(B2742,Enrollees!A:A,Enrollees!C:C)</f>
        <v>Jessica Howder</v>
      </c>
    </row>
    <row r="2743" spans="1:4" x14ac:dyDescent="0.2">
      <c r="A2743" s="8">
        <v>44501</v>
      </c>
      <c r="B2743" s="6">
        <v>122381</v>
      </c>
      <c r="C2743" t="str">
        <f>_xlfn.XLOOKUP($B2743,Enrollees!$A$2:$A$10000,Enrollees!$B$2:$B$10000)</f>
        <v>Goodwill Employee</v>
      </c>
      <c r="D2743" t="str">
        <f>_xlfn.XLOOKUP(B2743,Enrollees!A:A,Enrollees!C:C)</f>
        <v>Heidi Schmieder</v>
      </c>
    </row>
    <row r="2744" spans="1:4" x14ac:dyDescent="0.2">
      <c r="A2744" s="8">
        <v>44501</v>
      </c>
      <c r="B2744" s="6">
        <v>122374</v>
      </c>
      <c r="C2744" t="str">
        <f>_xlfn.XLOOKUP($B2744,Enrollees!$A$2:$A$10000,Enrollees!$B$2:$B$10000)</f>
        <v>Goodwill Employee</v>
      </c>
      <c r="D2744" t="str">
        <f>_xlfn.XLOOKUP(B2744,Enrollees!A:A,Enrollees!C:C)</f>
        <v>Johnetta Combs</v>
      </c>
    </row>
    <row r="2745" spans="1:4" x14ac:dyDescent="0.2">
      <c r="A2745" s="8">
        <v>44501</v>
      </c>
      <c r="B2745" s="6">
        <v>122376</v>
      </c>
      <c r="C2745" t="str">
        <f>_xlfn.XLOOKUP($B2745,Enrollees!$A$2:$A$10000,Enrollees!$B$2:$B$10000)</f>
        <v>Goodwill Employee</v>
      </c>
      <c r="D2745" t="str">
        <f>_xlfn.XLOOKUP(B2745,Enrollees!A:A,Enrollees!C:C)</f>
        <v>Jessica Howder</v>
      </c>
    </row>
    <row r="2746" spans="1:4" x14ac:dyDescent="0.2">
      <c r="A2746" s="8">
        <v>44501</v>
      </c>
      <c r="B2746" s="6">
        <v>122393</v>
      </c>
      <c r="C2746" t="str">
        <f>_xlfn.XLOOKUP($B2746,Enrollees!$A$2:$A$10000,Enrollees!$B$2:$B$10000)</f>
        <v>Goodwill Employee</v>
      </c>
      <c r="D2746" t="str">
        <f>_xlfn.XLOOKUP(B2746,Enrollees!A:A,Enrollees!C:C)</f>
        <v>xx</v>
      </c>
    </row>
    <row r="2747" spans="1:4" x14ac:dyDescent="0.2">
      <c r="A2747" s="8">
        <v>44501</v>
      </c>
      <c r="B2747" s="6">
        <v>122355</v>
      </c>
      <c r="C2747" t="str">
        <f>_xlfn.XLOOKUP($B2747,Enrollees!$A$2:$A$10000,Enrollees!$B$2:$B$10000)</f>
        <v>Goodwill Employee</v>
      </c>
      <c r="D2747" t="str">
        <f>_xlfn.XLOOKUP(B2747,Enrollees!A:A,Enrollees!C:C)</f>
        <v>Joshua Roof</v>
      </c>
    </row>
    <row r="2748" spans="1:4" x14ac:dyDescent="0.2">
      <c r="A2748" s="8">
        <v>44501</v>
      </c>
      <c r="B2748" s="6">
        <v>122368</v>
      </c>
      <c r="C2748" t="str">
        <f>_xlfn.XLOOKUP($B2748,Enrollees!$A$2:$A$10000,Enrollees!$B$2:$B$10000)</f>
        <v>Goodwill Employee</v>
      </c>
      <c r="D2748" t="str">
        <f>_xlfn.XLOOKUP(B2748,Enrollees!A:A,Enrollees!C:C)</f>
        <v>Angela Holt</v>
      </c>
    </row>
    <row r="2749" spans="1:4" x14ac:dyDescent="0.2">
      <c r="A2749" s="8">
        <v>44501</v>
      </c>
      <c r="B2749" s="6">
        <v>122392</v>
      </c>
      <c r="C2749" t="str">
        <f>_xlfn.XLOOKUP($B2749,Enrollees!$A$2:$A$10000,Enrollees!$B$2:$B$10000)</f>
        <v>Goodwill Employee</v>
      </c>
      <c r="D2749" t="str">
        <f>_xlfn.XLOOKUP(B2749,Enrollees!A:A,Enrollees!C:C)</f>
        <v>Becky Walker</v>
      </c>
    </row>
    <row r="2750" spans="1:4" x14ac:dyDescent="0.2">
      <c r="A2750" s="8">
        <v>44501</v>
      </c>
      <c r="B2750" s="6">
        <v>122363</v>
      </c>
      <c r="C2750" t="str">
        <f>_xlfn.XLOOKUP($B2750,Enrollees!$A$2:$A$10000,Enrollees!$B$2:$B$10000)</f>
        <v>Goodwill Employee</v>
      </c>
      <c r="D2750" t="str">
        <f>_xlfn.XLOOKUP(B2750,Enrollees!A:A,Enrollees!C:C)</f>
        <v>Tyrone Williams</v>
      </c>
    </row>
    <row r="2751" spans="1:4" x14ac:dyDescent="0.2">
      <c r="A2751" s="8">
        <v>44501</v>
      </c>
      <c r="B2751" s="6">
        <v>122366</v>
      </c>
      <c r="C2751" t="str">
        <f>_xlfn.XLOOKUP($B2751,Enrollees!$A$2:$A$10000,Enrollees!$B$2:$B$10000)</f>
        <v>Goodwill Employee</v>
      </c>
      <c r="D2751" t="str">
        <f>_xlfn.XLOOKUP(B2751,Enrollees!A:A,Enrollees!C:C)</f>
        <v>Calvin Wells</v>
      </c>
    </row>
    <row r="2752" spans="1:4" x14ac:dyDescent="0.2">
      <c r="A2752" s="8">
        <v>44501</v>
      </c>
      <c r="B2752" s="6">
        <v>122380</v>
      </c>
      <c r="C2752" t="str">
        <f>_xlfn.XLOOKUP($B2752,Enrollees!$A$2:$A$10000,Enrollees!$B$2:$B$10000)</f>
        <v>Goodwill Employee</v>
      </c>
      <c r="D2752" t="str">
        <f>_xlfn.XLOOKUP(B2752,Enrollees!A:A,Enrollees!C:C)</f>
        <v>Gerald King</v>
      </c>
    </row>
    <row r="2753" spans="1:4" x14ac:dyDescent="0.2">
      <c r="A2753" s="8">
        <v>44501</v>
      </c>
      <c r="B2753" s="6">
        <v>122392</v>
      </c>
      <c r="C2753" t="str">
        <f>_xlfn.XLOOKUP($B2753,Enrollees!$A$2:$A$10000,Enrollees!$B$2:$B$10000)</f>
        <v>Goodwill Employee</v>
      </c>
      <c r="D2753" t="str">
        <f>_xlfn.XLOOKUP(B2753,Enrollees!A:A,Enrollees!C:C)</f>
        <v>Becky Walker</v>
      </c>
    </row>
    <row r="2754" spans="1:4" x14ac:dyDescent="0.2">
      <c r="A2754" s="8">
        <v>44501</v>
      </c>
      <c r="B2754" s="6">
        <v>122400</v>
      </c>
      <c r="C2754" t="str">
        <f>_xlfn.XLOOKUP($B2754,Enrollees!$A$2:$A$10000,Enrollees!$B$2:$B$10000)</f>
        <v>Goodwill Employee</v>
      </c>
      <c r="D2754" t="str">
        <f>_xlfn.XLOOKUP(B2754,Enrollees!A:A,Enrollees!C:C)</f>
        <v>Ramona Brosamer</v>
      </c>
    </row>
    <row r="2755" spans="1:4" x14ac:dyDescent="0.2">
      <c r="A2755" s="8">
        <v>44501</v>
      </c>
      <c r="B2755" s="6">
        <v>122383</v>
      </c>
      <c r="C2755" t="str">
        <f>_xlfn.XLOOKUP($B2755,Enrollees!$A$2:$A$10000,Enrollees!$B$2:$B$10000)</f>
        <v>Goodwill Employee</v>
      </c>
      <c r="D2755" t="str">
        <f>_xlfn.XLOOKUP(B2755,Enrollees!A:A,Enrollees!C:C)</f>
        <v>Brandon Leitz</v>
      </c>
    </row>
    <row r="2756" spans="1:4" x14ac:dyDescent="0.2">
      <c r="A2756" s="8">
        <v>44501</v>
      </c>
      <c r="B2756" s="6">
        <v>122381</v>
      </c>
      <c r="C2756" t="str">
        <f>_xlfn.XLOOKUP($B2756,Enrollees!$A$2:$A$10000,Enrollees!$B$2:$B$10000)</f>
        <v>Goodwill Employee</v>
      </c>
      <c r="D2756" t="str">
        <f>_xlfn.XLOOKUP(B2756,Enrollees!A:A,Enrollees!C:C)</f>
        <v>Heidi Schmieder</v>
      </c>
    </row>
    <row r="2757" spans="1:4" x14ac:dyDescent="0.2">
      <c r="A2757" s="8">
        <v>44501</v>
      </c>
      <c r="B2757" s="6">
        <v>122366</v>
      </c>
      <c r="C2757" t="str">
        <f>_xlfn.XLOOKUP($B2757,Enrollees!$A$2:$A$10000,Enrollees!$B$2:$B$10000)</f>
        <v>Goodwill Employee</v>
      </c>
      <c r="D2757" t="str">
        <f>_xlfn.XLOOKUP(B2757,Enrollees!A:A,Enrollees!C:C)</f>
        <v>Calvin Wells</v>
      </c>
    </row>
    <row r="2758" spans="1:4" x14ac:dyDescent="0.2">
      <c r="A2758" s="8">
        <v>44501</v>
      </c>
      <c r="B2758" s="6">
        <v>122363</v>
      </c>
      <c r="C2758" t="str">
        <f>_xlfn.XLOOKUP($B2758,Enrollees!$A$2:$A$10000,Enrollees!$B$2:$B$10000)</f>
        <v>Goodwill Employee</v>
      </c>
      <c r="D2758" t="str">
        <f>_xlfn.XLOOKUP(B2758,Enrollees!A:A,Enrollees!C:C)</f>
        <v>Tyrone Williams</v>
      </c>
    </row>
    <row r="2759" spans="1:4" x14ac:dyDescent="0.2">
      <c r="A2759" s="8">
        <v>44501</v>
      </c>
      <c r="B2759" s="6">
        <v>122377</v>
      </c>
      <c r="C2759" t="str">
        <f>_xlfn.XLOOKUP($B2759,Enrollees!$A$2:$A$10000,Enrollees!$B$2:$B$10000)</f>
        <v>Goodwill Employee</v>
      </c>
      <c r="D2759" t="str">
        <f>_xlfn.XLOOKUP(B2759,Enrollees!A:A,Enrollees!C:C)</f>
        <v>Becky Walker</v>
      </c>
    </row>
    <row r="2760" spans="1:4" x14ac:dyDescent="0.2">
      <c r="A2760" s="8">
        <v>44501</v>
      </c>
      <c r="B2760" s="6">
        <v>122371</v>
      </c>
      <c r="C2760" t="str">
        <f>_xlfn.XLOOKUP($B2760,Enrollees!$A$2:$A$10000,Enrollees!$B$2:$B$10000)</f>
        <v>Goodwill Employee</v>
      </c>
      <c r="D2760" t="str">
        <f>_xlfn.XLOOKUP(B2760,Enrollees!A:A,Enrollees!C:C)</f>
        <v>Kathy Reed</v>
      </c>
    </row>
    <row r="2761" spans="1:4" x14ac:dyDescent="0.2">
      <c r="A2761" s="8">
        <v>44501</v>
      </c>
      <c r="B2761" s="6">
        <v>122377</v>
      </c>
      <c r="C2761" t="str">
        <f>_xlfn.XLOOKUP($B2761,Enrollees!$A$2:$A$10000,Enrollees!$B$2:$B$10000)</f>
        <v>Goodwill Employee</v>
      </c>
      <c r="D2761" t="str">
        <f>_xlfn.XLOOKUP(B2761,Enrollees!A:A,Enrollees!C:C)</f>
        <v>Becky Walker</v>
      </c>
    </row>
    <row r="2762" spans="1:4" x14ac:dyDescent="0.2">
      <c r="A2762" s="8">
        <v>44501</v>
      </c>
      <c r="B2762" s="6">
        <v>122359</v>
      </c>
      <c r="C2762" t="str">
        <f>_xlfn.XLOOKUP($B2762,Enrollees!$A$2:$A$10000,Enrollees!$B$2:$B$10000)</f>
        <v>Goodwill Employee</v>
      </c>
      <c r="D2762" t="str">
        <f>_xlfn.XLOOKUP(B2762,Enrollees!A:A,Enrollees!C:C)</f>
        <v>Kurt Petzke</v>
      </c>
    </row>
    <row r="2763" spans="1:4" x14ac:dyDescent="0.2">
      <c r="A2763" s="8">
        <v>44501</v>
      </c>
      <c r="B2763" s="6">
        <v>122364</v>
      </c>
      <c r="C2763" t="str">
        <f>_xlfn.XLOOKUP($B2763,Enrollees!$A$2:$A$10000,Enrollees!$B$2:$B$10000)</f>
        <v>Goodwill Employee</v>
      </c>
      <c r="D2763" t="str">
        <f>_xlfn.XLOOKUP(B2763,Enrollees!A:A,Enrollees!C:C)</f>
        <v>Larry King</v>
      </c>
    </row>
    <row r="2764" spans="1:4" x14ac:dyDescent="0.2">
      <c r="A2764" s="8">
        <v>44501</v>
      </c>
      <c r="B2764" s="6">
        <v>122364</v>
      </c>
      <c r="C2764" t="str">
        <f>_xlfn.XLOOKUP($B2764,Enrollees!$A$2:$A$10000,Enrollees!$B$2:$B$10000)</f>
        <v>Goodwill Employee</v>
      </c>
      <c r="D2764" t="str">
        <f>_xlfn.XLOOKUP(B2764,Enrollees!A:A,Enrollees!C:C)</f>
        <v>Larry King</v>
      </c>
    </row>
    <row r="2765" spans="1:4" x14ac:dyDescent="0.2">
      <c r="A2765" s="8">
        <v>44501</v>
      </c>
      <c r="B2765" s="6">
        <v>122370</v>
      </c>
      <c r="C2765" t="str">
        <f>_xlfn.XLOOKUP($B2765,Enrollees!$A$2:$A$10000,Enrollees!$B$2:$B$10000)</f>
        <v>Goodwill Employee</v>
      </c>
      <c r="D2765" t="str">
        <f>_xlfn.XLOOKUP(B2765,Enrollees!A:A,Enrollees!C:C)</f>
        <v>Max Shephard</v>
      </c>
    </row>
    <row r="2766" spans="1:4" x14ac:dyDescent="0.2">
      <c r="A2766" s="8">
        <v>44501</v>
      </c>
      <c r="B2766" s="6">
        <v>122384</v>
      </c>
      <c r="C2766" t="str">
        <f>_xlfn.XLOOKUP($B2766,Enrollees!$A$2:$A$10000,Enrollees!$B$2:$B$10000)</f>
        <v>Goodwill Employee</v>
      </c>
      <c r="D2766" t="str">
        <f>_xlfn.XLOOKUP(B2766,Enrollees!A:A,Enrollees!C:C)</f>
        <v>DuWayne Redding</v>
      </c>
    </row>
    <row r="2767" spans="1:4" x14ac:dyDescent="0.2">
      <c r="A2767" s="8">
        <v>44501</v>
      </c>
      <c r="B2767" s="6">
        <v>122384</v>
      </c>
      <c r="C2767" t="str">
        <f>_xlfn.XLOOKUP($B2767,Enrollees!$A$2:$A$10000,Enrollees!$B$2:$B$10000)</f>
        <v>Goodwill Employee</v>
      </c>
      <c r="D2767" t="str">
        <f>_xlfn.XLOOKUP(B2767,Enrollees!A:A,Enrollees!C:C)</f>
        <v>DuWayne Redding</v>
      </c>
    </row>
    <row r="2768" spans="1:4" x14ac:dyDescent="0.2">
      <c r="A2768" s="8">
        <v>44501</v>
      </c>
      <c r="B2768" s="6">
        <v>122365</v>
      </c>
      <c r="C2768" t="str">
        <f>_xlfn.XLOOKUP($B2768,Enrollees!$A$2:$A$10000,Enrollees!$B$2:$B$10000)</f>
        <v>Goodwill Employee</v>
      </c>
      <c r="D2768" t="str">
        <f>_xlfn.XLOOKUP(B2768,Enrollees!A:A,Enrollees!C:C)</f>
        <v>Morris Garrett</v>
      </c>
    </row>
    <row r="2769" spans="1:4" x14ac:dyDescent="0.2">
      <c r="A2769" s="8">
        <v>44501</v>
      </c>
      <c r="B2769" s="6">
        <v>122365</v>
      </c>
      <c r="C2769" t="str">
        <f>_xlfn.XLOOKUP($B2769,Enrollees!$A$2:$A$10000,Enrollees!$B$2:$B$10000)</f>
        <v>Goodwill Employee</v>
      </c>
      <c r="D2769" t="str">
        <f>_xlfn.XLOOKUP(B2769,Enrollees!A:A,Enrollees!C:C)</f>
        <v>Morris Garrett</v>
      </c>
    </row>
    <row r="2770" spans="1:4" x14ac:dyDescent="0.2">
      <c r="A2770" s="8">
        <v>44501</v>
      </c>
      <c r="B2770" s="6">
        <v>122384</v>
      </c>
      <c r="C2770" t="str">
        <f>_xlfn.XLOOKUP($B2770,Enrollees!$A$2:$A$10000,Enrollees!$B$2:$B$10000)</f>
        <v>Goodwill Employee</v>
      </c>
      <c r="D2770" t="str">
        <f>_xlfn.XLOOKUP(B2770,Enrollees!A:A,Enrollees!C:C)</f>
        <v>DuWayne Redding</v>
      </c>
    </row>
    <row r="2771" spans="1:4" x14ac:dyDescent="0.2">
      <c r="A2771" s="8">
        <v>44501</v>
      </c>
      <c r="B2771" s="6">
        <v>122388</v>
      </c>
      <c r="C2771" t="str">
        <f>_xlfn.XLOOKUP($B2771,Enrollees!$A$2:$A$10000,Enrollees!$B$2:$B$10000)</f>
        <v>Goodwill Employee</v>
      </c>
      <c r="D2771" t="str">
        <f>_xlfn.XLOOKUP(B2771,Enrollees!A:A,Enrollees!C:C)</f>
        <v>Jeff Stone</v>
      </c>
    </row>
    <row r="2772" spans="1:4" x14ac:dyDescent="0.2">
      <c r="A2772" s="8">
        <v>44501</v>
      </c>
      <c r="B2772" s="6">
        <v>122390</v>
      </c>
      <c r="C2772" t="str">
        <f>_xlfn.XLOOKUP($B2772,Enrollees!$A$2:$A$10000,Enrollees!$B$2:$B$10000)</f>
        <v>Goodwill Employee</v>
      </c>
      <c r="D2772" t="str">
        <f>_xlfn.XLOOKUP(B2772,Enrollees!A:A,Enrollees!C:C)</f>
        <v>Tirzah Morin</v>
      </c>
    </row>
    <row r="2773" spans="1:4" x14ac:dyDescent="0.2">
      <c r="A2773" s="8">
        <v>44501</v>
      </c>
      <c r="B2773" s="6">
        <v>122388</v>
      </c>
      <c r="C2773" t="str">
        <f>_xlfn.XLOOKUP($B2773,Enrollees!$A$2:$A$10000,Enrollees!$B$2:$B$10000)</f>
        <v>Goodwill Employee</v>
      </c>
      <c r="D2773" t="str">
        <f>_xlfn.XLOOKUP(B2773,Enrollees!A:A,Enrollees!C:C)</f>
        <v>Jeff Stone</v>
      </c>
    </row>
    <row r="2774" spans="1:4" x14ac:dyDescent="0.2">
      <c r="A2774" s="8">
        <v>44501</v>
      </c>
      <c r="B2774" s="6">
        <v>122384</v>
      </c>
      <c r="C2774" t="str">
        <f>_xlfn.XLOOKUP($B2774,Enrollees!$A$2:$A$10000,Enrollees!$B$2:$B$10000)</f>
        <v>Goodwill Employee</v>
      </c>
      <c r="D2774" t="str">
        <f>_xlfn.XLOOKUP(B2774,Enrollees!A:A,Enrollees!C:C)</f>
        <v>DuWayne Redding</v>
      </c>
    </row>
    <row r="2775" spans="1:4" x14ac:dyDescent="0.2">
      <c r="A2775" s="8">
        <v>44501</v>
      </c>
      <c r="B2775" s="6">
        <v>122393</v>
      </c>
      <c r="C2775" t="str">
        <f>_xlfn.XLOOKUP($B2775,Enrollees!$A$2:$A$10000,Enrollees!$B$2:$B$10000)</f>
        <v>Goodwill Employee</v>
      </c>
      <c r="D2775" t="str">
        <f>_xlfn.XLOOKUP(B2775,Enrollees!A:A,Enrollees!C:C)</f>
        <v>xx</v>
      </c>
    </row>
    <row r="2776" spans="1:4" x14ac:dyDescent="0.2">
      <c r="A2776" s="8">
        <v>44501</v>
      </c>
      <c r="B2776" s="6">
        <v>122370</v>
      </c>
      <c r="C2776" t="str">
        <f>_xlfn.XLOOKUP($B2776,Enrollees!$A$2:$A$10000,Enrollees!$B$2:$B$10000)</f>
        <v>Goodwill Employee</v>
      </c>
      <c r="D2776" t="str">
        <f>_xlfn.XLOOKUP(B2776,Enrollees!A:A,Enrollees!C:C)</f>
        <v>Max Shephard</v>
      </c>
    </row>
    <row r="2777" spans="1:4" x14ac:dyDescent="0.2">
      <c r="A2777" s="8">
        <v>44501</v>
      </c>
      <c r="B2777" s="6">
        <v>122355</v>
      </c>
      <c r="C2777" t="str">
        <f>_xlfn.XLOOKUP($B2777,Enrollees!$A$2:$A$10000,Enrollees!$B$2:$B$10000)</f>
        <v>Goodwill Employee</v>
      </c>
      <c r="D2777" t="str">
        <f>_xlfn.XLOOKUP(B2777,Enrollees!A:A,Enrollees!C:C)</f>
        <v>Joshua Roof</v>
      </c>
    </row>
    <row r="2778" spans="1:4" x14ac:dyDescent="0.2">
      <c r="A2778" s="8">
        <v>44501</v>
      </c>
      <c r="B2778" s="6">
        <v>122374</v>
      </c>
      <c r="C2778" t="str">
        <f>_xlfn.XLOOKUP($B2778,Enrollees!$A$2:$A$10000,Enrollees!$B$2:$B$10000)</f>
        <v>Goodwill Employee</v>
      </c>
      <c r="D2778" t="str">
        <f>_xlfn.XLOOKUP(B2778,Enrollees!A:A,Enrollees!C:C)</f>
        <v>Johnetta Combs</v>
      </c>
    </row>
    <row r="2779" spans="1:4" x14ac:dyDescent="0.2">
      <c r="A2779" s="8">
        <v>44501</v>
      </c>
      <c r="B2779" s="6">
        <v>122367</v>
      </c>
      <c r="C2779" t="str">
        <f>_xlfn.XLOOKUP($B2779,Enrollees!$A$2:$A$10000,Enrollees!$B$2:$B$10000)</f>
        <v>Goodwill Employee</v>
      </c>
      <c r="D2779" t="str">
        <f>_xlfn.XLOOKUP(B2779,Enrollees!A:A,Enrollees!C:C)</f>
        <v>John Burke Jr</v>
      </c>
    </row>
    <row r="2780" spans="1:4" x14ac:dyDescent="0.2">
      <c r="A2780" s="8">
        <v>44501</v>
      </c>
      <c r="B2780" s="6">
        <v>122359</v>
      </c>
      <c r="C2780" t="str">
        <f>_xlfn.XLOOKUP($B2780,Enrollees!$A$2:$A$10000,Enrollees!$B$2:$B$10000)</f>
        <v>Goodwill Employee</v>
      </c>
      <c r="D2780" t="str">
        <f>_xlfn.XLOOKUP(B2780,Enrollees!A:A,Enrollees!C:C)</f>
        <v>Kurt Petzke</v>
      </c>
    </row>
    <row r="2781" spans="1:4" x14ac:dyDescent="0.2">
      <c r="A2781" s="8">
        <v>44501</v>
      </c>
      <c r="B2781" s="6">
        <v>122369</v>
      </c>
      <c r="C2781" t="str">
        <f>_xlfn.XLOOKUP($B2781,Enrollees!$A$2:$A$10000,Enrollees!$B$2:$B$10000)</f>
        <v>Goodwill Employee</v>
      </c>
      <c r="D2781" t="str">
        <f>_xlfn.XLOOKUP(B2781,Enrollees!A:A,Enrollees!C:C)</f>
        <v>Greg Williams</v>
      </c>
    </row>
    <row r="2782" spans="1:4" x14ac:dyDescent="0.2">
      <c r="A2782" s="8">
        <v>44501</v>
      </c>
      <c r="B2782" s="6">
        <v>122363</v>
      </c>
      <c r="C2782" t="str">
        <f>_xlfn.XLOOKUP($B2782,Enrollees!$A$2:$A$10000,Enrollees!$B$2:$B$10000)</f>
        <v>Goodwill Employee</v>
      </c>
      <c r="D2782" t="str">
        <f>_xlfn.XLOOKUP(B2782,Enrollees!A:A,Enrollees!C:C)</f>
        <v>Tyrone Williams</v>
      </c>
    </row>
    <row r="2783" spans="1:4" x14ac:dyDescent="0.2">
      <c r="A2783" s="8">
        <v>44501</v>
      </c>
      <c r="B2783" s="6">
        <v>122359</v>
      </c>
      <c r="C2783" t="str">
        <f>_xlfn.XLOOKUP($B2783,Enrollees!$A$2:$A$10000,Enrollees!$B$2:$B$10000)</f>
        <v>Goodwill Employee</v>
      </c>
      <c r="D2783" t="str">
        <f>_xlfn.XLOOKUP(B2783,Enrollees!A:A,Enrollees!C:C)</f>
        <v>Kurt Petzke</v>
      </c>
    </row>
    <row r="2784" spans="1:4" x14ac:dyDescent="0.2">
      <c r="A2784" s="8">
        <v>44501</v>
      </c>
      <c r="B2784" s="6">
        <v>122374</v>
      </c>
      <c r="C2784" t="str">
        <f>_xlfn.XLOOKUP($B2784,Enrollees!$A$2:$A$10000,Enrollees!$B$2:$B$10000)</f>
        <v>Goodwill Employee</v>
      </c>
      <c r="D2784" t="str">
        <f>_xlfn.XLOOKUP(B2784,Enrollees!A:A,Enrollees!C:C)</f>
        <v>Johnetta Combs</v>
      </c>
    </row>
    <row r="2785" spans="1:4" x14ac:dyDescent="0.2">
      <c r="A2785" s="8">
        <v>44501</v>
      </c>
      <c r="B2785" s="6">
        <v>122369</v>
      </c>
      <c r="C2785" t="str">
        <f>_xlfn.XLOOKUP($B2785,Enrollees!$A$2:$A$10000,Enrollees!$B$2:$B$10000)</f>
        <v>Goodwill Employee</v>
      </c>
      <c r="D2785" t="str">
        <f>_xlfn.XLOOKUP(B2785,Enrollees!A:A,Enrollees!C:C)</f>
        <v>Greg Williams</v>
      </c>
    </row>
    <row r="2786" spans="1:4" x14ac:dyDescent="0.2">
      <c r="A2786" s="8">
        <v>44501</v>
      </c>
      <c r="B2786" s="6">
        <v>122363</v>
      </c>
      <c r="C2786" t="str">
        <f>_xlfn.XLOOKUP($B2786,Enrollees!$A$2:$A$10000,Enrollees!$B$2:$B$10000)</f>
        <v>Goodwill Employee</v>
      </c>
      <c r="D2786" t="str">
        <f>_xlfn.XLOOKUP(B2786,Enrollees!A:A,Enrollees!C:C)</f>
        <v>Tyrone Williams</v>
      </c>
    </row>
    <row r="2787" spans="1:4" x14ac:dyDescent="0.2">
      <c r="A2787" s="8">
        <v>44501</v>
      </c>
      <c r="B2787" s="6">
        <v>122367</v>
      </c>
      <c r="C2787" t="str">
        <f>_xlfn.XLOOKUP($B2787,Enrollees!$A$2:$A$10000,Enrollees!$B$2:$B$10000)</f>
        <v>Goodwill Employee</v>
      </c>
      <c r="D2787" t="str">
        <f>_xlfn.XLOOKUP(B2787,Enrollees!A:A,Enrollees!C:C)</f>
        <v>John Burke Jr</v>
      </c>
    </row>
    <row r="2788" spans="1:4" x14ac:dyDescent="0.2">
      <c r="A2788" s="8">
        <v>44501</v>
      </c>
      <c r="B2788" s="6">
        <v>122383</v>
      </c>
      <c r="C2788" t="str">
        <f>_xlfn.XLOOKUP($B2788,Enrollees!$A$2:$A$10000,Enrollees!$B$2:$B$10000)</f>
        <v>Goodwill Employee</v>
      </c>
      <c r="D2788" t="str">
        <f>_xlfn.XLOOKUP(B2788,Enrollees!A:A,Enrollees!C:C)</f>
        <v>Brandon Leitz</v>
      </c>
    </row>
    <row r="2789" spans="1:4" x14ac:dyDescent="0.2">
      <c r="A2789" s="8">
        <v>44501</v>
      </c>
      <c r="B2789" s="6">
        <v>122383</v>
      </c>
      <c r="C2789" t="str">
        <f>_xlfn.XLOOKUP($B2789,Enrollees!$A$2:$A$10000,Enrollees!$B$2:$B$10000)</f>
        <v>Goodwill Employee</v>
      </c>
      <c r="D2789" t="str">
        <f>_xlfn.XLOOKUP(B2789,Enrollees!A:A,Enrollees!C:C)</f>
        <v>Brandon Leitz</v>
      </c>
    </row>
    <row r="2790" spans="1:4" x14ac:dyDescent="0.2">
      <c r="A2790" s="8">
        <v>44501</v>
      </c>
      <c r="B2790" s="6">
        <v>122390</v>
      </c>
      <c r="C2790" t="str">
        <f>_xlfn.XLOOKUP($B2790,Enrollees!$A$2:$A$10000,Enrollees!$B$2:$B$10000)</f>
        <v>Goodwill Employee</v>
      </c>
      <c r="D2790" t="str">
        <f>_xlfn.XLOOKUP(B2790,Enrollees!A:A,Enrollees!C:C)</f>
        <v>Tirzah Morin</v>
      </c>
    </row>
    <row r="2791" spans="1:4" x14ac:dyDescent="0.2">
      <c r="A2791" s="8">
        <v>44501</v>
      </c>
      <c r="B2791" s="6">
        <v>122369</v>
      </c>
      <c r="C2791" t="str">
        <f>_xlfn.XLOOKUP($B2791,Enrollees!$A$2:$A$10000,Enrollees!$B$2:$B$10000)</f>
        <v>Goodwill Employee</v>
      </c>
      <c r="D2791" t="str">
        <f>_xlfn.XLOOKUP(B2791,Enrollees!A:A,Enrollees!C:C)</f>
        <v>Greg Williams</v>
      </c>
    </row>
    <row r="2792" spans="1:4" x14ac:dyDescent="0.2">
      <c r="A2792" s="8">
        <v>44501</v>
      </c>
      <c r="B2792" s="6">
        <v>122374</v>
      </c>
      <c r="C2792" t="str">
        <f>_xlfn.XLOOKUP($B2792,Enrollees!$A$2:$A$10000,Enrollees!$B$2:$B$10000)</f>
        <v>Goodwill Employee</v>
      </c>
      <c r="D2792" t="str">
        <f>_xlfn.XLOOKUP(B2792,Enrollees!A:A,Enrollees!C:C)</f>
        <v>Johnetta Combs</v>
      </c>
    </row>
    <row r="2793" spans="1:4" x14ac:dyDescent="0.2">
      <c r="A2793" s="8">
        <v>44501</v>
      </c>
      <c r="B2793" s="6">
        <v>122355</v>
      </c>
      <c r="C2793" t="str">
        <f>_xlfn.XLOOKUP($B2793,Enrollees!$A$2:$A$10000,Enrollees!$B$2:$B$10000)</f>
        <v>Goodwill Employee</v>
      </c>
      <c r="D2793" t="str">
        <f>_xlfn.XLOOKUP(B2793,Enrollees!A:A,Enrollees!C:C)</f>
        <v>Joshua Roof</v>
      </c>
    </row>
    <row r="2794" spans="1:4" x14ac:dyDescent="0.2">
      <c r="A2794" s="8">
        <v>44501</v>
      </c>
      <c r="B2794" s="6">
        <v>122377</v>
      </c>
      <c r="C2794" t="str">
        <f>_xlfn.XLOOKUP($B2794,Enrollees!$A$2:$A$10000,Enrollees!$B$2:$B$10000)</f>
        <v>Goodwill Employee</v>
      </c>
      <c r="D2794" t="str">
        <f>_xlfn.XLOOKUP(B2794,Enrollees!A:A,Enrollees!C:C)</f>
        <v>Becky Walker</v>
      </c>
    </row>
    <row r="2795" spans="1:4" x14ac:dyDescent="0.2">
      <c r="A2795" s="8">
        <v>44501</v>
      </c>
      <c r="B2795" s="6">
        <v>122392</v>
      </c>
      <c r="C2795" t="str">
        <f>_xlfn.XLOOKUP($B2795,Enrollees!$A$2:$A$10000,Enrollees!$B$2:$B$10000)</f>
        <v>Goodwill Employee</v>
      </c>
      <c r="D2795" t="str">
        <f>_xlfn.XLOOKUP(B2795,Enrollees!A:A,Enrollees!C:C)</f>
        <v>Becky Walker</v>
      </c>
    </row>
    <row r="2796" spans="1:4" x14ac:dyDescent="0.2">
      <c r="A2796" s="8">
        <v>44501</v>
      </c>
      <c r="B2796" s="6">
        <v>122377</v>
      </c>
      <c r="C2796" t="str">
        <f>_xlfn.XLOOKUP($B2796,Enrollees!$A$2:$A$10000,Enrollees!$B$2:$B$10000)</f>
        <v>Goodwill Employee</v>
      </c>
      <c r="D2796" t="str">
        <f>_xlfn.XLOOKUP(B2796,Enrollees!A:A,Enrollees!C:C)</f>
        <v>Becky Walker</v>
      </c>
    </row>
    <row r="2797" spans="1:4" x14ac:dyDescent="0.2">
      <c r="A2797" s="8">
        <v>44501</v>
      </c>
      <c r="B2797" s="6">
        <v>122392</v>
      </c>
      <c r="C2797" t="str">
        <f>_xlfn.XLOOKUP($B2797,Enrollees!$A$2:$A$10000,Enrollees!$B$2:$B$10000)</f>
        <v>Goodwill Employee</v>
      </c>
      <c r="D2797" t="str">
        <f>_xlfn.XLOOKUP(B2797,Enrollees!A:A,Enrollees!C:C)</f>
        <v>Becky Walker</v>
      </c>
    </row>
    <row r="2798" spans="1:4" x14ac:dyDescent="0.2">
      <c r="A2798" s="8">
        <v>44501</v>
      </c>
      <c r="B2798" s="6">
        <v>122364</v>
      </c>
      <c r="C2798" t="str">
        <f>_xlfn.XLOOKUP($B2798,Enrollees!$A$2:$A$10000,Enrollees!$B$2:$B$10000)</f>
        <v>Goodwill Employee</v>
      </c>
      <c r="D2798" t="str">
        <f>_xlfn.XLOOKUP(B2798,Enrollees!A:A,Enrollees!C:C)</f>
        <v>Larry King</v>
      </c>
    </row>
    <row r="2799" spans="1:4" x14ac:dyDescent="0.2">
      <c r="A2799" s="8">
        <v>44501</v>
      </c>
      <c r="B2799" s="6">
        <v>122388</v>
      </c>
      <c r="C2799" t="str">
        <f>_xlfn.XLOOKUP($B2799,Enrollees!$A$2:$A$10000,Enrollees!$B$2:$B$10000)</f>
        <v>Goodwill Employee</v>
      </c>
      <c r="D2799" t="str">
        <f>_xlfn.XLOOKUP(B2799,Enrollees!A:A,Enrollees!C:C)</f>
        <v>Jeff Stone</v>
      </c>
    </row>
    <row r="2800" spans="1:4" x14ac:dyDescent="0.2">
      <c r="A2800" s="8">
        <v>44501</v>
      </c>
      <c r="B2800" s="6">
        <v>122359</v>
      </c>
      <c r="C2800" t="str">
        <f>_xlfn.XLOOKUP($B2800,Enrollees!$A$2:$A$10000,Enrollees!$B$2:$B$10000)</f>
        <v>Goodwill Employee</v>
      </c>
      <c r="D2800" t="str">
        <f>_xlfn.XLOOKUP(B2800,Enrollees!A:A,Enrollees!C:C)</f>
        <v>Kurt Petzke</v>
      </c>
    </row>
    <row r="2801" spans="1:4" x14ac:dyDescent="0.2">
      <c r="A2801" s="8">
        <v>44501</v>
      </c>
      <c r="B2801" s="6">
        <v>122364</v>
      </c>
      <c r="C2801" t="str">
        <f>_xlfn.XLOOKUP($B2801,Enrollees!$A$2:$A$10000,Enrollees!$B$2:$B$10000)</f>
        <v>Goodwill Employee</v>
      </c>
      <c r="D2801" t="str">
        <f>_xlfn.XLOOKUP(B2801,Enrollees!A:A,Enrollees!C:C)</f>
        <v>Larry King</v>
      </c>
    </row>
    <row r="2802" spans="1:4" x14ac:dyDescent="0.2">
      <c r="A2802" s="8">
        <v>44501</v>
      </c>
      <c r="B2802" s="6">
        <v>122370</v>
      </c>
      <c r="C2802" t="str">
        <f>_xlfn.XLOOKUP($B2802,Enrollees!$A$2:$A$10000,Enrollees!$B$2:$B$10000)</f>
        <v>Goodwill Employee</v>
      </c>
      <c r="D2802" t="str">
        <f>_xlfn.XLOOKUP(B2802,Enrollees!A:A,Enrollees!C:C)</f>
        <v>Max Shephard</v>
      </c>
    </row>
    <row r="2803" spans="1:4" x14ac:dyDescent="0.2">
      <c r="A2803" s="8">
        <v>44501</v>
      </c>
      <c r="B2803" s="6">
        <v>122390</v>
      </c>
      <c r="C2803" t="str">
        <f>_xlfn.XLOOKUP($B2803,Enrollees!$A$2:$A$10000,Enrollees!$B$2:$B$10000)</f>
        <v>Goodwill Employee</v>
      </c>
      <c r="D2803" t="str">
        <f>_xlfn.XLOOKUP(B2803,Enrollees!A:A,Enrollees!C:C)</f>
        <v>Tirzah Morin</v>
      </c>
    </row>
    <row r="2804" spans="1:4" x14ac:dyDescent="0.2">
      <c r="A2804" s="8">
        <v>44501</v>
      </c>
      <c r="B2804" s="6">
        <v>122390</v>
      </c>
      <c r="C2804" t="str">
        <f>_xlfn.XLOOKUP($B2804,Enrollees!$A$2:$A$10000,Enrollees!$B$2:$B$10000)</f>
        <v>Goodwill Employee</v>
      </c>
      <c r="D2804" t="str">
        <f>_xlfn.XLOOKUP(B2804,Enrollees!A:A,Enrollees!C:C)</f>
        <v>Tirzah Morin</v>
      </c>
    </row>
    <row r="2805" spans="1:4" x14ac:dyDescent="0.2">
      <c r="A2805" s="8">
        <v>44501</v>
      </c>
      <c r="B2805" s="6">
        <v>122359</v>
      </c>
      <c r="C2805" t="str">
        <f>_xlfn.XLOOKUP($B2805,Enrollees!$A$2:$A$10000,Enrollees!$B$2:$B$10000)</f>
        <v>Goodwill Employee</v>
      </c>
      <c r="D2805" t="str">
        <f>_xlfn.XLOOKUP(B2805,Enrollees!A:A,Enrollees!C:C)</f>
        <v>Kurt Petzke</v>
      </c>
    </row>
    <row r="2806" spans="1:4" x14ac:dyDescent="0.2">
      <c r="A2806" s="8">
        <v>44501</v>
      </c>
      <c r="B2806" s="6">
        <v>122369</v>
      </c>
      <c r="C2806" t="str">
        <f>_xlfn.XLOOKUP($B2806,Enrollees!$A$2:$A$10000,Enrollees!$B$2:$B$10000)</f>
        <v>Goodwill Employee</v>
      </c>
      <c r="D2806" t="str">
        <f>_xlfn.XLOOKUP(B2806,Enrollees!A:A,Enrollees!C:C)</f>
        <v>Greg Williams</v>
      </c>
    </row>
    <row r="2807" spans="1:4" x14ac:dyDescent="0.2">
      <c r="A2807" s="8">
        <v>44501</v>
      </c>
      <c r="B2807" s="6">
        <v>122359</v>
      </c>
      <c r="C2807" t="str">
        <f>_xlfn.XLOOKUP($B2807,Enrollees!$A$2:$A$10000,Enrollees!$B$2:$B$10000)</f>
        <v>Goodwill Employee</v>
      </c>
      <c r="D2807" t="str">
        <f>_xlfn.XLOOKUP(B2807,Enrollees!A:A,Enrollees!C:C)</f>
        <v>Kurt Petzke</v>
      </c>
    </row>
    <row r="2808" spans="1:4" x14ac:dyDescent="0.2">
      <c r="A2808" s="8">
        <v>44501</v>
      </c>
      <c r="B2808" s="6">
        <v>122351</v>
      </c>
      <c r="C2808" t="str">
        <f>_xlfn.XLOOKUP($B2808,Enrollees!$A$2:$A$10000,Enrollees!$B$2:$B$10000)</f>
        <v>Goodwill Employee</v>
      </c>
      <c r="D2808" t="str">
        <f>_xlfn.XLOOKUP(B2808,Enrollees!A:A,Enrollees!C:C)</f>
        <v>Barb Andert</v>
      </c>
    </row>
    <row r="2809" spans="1:4" x14ac:dyDescent="0.2">
      <c r="A2809" s="8">
        <v>44501</v>
      </c>
      <c r="B2809" s="6">
        <v>122369</v>
      </c>
      <c r="C2809" t="str">
        <f>_xlfn.XLOOKUP($B2809,Enrollees!$A$2:$A$10000,Enrollees!$B$2:$B$10000)</f>
        <v>Goodwill Employee</v>
      </c>
      <c r="D2809" t="str">
        <f>_xlfn.XLOOKUP(B2809,Enrollees!A:A,Enrollees!C:C)</f>
        <v>Greg Williams</v>
      </c>
    </row>
    <row r="2810" spans="1:4" x14ac:dyDescent="0.2">
      <c r="A2810" s="8">
        <v>44501</v>
      </c>
      <c r="B2810" s="6">
        <v>122390</v>
      </c>
      <c r="C2810" t="str">
        <f>_xlfn.XLOOKUP($B2810,Enrollees!$A$2:$A$10000,Enrollees!$B$2:$B$10000)</f>
        <v>Goodwill Employee</v>
      </c>
      <c r="D2810" t="str">
        <f>_xlfn.XLOOKUP(B2810,Enrollees!A:A,Enrollees!C:C)</f>
        <v>Tirzah Morin</v>
      </c>
    </row>
    <row r="2811" spans="1:4" x14ac:dyDescent="0.2">
      <c r="A2811" s="8">
        <v>44501</v>
      </c>
      <c r="B2811" s="6">
        <v>122377</v>
      </c>
      <c r="C2811" t="str">
        <f>_xlfn.XLOOKUP($B2811,Enrollees!$A$2:$A$10000,Enrollees!$B$2:$B$10000)</f>
        <v>Goodwill Employee</v>
      </c>
      <c r="D2811" t="str">
        <f>_xlfn.XLOOKUP(B2811,Enrollees!A:A,Enrollees!C:C)</f>
        <v>Becky Walker</v>
      </c>
    </row>
    <row r="2812" spans="1:4" x14ac:dyDescent="0.2">
      <c r="A2812" s="8">
        <v>44501</v>
      </c>
      <c r="B2812" s="6">
        <v>122359</v>
      </c>
      <c r="C2812" t="str">
        <f>_xlfn.XLOOKUP($B2812,Enrollees!$A$2:$A$10000,Enrollees!$B$2:$B$10000)</f>
        <v>Goodwill Employee</v>
      </c>
      <c r="D2812" t="str">
        <f>_xlfn.XLOOKUP(B2812,Enrollees!A:A,Enrollees!C:C)</f>
        <v>Kurt Petzke</v>
      </c>
    </row>
    <row r="2813" spans="1:4" x14ac:dyDescent="0.2">
      <c r="A2813" s="8">
        <v>44501</v>
      </c>
      <c r="B2813" s="6">
        <v>122365</v>
      </c>
      <c r="C2813" t="str">
        <f>_xlfn.XLOOKUP($B2813,Enrollees!$A$2:$A$10000,Enrollees!$B$2:$B$10000)</f>
        <v>Goodwill Employee</v>
      </c>
      <c r="D2813" t="str">
        <f>_xlfn.XLOOKUP(B2813,Enrollees!A:A,Enrollees!C:C)</f>
        <v>Morris Garrett</v>
      </c>
    </row>
    <row r="2814" spans="1:4" x14ac:dyDescent="0.2">
      <c r="A2814" s="8">
        <v>44501</v>
      </c>
      <c r="B2814" s="6">
        <v>122351</v>
      </c>
      <c r="C2814" t="str">
        <f>_xlfn.XLOOKUP($B2814,Enrollees!$A$2:$A$10000,Enrollees!$B$2:$B$10000)</f>
        <v>Goodwill Employee</v>
      </c>
      <c r="D2814" t="str">
        <f>_xlfn.XLOOKUP(B2814,Enrollees!A:A,Enrollees!C:C)</f>
        <v>Barb Andert</v>
      </c>
    </row>
    <row r="2815" spans="1:4" x14ac:dyDescent="0.2">
      <c r="A2815" s="8">
        <v>44501</v>
      </c>
      <c r="B2815" s="6">
        <v>122377</v>
      </c>
      <c r="C2815" t="str">
        <f>_xlfn.XLOOKUP($B2815,Enrollees!$A$2:$A$10000,Enrollees!$B$2:$B$10000)</f>
        <v>Goodwill Employee</v>
      </c>
      <c r="D2815" t="str">
        <f>_xlfn.XLOOKUP(B2815,Enrollees!A:A,Enrollees!C:C)</f>
        <v>Becky Walker</v>
      </c>
    </row>
    <row r="2816" spans="1:4" x14ac:dyDescent="0.2">
      <c r="A2816" s="8">
        <v>44501</v>
      </c>
      <c r="B2816" s="6">
        <v>122370</v>
      </c>
      <c r="C2816" t="str">
        <f>_xlfn.XLOOKUP($B2816,Enrollees!$A$2:$A$10000,Enrollees!$B$2:$B$10000)</f>
        <v>Goodwill Employee</v>
      </c>
      <c r="D2816" t="str">
        <f>_xlfn.XLOOKUP(B2816,Enrollees!A:A,Enrollees!C:C)</f>
        <v>Max Shephard</v>
      </c>
    </row>
    <row r="2817" spans="1:4" x14ac:dyDescent="0.2">
      <c r="A2817" s="8">
        <v>44501</v>
      </c>
      <c r="B2817" s="6">
        <v>122392</v>
      </c>
      <c r="C2817" t="str">
        <f>_xlfn.XLOOKUP($B2817,Enrollees!$A$2:$A$10000,Enrollees!$B$2:$B$10000)</f>
        <v>Goodwill Employee</v>
      </c>
      <c r="D2817" t="str">
        <f>_xlfn.XLOOKUP(B2817,Enrollees!A:A,Enrollees!C:C)</f>
        <v>Becky Walker</v>
      </c>
    </row>
    <row r="2818" spans="1:4" x14ac:dyDescent="0.2">
      <c r="A2818" s="8">
        <v>44501</v>
      </c>
      <c r="B2818" s="6">
        <v>122365</v>
      </c>
      <c r="C2818" t="str">
        <f>_xlfn.XLOOKUP($B2818,Enrollees!$A$2:$A$10000,Enrollees!$B$2:$B$10000)</f>
        <v>Goodwill Employee</v>
      </c>
      <c r="D2818" t="str">
        <f>_xlfn.XLOOKUP(B2818,Enrollees!A:A,Enrollees!C:C)</f>
        <v>Morris Garrett</v>
      </c>
    </row>
    <row r="2819" spans="1:4" x14ac:dyDescent="0.2">
      <c r="A2819" s="8">
        <v>44501</v>
      </c>
      <c r="B2819" s="6">
        <v>122351</v>
      </c>
      <c r="C2819" t="str">
        <f>_xlfn.XLOOKUP($B2819,Enrollees!$A$2:$A$10000,Enrollees!$B$2:$B$10000)</f>
        <v>Goodwill Employee</v>
      </c>
      <c r="D2819" t="str">
        <f>_xlfn.XLOOKUP(B2819,Enrollees!A:A,Enrollees!C:C)</f>
        <v>Barb Andert</v>
      </c>
    </row>
    <row r="2820" spans="1:4" x14ac:dyDescent="0.2">
      <c r="A2820" s="8">
        <v>44501</v>
      </c>
      <c r="B2820" s="6">
        <v>122392</v>
      </c>
      <c r="C2820" t="str">
        <f>_xlfn.XLOOKUP($B2820,Enrollees!$A$2:$A$10000,Enrollees!$B$2:$B$10000)</f>
        <v>Goodwill Employee</v>
      </c>
      <c r="D2820" t="str">
        <f>_xlfn.XLOOKUP(B2820,Enrollees!A:A,Enrollees!C:C)</f>
        <v>Becky Walker</v>
      </c>
    </row>
    <row r="2821" spans="1:4" x14ac:dyDescent="0.2">
      <c r="A2821" s="8">
        <v>44501</v>
      </c>
      <c r="B2821" s="6">
        <v>122359</v>
      </c>
      <c r="C2821" t="str">
        <f>_xlfn.XLOOKUP($B2821,Enrollees!$A$2:$A$10000,Enrollees!$B$2:$B$10000)</f>
        <v>Goodwill Employee</v>
      </c>
      <c r="D2821" t="str">
        <f>_xlfn.XLOOKUP(B2821,Enrollees!A:A,Enrollees!C:C)</f>
        <v>Kurt Petzke</v>
      </c>
    </row>
    <row r="2822" spans="1:4" x14ac:dyDescent="0.2">
      <c r="A2822" s="8">
        <v>44501</v>
      </c>
      <c r="B2822" s="6">
        <v>122355</v>
      </c>
      <c r="C2822" t="str">
        <f>_xlfn.XLOOKUP($B2822,Enrollees!$A$2:$A$10000,Enrollees!$B$2:$B$10000)</f>
        <v>Goodwill Employee</v>
      </c>
      <c r="D2822" t="str">
        <f>_xlfn.XLOOKUP(B2822,Enrollees!A:A,Enrollees!C:C)</f>
        <v>Joshua Roof</v>
      </c>
    </row>
    <row r="2823" spans="1:4" x14ac:dyDescent="0.2">
      <c r="A2823" s="8">
        <v>44501</v>
      </c>
      <c r="B2823" s="6">
        <v>122364</v>
      </c>
      <c r="C2823" t="str">
        <f>_xlfn.XLOOKUP($B2823,Enrollees!$A$2:$A$10000,Enrollees!$B$2:$B$10000)</f>
        <v>Goodwill Employee</v>
      </c>
      <c r="D2823" t="str">
        <f>_xlfn.XLOOKUP(B2823,Enrollees!A:A,Enrollees!C:C)</f>
        <v>Larry King</v>
      </c>
    </row>
    <row r="2824" spans="1:4" x14ac:dyDescent="0.2">
      <c r="A2824" s="8">
        <v>44501</v>
      </c>
      <c r="B2824" s="6">
        <v>122364</v>
      </c>
      <c r="C2824" t="str">
        <f>_xlfn.XLOOKUP($B2824,Enrollees!$A$2:$A$10000,Enrollees!$B$2:$B$10000)</f>
        <v>Goodwill Employee</v>
      </c>
      <c r="D2824" t="str">
        <f>_xlfn.XLOOKUP(B2824,Enrollees!A:A,Enrollees!C:C)</f>
        <v>Larry King</v>
      </c>
    </row>
    <row r="2825" spans="1:4" x14ac:dyDescent="0.2">
      <c r="A2825" s="8">
        <v>44501</v>
      </c>
      <c r="B2825" s="6">
        <v>122351</v>
      </c>
      <c r="C2825" t="str">
        <f>_xlfn.XLOOKUP($B2825,Enrollees!$A$2:$A$10000,Enrollees!$B$2:$B$10000)</f>
        <v>Goodwill Employee</v>
      </c>
      <c r="D2825" t="str">
        <f>_xlfn.XLOOKUP(B2825,Enrollees!A:A,Enrollees!C:C)</f>
        <v>Barb Andert</v>
      </c>
    </row>
    <row r="2826" spans="1:4" x14ac:dyDescent="0.2">
      <c r="A2826" s="8">
        <v>44501</v>
      </c>
      <c r="B2826" s="6">
        <v>122369</v>
      </c>
      <c r="C2826" t="str">
        <f>_xlfn.XLOOKUP($B2826,Enrollees!$A$2:$A$10000,Enrollees!$B$2:$B$10000)</f>
        <v>Goodwill Employee</v>
      </c>
      <c r="D2826" t="str">
        <f>_xlfn.XLOOKUP(B2826,Enrollees!A:A,Enrollees!C:C)</f>
        <v>Greg Williams</v>
      </c>
    </row>
    <row r="2827" spans="1:4" x14ac:dyDescent="0.2">
      <c r="A2827" s="8">
        <v>44501</v>
      </c>
      <c r="B2827" s="6">
        <v>122400</v>
      </c>
      <c r="C2827" t="str">
        <f>_xlfn.XLOOKUP($B2827,Enrollees!$A$2:$A$10000,Enrollees!$B$2:$B$10000)</f>
        <v>Goodwill Employee</v>
      </c>
      <c r="D2827" t="str">
        <f>_xlfn.XLOOKUP(B2827,Enrollees!A:A,Enrollees!C:C)</f>
        <v>Ramona Brosamer</v>
      </c>
    </row>
    <row r="2828" spans="1:4" x14ac:dyDescent="0.2">
      <c r="A2828" s="8">
        <v>44501</v>
      </c>
      <c r="B2828" s="6">
        <v>122381</v>
      </c>
      <c r="C2828" t="str">
        <f>_xlfn.XLOOKUP($B2828,Enrollees!$A$2:$A$10000,Enrollees!$B$2:$B$10000)</f>
        <v>Goodwill Employee</v>
      </c>
      <c r="D2828" t="str">
        <f>_xlfn.XLOOKUP(B2828,Enrollees!A:A,Enrollees!C:C)</f>
        <v>Heidi Schmieder</v>
      </c>
    </row>
    <row r="2829" spans="1:4" x14ac:dyDescent="0.2">
      <c r="A2829" s="8">
        <v>44501</v>
      </c>
      <c r="B2829" s="6">
        <v>122374</v>
      </c>
      <c r="C2829" t="str">
        <f>_xlfn.XLOOKUP($B2829,Enrollees!$A$2:$A$10000,Enrollees!$B$2:$B$10000)</f>
        <v>Goodwill Employee</v>
      </c>
      <c r="D2829" t="str">
        <f>_xlfn.XLOOKUP(B2829,Enrollees!A:A,Enrollees!C:C)</f>
        <v>Johnetta Combs</v>
      </c>
    </row>
    <row r="2830" spans="1:4" x14ac:dyDescent="0.2">
      <c r="A2830" s="8">
        <v>44501</v>
      </c>
      <c r="B2830" s="6">
        <v>122351</v>
      </c>
      <c r="C2830" t="str">
        <f>_xlfn.XLOOKUP($B2830,Enrollees!$A$2:$A$10000,Enrollees!$B$2:$B$10000)</f>
        <v>Goodwill Employee</v>
      </c>
      <c r="D2830" t="str">
        <f>_xlfn.XLOOKUP(B2830,Enrollees!A:A,Enrollees!C:C)</f>
        <v>Barb Andert</v>
      </c>
    </row>
    <row r="2831" spans="1:4" x14ac:dyDescent="0.2">
      <c r="A2831" s="8">
        <v>44501</v>
      </c>
      <c r="B2831" s="6">
        <v>122375</v>
      </c>
      <c r="C2831" t="str">
        <f>_xlfn.XLOOKUP($B2831,Enrollees!$A$2:$A$10000,Enrollees!$B$2:$B$10000)</f>
        <v>Goodwill Employee</v>
      </c>
      <c r="D2831" t="str">
        <f>_xlfn.XLOOKUP(B2831,Enrollees!A:A,Enrollees!C:C)</f>
        <v>Allen Wheat</v>
      </c>
    </row>
    <row r="2832" spans="1:4" x14ac:dyDescent="0.2">
      <c r="A2832" s="8">
        <v>44501</v>
      </c>
      <c r="B2832" s="6">
        <v>122381</v>
      </c>
      <c r="C2832" t="str">
        <f>_xlfn.XLOOKUP($B2832,Enrollees!$A$2:$A$10000,Enrollees!$B$2:$B$10000)</f>
        <v>Goodwill Employee</v>
      </c>
      <c r="D2832" t="str">
        <f>_xlfn.XLOOKUP(B2832,Enrollees!A:A,Enrollees!C:C)</f>
        <v>Heidi Schmieder</v>
      </c>
    </row>
    <row r="2833" spans="1:4" x14ac:dyDescent="0.2">
      <c r="A2833" s="8">
        <v>44501</v>
      </c>
      <c r="B2833" s="6">
        <v>122374</v>
      </c>
      <c r="C2833" t="str">
        <f>_xlfn.XLOOKUP($B2833,Enrollees!$A$2:$A$10000,Enrollees!$B$2:$B$10000)</f>
        <v>Goodwill Employee</v>
      </c>
      <c r="D2833" t="str">
        <f>_xlfn.XLOOKUP(B2833,Enrollees!A:A,Enrollees!C:C)</f>
        <v>Johnetta Combs</v>
      </c>
    </row>
    <row r="2834" spans="1:4" x14ac:dyDescent="0.2">
      <c r="A2834" s="8">
        <v>44501</v>
      </c>
      <c r="B2834" s="6">
        <v>122393</v>
      </c>
      <c r="C2834" t="str">
        <f>_xlfn.XLOOKUP($B2834,Enrollees!$A$2:$A$10000,Enrollees!$B$2:$B$10000)</f>
        <v>Goodwill Employee</v>
      </c>
      <c r="D2834" t="str">
        <f>_xlfn.XLOOKUP(B2834,Enrollees!A:A,Enrollees!C:C)</f>
        <v>xx</v>
      </c>
    </row>
    <row r="2835" spans="1:4" x14ac:dyDescent="0.2">
      <c r="A2835" s="8">
        <v>44501</v>
      </c>
      <c r="B2835" s="6">
        <v>122368</v>
      </c>
      <c r="C2835" t="str">
        <f>_xlfn.XLOOKUP($B2835,Enrollees!$A$2:$A$10000,Enrollees!$B$2:$B$10000)</f>
        <v>Goodwill Employee</v>
      </c>
      <c r="D2835" t="str">
        <f>_xlfn.XLOOKUP(B2835,Enrollees!A:A,Enrollees!C:C)</f>
        <v>Angela Holt</v>
      </c>
    </row>
    <row r="2836" spans="1:4" x14ac:dyDescent="0.2">
      <c r="A2836" s="8">
        <v>44501</v>
      </c>
      <c r="B2836" s="6">
        <v>122366</v>
      </c>
      <c r="C2836" t="str">
        <f>_xlfn.XLOOKUP($B2836,Enrollees!$A$2:$A$10000,Enrollees!$B$2:$B$10000)</f>
        <v>Goodwill Employee</v>
      </c>
      <c r="D2836" t="str">
        <f>_xlfn.XLOOKUP(B2836,Enrollees!A:A,Enrollees!C:C)</f>
        <v>Calvin Wells</v>
      </c>
    </row>
    <row r="2837" spans="1:4" x14ac:dyDescent="0.2">
      <c r="A2837" s="8">
        <v>44501</v>
      </c>
      <c r="B2837" s="6">
        <v>122380</v>
      </c>
      <c r="C2837" t="str">
        <f>_xlfn.XLOOKUP($B2837,Enrollees!$A$2:$A$10000,Enrollees!$B$2:$B$10000)</f>
        <v>Goodwill Employee</v>
      </c>
      <c r="D2837" t="str">
        <f>_xlfn.XLOOKUP(B2837,Enrollees!A:A,Enrollees!C:C)</f>
        <v>Gerald King</v>
      </c>
    </row>
    <row r="2838" spans="1:4" x14ac:dyDescent="0.2">
      <c r="A2838" s="8">
        <v>44501</v>
      </c>
      <c r="B2838" s="6">
        <v>122400</v>
      </c>
      <c r="C2838" t="str">
        <f>_xlfn.XLOOKUP($B2838,Enrollees!$A$2:$A$10000,Enrollees!$B$2:$B$10000)</f>
        <v>Goodwill Employee</v>
      </c>
      <c r="D2838" t="str">
        <f>_xlfn.XLOOKUP(B2838,Enrollees!A:A,Enrollees!C:C)</f>
        <v>Ramona Brosamer</v>
      </c>
    </row>
    <row r="2839" spans="1:4" x14ac:dyDescent="0.2">
      <c r="A2839" s="8">
        <v>44501</v>
      </c>
      <c r="B2839" s="6">
        <v>122359</v>
      </c>
      <c r="C2839" t="str">
        <f>_xlfn.XLOOKUP($B2839,Enrollees!$A$2:$A$10000,Enrollees!$B$2:$B$10000)</f>
        <v>Goodwill Employee</v>
      </c>
      <c r="D2839" t="str">
        <f>_xlfn.XLOOKUP(B2839,Enrollees!A:A,Enrollees!C:C)</f>
        <v>Kurt Petzke</v>
      </c>
    </row>
    <row r="2840" spans="1:4" x14ac:dyDescent="0.2">
      <c r="A2840" s="8">
        <v>44501</v>
      </c>
      <c r="B2840" s="6">
        <v>122383</v>
      </c>
      <c r="C2840" t="str">
        <f>_xlfn.XLOOKUP($B2840,Enrollees!$A$2:$A$10000,Enrollees!$B$2:$B$10000)</f>
        <v>Goodwill Employee</v>
      </c>
      <c r="D2840" t="str">
        <f>_xlfn.XLOOKUP(B2840,Enrollees!A:A,Enrollees!C:C)</f>
        <v>Brandon Leitz</v>
      </c>
    </row>
    <row r="2841" spans="1:4" x14ac:dyDescent="0.2">
      <c r="A2841" s="8">
        <v>44501</v>
      </c>
      <c r="B2841" s="6">
        <v>122366</v>
      </c>
      <c r="C2841" t="str">
        <f>_xlfn.XLOOKUP($B2841,Enrollees!$A$2:$A$10000,Enrollees!$B$2:$B$10000)</f>
        <v>Goodwill Employee</v>
      </c>
      <c r="D2841" t="str">
        <f>_xlfn.XLOOKUP(B2841,Enrollees!A:A,Enrollees!C:C)</f>
        <v>Calvin Wells</v>
      </c>
    </row>
    <row r="2842" spans="1:4" x14ac:dyDescent="0.2">
      <c r="A2842" s="8">
        <v>44501</v>
      </c>
      <c r="B2842" s="6">
        <v>122371</v>
      </c>
      <c r="C2842" t="str">
        <f>_xlfn.XLOOKUP($B2842,Enrollees!$A$2:$A$10000,Enrollees!$B$2:$B$10000)</f>
        <v>Goodwill Employee</v>
      </c>
      <c r="D2842" t="str">
        <f>_xlfn.XLOOKUP(B2842,Enrollees!A:A,Enrollees!C:C)</f>
        <v>Kathy Reed</v>
      </c>
    </row>
    <row r="2843" spans="1:4" x14ac:dyDescent="0.2">
      <c r="A2843" s="8">
        <v>44501</v>
      </c>
      <c r="B2843" s="6">
        <v>122377</v>
      </c>
      <c r="C2843" t="str">
        <f>_xlfn.XLOOKUP($B2843,Enrollees!$A$2:$A$10000,Enrollees!$B$2:$B$10000)</f>
        <v>Goodwill Employee</v>
      </c>
      <c r="D2843" t="str">
        <f>_xlfn.XLOOKUP(B2843,Enrollees!A:A,Enrollees!C:C)</f>
        <v>Becky Walker</v>
      </c>
    </row>
    <row r="2844" spans="1:4" x14ac:dyDescent="0.2">
      <c r="A2844" s="8">
        <v>44501</v>
      </c>
      <c r="B2844" s="6">
        <v>122377</v>
      </c>
      <c r="C2844" t="str">
        <f>_xlfn.XLOOKUP($B2844,Enrollees!$A$2:$A$10000,Enrollees!$B$2:$B$10000)</f>
        <v>Goodwill Employee</v>
      </c>
      <c r="D2844" t="str">
        <f>_xlfn.XLOOKUP(B2844,Enrollees!A:A,Enrollees!C:C)</f>
        <v>Becky Walker</v>
      </c>
    </row>
    <row r="2845" spans="1:4" x14ac:dyDescent="0.2">
      <c r="A2845" s="8">
        <v>44501</v>
      </c>
      <c r="B2845" s="6">
        <v>122364</v>
      </c>
      <c r="C2845" t="str">
        <f>_xlfn.XLOOKUP($B2845,Enrollees!$A$2:$A$10000,Enrollees!$B$2:$B$10000)</f>
        <v>Goodwill Employee</v>
      </c>
      <c r="D2845" t="str">
        <f>_xlfn.XLOOKUP(B2845,Enrollees!A:A,Enrollees!C:C)</f>
        <v>Larry King</v>
      </c>
    </row>
    <row r="2846" spans="1:4" x14ac:dyDescent="0.2">
      <c r="A2846" s="8">
        <v>44501</v>
      </c>
      <c r="B2846" s="6">
        <v>122364</v>
      </c>
      <c r="C2846" t="str">
        <f>_xlfn.XLOOKUP($B2846,Enrollees!$A$2:$A$10000,Enrollees!$B$2:$B$10000)</f>
        <v>Goodwill Employee</v>
      </c>
      <c r="D2846" t="str">
        <f>_xlfn.XLOOKUP(B2846,Enrollees!A:A,Enrollees!C:C)</f>
        <v>Larry King</v>
      </c>
    </row>
    <row r="2847" spans="1:4" x14ac:dyDescent="0.2">
      <c r="A2847" s="8">
        <v>44501</v>
      </c>
      <c r="B2847" s="6">
        <v>122365</v>
      </c>
      <c r="C2847" t="str">
        <f>_xlfn.XLOOKUP($B2847,Enrollees!$A$2:$A$10000,Enrollees!$B$2:$B$10000)</f>
        <v>Goodwill Employee</v>
      </c>
      <c r="D2847" t="str">
        <f>_xlfn.XLOOKUP(B2847,Enrollees!A:A,Enrollees!C:C)</f>
        <v>Morris Garrett</v>
      </c>
    </row>
    <row r="2848" spans="1:4" x14ac:dyDescent="0.2">
      <c r="A2848" s="8">
        <v>44501</v>
      </c>
      <c r="B2848" s="6">
        <v>122365</v>
      </c>
      <c r="C2848" t="str">
        <f>_xlfn.XLOOKUP($B2848,Enrollees!$A$2:$A$10000,Enrollees!$B$2:$B$10000)</f>
        <v>Goodwill Employee</v>
      </c>
      <c r="D2848" t="str">
        <f>_xlfn.XLOOKUP(B2848,Enrollees!A:A,Enrollees!C:C)</f>
        <v>Morris Garrett</v>
      </c>
    </row>
    <row r="2849" spans="1:4" x14ac:dyDescent="0.2">
      <c r="A2849" s="8">
        <v>44501</v>
      </c>
      <c r="B2849" s="6">
        <v>122381</v>
      </c>
      <c r="C2849" t="str">
        <f>_xlfn.XLOOKUP($B2849,Enrollees!$A$2:$A$10000,Enrollees!$B$2:$B$10000)</f>
        <v>Goodwill Employee</v>
      </c>
      <c r="D2849" t="str">
        <f>_xlfn.XLOOKUP(B2849,Enrollees!A:A,Enrollees!C:C)</f>
        <v>Heidi Schmieder</v>
      </c>
    </row>
    <row r="2850" spans="1:4" x14ac:dyDescent="0.2">
      <c r="A2850" s="8">
        <v>44501</v>
      </c>
      <c r="B2850" s="6">
        <v>122355</v>
      </c>
      <c r="C2850" t="str">
        <f>_xlfn.XLOOKUP($B2850,Enrollees!$A$2:$A$10000,Enrollees!$B$2:$B$10000)</f>
        <v>Goodwill Employee</v>
      </c>
      <c r="D2850" t="str">
        <f>_xlfn.XLOOKUP(B2850,Enrollees!A:A,Enrollees!C:C)</f>
        <v>Joshua Roof</v>
      </c>
    </row>
    <row r="2851" spans="1:4" x14ac:dyDescent="0.2">
      <c r="A2851" s="8">
        <v>44501</v>
      </c>
      <c r="B2851" s="6">
        <v>122392</v>
      </c>
      <c r="C2851" t="str">
        <f>_xlfn.XLOOKUP($B2851,Enrollees!$A$2:$A$10000,Enrollees!$B$2:$B$10000)</f>
        <v>Goodwill Employee</v>
      </c>
      <c r="D2851" t="str">
        <f>_xlfn.XLOOKUP(B2851,Enrollees!A:A,Enrollees!C:C)</f>
        <v>Becky Walker</v>
      </c>
    </row>
    <row r="2852" spans="1:4" x14ac:dyDescent="0.2">
      <c r="A2852" s="8">
        <v>44501</v>
      </c>
      <c r="B2852" s="6">
        <v>122390</v>
      </c>
      <c r="C2852" t="str">
        <f>_xlfn.XLOOKUP($B2852,Enrollees!$A$2:$A$10000,Enrollees!$B$2:$B$10000)</f>
        <v>Goodwill Employee</v>
      </c>
      <c r="D2852" t="str">
        <f>_xlfn.XLOOKUP(B2852,Enrollees!A:A,Enrollees!C:C)</f>
        <v>Tirzah Morin</v>
      </c>
    </row>
    <row r="2853" spans="1:4" x14ac:dyDescent="0.2">
      <c r="A2853" s="8">
        <v>44501</v>
      </c>
      <c r="B2853" s="6">
        <v>122384</v>
      </c>
      <c r="C2853" t="str">
        <f>_xlfn.XLOOKUP($B2853,Enrollees!$A$2:$A$10000,Enrollees!$B$2:$B$10000)</f>
        <v>Goodwill Employee</v>
      </c>
      <c r="D2853" t="str">
        <f>_xlfn.XLOOKUP(B2853,Enrollees!A:A,Enrollees!C:C)</f>
        <v>DuWayne Redding</v>
      </c>
    </row>
    <row r="2854" spans="1:4" x14ac:dyDescent="0.2">
      <c r="A2854" s="8">
        <v>44501</v>
      </c>
      <c r="B2854" s="6">
        <v>122393</v>
      </c>
      <c r="C2854" t="str">
        <f>_xlfn.XLOOKUP($B2854,Enrollees!$A$2:$A$10000,Enrollees!$B$2:$B$10000)</f>
        <v>Goodwill Employee</v>
      </c>
      <c r="D2854" t="str">
        <f>_xlfn.XLOOKUP(B2854,Enrollees!A:A,Enrollees!C:C)</f>
        <v>xx</v>
      </c>
    </row>
    <row r="2855" spans="1:4" x14ac:dyDescent="0.2">
      <c r="A2855" s="8">
        <v>44501</v>
      </c>
      <c r="B2855" s="6">
        <v>122392</v>
      </c>
      <c r="C2855" t="str">
        <f>_xlfn.XLOOKUP($B2855,Enrollees!$A$2:$A$10000,Enrollees!$B$2:$B$10000)</f>
        <v>Goodwill Employee</v>
      </c>
      <c r="D2855" t="str">
        <f>_xlfn.XLOOKUP(B2855,Enrollees!A:A,Enrollees!C:C)</f>
        <v>Becky Walker</v>
      </c>
    </row>
    <row r="2856" spans="1:4" x14ac:dyDescent="0.2">
      <c r="A2856" s="8">
        <v>44501</v>
      </c>
      <c r="B2856" s="6">
        <v>122392</v>
      </c>
      <c r="C2856" t="str">
        <f>_xlfn.XLOOKUP($B2856,Enrollees!$A$2:$A$10000,Enrollees!$B$2:$B$10000)</f>
        <v>Goodwill Employee</v>
      </c>
      <c r="D2856" t="str">
        <f>_xlfn.XLOOKUP(B2856,Enrollees!A:A,Enrollees!C:C)</f>
        <v>Becky Walker</v>
      </c>
    </row>
    <row r="2857" spans="1:4" x14ac:dyDescent="0.2">
      <c r="A2857" s="8">
        <v>44501</v>
      </c>
      <c r="B2857" s="6">
        <v>122370</v>
      </c>
      <c r="C2857" t="str">
        <f>_xlfn.XLOOKUP($B2857,Enrollees!$A$2:$A$10000,Enrollees!$B$2:$B$10000)</f>
        <v>Goodwill Employee</v>
      </c>
      <c r="D2857" t="str">
        <f>_xlfn.XLOOKUP(B2857,Enrollees!A:A,Enrollees!C:C)</f>
        <v>Max Shephard</v>
      </c>
    </row>
    <row r="2858" spans="1:4" x14ac:dyDescent="0.2">
      <c r="A2858" s="8">
        <v>44501</v>
      </c>
      <c r="B2858" s="6">
        <v>122351</v>
      </c>
      <c r="C2858" t="str">
        <f>_xlfn.XLOOKUP($B2858,Enrollees!$A$2:$A$10000,Enrollees!$B$2:$B$10000)</f>
        <v>Goodwill Employee</v>
      </c>
      <c r="D2858" t="str">
        <f>_xlfn.XLOOKUP(B2858,Enrollees!A:A,Enrollees!C:C)</f>
        <v>Barb Andert</v>
      </c>
    </row>
    <row r="2859" spans="1:4" x14ac:dyDescent="0.2">
      <c r="A2859" s="8">
        <v>44501</v>
      </c>
      <c r="B2859" s="6">
        <v>122351</v>
      </c>
      <c r="C2859" t="str">
        <f>_xlfn.XLOOKUP($B2859,Enrollees!$A$2:$A$10000,Enrollees!$B$2:$B$10000)</f>
        <v>Goodwill Employee</v>
      </c>
      <c r="D2859" t="str">
        <f>_xlfn.XLOOKUP(B2859,Enrollees!A:A,Enrollees!C:C)</f>
        <v>Barb Andert</v>
      </c>
    </row>
    <row r="2860" spans="1:4" x14ac:dyDescent="0.2">
      <c r="A2860" s="8">
        <v>44501</v>
      </c>
      <c r="B2860" s="6">
        <v>122365</v>
      </c>
      <c r="C2860" t="str">
        <f>_xlfn.XLOOKUP($B2860,Enrollees!$A$2:$A$10000,Enrollees!$B$2:$B$10000)</f>
        <v>Goodwill Employee</v>
      </c>
      <c r="D2860" t="str">
        <f>_xlfn.XLOOKUP(B2860,Enrollees!A:A,Enrollees!C:C)</f>
        <v>Morris Garrett</v>
      </c>
    </row>
    <row r="2861" spans="1:4" x14ac:dyDescent="0.2">
      <c r="A2861" s="8">
        <v>44501</v>
      </c>
      <c r="B2861" s="6">
        <v>122383</v>
      </c>
      <c r="C2861" t="str">
        <f>_xlfn.XLOOKUP($B2861,Enrollees!$A$2:$A$10000,Enrollees!$B$2:$B$10000)</f>
        <v>Goodwill Employee</v>
      </c>
      <c r="D2861" t="str">
        <f>_xlfn.XLOOKUP(B2861,Enrollees!A:A,Enrollees!C:C)</f>
        <v>Brandon Leitz</v>
      </c>
    </row>
    <row r="2862" spans="1:4" x14ac:dyDescent="0.2">
      <c r="A2862" s="8">
        <v>44501</v>
      </c>
      <c r="B2862" s="6">
        <v>122374</v>
      </c>
      <c r="C2862" t="str">
        <f>_xlfn.XLOOKUP($B2862,Enrollees!$A$2:$A$10000,Enrollees!$B$2:$B$10000)</f>
        <v>Goodwill Employee</v>
      </c>
      <c r="D2862" t="str">
        <f>_xlfn.XLOOKUP(B2862,Enrollees!A:A,Enrollees!C:C)</f>
        <v>Johnetta Combs</v>
      </c>
    </row>
    <row r="2863" spans="1:4" x14ac:dyDescent="0.2">
      <c r="A2863" s="8">
        <v>44501</v>
      </c>
      <c r="B2863" s="6">
        <v>122366</v>
      </c>
      <c r="C2863" t="str">
        <f>_xlfn.XLOOKUP($B2863,Enrollees!$A$2:$A$10000,Enrollees!$B$2:$B$10000)</f>
        <v>Goodwill Employee</v>
      </c>
      <c r="D2863" t="str">
        <f>_xlfn.XLOOKUP(B2863,Enrollees!A:A,Enrollees!C:C)</f>
        <v>Calvin Wells</v>
      </c>
    </row>
    <row r="2864" spans="1:4" x14ac:dyDescent="0.2">
      <c r="A2864" s="8">
        <v>44501</v>
      </c>
      <c r="B2864" s="6">
        <v>122367</v>
      </c>
      <c r="C2864" t="str">
        <f>_xlfn.XLOOKUP($B2864,Enrollees!$A$2:$A$10000,Enrollees!$B$2:$B$10000)</f>
        <v>Goodwill Employee</v>
      </c>
      <c r="D2864" t="str">
        <f>_xlfn.XLOOKUP(B2864,Enrollees!A:A,Enrollees!C:C)</f>
        <v>John Burke Jr</v>
      </c>
    </row>
    <row r="2865" spans="1:4" x14ac:dyDescent="0.2">
      <c r="A2865" s="8">
        <v>44501</v>
      </c>
      <c r="B2865" s="6">
        <v>122359</v>
      </c>
      <c r="C2865" t="str">
        <f>_xlfn.XLOOKUP($B2865,Enrollees!$A$2:$A$10000,Enrollees!$B$2:$B$10000)</f>
        <v>Goodwill Employee</v>
      </c>
      <c r="D2865" t="str">
        <f>_xlfn.XLOOKUP(B2865,Enrollees!A:A,Enrollees!C:C)</f>
        <v>Kurt Petzke</v>
      </c>
    </row>
    <row r="2866" spans="1:4" x14ac:dyDescent="0.2">
      <c r="A2866" s="8">
        <v>44501</v>
      </c>
      <c r="B2866" s="6">
        <v>122375</v>
      </c>
      <c r="C2866" t="str">
        <f>_xlfn.XLOOKUP($B2866,Enrollees!$A$2:$A$10000,Enrollees!$B$2:$B$10000)</f>
        <v>Goodwill Employee</v>
      </c>
      <c r="D2866" t="str">
        <f>_xlfn.XLOOKUP(B2866,Enrollees!A:A,Enrollees!C:C)</f>
        <v>Allen Wheat</v>
      </c>
    </row>
    <row r="2867" spans="1:4" x14ac:dyDescent="0.2">
      <c r="A2867" s="8">
        <v>44501</v>
      </c>
      <c r="B2867" s="6">
        <v>122369</v>
      </c>
      <c r="C2867" t="str">
        <f>_xlfn.XLOOKUP($B2867,Enrollees!$A$2:$A$10000,Enrollees!$B$2:$B$10000)</f>
        <v>Goodwill Employee</v>
      </c>
      <c r="D2867" t="str">
        <f>_xlfn.XLOOKUP(B2867,Enrollees!A:A,Enrollees!C:C)</f>
        <v>Greg Williams</v>
      </c>
    </row>
    <row r="2868" spans="1:4" x14ac:dyDescent="0.2">
      <c r="A2868" s="8">
        <v>44501</v>
      </c>
      <c r="B2868" s="6">
        <v>122366</v>
      </c>
      <c r="C2868" t="str">
        <f>_xlfn.XLOOKUP($B2868,Enrollees!$A$2:$A$10000,Enrollees!$B$2:$B$10000)</f>
        <v>Goodwill Employee</v>
      </c>
      <c r="D2868" t="str">
        <f>_xlfn.XLOOKUP(B2868,Enrollees!A:A,Enrollees!C:C)</f>
        <v>Calvin Wells</v>
      </c>
    </row>
    <row r="2869" spans="1:4" x14ac:dyDescent="0.2">
      <c r="A2869" s="8">
        <v>44501</v>
      </c>
      <c r="B2869" s="6">
        <v>122374</v>
      </c>
      <c r="C2869" t="str">
        <f>_xlfn.XLOOKUP($B2869,Enrollees!$A$2:$A$10000,Enrollees!$B$2:$B$10000)</f>
        <v>Goodwill Employee</v>
      </c>
      <c r="D2869" t="str">
        <f>_xlfn.XLOOKUP(B2869,Enrollees!A:A,Enrollees!C:C)</f>
        <v>Johnetta Combs</v>
      </c>
    </row>
    <row r="2870" spans="1:4" x14ac:dyDescent="0.2">
      <c r="A2870" s="8">
        <v>44501</v>
      </c>
      <c r="B2870" s="6">
        <v>122365</v>
      </c>
      <c r="C2870" t="str">
        <f>_xlfn.XLOOKUP($B2870,Enrollees!$A$2:$A$10000,Enrollees!$B$2:$B$10000)</f>
        <v>Goodwill Employee</v>
      </c>
      <c r="D2870" t="str">
        <f>_xlfn.XLOOKUP(B2870,Enrollees!A:A,Enrollees!C:C)</f>
        <v>Morris Garrett</v>
      </c>
    </row>
    <row r="2871" spans="1:4" x14ac:dyDescent="0.2">
      <c r="A2871" s="8">
        <v>44501</v>
      </c>
      <c r="B2871" s="6">
        <v>122367</v>
      </c>
      <c r="C2871" t="str">
        <f>_xlfn.XLOOKUP($B2871,Enrollees!$A$2:$A$10000,Enrollees!$B$2:$B$10000)</f>
        <v>Goodwill Employee</v>
      </c>
      <c r="D2871" t="str">
        <f>_xlfn.XLOOKUP(B2871,Enrollees!A:A,Enrollees!C:C)</f>
        <v>John Burke Jr</v>
      </c>
    </row>
    <row r="2872" spans="1:4" x14ac:dyDescent="0.2">
      <c r="A2872" s="8">
        <v>44501</v>
      </c>
      <c r="B2872" s="6">
        <v>122371</v>
      </c>
      <c r="C2872" t="str">
        <f>_xlfn.XLOOKUP($B2872,Enrollees!$A$2:$A$10000,Enrollees!$B$2:$B$10000)</f>
        <v>Goodwill Employee</v>
      </c>
      <c r="D2872" t="str">
        <f>_xlfn.XLOOKUP(B2872,Enrollees!A:A,Enrollees!C:C)</f>
        <v>Kathy Reed</v>
      </c>
    </row>
    <row r="2873" spans="1:4" x14ac:dyDescent="0.2">
      <c r="A2873" s="8">
        <v>44501</v>
      </c>
      <c r="B2873" s="6">
        <v>122365</v>
      </c>
      <c r="C2873" t="str">
        <f>_xlfn.XLOOKUP($B2873,Enrollees!$A$2:$A$10000,Enrollees!$B$2:$B$10000)</f>
        <v>Goodwill Employee</v>
      </c>
      <c r="D2873" t="str">
        <f>_xlfn.XLOOKUP(B2873,Enrollees!A:A,Enrollees!C:C)</f>
        <v>Morris Garrett</v>
      </c>
    </row>
    <row r="2874" spans="1:4" x14ac:dyDescent="0.2">
      <c r="A2874" s="8">
        <v>44501</v>
      </c>
      <c r="B2874" s="6">
        <v>122400</v>
      </c>
      <c r="C2874" t="str">
        <f>_xlfn.XLOOKUP($B2874,Enrollees!$A$2:$A$10000,Enrollees!$B$2:$B$10000)</f>
        <v>Goodwill Employee</v>
      </c>
      <c r="D2874" t="str">
        <f>_xlfn.XLOOKUP(B2874,Enrollees!A:A,Enrollees!C:C)</f>
        <v>Ramona Brosamer</v>
      </c>
    </row>
    <row r="2875" spans="1:4" x14ac:dyDescent="0.2">
      <c r="A2875" s="8">
        <v>44501</v>
      </c>
      <c r="B2875" s="6">
        <v>122400</v>
      </c>
      <c r="C2875" t="str">
        <f>_xlfn.XLOOKUP($B2875,Enrollees!$A$2:$A$10000,Enrollees!$B$2:$B$10000)</f>
        <v>Goodwill Employee</v>
      </c>
      <c r="D2875" t="str">
        <f>_xlfn.XLOOKUP(B2875,Enrollees!A:A,Enrollees!C:C)</f>
        <v>Ramona Brosamer</v>
      </c>
    </row>
    <row r="2876" spans="1:4" x14ac:dyDescent="0.2">
      <c r="A2876" s="8">
        <v>44501</v>
      </c>
      <c r="B2876" s="6">
        <v>122364</v>
      </c>
      <c r="C2876" t="str">
        <f>_xlfn.XLOOKUP($B2876,Enrollees!$A$2:$A$10000,Enrollees!$B$2:$B$10000)</f>
        <v>Goodwill Employee</v>
      </c>
      <c r="D2876" t="str">
        <f>_xlfn.XLOOKUP(B2876,Enrollees!A:A,Enrollees!C:C)</f>
        <v>Larry King</v>
      </c>
    </row>
    <row r="2877" spans="1:4" x14ac:dyDescent="0.2">
      <c r="A2877" s="8">
        <v>44501</v>
      </c>
      <c r="B2877" s="6">
        <v>122365</v>
      </c>
      <c r="C2877" t="str">
        <f>_xlfn.XLOOKUP($B2877,Enrollees!$A$2:$A$10000,Enrollees!$B$2:$B$10000)</f>
        <v>Goodwill Employee</v>
      </c>
      <c r="D2877" t="str">
        <f>_xlfn.XLOOKUP(B2877,Enrollees!A:A,Enrollees!C:C)</f>
        <v>Morris Garrett</v>
      </c>
    </row>
    <row r="2878" spans="1:4" x14ac:dyDescent="0.2">
      <c r="A2878" s="8">
        <v>44501</v>
      </c>
      <c r="B2878" s="6">
        <v>122355</v>
      </c>
      <c r="C2878" t="str">
        <f>_xlfn.XLOOKUP($B2878,Enrollees!$A$2:$A$10000,Enrollees!$B$2:$B$10000)</f>
        <v>Goodwill Employee</v>
      </c>
      <c r="D2878" t="str">
        <f>_xlfn.XLOOKUP(B2878,Enrollees!A:A,Enrollees!C:C)</f>
        <v>Joshua Roof</v>
      </c>
    </row>
    <row r="2879" spans="1:4" x14ac:dyDescent="0.2">
      <c r="A2879" s="8">
        <v>44501</v>
      </c>
      <c r="B2879" s="6">
        <v>122370</v>
      </c>
      <c r="C2879" t="str">
        <f>_xlfn.XLOOKUP($B2879,Enrollees!$A$2:$A$10000,Enrollees!$B$2:$B$10000)</f>
        <v>Goodwill Employee</v>
      </c>
      <c r="D2879" t="str">
        <f>_xlfn.XLOOKUP(B2879,Enrollees!A:A,Enrollees!C:C)</f>
        <v>Max Shephard</v>
      </c>
    </row>
    <row r="2880" spans="1:4" x14ac:dyDescent="0.2">
      <c r="A2880" s="8">
        <v>44501</v>
      </c>
      <c r="B2880" s="6">
        <v>122374</v>
      </c>
      <c r="C2880" t="str">
        <f>_xlfn.XLOOKUP($B2880,Enrollees!$A$2:$A$10000,Enrollees!$B$2:$B$10000)</f>
        <v>Goodwill Employee</v>
      </c>
      <c r="D2880" t="str">
        <f>_xlfn.XLOOKUP(B2880,Enrollees!A:A,Enrollees!C:C)</f>
        <v>Johnetta Combs</v>
      </c>
    </row>
    <row r="2881" spans="1:4" x14ac:dyDescent="0.2">
      <c r="A2881" s="8">
        <v>44501</v>
      </c>
      <c r="B2881" s="6">
        <v>122369</v>
      </c>
      <c r="C2881" t="str">
        <f>_xlfn.XLOOKUP($B2881,Enrollees!$A$2:$A$10000,Enrollees!$B$2:$B$10000)</f>
        <v>Goodwill Employee</v>
      </c>
      <c r="D2881" t="str">
        <f>_xlfn.XLOOKUP(B2881,Enrollees!A:A,Enrollees!C:C)</f>
        <v>Greg Williams</v>
      </c>
    </row>
    <row r="2882" spans="1:4" x14ac:dyDescent="0.2">
      <c r="A2882" s="8">
        <v>44501</v>
      </c>
      <c r="B2882" s="6">
        <v>122388</v>
      </c>
      <c r="C2882" t="str">
        <f>_xlfn.XLOOKUP($B2882,Enrollees!$A$2:$A$10000,Enrollees!$B$2:$B$10000)</f>
        <v>Goodwill Employee</v>
      </c>
      <c r="D2882" t="str">
        <f>_xlfn.XLOOKUP(B2882,Enrollees!A:A,Enrollees!C:C)</f>
        <v>Jeff Stone</v>
      </c>
    </row>
    <row r="2883" spans="1:4" x14ac:dyDescent="0.2">
      <c r="A2883" s="8">
        <v>44501</v>
      </c>
      <c r="B2883" s="6">
        <v>122388</v>
      </c>
      <c r="C2883" t="str">
        <f>_xlfn.XLOOKUP($B2883,Enrollees!$A$2:$A$10000,Enrollees!$B$2:$B$10000)</f>
        <v>Goodwill Employee</v>
      </c>
      <c r="D2883" t="str">
        <f>_xlfn.XLOOKUP(B2883,Enrollees!A:A,Enrollees!C:C)</f>
        <v>Jeff Stone</v>
      </c>
    </row>
    <row r="2884" spans="1:4" x14ac:dyDescent="0.2">
      <c r="A2884" s="8">
        <v>44501</v>
      </c>
      <c r="B2884" s="6">
        <v>122376</v>
      </c>
      <c r="C2884" t="str">
        <f>_xlfn.XLOOKUP($B2884,Enrollees!$A$2:$A$10000,Enrollees!$B$2:$B$10000)</f>
        <v>Goodwill Employee</v>
      </c>
      <c r="D2884" t="str">
        <f>_xlfn.XLOOKUP(B2884,Enrollees!A:A,Enrollees!C:C)</f>
        <v>Jessica Howder</v>
      </c>
    </row>
    <row r="2885" spans="1:4" x14ac:dyDescent="0.2">
      <c r="A2885" s="8">
        <v>44501</v>
      </c>
      <c r="B2885" s="6">
        <v>122381</v>
      </c>
      <c r="C2885" t="str">
        <f>_xlfn.XLOOKUP($B2885,Enrollees!$A$2:$A$10000,Enrollees!$B$2:$B$10000)</f>
        <v>Goodwill Employee</v>
      </c>
      <c r="D2885" t="str">
        <f>_xlfn.XLOOKUP(B2885,Enrollees!A:A,Enrollees!C:C)</f>
        <v>Heidi Schmieder</v>
      </c>
    </row>
    <row r="2886" spans="1:4" x14ac:dyDescent="0.2">
      <c r="A2886" s="8">
        <v>44501</v>
      </c>
      <c r="B2886" s="6">
        <v>122384</v>
      </c>
      <c r="C2886" t="str">
        <f>_xlfn.XLOOKUP($B2886,Enrollees!$A$2:$A$10000,Enrollees!$B$2:$B$10000)</f>
        <v>Goodwill Employee</v>
      </c>
      <c r="D2886" t="str">
        <f>_xlfn.XLOOKUP(B2886,Enrollees!A:A,Enrollees!C:C)</f>
        <v>DuWayne Redding</v>
      </c>
    </row>
    <row r="2887" spans="1:4" x14ac:dyDescent="0.2">
      <c r="A2887" s="8">
        <v>44501</v>
      </c>
      <c r="B2887" s="6">
        <v>122374</v>
      </c>
      <c r="C2887" t="str">
        <f>_xlfn.XLOOKUP($B2887,Enrollees!$A$2:$A$10000,Enrollees!$B$2:$B$10000)</f>
        <v>Goodwill Employee</v>
      </c>
      <c r="D2887" t="str">
        <f>_xlfn.XLOOKUP(B2887,Enrollees!A:A,Enrollees!C:C)</f>
        <v>Johnetta Combs</v>
      </c>
    </row>
    <row r="2888" spans="1:4" x14ac:dyDescent="0.2">
      <c r="A2888" s="8">
        <v>44501</v>
      </c>
      <c r="B2888" s="6">
        <v>122375</v>
      </c>
      <c r="C2888" t="str">
        <f>_xlfn.XLOOKUP($B2888,Enrollees!$A$2:$A$10000,Enrollees!$B$2:$B$10000)</f>
        <v>Goodwill Employee</v>
      </c>
      <c r="D2888" t="str">
        <f>_xlfn.XLOOKUP(B2888,Enrollees!A:A,Enrollees!C:C)</f>
        <v>Allen Wheat</v>
      </c>
    </row>
    <row r="2889" spans="1:4" x14ac:dyDescent="0.2">
      <c r="A2889" s="8">
        <v>44501</v>
      </c>
      <c r="B2889" s="6">
        <v>122376</v>
      </c>
      <c r="C2889" t="str">
        <f>_xlfn.XLOOKUP($B2889,Enrollees!$A$2:$A$10000,Enrollees!$B$2:$B$10000)</f>
        <v>Goodwill Employee</v>
      </c>
      <c r="D2889" t="str">
        <f>_xlfn.XLOOKUP(B2889,Enrollees!A:A,Enrollees!C:C)</f>
        <v>Jessica Howder</v>
      </c>
    </row>
    <row r="2890" spans="1:4" x14ac:dyDescent="0.2">
      <c r="A2890" s="8">
        <v>44501</v>
      </c>
      <c r="B2890" s="6">
        <v>122381</v>
      </c>
      <c r="C2890" t="str">
        <f>_xlfn.XLOOKUP($B2890,Enrollees!$A$2:$A$10000,Enrollees!$B$2:$B$10000)</f>
        <v>Goodwill Employee</v>
      </c>
      <c r="D2890" t="str">
        <f>_xlfn.XLOOKUP(B2890,Enrollees!A:A,Enrollees!C:C)</f>
        <v>Heidi Schmieder</v>
      </c>
    </row>
    <row r="2891" spans="1:4" x14ac:dyDescent="0.2">
      <c r="A2891" s="8">
        <v>44501</v>
      </c>
      <c r="B2891" s="6">
        <v>122374</v>
      </c>
      <c r="C2891" t="str">
        <f>_xlfn.XLOOKUP($B2891,Enrollees!$A$2:$A$10000,Enrollees!$B$2:$B$10000)</f>
        <v>Goodwill Employee</v>
      </c>
      <c r="D2891" t="str">
        <f>_xlfn.XLOOKUP(B2891,Enrollees!A:A,Enrollees!C:C)</f>
        <v>Johnetta Combs</v>
      </c>
    </row>
    <row r="2892" spans="1:4" x14ac:dyDescent="0.2">
      <c r="A2892" s="8">
        <v>44501</v>
      </c>
      <c r="B2892" s="6">
        <v>122355</v>
      </c>
      <c r="C2892" t="str">
        <f>_xlfn.XLOOKUP($B2892,Enrollees!$A$2:$A$10000,Enrollees!$B$2:$B$10000)</f>
        <v>Goodwill Employee</v>
      </c>
      <c r="D2892" t="str">
        <f>_xlfn.XLOOKUP(B2892,Enrollees!A:A,Enrollees!C:C)</f>
        <v>Joshua Roof</v>
      </c>
    </row>
    <row r="2893" spans="1:4" x14ac:dyDescent="0.2">
      <c r="A2893" s="8">
        <v>44501</v>
      </c>
      <c r="B2893" s="6">
        <v>122368</v>
      </c>
      <c r="C2893" t="str">
        <f>_xlfn.XLOOKUP($B2893,Enrollees!$A$2:$A$10000,Enrollees!$B$2:$B$10000)</f>
        <v>Goodwill Employee</v>
      </c>
      <c r="D2893" t="str">
        <f>_xlfn.XLOOKUP(B2893,Enrollees!A:A,Enrollees!C:C)</f>
        <v>Angela Holt</v>
      </c>
    </row>
    <row r="2894" spans="1:4" x14ac:dyDescent="0.2">
      <c r="A2894" s="8">
        <v>44501</v>
      </c>
      <c r="B2894" s="6">
        <v>122392</v>
      </c>
      <c r="C2894" t="str">
        <f>_xlfn.XLOOKUP($B2894,Enrollees!$A$2:$A$10000,Enrollees!$B$2:$B$10000)</f>
        <v>Goodwill Employee</v>
      </c>
      <c r="D2894" t="str">
        <f>_xlfn.XLOOKUP(B2894,Enrollees!A:A,Enrollees!C:C)</f>
        <v>Becky Walker</v>
      </c>
    </row>
    <row r="2895" spans="1:4" x14ac:dyDescent="0.2">
      <c r="A2895" s="8">
        <v>44501</v>
      </c>
      <c r="B2895" s="6">
        <v>122363</v>
      </c>
      <c r="C2895" t="str">
        <f>_xlfn.XLOOKUP($B2895,Enrollees!$A$2:$A$10000,Enrollees!$B$2:$B$10000)</f>
        <v>Goodwill Employee</v>
      </c>
      <c r="D2895" t="str">
        <f>_xlfn.XLOOKUP(B2895,Enrollees!A:A,Enrollees!C:C)</f>
        <v>Tyrone Williams</v>
      </c>
    </row>
    <row r="2896" spans="1:4" x14ac:dyDescent="0.2">
      <c r="A2896" s="8">
        <v>44501</v>
      </c>
      <c r="B2896" s="6">
        <v>122366</v>
      </c>
      <c r="C2896" t="str">
        <f>_xlfn.XLOOKUP($B2896,Enrollees!$A$2:$A$10000,Enrollees!$B$2:$B$10000)</f>
        <v>Goodwill Employee</v>
      </c>
      <c r="D2896" t="str">
        <f>_xlfn.XLOOKUP(B2896,Enrollees!A:A,Enrollees!C:C)</f>
        <v>Calvin Wells</v>
      </c>
    </row>
    <row r="2897" spans="1:4" x14ac:dyDescent="0.2">
      <c r="A2897" s="8">
        <v>44501</v>
      </c>
      <c r="B2897" s="6">
        <v>122380</v>
      </c>
      <c r="C2897" t="str">
        <f>_xlfn.XLOOKUP($B2897,Enrollees!$A$2:$A$10000,Enrollees!$B$2:$B$10000)</f>
        <v>Goodwill Employee</v>
      </c>
      <c r="D2897" t="str">
        <f>_xlfn.XLOOKUP(B2897,Enrollees!A:A,Enrollees!C:C)</f>
        <v>Gerald King</v>
      </c>
    </row>
    <row r="2898" spans="1:4" x14ac:dyDescent="0.2">
      <c r="A2898" s="8">
        <v>44501</v>
      </c>
      <c r="B2898" s="6">
        <v>122392</v>
      </c>
      <c r="C2898" t="str">
        <f>_xlfn.XLOOKUP($B2898,Enrollees!$A$2:$A$10000,Enrollees!$B$2:$B$10000)</f>
        <v>Goodwill Employee</v>
      </c>
      <c r="D2898" t="str">
        <f>_xlfn.XLOOKUP(B2898,Enrollees!A:A,Enrollees!C:C)</f>
        <v>Becky Walker</v>
      </c>
    </row>
    <row r="2899" spans="1:4" x14ac:dyDescent="0.2">
      <c r="A2899" s="8">
        <v>44501</v>
      </c>
      <c r="B2899" s="6">
        <v>122359</v>
      </c>
      <c r="C2899" t="str">
        <f>_xlfn.XLOOKUP($B2899,Enrollees!$A$2:$A$10000,Enrollees!$B$2:$B$10000)</f>
        <v>Goodwill Employee</v>
      </c>
      <c r="D2899" t="str">
        <f>_xlfn.XLOOKUP(B2899,Enrollees!A:A,Enrollees!C:C)</f>
        <v>Kurt Petzke</v>
      </c>
    </row>
    <row r="2900" spans="1:4" x14ac:dyDescent="0.2">
      <c r="A2900" s="8">
        <v>44501</v>
      </c>
      <c r="B2900" s="6">
        <v>122366</v>
      </c>
      <c r="C2900" t="str">
        <f>_xlfn.XLOOKUP($B2900,Enrollees!$A$2:$A$10000,Enrollees!$B$2:$B$10000)</f>
        <v>Goodwill Employee</v>
      </c>
      <c r="D2900" t="str">
        <f>_xlfn.XLOOKUP(B2900,Enrollees!A:A,Enrollees!C:C)</f>
        <v>Calvin Wells</v>
      </c>
    </row>
    <row r="2901" spans="1:4" x14ac:dyDescent="0.2">
      <c r="A2901" s="8">
        <v>44501</v>
      </c>
      <c r="B2901" s="6">
        <v>122383</v>
      </c>
      <c r="C2901" t="str">
        <f>_xlfn.XLOOKUP($B2901,Enrollees!$A$2:$A$10000,Enrollees!$B$2:$B$10000)</f>
        <v>Goodwill Employee</v>
      </c>
      <c r="D2901" t="str">
        <f>_xlfn.XLOOKUP(B2901,Enrollees!A:A,Enrollees!C:C)</f>
        <v>Brandon Leitz</v>
      </c>
    </row>
    <row r="2902" spans="1:4" x14ac:dyDescent="0.2">
      <c r="A2902" s="8">
        <v>44501</v>
      </c>
      <c r="B2902" s="6">
        <v>122363</v>
      </c>
      <c r="C2902" t="str">
        <f>_xlfn.XLOOKUP($B2902,Enrollees!$A$2:$A$10000,Enrollees!$B$2:$B$10000)</f>
        <v>Goodwill Employee</v>
      </c>
      <c r="D2902" t="str">
        <f>_xlfn.XLOOKUP(B2902,Enrollees!A:A,Enrollees!C:C)</f>
        <v>Tyrone Williams</v>
      </c>
    </row>
    <row r="2903" spans="1:4" x14ac:dyDescent="0.2">
      <c r="A2903" s="8">
        <v>44501</v>
      </c>
      <c r="B2903" s="6">
        <v>122378</v>
      </c>
      <c r="C2903" t="str">
        <f>_xlfn.XLOOKUP($B2903,Enrollees!$A$2:$A$10000,Enrollees!$B$2:$B$10000)</f>
        <v>Goodwill Employee</v>
      </c>
      <c r="D2903" t="str">
        <f>_xlfn.XLOOKUP(B2903,Enrollees!A:A,Enrollees!C:C)</f>
        <v>Gertrude Love</v>
      </c>
    </row>
    <row r="2904" spans="1:4" x14ac:dyDescent="0.2">
      <c r="A2904" s="8">
        <v>44501</v>
      </c>
      <c r="B2904" s="6">
        <v>122371</v>
      </c>
      <c r="C2904" t="str">
        <f>_xlfn.XLOOKUP($B2904,Enrollees!$A$2:$A$10000,Enrollees!$B$2:$B$10000)</f>
        <v>Goodwill Employee</v>
      </c>
      <c r="D2904" t="str">
        <f>_xlfn.XLOOKUP(B2904,Enrollees!A:A,Enrollees!C:C)</f>
        <v>Kathy Reed</v>
      </c>
    </row>
    <row r="2905" spans="1:4" x14ac:dyDescent="0.2">
      <c r="A2905" s="8">
        <v>44501</v>
      </c>
      <c r="B2905" s="6">
        <v>122378</v>
      </c>
      <c r="C2905" t="str">
        <f>_xlfn.XLOOKUP($B2905,Enrollees!$A$2:$A$10000,Enrollees!$B$2:$B$10000)</f>
        <v>Goodwill Employee</v>
      </c>
      <c r="D2905" t="str">
        <f>_xlfn.XLOOKUP(B2905,Enrollees!A:A,Enrollees!C:C)</f>
        <v>Gertrude Love</v>
      </c>
    </row>
    <row r="2906" spans="1:4" x14ac:dyDescent="0.2">
      <c r="A2906" s="8">
        <v>44501</v>
      </c>
      <c r="B2906" s="6">
        <v>122364</v>
      </c>
      <c r="C2906" t="str">
        <f>_xlfn.XLOOKUP($B2906,Enrollees!$A$2:$A$10000,Enrollees!$B$2:$B$10000)</f>
        <v>Goodwill Employee</v>
      </c>
      <c r="D2906" t="str">
        <f>_xlfn.XLOOKUP(B2906,Enrollees!A:A,Enrollees!C:C)</f>
        <v>Larry King</v>
      </c>
    </row>
    <row r="2907" spans="1:4" x14ac:dyDescent="0.2">
      <c r="A2907" s="8">
        <v>44501</v>
      </c>
      <c r="B2907" s="6">
        <v>122364</v>
      </c>
      <c r="C2907" t="str">
        <f>_xlfn.XLOOKUP($B2907,Enrollees!$A$2:$A$10000,Enrollees!$B$2:$B$10000)</f>
        <v>Goodwill Employee</v>
      </c>
      <c r="D2907" t="str">
        <f>_xlfn.XLOOKUP(B2907,Enrollees!A:A,Enrollees!C:C)</f>
        <v>Larry King</v>
      </c>
    </row>
    <row r="2908" spans="1:4" x14ac:dyDescent="0.2">
      <c r="A2908" s="8">
        <v>44501</v>
      </c>
      <c r="B2908" s="6">
        <v>122365</v>
      </c>
      <c r="C2908" t="str">
        <f>_xlfn.XLOOKUP($B2908,Enrollees!$A$2:$A$10000,Enrollees!$B$2:$B$10000)</f>
        <v>Goodwill Employee</v>
      </c>
      <c r="D2908" t="str">
        <f>_xlfn.XLOOKUP(B2908,Enrollees!A:A,Enrollees!C:C)</f>
        <v>Morris Garrett</v>
      </c>
    </row>
    <row r="2909" spans="1:4" x14ac:dyDescent="0.2">
      <c r="A2909" s="8">
        <v>44501</v>
      </c>
      <c r="B2909" s="6">
        <v>122365</v>
      </c>
      <c r="C2909" t="str">
        <f>_xlfn.XLOOKUP($B2909,Enrollees!$A$2:$A$10000,Enrollees!$B$2:$B$10000)</f>
        <v>Goodwill Employee</v>
      </c>
      <c r="D2909" t="str">
        <f>_xlfn.XLOOKUP(B2909,Enrollees!A:A,Enrollees!C:C)</f>
        <v>Morris Garrett</v>
      </c>
    </row>
    <row r="2910" spans="1:4" x14ac:dyDescent="0.2">
      <c r="A2910" s="8">
        <v>44501</v>
      </c>
      <c r="B2910" s="6">
        <v>122388</v>
      </c>
      <c r="C2910" t="str">
        <f>_xlfn.XLOOKUP($B2910,Enrollees!$A$2:$A$10000,Enrollees!$B$2:$B$10000)</f>
        <v>Goodwill Employee</v>
      </c>
      <c r="D2910" t="str">
        <f>_xlfn.XLOOKUP(B2910,Enrollees!A:A,Enrollees!C:C)</f>
        <v>Jeff Stone</v>
      </c>
    </row>
    <row r="2911" spans="1:4" x14ac:dyDescent="0.2">
      <c r="A2911" s="8">
        <v>44501</v>
      </c>
      <c r="B2911" s="6">
        <v>122390</v>
      </c>
      <c r="C2911" t="str">
        <f>_xlfn.XLOOKUP($B2911,Enrollees!$A$2:$A$10000,Enrollees!$B$2:$B$10000)</f>
        <v>Goodwill Employee</v>
      </c>
      <c r="D2911" t="str">
        <f>_xlfn.XLOOKUP(B2911,Enrollees!A:A,Enrollees!C:C)</f>
        <v>Tirzah Morin</v>
      </c>
    </row>
    <row r="2912" spans="1:4" x14ac:dyDescent="0.2">
      <c r="A2912" s="8">
        <v>44501</v>
      </c>
      <c r="B2912" s="6">
        <v>122388</v>
      </c>
      <c r="C2912" t="str">
        <f>_xlfn.XLOOKUP($B2912,Enrollees!$A$2:$A$10000,Enrollees!$B$2:$B$10000)</f>
        <v>Goodwill Employee</v>
      </c>
      <c r="D2912" t="str">
        <f>_xlfn.XLOOKUP(B2912,Enrollees!A:A,Enrollees!C:C)</f>
        <v>Jeff Stone</v>
      </c>
    </row>
    <row r="2913" spans="1:4" x14ac:dyDescent="0.2">
      <c r="A2913" s="8">
        <v>44501</v>
      </c>
      <c r="B2913" s="6">
        <v>122389</v>
      </c>
      <c r="C2913" t="str">
        <f>_xlfn.XLOOKUP($B2913,Enrollees!$A$2:$A$10000,Enrollees!$B$2:$B$10000)</f>
        <v>Goodwill Employee</v>
      </c>
      <c r="D2913" t="str">
        <f>_xlfn.XLOOKUP(B2913,Enrollees!A:A,Enrollees!C:C)</f>
        <v>John Newbill</v>
      </c>
    </row>
    <row r="2914" spans="1:4" x14ac:dyDescent="0.2">
      <c r="A2914" s="8">
        <v>44501</v>
      </c>
      <c r="B2914" s="6">
        <v>122378</v>
      </c>
      <c r="C2914" t="str">
        <f>_xlfn.XLOOKUP($B2914,Enrollees!$A$2:$A$10000,Enrollees!$B$2:$B$10000)</f>
        <v>Goodwill Employee</v>
      </c>
      <c r="D2914" t="str">
        <f>_xlfn.XLOOKUP(B2914,Enrollees!A:A,Enrollees!C:C)</f>
        <v>Gertrude Love</v>
      </c>
    </row>
    <row r="2915" spans="1:4" x14ac:dyDescent="0.2">
      <c r="A2915" s="8">
        <v>44501</v>
      </c>
      <c r="B2915" s="6">
        <v>122378</v>
      </c>
      <c r="C2915" t="str">
        <f>_xlfn.XLOOKUP($B2915,Enrollees!$A$2:$A$10000,Enrollees!$B$2:$B$10000)</f>
        <v>Goodwill Employee</v>
      </c>
      <c r="D2915" t="str">
        <f>_xlfn.XLOOKUP(B2915,Enrollees!A:A,Enrollees!C:C)</f>
        <v>Gertrude Love</v>
      </c>
    </row>
    <row r="2916" spans="1:4" x14ac:dyDescent="0.2">
      <c r="A2916" s="8">
        <v>44501</v>
      </c>
      <c r="B2916" s="6">
        <v>122370</v>
      </c>
      <c r="C2916" t="str">
        <f>_xlfn.XLOOKUP($B2916,Enrollees!$A$2:$A$10000,Enrollees!$B$2:$B$10000)</f>
        <v>Goodwill Employee</v>
      </c>
      <c r="D2916" t="str">
        <f>_xlfn.XLOOKUP(B2916,Enrollees!A:A,Enrollees!C:C)</f>
        <v>Max Shephard</v>
      </c>
    </row>
    <row r="2917" spans="1:4" x14ac:dyDescent="0.2">
      <c r="A2917" s="8">
        <v>44501</v>
      </c>
      <c r="B2917" s="6">
        <v>122388</v>
      </c>
      <c r="C2917" t="str">
        <f>_xlfn.XLOOKUP($B2917,Enrollees!$A$2:$A$10000,Enrollees!$B$2:$B$10000)</f>
        <v>Goodwill Employee</v>
      </c>
      <c r="D2917" t="str">
        <f>_xlfn.XLOOKUP(B2917,Enrollees!A:A,Enrollees!C:C)</f>
        <v>Jeff Stone</v>
      </c>
    </row>
    <row r="2918" spans="1:4" x14ac:dyDescent="0.2">
      <c r="A2918" s="8">
        <v>44501</v>
      </c>
      <c r="B2918" s="6">
        <v>122389</v>
      </c>
      <c r="C2918" t="str">
        <f>_xlfn.XLOOKUP($B2918,Enrollees!$A$2:$A$10000,Enrollees!$B$2:$B$10000)</f>
        <v>Goodwill Employee</v>
      </c>
      <c r="D2918" t="str">
        <f>_xlfn.XLOOKUP(B2918,Enrollees!A:A,Enrollees!C:C)</f>
        <v>John Newbill</v>
      </c>
    </row>
    <row r="2919" spans="1:4" x14ac:dyDescent="0.2">
      <c r="A2919" s="8">
        <v>44501</v>
      </c>
      <c r="B2919" s="6">
        <v>122388</v>
      </c>
      <c r="C2919" t="str">
        <f>_xlfn.XLOOKUP($B2919,Enrollees!$A$2:$A$10000,Enrollees!$B$2:$B$10000)</f>
        <v>Goodwill Employee</v>
      </c>
      <c r="D2919" t="str">
        <f>_xlfn.XLOOKUP(B2919,Enrollees!A:A,Enrollees!C:C)</f>
        <v>Jeff Stone</v>
      </c>
    </row>
    <row r="2920" spans="1:4" x14ac:dyDescent="0.2">
      <c r="A2920" s="8">
        <v>44501</v>
      </c>
      <c r="B2920" s="6">
        <v>122394</v>
      </c>
      <c r="C2920" t="str">
        <f>_xlfn.XLOOKUP($B2920,Enrollees!$A$2:$A$10000,Enrollees!$B$2:$B$10000)</f>
        <v>Goodwill Employee</v>
      </c>
      <c r="D2920" t="str">
        <f>_xlfn.XLOOKUP(B2920,Enrollees!A:A,Enrollees!C:C)</f>
        <v>xx</v>
      </c>
    </row>
    <row r="2921" spans="1:4" x14ac:dyDescent="0.2">
      <c r="A2921" s="8">
        <v>44501</v>
      </c>
      <c r="B2921" s="6">
        <v>122355</v>
      </c>
      <c r="C2921" t="str">
        <f>_xlfn.XLOOKUP($B2921,Enrollees!$A$2:$A$10000,Enrollees!$B$2:$B$10000)</f>
        <v>Goodwill Employee</v>
      </c>
      <c r="D2921" t="str">
        <f>_xlfn.XLOOKUP(B2921,Enrollees!A:A,Enrollees!C:C)</f>
        <v>Joshua Roof</v>
      </c>
    </row>
    <row r="2922" spans="1:4" x14ac:dyDescent="0.2">
      <c r="A2922" s="8">
        <v>44501</v>
      </c>
      <c r="B2922" s="6">
        <v>122394</v>
      </c>
      <c r="C2922" t="str">
        <f>_xlfn.XLOOKUP($B2922,Enrollees!$A$2:$A$10000,Enrollees!$B$2:$B$10000)</f>
        <v>Goodwill Employee</v>
      </c>
      <c r="D2922" t="str">
        <f>_xlfn.XLOOKUP(B2922,Enrollees!A:A,Enrollees!C:C)</f>
        <v>xx</v>
      </c>
    </row>
    <row r="2923" spans="1:4" x14ac:dyDescent="0.2">
      <c r="A2923" s="8">
        <v>44501</v>
      </c>
      <c r="B2923" s="6">
        <v>122383</v>
      </c>
      <c r="C2923" t="str">
        <f>_xlfn.XLOOKUP($B2923,Enrollees!$A$2:$A$10000,Enrollees!$B$2:$B$10000)</f>
        <v>Goodwill Employee</v>
      </c>
      <c r="D2923" t="str">
        <f>_xlfn.XLOOKUP(B2923,Enrollees!A:A,Enrollees!C:C)</f>
        <v>Brandon Leitz</v>
      </c>
    </row>
    <row r="2924" spans="1:4" x14ac:dyDescent="0.2">
      <c r="A2924" s="8">
        <v>44501</v>
      </c>
      <c r="B2924" s="6">
        <v>122376</v>
      </c>
      <c r="C2924" t="str">
        <f>_xlfn.XLOOKUP($B2924,Enrollees!$A$2:$A$10000,Enrollees!$B$2:$B$10000)</f>
        <v>Goodwill Employee</v>
      </c>
      <c r="D2924" t="str">
        <f>_xlfn.XLOOKUP(B2924,Enrollees!A:A,Enrollees!C:C)</f>
        <v>Jessica Howder</v>
      </c>
    </row>
    <row r="2925" spans="1:4" x14ac:dyDescent="0.2">
      <c r="A2925" s="8">
        <v>44501</v>
      </c>
      <c r="B2925" s="6">
        <v>122365</v>
      </c>
      <c r="C2925" t="str">
        <f>_xlfn.XLOOKUP($B2925,Enrollees!$A$2:$A$10000,Enrollees!$B$2:$B$10000)</f>
        <v>Goodwill Employee</v>
      </c>
      <c r="D2925" t="str">
        <f>_xlfn.XLOOKUP(B2925,Enrollees!A:A,Enrollees!C:C)</f>
        <v>Morris Garrett</v>
      </c>
    </row>
    <row r="2926" spans="1:4" x14ac:dyDescent="0.2">
      <c r="A2926" s="8">
        <v>44501</v>
      </c>
      <c r="B2926" s="6">
        <v>122374</v>
      </c>
      <c r="C2926" t="str">
        <f>_xlfn.XLOOKUP($B2926,Enrollees!$A$2:$A$10000,Enrollees!$B$2:$B$10000)</f>
        <v>Goodwill Employee</v>
      </c>
      <c r="D2926" t="str">
        <f>_xlfn.XLOOKUP(B2926,Enrollees!A:A,Enrollees!C:C)</f>
        <v>Johnetta Combs</v>
      </c>
    </row>
    <row r="2927" spans="1:4" x14ac:dyDescent="0.2">
      <c r="A2927" s="8">
        <v>44501</v>
      </c>
      <c r="B2927" s="6">
        <v>122366</v>
      </c>
      <c r="C2927" t="str">
        <f>_xlfn.XLOOKUP($B2927,Enrollees!$A$2:$A$10000,Enrollees!$B$2:$B$10000)</f>
        <v>Goodwill Employee</v>
      </c>
      <c r="D2927" t="str">
        <f>_xlfn.XLOOKUP(B2927,Enrollees!A:A,Enrollees!C:C)</f>
        <v>Calvin Wells</v>
      </c>
    </row>
    <row r="2928" spans="1:4" x14ac:dyDescent="0.2">
      <c r="A2928" s="8">
        <v>44501</v>
      </c>
      <c r="B2928" s="6">
        <v>122359</v>
      </c>
      <c r="C2928" t="str">
        <f>_xlfn.XLOOKUP($B2928,Enrollees!$A$2:$A$10000,Enrollees!$B$2:$B$10000)</f>
        <v>Goodwill Employee</v>
      </c>
      <c r="D2928" t="str">
        <f>_xlfn.XLOOKUP(B2928,Enrollees!A:A,Enrollees!C:C)</f>
        <v>Kurt Petzke</v>
      </c>
    </row>
    <row r="2929" spans="1:4" x14ac:dyDescent="0.2">
      <c r="A2929" s="8">
        <v>44501</v>
      </c>
      <c r="B2929" s="6">
        <v>122367</v>
      </c>
      <c r="C2929" t="str">
        <f>_xlfn.XLOOKUP($B2929,Enrollees!$A$2:$A$10000,Enrollees!$B$2:$B$10000)</f>
        <v>Goodwill Employee</v>
      </c>
      <c r="D2929" t="str">
        <f>_xlfn.XLOOKUP(B2929,Enrollees!A:A,Enrollees!C:C)</f>
        <v>John Burke Jr</v>
      </c>
    </row>
    <row r="2930" spans="1:4" x14ac:dyDescent="0.2">
      <c r="A2930" s="8">
        <v>44501</v>
      </c>
      <c r="B2930" s="6">
        <v>122363</v>
      </c>
      <c r="C2930" t="str">
        <f>_xlfn.XLOOKUP($B2930,Enrollees!$A$2:$A$10000,Enrollees!$B$2:$B$10000)</f>
        <v>Goodwill Employee</v>
      </c>
      <c r="D2930" t="str">
        <f>_xlfn.XLOOKUP(B2930,Enrollees!A:A,Enrollees!C:C)</f>
        <v>Tyrone Williams</v>
      </c>
    </row>
    <row r="2931" spans="1:4" x14ac:dyDescent="0.2">
      <c r="A2931" s="8">
        <v>44501</v>
      </c>
      <c r="B2931" s="6">
        <v>122369</v>
      </c>
      <c r="C2931" t="str">
        <f>_xlfn.XLOOKUP($B2931,Enrollees!$A$2:$A$10000,Enrollees!$B$2:$B$10000)</f>
        <v>Goodwill Employee</v>
      </c>
      <c r="D2931" t="str">
        <f>_xlfn.XLOOKUP(B2931,Enrollees!A:A,Enrollees!C:C)</f>
        <v>Greg Williams</v>
      </c>
    </row>
    <row r="2932" spans="1:4" x14ac:dyDescent="0.2">
      <c r="A2932" s="8">
        <v>44501</v>
      </c>
      <c r="B2932" s="6">
        <v>122376</v>
      </c>
      <c r="C2932" t="str">
        <f>_xlfn.XLOOKUP($B2932,Enrollees!$A$2:$A$10000,Enrollees!$B$2:$B$10000)</f>
        <v>Goodwill Employee</v>
      </c>
      <c r="D2932" t="str">
        <f>_xlfn.XLOOKUP(B2932,Enrollees!A:A,Enrollees!C:C)</f>
        <v>Jessica Howder</v>
      </c>
    </row>
    <row r="2933" spans="1:4" x14ac:dyDescent="0.2">
      <c r="A2933" s="8">
        <v>44501</v>
      </c>
      <c r="B2933" s="6">
        <v>122374</v>
      </c>
      <c r="C2933" t="str">
        <f>_xlfn.XLOOKUP($B2933,Enrollees!$A$2:$A$10000,Enrollees!$B$2:$B$10000)</f>
        <v>Goodwill Employee</v>
      </c>
      <c r="D2933" t="str">
        <f>_xlfn.XLOOKUP(B2933,Enrollees!A:A,Enrollees!C:C)</f>
        <v>Johnetta Combs</v>
      </c>
    </row>
    <row r="2934" spans="1:4" x14ac:dyDescent="0.2">
      <c r="A2934" s="8">
        <v>44501</v>
      </c>
      <c r="B2934" s="6">
        <v>122363</v>
      </c>
      <c r="C2934" t="str">
        <f>_xlfn.XLOOKUP($B2934,Enrollees!$A$2:$A$10000,Enrollees!$B$2:$B$10000)</f>
        <v>Goodwill Employee</v>
      </c>
      <c r="D2934" t="str">
        <f>_xlfn.XLOOKUP(B2934,Enrollees!A:A,Enrollees!C:C)</f>
        <v>Tyrone Williams</v>
      </c>
    </row>
    <row r="2935" spans="1:4" x14ac:dyDescent="0.2">
      <c r="A2935" s="8">
        <v>44501</v>
      </c>
      <c r="B2935" s="6">
        <v>122367</v>
      </c>
      <c r="C2935" t="str">
        <f>_xlfn.XLOOKUP($B2935,Enrollees!$A$2:$A$10000,Enrollees!$B$2:$B$10000)</f>
        <v>Goodwill Employee</v>
      </c>
      <c r="D2935" t="str">
        <f>_xlfn.XLOOKUP(B2935,Enrollees!A:A,Enrollees!C:C)</f>
        <v>John Burke Jr</v>
      </c>
    </row>
    <row r="2936" spans="1:4" x14ac:dyDescent="0.2">
      <c r="A2936" s="8">
        <v>44501</v>
      </c>
      <c r="B2936" s="6">
        <v>122366</v>
      </c>
      <c r="C2936" t="str">
        <f>_xlfn.XLOOKUP($B2936,Enrollees!$A$2:$A$10000,Enrollees!$B$2:$B$10000)</f>
        <v>Goodwill Employee</v>
      </c>
      <c r="D2936" t="str">
        <f>_xlfn.XLOOKUP(B2936,Enrollees!A:A,Enrollees!C:C)</f>
        <v>Calvin Wells</v>
      </c>
    </row>
    <row r="2937" spans="1:4" x14ac:dyDescent="0.2">
      <c r="A2937" s="8">
        <v>44501</v>
      </c>
      <c r="B2937" s="6">
        <v>122359</v>
      </c>
      <c r="C2937" t="str">
        <f>_xlfn.XLOOKUP($B2937,Enrollees!$A$2:$A$10000,Enrollees!$B$2:$B$10000)</f>
        <v>Goodwill Employee</v>
      </c>
      <c r="D2937" t="str">
        <f>_xlfn.XLOOKUP(B2937,Enrollees!A:A,Enrollees!C:C)</f>
        <v>Kurt Petzke</v>
      </c>
    </row>
    <row r="2938" spans="1:4" x14ac:dyDescent="0.2">
      <c r="A2938" s="8">
        <v>44501</v>
      </c>
      <c r="B2938" s="6">
        <v>122371</v>
      </c>
      <c r="C2938" t="str">
        <f>_xlfn.XLOOKUP($B2938,Enrollees!$A$2:$A$10000,Enrollees!$B$2:$B$10000)</f>
        <v>Goodwill Employee</v>
      </c>
      <c r="D2938" t="str">
        <f>_xlfn.XLOOKUP(B2938,Enrollees!A:A,Enrollees!C:C)</f>
        <v>Kathy Reed</v>
      </c>
    </row>
    <row r="2939" spans="1:4" x14ac:dyDescent="0.2">
      <c r="A2939" s="8">
        <v>44501</v>
      </c>
      <c r="B2939" s="6">
        <v>122364</v>
      </c>
      <c r="C2939" t="str">
        <f>_xlfn.XLOOKUP($B2939,Enrollees!$A$2:$A$10000,Enrollees!$B$2:$B$10000)</f>
        <v>Goodwill Employee</v>
      </c>
      <c r="D2939" t="str">
        <f>_xlfn.XLOOKUP(B2939,Enrollees!A:A,Enrollees!C:C)</f>
        <v>Larry King</v>
      </c>
    </row>
    <row r="2940" spans="1:4" x14ac:dyDescent="0.2">
      <c r="A2940" s="8">
        <v>44501</v>
      </c>
      <c r="B2940" s="6">
        <v>122364</v>
      </c>
      <c r="C2940" t="str">
        <f>_xlfn.XLOOKUP($B2940,Enrollees!$A$2:$A$10000,Enrollees!$B$2:$B$10000)</f>
        <v>Goodwill Employee</v>
      </c>
      <c r="D2940" t="str">
        <f>_xlfn.XLOOKUP(B2940,Enrollees!A:A,Enrollees!C:C)</f>
        <v>Larry King</v>
      </c>
    </row>
    <row r="2941" spans="1:4" x14ac:dyDescent="0.2">
      <c r="A2941" s="8">
        <v>44501</v>
      </c>
      <c r="B2941" s="6">
        <v>122390</v>
      </c>
      <c r="C2941" t="str">
        <f>_xlfn.XLOOKUP($B2941,Enrollees!$A$2:$A$10000,Enrollees!$B$2:$B$10000)</f>
        <v>Goodwill Employee</v>
      </c>
      <c r="D2941" t="str">
        <f>_xlfn.XLOOKUP(B2941,Enrollees!A:A,Enrollees!C:C)</f>
        <v>Tirzah Morin</v>
      </c>
    </row>
    <row r="2942" spans="1:4" x14ac:dyDescent="0.2">
      <c r="A2942" s="8">
        <v>44501</v>
      </c>
      <c r="B2942" s="6">
        <v>122359</v>
      </c>
      <c r="C2942" t="str">
        <f>_xlfn.XLOOKUP($B2942,Enrollees!$A$2:$A$10000,Enrollees!$B$2:$B$10000)</f>
        <v>Goodwill Employee</v>
      </c>
      <c r="D2942" t="str">
        <f>_xlfn.XLOOKUP(B2942,Enrollees!A:A,Enrollees!C:C)</f>
        <v>Kurt Petzke</v>
      </c>
    </row>
    <row r="2943" spans="1:4" x14ac:dyDescent="0.2">
      <c r="A2943" s="8">
        <v>44501</v>
      </c>
      <c r="B2943" s="6">
        <v>122370</v>
      </c>
      <c r="C2943" t="str">
        <f>_xlfn.XLOOKUP($B2943,Enrollees!$A$2:$A$10000,Enrollees!$B$2:$B$10000)</f>
        <v>Goodwill Employee</v>
      </c>
      <c r="D2943" t="str">
        <f>_xlfn.XLOOKUP(B2943,Enrollees!A:A,Enrollees!C:C)</f>
        <v>Max Shephard</v>
      </c>
    </row>
    <row r="2944" spans="1:4" x14ac:dyDescent="0.2">
      <c r="A2944" s="8">
        <v>44501</v>
      </c>
      <c r="B2944" s="6">
        <v>122374</v>
      </c>
      <c r="C2944" t="str">
        <f>_xlfn.XLOOKUP($B2944,Enrollees!$A$2:$A$10000,Enrollees!$B$2:$B$10000)</f>
        <v>Goodwill Employee</v>
      </c>
      <c r="D2944" t="str">
        <f>_xlfn.XLOOKUP(B2944,Enrollees!A:A,Enrollees!C:C)</f>
        <v>Johnetta Combs</v>
      </c>
    </row>
    <row r="2945" spans="1:4" x14ac:dyDescent="0.2">
      <c r="A2945" s="8">
        <v>44501</v>
      </c>
      <c r="B2945" s="6">
        <v>122369</v>
      </c>
      <c r="C2945" t="str">
        <f>_xlfn.XLOOKUP($B2945,Enrollees!$A$2:$A$10000,Enrollees!$B$2:$B$10000)</f>
        <v>Goodwill Employee</v>
      </c>
      <c r="D2945" t="str">
        <f>_xlfn.XLOOKUP(B2945,Enrollees!A:A,Enrollees!C:C)</f>
        <v>Greg Williams</v>
      </c>
    </row>
    <row r="2946" spans="1:4" x14ac:dyDescent="0.2">
      <c r="A2946" s="8">
        <v>44501</v>
      </c>
      <c r="B2946" s="6">
        <v>122388</v>
      </c>
      <c r="C2946" t="str">
        <f>_xlfn.XLOOKUP($B2946,Enrollees!$A$2:$A$10000,Enrollees!$B$2:$B$10000)</f>
        <v>Goodwill Employee</v>
      </c>
      <c r="D2946" t="str">
        <f>_xlfn.XLOOKUP(B2946,Enrollees!A:A,Enrollees!C:C)</f>
        <v>Jeff Stone</v>
      </c>
    </row>
    <row r="2947" spans="1:4" x14ac:dyDescent="0.2">
      <c r="A2947" s="8">
        <v>44501</v>
      </c>
      <c r="B2947" s="6">
        <v>122388</v>
      </c>
      <c r="C2947" t="str">
        <f>_xlfn.XLOOKUP($B2947,Enrollees!$A$2:$A$10000,Enrollees!$B$2:$B$10000)</f>
        <v>Goodwill Employee</v>
      </c>
      <c r="D2947" t="str">
        <f>_xlfn.XLOOKUP(B2947,Enrollees!A:A,Enrollees!C:C)</f>
        <v>Jeff Stone</v>
      </c>
    </row>
    <row r="2948" spans="1:4" x14ac:dyDescent="0.2">
      <c r="A2948" s="8">
        <v>44501</v>
      </c>
      <c r="B2948" s="6">
        <v>122376</v>
      </c>
      <c r="C2948" t="str">
        <f>_xlfn.XLOOKUP($B2948,Enrollees!$A$2:$A$10000,Enrollees!$B$2:$B$10000)</f>
        <v>Goodwill Employee</v>
      </c>
      <c r="D2948" t="str">
        <f>_xlfn.XLOOKUP(B2948,Enrollees!A:A,Enrollees!C:C)</f>
        <v>Jessica Howder</v>
      </c>
    </row>
    <row r="2949" spans="1:4" x14ac:dyDescent="0.2">
      <c r="A2949" s="8">
        <v>44501</v>
      </c>
      <c r="B2949" s="6">
        <v>122374</v>
      </c>
      <c r="C2949" t="str">
        <f>_xlfn.XLOOKUP($B2949,Enrollees!$A$2:$A$10000,Enrollees!$B$2:$B$10000)</f>
        <v>Goodwill Employee</v>
      </c>
      <c r="D2949" t="str">
        <f>_xlfn.XLOOKUP(B2949,Enrollees!A:A,Enrollees!C:C)</f>
        <v>Johnetta Combs</v>
      </c>
    </row>
    <row r="2950" spans="1:4" x14ac:dyDescent="0.2">
      <c r="A2950" s="8">
        <v>44501</v>
      </c>
      <c r="B2950" s="6">
        <v>122375</v>
      </c>
      <c r="C2950" t="str">
        <f>_xlfn.XLOOKUP($B2950,Enrollees!$A$2:$A$10000,Enrollees!$B$2:$B$10000)</f>
        <v>Goodwill Employee</v>
      </c>
      <c r="D2950" t="str">
        <f>_xlfn.XLOOKUP(B2950,Enrollees!A:A,Enrollees!C:C)</f>
        <v>Allen Wheat</v>
      </c>
    </row>
    <row r="2951" spans="1:4" x14ac:dyDescent="0.2">
      <c r="A2951" s="8">
        <v>44501</v>
      </c>
      <c r="B2951" s="6">
        <v>122376</v>
      </c>
      <c r="C2951" t="str">
        <f>_xlfn.XLOOKUP($B2951,Enrollees!$A$2:$A$10000,Enrollees!$B$2:$B$10000)</f>
        <v>Goodwill Employee</v>
      </c>
      <c r="D2951" t="str">
        <f>_xlfn.XLOOKUP(B2951,Enrollees!A:A,Enrollees!C:C)</f>
        <v>Jessica Howder</v>
      </c>
    </row>
    <row r="2952" spans="1:4" x14ac:dyDescent="0.2">
      <c r="A2952" s="8">
        <v>44501</v>
      </c>
      <c r="B2952" s="6">
        <v>122374</v>
      </c>
      <c r="C2952" t="str">
        <f>_xlfn.XLOOKUP($B2952,Enrollees!$A$2:$A$10000,Enrollees!$B$2:$B$10000)</f>
        <v>Goodwill Employee</v>
      </c>
      <c r="D2952" t="str">
        <f>_xlfn.XLOOKUP(B2952,Enrollees!A:A,Enrollees!C:C)</f>
        <v>Johnetta Combs</v>
      </c>
    </row>
    <row r="2953" spans="1:4" x14ac:dyDescent="0.2">
      <c r="A2953" s="8">
        <v>44501</v>
      </c>
      <c r="B2953" s="6">
        <v>122393</v>
      </c>
      <c r="C2953" t="str">
        <f>_xlfn.XLOOKUP($B2953,Enrollees!$A$2:$A$10000,Enrollees!$B$2:$B$10000)</f>
        <v>Goodwill Employee</v>
      </c>
      <c r="D2953" t="str">
        <f>_xlfn.XLOOKUP(B2953,Enrollees!A:A,Enrollees!C:C)</f>
        <v>xx</v>
      </c>
    </row>
    <row r="2954" spans="1:4" x14ac:dyDescent="0.2">
      <c r="A2954" s="8">
        <v>44501</v>
      </c>
      <c r="B2954" s="6">
        <v>122355</v>
      </c>
      <c r="C2954" t="str">
        <f>_xlfn.XLOOKUP($B2954,Enrollees!$A$2:$A$10000,Enrollees!$B$2:$B$10000)</f>
        <v>Goodwill Employee</v>
      </c>
      <c r="D2954" t="str">
        <f>_xlfn.XLOOKUP(B2954,Enrollees!A:A,Enrollees!C:C)</f>
        <v>Joshua Roof</v>
      </c>
    </row>
    <row r="2955" spans="1:4" x14ac:dyDescent="0.2">
      <c r="A2955" s="8">
        <v>44501</v>
      </c>
      <c r="B2955" s="6">
        <v>122392</v>
      </c>
      <c r="C2955" t="str">
        <f>_xlfn.XLOOKUP($B2955,Enrollees!$A$2:$A$10000,Enrollees!$B$2:$B$10000)</f>
        <v>Goodwill Employee</v>
      </c>
      <c r="D2955" t="str">
        <f>_xlfn.XLOOKUP(B2955,Enrollees!A:A,Enrollees!C:C)</f>
        <v>Becky Walker</v>
      </c>
    </row>
    <row r="2956" spans="1:4" x14ac:dyDescent="0.2">
      <c r="A2956" s="8">
        <v>44501</v>
      </c>
      <c r="B2956" s="6">
        <v>122400</v>
      </c>
      <c r="C2956" t="str">
        <f>_xlfn.XLOOKUP($B2956,Enrollees!$A$2:$A$10000,Enrollees!$B$2:$B$10000)</f>
        <v>Goodwill Employee</v>
      </c>
      <c r="D2956" t="str">
        <f>_xlfn.XLOOKUP(B2956,Enrollees!A:A,Enrollees!C:C)</f>
        <v>Ramona Brosamer</v>
      </c>
    </row>
    <row r="2957" spans="1:4" x14ac:dyDescent="0.2">
      <c r="A2957" s="8">
        <v>44501</v>
      </c>
      <c r="B2957" s="6">
        <v>122368</v>
      </c>
      <c r="C2957" t="str">
        <f>_xlfn.XLOOKUP($B2957,Enrollees!$A$2:$A$10000,Enrollees!$B$2:$B$10000)</f>
        <v>Goodwill Employee</v>
      </c>
      <c r="D2957" t="str">
        <f>_xlfn.XLOOKUP(B2957,Enrollees!A:A,Enrollees!C:C)</f>
        <v>Angela Holt</v>
      </c>
    </row>
    <row r="2958" spans="1:4" x14ac:dyDescent="0.2">
      <c r="A2958" s="8">
        <v>44501</v>
      </c>
      <c r="B2958" s="6">
        <v>122366</v>
      </c>
      <c r="C2958" t="str">
        <f>_xlfn.XLOOKUP($B2958,Enrollees!$A$2:$A$10000,Enrollees!$B$2:$B$10000)</f>
        <v>Goodwill Employee</v>
      </c>
      <c r="D2958" t="str">
        <f>_xlfn.XLOOKUP(B2958,Enrollees!A:A,Enrollees!C:C)</f>
        <v>Calvin Wells</v>
      </c>
    </row>
    <row r="2959" spans="1:4" x14ac:dyDescent="0.2">
      <c r="A2959" s="8">
        <v>44501</v>
      </c>
      <c r="B2959" s="6">
        <v>122363</v>
      </c>
      <c r="C2959" t="str">
        <f>_xlfn.XLOOKUP($B2959,Enrollees!$A$2:$A$10000,Enrollees!$B$2:$B$10000)</f>
        <v>Goodwill Employee</v>
      </c>
      <c r="D2959" t="str">
        <f>_xlfn.XLOOKUP(B2959,Enrollees!A:A,Enrollees!C:C)</f>
        <v>Tyrone Williams</v>
      </c>
    </row>
    <row r="2960" spans="1:4" x14ac:dyDescent="0.2">
      <c r="A2960" s="8">
        <v>44501</v>
      </c>
      <c r="B2960" s="6">
        <v>122380</v>
      </c>
      <c r="C2960" t="str">
        <f>_xlfn.XLOOKUP($B2960,Enrollees!$A$2:$A$10000,Enrollees!$B$2:$B$10000)</f>
        <v>Goodwill Employee</v>
      </c>
      <c r="D2960" t="str">
        <f>_xlfn.XLOOKUP(B2960,Enrollees!A:A,Enrollees!C:C)</f>
        <v>Gerald King</v>
      </c>
    </row>
    <row r="2961" spans="1:4" x14ac:dyDescent="0.2">
      <c r="A2961" s="8">
        <v>44501</v>
      </c>
      <c r="B2961" s="6">
        <v>122392</v>
      </c>
      <c r="C2961" t="str">
        <f>_xlfn.XLOOKUP($B2961,Enrollees!$A$2:$A$10000,Enrollees!$B$2:$B$10000)</f>
        <v>Goodwill Employee</v>
      </c>
      <c r="D2961" t="str">
        <f>_xlfn.XLOOKUP(B2961,Enrollees!A:A,Enrollees!C:C)</f>
        <v>Becky Walker</v>
      </c>
    </row>
    <row r="2962" spans="1:4" x14ac:dyDescent="0.2">
      <c r="A2962" s="8">
        <v>44501</v>
      </c>
      <c r="B2962" s="6">
        <v>122400</v>
      </c>
      <c r="C2962" t="str">
        <f>_xlfn.XLOOKUP($B2962,Enrollees!$A$2:$A$10000,Enrollees!$B$2:$B$10000)</f>
        <v>Goodwill Employee</v>
      </c>
      <c r="D2962" t="str">
        <f>_xlfn.XLOOKUP(B2962,Enrollees!A:A,Enrollees!C:C)</f>
        <v>Ramona Brosamer</v>
      </c>
    </row>
    <row r="2963" spans="1:4" x14ac:dyDescent="0.2">
      <c r="A2963" s="8">
        <v>44501</v>
      </c>
      <c r="B2963" s="6">
        <v>122359</v>
      </c>
      <c r="C2963" t="str">
        <f>_xlfn.XLOOKUP($B2963,Enrollees!$A$2:$A$10000,Enrollees!$B$2:$B$10000)</f>
        <v>Goodwill Employee</v>
      </c>
      <c r="D2963" t="str">
        <f>_xlfn.XLOOKUP(B2963,Enrollees!A:A,Enrollees!C:C)</f>
        <v>Kurt Petzke</v>
      </c>
    </row>
    <row r="2964" spans="1:4" x14ac:dyDescent="0.2">
      <c r="A2964" s="8">
        <v>44501</v>
      </c>
      <c r="B2964" s="6">
        <v>122383</v>
      </c>
      <c r="C2964" t="str">
        <f>_xlfn.XLOOKUP($B2964,Enrollees!$A$2:$A$10000,Enrollees!$B$2:$B$10000)</f>
        <v>Goodwill Employee</v>
      </c>
      <c r="D2964" t="str">
        <f>_xlfn.XLOOKUP(B2964,Enrollees!A:A,Enrollees!C:C)</f>
        <v>Brandon Leitz</v>
      </c>
    </row>
    <row r="2965" spans="1:4" x14ac:dyDescent="0.2">
      <c r="A2965" s="8">
        <v>44501</v>
      </c>
      <c r="B2965" s="6">
        <v>122366</v>
      </c>
      <c r="C2965" t="str">
        <f>_xlfn.XLOOKUP($B2965,Enrollees!$A$2:$A$10000,Enrollees!$B$2:$B$10000)</f>
        <v>Goodwill Employee</v>
      </c>
      <c r="D2965" t="str">
        <f>_xlfn.XLOOKUP(B2965,Enrollees!A:A,Enrollees!C:C)</f>
        <v>Calvin Wells</v>
      </c>
    </row>
    <row r="2966" spans="1:4" x14ac:dyDescent="0.2">
      <c r="A2966" s="8">
        <v>44501</v>
      </c>
      <c r="B2966" s="6">
        <v>122363</v>
      </c>
      <c r="C2966" t="str">
        <f>_xlfn.XLOOKUP($B2966,Enrollees!$A$2:$A$10000,Enrollees!$B$2:$B$10000)</f>
        <v>Goodwill Employee</v>
      </c>
      <c r="D2966" t="str">
        <f>_xlfn.XLOOKUP(B2966,Enrollees!A:A,Enrollees!C:C)</f>
        <v>Tyrone Williams</v>
      </c>
    </row>
    <row r="2967" spans="1:4" x14ac:dyDescent="0.2">
      <c r="A2967" s="8">
        <v>44501</v>
      </c>
      <c r="B2967" s="6">
        <v>122378</v>
      </c>
      <c r="C2967" t="str">
        <f>_xlfn.XLOOKUP($B2967,Enrollees!$A$2:$A$10000,Enrollees!$B$2:$B$10000)</f>
        <v>Goodwill Employee</v>
      </c>
      <c r="D2967" t="str">
        <f>_xlfn.XLOOKUP(B2967,Enrollees!A:A,Enrollees!C:C)</f>
        <v>Gertrude Love</v>
      </c>
    </row>
    <row r="2968" spans="1:4" x14ac:dyDescent="0.2">
      <c r="A2968" s="8">
        <v>44501</v>
      </c>
      <c r="B2968" s="6">
        <v>122371</v>
      </c>
      <c r="C2968" t="str">
        <f>_xlfn.XLOOKUP($B2968,Enrollees!$A$2:$A$10000,Enrollees!$B$2:$B$10000)</f>
        <v>Goodwill Employee</v>
      </c>
      <c r="D2968" t="str">
        <f>_xlfn.XLOOKUP(B2968,Enrollees!A:A,Enrollees!C:C)</f>
        <v>Kathy Reed</v>
      </c>
    </row>
    <row r="2969" spans="1:4" x14ac:dyDescent="0.2">
      <c r="A2969" s="8">
        <v>44501</v>
      </c>
      <c r="B2969" s="6">
        <v>122378</v>
      </c>
      <c r="C2969" t="str">
        <f>_xlfn.XLOOKUP($B2969,Enrollees!$A$2:$A$10000,Enrollees!$B$2:$B$10000)</f>
        <v>Goodwill Employee</v>
      </c>
      <c r="D2969" t="str">
        <f>_xlfn.XLOOKUP(B2969,Enrollees!A:A,Enrollees!C:C)</f>
        <v>Gertrude Love</v>
      </c>
    </row>
    <row r="2970" spans="1:4" x14ac:dyDescent="0.2">
      <c r="A2970" s="8">
        <v>44501</v>
      </c>
      <c r="B2970" s="6">
        <v>122390</v>
      </c>
      <c r="C2970" t="str">
        <f>_xlfn.XLOOKUP($B2970,Enrollees!$A$2:$A$10000,Enrollees!$B$2:$B$10000)</f>
        <v>Goodwill Employee</v>
      </c>
      <c r="D2970" t="str">
        <f>_xlfn.XLOOKUP(B2970,Enrollees!A:A,Enrollees!C:C)</f>
        <v>Tirzah Morin</v>
      </c>
    </row>
    <row r="2971" spans="1:4" x14ac:dyDescent="0.2">
      <c r="A2971" s="8">
        <v>44501</v>
      </c>
      <c r="B2971" s="6">
        <v>122364</v>
      </c>
      <c r="C2971" t="str">
        <f>_xlfn.XLOOKUP($B2971,Enrollees!$A$2:$A$10000,Enrollees!$B$2:$B$10000)</f>
        <v>Goodwill Employee</v>
      </c>
      <c r="D2971" t="str">
        <f>_xlfn.XLOOKUP(B2971,Enrollees!A:A,Enrollees!C:C)</f>
        <v>Larry King</v>
      </c>
    </row>
    <row r="2972" spans="1:4" x14ac:dyDescent="0.2">
      <c r="A2972" s="8">
        <v>44501</v>
      </c>
      <c r="B2972" s="6">
        <v>122364</v>
      </c>
      <c r="C2972" t="str">
        <f>_xlfn.XLOOKUP($B2972,Enrollees!$A$2:$A$10000,Enrollees!$B$2:$B$10000)</f>
        <v>Goodwill Employee</v>
      </c>
      <c r="D2972" t="str">
        <f>_xlfn.XLOOKUP(B2972,Enrollees!A:A,Enrollees!C:C)</f>
        <v>Larry King</v>
      </c>
    </row>
    <row r="2973" spans="1:4" x14ac:dyDescent="0.2">
      <c r="A2973" s="8">
        <v>44501</v>
      </c>
      <c r="B2973" s="6">
        <v>122390</v>
      </c>
      <c r="C2973" t="str">
        <f>_xlfn.XLOOKUP($B2973,Enrollees!$A$2:$A$10000,Enrollees!$B$2:$B$10000)</f>
        <v>Goodwill Employee</v>
      </c>
      <c r="D2973" t="str">
        <f>_xlfn.XLOOKUP(B2973,Enrollees!A:A,Enrollees!C:C)</f>
        <v>Tirzah Morin</v>
      </c>
    </row>
    <row r="2974" spans="1:4" x14ac:dyDescent="0.2">
      <c r="A2974" s="8">
        <v>44501</v>
      </c>
      <c r="B2974" s="6">
        <v>122384</v>
      </c>
      <c r="C2974" t="str">
        <f>_xlfn.XLOOKUP($B2974,Enrollees!$A$2:$A$10000,Enrollees!$B$2:$B$10000)</f>
        <v>Goodwill Employee</v>
      </c>
      <c r="D2974" t="str">
        <f>_xlfn.XLOOKUP(B2974,Enrollees!A:A,Enrollees!C:C)</f>
        <v>DuWayne Redding</v>
      </c>
    </row>
    <row r="2975" spans="1:4" x14ac:dyDescent="0.2">
      <c r="A2975" s="8">
        <v>44501</v>
      </c>
      <c r="B2975" s="6">
        <v>122377</v>
      </c>
      <c r="C2975" t="str">
        <f>_xlfn.XLOOKUP($B2975,Enrollees!$A$2:$A$10000,Enrollees!$B$2:$B$10000)</f>
        <v>Goodwill Employee</v>
      </c>
      <c r="D2975" t="str">
        <f>_xlfn.XLOOKUP(B2975,Enrollees!A:A,Enrollees!C:C)</f>
        <v>Becky Walker</v>
      </c>
    </row>
    <row r="2976" spans="1:4" x14ac:dyDescent="0.2">
      <c r="A2976" s="8">
        <v>44501</v>
      </c>
      <c r="B2976" s="6">
        <v>122365</v>
      </c>
      <c r="C2976" t="str">
        <f>_xlfn.XLOOKUP($B2976,Enrollees!$A$2:$A$10000,Enrollees!$B$2:$B$10000)</f>
        <v>Goodwill Employee</v>
      </c>
      <c r="D2976" t="str">
        <f>_xlfn.XLOOKUP(B2976,Enrollees!A:A,Enrollees!C:C)</f>
        <v>Morris Garrett</v>
      </c>
    </row>
    <row r="2977" spans="1:4" x14ac:dyDescent="0.2">
      <c r="A2977" s="8">
        <v>44501</v>
      </c>
      <c r="B2977" s="6">
        <v>122365</v>
      </c>
      <c r="C2977" t="str">
        <f>_xlfn.XLOOKUP($B2977,Enrollees!$A$2:$A$10000,Enrollees!$B$2:$B$10000)</f>
        <v>Goodwill Employee</v>
      </c>
      <c r="D2977" t="str">
        <f>_xlfn.XLOOKUP(B2977,Enrollees!A:A,Enrollees!C:C)</f>
        <v>Morris Garrett</v>
      </c>
    </row>
    <row r="2978" spans="1:4" x14ac:dyDescent="0.2">
      <c r="A2978" s="8">
        <v>44501</v>
      </c>
      <c r="B2978" s="6">
        <v>122384</v>
      </c>
      <c r="C2978" t="str">
        <f>_xlfn.XLOOKUP($B2978,Enrollees!$A$2:$A$10000,Enrollees!$B$2:$B$10000)</f>
        <v>Goodwill Employee</v>
      </c>
      <c r="D2978" t="str">
        <f>_xlfn.XLOOKUP(B2978,Enrollees!A:A,Enrollees!C:C)</f>
        <v>DuWayne Redding</v>
      </c>
    </row>
    <row r="2979" spans="1:4" x14ac:dyDescent="0.2">
      <c r="A2979" s="8">
        <v>44501</v>
      </c>
      <c r="B2979" s="6">
        <v>122377</v>
      </c>
      <c r="C2979" t="str">
        <f>_xlfn.XLOOKUP($B2979,Enrollees!$A$2:$A$10000,Enrollees!$B$2:$B$10000)</f>
        <v>Goodwill Employee</v>
      </c>
      <c r="D2979" t="str">
        <f>_xlfn.XLOOKUP(B2979,Enrollees!A:A,Enrollees!C:C)</f>
        <v>Becky Walker</v>
      </c>
    </row>
    <row r="2980" spans="1:4" x14ac:dyDescent="0.2">
      <c r="A2980" s="8">
        <v>44501</v>
      </c>
      <c r="B2980" s="6">
        <v>122387</v>
      </c>
      <c r="C2980" t="str">
        <f>_xlfn.XLOOKUP($B2980,Enrollees!$A$2:$A$10000,Enrollees!$B$2:$B$10000)</f>
        <v>Goodwill Employee</v>
      </c>
      <c r="D2980" t="str">
        <f>_xlfn.XLOOKUP(B2980,Enrollees!A:A,Enrollees!C:C)</f>
        <v>Lester Owens</v>
      </c>
    </row>
    <row r="2981" spans="1:4" x14ac:dyDescent="0.2">
      <c r="A2981" s="8">
        <v>44501</v>
      </c>
      <c r="B2981" s="6">
        <v>122388</v>
      </c>
      <c r="C2981" t="str">
        <f>_xlfn.XLOOKUP($B2981,Enrollees!$A$2:$A$10000,Enrollees!$B$2:$B$10000)</f>
        <v>Goodwill Employee</v>
      </c>
      <c r="D2981" t="str">
        <f>_xlfn.XLOOKUP(B2981,Enrollees!A:A,Enrollees!C:C)</f>
        <v>Jeff Stone</v>
      </c>
    </row>
    <row r="2982" spans="1:4" x14ac:dyDescent="0.2">
      <c r="A2982" s="8">
        <v>44501</v>
      </c>
      <c r="B2982" s="6">
        <v>122390</v>
      </c>
      <c r="C2982" t="str">
        <f>_xlfn.XLOOKUP($B2982,Enrollees!$A$2:$A$10000,Enrollees!$B$2:$B$10000)</f>
        <v>Goodwill Employee</v>
      </c>
      <c r="D2982" t="str">
        <f>_xlfn.XLOOKUP(B2982,Enrollees!A:A,Enrollees!C:C)</f>
        <v>Tirzah Morin</v>
      </c>
    </row>
    <row r="2983" spans="1:4" x14ac:dyDescent="0.2">
      <c r="A2983" s="8">
        <v>44501</v>
      </c>
      <c r="B2983" s="6">
        <v>122388</v>
      </c>
      <c r="C2983" t="str">
        <f>_xlfn.XLOOKUP($B2983,Enrollees!$A$2:$A$10000,Enrollees!$B$2:$B$10000)</f>
        <v>Goodwill Employee</v>
      </c>
      <c r="D2983" t="str">
        <f>_xlfn.XLOOKUP(B2983,Enrollees!A:A,Enrollees!C:C)</f>
        <v>Jeff Stone</v>
      </c>
    </row>
    <row r="2984" spans="1:4" x14ac:dyDescent="0.2">
      <c r="A2984" s="8">
        <v>44501</v>
      </c>
      <c r="B2984" s="6">
        <v>122377</v>
      </c>
      <c r="C2984" t="str">
        <f>_xlfn.XLOOKUP($B2984,Enrollees!$A$2:$A$10000,Enrollees!$B$2:$B$10000)</f>
        <v>Goodwill Employee</v>
      </c>
      <c r="D2984" t="str">
        <f>_xlfn.XLOOKUP(B2984,Enrollees!A:A,Enrollees!C:C)</f>
        <v>Becky Walker</v>
      </c>
    </row>
    <row r="2985" spans="1:4" x14ac:dyDescent="0.2">
      <c r="A2985" s="8">
        <v>44501</v>
      </c>
      <c r="B2985" s="6">
        <v>122393</v>
      </c>
      <c r="C2985" t="str">
        <f>_xlfn.XLOOKUP($B2985,Enrollees!$A$2:$A$10000,Enrollees!$B$2:$B$10000)</f>
        <v>Goodwill Employee</v>
      </c>
      <c r="D2985" t="str">
        <f>_xlfn.XLOOKUP(B2985,Enrollees!A:A,Enrollees!C:C)</f>
        <v>xx</v>
      </c>
    </row>
    <row r="2986" spans="1:4" x14ac:dyDescent="0.2">
      <c r="A2986" s="8">
        <v>44501</v>
      </c>
      <c r="B2986" s="6">
        <v>122387</v>
      </c>
      <c r="C2986" t="str">
        <f>_xlfn.XLOOKUP($B2986,Enrollees!$A$2:$A$10000,Enrollees!$B$2:$B$10000)</f>
        <v>Goodwill Employee</v>
      </c>
      <c r="D2986" t="str">
        <f>_xlfn.XLOOKUP(B2986,Enrollees!A:A,Enrollees!C:C)</f>
        <v>Lester Owens</v>
      </c>
    </row>
    <row r="2987" spans="1:4" x14ac:dyDescent="0.2">
      <c r="A2987" s="8">
        <v>44501</v>
      </c>
      <c r="B2987" s="6">
        <v>122375</v>
      </c>
      <c r="C2987" t="str">
        <f>_xlfn.XLOOKUP($B2987,Enrollees!$A$2:$A$10000,Enrollees!$B$2:$B$10000)</f>
        <v>Goodwill Employee</v>
      </c>
      <c r="D2987" t="str">
        <f>_xlfn.XLOOKUP(B2987,Enrollees!A:A,Enrollees!C:C)</f>
        <v>Allen Wheat</v>
      </c>
    </row>
    <row r="2988" spans="1:4" x14ac:dyDescent="0.2">
      <c r="A2988" s="8">
        <v>44501</v>
      </c>
      <c r="B2988" s="6">
        <v>122370</v>
      </c>
      <c r="C2988" t="str">
        <f>_xlfn.XLOOKUP($B2988,Enrollees!$A$2:$A$10000,Enrollees!$B$2:$B$10000)</f>
        <v>Goodwill Employee</v>
      </c>
      <c r="D2988" t="str">
        <f>_xlfn.XLOOKUP(B2988,Enrollees!A:A,Enrollees!C:C)</f>
        <v>Max Shephard</v>
      </c>
    </row>
    <row r="2989" spans="1:4" x14ac:dyDescent="0.2">
      <c r="A2989" s="8">
        <v>44501</v>
      </c>
      <c r="B2989" s="6">
        <v>122384</v>
      </c>
      <c r="C2989" t="str">
        <f>_xlfn.XLOOKUP($B2989,Enrollees!$A$2:$A$10000,Enrollees!$B$2:$B$10000)</f>
        <v>Goodwill Employee</v>
      </c>
      <c r="D2989" t="str">
        <f>_xlfn.XLOOKUP(B2989,Enrollees!A:A,Enrollees!C:C)</f>
        <v>DuWayne Redding</v>
      </c>
    </row>
    <row r="2990" spans="1:4" x14ac:dyDescent="0.2">
      <c r="A2990" s="8">
        <v>44501</v>
      </c>
      <c r="B2990" s="6">
        <v>122389</v>
      </c>
      <c r="C2990" t="str">
        <f>_xlfn.XLOOKUP($B2990,Enrollees!$A$2:$A$10000,Enrollees!$B$2:$B$10000)</f>
        <v>Goodwill Employee</v>
      </c>
      <c r="D2990" t="str">
        <f>_xlfn.XLOOKUP(B2990,Enrollees!A:A,Enrollees!C:C)</f>
        <v>John Newbill</v>
      </c>
    </row>
    <row r="2991" spans="1:4" x14ac:dyDescent="0.2">
      <c r="A2991" s="8">
        <v>44501</v>
      </c>
      <c r="B2991" s="6">
        <v>122375</v>
      </c>
      <c r="C2991" t="str">
        <f>_xlfn.XLOOKUP($B2991,Enrollees!$A$2:$A$10000,Enrollees!$B$2:$B$10000)</f>
        <v>Goodwill Employee</v>
      </c>
      <c r="D2991" t="str">
        <f>_xlfn.XLOOKUP(B2991,Enrollees!A:A,Enrollees!C:C)</f>
        <v>Allen Wheat</v>
      </c>
    </row>
    <row r="2992" spans="1:4" x14ac:dyDescent="0.2">
      <c r="A2992" s="8">
        <v>44501</v>
      </c>
      <c r="B2992" s="6">
        <v>122384</v>
      </c>
      <c r="C2992" t="str">
        <f>_xlfn.XLOOKUP($B2992,Enrollees!$A$2:$A$10000,Enrollees!$B$2:$B$10000)</f>
        <v>Goodwill Employee</v>
      </c>
      <c r="D2992" t="str">
        <f>_xlfn.XLOOKUP(B2992,Enrollees!A:A,Enrollees!C:C)</f>
        <v>DuWayne Redding</v>
      </c>
    </row>
    <row r="2993" spans="1:4" x14ac:dyDescent="0.2">
      <c r="A2993" s="8">
        <v>44501</v>
      </c>
      <c r="B2993" s="6">
        <v>122384</v>
      </c>
      <c r="C2993" t="str">
        <f>_xlfn.XLOOKUP($B2993,Enrollees!$A$2:$A$10000,Enrollees!$B$2:$B$10000)</f>
        <v>Goodwill Employee</v>
      </c>
      <c r="D2993" t="str">
        <f>_xlfn.XLOOKUP(B2993,Enrollees!A:A,Enrollees!C:C)</f>
        <v>DuWayne Redding</v>
      </c>
    </row>
    <row r="2994" spans="1:4" x14ac:dyDescent="0.2">
      <c r="A2994" s="8">
        <v>44501</v>
      </c>
      <c r="B2994" s="6">
        <v>122355</v>
      </c>
      <c r="C2994" t="str">
        <f>_xlfn.XLOOKUP($B2994,Enrollees!$A$2:$A$10000,Enrollees!$B$2:$B$10000)</f>
        <v>Goodwill Employee</v>
      </c>
      <c r="D2994" t="str">
        <f>_xlfn.XLOOKUP(B2994,Enrollees!A:A,Enrollees!C:C)</f>
        <v>Joshua Roof</v>
      </c>
    </row>
    <row r="2995" spans="1:4" x14ac:dyDescent="0.2">
      <c r="A2995" s="8">
        <v>44501</v>
      </c>
      <c r="B2995" s="6">
        <v>122376</v>
      </c>
      <c r="C2995" t="str">
        <f>_xlfn.XLOOKUP($B2995,Enrollees!$A$2:$A$10000,Enrollees!$B$2:$B$10000)</f>
        <v>Goodwill Employee</v>
      </c>
      <c r="D2995" t="str">
        <f>_xlfn.XLOOKUP(B2995,Enrollees!A:A,Enrollees!C:C)</f>
        <v>Jessica Howder</v>
      </c>
    </row>
    <row r="2996" spans="1:4" x14ac:dyDescent="0.2">
      <c r="A2996" s="8">
        <v>44501</v>
      </c>
      <c r="B2996" s="6">
        <v>122383</v>
      </c>
      <c r="C2996" t="str">
        <f>_xlfn.XLOOKUP($B2996,Enrollees!$A$2:$A$10000,Enrollees!$B$2:$B$10000)</f>
        <v>Goodwill Employee</v>
      </c>
      <c r="D2996" t="str">
        <f>_xlfn.XLOOKUP(B2996,Enrollees!A:A,Enrollees!C:C)</f>
        <v>Brandon Leitz</v>
      </c>
    </row>
    <row r="2997" spans="1:4" x14ac:dyDescent="0.2">
      <c r="A2997" s="8">
        <v>44501</v>
      </c>
      <c r="B2997" s="6">
        <v>122367</v>
      </c>
      <c r="C2997" t="str">
        <f>_xlfn.XLOOKUP($B2997,Enrollees!$A$2:$A$10000,Enrollees!$B$2:$B$10000)</f>
        <v>Goodwill Employee</v>
      </c>
      <c r="D2997" t="str">
        <f>_xlfn.XLOOKUP(B2997,Enrollees!A:A,Enrollees!C:C)</f>
        <v>John Burke Jr</v>
      </c>
    </row>
    <row r="2998" spans="1:4" x14ac:dyDescent="0.2">
      <c r="A2998" s="8">
        <v>44501</v>
      </c>
      <c r="B2998" s="6">
        <v>122365</v>
      </c>
      <c r="C2998" t="str">
        <f>_xlfn.XLOOKUP($B2998,Enrollees!$A$2:$A$10000,Enrollees!$B$2:$B$10000)</f>
        <v>Goodwill Employee</v>
      </c>
      <c r="D2998" t="str">
        <f>_xlfn.XLOOKUP(B2998,Enrollees!A:A,Enrollees!C:C)</f>
        <v>Morris Garrett</v>
      </c>
    </row>
    <row r="2999" spans="1:4" x14ac:dyDescent="0.2">
      <c r="A2999" s="8">
        <v>44501</v>
      </c>
      <c r="B2999" s="6">
        <v>122374</v>
      </c>
      <c r="C2999" t="str">
        <f>_xlfn.XLOOKUP($B2999,Enrollees!$A$2:$A$10000,Enrollees!$B$2:$B$10000)</f>
        <v>Goodwill Employee</v>
      </c>
      <c r="D2999" t="str">
        <f>_xlfn.XLOOKUP(B2999,Enrollees!A:A,Enrollees!C:C)</f>
        <v>Johnetta Combs</v>
      </c>
    </row>
    <row r="3000" spans="1:4" x14ac:dyDescent="0.2">
      <c r="A3000" s="8">
        <v>44501</v>
      </c>
      <c r="B3000" s="6">
        <v>122366</v>
      </c>
      <c r="C3000" t="str">
        <f>_xlfn.XLOOKUP($B3000,Enrollees!$A$2:$A$10000,Enrollees!$B$2:$B$10000)</f>
        <v>Goodwill Employee</v>
      </c>
      <c r="D3000" t="str">
        <f>_xlfn.XLOOKUP(B3000,Enrollees!A:A,Enrollees!C:C)</f>
        <v>Calvin Wells</v>
      </c>
    </row>
    <row r="3001" spans="1:4" x14ac:dyDescent="0.2">
      <c r="A3001" s="8">
        <v>44501</v>
      </c>
      <c r="B3001" s="6">
        <v>122359</v>
      </c>
      <c r="C3001" t="str">
        <f>_xlfn.XLOOKUP($B3001,Enrollees!$A$2:$A$10000,Enrollees!$B$2:$B$10000)</f>
        <v>Goodwill Employee</v>
      </c>
      <c r="D3001" t="str">
        <f>_xlfn.XLOOKUP(B3001,Enrollees!A:A,Enrollees!C:C)</f>
        <v>Kurt Petzke</v>
      </c>
    </row>
    <row r="3002" spans="1:4" x14ac:dyDescent="0.2">
      <c r="A3002" s="8">
        <v>44501</v>
      </c>
      <c r="B3002" s="6">
        <v>122363</v>
      </c>
      <c r="C3002" t="str">
        <f>_xlfn.XLOOKUP($B3002,Enrollees!$A$2:$A$10000,Enrollees!$B$2:$B$10000)</f>
        <v>Goodwill Employee</v>
      </c>
      <c r="D3002" t="str">
        <f>_xlfn.XLOOKUP(B3002,Enrollees!A:A,Enrollees!C:C)</f>
        <v>Tyrone Williams</v>
      </c>
    </row>
    <row r="3003" spans="1:4" x14ac:dyDescent="0.2">
      <c r="A3003" s="8">
        <v>44501</v>
      </c>
      <c r="B3003" s="6">
        <v>122369</v>
      </c>
      <c r="C3003" t="str">
        <f>_xlfn.XLOOKUP($B3003,Enrollees!$A$2:$A$10000,Enrollees!$B$2:$B$10000)</f>
        <v>Goodwill Employee</v>
      </c>
      <c r="D3003" t="str">
        <f>_xlfn.XLOOKUP(B3003,Enrollees!A:A,Enrollees!C:C)</f>
        <v>Greg Williams</v>
      </c>
    </row>
    <row r="3004" spans="1:4" x14ac:dyDescent="0.2">
      <c r="A3004" s="8">
        <v>44501</v>
      </c>
      <c r="B3004" s="6">
        <v>122376</v>
      </c>
      <c r="C3004" t="str">
        <f>_xlfn.XLOOKUP($B3004,Enrollees!$A$2:$A$10000,Enrollees!$B$2:$B$10000)</f>
        <v>Goodwill Employee</v>
      </c>
      <c r="D3004" t="str">
        <f>_xlfn.XLOOKUP(B3004,Enrollees!A:A,Enrollees!C:C)</f>
        <v>Jessica Howder</v>
      </c>
    </row>
    <row r="3005" spans="1:4" x14ac:dyDescent="0.2">
      <c r="A3005" s="8">
        <v>44501</v>
      </c>
      <c r="B3005" s="6">
        <v>122359</v>
      </c>
      <c r="C3005" t="str">
        <f>_xlfn.XLOOKUP($B3005,Enrollees!$A$2:$A$10000,Enrollees!$B$2:$B$10000)</f>
        <v>Goodwill Employee</v>
      </c>
      <c r="D3005" t="str">
        <f>_xlfn.XLOOKUP(B3005,Enrollees!A:A,Enrollees!C:C)</f>
        <v>Kurt Petzke</v>
      </c>
    </row>
    <row r="3006" spans="1:4" x14ac:dyDescent="0.2">
      <c r="A3006" s="8">
        <v>44501</v>
      </c>
      <c r="B3006" s="6">
        <v>122367</v>
      </c>
      <c r="C3006" t="str">
        <f>_xlfn.XLOOKUP($B3006,Enrollees!$A$2:$A$10000,Enrollees!$B$2:$B$10000)</f>
        <v>Goodwill Employee</v>
      </c>
      <c r="D3006" t="str">
        <f>_xlfn.XLOOKUP(B3006,Enrollees!A:A,Enrollees!C:C)</f>
        <v>John Burke Jr</v>
      </c>
    </row>
    <row r="3007" spans="1:4" x14ac:dyDescent="0.2">
      <c r="A3007" s="8">
        <v>44501</v>
      </c>
      <c r="B3007" s="6">
        <v>122366</v>
      </c>
      <c r="C3007" t="str">
        <f>_xlfn.XLOOKUP($B3007,Enrollees!$A$2:$A$10000,Enrollees!$B$2:$B$10000)</f>
        <v>Goodwill Employee</v>
      </c>
      <c r="D3007" t="str">
        <f>_xlfn.XLOOKUP(B3007,Enrollees!A:A,Enrollees!C:C)</f>
        <v>Calvin Wells</v>
      </c>
    </row>
    <row r="3008" spans="1:4" x14ac:dyDescent="0.2">
      <c r="A3008" s="8">
        <v>44501</v>
      </c>
      <c r="B3008" s="6">
        <v>122374</v>
      </c>
      <c r="C3008" t="str">
        <f>_xlfn.XLOOKUP($B3008,Enrollees!$A$2:$A$10000,Enrollees!$B$2:$B$10000)</f>
        <v>Goodwill Employee</v>
      </c>
      <c r="D3008" t="str">
        <f>_xlfn.XLOOKUP(B3008,Enrollees!A:A,Enrollees!C:C)</f>
        <v>Johnetta Combs</v>
      </c>
    </row>
    <row r="3009" spans="1:4" x14ac:dyDescent="0.2">
      <c r="A3009" s="8">
        <v>44501</v>
      </c>
      <c r="B3009" s="6">
        <v>122365</v>
      </c>
      <c r="C3009" t="str">
        <f>_xlfn.XLOOKUP($B3009,Enrollees!$A$2:$A$10000,Enrollees!$B$2:$B$10000)</f>
        <v>Goodwill Employee</v>
      </c>
      <c r="D3009" t="str">
        <f>_xlfn.XLOOKUP(B3009,Enrollees!A:A,Enrollees!C:C)</f>
        <v>Morris Garrett</v>
      </c>
    </row>
    <row r="3010" spans="1:4" x14ac:dyDescent="0.2">
      <c r="A3010" s="8">
        <v>44501</v>
      </c>
      <c r="B3010" s="6">
        <v>122363</v>
      </c>
      <c r="C3010" t="str">
        <f>_xlfn.XLOOKUP($B3010,Enrollees!$A$2:$A$10000,Enrollees!$B$2:$B$10000)</f>
        <v>Goodwill Employee</v>
      </c>
      <c r="D3010" t="str">
        <f>_xlfn.XLOOKUP(B3010,Enrollees!A:A,Enrollees!C:C)</f>
        <v>Tyrone Williams</v>
      </c>
    </row>
    <row r="3011" spans="1:4" x14ac:dyDescent="0.2">
      <c r="A3011" s="8">
        <v>44501</v>
      </c>
      <c r="B3011" s="6">
        <v>122371</v>
      </c>
      <c r="C3011" t="str">
        <f>_xlfn.XLOOKUP($B3011,Enrollees!$A$2:$A$10000,Enrollees!$B$2:$B$10000)</f>
        <v>Goodwill Employee</v>
      </c>
      <c r="D3011" t="str">
        <f>_xlfn.XLOOKUP(B3011,Enrollees!A:A,Enrollees!C:C)</f>
        <v>Kathy Reed</v>
      </c>
    </row>
    <row r="3012" spans="1:4" x14ac:dyDescent="0.2">
      <c r="A3012" s="8">
        <v>44501</v>
      </c>
      <c r="B3012" s="6">
        <v>122364</v>
      </c>
      <c r="C3012" t="str">
        <f>_xlfn.XLOOKUP($B3012,Enrollees!$A$2:$A$10000,Enrollees!$B$2:$B$10000)</f>
        <v>Goodwill Employee</v>
      </c>
      <c r="D3012" t="str">
        <f>_xlfn.XLOOKUP(B3012,Enrollees!A:A,Enrollees!C:C)</f>
        <v>Larry King</v>
      </c>
    </row>
    <row r="3013" spans="1:4" x14ac:dyDescent="0.2">
      <c r="A3013" s="8">
        <v>44501</v>
      </c>
      <c r="B3013" s="6">
        <v>122390</v>
      </c>
      <c r="C3013" t="str">
        <f>_xlfn.XLOOKUP($B3013,Enrollees!$A$2:$A$10000,Enrollees!$B$2:$B$10000)</f>
        <v>Goodwill Employee</v>
      </c>
      <c r="D3013" t="str">
        <f>_xlfn.XLOOKUP(B3013,Enrollees!A:A,Enrollees!C:C)</f>
        <v>Tirzah Morin</v>
      </c>
    </row>
    <row r="3014" spans="1:4" x14ac:dyDescent="0.2">
      <c r="A3014" s="8">
        <v>44501</v>
      </c>
      <c r="B3014" s="6">
        <v>122364</v>
      </c>
      <c r="C3014" t="str">
        <f>_xlfn.XLOOKUP($B3014,Enrollees!$A$2:$A$10000,Enrollees!$B$2:$B$10000)</f>
        <v>Goodwill Employee</v>
      </c>
      <c r="D3014" t="str">
        <f>_xlfn.XLOOKUP(B3014,Enrollees!A:A,Enrollees!C:C)</f>
        <v>Larry King</v>
      </c>
    </row>
    <row r="3015" spans="1:4" x14ac:dyDescent="0.2">
      <c r="A3015" s="8">
        <v>44501</v>
      </c>
      <c r="B3015" s="6">
        <v>122370</v>
      </c>
      <c r="C3015" t="str">
        <f>_xlfn.XLOOKUP($B3015,Enrollees!$A$2:$A$10000,Enrollees!$B$2:$B$10000)</f>
        <v>Goodwill Employee</v>
      </c>
      <c r="D3015" t="str">
        <f>_xlfn.XLOOKUP(B3015,Enrollees!A:A,Enrollees!C:C)</f>
        <v>Max Shephard</v>
      </c>
    </row>
    <row r="3016" spans="1:4" x14ac:dyDescent="0.2">
      <c r="A3016" s="8">
        <v>44501</v>
      </c>
      <c r="B3016" s="6">
        <v>122389</v>
      </c>
      <c r="C3016" t="str">
        <f>_xlfn.XLOOKUP($B3016,Enrollees!$A$2:$A$10000,Enrollees!$B$2:$B$10000)</f>
        <v>Goodwill Employee</v>
      </c>
      <c r="D3016" t="str">
        <f>_xlfn.XLOOKUP(B3016,Enrollees!A:A,Enrollees!C:C)</f>
        <v>John Newbill</v>
      </c>
    </row>
    <row r="3017" spans="1:4" x14ac:dyDescent="0.2">
      <c r="A3017" s="8">
        <v>44501</v>
      </c>
      <c r="B3017" s="6">
        <v>122369</v>
      </c>
      <c r="C3017" t="str">
        <f>_xlfn.XLOOKUP($B3017,Enrollees!$A$2:$A$10000,Enrollees!$B$2:$B$10000)</f>
        <v>Goodwill Employee</v>
      </c>
      <c r="D3017" t="str">
        <f>_xlfn.XLOOKUP(B3017,Enrollees!A:A,Enrollees!C:C)</f>
        <v>Greg Williams</v>
      </c>
    </row>
    <row r="3018" spans="1:4" x14ac:dyDescent="0.2">
      <c r="A3018" s="8">
        <v>44501</v>
      </c>
      <c r="B3018" s="6">
        <v>122388</v>
      </c>
      <c r="C3018" t="str">
        <f>_xlfn.XLOOKUP($B3018,Enrollees!$A$2:$A$10000,Enrollees!$B$2:$B$10000)</f>
        <v>Goodwill Employee</v>
      </c>
      <c r="D3018" t="str">
        <f>_xlfn.XLOOKUP(B3018,Enrollees!A:A,Enrollees!C:C)</f>
        <v>Jeff Stone</v>
      </c>
    </row>
    <row r="3019" spans="1:4" x14ac:dyDescent="0.2">
      <c r="A3019" s="8">
        <v>44501</v>
      </c>
      <c r="B3019" s="6">
        <v>122388</v>
      </c>
      <c r="C3019" t="str">
        <f>_xlfn.XLOOKUP($B3019,Enrollees!$A$2:$A$10000,Enrollees!$B$2:$B$10000)</f>
        <v>Goodwill Employee</v>
      </c>
      <c r="D3019" t="str">
        <f>_xlfn.XLOOKUP(B3019,Enrollees!A:A,Enrollees!C:C)</f>
        <v>Jeff Stone</v>
      </c>
    </row>
    <row r="3020" spans="1:4" x14ac:dyDescent="0.2">
      <c r="A3020" s="8">
        <v>44501</v>
      </c>
      <c r="B3020" s="6">
        <v>122376</v>
      </c>
      <c r="C3020" t="str">
        <f>_xlfn.XLOOKUP($B3020,Enrollees!$A$2:$A$10000,Enrollees!$B$2:$B$10000)</f>
        <v>Goodwill Employee</v>
      </c>
      <c r="D3020" t="str">
        <f>_xlfn.XLOOKUP(B3020,Enrollees!A:A,Enrollees!C:C)</f>
        <v>Jessica Howder</v>
      </c>
    </row>
    <row r="3021" spans="1:4" x14ac:dyDescent="0.2">
      <c r="A3021" s="8">
        <v>44501</v>
      </c>
      <c r="B3021" s="6">
        <v>122400</v>
      </c>
      <c r="C3021" t="str">
        <f>_xlfn.XLOOKUP($B3021,Enrollees!$A$2:$A$10000,Enrollees!$B$2:$B$10000)</f>
        <v>Goodwill Employee</v>
      </c>
      <c r="D3021" t="str">
        <f>_xlfn.XLOOKUP(B3021,Enrollees!A:A,Enrollees!C:C)</f>
        <v>Ramona Brosamer</v>
      </c>
    </row>
    <row r="3022" spans="1:4" x14ac:dyDescent="0.2">
      <c r="A3022" s="8">
        <v>44501</v>
      </c>
      <c r="B3022" s="6">
        <v>122374</v>
      </c>
      <c r="C3022" t="str">
        <f>_xlfn.XLOOKUP($B3022,Enrollees!$A$2:$A$10000,Enrollees!$B$2:$B$10000)</f>
        <v>Goodwill Employee</v>
      </c>
      <c r="D3022" t="str">
        <f>_xlfn.XLOOKUP(B3022,Enrollees!A:A,Enrollees!C:C)</f>
        <v>Johnetta Combs</v>
      </c>
    </row>
    <row r="3023" spans="1:4" x14ac:dyDescent="0.2">
      <c r="A3023" s="8">
        <v>44501</v>
      </c>
      <c r="B3023" s="6">
        <v>122375</v>
      </c>
      <c r="C3023" t="str">
        <f>_xlfn.XLOOKUP($B3023,Enrollees!$A$2:$A$10000,Enrollees!$B$2:$B$10000)</f>
        <v>Goodwill Employee</v>
      </c>
      <c r="D3023" t="str">
        <f>_xlfn.XLOOKUP(B3023,Enrollees!A:A,Enrollees!C:C)</f>
        <v>Allen Wheat</v>
      </c>
    </row>
    <row r="3024" spans="1:4" x14ac:dyDescent="0.2">
      <c r="A3024" s="8">
        <v>44501</v>
      </c>
      <c r="B3024" s="6">
        <v>122374</v>
      </c>
      <c r="C3024" t="str">
        <f>_xlfn.XLOOKUP($B3024,Enrollees!$A$2:$A$10000,Enrollees!$B$2:$B$10000)</f>
        <v>Goodwill Employee</v>
      </c>
      <c r="D3024" t="str">
        <f>_xlfn.XLOOKUP(B3024,Enrollees!A:A,Enrollees!C:C)</f>
        <v>Johnetta Combs</v>
      </c>
    </row>
    <row r="3025" spans="1:4" x14ac:dyDescent="0.2">
      <c r="A3025" s="8">
        <v>44501</v>
      </c>
      <c r="B3025" s="6">
        <v>122393</v>
      </c>
      <c r="C3025" t="str">
        <f>_xlfn.XLOOKUP($B3025,Enrollees!$A$2:$A$10000,Enrollees!$B$2:$B$10000)</f>
        <v>Goodwill Employee</v>
      </c>
      <c r="D3025" t="str">
        <f>_xlfn.XLOOKUP(B3025,Enrollees!A:A,Enrollees!C:C)</f>
        <v>xx</v>
      </c>
    </row>
    <row r="3026" spans="1:4" x14ac:dyDescent="0.2">
      <c r="A3026" s="8">
        <v>44501</v>
      </c>
      <c r="B3026" s="6">
        <v>122368</v>
      </c>
      <c r="C3026" t="str">
        <f>_xlfn.XLOOKUP($B3026,Enrollees!$A$2:$A$10000,Enrollees!$B$2:$B$10000)</f>
        <v>Goodwill Employee</v>
      </c>
      <c r="D3026" t="str">
        <f>_xlfn.XLOOKUP(B3026,Enrollees!A:A,Enrollees!C:C)</f>
        <v>Angela Holt</v>
      </c>
    </row>
    <row r="3027" spans="1:4" x14ac:dyDescent="0.2">
      <c r="A3027" s="8">
        <v>44501</v>
      </c>
      <c r="B3027" s="6">
        <v>122392</v>
      </c>
      <c r="C3027" t="str">
        <f>_xlfn.XLOOKUP($B3027,Enrollees!$A$2:$A$10000,Enrollees!$B$2:$B$10000)</f>
        <v>Goodwill Employee</v>
      </c>
      <c r="D3027" t="str">
        <f>_xlfn.XLOOKUP(B3027,Enrollees!A:A,Enrollees!C:C)</f>
        <v>Becky Walker</v>
      </c>
    </row>
    <row r="3028" spans="1:4" x14ac:dyDescent="0.2">
      <c r="A3028" s="8">
        <v>44501</v>
      </c>
      <c r="B3028" s="6">
        <v>122366</v>
      </c>
      <c r="C3028" t="str">
        <f>_xlfn.XLOOKUP($B3028,Enrollees!$A$2:$A$10000,Enrollees!$B$2:$B$10000)</f>
        <v>Goodwill Employee</v>
      </c>
      <c r="D3028" t="str">
        <f>_xlfn.XLOOKUP(B3028,Enrollees!A:A,Enrollees!C:C)</f>
        <v>Calvin Wells</v>
      </c>
    </row>
    <row r="3029" spans="1:4" x14ac:dyDescent="0.2">
      <c r="A3029" s="8">
        <v>44501</v>
      </c>
      <c r="B3029" s="6">
        <v>122380</v>
      </c>
      <c r="C3029" t="str">
        <f>_xlfn.XLOOKUP($B3029,Enrollees!$A$2:$A$10000,Enrollees!$B$2:$B$10000)</f>
        <v>Goodwill Employee</v>
      </c>
      <c r="D3029" t="str">
        <f>_xlfn.XLOOKUP(B3029,Enrollees!A:A,Enrollees!C:C)</f>
        <v>Gerald King</v>
      </c>
    </row>
    <row r="3030" spans="1:4" x14ac:dyDescent="0.2">
      <c r="A3030" s="8">
        <v>44501</v>
      </c>
      <c r="B3030" s="6">
        <v>122400</v>
      </c>
      <c r="C3030" t="str">
        <f>_xlfn.XLOOKUP($B3030,Enrollees!$A$2:$A$10000,Enrollees!$B$2:$B$10000)</f>
        <v>Goodwill Employee</v>
      </c>
      <c r="D3030" t="str">
        <f>_xlfn.XLOOKUP(B3030,Enrollees!A:A,Enrollees!C:C)</f>
        <v>Ramona Brosamer</v>
      </c>
    </row>
    <row r="3031" spans="1:4" x14ac:dyDescent="0.2">
      <c r="A3031" s="8">
        <v>44501</v>
      </c>
      <c r="B3031" s="6">
        <v>122383</v>
      </c>
      <c r="C3031" t="str">
        <f>_xlfn.XLOOKUP($B3031,Enrollees!$A$2:$A$10000,Enrollees!$B$2:$B$10000)</f>
        <v>Goodwill Employee</v>
      </c>
      <c r="D3031" t="str">
        <f>_xlfn.XLOOKUP(B3031,Enrollees!A:A,Enrollees!C:C)</f>
        <v>Brandon Leitz</v>
      </c>
    </row>
    <row r="3032" spans="1:4" x14ac:dyDescent="0.2">
      <c r="A3032" s="8">
        <v>44501</v>
      </c>
      <c r="B3032" s="6">
        <v>122359</v>
      </c>
      <c r="C3032" t="str">
        <f>_xlfn.XLOOKUP($B3032,Enrollees!$A$2:$A$10000,Enrollees!$B$2:$B$10000)</f>
        <v>Goodwill Employee</v>
      </c>
      <c r="D3032" t="str">
        <f>_xlfn.XLOOKUP(B3032,Enrollees!A:A,Enrollees!C:C)</f>
        <v>Kurt Petzke</v>
      </c>
    </row>
    <row r="3033" spans="1:4" x14ac:dyDescent="0.2">
      <c r="A3033" s="8">
        <v>44501</v>
      </c>
      <c r="B3033" s="6">
        <v>122392</v>
      </c>
      <c r="C3033" t="str">
        <f>_xlfn.XLOOKUP($B3033,Enrollees!$A$2:$A$10000,Enrollees!$B$2:$B$10000)</f>
        <v>Goodwill Employee</v>
      </c>
      <c r="D3033" t="str">
        <f>_xlfn.XLOOKUP(B3033,Enrollees!A:A,Enrollees!C:C)</f>
        <v>Becky Walker</v>
      </c>
    </row>
    <row r="3034" spans="1:4" x14ac:dyDescent="0.2">
      <c r="A3034" s="8">
        <v>44501</v>
      </c>
      <c r="B3034" s="6">
        <v>122366</v>
      </c>
      <c r="C3034" t="str">
        <f>_xlfn.XLOOKUP($B3034,Enrollees!$A$2:$A$10000,Enrollees!$B$2:$B$10000)</f>
        <v>Goodwill Employee</v>
      </c>
      <c r="D3034" t="str">
        <f>_xlfn.XLOOKUP(B3034,Enrollees!A:A,Enrollees!C:C)</f>
        <v>Calvin Wells</v>
      </c>
    </row>
    <row r="3035" spans="1:4" x14ac:dyDescent="0.2">
      <c r="A3035" s="8">
        <v>44501</v>
      </c>
      <c r="B3035" s="6">
        <v>122371</v>
      </c>
      <c r="C3035" t="str">
        <f>_xlfn.XLOOKUP($B3035,Enrollees!$A$2:$A$10000,Enrollees!$B$2:$B$10000)</f>
        <v>Goodwill Employee</v>
      </c>
      <c r="D3035" t="str">
        <f>_xlfn.XLOOKUP(B3035,Enrollees!A:A,Enrollees!C:C)</f>
        <v>Kathy Reed</v>
      </c>
    </row>
    <row r="3036" spans="1:4" x14ac:dyDescent="0.2">
      <c r="A3036" s="8">
        <v>44501</v>
      </c>
      <c r="B3036" s="6">
        <v>122384</v>
      </c>
      <c r="C3036" t="str">
        <f>_xlfn.XLOOKUP($B3036,Enrollees!$A$2:$A$10000,Enrollees!$B$2:$B$10000)</f>
        <v>Goodwill Employee</v>
      </c>
      <c r="D3036" t="str">
        <f>_xlfn.XLOOKUP(B3036,Enrollees!A:A,Enrollees!C:C)</f>
        <v>DuWayne Redding</v>
      </c>
    </row>
    <row r="3037" spans="1:4" x14ac:dyDescent="0.2">
      <c r="A3037" s="8">
        <v>44501</v>
      </c>
      <c r="B3037" s="6">
        <v>122364</v>
      </c>
      <c r="C3037" t="str">
        <f>_xlfn.XLOOKUP($B3037,Enrollees!$A$2:$A$10000,Enrollees!$B$2:$B$10000)</f>
        <v>Goodwill Employee</v>
      </c>
      <c r="D3037" t="str">
        <f>_xlfn.XLOOKUP(B3037,Enrollees!A:A,Enrollees!C:C)</f>
        <v>Larry King</v>
      </c>
    </row>
    <row r="3038" spans="1:4" x14ac:dyDescent="0.2">
      <c r="A3038" s="8">
        <v>44501</v>
      </c>
      <c r="B3038" s="6">
        <v>122364</v>
      </c>
      <c r="C3038" t="str">
        <f>_xlfn.XLOOKUP($B3038,Enrollees!$A$2:$A$10000,Enrollees!$B$2:$B$10000)</f>
        <v>Goodwill Employee</v>
      </c>
      <c r="D3038" t="str">
        <f>_xlfn.XLOOKUP(B3038,Enrollees!A:A,Enrollees!C:C)</f>
        <v>Larry King</v>
      </c>
    </row>
    <row r="3039" spans="1:4" x14ac:dyDescent="0.2">
      <c r="A3039" s="8">
        <v>44501</v>
      </c>
      <c r="B3039" s="6">
        <v>122384</v>
      </c>
      <c r="C3039" t="str">
        <f>_xlfn.XLOOKUP($B3039,Enrollees!$A$2:$A$10000,Enrollees!$B$2:$B$10000)</f>
        <v>Goodwill Employee</v>
      </c>
      <c r="D3039" t="str">
        <f>_xlfn.XLOOKUP(B3039,Enrollees!A:A,Enrollees!C:C)</f>
        <v>DuWayne Redding</v>
      </c>
    </row>
    <row r="3040" spans="1:4" x14ac:dyDescent="0.2">
      <c r="A3040" s="8">
        <v>44501</v>
      </c>
      <c r="B3040" s="6">
        <v>122377</v>
      </c>
      <c r="C3040" t="str">
        <f>_xlfn.XLOOKUP($B3040,Enrollees!$A$2:$A$10000,Enrollees!$B$2:$B$10000)</f>
        <v>Goodwill Employee</v>
      </c>
      <c r="D3040" t="str">
        <f>_xlfn.XLOOKUP(B3040,Enrollees!A:A,Enrollees!C:C)</f>
        <v>Becky Walker</v>
      </c>
    </row>
    <row r="3041" spans="1:4" x14ac:dyDescent="0.2">
      <c r="A3041" s="8">
        <v>44501</v>
      </c>
      <c r="B3041" s="6">
        <v>122377</v>
      </c>
      <c r="C3041" t="str">
        <f>_xlfn.XLOOKUP($B3041,Enrollees!$A$2:$A$10000,Enrollees!$B$2:$B$10000)</f>
        <v>Goodwill Employee</v>
      </c>
      <c r="D3041" t="str">
        <f>_xlfn.XLOOKUP(B3041,Enrollees!A:A,Enrollees!C:C)</f>
        <v>Becky Walker</v>
      </c>
    </row>
    <row r="3042" spans="1:4" x14ac:dyDescent="0.2">
      <c r="A3042" s="8">
        <v>44501</v>
      </c>
      <c r="B3042" s="6">
        <v>122365</v>
      </c>
      <c r="C3042" t="str">
        <f>_xlfn.XLOOKUP($B3042,Enrollees!$A$2:$A$10000,Enrollees!$B$2:$B$10000)</f>
        <v>Goodwill Employee</v>
      </c>
      <c r="D3042" t="str">
        <f>_xlfn.XLOOKUP(B3042,Enrollees!A:A,Enrollees!C:C)</f>
        <v>Morris Garrett</v>
      </c>
    </row>
    <row r="3043" spans="1:4" x14ac:dyDescent="0.2">
      <c r="A3043" s="8">
        <v>44501</v>
      </c>
      <c r="B3043" s="6">
        <v>122365</v>
      </c>
      <c r="C3043" t="str">
        <f>_xlfn.XLOOKUP($B3043,Enrollees!$A$2:$A$10000,Enrollees!$B$2:$B$10000)</f>
        <v>Goodwill Employee</v>
      </c>
      <c r="D3043" t="str">
        <f>_xlfn.XLOOKUP(B3043,Enrollees!A:A,Enrollees!C:C)</f>
        <v>Morris Garrett</v>
      </c>
    </row>
    <row r="3044" spans="1:4" x14ac:dyDescent="0.2">
      <c r="A3044" s="8">
        <v>44501</v>
      </c>
      <c r="B3044" s="6">
        <v>122355</v>
      </c>
      <c r="C3044" t="str">
        <f>_xlfn.XLOOKUP($B3044,Enrollees!$A$2:$A$10000,Enrollees!$B$2:$B$10000)</f>
        <v>Goodwill Employee</v>
      </c>
      <c r="D3044" t="str">
        <f>_xlfn.XLOOKUP(B3044,Enrollees!A:A,Enrollees!C:C)</f>
        <v>Joshua Roof</v>
      </c>
    </row>
    <row r="3045" spans="1:4" x14ac:dyDescent="0.2">
      <c r="A3045" s="8">
        <v>44501</v>
      </c>
      <c r="B3045" s="6">
        <v>122388</v>
      </c>
      <c r="C3045" t="str">
        <f>_xlfn.XLOOKUP($B3045,Enrollees!$A$2:$A$10000,Enrollees!$B$2:$B$10000)</f>
        <v>Goodwill Employee</v>
      </c>
      <c r="D3045" t="str">
        <f>_xlfn.XLOOKUP(B3045,Enrollees!A:A,Enrollees!C:C)</f>
        <v>Jeff Stone</v>
      </c>
    </row>
    <row r="3046" spans="1:4" x14ac:dyDescent="0.2">
      <c r="A3046" s="8">
        <v>44501</v>
      </c>
      <c r="B3046" s="6">
        <v>122388</v>
      </c>
      <c r="C3046" t="str">
        <f>_xlfn.XLOOKUP($B3046,Enrollees!$A$2:$A$10000,Enrollees!$B$2:$B$10000)</f>
        <v>Goodwill Employee</v>
      </c>
      <c r="D3046" t="str">
        <f>_xlfn.XLOOKUP(B3046,Enrollees!A:A,Enrollees!C:C)</f>
        <v>Jeff Stone</v>
      </c>
    </row>
    <row r="3047" spans="1:4" x14ac:dyDescent="0.2">
      <c r="A3047" s="8">
        <v>44501</v>
      </c>
      <c r="B3047" s="6">
        <v>122390</v>
      </c>
      <c r="C3047" t="str">
        <f>_xlfn.XLOOKUP($B3047,Enrollees!$A$2:$A$10000,Enrollees!$B$2:$B$10000)</f>
        <v>Goodwill Employee</v>
      </c>
      <c r="D3047" t="str">
        <f>_xlfn.XLOOKUP(B3047,Enrollees!A:A,Enrollees!C:C)</f>
        <v>Tirzah Morin</v>
      </c>
    </row>
    <row r="3048" spans="1:4" x14ac:dyDescent="0.2">
      <c r="A3048" s="8">
        <v>44501</v>
      </c>
      <c r="B3048" s="6">
        <v>122389</v>
      </c>
      <c r="C3048" t="str">
        <f>_xlfn.XLOOKUP($B3048,Enrollees!$A$2:$A$10000,Enrollees!$B$2:$B$10000)</f>
        <v>Goodwill Employee</v>
      </c>
      <c r="D3048" t="str">
        <f>_xlfn.XLOOKUP(B3048,Enrollees!A:A,Enrollees!C:C)</f>
        <v>John Newbill</v>
      </c>
    </row>
    <row r="3049" spans="1:4" x14ac:dyDescent="0.2">
      <c r="A3049" s="8">
        <v>44501</v>
      </c>
      <c r="B3049" s="6">
        <v>122370</v>
      </c>
      <c r="C3049" t="str">
        <f>_xlfn.XLOOKUP($B3049,Enrollees!$A$2:$A$10000,Enrollees!$B$2:$B$10000)</f>
        <v>Goodwill Employee</v>
      </c>
      <c r="D3049" t="str">
        <f>_xlfn.XLOOKUP(B3049,Enrollees!A:A,Enrollees!C:C)</f>
        <v>Max Shephard</v>
      </c>
    </row>
    <row r="3050" spans="1:4" x14ac:dyDescent="0.2">
      <c r="A3050" s="8">
        <v>44501</v>
      </c>
      <c r="B3050" s="6">
        <v>122365</v>
      </c>
      <c r="C3050" t="str">
        <f>_xlfn.XLOOKUP($B3050,Enrollees!$A$2:$A$10000,Enrollees!$B$2:$B$10000)</f>
        <v>Goodwill Employee</v>
      </c>
      <c r="D3050" t="str">
        <f>_xlfn.XLOOKUP(B3050,Enrollees!A:A,Enrollees!C:C)</f>
        <v>Morris Garrett</v>
      </c>
    </row>
    <row r="3051" spans="1:4" x14ac:dyDescent="0.2">
      <c r="A3051" s="8">
        <v>44501</v>
      </c>
      <c r="B3051" s="6">
        <v>122376</v>
      </c>
      <c r="C3051" t="str">
        <f>_xlfn.XLOOKUP($B3051,Enrollees!$A$2:$A$10000,Enrollees!$B$2:$B$10000)</f>
        <v>Goodwill Employee</v>
      </c>
      <c r="D3051" t="str">
        <f>_xlfn.XLOOKUP(B3051,Enrollees!A:A,Enrollees!C:C)</f>
        <v>Jessica Howder</v>
      </c>
    </row>
    <row r="3052" spans="1:4" x14ac:dyDescent="0.2">
      <c r="A3052" s="8">
        <v>44501</v>
      </c>
      <c r="B3052" s="6">
        <v>122383</v>
      </c>
      <c r="C3052" t="str">
        <f>_xlfn.XLOOKUP($B3052,Enrollees!$A$2:$A$10000,Enrollees!$B$2:$B$10000)</f>
        <v>Goodwill Employee</v>
      </c>
      <c r="D3052" t="str">
        <f>_xlfn.XLOOKUP(B3052,Enrollees!A:A,Enrollees!C:C)</f>
        <v>Brandon Leitz</v>
      </c>
    </row>
    <row r="3053" spans="1:4" x14ac:dyDescent="0.2">
      <c r="A3053" s="8">
        <v>44501</v>
      </c>
      <c r="B3053" s="6">
        <v>122366</v>
      </c>
      <c r="C3053" t="str">
        <f>_xlfn.XLOOKUP($B3053,Enrollees!$A$2:$A$10000,Enrollees!$B$2:$B$10000)</f>
        <v>Goodwill Employee</v>
      </c>
      <c r="D3053" t="str">
        <f>_xlfn.XLOOKUP(B3053,Enrollees!A:A,Enrollees!C:C)</f>
        <v>Calvin Wells</v>
      </c>
    </row>
    <row r="3054" spans="1:4" x14ac:dyDescent="0.2">
      <c r="A3054" s="8">
        <v>44501</v>
      </c>
      <c r="B3054" s="6">
        <v>122374</v>
      </c>
      <c r="C3054" t="str">
        <f>_xlfn.XLOOKUP($B3054,Enrollees!$A$2:$A$10000,Enrollees!$B$2:$B$10000)</f>
        <v>Goodwill Employee</v>
      </c>
      <c r="D3054" t="str">
        <f>_xlfn.XLOOKUP(B3054,Enrollees!A:A,Enrollees!C:C)</f>
        <v>Johnetta Combs</v>
      </c>
    </row>
    <row r="3055" spans="1:4" x14ac:dyDescent="0.2">
      <c r="A3055" s="8">
        <v>44501</v>
      </c>
      <c r="B3055" s="6">
        <v>122359</v>
      </c>
      <c r="C3055" t="str">
        <f>_xlfn.XLOOKUP($B3055,Enrollees!$A$2:$A$10000,Enrollees!$B$2:$B$10000)</f>
        <v>Goodwill Employee</v>
      </c>
      <c r="D3055" t="str">
        <f>_xlfn.XLOOKUP(B3055,Enrollees!A:A,Enrollees!C:C)</f>
        <v>Kurt Petzke</v>
      </c>
    </row>
    <row r="3056" spans="1:4" x14ac:dyDescent="0.2">
      <c r="A3056" s="8">
        <v>44501</v>
      </c>
      <c r="B3056" s="6">
        <v>122363</v>
      </c>
      <c r="C3056" t="str">
        <f>_xlfn.XLOOKUP($B3056,Enrollees!$A$2:$A$10000,Enrollees!$B$2:$B$10000)</f>
        <v>Goodwill Employee</v>
      </c>
      <c r="D3056" t="str">
        <f>_xlfn.XLOOKUP(B3056,Enrollees!A:A,Enrollees!C:C)</f>
        <v>Tyrone Williams</v>
      </c>
    </row>
    <row r="3057" spans="1:4" x14ac:dyDescent="0.2">
      <c r="A3057" s="8">
        <v>44501</v>
      </c>
      <c r="B3057" s="6">
        <v>122376</v>
      </c>
      <c r="C3057" t="str">
        <f>_xlfn.XLOOKUP($B3057,Enrollees!$A$2:$A$10000,Enrollees!$B$2:$B$10000)</f>
        <v>Goodwill Employee</v>
      </c>
      <c r="D3057" t="str">
        <f>_xlfn.XLOOKUP(B3057,Enrollees!A:A,Enrollees!C:C)</f>
        <v>Jessica Howder</v>
      </c>
    </row>
    <row r="3058" spans="1:4" x14ac:dyDescent="0.2">
      <c r="A3058" s="8">
        <v>44501</v>
      </c>
      <c r="B3058" s="6">
        <v>122369</v>
      </c>
      <c r="C3058" t="str">
        <f>_xlfn.XLOOKUP($B3058,Enrollees!$A$2:$A$10000,Enrollees!$B$2:$B$10000)</f>
        <v>Goodwill Employee</v>
      </c>
      <c r="D3058" t="str">
        <f>_xlfn.XLOOKUP(B3058,Enrollees!A:A,Enrollees!C:C)</f>
        <v>Greg Williams</v>
      </c>
    </row>
    <row r="3059" spans="1:4" x14ac:dyDescent="0.2">
      <c r="A3059" s="8">
        <v>44501</v>
      </c>
      <c r="B3059" s="6">
        <v>122375</v>
      </c>
      <c r="C3059" t="str">
        <f>_xlfn.XLOOKUP($B3059,Enrollees!$A$2:$A$10000,Enrollees!$B$2:$B$10000)</f>
        <v>Goodwill Employee</v>
      </c>
      <c r="D3059" t="str">
        <f>_xlfn.XLOOKUP(B3059,Enrollees!A:A,Enrollees!C:C)</f>
        <v>Allen Wheat</v>
      </c>
    </row>
    <row r="3060" spans="1:4" x14ac:dyDescent="0.2">
      <c r="A3060" s="8">
        <v>44501</v>
      </c>
      <c r="B3060" s="6">
        <v>122392</v>
      </c>
      <c r="C3060" t="str">
        <f>_xlfn.XLOOKUP($B3060,Enrollees!$A$2:$A$10000,Enrollees!$B$2:$B$10000)</f>
        <v>Goodwill Employee</v>
      </c>
      <c r="D3060" t="str">
        <f>_xlfn.XLOOKUP(B3060,Enrollees!A:A,Enrollees!C:C)</f>
        <v>Becky Walker</v>
      </c>
    </row>
    <row r="3061" spans="1:4" x14ac:dyDescent="0.2">
      <c r="A3061" s="8">
        <v>44501</v>
      </c>
      <c r="B3061" s="6">
        <v>122377</v>
      </c>
      <c r="C3061" t="str">
        <f>_xlfn.XLOOKUP($B3061,Enrollees!$A$2:$A$10000,Enrollees!$B$2:$B$10000)</f>
        <v>Goodwill Employee</v>
      </c>
      <c r="D3061" t="str">
        <f>_xlfn.XLOOKUP(B3061,Enrollees!A:A,Enrollees!C:C)</f>
        <v>Becky Walker</v>
      </c>
    </row>
    <row r="3062" spans="1:4" x14ac:dyDescent="0.2">
      <c r="A3062" s="8">
        <v>44501</v>
      </c>
      <c r="B3062" s="6">
        <v>122366</v>
      </c>
      <c r="C3062" t="str">
        <f>_xlfn.XLOOKUP($B3062,Enrollees!$A$2:$A$10000,Enrollees!$B$2:$B$10000)</f>
        <v>Goodwill Employee</v>
      </c>
      <c r="D3062" t="str">
        <f>_xlfn.XLOOKUP(B3062,Enrollees!A:A,Enrollees!C:C)</f>
        <v>Calvin Wells</v>
      </c>
    </row>
    <row r="3063" spans="1:4" x14ac:dyDescent="0.2">
      <c r="A3063" s="8">
        <v>44501</v>
      </c>
      <c r="B3063" s="6">
        <v>122374</v>
      </c>
      <c r="C3063" t="str">
        <f>_xlfn.XLOOKUP($B3063,Enrollees!$A$2:$A$10000,Enrollees!$B$2:$B$10000)</f>
        <v>Goodwill Employee</v>
      </c>
      <c r="D3063" t="str">
        <f>_xlfn.XLOOKUP(B3063,Enrollees!A:A,Enrollees!C:C)</f>
        <v>Johnetta Combs</v>
      </c>
    </row>
    <row r="3064" spans="1:4" x14ac:dyDescent="0.2">
      <c r="A3064" s="8">
        <v>44501</v>
      </c>
      <c r="B3064" s="6">
        <v>122392</v>
      </c>
      <c r="C3064" t="str">
        <f>_xlfn.XLOOKUP($B3064,Enrollees!$A$2:$A$10000,Enrollees!$B$2:$B$10000)</f>
        <v>Goodwill Employee</v>
      </c>
      <c r="D3064" t="str">
        <f>_xlfn.XLOOKUP(B3064,Enrollees!A:A,Enrollees!C:C)</f>
        <v>Becky Walker</v>
      </c>
    </row>
    <row r="3065" spans="1:4" x14ac:dyDescent="0.2">
      <c r="A3065" s="8">
        <v>44501</v>
      </c>
      <c r="B3065" s="6">
        <v>122377</v>
      </c>
      <c r="C3065" t="str">
        <f>_xlfn.XLOOKUP($B3065,Enrollees!$A$2:$A$10000,Enrollees!$B$2:$B$10000)</f>
        <v>Goodwill Employee</v>
      </c>
      <c r="D3065" t="str">
        <f>_xlfn.XLOOKUP(B3065,Enrollees!A:A,Enrollees!C:C)</f>
        <v>Becky Walker</v>
      </c>
    </row>
    <row r="3066" spans="1:4" x14ac:dyDescent="0.2">
      <c r="A3066" s="8">
        <v>44501</v>
      </c>
      <c r="B3066" s="6">
        <v>122365</v>
      </c>
      <c r="C3066" t="str">
        <f>_xlfn.XLOOKUP($B3066,Enrollees!$A$2:$A$10000,Enrollees!$B$2:$B$10000)</f>
        <v>Goodwill Employee</v>
      </c>
      <c r="D3066" t="str">
        <f>_xlfn.XLOOKUP(B3066,Enrollees!A:A,Enrollees!C:C)</f>
        <v>Morris Garrett</v>
      </c>
    </row>
    <row r="3067" spans="1:4" x14ac:dyDescent="0.2">
      <c r="A3067" s="8">
        <v>44501</v>
      </c>
      <c r="B3067" s="6">
        <v>122359</v>
      </c>
      <c r="C3067" t="str">
        <f>_xlfn.XLOOKUP($B3067,Enrollees!$A$2:$A$10000,Enrollees!$B$2:$B$10000)</f>
        <v>Goodwill Employee</v>
      </c>
      <c r="D3067" t="str">
        <f>_xlfn.XLOOKUP(B3067,Enrollees!A:A,Enrollees!C:C)</f>
        <v>Kurt Petzke</v>
      </c>
    </row>
    <row r="3068" spans="1:4" x14ac:dyDescent="0.2">
      <c r="A3068" s="8">
        <v>44501</v>
      </c>
      <c r="B3068" s="6">
        <v>122400</v>
      </c>
      <c r="C3068" t="str">
        <f>_xlfn.XLOOKUP($B3068,Enrollees!$A$2:$A$10000,Enrollees!$B$2:$B$10000)</f>
        <v>Goodwill Employee</v>
      </c>
      <c r="D3068" t="str">
        <f>_xlfn.XLOOKUP(B3068,Enrollees!A:A,Enrollees!C:C)</f>
        <v>Ramona Brosamer</v>
      </c>
    </row>
    <row r="3069" spans="1:4" x14ac:dyDescent="0.2">
      <c r="A3069" s="8">
        <v>44501</v>
      </c>
      <c r="B3069" s="6">
        <v>122371</v>
      </c>
      <c r="C3069" t="str">
        <f>_xlfn.XLOOKUP($B3069,Enrollees!$A$2:$A$10000,Enrollees!$B$2:$B$10000)</f>
        <v>Goodwill Employee</v>
      </c>
      <c r="D3069" t="str">
        <f>_xlfn.XLOOKUP(B3069,Enrollees!A:A,Enrollees!C:C)</f>
        <v>Kathy Reed</v>
      </c>
    </row>
    <row r="3070" spans="1:4" x14ac:dyDescent="0.2">
      <c r="A3070" s="8">
        <v>44501</v>
      </c>
      <c r="B3070" s="6">
        <v>122388</v>
      </c>
      <c r="C3070" t="str">
        <f>_xlfn.XLOOKUP($B3070,Enrollees!$A$2:$A$10000,Enrollees!$B$2:$B$10000)</f>
        <v>Goodwill Employee</v>
      </c>
      <c r="D3070" t="str">
        <f>_xlfn.XLOOKUP(B3070,Enrollees!A:A,Enrollees!C:C)</f>
        <v>Jeff Stone</v>
      </c>
    </row>
    <row r="3071" spans="1:4" x14ac:dyDescent="0.2">
      <c r="A3071" s="8">
        <v>44501</v>
      </c>
      <c r="B3071" s="6">
        <v>122364</v>
      </c>
      <c r="C3071" t="str">
        <f>_xlfn.XLOOKUP($B3071,Enrollees!$A$2:$A$10000,Enrollees!$B$2:$B$10000)</f>
        <v>Goodwill Employee</v>
      </c>
      <c r="D3071" t="str">
        <f>_xlfn.XLOOKUP(B3071,Enrollees!A:A,Enrollees!C:C)</f>
        <v>Larry King</v>
      </c>
    </row>
    <row r="3072" spans="1:4" x14ac:dyDescent="0.2">
      <c r="A3072" s="8">
        <v>44501</v>
      </c>
      <c r="B3072" s="6">
        <v>122388</v>
      </c>
      <c r="C3072" t="str">
        <f>_xlfn.XLOOKUP($B3072,Enrollees!$A$2:$A$10000,Enrollees!$B$2:$B$10000)</f>
        <v>Goodwill Employee</v>
      </c>
      <c r="D3072" t="str">
        <f>_xlfn.XLOOKUP(B3072,Enrollees!A:A,Enrollees!C:C)</f>
        <v>Jeff Stone</v>
      </c>
    </row>
    <row r="3073" spans="1:4" x14ac:dyDescent="0.2">
      <c r="A3073" s="8">
        <v>44501</v>
      </c>
      <c r="B3073" s="6">
        <v>122364</v>
      </c>
      <c r="C3073" t="str">
        <f>_xlfn.XLOOKUP($B3073,Enrollees!$A$2:$A$10000,Enrollees!$B$2:$B$10000)</f>
        <v>Goodwill Employee</v>
      </c>
      <c r="D3073" t="str">
        <f>_xlfn.XLOOKUP(B3073,Enrollees!A:A,Enrollees!C:C)</f>
        <v>Larry King</v>
      </c>
    </row>
    <row r="3074" spans="1:4" x14ac:dyDescent="0.2">
      <c r="A3074" s="8">
        <v>44501</v>
      </c>
      <c r="B3074" s="6">
        <v>122359</v>
      </c>
      <c r="C3074" t="str">
        <f>_xlfn.XLOOKUP($B3074,Enrollees!$A$2:$A$10000,Enrollees!$B$2:$B$10000)</f>
        <v>Goodwill Employee</v>
      </c>
      <c r="D3074" t="str">
        <f>_xlfn.XLOOKUP(B3074,Enrollees!A:A,Enrollees!C:C)</f>
        <v>Kurt Petzke</v>
      </c>
    </row>
    <row r="3075" spans="1:4" x14ac:dyDescent="0.2">
      <c r="A3075" s="8">
        <v>44501</v>
      </c>
      <c r="B3075" s="6">
        <v>122390</v>
      </c>
      <c r="C3075" t="str">
        <f>_xlfn.XLOOKUP($B3075,Enrollees!$A$2:$A$10000,Enrollees!$B$2:$B$10000)</f>
        <v>Goodwill Employee</v>
      </c>
      <c r="D3075" t="str">
        <f>_xlfn.XLOOKUP(B3075,Enrollees!A:A,Enrollees!C:C)</f>
        <v>Tirzah Morin</v>
      </c>
    </row>
    <row r="3076" spans="1:4" x14ac:dyDescent="0.2">
      <c r="A3076" s="8">
        <v>44501</v>
      </c>
      <c r="B3076" s="6">
        <v>122355</v>
      </c>
      <c r="C3076" t="str">
        <f>_xlfn.XLOOKUP($B3076,Enrollees!$A$2:$A$10000,Enrollees!$B$2:$B$10000)</f>
        <v>Goodwill Employee</v>
      </c>
      <c r="D3076" t="str">
        <f>_xlfn.XLOOKUP(B3076,Enrollees!A:A,Enrollees!C:C)</f>
        <v>Joshua Roof</v>
      </c>
    </row>
    <row r="3077" spans="1:4" x14ac:dyDescent="0.2">
      <c r="A3077" s="8">
        <v>44501</v>
      </c>
      <c r="B3077" s="6">
        <v>122389</v>
      </c>
      <c r="C3077" t="str">
        <f>_xlfn.XLOOKUP($B3077,Enrollees!$A$2:$A$10000,Enrollees!$B$2:$B$10000)</f>
        <v>Goodwill Employee</v>
      </c>
      <c r="D3077" t="str">
        <f>_xlfn.XLOOKUP(B3077,Enrollees!A:A,Enrollees!C:C)</f>
        <v>John Newbill</v>
      </c>
    </row>
    <row r="3078" spans="1:4" x14ac:dyDescent="0.2">
      <c r="A3078" s="8">
        <v>44501</v>
      </c>
      <c r="B3078" s="6">
        <v>122389</v>
      </c>
      <c r="C3078" t="str">
        <f>_xlfn.XLOOKUP($B3078,Enrollees!$A$2:$A$10000,Enrollees!$B$2:$B$10000)</f>
        <v>Goodwill Employee</v>
      </c>
      <c r="D3078" t="str">
        <f>_xlfn.XLOOKUP(B3078,Enrollees!A:A,Enrollees!C:C)</f>
        <v>John Newbill</v>
      </c>
    </row>
    <row r="3079" spans="1:4" x14ac:dyDescent="0.2">
      <c r="A3079" s="8">
        <v>44501</v>
      </c>
      <c r="B3079" s="6">
        <v>122374</v>
      </c>
      <c r="C3079" t="str">
        <f>_xlfn.XLOOKUP($B3079,Enrollees!$A$2:$A$10000,Enrollees!$B$2:$B$10000)</f>
        <v>Goodwill Employee</v>
      </c>
      <c r="D3079" t="str">
        <f>_xlfn.XLOOKUP(B3079,Enrollees!A:A,Enrollees!C:C)</f>
        <v>Johnetta Combs</v>
      </c>
    </row>
    <row r="3080" spans="1:4" x14ac:dyDescent="0.2">
      <c r="A3080" s="8">
        <v>44501</v>
      </c>
      <c r="B3080" s="6">
        <v>122369</v>
      </c>
      <c r="C3080" t="str">
        <f>_xlfn.XLOOKUP($B3080,Enrollees!$A$2:$A$10000,Enrollees!$B$2:$B$10000)</f>
        <v>Goodwill Employee</v>
      </c>
      <c r="D3080" t="str">
        <f>_xlfn.XLOOKUP(B3080,Enrollees!A:A,Enrollees!C:C)</f>
        <v>Greg Williams</v>
      </c>
    </row>
    <row r="3081" spans="1:4" x14ac:dyDescent="0.2">
      <c r="A3081" s="8">
        <v>44501</v>
      </c>
      <c r="B3081" s="6">
        <v>122388</v>
      </c>
      <c r="C3081" t="str">
        <f>_xlfn.XLOOKUP($B3081,Enrollees!$A$2:$A$10000,Enrollees!$B$2:$B$10000)</f>
        <v>Goodwill Employee</v>
      </c>
      <c r="D3081" t="str">
        <f>_xlfn.XLOOKUP(B3081,Enrollees!A:A,Enrollees!C:C)</f>
        <v>Jeff Stone</v>
      </c>
    </row>
    <row r="3082" spans="1:4" x14ac:dyDescent="0.2">
      <c r="A3082" s="8">
        <v>44501</v>
      </c>
      <c r="B3082" s="6">
        <v>122388</v>
      </c>
      <c r="C3082" t="str">
        <f>_xlfn.XLOOKUP($B3082,Enrollees!$A$2:$A$10000,Enrollees!$B$2:$B$10000)</f>
        <v>Goodwill Employee</v>
      </c>
      <c r="D3082" t="str">
        <f>_xlfn.XLOOKUP(B3082,Enrollees!A:A,Enrollees!C:C)</f>
        <v>Jeff Stone</v>
      </c>
    </row>
    <row r="3083" spans="1:4" x14ac:dyDescent="0.2">
      <c r="A3083" s="8">
        <v>44501</v>
      </c>
      <c r="B3083" s="6">
        <v>122400</v>
      </c>
      <c r="C3083" t="str">
        <f>_xlfn.XLOOKUP($B3083,Enrollees!$A$2:$A$10000,Enrollees!$B$2:$B$10000)</f>
        <v>Goodwill Employee</v>
      </c>
      <c r="D3083" t="str">
        <f>_xlfn.XLOOKUP(B3083,Enrollees!A:A,Enrollees!C:C)</f>
        <v>Ramona Brosamer</v>
      </c>
    </row>
    <row r="3084" spans="1:4" x14ac:dyDescent="0.2">
      <c r="A3084" s="8">
        <v>44501</v>
      </c>
      <c r="B3084" s="6">
        <v>122374</v>
      </c>
      <c r="C3084" t="str">
        <f>_xlfn.XLOOKUP($B3084,Enrollees!$A$2:$A$10000,Enrollees!$B$2:$B$10000)</f>
        <v>Goodwill Employee</v>
      </c>
      <c r="D3084" t="str">
        <f>_xlfn.XLOOKUP(B3084,Enrollees!A:A,Enrollees!C:C)</f>
        <v>Johnetta Combs</v>
      </c>
    </row>
    <row r="3085" spans="1:4" x14ac:dyDescent="0.2">
      <c r="A3085" s="8">
        <v>44501</v>
      </c>
      <c r="B3085" s="6">
        <v>122376</v>
      </c>
      <c r="C3085" t="str">
        <f>_xlfn.XLOOKUP($B3085,Enrollees!$A$2:$A$10000,Enrollees!$B$2:$B$10000)</f>
        <v>Goodwill Employee</v>
      </c>
      <c r="D3085" t="str">
        <f>_xlfn.XLOOKUP(B3085,Enrollees!A:A,Enrollees!C:C)</f>
        <v>Jessica Howder</v>
      </c>
    </row>
    <row r="3086" spans="1:4" x14ac:dyDescent="0.2">
      <c r="A3086" s="8">
        <v>44501</v>
      </c>
      <c r="B3086" s="6">
        <v>122375</v>
      </c>
      <c r="C3086" t="str">
        <f>_xlfn.XLOOKUP($B3086,Enrollees!$A$2:$A$10000,Enrollees!$B$2:$B$10000)</f>
        <v>Goodwill Employee</v>
      </c>
      <c r="D3086" t="str">
        <f>_xlfn.XLOOKUP(B3086,Enrollees!A:A,Enrollees!C:C)</f>
        <v>Allen Wheat</v>
      </c>
    </row>
    <row r="3087" spans="1:4" x14ac:dyDescent="0.2">
      <c r="A3087" s="8">
        <v>44501</v>
      </c>
      <c r="B3087" s="6">
        <v>122374</v>
      </c>
      <c r="C3087" t="str">
        <f>_xlfn.XLOOKUP($B3087,Enrollees!$A$2:$A$10000,Enrollees!$B$2:$B$10000)</f>
        <v>Goodwill Employee</v>
      </c>
      <c r="D3087" t="str">
        <f>_xlfn.XLOOKUP(B3087,Enrollees!A:A,Enrollees!C:C)</f>
        <v>Johnetta Combs</v>
      </c>
    </row>
    <row r="3088" spans="1:4" x14ac:dyDescent="0.2">
      <c r="A3088" s="8">
        <v>44501</v>
      </c>
      <c r="B3088" s="6">
        <v>122376</v>
      </c>
      <c r="C3088" t="str">
        <f>_xlfn.XLOOKUP($B3088,Enrollees!$A$2:$A$10000,Enrollees!$B$2:$B$10000)</f>
        <v>Goodwill Employee</v>
      </c>
      <c r="D3088" t="str">
        <f>_xlfn.XLOOKUP(B3088,Enrollees!A:A,Enrollees!C:C)</f>
        <v>Jessica Howder</v>
      </c>
    </row>
    <row r="3089" spans="1:4" x14ac:dyDescent="0.2">
      <c r="A3089" s="8">
        <v>44501</v>
      </c>
      <c r="B3089" s="6">
        <v>122393</v>
      </c>
      <c r="C3089" t="str">
        <f>_xlfn.XLOOKUP($B3089,Enrollees!$A$2:$A$10000,Enrollees!$B$2:$B$10000)</f>
        <v>Goodwill Employee</v>
      </c>
      <c r="D3089" t="str">
        <f>_xlfn.XLOOKUP(B3089,Enrollees!A:A,Enrollees!C:C)</f>
        <v>xx</v>
      </c>
    </row>
    <row r="3090" spans="1:4" x14ac:dyDescent="0.2">
      <c r="A3090" s="8">
        <v>44501</v>
      </c>
      <c r="B3090" s="6">
        <v>122355</v>
      </c>
      <c r="C3090" t="str">
        <f>_xlfn.XLOOKUP($B3090,Enrollees!$A$2:$A$10000,Enrollees!$B$2:$B$10000)</f>
        <v>Goodwill Employee</v>
      </c>
      <c r="D3090" t="str">
        <f>_xlfn.XLOOKUP(B3090,Enrollees!A:A,Enrollees!C:C)</f>
        <v>Joshua Roof</v>
      </c>
    </row>
    <row r="3091" spans="1:4" x14ac:dyDescent="0.2">
      <c r="A3091" s="8">
        <v>44501</v>
      </c>
      <c r="B3091" s="6">
        <v>122368</v>
      </c>
      <c r="C3091" t="str">
        <f>_xlfn.XLOOKUP($B3091,Enrollees!$A$2:$A$10000,Enrollees!$B$2:$B$10000)</f>
        <v>Goodwill Employee</v>
      </c>
      <c r="D3091" t="str">
        <f>_xlfn.XLOOKUP(B3091,Enrollees!A:A,Enrollees!C:C)</f>
        <v>Angela Holt</v>
      </c>
    </row>
    <row r="3092" spans="1:4" x14ac:dyDescent="0.2">
      <c r="A3092" s="8">
        <v>44501</v>
      </c>
      <c r="B3092" s="6">
        <v>122363</v>
      </c>
      <c r="C3092" t="str">
        <f>_xlfn.XLOOKUP($B3092,Enrollees!$A$2:$A$10000,Enrollees!$B$2:$B$10000)</f>
        <v>Goodwill Employee</v>
      </c>
      <c r="D3092" t="str">
        <f>_xlfn.XLOOKUP(B3092,Enrollees!A:A,Enrollees!C:C)</f>
        <v>Tyrone Williams</v>
      </c>
    </row>
    <row r="3093" spans="1:4" x14ac:dyDescent="0.2">
      <c r="A3093" s="8">
        <v>44501</v>
      </c>
      <c r="B3093" s="6">
        <v>122377</v>
      </c>
      <c r="C3093" t="str">
        <f>_xlfn.XLOOKUP($B3093,Enrollees!$A$2:$A$10000,Enrollees!$B$2:$B$10000)</f>
        <v>Goodwill Employee</v>
      </c>
      <c r="D3093" t="str">
        <f>_xlfn.XLOOKUP(B3093,Enrollees!A:A,Enrollees!C:C)</f>
        <v>Becky Walker</v>
      </c>
    </row>
    <row r="3094" spans="1:4" x14ac:dyDescent="0.2">
      <c r="A3094" s="8">
        <v>44501</v>
      </c>
      <c r="B3094" s="6">
        <v>122392</v>
      </c>
      <c r="C3094" t="str">
        <f>_xlfn.XLOOKUP($B3094,Enrollees!$A$2:$A$10000,Enrollees!$B$2:$B$10000)</f>
        <v>Goodwill Employee</v>
      </c>
      <c r="D3094" t="str">
        <f>_xlfn.XLOOKUP(B3094,Enrollees!A:A,Enrollees!C:C)</f>
        <v>Becky Walker</v>
      </c>
    </row>
    <row r="3095" spans="1:4" x14ac:dyDescent="0.2">
      <c r="A3095" s="8">
        <v>44501</v>
      </c>
      <c r="B3095" s="6">
        <v>122366</v>
      </c>
      <c r="C3095" t="str">
        <f>_xlfn.XLOOKUP($B3095,Enrollees!$A$2:$A$10000,Enrollees!$B$2:$B$10000)</f>
        <v>Goodwill Employee</v>
      </c>
      <c r="D3095" t="str">
        <f>_xlfn.XLOOKUP(B3095,Enrollees!A:A,Enrollees!C:C)</f>
        <v>Calvin Wells</v>
      </c>
    </row>
    <row r="3096" spans="1:4" x14ac:dyDescent="0.2">
      <c r="A3096" s="8">
        <v>44501</v>
      </c>
      <c r="B3096" s="6">
        <v>122400</v>
      </c>
      <c r="C3096" t="str">
        <f>_xlfn.XLOOKUP($B3096,Enrollees!$A$2:$A$10000,Enrollees!$B$2:$B$10000)</f>
        <v>Goodwill Employee</v>
      </c>
      <c r="D3096" t="str">
        <f>_xlfn.XLOOKUP(B3096,Enrollees!A:A,Enrollees!C:C)</f>
        <v>Ramona Brosamer</v>
      </c>
    </row>
    <row r="3097" spans="1:4" x14ac:dyDescent="0.2">
      <c r="A3097" s="8">
        <v>44501</v>
      </c>
      <c r="B3097" s="6">
        <v>122392</v>
      </c>
      <c r="C3097" t="str">
        <f>_xlfn.XLOOKUP($B3097,Enrollees!$A$2:$A$10000,Enrollees!$B$2:$B$10000)</f>
        <v>Goodwill Employee</v>
      </c>
      <c r="D3097" t="str">
        <f>_xlfn.XLOOKUP(B3097,Enrollees!A:A,Enrollees!C:C)</f>
        <v>Becky Walker</v>
      </c>
    </row>
    <row r="3098" spans="1:4" x14ac:dyDescent="0.2">
      <c r="A3098" s="8">
        <v>44501</v>
      </c>
      <c r="B3098" s="6">
        <v>122359</v>
      </c>
      <c r="C3098" t="str">
        <f>_xlfn.XLOOKUP($B3098,Enrollees!$A$2:$A$10000,Enrollees!$B$2:$B$10000)</f>
        <v>Goodwill Employee</v>
      </c>
      <c r="D3098" t="str">
        <f>_xlfn.XLOOKUP(B3098,Enrollees!A:A,Enrollees!C:C)</f>
        <v>Kurt Petzke</v>
      </c>
    </row>
    <row r="3099" spans="1:4" x14ac:dyDescent="0.2">
      <c r="A3099" s="8">
        <v>44501</v>
      </c>
      <c r="B3099" s="6">
        <v>122383</v>
      </c>
      <c r="C3099" t="str">
        <f>_xlfn.XLOOKUP($B3099,Enrollees!$A$2:$A$10000,Enrollees!$B$2:$B$10000)</f>
        <v>Goodwill Employee</v>
      </c>
      <c r="D3099" t="str">
        <f>_xlfn.XLOOKUP(B3099,Enrollees!A:A,Enrollees!C:C)</f>
        <v>Brandon Leitz</v>
      </c>
    </row>
    <row r="3100" spans="1:4" x14ac:dyDescent="0.2">
      <c r="A3100" s="8">
        <v>44501</v>
      </c>
      <c r="B3100" s="6">
        <v>122377</v>
      </c>
      <c r="C3100" t="str">
        <f>_xlfn.XLOOKUP($B3100,Enrollees!$A$2:$A$10000,Enrollees!$B$2:$B$10000)</f>
        <v>Goodwill Employee</v>
      </c>
      <c r="D3100" t="str">
        <f>_xlfn.XLOOKUP(B3100,Enrollees!A:A,Enrollees!C:C)</f>
        <v>Becky Walker</v>
      </c>
    </row>
    <row r="3101" spans="1:4" x14ac:dyDescent="0.2">
      <c r="A3101" s="8">
        <v>44501</v>
      </c>
      <c r="B3101" s="6">
        <v>122366</v>
      </c>
      <c r="C3101" t="str">
        <f>_xlfn.XLOOKUP($B3101,Enrollees!$A$2:$A$10000,Enrollees!$B$2:$B$10000)</f>
        <v>Goodwill Employee</v>
      </c>
      <c r="D3101" t="str">
        <f>_xlfn.XLOOKUP(B3101,Enrollees!A:A,Enrollees!C:C)</f>
        <v>Calvin Wells</v>
      </c>
    </row>
    <row r="3102" spans="1:4" x14ac:dyDescent="0.2">
      <c r="A3102" s="8">
        <v>44501</v>
      </c>
      <c r="B3102" s="6">
        <v>122363</v>
      </c>
      <c r="C3102" t="str">
        <f>_xlfn.XLOOKUP($B3102,Enrollees!$A$2:$A$10000,Enrollees!$B$2:$B$10000)</f>
        <v>Goodwill Employee</v>
      </c>
      <c r="D3102" t="str">
        <f>_xlfn.XLOOKUP(B3102,Enrollees!A:A,Enrollees!C:C)</f>
        <v>Tyrone Williams</v>
      </c>
    </row>
    <row r="3103" spans="1:4" x14ac:dyDescent="0.2">
      <c r="A3103" s="8">
        <v>44501</v>
      </c>
      <c r="B3103" s="6">
        <v>122389</v>
      </c>
      <c r="C3103" t="str">
        <f>_xlfn.XLOOKUP($B3103,Enrollees!$A$2:$A$10000,Enrollees!$B$2:$B$10000)</f>
        <v>Goodwill Employee</v>
      </c>
      <c r="D3103" t="str">
        <f>_xlfn.XLOOKUP(B3103,Enrollees!A:A,Enrollees!C:C)</f>
        <v>John Newbill</v>
      </c>
    </row>
    <row r="3104" spans="1:4" x14ac:dyDescent="0.2">
      <c r="A3104" s="8">
        <v>44501</v>
      </c>
      <c r="B3104" s="6">
        <v>122389</v>
      </c>
      <c r="C3104" t="str">
        <f>_xlfn.XLOOKUP($B3104,Enrollees!$A$2:$A$10000,Enrollees!$B$2:$B$10000)</f>
        <v>Goodwill Employee</v>
      </c>
      <c r="D3104" t="str">
        <f>_xlfn.XLOOKUP(B3104,Enrollees!A:A,Enrollees!C:C)</f>
        <v>John Newbill</v>
      </c>
    </row>
    <row r="3105" spans="1:4" x14ac:dyDescent="0.2">
      <c r="A3105" s="8">
        <v>44501</v>
      </c>
      <c r="B3105" s="6">
        <v>122371</v>
      </c>
      <c r="C3105" t="str">
        <f>_xlfn.XLOOKUP($B3105,Enrollees!$A$2:$A$10000,Enrollees!$B$2:$B$10000)</f>
        <v>Goodwill Employee</v>
      </c>
      <c r="D3105" t="str">
        <f>_xlfn.XLOOKUP(B3105,Enrollees!A:A,Enrollees!C:C)</f>
        <v>Kathy Reed</v>
      </c>
    </row>
    <row r="3106" spans="1:4" x14ac:dyDescent="0.2">
      <c r="A3106" s="8">
        <v>44501</v>
      </c>
      <c r="B3106" s="6">
        <v>122384</v>
      </c>
      <c r="C3106" t="str">
        <f>_xlfn.XLOOKUP($B3106,Enrollees!$A$2:$A$10000,Enrollees!$B$2:$B$10000)</f>
        <v>Goodwill Employee</v>
      </c>
      <c r="D3106" t="str">
        <f>_xlfn.XLOOKUP(B3106,Enrollees!A:A,Enrollees!C:C)</f>
        <v>DuWayne Redding</v>
      </c>
    </row>
    <row r="3107" spans="1:4" x14ac:dyDescent="0.2">
      <c r="A3107" s="8">
        <v>44501</v>
      </c>
      <c r="B3107" s="6">
        <v>122370</v>
      </c>
      <c r="C3107" t="str">
        <f>_xlfn.XLOOKUP($B3107,Enrollees!$A$2:$A$10000,Enrollees!$B$2:$B$10000)</f>
        <v>Goodwill Employee</v>
      </c>
      <c r="D3107" t="str">
        <f>_xlfn.XLOOKUP(B3107,Enrollees!A:A,Enrollees!C:C)</f>
        <v>Max Shephard</v>
      </c>
    </row>
    <row r="3108" spans="1:4" x14ac:dyDescent="0.2">
      <c r="A3108" s="8">
        <v>44501</v>
      </c>
      <c r="B3108" s="6">
        <v>122365</v>
      </c>
      <c r="C3108" t="str">
        <f>_xlfn.XLOOKUP($B3108,Enrollees!$A$2:$A$10000,Enrollees!$B$2:$B$10000)</f>
        <v>Goodwill Employee</v>
      </c>
      <c r="D3108" t="str">
        <f>_xlfn.XLOOKUP(B3108,Enrollees!A:A,Enrollees!C:C)</f>
        <v>Morris Garrett</v>
      </c>
    </row>
    <row r="3109" spans="1:4" x14ac:dyDescent="0.2">
      <c r="A3109" s="8">
        <v>44501</v>
      </c>
      <c r="B3109" s="6">
        <v>122364</v>
      </c>
      <c r="C3109" t="str">
        <f>_xlfn.XLOOKUP($B3109,Enrollees!$A$2:$A$10000,Enrollees!$B$2:$B$10000)</f>
        <v>Goodwill Employee</v>
      </c>
      <c r="D3109" t="str">
        <f>_xlfn.XLOOKUP(B3109,Enrollees!A:A,Enrollees!C:C)</f>
        <v>Larry King</v>
      </c>
    </row>
    <row r="3110" spans="1:4" x14ac:dyDescent="0.2">
      <c r="A3110" s="8">
        <v>44501</v>
      </c>
      <c r="B3110" s="6">
        <v>122365</v>
      </c>
      <c r="C3110" t="str">
        <f>_xlfn.XLOOKUP($B3110,Enrollees!$A$2:$A$10000,Enrollees!$B$2:$B$10000)</f>
        <v>Goodwill Employee</v>
      </c>
      <c r="D3110" t="str">
        <f>_xlfn.XLOOKUP(B3110,Enrollees!A:A,Enrollees!C:C)</f>
        <v>Morris Garrett</v>
      </c>
    </row>
    <row r="3111" spans="1:4" x14ac:dyDescent="0.2">
      <c r="A3111" s="8">
        <v>44501</v>
      </c>
      <c r="B3111" s="6">
        <v>122364</v>
      </c>
      <c r="C3111" t="str">
        <f>_xlfn.XLOOKUP($B3111,Enrollees!$A$2:$A$10000,Enrollees!$B$2:$B$10000)</f>
        <v>Goodwill Employee</v>
      </c>
      <c r="D3111" t="str">
        <f>_xlfn.XLOOKUP(B3111,Enrollees!A:A,Enrollees!C:C)</f>
        <v>Larry King</v>
      </c>
    </row>
    <row r="3112" spans="1:4" x14ac:dyDescent="0.2">
      <c r="A3112" s="8">
        <v>44501</v>
      </c>
      <c r="B3112" s="6">
        <v>122388</v>
      </c>
      <c r="C3112" t="str">
        <f>_xlfn.XLOOKUP($B3112,Enrollees!$A$2:$A$10000,Enrollees!$B$2:$B$10000)</f>
        <v>Goodwill Employee</v>
      </c>
      <c r="D3112" t="str">
        <f>_xlfn.XLOOKUP(B3112,Enrollees!A:A,Enrollees!C:C)</f>
        <v>Jeff Stone</v>
      </c>
    </row>
    <row r="3113" spans="1:4" x14ac:dyDescent="0.2">
      <c r="A3113" s="8">
        <v>44501</v>
      </c>
      <c r="B3113" s="6">
        <v>122388</v>
      </c>
      <c r="C3113" t="str">
        <f>_xlfn.XLOOKUP($B3113,Enrollees!$A$2:$A$10000,Enrollees!$B$2:$B$10000)</f>
        <v>Goodwill Employee</v>
      </c>
      <c r="D3113" t="str">
        <f>_xlfn.XLOOKUP(B3113,Enrollees!A:A,Enrollees!C:C)</f>
        <v>Jeff Stone</v>
      </c>
    </row>
    <row r="3114" spans="1:4" x14ac:dyDescent="0.2">
      <c r="A3114" s="8">
        <v>44501</v>
      </c>
      <c r="B3114" s="6">
        <v>122390</v>
      </c>
      <c r="C3114" t="str">
        <f>_xlfn.XLOOKUP($B3114,Enrollees!$A$2:$A$10000,Enrollees!$B$2:$B$10000)</f>
        <v>Goodwill Employee</v>
      </c>
      <c r="D3114" t="str">
        <f>_xlfn.XLOOKUP(B3114,Enrollees!A:A,Enrollees!C:C)</f>
        <v>Tirzah Morin</v>
      </c>
    </row>
    <row r="3115" spans="1:4" x14ac:dyDescent="0.2">
      <c r="A3115" s="8">
        <v>44501</v>
      </c>
      <c r="B3115" s="6">
        <v>122370</v>
      </c>
      <c r="C3115" t="str">
        <f>_xlfn.XLOOKUP($B3115,Enrollees!$A$2:$A$10000,Enrollees!$B$2:$B$10000)</f>
        <v>Goodwill Employee</v>
      </c>
      <c r="D3115" t="str">
        <f>_xlfn.XLOOKUP(B3115,Enrollees!A:A,Enrollees!C:C)</f>
        <v>Max Shephard</v>
      </c>
    </row>
    <row r="3116" spans="1:4" x14ac:dyDescent="0.2">
      <c r="A3116" s="8">
        <v>44501</v>
      </c>
      <c r="B3116" s="6">
        <v>122364</v>
      </c>
      <c r="C3116" t="str">
        <f>_xlfn.XLOOKUP($B3116,Enrollees!$A$2:$A$10000,Enrollees!$B$2:$B$10000)</f>
        <v>Goodwill Employee</v>
      </c>
      <c r="D3116" t="str">
        <f>_xlfn.XLOOKUP(B3116,Enrollees!A:A,Enrollees!C:C)</f>
        <v>Larry King</v>
      </c>
    </row>
    <row r="3117" spans="1:4" x14ac:dyDescent="0.2">
      <c r="A3117" s="8">
        <v>44501</v>
      </c>
      <c r="B3117" s="6">
        <v>122371</v>
      </c>
      <c r="C3117" t="str">
        <f>_xlfn.XLOOKUP($B3117,Enrollees!$A$2:$A$10000,Enrollees!$B$2:$B$10000)</f>
        <v>Goodwill Employee</v>
      </c>
      <c r="D3117" t="str">
        <f>_xlfn.XLOOKUP(B3117,Enrollees!A:A,Enrollees!C:C)</f>
        <v>Kathy Reed</v>
      </c>
    </row>
    <row r="3118" spans="1:4" x14ac:dyDescent="0.2">
      <c r="A3118" s="8">
        <v>44501</v>
      </c>
      <c r="B3118" s="6">
        <v>122393</v>
      </c>
      <c r="C3118" t="str">
        <f>_xlfn.XLOOKUP($B3118,Enrollees!$A$2:$A$10000,Enrollees!$B$2:$B$10000)</f>
        <v>Goodwill Employee</v>
      </c>
      <c r="D3118" t="str">
        <f>_xlfn.XLOOKUP(B3118,Enrollees!A:A,Enrollees!C:C)</f>
        <v>xx</v>
      </c>
    </row>
    <row r="3119" spans="1:4" x14ac:dyDescent="0.2">
      <c r="A3119" s="8">
        <v>44501</v>
      </c>
      <c r="B3119" s="6">
        <v>122364</v>
      </c>
      <c r="C3119" t="str">
        <f>_xlfn.XLOOKUP($B3119,Enrollees!$A$2:$A$10000,Enrollees!$B$2:$B$10000)</f>
        <v>Goodwill Employee</v>
      </c>
      <c r="D3119" t="str">
        <f>_xlfn.XLOOKUP(B3119,Enrollees!A:A,Enrollees!C:C)</f>
        <v>Larry King</v>
      </c>
    </row>
    <row r="3120" spans="1:4" x14ac:dyDescent="0.2">
      <c r="A3120" s="8">
        <v>44501</v>
      </c>
      <c r="B3120" s="6">
        <v>122364</v>
      </c>
      <c r="C3120" t="str">
        <f>_xlfn.XLOOKUP($B3120,Enrollees!$A$2:$A$10000,Enrollees!$B$2:$B$10000)</f>
        <v>Goodwill Employee</v>
      </c>
      <c r="D3120" t="str">
        <f>_xlfn.XLOOKUP(B3120,Enrollees!A:A,Enrollees!C:C)</f>
        <v>Larry King</v>
      </c>
    </row>
    <row r="3121" spans="1:4" x14ac:dyDescent="0.2">
      <c r="A3121" s="8">
        <v>44501</v>
      </c>
      <c r="B3121" s="6">
        <v>122365</v>
      </c>
      <c r="C3121" t="str">
        <f>_xlfn.XLOOKUP($B3121,Enrollees!$A$2:$A$10000,Enrollees!$B$2:$B$10000)</f>
        <v>Goodwill Employee</v>
      </c>
      <c r="D3121" t="str">
        <f>_xlfn.XLOOKUP(B3121,Enrollees!A:A,Enrollees!C:C)</f>
        <v>Morris Garrett</v>
      </c>
    </row>
    <row r="3122" spans="1:4" x14ac:dyDescent="0.2">
      <c r="A3122" s="8">
        <v>44501</v>
      </c>
      <c r="B3122" s="6">
        <v>122365</v>
      </c>
      <c r="C3122" t="str">
        <f>_xlfn.XLOOKUP($B3122,Enrollees!$A$2:$A$10000,Enrollees!$B$2:$B$10000)</f>
        <v>Goodwill Employee</v>
      </c>
      <c r="D3122" t="str">
        <f>_xlfn.XLOOKUP(B3122,Enrollees!A:A,Enrollees!C:C)</f>
        <v>Morris Garrett</v>
      </c>
    </row>
    <row r="3123" spans="1:4" x14ac:dyDescent="0.2">
      <c r="A3123" s="8">
        <v>44501</v>
      </c>
      <c r="B3123" s="6">
        <v>122355</v>
      </c>
      <c r="C3123" t="str">
        <f>_xlfn.XLOOKUP($B3123,Enrollees!$A$2:$A$10000,Enrollees!$B$2:$B$10000)</f>
        <v>Goodwill Employee</v>
      </c>
      <c r="D3123" t="str">
        <f>_xlfn.XLOOKUP(B3123,Enrollees!A:A,Enrollees!C:C)</f>
        <v>Joshua Roof</v>
      </c>
    </row>
    <row r="3124" spans="1:4" x14ac:dyDescent="0.2">
      <c r="A3124" s="8">
        <v>44501</v>
      </c>
      <c r="B3124" s="6">
        <v>122359</v>
      </c>
      <c r="C3124" t="str">
        <f>_xlfn.XLOOKUP($B3124,Enrollees!$A$2:$A$10000,Enrollees!$B$2:$B$10000)</f>
        <v>Goodwill Employee</v>
      </c>
      <c r="D3124" t="str">
        <f>_xlfn.XLOOKUP(B3124,Enrollees!A:A,Enrollees!C:C)</f>
        <v>Kurt Petzke</v>
      </c>
    </row>
    <row r="3125" spans="1:4" x14ac:dyDescent="0.2">
      <c r="A3125" s="8">
        <v>44501</v>
      </c>
      <c r="B3125" s="6">
        <v>122376</v>
      </c>
      <c r="C3125" t="str">
        <f>_xlfn.XLOOKUP($B3125,Enrollees!$A$2:$A$10000,Enrollees!$B$2:$B$10000)</f>
        <v>Goodwill Employee</v>
      </c>
      <c r="D3125" t="str">
        <f>_xlfn.XLOOKUP(B3125,Enrollees!A:A,Enrollees!C:C)</f>
        <v>Jessica Howder</v>
      </c>
    </row>
    <row r="3126" spans="1:4" x14ac:dyDescent="0.2">
      <c r="A3126" s="8">
        <v>44501</v>
      </c>
      <c r="B3126" s="6">
        <v>122383</v>
      </c>
      <c r="C3126" t="str">
        <f>_xlfn.XLOOKUP($B3126,Enrollees!$A$2:$A$10000,Enrollees!$B$2:$B$10000)</f>
        <v>Goodwill Employee</v>
      </c>
      <c r="D3126" t="str">
        <f>_xlfn.XLOOKUP(B3126,Enrollees!A:A,Enrollees!C:C)</f>
        <v>Brandon Leitz</v>
      </c>
    </row>
    <row r="3127" spans="1:4" x14ac:dyDescent="0.2">
      <c r="A3127" s="8">
        <v>44501</v>
      </c>
      <c r="B3127" s="6">
        <v>122367</v>
      </c>
      <c r="C3127" t="str">
        <f>_xlfn.XLOOKUP($B3127,Enrollees!$A$2:$A$10000,Enrollees!$B$2:$B$10000)</f>
        <v>Goodwill Employee</v>
      </c>
      <c r="D3127" t="str">
        <f>_xlfn.XLOOKUP(B3127,Enrollees!A:A,Enrollees!C:C)</f>
        <v>John Burke Jr</v>
      </c>
    </row>
    <row r="3128" spans="1:4" x14ac:dyDescent="0.2">
      <c r="A3128" s="8">
        <v>44501</v>
      </c>
      <c r="B3128" s="6">
        <v>122374</v>
      </c>
      <c r="C3128" t="str">
        <f>_xlfn.XLOOKUP($B3128,Enrollees!$A$2:$A$10000,Enrollees!$B$2:$B$10000)</f>
        <v>Goodwill Employee</v>
      </c>
      <c r="D3128" t="str">
        <f>_xlfn.XLOOKUP(B3128,Enrollees!A:A,Enrollees!C:C)</f>
        <v>Johnetta Combs</v>
      </c>
    </row>
    <row r="3129" spans="1:4" x14ac:dyDescent="0.2">
      <c r="A3129" s="8">
        <v>44501</v>
      </c>
      <c r="B3129" s="6">
        <v>122369</v>
      </c>
      <c r="C3129" t="str">
        <f>_xlfn.XLOOKUP($B3129,Enrollees!$A$2:$A$10000,Enrollees!$B$2:$B$10000)</f>
        <v>Goodwill Employee</v>
      </c>
      <c r="D3129" t="str">
        <f>_xlfn.XLOOKUP(B3129,Enrollees!A:A,Enrollees!C:C)</f>
        <v>Greg Williams</v>
      </c>
    </row>
    <row r="3130" spans="1:4" x14ac:dyDescent="0.2">
      <c r="A3130" s="8">
        <v>44501</v>
      </c>
      <c r="B3130" s="6">
        <v>122374</v>
      </c>
      <c r="C3130" t="str">
        <f>_xlfn.XLOOKUP($B3130,Enrollees!$A$2:$A$10000,Enrollees!$B$2:$B$10000)</f>
        <v>Goodwill Employee</v>
      </c>
      <c r="D3130" t="str">
        <f>_xlfn.XLOOKUP(B3130,Enrollees!A:A,Enrollees!C:C)</f>
        <v>Johnetta Combs</v>
      </c>
    </row>
    <row r="3131" spans="1:4" x14ac:dyDescent="0.2">
      <c r="A3131" s="8">
        <v>44501</v>
      </c>
      <c r="B3131" s="6">
        <v>122369</v>
      </c>
      <c r="C3131" t="str">
        <f>_xlfn.XLOOKUP($B3131,Enrollees!$A$2:$A$10000,Enrollees!$B$2:$B$10000)</f>
        <v>Goodwill Employee</v>
      </c>
      <c r="D3131" t="str">
        <f>_xlfn.XLOOKUP(B3131,Enrollees!A:A,Enrollees!C:C)</f>
        <v>Greg Williams</v>
      </c>
    </row>
    <row r="3132" spans="1:4" x14ac:dyDescent="0.2">
      <c r="A3132" s="8">
        <v>44501</v>
      </c>
      <c r="B3132" s="6">
        <v>122376</v>
      </c>
      <c r="C3132" t="str">
        <f>_xlfn.XLOOKUP($B3132,Enrollees!$A$2:$A$10000,Enrollees!$B$2:$B$10000)</f>
        <v>Goodwill Employee</v>
      </c>
      <c r="D3132" t="str">
        <f>_xlfn.XLOOKUP(B3132,Enrollees!A:A,Enrollees!C:C)</f>
        <v>Jessica Howder</v>
      </c>
    </row>
    <row r="3133" spans="1:4" x14ac:dyDescent="0.2">
      <c r="A3133" s="8">
        <v>44501</v>
      </c>
      <c r="B3133" s="6">
        <v>122359</v>
      </c>
      <c r="C3133" t="str">
        <f>_xlfn.XLOOKUP($B3133,Enrollees!$A$2:$A$10000,Enrollees!$B$2:$B$10000)</f>
        <v>Goodwill Employee</v>
      </c>
      <c r="D3133" t="str">
        <f>_xlfn.XLOOKUP(B3133,Enrollees!A:A,Enrollees!C:C)</f>
        <v>Kurt Petzke</v>
      </c>
    </row>
    <row r="3134" spans="1:4" x14ac:dyDescent="0.2">
      <c r="A3134" s="8">
        <v>44501</v>
      </c>
      <c r="B3134" s="6">
        <v>122367</v>
      </c>
      <c r="C3134" t="str">
        <f>_xlfn.XLOOKUP($B3134,Enrollees!$A$2:$A$10000,Enrollees!$B$2:$B$10000)</f>
        <v>Goodwill Employee</v>
      </c>
      <c r="D3134" t="str">
        <f>_xlfn.XLOOKUP(B3134,Enrollees!A:A,Enrollees!C:C)</f>
        <v>John Burke Jr</v>
      </c>
    </row>
    <row r="3135" spans="1:4" x14ac:dyDescent="0.2">
      <c r="A3135" s="8">
        <v>44501</v>
      </c>
      <c r="B3135" s="6">
        <v>122355</v>
      </c>
      <c r="C3135" t="str">
        <f>_xlfn.XLOOKUP($B3135,Enrollees!$A$2:$A$10000,Enrollees!$B$2:$B$10000)</f>
        <v>Goodwill Employee</v>
      </c>
      <c r="D3135" t="str">
        <f>_xlfn.XLOOKUP(B3135,Enrollees!A:A,Enrollees!C:C)</f>
        <v>Joshua Roof</v>
      </c>
    </row>
    <row r="3136" spans="1:4" x14ac:dyDescent="0.2">
      <c r="A3136" s="8">
        <v>44501</v>
      </c>
      <c r="B3136" s="6">
        <v>122365</v>
      </c>
      <c r="C3136" t="str">
        <f>_xlfn.XLOOKUP($B3136,Enrollees!$A$2:$A$10000,Enrollees!$B$2:$B$10000)</f>
        <v>Goodwill Employee</v>
      </c>
      <c r="D3136" t="str">
        <f>_xlfn.XLOOKUP(B3136,Enrollees!A:A,Enrollees!C:C)</f>
        <v>Morris Garrett</v>
      </c>
    </row>
    <row r="3137" spans="1:4" x14ac:dyDescent="0.2">
      <c r="A3137" s="8">
        <v>44501</v>
      </c>
      <c r="B3137" s="6">
        <v>122370</v>
      </c>
      <c r="C3137" t="str">
        <f>_xlfn.XLOOKUP($B3137,Enrollees!$A$2:$A$10000,Enrollees!$B$2:$B$10000)</f>
        <v>Goodwill Employee</v>
      </c>
      <c r="D3137" t="str">
        <f>_xlfn.XLOOKUP(B3137,Enrollees!A:A,Enrollees!C:C)</f>
        <v>Max Shephard</v>
      </c>
    </row>
    <row r="3138" spans="1:4" x14ac:dyDescent="0.2">
      <c r="A3138" s="8">
        <v>44501</v>
      </c>
      <c r="B3138" s="6">
        <v>122365</v>
      </c>
      <c r="C3138" t="str">
        <f>_xlfn.XLOOKUP($B3138,Enrollees!$A$2:$A$10000,Enrollees!$B$2:$B$10000)</f>
        <v>Goodwill Employee</v>
      </c>
      <c r="D3138" t="str">
        <f>_xlfn.XLOOKUP(B3138,Enrollees!A:A,Enrollees!C:C)</f>
        <v>Morris Garrett</v>
      </c>
    </row>
    <row r="3139" spans="1:4" x14ac:dyDescent="0.2">
      <c r="A3139" s="8">
        <v>44501</v>
      </c>
      <c r="B3139" s="6">
        <v>122390</v>
      </c>
      <c r="C3139" t="str">
        <f>_xlfn.XLOOKUP($B3139,Enrollees!$A$2:$A$10000,Enrollees!$B$2:$B$10000)</f>
        <v>Goodwill Employee</v>
      </c>
      <c r="D3139" t="str">
        <f>_xlfn.XLOOKUP(B3139,Enrollees!A:A,Enrollees!C:C)</f>
        <v>Tirzah Morin</v>
      </c>
    </row>
    <row r="3140" spans="1:4" x14ac:dyDescent="0.2">
      <c r="A3140" s="8">
        <v>44501</v>
      </c>
      <c r="B3140" s="6">
        <v>122369</v>
      </c>
      <c r="C3140" t="str">
        <f>_xlfn.XLOOKUP($B3140,Enrollees!$A$2:$A$10000,Enrollees!$B$2:$B$10000)</f>
        <v>Goodwill Employee</v>
      </c>
      <c r="D3140" t="str">
        <f>_xlfn.XLOOKUP(B3140,Enrollees!A:A,Enrollees!C:C)</f>
        <v>Greg Williams</v>
      </c>
    </row>
    <row r="3141" spans="1:4" x14ac:dyDescent="0.2">
      <c r="A3141" s="8">
        <v>44501</v>
      </c>
      <c r="B3141" s="6">
        <v>122355</v>
      </c>
      <c r="C3141" t="str">
        <f>_xlfn.XLOOKUP($B3141,Enrollees!$A$2:$A$10000,Enrollees!$B$2:$B$10000)</f>
        <v>Goodwill Employee</v>
      </c>
      <c r="D3141" t="str">
        <f>_xlfn.XLOOKUP(B3141,Enrollees!A:A,Enrollees!C:C)</f>
        <v>Joshua Roof</v>
      </c>
    </row>
    <row r="3142" spans="1:4" x14ac:dyDescent="0.2">
      <c r="A3142" s="8">
        <v>44501</v>
      </c>
      <c r="B3142" s="6">
        <v>122389</v>
      </c>
      <c r="C3142" t="str">
        <f>_xlfn.XLOOKUP($B3142,Enrollees!$A$2:$A$10000,Enrollees!$B$2:$B$10000)</f>
        <v>Goodwill Employee</v>
      </c>
      <c r="D3142" t="str">
        <f>_xlfn.XLOOKUP(B3142,Enrollees!A:A,Enrollees!C:C)</f>
        <v>John Newbill</v>
      </c>
    </row>
    <row r="3143" spans="1:4" x14ac:dyDescent="0.2">
      <c r="A3143" s="8">
        <v>44501</v>
      </c>
      <c r="B3143" s="6">
        <v>122377</v>
      </c>
      <c r="C3143" t="str">
        <f>_xlfn.XLOOKUP($B3143,Enrollees!$A$2:$A$10000,Enrollees!$B$2:$B$10000)</f>
        <v>Goodwill Employee</v>
      </c>
      <c r="D3143" t="str">
        <f>_xlfn.XLOOKUP(B3143,Enrollees!A:A,Enrollees!C:C)</f>
        <v>Becky Walker</v>
      </c>
    </row>
    <row r="3144" spans="1:4" x14ac:dyDescent="0.2">
      <c r="A3144" s="8">
        <v>44501</v>
      </c>
      <c r="B3144" s="6">
        <v>122392</v>
      </c>
      <c r="C3144" t="str">
        <f>_xlfn.XLOOKUP($B3144,Enrollees!$A$2:$A$10000,Enrollees!$B$2:$B$10000)</f>
        <v>Goodwill Employee</v>
      </c>
      <c r="D3144" t="str">
        <f>_xlfn.XLOOKUP(B3144,Enrollees!A:A,Enrollees!C:C)</f>
        <v>Becky Walker</v>
      </c>
    </row>
    <row r="3145" spans="1:4" x14ac:dyDescent="0.2">
      <c r="A3145" s="8">
        <v>44501</v>
      </c>
      <c r="B3145" s="6">
        <v>122377</v>
      </c>
      <c r="C3145" t="str">
        <f>_xlfn.XLOOKUP($B3145,Enrollees!$A$2:$A$10000,Enrollees!$B$2:$B$10000)</f>
        <v>Goodwill Employee</v>
      </c>
      <c r="D3145" t="str">
        <f>_xlfn.XLOOKUP(B3145,Enrollees!A:A,Enrollees!C:C)</f>
        <v>Becky Walker</v>
      </c>
    </row>
    <row r="3146" spans="1:4" x14ac:dyDescent="0.2">
      <c r="A3146" s="8">
        <v>44501</v>
      </c>
      <c r="B3146" s="6">
        <v>122392</v>
      </c>
      <c r="C3146" t="str">
        <f>_xlfn.XLOOKUP($B3146,Enrollees!$A$2:$A$10000,Enrollees!$B$2:$B$10000)</f>
        <v>Goodwill Employee</v>
      </c>
      <c r="D3146" t="str">
        <f>_xlfn.XLOOKUP(B3146,Enrollees!A:A,Enrollees!C:C)</f>
        <v>Becky Walker</v>
      </c>
    </row>
    <row r="3147" spans="1:4" x14ac:dyDescent="0.2">
      <c r="A3147" s="8">
        <v>44501</v>
      </c>
      <c r="B3147" s="6">
        <v>122364</v>
      </c>
      <c r="C3147" t="str">
        <f>_xlfn.XLOOKUP($B3147,Enrollees!$A$2:$A$10000,Enrollees!$B$2:$B$10000)</f>
        <v>Goodwill Employee</v>
      </c>
      <c r="D3147" t="str">
        <f>_xlfn.XLOOKUP(B3147,Enrollees!A:A,Enrollees!C:C)</f>
        <v>Larry King</v>
      </c>
    </row>
    <row r="3148" spans="1:4" x14ac:dyDescent="0.2">
      <c r="A3148" s="8">
        <v>44501</v>
      </c>
      <c r="B3148" s="6">
        <v>122359</v>
      </c>
      <c r="C3148" t="str">
        <f>_xlfn.XLOOKUP($B3148,Enrollees!$A$2:$A$10000,Enrollees!$B$2:$B$10000)</f>
        <v>Goodwill Employee</v>
      </c>
      <c r="D3148" t="str">
        <f>_xlfn.XLOOKUP(B3148,Enrollees!A:A,Enrollees!C:C)</f>
        <v>Kurt Petzke</v>
      </c>
    </row>
    <row r="3149" spans="1:4" x14ac:dyDescent="0.2">
      <c r="A3149" s="8">
        <v>44501</v>
      </c>
      <c r="B3149" s="6">
        <v>122364</v>
      </c>
      <c r="C3149" t="str">
        <f>_xlfn.XLOOKUP($B3149,Enrollees!$A$2:$A$10000,Enrollees!$B$2:$B$10000)</f>
        <v>Goodwill Employee</v>
      </c>
      <c r="D3149" t="str">
        <f>_xlfn.XLOOKUP(B3149,Enrollees!A:A,Enrollees!C:C)</f>
        <v>Larry King</v>
      </c>
    </row>
    <row r="3150" spans="1:4" x14ac:dyDescent="0.2">
      <c r="A3150" s="8">
        <v>44501</v>
      </c>
      <c r="B3150" s="6">
        <v>122359</v>
      </c>
      <c r="C3150" t="str">
        <f>_xlfn.XLOOKUP($B3150,Enrollees!$A$2:$A$10000,Enrollees!$B$2:$B$10000)</f>
        <v>Goodwill Employee</v>
      </c>
      <c r="D3150" t="str">
        <f>_xlfn.XLOOKUP(B3150,Enrollees!A:A,Enrollees!C:C)</f>
        <v>Kurt Petzke</v>
      </c>
    </row>
    <row r="3151" spans="1:4" x14ac:dyDescent="0.2">
      <c r="A3151" s="8">
        <v>44501</v>
      </c>
      <c r="B3151" s="6">
        <v>122375</v>
      </c>
      <c r="C3151" t="str">
        <f>_xlfn.XLOOKUP($B3151,Enrollees!$A$2:$A$10000,Enrollees!$B$2:$B$10000)</f>
        <v>Goodwill Employee</v>
      </c>
      <c r="D3151" t="str">
        <f>_xlfn.XLOOKUP(B3151,Enrollees!A:A,Enrollees!C:C)</f>
        <v>Allen Wheat</v>
      </c>
    </row>
    <row r="3152" spans="1:4" x14ac:dyDescent="0.2">
      <c r="A3152" s="8">
        <v>44501</v>
      </c>
      <c r="B3152" s="6">
        <v>122370</v>
      </c>
      <c r="C3152" t="str">
        <f>_xlfn.XLOOKUP($B3152,Enrollees!$A$2:$A$10000,Enrollees!$B$2:$B$10000)</f>
        <v>Goodwill Employee</v>
      </c>
      <c r="D3152" t="str">
        <f>_xlfn.XLOOKUP(B3152,Enrollees!A:A,Enrollees!C:C)</f>
        <v>Max Shephard</v>
      </c>
    </row>
    <row r="3153" spans="1:4" x14ac:dyDescent="0.2">
      <c r="A3153" s="8">
        <v>44501</v>
      </c>
      <c r="B3153" s="6">
        <v>122359</v>
      </c>
      <c r="C3153" t="str">
        <f>_xlfn.XLOOKUP($B3153,Enrollees!$A$2:$A$10000,Enrollees!$B$2:$B$10000)</f>
        <v>Goodwill Employee</v>
      </c>
      <c r="D3153" t="str">
        <f>_xlfn.XLOOKUP(B3153,Enrollees!A:A,Enrollees!C:C)</f>
        <v>Kurt Petzke</v>
      </c>
    </row>
    <row r="3154" spans="1:4" x14ac:dyDescent="0.2">
      <c r="A3154" s="8">
        <v>44501</v>
      </c>
      <c r="B3154" s="6">
        <v>122351</v>
      </c>
      <c r="C3154" t="str">
        <f>_xlfn.XLOOKUP($B3154,Enrollees!$A$2:$A$10000,Enrollees!$B$2:$B$10000)</f>
        <v>Goodwill Employee</v>
      </c>
      <c r="D3154" t="str">
        <f>_xlfn.XLOOKUP(B3154,Enrollees!A:A,Enrollees!C:C)</f>
        <v>Barb Andert</v>
      </c>
    </row>
    <row r="3155" spans="1:4" x14ac:dyDescent="0.2">
      <c r="A3155" s="8">
        <v>44501</v>
      </c>
      <c r="B3155" s="6">
        <v>122359</v>
      </c>
      <c r="C3155" t="str">
        <f>_xlfn.XLOOKUP($B3155,Enrollees!$A$2:$A$10000,Enrollees!$B$2:$B$10000)</f>
        <v>Goodwill Employee</v>
      </c>
      <c r="D3155" t="str">
        <f>_xlfn.XLOOKUP(B3155,Enrollees!A:A,Enrollees!C:C)</f>
        <v>Kurt Petzke</v>
      </c>
    </row>
    <row r="3156" spans="1:4" x14ac:dyDescent="0.2">
      <c r="A3156" s="8">
        <v>44501</v>
      </c>
      <c r="B3156" s="6">
        <v>122351</v>
      </c>
      <c r="C3156" t="str">
        <f>_xlfn.XLOOKUP($B3156,Enrollees!$A$2:$A$10000,Enrollees!$B$2:$B$10000)</f>
        <v>Goodwill Employee</v>
      </c>
      <c r="D3156" t="str">
        <f>_xlfn.XLOOKUP(B3156,Enrollees!A:A,Enrollees!C:C)</f>
        <v>Barb Andert</v>
      </c>
    </row>
    <row r="3157" spans="1:4" x14ac:dyDescent="0.2">
      <c r="A3157" s="8">
        <v>44501</v>
      </c>
      <c r="B3157" s="6">
        <v>122375</v>
      </c>
      <c r="C3157" t="str">
        <f>_xlfn.XLOOKUP($B3157,Enrollees!$A$2:$A$10000,Enrollees!$B$2:$B$10000)</f>
        <v>Goodwill Employee</v>
      </c>
      <c r="D3157" t="str">
        <f>_xlfn.XLOOKUP(B3157,Enrollees!A:A,Enrollees!C:C)</f>
        <v>Allen Wheat</v>
      </c>
    </row>
    <row r="3158" spans="1:4" x14ac:dyDescent="0.2">
      <c r="A3158" s="8">
        <v>44501</v>
      </c>
      <c r="B3158" s="6">
        <v>122389</v>
      </c>
      <c r="C3158" t="str">
        <f>_xlfn.XLOOKUP($B3158,Enrollees!$A$2:$A$10000,Enrollees!$B$2:$B$10000)</f>
        <v>Goodwill Employee</v>
      </c>
      <c r="D3158" t="str">
        <f>_xlfn.XLOOKUP(B3158,Enrollees!A:A,Enrollees!C:C)</f>
        <v>John Newbill</v>
      </c>
    </row>
    <row r="3159" spans="1:4" x14ac:dyDescent="0.2">
      <c r="A3159" s="8">
        <v>44501</v>
      </c>
      <c r="B3159" s="6">
        <v>122351</v>
      </c>
      <c r="C3159" t="str">
        <f>_xlfn.XLOOKUP($B3159,Enrollees!$A$2:$A$10000,Enrollees!$B$2:$B$10000)</f>
        <v>Goodwill Employee</v>
      </c>
      <c r="D3159" t="str">
        <f>_xlfn.XLOOKUP(B3159,Enrollees!A:A,Enrollees!C:C)</f>
        <v>Barb Andert</v>
      </c>
    </row>
    <row r="3160" spans="1:4" x14ac:dyDescent="0.2">
      <c r="A3160" s="8">
        <v>44501</v>
      </c>
      <c r="B3160" s="6">
        <v>122374</v>
      </c>
      <c r="C3160" t="str">
        <f>_xlfn.XLOOKUP($B3160,Enrollees!$A$2:$A$10000,Enrollees!$B$2:$B$10000)</f>
        <v>Goodwill Employee</v>
      </c>
      <c r="D3160" t="str">
        <f>_xlfn.XLOOKUP(B3160,Enrollees!A:A,Enrollees!C:C)</f>
        <v>Johnetta Combs</v>
      </c>
    </row>
    <row r="3161" spans="1:4" x14ac:dyDescent="0.2">
      <c r="A3161" s="8">
        <v>44501</v>
      </c>
      <c r="B3161" s="6">
        <v>122374</v>
      </c>
      <c r="C3161" t="str">
        <f>_xlfn.XLOOKUP($B3161,Enrollees!$A$2:$A$10000,Enrollees!$B$2:$B$10000)</f>
        <v>Goodwill Employee</v>
      </c>
      <c r="D3161" t="str">
        <f>_xlfn.XLOOKUP(B3161,Enrollees!A:A,Enrollees!C:C)</f>
        <v>Johnetta Combs</v>
      </c>
    </row>
    <row r="3162" spans="1:4" x14ac:dyDescent="0.2">
      <c r="A3162" s="8">
        <v>44501</v>
      </c>
      <c r="B3162" s="6">
        <v>122369</v>
      </c>
      <c r="C3162" t="str">
        <f>_xlfn.XLOOKUP($B3162,Enrollees!$A$2:$A$10000,Enrollees!$B$2:$B$10000)</f>
        <v>Goodwill Employee</v>
      </c>
      <c r="D3162" t="str">
        <f>_xlfn.XLOOKUP(B3162,Enrollees!A:A,Enrollees!C:C)</f>
        <v>Greg Williams</v>
      </c>
    </row>
    <row r="3163" spans="1:4" x14ac:dyDescent="0.2">
      <c r="A3163" s="8">
        <v>44501</v>
      </c>
      <c r="B3163" s="6">
        <v>122351</v>
      </c>
      <c r="C3163" t="str">
        <f>_xlfn.XLOOKUP($B3163,Enrollees!$A$2:$A$10000,Enrollees!$B$2:$B$10000)</f>
        <v>Goodwill Employee</v>
      </c>
      <c r="D3163" t="str">
        <f>_xlfn.XLOOKUP(B3163,Enrollees!A:A,Enrollees!C:C)</f>
        <v>Barb Andert</v>
      </c>
    </row>
    <row r="3164" spans="1:4" x14ac:dyDescent="0.2">
      <c r="A3164" s="8">
        <v>44501</v>
      </c>
      <c r="B3164" s="6">
        <v>122370</v>
      </c>
      <c r="C3164" t="str">
        <f>_xlfn.XLOOKUP($B3164,Enrollees!$A$2:$A$10000,Enrollees!$B$2:$B$10000)</f>
        <v>Goodwill Employee</v>
      </c>
      <c r="D3164" t="str">
        <f>_xlfn.XLOOKUP(B3164,Enrollees!A:A,Enrollees!C:C)</f>
        <v>Max Shephard</v>
      </c>
    </row>
    <row r="3165" spans="1:4" x14ac:dyDescent="0.2">
      <c r="A3165" s="8">
        <v>44501</v>
      </c>
      <c r="B3165" s="6">
        <v>122364</v>
      </c>
      <c r="C3165" t="str">
        <f>_xlfn.XLOOKUP($B3165,Enrollees!$A$2:$A$10000,Enrollees!$B$2:$B$10000)</f>
        <v>Goodwill Employee</v>
      </c>
      <c r="D3165" t="str">
        <f>_xlfn.XLOOKUP(B3165,Enrollees!A:A,Enrollees!C:C)</f>
        <v>Larry King</v>
      </c>
    </row>
    <row r="3166" spans="1:4" x14ac:dyDescent="0.2">
      <c r="A3166" s="8">
        <v>44501</v>
      </c>
      <c r="B3166" s="6">
        <v>122364</v>
      </c>
      <c r="C3166" t="str">
        <f>_xlfn.XLOOKUP($B3166,Enrollees!$A$2:$A$10000,Enrollees!$B$2:$B$10000)</f>
        <v>Goodwill Employee</v>
      </c>
      <c r="D3166" t="str">
        <f>_xlfn.XLOOKUP(B3166,Enrollees!A:A,Enrollees!C:C)</f>
        <v>Larry King</v>
      </c>
    </row>
    <row r="3167" spans="1:4" x14ac:dyDescent="0.2">
      <c r="A3167" s="8">
        <v>44501</v>
      </c>
      <c r="B3167" s="6">
        <v>122369</v>
      </c>
      <c r="C3167" t="str">
        <f>_xlfn.XLOOKUP($B3167,Enrollees!$A$2:$A$10000,Enrollees!$B$2:$B$10000)</f>
        <v>Goodwill Employee</v>
      </c>
      <c r="D3167" t="str">
        <f>_xlfn.XLOOKUP(B3167,Enrollees!A:A,Enrollees!C:C)</f>
        <v>Greg Williams</v>
      </c>
    </row>
    <row r="3168" spans="1:4" x14ac:dyDescent="0.2">
      <c r="A3168" s="8">
        <v>44501</v>
      </c>
      <c r="B3168" s="6">
        <v>122388</v>
      </c>
      <c r="C3168" t="str">
        <f>_xlfn.XLOOKUP($B3168,Enrollees!$A$2:$A$10000,Enrollees!$B$2:$B$10000)</f>
        <v>Goodwill Employee</v>
      </c>
      <c r="D3168" t="str">
        <f>_xlfn.XLOOKUP(B3168,Enrollees!A:A,Enrollees!C:C)</f>
        <v>Jeff Stone</v>
      </c>
    </row>
    <row r="3169" spans="1:4" x14ac:dyDescent="0.2">
      <c r="A3169" s="8">
        <v>44501</v>
      </c>
      <c r="B3169" s="6">
        <v>122388</v>
      </c>
      <c r="C3169" t="str">
        <f>_xlfn.XLOOKUP($B3169,Enrollees!$A$2:$A$10000,Enrollees!$B$2:$B$10000)</f>
        <v>Goodwill Employee</v>
      </c>
      <c r="D3169" t="str">
        <f>_xlfn.XLOOKUP(B3169,Enrollees!A:A,Enrollees!C:C)</f>
        <v>Jeff Stone</v>
      </c>
    </row>
    <row r="3170" spans="1:4" x14ac:dyDescent="0.2">
      <c r="A3170" s="8">
        <v>44501</v>
      </c>
      <c r="B3170" s="6">
        <v>122376</v>
      </c>
      <c r="C3170" t="str">
        <f>_xlfn.XLOOKUP($B3170,Enrollees!$A$2:$A$10000,Enrollees!$B$2:$B$10000)</f>
        <v>Goodwill Employee</v>
      </c>
      <c r="D3170" t="str">
        <f>_xlfn.XLOOKUP(B3170,Enrollees!A:A,Enrollees!C:C)</f>
        <v>Jessica Howder</v>
      </c>
    </row>
    <row r="3171" spans="1:4" x14ac:dyDescent="0.2">
      <c r="A3171" s="8">
        <v>44501</v>
      </c>
      <c r="B3171" s="6">
        <v>122381</v>
      </c>
      <c r="C3171" t="str">
        <f>_xlfn.XLOOKUP($B3171,Enrollees!$A$2:$A$10000,Enrollees!$B$2:$B$10000)</f>
        <v>Goodwill Employee</v>
      </c>
      <c r="D3171" t="str">
        <f>_xlfn.XLOOKUP(B3171,Enrollees!A:A,Enrollees!C:C)</f>
        <v>Heidi Schmieder</v>
      </c>
    </row>
    <row r="3172" spans="1:4" x14ac:dyDescent="0.2">
      <c r="A3172" s="8">
        <v>44501</v>
      </c>
      <c r="B3172" s="6">
        <v>122375</v>
      </c>
      <c r="C3172" t="str">
        <f>_xlfn.XLOOKUP($B3172,Enrollees!$A$2:$A$10000,Enrollees!$B$2:$B$10000)</f>
        <v>Goodwill Employee</v>
      </c>
      <c r="D3172" t="str">
        <f>_xlfn.XLOOKUP(B3172,Enrollees!A:A,Enrollees!C:C)</f>
        <v>Allen Wheat</v>
      </c>
    </row>
    <row r="3173" spans="1:4" x14ac:dyDescent="0.2">
      <c r="A3173" s="8">
        <v>44501</v>
      </c>
      <c r="B3173" s="6">
        <v>122376</v>
      </c>
      <c r="C3173" t="str">
        <f>_xlfn.XLOOKUP($B3173,Enrollees!$A$2:$A$10000,Enrollees!$B$2:$B$10000)</f>
        <v>Goodwill Employee</v>
      </c>
      <c r="D3173" t="str">
        <f>_xlfn.XLOOKUP(B3173,Enrollees!A:A,Enrollees!C:C)</f>
        <v>Jessica Howder</v>
      </c>
    </row>
    <row r="3174" spans="1:4" x14ac:dyDescent="0.2">
      <c r="A3174" s="8">
        <v>44501</v>
      </c>
      <c r="B3174" s="6">
        <v>122393</v>
      </c>
      <c r="C3174" t="str">
        <f>_xlfn.XLOOKUP($B3174,Enrollees!$A$2:$A$10000,Enrollees!$B$2:$B$10000)</f>
        <v>Goodwill Employee</v>
      </c>
      <c r="D3174" t="str">
        <f>_xlfn.XLOOKUP(B3174,Enrollees!A:A,Enrollees!C:C)</f>
        <v>xx</v>
      </c>
    </row>
    <row r="3175" spans="1:4" x14ac:dyDescent="0.2">
      <c r="A3175" s="8">
        <v>44501</v>
      </c>
      <c r="B3175" s="6">
        <v>122368</v>
      </c>
      <c r="C3175" t="str">
        <f>_xlfn.XLOOKUP($B3175,Enrollees!$A$2:$A$10000,Enrollees!$B$2:$B$10000)</f>
        <v>Goodwill Employee</v>
      </c>
      <c r="D3175" t="str">
        <f>_xlfn.XLOOKUP(B3175,Enrollees!A:A,Enrollees!C:C)</f>
        <v>Angela Holt</v>
      </c>
    </row>
    <row r="3176" spans="1:4" x14ac:dyDescent="0.2">
      <c r="A3176" s="8">
        <v>44501</v>
      </c>
      <c r="B3176" s="6">
        <v>122380</v>
      </c>
      <c r="C3176" t="str">
        <f>_xlfn.XLOOKUP($B3176,Enrollees!$A$2:$A$10000,Enrollees!$B$2:$B$10000)</f>
        <v>Goodwill Employee</v>
      </c>
      <c r="D3176" t="str">
        <f>_xlfn.XLOOKUP(B3176,Enrollees!A:A,Enrollees!C:C)</f>
        <v>Gerald King</v>
      </c>
    </row>
    <row r="3177" spans="1:4" x14ac:dyDescent="0.2">
      <c r="A3177" s="8">
        <v>44501</v>
      </c>
      <c r="B3177" s="6">
        <v>122359</v>
      </c>
      <c r="C3177" t="str">
        <f>_xlfn.XLOOKUP($B3177,Enrollees!$A$2:$A$10000,Enrollees!$B$2:$B$10000)</f>
        <v>Goodwill Employee</v>
      </c>
      <c r="D3177" t="str">
        <f>_xlfn.XLOOKUP(B3177,Enrollees!A:A,Enrollees!C:C)</f>
        <v>Kurt Petzke</v>
      </c>
    </row>
    <row r="3178" spans="1:4" x14ac:dyDescent="0.2">
      <c r="A3178" s="8">
        <v>44501</v>
      </c>
      <c r="B3178" s="6">
        <v>122383</v>
      </c>
      <c r="C3178" t="str">
        <f>_xlfn.XLOOKUP($B3178,Enrollees!$A$2:$A$10000,Enrollees!$B$2:$B$10000)</f>
        <v>Goodwill Employee</v>
      </c>
      <c r="D3178" t="str">
        <f>_xlfn.XLOOKUP(B3178,Enrollees!A:A,Enrollees!C:C)</f>
        <v>Brandon Leitz</v>
      </c>
    </row>
    <row r="3179" spans="1:4" x14ac:dyDescent="0.2">
      <c r="A3179" s="8">
        <v>44501</v>
      </c>
      <c r="B3179" s="6">
        <v>122381</v>
      </c>
      <c r="C3179" t="str">
        <f>_xlfn.XLOOKUP($B3179,Enrollees!$A$2:$A$10000,Enrollees!$B$2:$B$10000)</f>
        <v>Goodwill Employee</v>
      </c>
      <c r="D3179" t="str">
        <f>_xlfn.XLOOKUP(B3179,Enrollees!A:A,Enrollees!C:C)</f>
        <v>Heidi Schmieder</v>
      </c>
    </row>
    <row r="3180" spans="1:4" x14ac:dyDescent="0.2">
      <c r="A3180" s="8">
        <v>44501</v>
      </c>
      <c r="B3180" s="6">
        <v>122395</v>
      </c>
      <c r="C3180" t="str">
        <f>_xlfn.XLOOKUP($B3180,Enrollees!$A$2:$A$10000,Enrollees!$B$2:$B$10000)</f>
        <v>Goodwill Employee</v>
      </c>
      <c r="D3180" t="str">
        <f>_xlfn.XLOOKUP(B3180,Enrollees!A:A,Enrollees!C:C)</f>
        <v>Joshua Roof</v>
      </c>
    </row>
    <row r="3181" spans="1:4" x14ac:dyDescent="0.2">
      <c r="A3181" s="8">
        <v>44501</v>
      </c>
      <c r="B3181" s="6">
        <v>122371</v>
      </c>
      <c r="C3181" t="str">
        <f>_xlfn.XLOOKUP($B3181,Enrollees!$A$2:$A$10000,Enrollees!$B$2:$B$10000)</f>
        <v>Goodwill Employee</v>
      </c>
      <c r="D3181" t="str">
        <f>_xlfn.XLOOKUP(B3181,Enrollees!A:A,Enrollees!C:C)</f>
        <v>Kathy Reed</v>
      </c>
    </row>
    <row r="3182" spans="1:4" x14ac:dyDescent="0.2">
      <c r="A3182" s="8">
        <v>44501</v>
      </c>
      <c r="B3182" s="6">
        <v>122395</v>
      </c>
      <c r="C3182" t="str">
        <f>_xlfn.XLOOKUP($B3182,Enrollees!$A$2:$A$10000,Enrollees!$B$2:$B$10000)</f>
        <v>Goodwill Employee</v>
      </c>
      <c r="D3182" t="str">
        <f>_xlfn.XLOOKUP(B3182,Enrollees!A:A,Enrollees!C:C)</f>
        <v>Joshua Roof</v>
      </c>
    </row>
    <row r="3183" spans="1:4" x14ac:dyDescent="0.2">
      <c r="A3183" s="8">
        <v>44501</v>
      </c>
      <c r="B3183" s="6">
        <v>122364</v>
      </c>
      <c r="C3183" t="str">
        <f>_xlfn.XLOOKUP($B3183,Enrollees!$A$2:$A$10000,Enrollees!$B$2:$B$10000)</f>
        <v>Goodwill Employee</v>
      </c>
      <c r="D3183" t="str">
        <f>_xlfn.XLOOKUP(B3183,Enrollees!A:A,Enrollees!C:C)</f>
        <v>Larry King</v>
      </c>
    </row>
    <row r="3184" spans="1:4" x14ac:dyDescent="0.2">
      <c r="A3184" s="8">
        <v>44501</v>
      </c>
      <c r="B3184" s="6">
        <v>122364</v>
      </c>
      <c r="C3184" t="str">
        <f>_xlfn.XLOOKUP($B3184,Enrollees!$A$2:$A$10000,Enrollees!$B$2:$B$10000)</f>
        <v>Goodwill Employee</v>
      </c>
      <c r="D3184" t="str">
        <f>_xlfn.XLOOKUP(B3184,Enrollees!A:A,Enrollees!C:C)</f>
        <v>Larry King</v>
      </c>
    </row>
    <row r="3185" spans="1:4" x14ac:dyDescent="0.2">
      <c r="A3185" s="8">
        <v>44501</v>
      </c>
      <c r="B3185" s="6">
        <v>122392</v>
      </c>
      <c r="C3185" t="str">
        <f>_xlfn.XLOOKUP($B3185,Enrollees!$A$2:$A$10000,Enrollees!$B$2:$B$10000)</f>
        <v>Goodwill Employee</v>
      </c>
      <c r="D3185" t="str">
        <f>_xlfn.XLOOKUP(B3185,Enrollees!A:A,Enrollees!C:C)</f>
        <v>Becky Walker</v>
      </c>
    </row>
    <row r="3186" spans="1:4" x14ac:dyDescent="0.2">
      <c r="A3186" s="8">
        <v>44501</v>
      </c>
      <c r="B3186" s="6">
        <v>122377</v>
      </c>
      <c r="C3186" t="str">
        <f>_xlfn.XLOOKUP($B3186,Enrollees!$A$2:$A$10000,Enrollees!$B$2:$B$10000)</f>
        <v>Goodwill Employee</v>
      </c>
      <c r="D3186" t="str">
        <f>_xlfn.XLOOKUP(B3186,Enrollees!A:A,Enrollees!C:C)</f>
        <v>Becky Walker</v>
      </c>
    </row>
    <row r="3187" spans="1:4" x14ac:dyDescent="0.2">
      <c r="A3187" s="8">
        <v>44501</v>
      </c>
      <c r="B3187" s="6">
        <v>122365</v>
      </c>
      <c r="C3187" t="str">
        <f>_xlfn.XLOOKUP($B3187,Enrollees!$A$2:$A$10000,Enrollees!$B$2:$B$10000)</f>
        <v>Goodwill Employee</v>
      </c>
      <c r="D3187" t="str">
        <f>_xlfn.XLOOKUP(B3187,Enrollees!A:A,Enrollees!C:C)</f>
        <v>Morris Garrett</v>
      </c>
    </row>
    <row r="3188" spans="1:4" x14ac:dyDescent="0.2">
      <c r="A3188" s="8">
        <v>44501</v>
      </c>
      <c r="B3188" s="6">
        <v>122365</v>
      </c>
      <c r="C3188" t="str">
        <f>_xlfn.XLOOKUP($B3188,Enrollees!$A$2:$A$10000,Enrollees!$B$2:$B$10000)</f>
        <v>Goodwill Employee</v>
      </c>
      <c r="D3188" t="str">
        <f>_xlfn.XLOOKUP(B3188,Enrollees!A:A,Enrollees!C:C)</f>
        <v>Morris Garrett</v>
      </c>
    </row>
    <row r="3189" spans="1:4" x14ac:dyDescent="0.2">
      <c r="A3189" s="8">
        <v>44501</v>
      </c>
      <c r="B3189" s="6">
        <v>122395</v>
      </c>
      <c r="C3189" t="str">
        <f>_xlfn.XLOOKUP($B3189,Enrollees!$A$2:$A$10000,Enrollees!$B$2:$B$10000)</f>
        <v>Goodwill Employee</v>
      </c>
      <c r="D3189" t="str">
        <f>_xlfn.XLOOKUP(B3189,Enrollees!A:A,Enrollees!C:C)</f>
        <v>Joshua Roof</v>
      </c>
    </row>
    <row r="3190" spans="1:4" x14ac:dyDescent="0.2">
      <c r="A3190" s="8">
        <v>44501</v>
      </c>
      <c r="B3190" s="6">
        <v>122392</v>
      </c>
      <c r="C3190" t="str">
        <f>_xlfn.XLOOKUP($B3190,Enrollees!$A$2:$A$10000,Enrollees!$B$2:$B$10000)</f>
        <v>Goodwill Employee</v>
      </c>
      <c r="D3190" t="str">
        <f>_xlfn.XLOOKUP(B3190,Enrollees!A:A,Enrollees!C:C)</f>
        <v>Becky Walker</v>
      </c>
    </row>
    <row r="3191" spans="1:4" x14ac:dyDescent="0.2">
      <c r="A3191" s="8">
        <v>44501</v>
      </c>
      <c r="B3191" s="6">
        <v>122389</v>
      </c>
      <c r="C3191" t="str">
        <f>_xlfn.XLOOKUP($B3191,Enrollees!$A$2:$A$10000,Enrollees!$B$2:$B$10000)</f>
        <v>Goodwill Employee</v>
      </c>
      <c r="D3191" t="str">
        <f>_xlfn.XLOOKUP(B3191,Enrollees!A:A,Enrollees!C:C)</f>
        <v>John Newbill</v>
      </c>
    </row>
    <row r="3192" spans="1:4" x14ac:dyDescent="0.2">
      <c r="A3192" s="8">
        <v>44501</v>
      </c>
      <c r="B3192" s="6">
        <v>122388</v>
      </c>
      <c r="C3192" t="str">
        <f>_xlfn.XLOOKUP($B3192,Enrollees!$A$2:$A$10000,Enrollees!$B$2:$B$10000)</f>
        <v>Goodwill Employee</v>
      </c>
      <c r="D3192" t="str">
        <f>_xlfn.XLOOKUP(B3192,Enrollees!A:A,Enrollees!C:C)</f>
        <v>Jeff Stone</v>
      </c>
    </row>
    <row r="3193" spans="1:4" x14ac:dyDescent="0.2">
      <c r="A3193" s="8">
        <v>44501</v>
      </c>
      <c r="B3193" s="6">
        <v>122390</v>
      </c>
      <c r="C3193" t="str">
        <f>_xlfn.XLOOKUP($B3193,Enrollees!$A$2:$A$10000,Enrollees!$B$2:$B$10000)</f>
        <v>Goodwill Employee</v>
      </c>
      <c r="D3193" t="str">
        <f>_xlfn.XLOOKUP(B3193,Enrollees!A:A,Enrollees!C:C)</f>
        <v>Tirzah Morin</v>
      </c>
    </row>
    <row r="3194" spans="1:4" x14ac:dyDescent="0.2">
      <c r="A3194" s="8">
        <v>44501</v>
      </c>
      <c r="B3194" s="6">
        <v>122388</v>
      </c>
      <c r="C3194" t="str">
        <f>_xlfn.XLOOKUP($B3194,Enrollees!$A$2:$A$10000,Enrollees!$B$2:$B$10000)</f>
        <v>Goodwill Employee</v>
      </c>
      <c r="D3194" t="str">
        <f>_xlfn.XLOOKUP(B3194,Enrollees!A:A,Enrollees!C:C)</f>
        <v>Jeff Stone</v>
      </c>
    </row>
    <row r="3195" spans="1:4" x14ac:dyDescent="0.2">
      <c r="A3195" s="8">
        <v>44501</v>
      </c>
      <c r="B3195" s="6">
        <v>122392</v>
      </c>
      <c r="C3195" t="str">
        <f>_xlfn.XLOOKUP($B3195,Enrollees!$A$2:$A$10000,Enrollees!$B$2:$B$10000)</f>
        <v>Goodwill Employee</v>
      </c>
      <c r="D3195" t="str">
        <f>_xlfn.XLOOKUP(B3195,Enrollees!A:A,Enrollees!C:C)</f>
        <v>Becky Walker</v>
      </c>
    </row>
    <row r="3196" spans="1:4" x14ac:dyDescent="0.2">
      <c r="A3196" s="8">
        <v>44501</v>
      </c>
      <c r="B3196" s="6">
        <v>122377</v>
      </c>
      <c r="C3196" t="str">
        <f>_xlfn.XLOOKUP($B3196,Enrollees!$A$2:$A$10000,Enrollees!$B$2:$B$10000)</f>
        <v>Goodwill Employee</v>
      </c>
      <c r="D3196" t="str">
        <f>_xlfn.XLOOKUP(B3196,Enrollees!A:A,Enrollees!C:C)</f>
        <v>Becky Walker</v>
      </c>
    </row>
    <row r="3197" spans="1:4" x14ac:dyDescent="0.2">
      <c r="A3197" s="8">
        <v>44501</v>
      </c>
      <c r="B3197" s="6">
        <v>122377</v>
      </c>
      <c r="C3197" t="str">
        <f>_xlfn.XLOOKUP($B3197,Enrollees!$A$2:$A$10000,Enrollees!$B$2:$B$10000)</f>
        <v>Goodwill Employee</v>
      </c>
      <c r="D3197" t="str">
        <f>_xlfn.XLOOKUP(B3197,Enrollees!A:A,Enrollees!C:C)</f>
        <v>Becky Walker</v>
      </c>
    </row>
    <row r="3198" spans="1:4" x14ac:dyDescent="0.2">
      <c r="A3198" s="8">
        <v>44501</v>
      </c>
      <c r="B3198" s="6">
        <v>122388</v>
      </c>
      <c r="C3198" t="str">
        <f>_xlfn.XLOOKUP($B3198,Enrollees!$A$2:$A$10000,Enrollees!$B$2:$B$10000)</f>
        <v>Goodwill Employee</v>
      </c>
      <c r="D3198" t="str">
        <f>_xlfn.XLOOKUP(B3198,Enrollees!A:A,Enrollees!C:C)</f>
        <v>Jeff Stone</v>
      </c>
    </row>
    <row r="3199" spans="1:4" x14ac:dyDescent="0.2">
      <c r="A3199" s="8">
        <v>44501</v>
      </c>
      <c r="B3199" s="6">
        <v>122392</v>
      </c>
      <c r="C3199" t="str">
        <f>_xlfn.XLOOKUP($B3199,Enrollees!$A$2:$A$10000,Enrollees!$B$2:$B$10000)</f>
        <v>Goodwill Employee</v>
      </c>
      <c r="D3199" t="str">
        <f>_xlfn.XLOOKUP(B3199,Enrollees!A:A,Enrollees!C:C)</f>
        <v>Becky Walker</v>
      </c>
    </row>
    <row r="3200" spans="1:4" x14ac:dyDescent="0.2">
      <c r="A3200" s="8">
        <v>44501</v>
      </c>
      <c r="B3200" s="6">
        <v>122388</v>
      </c>
      <c r="C3200" t="str">
        <f>_xlfn.XLOOKUP($B3200,Enrollees!$A$2:$A$10000,Enrollees!$B$2:$B$10000)</f>
        <v>Goodwill Employee</v>
      </c>
      <c r="D3200" t="str">
        <f>_xlfn.XLOOKUP(B3200,Enrollees!A:A,Enrollees!C:C)</f>
        <v>Jeff Stone</v>
      </c>
    </row>
    <row r="3201" spans="1:4" x14ac:dyDescent="0.2">
      <c r="A3201" s="8">
        <v>44501</v>
      </c>
      <c r="B3201" s="6">
        <v>122370</v>
      </c>
      <c r="C3201" t="str">
        <f>_xlfn.XLOOKUP($B3201,Enrollees!$A$2:$A$10000,Enrollees!$B$2:$B$10000)</f>
        <v>Goodwill Employee</v>
      </c>
      <c r="D3201" t="str">
        <f>_xlfn.XLOOKUP(B3201,Enrollees!A:A,Enrollees!C:C)</f>
        <v>Max Shephard</v>
      </c>
    </row>
    <row r="3202" spans="1:4" x14ac:dyDescent="0.2">
      <c r="A3202" s="8">
        <v>44501</v>
      </c>
      <c r="B3202" s="6">
        <v>122377</v>
      </c>
      <c r="C3202" t="str">
        <f>_xlfn.XLOOKUP($B3202,Enrollees!$A$2:$A$10000,Enrollees!$B$2:$B$10000)</f>
        <v>Goodwill Employee</v>
      </c>
      <c r="D3202" t="str">
        <f>_xlfn.XLOOKUP(B3202,Enrollees!A:A,Enrollees!C:C)</f>
        <v>Becky Walker</v>
      </c>
    </row>
    <row r="3203" spans="1:4" x14ac:dyDescent="0.2">
      <c r="A3203" s="8">
        <v>44501</v>
      </c>
      <c r="B3203" s="6">
        <v>122392</v>
      </c>
      <c r="C3203" t="str">
        <f>_xlfn.XLOOKUP($B3203,Enrollees!$A$2:$A$10000,Enrollees!$B$2:$B$10000)</f>
        <v>Goodwill Employee</v>
      </c>
      <c r="D3203" t="str">
        <f>_xlfn.XLOOKUP(B3203,Enrollees!A:A,Enrollees!C:C)</f>
        <v>Becky Walker</v>
      </c>
    </row>
    <row r="3204" spans="1:4" x14ac:dyDescent="0.2">
      <c r="A3204" s="8">
        <v>44501</v>
      </c>
      <c r="B3204" s="6">
        <v>122377</v>
      </c>
      <c r="C3204" t="str">
        <f>_xlfn.XLOOKUP($B3204,Enrollees!$A$2:$A$10000,Enrollees!$B$2:$B$10000)</f>
        <v>Goodwill Employee</v>
      </c>
      <c r="D3204" t="str">
        <f>_xlfn.XLOOKUP(B3204,Enrollees!A:A,Enrollees!C:C)</f>
        <v>Becky Walker</v>
      </c>
    </row>
    <row r="3205" spans="1:4" x14ac:dyDescent="0.2">
      <c r="A3205" s="8">
        <v>44501</v>
      </c>
      <c r="B3205" s="6">
        <v>122392</v>
      </c>
      <c r="C3205" t="str">
        <f>_xlfn.XLOOKUP($B3205,Enrollees!$A$2:$A$10000,Enrollees!$B$2:$B$10000)</f>
        <v>Goodwill Employee</v>
      </c>
      <c r="D3205" t="str">
        <f>_xlfn.XLOOKUP(B3205,Enrollees!A:A,Enrollees!C:C)</f>
        <v>Becky Walker</v>
      </c>
    </row>
    <row r="3206" spans="1:4" x14ac:dyDescent="0.2">
      <c r="A3206" s="8">
        <v>44501</v>
      </c>
      <c r="B3206" s="6">
        <v>122374</v>
      </c>
      <c r="C3206" t="str">
        <f>_xlfn.XLOOKUP($B3206,Enrollees!$A$2:$A$10000,Enrollees!$B$2:$B$10000)</f>
        <v>Goodwill Employee</v>
      </c>
      <c r="D3206" t="str">
        <f>_xlfn.XLOOKUP(B3206,Enrollees!A:A,Enrollees!C:C)</f>
        <v>Johnetta Combs</v>
      </c>
    </row>
    <row r="3207" spans="1:4" x14ac:dyDescent="0.2">
      <c r="A3207" s="8">
        <v>44501</v>
      </c>
      <c r="B3207" s="6">
        <v>122377</v>
      </c>
      <c r="C3207" t="str">
        <f>_xlfn.XLOOKUP($B3207,Enrollees!$A$2:$A$10000,Enrollees!$B$2:$B$10000)</f>
        <v>Goodwill Employee</v>
      </c>
      <c r="D3207" t="str">
        <f>_xlfn.XLOOKUP(B3207,Enrollees!A:A,Enrollees!C:C)</f>
        <v>Becky Walker</v>
      </c>
    </row>
    <row r="3208" spans="1:4" x14ac:dyDescent="0.2">
      <c r="A3208" s="8">
        <v>44501</v>
      </c>
      <c r="B3208" s="6">
        <v>122392</v>
      </c>
      <c r="C3208" t="str">
        <f>_xlfn.XLOOKUP($B3208,Enrollees!$A$2:$A$10000,Enrollees!$B$2:$B$10000)</f>
        <v>Goodwill Employee</v>
      </c>
      <c r="D3208" t="str">
        <f>_xlfn.XLOOKUP(B3208,Enrollees!A:A,Enrollees!C:C)</f>
        <v>Becky Walker</v>
      </c>
    </row>
    <row r="3209" spans="1:4" x14ac:dyDescent="0.2">
      <c r="A3209" s="8">
        <v>44501</v>
      </c>
      <c r="B3209" s="6">
        <v>122376</v>
      </c>
      <c r="C3209" t="str">
        <f>_xlfn.XLOOKUP($B3209,Enrollees!$A$2:$A$10000,Enrollees!$B$2:$B$10000)</f>
        <v>Goodwill Employee</v>
      </c>
      <c r="D3209" t="str">
        <f>_xlfn.XLOOKUP(B3209,Enrollees!A:A,Enrollees!C:C)</f>
        <v>Jessica Howder</v>
      </c>
    </row>
    <row r="3210" spans="1:4" x14ac:dyDescent="0.2">
      <c r="A3210" s="8">
        <v>44501</v>
      </c>
      <c r="B3210" s="6">
        <v>122365</v>
      </c>
      <c r="C3210" t="str">
        <f>_xlfn.XLOOKUP($B3210,Enrollees!$A$2:$A$10000,Enrollees!$B$2:$B$10000)</f>
        <v>Goodwill Employee</v>
      </c>
      <c r="D3210" t="str">
        <f>_xlfn.XLOOKUP(B3210,Enrollees!A:A,Enrollees!C:C)</f>
        <v>Morris Garrett</v>
      </c>
    </row>
    <row r="3211" spans="1:4" x14ac:dyDescent="0.2">
      <c r="A3211" s="8">
        <v>44501</v>
      </c>
      <c r="B3211" s="6">
        <v>122383</v>
      </c>
      <c r="C3211" t="str">
        <f>_xlfn.XLOOKUP($B3211,Enrollees!$A$2:$A$10000,Enrollees!$B$2:$B$10000)</f>
        <v>Goodwill Employee</v>
      </c>
      <c r="D3211" t="str">
        <f>_xlfn.XLOOKUP(B3211,Enrollees!A:A,Enrollees!C:C)</f>
        <v>Brandon Leitz</v>
      </c>
    </row>
    <row r="3212" spans="1:4" x14ac:dyDescent="0.2">
      <c r="A3212" s="8">
        <v>44501</v>
      </c>
      <c r="B3212" s="6">
        <v>122359</v>
      </c>
      <c r="C3212" t="str">
        <f>_xlfn.XLOOKUP($B3212,Enrollees!$A$2:$A$10000,Enrollees!$B$2:$B$10000)</f>
        <v>Goodwill Employee</v>
      </c>
      <c r="D3212" t="str">
        <f>_xlfn.XLOOKUP(B3212,Enrollees!A:A,Enrollees!C:C)</f>
        <v>Kurt Petzke</v>
      </c>
    </row>
    <row r="3213" spans="1:4" x14ac:dyDescent="0.2">
      <c r="A3213" s="8">
        <v>44501</v>
      </c>
      <c r="B3213" s="6">
        <v>122397</v>
      </c>
      <c r="C3213" t="str">
        <f>_xlfn.XLOOKUP($B3213,Enrollees!$A$2:$A$10000,Enrollees!$B$2:$B$10000)</f>
        <v>Goodwill Employee</v>
      </c>
      <c r="D3213" t="str">
        <f>_xlfn.XLOOKUP(B3213,Enrollees!A:A,Enrollees!C:C)</f>
        <v>John Burke Jr</v>
      </c>
    </row>
    <row r="3214" spans="1:4" x14ac:dyDescent="0.2">
      <c r="A3214" s="8">
        <v>44501</v>
      </c>
      <c r="B3214" s="6">
        <v>122375</v>
      </c>
      <c r="C3214" t="str">
        <f>_xlfn.XLOOKUP($B3214,Enrollees!$A$2:$A$10000,Enrollees!$B$2:$B$10000)</f>
        <v>Goodwill Employee</v>
      </c>
      <c r="D3214" t="str">
        <f>_xlfn.XLOOKUP(B3214,Enrollees!A:A,Enrollees!C:C)</f>
        <v>Allen Wheat</v>
      </c>
    </row>
    <row r="3215" spans="1:4" x14ac:dyDescent="0.2">
      <c r="A3215" s="8">
        <v>44501</v>
      </c>
      <c r="B3215" s="6">
        <v>122376</v>
      </c>
      <c r="C3215" t="str">
        <f>_xlfn.XLOOKUP($B3215,Enrollees!$A$2:$A$10000,Enrollees!$B$2:$B$10000)</f>
        <v>Goodwill Employee</v>
      </c>
      <c r="D3215" t="str">
        <f>_xlfn.XLOOKUP(B3215,Enrollees!A:A,Enrollees!C:C)</f>
        <v>Jessica Howder</v>
      </c>
    </row>
    <row r="3216" spans="1:4" x14ac:dyDescent="0.2">
      <c r="A3216" s="8">
        <v>44501</v>
      </c>
      <c r="B3216" s="6">
        <v>122359</v>
      </c>
      <c r="C3216" t="str">
        <f>_xlfn.XLOOKUP($B3216,Enrollees!$A$2:$A$10000,Enrollees!$B$2:$B$10000)</f>
        <v>Goodwill Employee</v>
      </c>
      <c r="D3216" t="str">
        <f>_xlfn.XLOOKUP(B3216,Enrollees!A:A,Enrollees!C:C)</f>
        <v>Kurt Petzke</v>
      </c>
    </row>
    <row r="3217" spans="1:4" x14ac:dyDescent="0.2">
      <c r="A3217" s="8">
        <v>44501</v>
      </c>
      <c r="B3217" s="6">
        <v>122397</v>
      </c>
      <c r="C3217" t="str">
        <f>_xlfn.XLOOKUP($B3217,Enrollees!$A$2:$A$10000,Enrollees!$B$2:$B$10000)</f>
        <v>Goodwill Employee</v>
      </c>
      <c r="D3217" t="str">
        <f>_xlfn.XLOOKUP(B3217,Enrollees!A:A,Enrollees!C:C)</f>
        <v>John Burke Jr</v>
      </c>
    </row>
    <row r="3218" spans="1:4" x14ac:dyDescent="0.2">
      <c r="A3218" s="8">
        <v>44501</v>
      </c>
      <c r="B3218" s="6">
        <v>122369</v>
      </c>
      <c r="C3218" t="str">
        <f>_xlfn.XLOOKUP($B3218,Enrollees!$A$2:$A$10000,Enrollees!$B$2:$B$10000)</f>
        <v>Goodwill Employee</v>
      </c>
      <c r="D3218" t="str">
        <f>_xlfn.XLOOKUP(B3218,Enrollees!A:A,Enrollees!C:C)</f>
        <v>Greg Williams</v>
      </c>
    </row>
    <row r="3219" spans="1:4" x14ac:dyDescent="0.2">
      <c r="A3219" s="8">
        <v>44501</v>
      </c>
      <c r="B3219" s="6">
        <v>122389</v>
      </c>
      <c r="C3219" t="str">
        <f>_xlfn.XLOOKUP($B3219,Enrollees!$A$2:$A$10000,Enrollees!$B$2:$B$10000)</f>
        <v>Goodwill Employee</v>
      </c>
      <c r="D3219" t="str">
        <f>_xlfn.XLOOKUP(B3219,Enrollees!A:A,Enrollees!C:C)</f>
        <v>John Newbill</v>
      </c>
    </row>
    <row r="3220" spans="1:4" x14ac:dyDescent="0.2">
      <c r="A3220" s="8">
        <v>44501</v>
      </c>
      <c r="B3220" s="6">
        <v>122374</v>
      </c>
      <c r="C3220" t="str">
        <f>_xlfn.XLOOKUP($B3220,Enrollees!$A$2:$A$10000,Enrollees!$B$2:$B$10000)</f>
        <v>Goodwill Employee</v>
      </c>
      <c r="D3220" t="str">
        <f>_xlfn.XLOOKUP(B3220,Enrollees!A:A,Enrollees!C:C)</f>
        <v>Johnetta Combs</v>
      </c>
    </row>
    <row r="3221" spans="1:4" x14ac:dyDescent="0.2">
      <c r="A3221" s="8">
        <v>44501</v>
      </c>
      <c r="B3221" s="6">
        <v>122365</v>
      </c>
      <c r="C3221" t="str">
        <f>_xlfn.XLOOKUP($B3221,Enrollees!$A$2:$A$10000,Enrollees!$B$2:$B$10000)</f>
        <v>Goodwill Employee</v>
      </c>
      <c r="D3221" t="str">
        <f>_xlfn.XLOOKUP(B3221,Enrollees!A:A,Enrollees!C:C)</f>
        <v>Morris Garrett</v>
      </c>
    </row>
    <row r="3222" spans="1:4" x14ac:dyDescent="0.2">
      <c r="A3222" s="8">
        <v>44501</v>
      </c>
      <c r="B3222" s="6">
        <v>122371</v>
      </c>
      <c r="C3222" t="str">
        <f>_xlfn.XLOOKUP($B3222,Enrollees!$A$2:$A$10000,Enrollees!$B$2:$B$10000)</f>
        <v>Goodwill Employee</v>
      </c>
      <c r="D3222" t="str">
        <f>_xlfn.XLOOKUP(B3222,Enrollees!A:A,Enrollees!C:C)</f>
        <v>Kathy Reed</v>
      </c>
    </row>
    <row r="3223" spans="1:4" x14ac:dyDescent="0.2">
      <c r="A3223" s="8">
        <v>44501</v>
      </c>
      <c r="B3223" s="6">
        <v>122390</v>
      </c>
      <c r="C3223" t="str">
        <f>_xlfn.XLOOKUP($B3223,Enrollees!$A$2:$A$10000,Enrollees!$B$2:$B$10000)</f>
        <v>Goodwill Employee</v>
      </c>
      <c r="D3223" t="str">
        <f>_xlfn.XLOOKUP(B3223,Enrollees!A:A,Enrollees!C:C)</f>
        <v>Tirzah Morin</v>
      </c>
    </row>
    <row r="3224" spans="1:4" x14ac:dyDescent="0.2">
      <c r="A3224" s="8">
        <v>44501</v>
      </c>
      <c r="B3224" s="6">
        <v>122364</v>
      </c>
      <c r="C3224" t="str">
        <f>_xlfn.XLOOKUP($B3224,Enrollees!$A$2:$A$10000,Enrollees!$B$2:$B$10000)</f>
        <v>Goodwill Employee</v>
      </c>
      <c r="D3224" t="str">
        <f>_xlfn.XLOOKUP(B3224,Enrollees!A:A,Enrollees!C:C)</f>
        <v>Larry King</v>
      </c>
    </row>
    <row r="3225" spans="1:4" x14ac:dyDescent="0.2">
      <c r="A3225" s="8">
        <v>44501</v>
      </c>
      <c r="B3225" s="6">
        <v>122364</v>
      </c>
      <c r="C3225" t="str">
        <f>_xlfn.XLOOKUP($B3225,Enrollees!$A$2:$A$10000,Enrollees!$B$2:$B$10000)</f>
        <v>Goodwill Employee</v>
      </c>
      <c r="D3225" t="str">
        <f>_xlfn.XLOOKUP(B3225,Enrollees!A:A,Enrollees!C:C)</f>
        <v>Larry King</v>
      </c>
    </row>
    <row r="3226" spans="1:4" x14ac:dyDescent="0.2">
      <c r="A3226" s="8">
        <v>44501</v>
      </c>
      <c r="B3226" s="6">
        <v>122380</v>
      </c>
      <c r="C3226" t="str">
        <f>_xlfn.XLOOKUP($B3226,Enrollees!$A$2:$A$10000,Enrollees!$B$2:$B$10000)</f>
        <v>Goodwill Employee</v>
      </c>
      <c r="D3226" t="str">
        <f>_xlfn.XLOOKUP(B3226,Enrollees!A:A,Enrollees!C:C)</f>
        <v>Gerald King</v>
      </c>
    </row>
    <row r="3227" spans="1:4" x14ac:dyDescent="0.2">
      <c r="A3227" s="8">
        <v>44501</v>
      </c>
      <c r="B3227" s="6">
        <v>122370</v>
      </c>
      <c r="C3227" t="str">
        <f>_xlfn.XLOOKUP($B3227,Enrollees!$A$2:$A$10000,Enrollees!$B$2:$B$10000)</f>
        <v>Goodwill Employee</v>
      </c>
      <c r="D3227" t="str">
        <f>_xlfn.XLOOKUP(B3227,Enrollees!A:A,Enrollees!C:C)</f>
        <v>Max Shephard</v>
      </c>
    </row>
    <row r="3228" spans="1:4" x14ac:dyDescent="0.2">
      <c r="A3228" s="8">
        <v>44501</v>
      </c>
      <c r="B3228" s="6">
        <v>122395</v>
      </c>
      <c r="C3228" t="str">
        <f>_xlfn.XLOOKUP($B3228,Enrollees!$A$2:$A$10000,Enrollees!$B$2:$B$10000)</f>
        <v>Goodwill Employee</v>
      </c>
      <c r="D3228" t="str">
        <f>_xlfn.XLOOKUP(B3228,Enrollees!A:A,Enrollees!C:C)</f>
        <v>Joshua Roof</v>
      </c>
    </row>
    <row r="3229" spans="1:4" x14ac:dyDescent="0.2">
      <c r="A3229" s="8">
        <v>44501</v>
      </c>
      <c r="B3229" s="6">
        <v>122374</v>
      </c>
      <c r="C3229" t="str">
        <f>_xlfn.XLOOKUP($B3229,Enrollees!$A$2:$A$10000,Enrollees!$B$2:$B$10000)</f>
        <v>Goodwill Employee</v>
      </c>
      <c r="D3229" t="str">
        <f>_xlfn.XLOOKUP(B3229,Enrollees!A:A,Enrollees!C:C)</f>
        <v>Johnetta Combs</v>
      </c>
    </row>
    <row r="3230" spans="1:4" x14ac:dyDescent="0.2">
      <c r="A3230" s="8">
        <v>44501</v>
      </c>
      <c r="B3230" s="6">
        <v>122369</v>
      </c>
      <c r="C3230" t="str">
        <f>_xlfn.XLOOKUP($B3230,Enrollees!$A$2:$A$10000,Enrollees!$B$2:$B$10000)</f>
        <v>Goodwill Employee</v>
      </c>
      <c r="D3230" t="str">
        <f>_xlfn.XLOOKUP(B3230,Enrollees!A:A,Enrollees!C:C)</f>
        <v>Greg Williams</v>
      </c>
    </row>
    <row r="3231" spans="1:4" x14ac:dyDescent="0.2">
      <c r="A3231" s="8">
        <v>44501</v>
      </c>
      <c r="B3231" s="6">
        <v>122388</v>
      </c>
      <c r="C3231" t="str">
        <f>_xlfn.XLOOKUP($B3231,Enrollees!$A$2:$A$10000,Enrollees!$B$2:$B$10000)</f>
        <v>Goodwill Employee</v>
      </c>
      <c r="D3231" t="str">
        <f>_xlfn.XLOOKUP(B3231,Enrollees!A:A,Enrollees!C:C)</f>
        <v>Jeff Stone</v>
      </c>
    </row>
    <row r="3232" spans="1:4" x14ac:dyDescent="0.2">
      <c r="A3232" s="8">
        <v>44501</v>
      </c>
      <c r="B3232" s="6">
        <v>122388</v>
      </c>
      <c r="C3232" t="str">
        <f>_xlfn.XLOOKUP($B3232,Enrollees!$A$2:$A$10000,Enrollees!$B$2:$B$10000)</f>
        <v>Goodwill Employee</v>
      </c>
      <c r="D3232" t="str">
        <f>_xlfn.XLOOKUP(B3232,Enrollees!A:A,Enrollees!C:C)</f>
        <v>Jeff Stone</v>
      </c>
    </row>
    <row r="3233" spans="1:4" x14ac:dyDescent="0.2">
      <c r="A3233" s="8">
        <v>44501</v>
      </c>
      <c r="B3233" s="6">
        <v>122376</v>
      </c>
      <c r="C3233" t="str">
        <f>_xlfn.XLOOKUP($B3233,Enrollees!$A$2:$A$10000,Enrollees!$B$2:$B$10000)</f>
        <v>Goodwill Employee</v>
      </c>
      <c r="D3233" t="str">
        <f>_xlfn.XLOOKUP(B3233,Enrollees!A:A,Enrollees!C:C)</f>
        <v>Jessica Howder</v>
      </c>
    </row>
    <row r="3234" spans="1:4" x14ac:dyDescent="0.2">
      <c r="A3234" s="8">
        <v>44501</v>
      </c>
      <c r="B3234" s="6">
        <v>122381</v>
      </c>
      <c r="C3234" t="str">
        <f>_xlfn.XLOOKUP($B3234,Enrollees!$A$2:$A$10000,Enrollees!$B$2:$B$10000)</f>
        <v>Goodwill Employee</v>
      </c>
      <c r="D3234" t="str">
        <f>_xlfn.XLOOKUP(B3234,Enrollees!A:A,Enrollees!C:C)</f>
        <v>Heidi Schmieder</v>
      </c>
    </row>
    <row r="3235" spans="1:4" x14ac:dyDescent="0.2">
      <c r="A3235" s="8">
        <v>44501</v>
      </c>
      <c r="B3235" s="6">
        <v>122375</v>
      </c>
      <c r="C3235" t="str">
        <f>_xlfn.XLOOKUP($B3235,Enrollees!$A$2:$A$10000,Enrollees!$B$2:$B$10000)</f>
        <v>Goodwill Employee</v>
      </c>
      <c r="D3235" t="str">
        <f>_xlfn.XLOOKUP(B3235,Enrollees!A:A,Enrollees!C:C)</f>
        <v>Allen Wheat</v>
      </c>
    </row>
    <row r="3236" spans="1:4" x14ac:dyDescent="0.2">
      <c r="A3236" s="8">
        <v>44501</v>
      </c>
      <c r="B3236" s="6">
        <v>122376</v>
      </c>
      <c r="C3236" t="str">
        <f>_xlfn.XLOOKUP($B3236,Enrollees!$A$2:$A$10000,Enrollees!$B$2:$B$10000)</f>
        <v>Goodwill Employee</v>
      </c>
      <c r="D3236" t="str">
        <f>_xlfn.XLOOKUP(B3236,Enrollees!A:A,Enrollees!C:C)</f>
        <v>Jessica Howder</v>
      </c>
    </row>
    <row r="3237" spans="1:4" x14ac:dyDescent="0.2">
      <c r="A3237" s="8">
        <v>44501</v>
      </c>
      <c r="B3237" s="6">
        <v>122368</v>
      </c>
      <c r="C3237" t="str">
        <f>_xlfn.XLOOKUP($B3237,Enrollees!$A$2:$A$10000,Enrollees!$B$2:$B$10000)</f>
        <v>Goodwill Employee</v>
      </c>
      <c r="D3237" t="str">
        <f>_xlfn.XLOOKUP(B3237,Enrollees!A:A,Enrollees!C:C)</f>
        <v>Angela Holt</v>
      </c>
    </row>
    <row r="3238" spans="1:4" x14ac:dyDescent="0.2">
      <c r="A3238" s="8">
        <v>44501</v>
      </c>
      <c r="B3238" s="6">
        <v>122398</v>
      </c>
      <c r="C3238" t="str">
        <f>_xlfn.XLOOKUP($B3238,Enrollees!$A$2:$A$10000,Enrollees!$B$2:$B$10000)</f>
        <v>Goodwill Employee</v>
      </c>
      <c r="D3238" t="str">
        <f>_xlfn.XLOOKUP(B3238,Enrollees!A:A,Enrollees!C:C)</f>
        <v>Tyrone Williams</v>
      </c>
    </row>
    <row r="3239" spans="1:4" x14ac:dyDescent="0.2">
      <c r="A3239" s="8">
        <v>44501</v>
      </c>
      <c r="B3239" s="6">
        <v>122392</v>
      </c>
      <c r="C3239" t="str">
        <f>_xlfn.XLOOKUP($B3239,Enrollees!$A$2:$A$10000,Enrollees!$B$2:$B$10000)</f>
        <v>Goodwill Employee</v>
      </c>
      <c r="D3239" t="str">
        <f>_xlfn.XLOOKUP(B3239,Enrollees!A:A,Enrollees!C:C)</f>
        <v>Becky Walker</v>
      </c>
    </row>
    <row r="3240" spans="1:4" x14ac:dyDescent="0.2">
      <c r="A3240" s="8">
        <v>44501</v>
      </c>
      <c r="B3240" s="6">
        <v>122380</v>
      </c>
      <c r="C3240" t="str">
        <f>_xlfn.XLOOKUP($B3240,Enrollees!$A$2:$A$10000,Enrollees!$B$2:$B$10000)</f>
        <v>Goodwill Employee</v>
      </c>
      <c r="D3240" t="str">
        <f>_xlfn.XLOOKUP(B3240,Enrollees!A:A,Enrollees!C:C)</f>
        <v>Gerald King</v>
      </c>
    </row>
    <row r="3241" spans="1:4" x14ac:dyDescent="0.2">
      <c r="A3241" s="8">
        <v>44501</v>
      </c>
      <c r="B3241" s="6">
        <v>122392</v>
      </c>
      <c r="C3241" t="str">
        <f>_xlfn.XLOOKUP($B3241,Enrollees!$A$2:$A$10000,Enrollees!$B$2:$B$10000)</f>
        <v>Goodwill Employee</v>
      </c>
      <c r="D3241" t="str">
        <f>_xlfn.XLOOKUP(B3241,Enrollees!A:A,Enrollees!C:C)</f>
        <v>Becky Walker</v>
      </c>
    </row>
    <row r="3242" spans="1:4" x14ac:dyDescent="0.2">
      <c r="A3242" s="8">
        <v>44501</v>
      </c>
      <c r="B3242" s="6">
        <v>122381</v>
      </c>
      <c r="C3242" t="str">
        <f>_xlfn.XLOOKUP($B3242,Enrollees!$A$2:$A$10000,Enrollees!$B$2:$B$10000)</f>
        <v>Goodwill Employee</v>
      </c>
      <c r="D3242" t="str">
        <f>_xlfn.XLOOKUP(B3242,Enrollees!A:A,Enrollees!C:C)</f>
        <v>Heidi Schmieder</v>
      </c>
    </row>
    <row r="3243" spans="1:4" x14ac:dyDescent="0.2">
      <c r="A3243" s="8">
        <v>44501</v>
      </c>
      <c r="B3243" s="6">
        <v>122359</v>
      </c>
      <c r="C3243" t="str">
        <f>_xlfn.XLOOKUP($B3243,Enrollees!$A$2:$A$10000,Enrollees!$B$2:$B$10000)</f>
        <v>Goodwill Employee</v>
      </c>
      <c r="D3243" t="str">
        <f>_xlfn.XLOOKUP(B3243,Enrollees!A:A,Enrollees!C:C)</f>
        <v>Kurt Petzke</v>
      </c>
    </row>
    <row r="3244" spans="1:4" x14ac:dyDescent="0.2">
      <c r="A3244" s="8">
        <v>44501</v>
      </c>
      <c r="B3244" s="6">
        <v>122383</v>
      </c>
      <c r="C3244" t="str">
        <f>_xlfn.XLOOKUP($B3244,Enrollees!$A$2:$A$10000,Enrollees!$B$2:$B$10000)</f>
        <v>Goodwill Employee</v>
      </c>
      <c r="D3244" t="str">
        <f>_xlfn.XLOOKUP(B3244,Enrollees!A:A,Enrollees!C:C)</f>
        <v>Brandon Leitz</v>
      </c>
    </row>
    <row r="3245" spans="1:4" x14ac:dyDescent="0.2">
      <c r="A3245" s="8">
        <v>44501</v>
      </c>
      <c r="B3245" s="6">
        <v>122398</v>
      </c>
      <c r="C3245" t="str">
        <f>_xlfn.XLOOKUP($B3245,Enrollees!$A$2:$A$10000,Enrollees!$B$2:$B$10000)</f>
        <v>Goodwill Employee</v>
      </c>
      <c r="D3245" t="str">
        <f>_xlfn.XLOOKUP(B3245,Enrollees!A:A,Enrollees!C:C)</f>
        <v>Tyrone Williams</v>
      </c>
    </row>
    <row r="3246" spans="1:4" x14ac:dyDescent="0.2">
      <c r="A3246" s="8">
        <v>44501</v>
      </c>
      <c r="B3246" s="6">
        <v>122364</v>
      </c>
      <c r="C3246" t="str">
        <f>_xlfn.XLOOKUP($B3246,Enrollees!$A$2:$A$10000,Enrollees!$B$2:$B$10000)</f>
        <v>Goodwill Employee</v>
      </c>
      <c r="D3246" t="str">
        <f>_xlfn.XLOOKUP(B3246,Enrollees!A:A,Enrollees!C:C)</f>
        <v>Larry King</v>
      </c>
    </row>
    <row r="3247" spans="1:4" x14ac:dyDescent="0.2">
      <c r="A3247" s="8">
        <v>44501</v>
      </c>
      <c r="B3247" s="6">
        <v>122364</v>
      </c>
      <c r="C3247" t="str">
        <f>_xlfn.XLOOKUP($B3247,Enrollees!$A$2:$A$10000,Enrollees!$B$2:$B$10000)</f>
        <v>Goodwill Employee</v>
      </c>
      <c r="D3247" t="str">
        <f>_xlfn.XLOOKUP(B3247,Enrollees!A:A,Enrollees!C:C)</f>
        <v>Larry King</v>
      </c>
    </row>
    <row r="3248" spans="1:4" x14ac:dyDescent="0.2">
      <c r="A3248" s="8">
        <v>44501</v>
      </c>
      <c r="B3248" s="6">
        <v>122365</v>
      </c>
      <c r="C3248" t="str">
        <f>_xlfn.XLOOKUP($B3248,Enrollees!$A$2:$A$10000,Enrollees!$B$2:$B$10000)</f>
        <v>Goodwill Employee</v>
      </c>
      <c r="D3248" t="str">
        <f>_xlfn.XLOOKUP(B3248,Enrollees!A:A,Enrollees!C:C)</f>
        <v>Morris Garrett</v>
      </c>
    </row>
    <row r="3249" spans="1:4" x14ac:dyDescent="0.2">
      <c r="A3249" s="8">
        <v>44501</v>
      </c>
      <c r="B3249" s="6">
        <v>122365</v>
      </c>
      <c r="C3249" t="str">
        <f>_xlfn.XLOOKUP($B3249,Enrollees!$A$2:$A$10000,Enrollees!$B$2:$B$10000)</f>
        <v>Goodwill Employee</v>
      </c>
      <c r="D3249" t="str">
        <f>_xlfn.XLOOKUP(B3249,Enrollees!A:A,Enrollees!C:C)</f>
        <v>Morris Garrett</v>
      </c>
    </row>
    <row r="3250" spans="1:4" x14ac:dyDescent="0.2">
      <c r="A3250" s="8">
        <v>44501</v>
      </c>
      <c r="B3250" s="6">
        <v>122377</v>
      </c>
      <c r="C3250" t="str">
        <f>_xlfn.XLOOKUP($B3250,Enrollees!$A$2:$A$10000,Enrollees!$B$2:$B$10000)</f>
        <v>Goodwill Employee</v>
      </c>
      <c r="D3250" t="str">
        <f>_xlfn.XLOOKUP(B3250,Enrollees!A:A,Enrollees!C:C)</f>
        <v>Becky Walker</v>
      </c>
    </row>
    <row r="3251" spans="1:4" x14ac:dyDescent="0.2">
      <c r="A3251" s="8">
        <v>44501</v>
      </c>
      <c r="B3251" s="6">
        <v>122377</v>
      </c>
      <c r="C3251" t="str">
        <f>_xlfn.XLOOKUP($B3251,Enrollees!$A$2:$A$10000,Enrollees!$B$2:$B$10000)</f>
        <v>Goodwill Employee</v>
      </c>
      <c r="D3251" t="str">
        <f>_xlfn.XLOOKUP(B3251,Enrollees!A:A,Enrollees!C:C)</f>
        <v>Becky Walker</v>
      </c>
    </row>
    <row r="3252" spans="1:4" x14ac:dyDescent="0.2">
      <c r="A3252" s="8">
        <v>44501</v>
      </c>
      <c r="B3252" s="6">
        <v>122388</v>
      </c>
      <c r="C3252" t="str">
        <f>_xlfn.XLOOKUP($B3252,Enrollees!$A$2:$A$10000,Enrollees!$B$2:$B$10000)</f>
        <v>Goodwill Employee</v>
      </c>
      <c r="D3252" t="str">
        <f>_xlfn.XLOOKUP(B3252,Enrollees!A:A,Enrollees!C:C)</f>
        <v>Jeff Stone</v>
      </c>
    </row>
    <row r="3253" spans="1:4" x14ac:dyDescent="0.2">
      <c r="A3253" s="8">
        <v>44501</v>
      </c>
      <c r="B3253" s="6">
        <v>122373</v>
      </c>
      <c r="C3253" t="str">
        <f>_xlfn.XLOOKUP($B3253,Enrollees!$A$2:$A$10000,Enrollees!$B$2:$B$10000)</f>
        <v>Goodwill Employee</v>
      </c>
      <c r="D3253" t="str">
        <f>_xlfn.XLOOKUP(B3253,Enrollees!A:A,Enrollees!C:C)</f>
        <v>xx</v>
      </c>
    </row>
    <row r="3254" spans="1:4" x14ac:dyDescent="0.2">
      <c r="A3254" s="8">
        <v>44501</v>
      </c>
      <c r="B3254" s="6">
        <v>122390</v>
      </c>
      <c r="C3254" t="str">
        <f>_xlfn.XLOOKUP($B3254,Enrollees!$A$2:$A$10000,Enrollees!$B$2:$B$10000)</f>
        <v>Goodwill Employee</v>
      </c>
      <c r="D3254" t="str">
        <f>_xlfn.XLOOKUP(B3254,Enrollees!A:A,Enrollees!C:C)</f>
        <v>Tirzah Morin</v>
      </c>
    </row>
    <row r="3255" spans="1:4" x14ac:dyDescent="0.2">
      <c r="A3255" s="8">
        <v>44501</v>
      </c>
      <c r="B3255" s="6">
        <v>122351</v>
      </c>
      <c r="C3255" t="str">
        <f>_xlfn.XLOOKUP($B3255,Enrollees!$A$2:$A$10000,Enrollees!$B$2:$B$10000)</f>
        <v>Goodwill Employee</v>
      </c>
      <c r="D3255" t="str">
        <f>_xlfn.XLOOKUP(B3255,Enrollees!A:A,Enrollees!C:C)</f>
        <v>Barb Andert</v>
      </c>
    </row>
    <row r="3256" spans="1:4" x14ac:dyDescent="0.2">
      <c r="A3256" s="8">
        <v>44501</v>
      </c>
      <c r="B3256" s="6">
        <v>122388</v>
      </c>
      <c r="C3256" t="str">
        <f>_xlfn.XLOOKUP($B3256,Enrollees!$A$2:$A$10000,Enrollees!$B$2:$B$10000)</f>
        <v>Goodwill Employee</v>
      </c>
      <c r="D3256" t="str">
        <f>_xlfn.XLOOKUP(B3256,Enrollees!A:A,Enrollees!C:C)</f>
        <v>Jeff Stone</v>
      </c>
    </row>
    <row r="3257" spans="1:4" x14ac:dyDescent="0.2">
      <c r="A3257" s="8">
        <v>44501</v>
      </c>
      <c r="B3257" s="6">
        <v>122388</v>
      </c>
      <c r="C3257" t="str">
        <f>_xlfn.XLOOKUP($B3257,Enrollees!$A$2:$A$10000,Enrollees!$B$2:$B$10000)</f>
        <v>Goodwill Employee</v>
      </c>
      <c r="D3257" t="str">
        <f>_xlfn.XLOOKUP(B3257,Enrollees!A:A,Enrollees!C:C)</f>
        <v>Jeff Stone</v>
      </c>
    </row>
    <row r="3258" spans="1:4" x14ac:dyDescent="0.2">
      <c r="A3258" s="8">
        <v>44501</v>
      </c>
      <c r="B3258" s="6">
        <v>122389</v>
      </c>
      <c r="C3258" t="str">
        <f>_xlfn.XLOOKUP($B3258,Enrollees!$A$2:$A$10000,Enrollees!$B$2:$B$10000)</f>
        <v>Goodwill Employee</v>
      </c>
      <c r="D3258" t="str">
        <f>_xlfn.XLOOKUP(B3258,Enrollees!A:A,Enrollees!C:C)</f>
        <v>John Newbill</v>
      </c>
    </row>
    <row r="3259" spans="1:4" x14ac:dyDescent="0.2">
      <c r="A3259" s="8">
        <v>44501</v>
      </c>
      <c r="B3259" s="6">
        <v>122388</v>
      </c>
      <c r="C3259" t="str">
        <f>_xlfn.XLOOKUP($B3259,Enrollees!$A$2:$A$10000,Enrollees!$B$2:$B$10000)</f>
        <v>Goodwill Employee</v>
      </c>
      <c r="D3259" t="str">
        <f>_xlfn.XLOOKUP(B3259,Enrollees!A:A,Enrollees!C:C)</f>
        <v>Jeff Stone</v>
      </c>
    </row>
    <row r="3260" spans="1:4" x14ac:dyDescent="0.2">
      <c r="A3260" s="8">
        <v>44501</v>
      </c>
      <c r="B3260" s="6">
        <v>122389</v>
      </c>
      <c r="C3260" t="str">
        <f>_xlfn.XLOOKUP($B3260,Enrollees!$A$2:$A$10000,Enrollees!$B$2:$B$10000)</f>
        <v>Goodwill Employee</v>
      </c>
      <c r="D3260" t="str">
        <f>_xlfn.XLOOKUP(B3260,Enrollees!A:A,Enrollees!C:C)</f>
        <v>John Newbill</v>
      </c>
    </row>
    <row r="3261" spans="1:4" x14ac:dyDescent="0.2">
      <c r="A3261" s="8">
        <v>44501</v>
      </c>
      <c r="B3261" s="6">
        <v>122370</v>
      </c>
      <c r="C3261" t="str">
        <f>_xlfn.XLOOKUP($B3261,Enrollees!$A$2:$A$10000,Enrollees!$B$2:$B$10000)</f>
        <v>Goodwill Employee</v>
      </c>
      <c r="D3261" t="str">
        <f>_xlfn.XLOOKUP(B3261,Enrollees!A:A,Enrollees!C:C)</f>
        <v>Max Shephard</v>
      </c>
    </row>
    <row r="3262" spans="1:4" x14ac:dyDescent="0.2">
      <c r="A3262" s="8">
        <v>44501</v>
      </c>
      <c r="B3262" s="6">
        <v>122378</v>
      </c>
      <c r="C3262" t="str">
        <f>_xlfn.XLOOKUP($B3262,Enrollees!$A$2:$A$10000,Enrollees!$B$2:$B$10000)</f>
        <v>Goodwill Employee</v>
      </c>
      <c r="D3262" t="str">
        <f>_xlfn.XLOOKUP(B3262,Enrollees!A:A,Enrollees!C:C)</f>
        <v>Gertrude Love</v>
      </c>
    </row>
    <row r="3263" spans="1:4" x14ac:dyDescent="0.2">
      <c r="A3263" s="8">
        <v>44501</v>
      </c>
      <c r="B3263" s="6">
        <v>122351</v>
      </c>
      <c r="C3263" t="str">
        <f>_xlfn.XLOOKUP($B3263,Enrollees!$A$2:$A$10000,Enrollees!$B$2:$B$10000)</f>
        <v>Goodwill Employee</v>
      </c>
      <c r="D3263" t="str">
        <f>_xlfn.XLOOKUP(B3263,Enrollees!A:A,Enrollees!C:C)</f>
        <v>Barb Andert</v>
      </c>
    </row>
    <row r="3264" spans="1:4" x14ac:dyDescent="0.2">
      <c r="A3264" s="8">
        <v>44501</v>
      </c>
      <c r="B3264" s="6">
        <v>122378</v>
      </c>
      <c r="C3264" t="str">
        <f>_xlfn.XLOOKUP($B3264,Enrollees!$A$2:$A$10000,Enrollees!$B$2:$B$10000)</f>
        <v>Goodwill Employee</v>
      </c>
      <c r="D3264" t="str">
        <f>_xlfn.XLOOKUP(B3264,Enrollees!A:A,Enrollees!C:C)</f>
        <v>Gertrude Love</v>
      </c>
    </row>
    <row r="3265" spans="1:4" x14ac:dyDescent="0.2">
      <c r="A3265" s="8">
        <v>44501</v>
      </c>
      <c r="B3265" s="6">
        <v>122373</v>
      </c>
      <c r="C3265" t="str">
        <f>_xlfn.XLOOKUP($B3265,Enrollees!$A$2:$A$10000,Enrollees!$B$2:$B$10000)</f>
        <v>Goodwill Employee</v>
      </c>
      <c r="D3265" t="str">
        <f>_xlfn.XLOOKUP(B3265,Enrollees!A:A,Enrollees!C:C)</f>
        <v>xx</v>
      </c>
    </row>
    <row r="3266" spans="1:4" x14ac:dyDescent="0.2">
      <c r="A3266" s="8">
        <v>44501</v>
      </c>
      <c r="B3266" s="6">
        <v>122351</v>
      </c>
      <c r="C3266" t="str">
        <f>_xlfn.XLOOKUP($B3266,Enrollees!$A$2:$A$10000,Enrollees!$B$2:$B$10000)</f>
        <v>Goodwill Employee</v>
      </c>
      <c r="D3266" t="str">
        <f>_xlfn.XLOOKUP(B3266,Enrollees!A:A,Enrollees!C:C)</f>
        <v>Barb Andert</v>
      </c>
    </row>
    <row r="3267" spans="1:4" x14ac:dyDescent="0.2">
      <c r="A3267" s="8">
        <v>44501</v>
      </c>
      <c r="B3267" s="6">
        <v>122373</v>
      </c>
      <c r="C3267" t="str">
        <f>_xlfn.XLOOKUP($B3267,Enrollees!$A$2:$A$10000,Enrollees!$B$2:$B$10000)</f>
        <v>Goodwill Employee</v>
      </c>
      <c r="D3267" t="str">
        <f>_xlfn.XLOOKUP(B3267,Enrollees!A:A,Enrollees!C:C)</f>
        <v>xx</v>
      </c>
    </row>
    <row r="3268" spans="1:4" x14ac:dyDescent="0.2">
      <c r="A3268" s="8">
        <v>44501</v>
      </c>
      <c r="B3268" s="6">
        <v>122395</v>
      </c>
      <c r="C3268" t="str">
        <f>_xlfn.XLOOKUP($B3268,Enrollees!$A$2:$A$10000,Enrollees!$B$2:$B$10000)</f>
        <v>Goodwill Employee</v>
      </c>
      <c r="D3268" t="str">
        <f>_xlfn.XLOOKUP(B3268,Enrollees!A:A,Enrollees!C:C)</f>
        <v>Joshua Roof</v>
      </c>
    </row>
    <row r="3269" spans="1:4" x14ac:dyDescent="0.2">
      <c r="A3269" s="8">
        <v>44501</v>
      </c>
      <c r="B3269" s="6">
        <v>122395</v>
      </c>
      <c r="C3269" t="str">
        <f>_xlfn.XLOOKUP($B3269,Enrollees!$A$2:$A$10000,Enrollees!$B$2:$B$10000)</f>
        <v>Goodwill Employee</v>
      </c>
      <c r="D3269" t="str">
        <f>_xlfn.XLOOKUP(B3269,Enrollees!A:A,Enrollees!C:C)</f>
        <v>Joshua Roof</v>
      </c>
    </row>
    <row r="3270" spans="1:4" x14ac:dyDescent="0.2">
      <c r="A3270" s="8">
        <v>44501</v>
      </c>
      <c r="B3270" s="6">
        <v>122374</v>
      </c>
      <c r="C3270" t="str">
        <f>_xlfn.XLOOKUP($B3270,Enrollees!$A$2:$A$10000,Enrollees!$B$2:$B$10000)</f>
        <v>Goodwill Employee</v>
      </c>
      <c r="D3270" t="str">
        <f>_xlfn.XLOOKUP(B3270,Enrollees!A:A,Enrollees!C:C)</f>
        <v>Johnetta Combs</v>
      </c>
    </row>
    <row r="3271" spans="1:4" x14ac:dyDescent="0.2">
      <c r="A3271" s="8">
        <v>44501</v>
      </c>
      <c r="B3271" s="6">
        <v>122365</v>
      </c>
      <c r="C3271" t="str">
        <f>_xlfn.XLOOKUP($B3271,Enrollees!$A$2:$A$10000,Enrollees!$B$2:$B$10000)</f>
        <v>Goodwill Employee</v>
      </c>
      <c r="D3271" t="str">
        <f>_xlfn.XLOOKUP(B3271,Enrollees!A:A,Enrollees!C:C)</f>
        <v>Morris Garrett</v>
      </c>
    </row>
    <row r="3272" spans="1:4" x14ac:dyDescent="0.2">
      <c r="A3272" s="8">
        <v>44501</v>
      </c>
      <c r="B3272" s="6">
        <v>122376</v>
      </c>
      <c r="C3272" t="str">
        <f>_xlfn.XLOOKUP($B3272,Enrollees!$A$2:$A$10000,Enrollees!$B$2:$B$10000)</f>
        <v>Goodwill Employee</v>
      </c>
      <c r="D3272" t="str">
        <f>_xlfn.XLOOKUP(B3272,Enrollees!A:A,Enrollees!C:C)</f>
        <v>Jessica Howder</v>
      </c>
    </row>
    <row r="3273" spans="1:4" x14ac:dyDescent="0.2">
      <c r="A3273" s="8">
        <v>44501</v>
      </c>
      <c r="B3273" s="6">
        <v>122383</v>
      </c>
      <c r="C3273" t="str">
        <f>_xlfn.XLOOKUP($B3273,Enrollees!$A$2:$A$10000,Enrollees!$B$2:$B$10000)</f>
        <v>Goodwill Employee</v>
      </c>
      <c r="D3273" t="str">
        <f>_xlfn.XLOOKUP(B3273,Enrollees!A:A,Enrollees!C:C)</f>
        <v>Brandon Leitz</v>
      </c>
    </row>
    <row r="3274" spans="1:4" x14ac:dyDescent="0.2">
      <c r="A3274" s="8">
        <v>44501</v>
      </c>
      <c r="B3274" s="6">
        <v>122375</v>
      </c>
      <c r="C3274" t="str">
        <f>_xlfn.XLOOKUP($B3274,Enrollees!$A$2:$A$10000,Enrollees!$B$2:$B$10000)</f>
        <v>Goodwill Employee</v>
      </c>
      <c r="D3274" t="str">
        <f>_xlfn.XLOOKUP(B3274,Enrollees!A:A,Enrollees!C:C)</f>
        <v>Allen Wheat</v>
      </c>
    </row>
    <row r="3275" spans="1:4" x14ac:dyDescent="0.2">
      <c r="A3275" s="8">
        <v>44501</v>
      </c>
      <c r="B3275" s="6">
        <v>122397</v>
      </c>
      <c r="C3275" t="str">
        <f>_xlfn.XLOOKUP($B3275,Enrollees!$A$2:$A$10000,Enrollees!$B$2:$B$10000)</f>
        <v>Goodwill Employee</v>
      </c>
      <c r="D3275" t="str">
        <f>_xlfn.XLOOKUP(B3275,Enrollees!A:A,Enrollees!C:C)</f>
        <v>John Burke Jr</v>
      </c>
    </row>
    <row r="3276" spans="1:4" x14ac:dyDescent="0.2">
      <c r="A3276" s="8">
        <v>44501</v>
      </c>
      <c r="B3276" s="6">
        <v>122359</v>
      </c>
      <c r="C3276" t="str">
        <f>_xlfn.XLOOKUP($B3276,Enrollees!$A$2:$A$10000,Enrollees!$B$2:$B$10000)</f>
        <v>Goodwill Employee</v>
      </c>
      <c r="D3276" t="str">
        <f>_xlfn.XLOOKUP(B3276,Enrollees!A:A,Enrollees!C:C)</f>
        <v>Kurt Petzke</v>
      </c>
    </row>
    <row r="3277" spans="1:4" x14ac:dyDescent="0.2">
      <c r="A3277" s="8">
        <v>44501</v>
      </c>
      <c r="B3277" s="6">
        <v>122381</v>
      </c>
      <c r="C3277" t="str">
        <f>_xlfn.XLOOKUP($B3277,Enrollees!$A$2:$A$10000,Enrollees!$B$2:$B$10000)</f>
        <v>Goodwill Employee</v>
      </c>
      <c r="D3277" t="str">
        <f>_xlfn.XLOOKUP(B3277,Enrollees!A:A,Enrollees!C:C)</f>
        <v>Heidi Schmieder</v>
      </c>
    </row>
    <row r="3278" spans="1:4" x14ac:dyDescent="0.2">
      <c r="A3278" s="8">
        <v>44501</v>
      </c>
      <c r="B3278" s="6">
        <v>122398</v>
      </c>
      <c r="C3278" t="str">
        <f>_xlfn.XLOOKUP($B3278,Enrollees!$A$2:$A$10000,Enrollees!$B$2:$B$10000)</f>
        <v>Goodwill Employee</v>
      </c>
      <c r="D3278" t="str">
        <f>_xlfn.XLOOKUP(B3278,Enrollees!A:A,Enrollees!C:C)</f>
        <v>Tyrone Williams</v>
      </c>
    </row>
    <row r="3279" spans="1:4" x14ac:dyDescent="0.2">
      <c r="A3279" s="8">
        <v>44501</v>
      </c>
      <c r="B3279" s="6">
        <v>122374</v>
      </c>
      <c r="C3279" t="str">
        <f>_xlfn.XLOOKUP($B3279,Enrollees!$A$2:$A$10000,Enrollees!$B$2:$B$10000)</f>
        <v>Goodwill Employee</v>
      </c>
      <c r="D3279" t="str">
        <f>_xlfn.XLOOKUP(B3279,Enrollees!A:A,Enrollees!C:C)</f>
        <v>Johnetta Combs</v>
      </c>
    </row>
    <row r="3280" spans="1:4" x14ac:dyDescent="0.2">
      <c r="A3280" s="8">
        <v>44501</v>
      </c>
      <c r="B3280" s="6">
        <v>122376</v>
      </c>
      <c r="C3280" t="str">
        <f>_xlfn.XLOOKUP($B3280,Enrollees!$A$2:$A$10000,Enrollees!$B$2:$B$10000)</f>
        <v>Goodwill Employee</v>
      </c>
      <c r="D3280" t="str">
        <f>_xlfn.XLOOKUP(B3280,Enrollees!A:A,Enrollees!C:C)</f>
        <v>Jessica Howder</v>
      </c>
    </row>
    <row r="3281" spans="1:4" x14ac:dyDescent="0.2">
      <c r="A3281" s="8">
        <v>44501</v>
      </c>
      <c r="B3281" s="6">
        <v>122381</v>
      </c>
      <c r="C3281" t="str">
        <f>_xlfn.XLOOKUP($B3281,Enrollees!$A$2:$A$10000,Enrollees!$B$2:$B$10000)</f>
        <v>Goodwill Employee</v>
      </c>
      <c r="D3281" t="str">
        <f>_xlfn.XLOOKUP(B3281,Enrollees!A:A,Enrollees!C:C)</f>
        <v>Heidi Schmieder</v>
      </c>
    </row>
    <row r="3282" spans="1:4" x14ac:dyDescent="0.2">
      <c r="A3282" s="8">
        <v>44501</v>
      </c>
      <c r="B3282" s="6">
        <v>122369</v>
      </c>
      <c r="C3282" t="str">
        <f>_xlfn.XLOOKUP($B3282,Enrollees!$A$2:$A$10000,Enrollees!$B$2:$B$10000)</f>
        <v>Goodwill Employee</v>
      </c>
      <c r="D3282" t="str">
        <f>_xlfn.XLOOKUP(B3282,Enrollees!A:A,Enrollees!C:C)</f>
        <v>Greg Williams</v>
      </c>
    </row>
    <row r="3283" spans="1:4" x14ac:dyDescent="0.2">
      <c r="A3283" s="8">
        <v>44501</v>
      </c>
      <c r="B3283" s="6">
        <v>122397</v>
      </c>
      <c r="C3283" t="str">
        <f>_xlfn.XLOOKUP($B3283,Enrollees!$A$2:$A$10000,Enrollees!$B$2:$B$10000)</f>
        <v>Goodwill Employee</v>
      </c>
      <c r="D3283" t="str">
        <f>_xlfn.XLOOKUP(B3283,Enrollees!A:A,Enrollees!C:C)</f>
        <v>John Burke Jr</v>
      </c>
    </row>
    <row r="3284" spans="1:4" x14ac:dyDescent="0.2">
      <c r="A3284" s="8">
        <v>44501</v>
      </c>
      <c r="B3284" s="6">
        <v>122365</v>
      </c>
      <c r="C3284" t="str">
        <f>_xlfn.XLOOKUP($B3284,Enrollees!$A$2:$A$10000,Enrollees!$B$2:$B$10000)</f>
        <v>Goodwill Employee</v>
      </c>
      <c r="D3284" t="str">
        <f>_xlfn.XLOOKUP(B3284,Enrollees!A:A,Enrollees!C:C)</f>
        <v>Morris Garrett</v>
      </c>
    </row>
    <row r="3285" spans="1:4" x14ac:dyDescent="0.2">
      <c r="A3285" s="8">
        <v>44501</v>
      </c>
      <c r="B3285" s="6">
        <v>122398</v>
      </c>
      <c r="C3285" t="str">
        <f>_xlfn.XLOOKUP($B3285,Enrollees!$A$2:$A$10000,Enrollees!$B$2:$B$10000)</f>
        <v>Goodwill Employee</v>
      </c>
      <c r="D3285" t="str">
        <f>_xlfn.XLOOKUP(B3285,Enrollees!A:A,Enrollees!C:C)</f>
        <v>Tyrone Williams</v>
      </c>
    </row>
    <row r="3286" spans="1:4" x14ac:dyDescent="0.2">
      <c r="A3286" s="8">
        <v>44501</v>
      </c>
      <c r="B3286" s="6">
        <v>122359</v>
      </c>
      <c r="C3286" t="str">
        <f>_xlfn.XLOOKUP($B3286,Enrollees!$A$2:$A$10000,Enrollees!$B$2:$B$10000)</f>
        <v>Goodwill Employee</v>
      </c>
      <c r="D3286" t="str">
        <f>_xlfn.XLOOKUP(B3286,Enrollees!A:A,Enrollees!C:C)</f>
        <v>Kurt Petzke</v>
      </c>
    </row>
    <row r="3287" spans="1:4" x14ac:dyDescent="0.2">
      <c r="A3287" s="8">
        <v>44501</v>
      </c>
      <c r="B3287" s="6">
        <v>122371</v>
      </c>
      <c r="C3287" t="str">
        <f>_xlfn.XLOOKUP($B3287,Enrollees!$A$2:$A$10000,Enrollees!$B$2:$B$10000)</f>
        <v>Goodwill Employee</v>
      </c>
      <c r="D3287" t="str">
        <f>_xlfn.XLOOKUP(B3287,Enrollees!A:A,Enrollees!C:C)</f>
        <v>Kathy Reed</v>
      </c>
    </row>
    <row r="3288" spans="1:4" x14ac:dyDescent="0.2">
      <c r="A3288" s="8">
        <v>44501</v>
      </c>
      <c r="B3288" s="6">
        <v>122359</v>
      </c>
      <c r="C3288" t="str">
        <f>_xlfn.XLOOKUP($B3288,Enrollees!$A$2:$A$10000,Enrollees!$B$2:$B$10000)</f>
        <v>Goodwill Employee</v>
      </c>
      <c r="D3288" t="str">
        <f>_xlfn.XLOOKUP(B3288,Enrollees!A:A,Enrollees!C:C)</f>
        <v>Kurt Petzke</v>
      </c>
    </row>
    <row r="3289" spans="1:4" x14ac:dyDescent="0.2">
      <c r="A3289" s="8">
        <v>44501</v>
      </c>
      <c r="B3289" s="6">
        <v>122351</v>
      </c>
      <c r="C3289" t="str">
        <f>_xlfn.XLOOKUP($B3289,Enrollees!$A$2:$A$10000,Enrollees!$B$2:$B$10000)</f>
        <v>Goodwill Employee</v>
      </c>
      <c r="D3289" t="str">
        <f>_xlfn.XLOOKUP(B3289,Enrollees!A:A,Enrollees!C:C)</f>
        <v>Barb Andert</v>
      </c>
    </row>
    <row r="3290" spans="1:4" x14ac:dyDescent="0.2">
      <c r="A3290" s="8">
        <v>44501</v>
      </c>
      <c r="B3290" s="6">
        <v>122390</v>
      </c>
      <c r="C3290" t="str">
        <f>_xlfn.XLOOKUP($B3290,Enrollees!$A$2:$A$10000,Enrollees!$B$2:$B$10000)</f>
        <v>Goodwill Employee</v>
      </c>
      <c r="D3290" t="str">
        <f>_xlfn.XLOOKUP(B3290,Enrollees!A:A,Enrollees!C:C)</f>
        <v>Tirzah Morin</v>
      </c>
    </row>
    <row r="3291" spans="1:4" x14ac:dyDescent="0.2">
      <c r="A3291" s="8">
        <v>44501</v>
      </c>
      <c r="B3291" s="6">
        <v>122370</v>
      </c>
      <c r="C3291" t="str">
        <f>_xlfn.XLOOKUP($B3291,Enrollees!$A$2:$A$10000,Enrollees!$B$2:$B$10000)</f>
        <v>Goodwill Employee</v>
      </c>
      <c r="D3291" t="str">
        <f>_xlfn.XLOOKUP(B3291,Enrollees!A:A,Enrollees!C:C)</f>
        <v>Max Shephard</v>
      </c>
    </row>
    <row r="3292" spans="1:4" x14ac:dyDescent="0.2">
      <c r="A3292" s="8">
        <v>44501</v>
      </c>
      <c r="B3292" s="6">
        <v>122374</v>
      </c>
      <c r="C3292" t="str">
        <f>_xlfn.XLOOKUP($B3292,Enrollees!$A$2:$A$10000,Enrollees!$B$2:$B$10000)</f>
        <v>Goodwill Employee</v>
      </c>
      <c r="D3292" t="str">
        <f>_xlfn.XLOOKUP(B3292,Enrollees!A:A,Enrollees!C:C)</f>
        <v>Johnetta Combs</v>
      </c>
    </row>
    <row r="3293" spans="1:4" x14ac:dyDescent="0.2">
      <c r="A3293" s="8">
        <v>44501</v>
      </c>
      <c r="B3293" s="6">
        <v>122369</v>
      </c>
      <c r="C3293" t="str">
        <f>_xlfn.XLOOKUP($B3293,Enrollees!$A$2:$A$10000,Enrollees!$B$2:$B$10000)</f>
        <v>Goodwill Employee</v>
      </c>
      <c r="D3293" t="str">
        <f>_xlfn.XLOOKUP(B3293,Enrollees!A:A,Enrollees!C:C)</f>
        <v>Greg Williams</v>
      </c>
    </row>
    <row r="3294" spans="1:4" x14ac:dyDescent="0.2">
      <c r="A3294" s="8">
        <v>44501</v>
      </c>
      <c r="B3294" s="6">
        <v>122388</v>
      </c>
      <c r="C3294" t="str">
        <f>_xlfn.XLOOKUP($B3294,Enrollees!$A$2:$A$10000,Enrollees!$B$2:$B$10000)</f>
        <v>Goodwill Employee</v>
      </c>
      <c r="D3294" t="str">
        <f>_xlfn.XLOOKUP(B3294,Enrollees!A:A,Enrollees!C:C)</f>
        <v>Jeff Stone</v>
      </c>
    </row>
    <row r="3295" spans="1:4" x14ac:dyDescent="0.2">
      <c r="A3295" s="8">
        <v>44501</v>
      </c>
      <c r="B3295" s="6">
        <v>122388</v>
      </c>
      <c r="C3295" t="str">
        <f>_xlfn.XLOOKUP($B3295,Enrollees!$A$2:$A$10000,Enrollees!$B$2:$B$10000)</f>
        <v>Goodwill Employee</v>
      </c>
      <c r="D3295" t="str">
        <f>_xlfn.XLOOKUP(B3295,Enrollees!A:A,Enrollees!C:C)</f>
        <v>Jeff Stone</v>
      </c>
    </row>
    <row r="3296" spans="1:4" x14ac:dyDescent="0.2">
      <c r="A3296" s="8">
        <v>44501</v>
      </c>
      <c r="B3296" s="6">
        <v>122376</v>
      </c>
      <c r="C3296" t="str">
        <f>_xlfn.XLOOKUP($B3296,Enrollees!$A$2:$A$10000,Enrollees!$B$2:$B$10000)</f>
        <v>Goodwill Employee</v>
      </c>
      <c r="D3296" t="str">
        <f>_xlfn.XLOOKUP(B3296,Enrollees!A:A,Enrollees!C:C)</f>
        <v>Jessica Howder</v>
      </c>
    </row>
    <row r="3297" spans="1:4" x14ac:dyDescent="0.2">
      <c r="A3297" s="8">
        <v>44501</v>
      </c>
      <c r="B3297" s="6">
        <v>122381</v>
      </c>
      <c r="C3297" t="str">
        <f>_xlfn.XLOOKUP($B3297,Enrollees!$A$2:$A$10000,Enrollees!$B$2:$B$10000)</f>
        <v>Goodwill Employee</v>
      </c>
      <c r="D3297" t="str">
        <f>_xlfn.XLOOKUP(B3297,Enrollees!A:A,Enrollees!C:C)</f>
        <v>Heidi Schmieder</v>
      </c>
    </row>
    <row r="3298" spans="1:4" x14ac:dyDescent="0.2">
      <c r="A3298" s="8">
        <v>44501</v>
      </c>
      <c r="B3298" s="6">
        <v>122374</v>
      </c>
      <c r="C3298" t="str">
        <f>_xlfn.XLOOKUP($B3298,Enrollees!$A$2:$A$10000,Enrollees!$B$2:$B$10000)</f>
        <v>Goodwill Employee</v>
      </c>
      <c r="D3298" t="str">
        <f>_xlfn.XLOOKUP(B3298,Enrollees!A:A,Enrollees!C:C)</f>
        <v>Johnetta Combs</v>
      </c>
    </row>
    <row r="3299" spans="1:4" x14ac:dyDescent="0.2">
      <c r="A3299" s="8">
        <v>44501</v>
      </c>
      <c r="B3299" s="6">
        <v>122376</v>
      </c>
      <c r="C3299" t="str">
        <f>_xlfn.XLOOKUP($B3299,Enrollees!$A$2:$A$10000,Enrollees!$B$2:$B$10000)</f>
        <v>Goodwill Employee</v>
      </c>
      <c r="D3299" t="str">
        <f>_xlfn.XLOOKUP(B3299,Enrollees!A:A,Enrollees!C:C)</f>
        <v>Jessica Howder</v>
      </c>
    </row>
    <row r="3300" spans="1:4" x14ac:dyDescent="0.2">
      <c r="A3300" s="8">
        <v>44501</v>
      </c>
      <c r="B3300" s="6">
        <v>122375</v>
      </c>
      <c r="C3300" t="str">
        <f>_xlfn.XLOOKUP($B3300,Enrollees!$A$2:$A$10000,Enrollees!$B$2:$B$10000)</f>
        <v>Goodwill Employee</v>
      </c>
      <c r="D3300" t="str">
        <f>_xlfn.XLOOKUP(B3300,Enrollees!A:A,Enrollees!C:C)</f>
        <v>Allen Wheat</v>
      </c>
    </row>
    <row r="3301" spans="1:4" x14ac:dyDescent="0.2">
      <c r="A3301" s="8">
        <v>44501</v>
      </c>
      <c r="B3301" s="6">
        <v>122374</v>
      </c>
      <c r="C3301" t="str">
        <f>_xlfn.XLOOKUP($B3301,Enrollees!$A$2:$A$10000,Enrollees!$B$2:$B$10000)</f>
        <v>Goodwill Employee</v>
      </c>
      <c r="D3301" t="str">
        <f>_xlfn.XLOOKUP(B3301,Enrollees!A:A,Enrollees!C:C)</f>
        <v>Johnetta Combs</v>
      </c>
    </row>
    <row r="3302" spans="1:4" x14ac:dyDescent="0.2">
      <c r="A3302" s="8">
        <v>44501</v>
      </c>
      <c r="B3302" s="6">
        <v>122393</v>
      </c>
      <c r="C3302" t="str">
        <f>_xlfn.XLOOKUP($B3302,Enrollees!$A$2:$A$10000,Enrollees!$B$2:$B$10000)</f>
        <v>Goodwill Employee</v>
      </c>
      <c r="D3302" t="str">
        <f>_xlfn.XLOOKUP(B3302,Enrollees!A:A,Enrollees!C:C)</f>
        <v>xx</v>
      </c>
    </row>
    <row r="3303" spans="1:4" x14ac:dyDescent="0.2">
      <c r="A3303" s="8">
        <v>44501</v>
      </c>
      <c r="B3303" s="6">
        <v>122395</v>
      </c>
      <c r="C3303" t="str">
        <f>_xlfn.XLOOKUP($B3303,Enrollees!$A$2:$A$10000,Enrollees!$B$2:$B$10000)</f>
        <v>Goodwill Employee</v>
      </c>
      <c r="D3303" t="str">
        <f>_xlfn.XLOOKUP(B3303,Enrollees!A:A,Enrollees!C:C)</f>
        <v>Joshua Roof</v>
      </c>
    </row>
    <row r="3304" spans="1:4" x14ac:dyDescent="0.2">
      <c r="A3304" s="8">
        <v>44501</v>
      </c>
      <c r="B3304" s="6">
        <v>122368</v>
      </c>
      <c r="C3304" t="str">
        <f>_xlfn.XLOOKUP($B3304,Enrollees!$A$2:$A$10000,Enrollees!$B$2:$B$10000)</f>
        <v>Goodwill Employee</v>
      </c>
      <c r="D3304" t="str">
        <f>_xlfn.XLOOKUP(B3304,Enrollees!A:A,Enrollees!C:C)</f>
        <v>Angela Holt</v>
      </c>
    </row>
    <row r="3305" spans="1:4" x14ac:dyDescent="0.2">
      <c r="A3305" s="8">
        <v>44501</v>
      </c>
      <c r="B3305" s="6">
        <v>122392</v>
      </c>
      <c r="C3305" t="str">
        <f>_xlfn.XLOOKUP($B3305,Enrollees!$A$2:$A$10000,Enrollees!$B$2:$B$10000)</f>
        <v>Goodwill Employee</v>
      </c>
      <c r="D3305" t="str">
        <f>_xlfn.XLOOKUP(B3305,Enrollees!A:A,Enrollees!C:C)</f>
        <v>Becky Walker</v>
      </c>
    </row>
    <row r="3306" spans="1:4" x14ac:dyDescent="0.2">
      <c r="A3306" s="8">
        <v>44501</v>
      </c>
      <c r="B3306" s="6">
        <v>122380</v>
      </c>
      <c r="C3306" t="str">
        <f>_xlfn.XLOOKUP($B3306,Enrollees!$A$2:$A$10000,Enrollees!$B$2:$B$10000)</f>
        <v>Goodwill Employee</v>
      </c>
      <c r="D3306" t="str">
        <f>_xlfn.XLOOKUP(B3306,Enrollees!A:A,Enrollees!C:C)</f>
        <v>Gerald King</v>
      </c>
    </row>
    <row r="3307" spans="1:4" x14ac:dyDescent="0.2">
      <c r="A3307" s="8">
        <v>44501</v>
      </c>
      <c r="B3307" s="6">
        <v>122381</v>
      </c>
      <c r="C3307" t="str">
        <f>_xlfn.XLOOKUP($B3307,Enrollees!$A$2:$A$10000,Enrollees!$B$2:$B$10000)</f>
        <v>Goodwill Employee</v>
      </c>
      <c r="D3307" t="str">
        <f>_xlfn.XLOOKUP(B3307,Enrollees!A:A,Enrollees!C:C)</f>
        <v>Heidi Schmieder</v>
      </c>
    </row>
    <row r="3308" spans="1:4" x14ac:dyDescent="0.2">
      <c r="A3308" s="8">
        <v>44501</v>
      </c>
      <c r="B3308" s="6">
        <v>122359</v>
      </c>
      <c r="C3308" t="str">
        <f>_xlfn.XLOOKUP($B3308,Enrollees!$A$2:$A$10000,Enrollees!$B$2:$B$10000)</f>
        <v>Goodwill Employee</v>
      </c>
      <c r="D3308" t="str">
        <f>_xlfn.XLOOKUP(B3308,Enrollees!A:A,Enrollees!C:C)</f>
        <v>Kurt Petzke</v>
      </c>
    </row>
    <row r="3309" spans="1:4" x14ac:dyDescent="0.2">
      <c r="A3309" s="8">
        <v>44501</v>
      </c>
      <c r="B3309" s="6">
        <v>122392</v>
      </c>
      <c r="C3309" t="str">
        <f>_xlfn.XLOOKUP($B3309,Enrollees!$A$2:$A$10000,Enrollees!$B$2:$B$10000)</f>
        <v>Goodwill Employee</v>
      </c>
      <c r="D3309" t="str">
        <f>_xlfn.XLOOKUP(B3309,Enrollees!A:A,Enrollees!C:C)</f>
        <v>Becky Walker</v>
      </c>
    </row>
    <row r="3310" spans="1:4" x14ac:dyDescent="0.2">
      <c r="A3310" s="8">
        <v>44501</v>
      </c>
      <c r="B3310" s="6">
        <v>122383</v>
      </c>
      <c r="C3310" t="str">
        <f>_xlfn.XLOOKUP($B3310,Enrollees!$A$2:$A$10000,Enrollees!$B$2:$B$10000)</f>
        <v>Goodwill Employee</v>
      </c>
      <c r="D3310" t="str">
        <f>_xlfn.XLOOKUP(B3310,Enrollees!A:A,Enrollees!C:C)</f>
        <v>Brandon Leitz</v>
      </c>
    </row>
    <row r="3311" spans="1:4" x14ac:dyDescent="0.2">
      <c r="A3311" s="8">
        <v>44501</v>
      </c>
      <c r="B3311" s="6">
        <v>122378</v>
      </c>
      <c r="C3311" t="str">
        <f>_xlfn.XLOOKUP($B3311,Enrollees!$A$2:$A$10000,Enrollees!$B$2:$B$10000)</f>
        <v>Goodwill Employee</v>
      </c>
      <c r="D3311" t="str">
        <f>_xlfn.XLOOKUP(B3311,Enrollees!A:A,Enrollees!C:C)</f>
        <v>Gertrude Love</v>
      </c>
    </row>
    <row r="3312" spans="1:4" x14ac:dyDescent="0.2">
      <c r="A3312" s="8">
        <v>44501</v>
      </c>
      <c r="B3312" s="6">
        <v>122371</v>
      </c>
      <c r="C3312" t="str">
        <f>_xlfn.XLOOKUP($B3312,Enrollees!$A$2:$A$10000,Enrollees!$B$2:$B$10000)</f>
        <v>Goodwill Employee</v>
      </c>
      <c r="D3312" t="str">
        <f>_xlfn.XLOOKUP(B3312,Enrollees!A:A,Enrollees!C:C)</f>
        <v>Kathy Reed</v>
      </c>
    </row>
    <row r="3313" spans="1:4" x14ac:dyDescent="0.2">
      <c r="A3313" s="8">
        <v>44501</v>
      </c>
      <c r="B3313" s="6">
        <v>122378</v>
      </c>
      <c r="C3313" t="str">
        <f>_xlfn.XLOOKUP($B3313,Enrollees!$A$2:$A$10000,Enrollees!$B$2:$B$10000)</f>
        <v>Goodwill Employee</v>
      </c>
      <c r="D3313" t="str">
        <f>_xlfn.XLOOKUP(B3313,Enrollees!A:A,Enrollees!C:C)</f>
        <v>Gertrude Love</v>
      </c>
    </row>
    <row r="3314" spans="1:4" x14ac:dyDescent="0.2">
      <c r="A3314" s="8">
        <v>44501</v>
      </c>
      <c r="B3314" s="6">
        <v>122364</v>
      </c>
      <c r="C3314" t="str">
        <f>_xlfn.XLOOKUP($B3314,Enrollees!$A$2:$A$10000,Enrollees!$B$2:$B$10000)</f>
        <v>Goodwill Employee</v>
      </c>
      <c r="D3314" t="str">
        <f>_xlfn.XLOOKUP(B3314,Enrollees!A:A,Enrollees!C:C)</f>
        <v>Larry King</v>
      </c>
    </row>
    <row r="3315" spans="1:4" x14ac:dyDescent="0.2">
      <c r="A3315" s="8">
        <v>44501</v>
      </c>
      <c r="B3315" s="6">
        <v>122364</v>
      </c>
      <c r="C3315" t="str">
        <f>_xlfn.XLOOKUP($B3315,Enrollees!$A$2:$A$10000,Enrollees!$B$2:$B$10000)</f>
        <v>Goodwill Employee</v>
      </c>
      <c r="D3315" t="str">
        <f>_xlfn.XLOOKUP(B3315,Enrollees!A:A,Enrollees!C:C)</f>
        <v>Larry King</v>
      </c>
    </row>
    <row r="3316" spans="1:4" x14ac:dyDescent="0.2">
      <c r="A3316" s="8">
        <v>44501</v>
      </c>
      <c r="B3316" s="6">
        <v>122377</v>
      </c>
      <c r="C3316" t="str">
        <f>_xlfn.XLOOKUP($B3316,Enrollees!$A$2:$A$10000,Enrollees!$B$2:$B$10000)</f>
        <v>Goodwill Employee</v>
      </c>
      <c r="D3316" t="str">
        <f>_xlfn.XLOOKUP(B3316,Enrollees!A:A,Enrollees!C:C)</f>
        <v>Becky Walker</v>
      </c>
    </row>
    <row r="3317" spans="1:4" x14ac:dyDescent="0.2">
      <c r="A3317" s="8">
        <v>44501</v>
      </c>
      <c r="B3317" s="6">
        <v>122377</v>
      </c>
      <c r="C3317" t="str">
        <f>_xlfn.XLOOKUP($B3317,Enrollees!$A$2:$A$10000,Enrollees!$B$2:$B$10000)</f>
        <v>Goodwill Employee</v>
      </c>
      <c r="D3317" t="str">
        <f>_xlfn.XLOOKUP(B3317,Enrollees!A:A,Enrollees!C:C)</f>
        <v>Becky Walker</v>
      </c>
    </row>
    <row r="3318" spans="1:4" x14ac:dyDescent="0.2">
      <c r="A3318" s="8">
        <v>44501</v>
      </c>
      <c r="B3318" s="6">
        <v>122365</v>
      </c>
      <c r="C3318" t="str">
        <f>_xlfn.XLOOKUP($B3318,Enrollees!$A$2:$A$10000,Enrollees!$B$2:$B$10000)</f>
        <v>Goodwill Employee</v>
      </c>
      <c r="D3318" t="str">
        <f>_xlfn.XLOOKUP(B3318,Enrollees!A:A,Enrollees!C:C)</f>
        <v>Morris Garrett</v>
      </c>
    </row>
    <row r="3319" spans="1:4" x14ac:dyDescent="0.2">
      <c r="A3319" s="8">
        <v>44501</v>
      </c>
      <c r="B3319" s="6">
        <v>122365</v>
      </c>
      <c r="C3319" t="str">
        <f>_xlfn.XLOOKUP($B3319,Enrollees!$A$2:$A$10000,Enrollees!$B$2:$B$10000)</f>
        <v>Goodwill Employee</v>
      </c>
      <c r="D3319" t="str">
        <f>_xlfn.XLOOKUP(B3319,Enrollees!A:A,Enrollees!C:C)</f>
        <v>Morris Garrett</v>
      </c>
    </row>
    <row r="3320" spans="1:4" x14ac:dyDescent="0.2">
      <c r="A3320" s="8">
        <v>44501</v>
      </c>
      <c r="B3320" s="6">
        <v>122388</v>
      </c>
      <c r="C3320" t="str">
        <f>_xlfn.XLOOKUP($B3320,Enrollees!$A$2:$A$10000,Enrollees!$B$2:$B$10000)</f>
        <v>Goodwill Employee</v>
      </c>
      <c r="D3320" t="str">
        <f>_xlfn.XLOOKUP(B3320,Enrollees!A:A,Enrollees!C:C)</f>
        <v>Jeff Stone</v>
      </c>
    </row>
    <row r="3321" spans="1:4" x14ac:dyDescent="0.2">
      <c r="A3321" s="8">
        <v>44501</v>
      </c>
      <c r="B3321" s="6">
        <v>122390</v>
      </c>
      <c r="C3321" t="str">
        <f>_xlfn.XLOOKUP($B3321,Enrollees!$A$2:$A$10000,Enrollees!$B$2:$B$10000)</f>
        <v>Goodwill Employee</v>
      </c>
      <c r="D3321" t="str">
        <f>_xlfn.XLOOKUP(B3321,Enrollees!A:A,Enrollees!C:C)</f>
        <v>Tirzah Morin</v>
      </c>
    </row>
    <row r="3322" spans="1:4" x14ac:dyDescent="0.2">
      <c r="A3322" s="8">
        <v>44501</v>
      </c>
      <c r="B3322" s="6">
        <v>122388</v>
      </c>
      <c r="C3322" t="str">
        <f>_xlfn.XLOOKUP($B3322,Enrollees!$A$2:$A$10000,Enrollees!$B$2:$B$10000)</f>
        <v>Goodwill Employee</v>
      </c>
      <c r="D3322" t="str">
        <f>_xlfn.XLOOKUP(B3322,Enrollees!A:A,Enrollees!C:C)</f>
        <v>Jeff Stone</v>
      </c>
    </row>
    <row r="3323" spans="1:4" x14ac:dyDescent="0.2">
      <c r="A3323" s="8">
        <v>44501</v>
      </c>
      <c r="B3323" s="6">
        <v>122388</v>
      </c>
      <c r="C3323" t="str">
        <f>_xlfn.XLOOKUP($B3323,Enrollees!$A$2:$A$10000,Enrollees!$B$2:$B$10000)</f>
        <v>Goodwill Employee</v>
      </c>
      <c r="D3323" t="str">
        <f>_xlfn.XLOOKUP(B3323,Enrollees!A:A,Enrollees!C:C)</f>
        <v>Jeff Stone</v>
      </c>
    </row>
    <row r="3324" spans="1:4" x14ac:dyDescent="0.2">
      <c r="A3324" s="8">
        <v>44501</v>
      </c>
      <c r="B3324" s="6">
        <v>122373</v>
      </c>
      <c r="C3324" t="str">
        <f>_xlfn.XLOOKUP($B3324,Enrollees!$A$2:$A$10000,Enrollees!$B$2:$B$10000)</f>
        <v>Goodwill Employee</v>
      </c>
      <c r="D3324" t="str">
        <f>_xlfn.XLOOKUP(B3324,Enrollees!A:A,Enrollees!C:C)</f>
        <v>xx</v>
      </c>
    </row>
    <row r="3325" spans="1:4" x14ac:dyDescent="0.2">
      <c r="A3325" s="8">
        <v>44501</v>
      </c>
      <c r="B3325" s="6">
        <v>122376</v>
      </c>
      <c r="C3325" t="str">
        <f>_xlfn.XLOOKUP($B3325,Enrollees!$A$2:$A$10000,Enrollees!$B$2:$B$10000)</f>
        <v>Goodwill Employee</v>
      </c>
      <c r="D3325" t="str">
        <f>_xlfn.XLOOKUP(B3325,Enrollees!A:A,Enrollees!C:C)</f>
        <v>Jessica Howder</v>
      </c>
    </row>
    <row r="3326" spans="1:4" x14ac:dyDescent="0.2">
      <c r="A3326" s="8">
        <v>44501</v>
      </c>
      <c r="B3326" s="6">
        <v>122393</v>
      </c>
      <c r="C3326" t="str">
        <f>_xlfn.XLOOKUP($B3326,Enrollees!$A$2:$A$10000,Enrollees!$B$2:$B$10000)</f>
        <v>Goodwill Employee</v>
      </c>
      <c r="D3326" t="str">
        <f>_xlfn.XLOOKUP(B3326,Enrollees!A:A,Enrollees!C:C)</f>
        <v>xx</v>
      </c>
    </row>
    <row r="3327" spans="1:4" x14ac:dyDescent="0.2">
      <c r="A3327" s="8">
        <v>44501</v>
      </c>
      <c r="B3327" s="6">
        <v>122388</v>
      </c>
      <c r="C3327" t="str">
        <f>_xlfn.XLOOKUP($B3327,Enrollees!$A$2:$A$10000,Enrollees!$B$2:$B$10000)</f>
        <v>Goodwill Employee</v>
      </c>
      <c r="D3327" t="str">
        <f>_xlfn.XLOOKUP(B3327,Enrollees!A:A,Enrollees!C:C)</f>
        <v>Jeff Stone</v>
      </c>
    </row>
    <row r="3328" spans="1:4" x14ac:dyDescent="0.2">
      <c r="A3328" s="8">
        <v>44501</v>
      </c>
      <c r="B3328" s="6">
        <v>122376</v>
      </c>
      <c r="C3328" t="str">
        <f>_xlfn.XLOOKUP($B3328,Enrollees!$A$2:$A$10000,Enrollees!$B$2:$B$10000)</f>
        <v>Goodwill Employee</v>
      </c>
      <c r="D3328" t="str">
        <f>_xlfn.XLOOKUP(B3328,Enrollees!A:A,Enrollees!C:C)</f>
        <v>Jessica Howder</v>
      </c>
    </row>
    <row r="3329" spans="1:4" x14ac:dyDescent="0.2">
      <c r="A3329" s="8">
        <v>44501</v>
      </c>
      <c r="B3329" s="6">
        <v>122373</v>
      </c>
      <c r="C3329" t="str">
        <f>_xlfn.XLOOKUP($B3329,Enrollees!$A$2:$A$10000,Enrollees!$B$2:$B$10000)</f>
        <v>Goodwill Employee</v>
      </c>
      <c r="D3329" t="str">
        <f>_xlfn.XLOOKUP(B3329,Enrollees!A:A,Enrollees!C:C)</f>
        <v>xx</v>
      </c>
    </row>
    <row r="3330" spans="1:4" x14ac:dyDescent="0.2">
      <c r="A3330" s="8">
        <v>44501</v>
      </c>
      <c r="B3330" s="6">
        <v>122370</v>
      </c>
      <c r="C3330" t="str">
        <f>_xlfn.XLOOKUP($B3330,Enrollees!$A$2:$A$10000,Enrollees!$B$2:$B$10000)</f>
        <v>Goodwill Employee</v>
      </c>
      <c r="D3330" t="str">
        <f>_xlfn.XLOOKUP(B3330,Enrollees!A:A,Enrollees!C:C)</f>
        <v>Max Shephard</v>
      </c>
    </row>
    <row r="3331" spans="1:4" x14ac:dyDescent="0.2">
      <c r="A3331" s="8">
        <v>44501</v>
      </c>
      <c r="B3331" s="6">
        <v>122373</v>
      </c>
      <c r="C3331" t="str">
        <f>_xlfn.XLOOKUP($B3331,Enrollees!$A$2:$A$10000,Enrollees!$B$2:$B$10000)</f>
        <v>Goodwill Employee</v>
      </c>
      <c r="D3331" t="str">
        <f>_xlfn.XLOOKUP(B3331,Enrollees!A:A,Enrollees!C:C)</f>
        <v>xx</v>
      </c>
    </row>
    <row r="3332" spans="1:4" x14ac:dyDescent="0.2">
      <c r="A3332" s="8">
        <v>44501</v>
      </c>
      <c r="B3332" s="6">
        <v>122373</v>
      </c>
      <c r="C3332" t="str">
        <f>_xlfn.XLOOKUP($B3332,Enrollees!$A$2:$A$10000,Enrollees!$B$2:$B$10000)</f>
        <v>Goodwill Employee</v>
      </c>
      <c r="D3332" t="str">
        <f>_xlfn.XLOOKUP(B3332,Enrollees!A:A,Enrollees!C:C)</f>
        <v>xx</v>
      </c>
    </row>
    <row r="3333" spans="1:4" x14ac:dyDescent="0.2">
      <c r="A3333" s="8">
        <v>44501</v>
      </c>
      <c r="B3333" s="6">
        <v>122395</v>
      </c>
      <c r="C3333" t="str">
        <f>_xlfn.XLOOKUP($B3333,Enrollees!$A$2:$A$10000,Enrollees!$B$2:$B$10000)</f>
        <v>Goodwill Employee</v>
      </c>
      <c r="D3333" t="str">
        <f>_xlfn.XLOOKUP(B3333,Enrollees!A:A,Enrollees!C:C)</f>
        <v>Joshua Roof</v>
      </c>
    </row>
    <row r="3334" spans="1:4" x14ac:dyDescent="0.2">
      <c r="A3334" s="8">
        <v>44501</v>
      </c>
      <c r="B3334" s="6">
        <v>122365</v>
      </c>
      <c r="C3334" t="str">
        <f>_xlfn.XLOOKUP($B3334,Enrollees!$A$2:$A$10000,Enrollees!$B$2:$B$10000)</f>
        <v>Goodwill Employee</v>
      </c>
      <c r="D3334" t="str">
        <f>_xlfn.XLOOKUP(B3334,Enrollees!A:A,Enrollees!C:C)</f>
        <v>Morris Garrett</v>
      </c>
    </row>
    <row r="3335" spans="1:4" x14ac:dyDescent="0.2">
      <c r="A3335" s="8">
        <v>44501</v>
      </c>
      <c r="B3335" s="6">
        <v>122383</v>
      </c>
      <c r="C3335" t="str">
        <f>_xlfn.XLOOKUP($B3335,Enrollees!$A$2:$A$10000,Enrollees!$B$2:$B$10000)</f>
        <v>Goodwill Employee</v>
      </c>
      <c r="D3335" t="str">
        <f>_xlfn.XLOOKUP(B3335,Enrollees!A:A,Enrollees!C:C)</f>
        <v>Brandon Leitz</v>
      </c>
    </row>
    <row r="3336" spans="1:4" x14ac:dyDescent="0.2">
      <c r="A3336" s="8">
        <v>44501</v>
      </c>
      <c r="B3336" s="6">
        <v>122374</v>
      </c>
      <c r="C3336" t="str">
        <f>_xlfn.XLOOKUP($B3336,Enrollees!$A$2:$A$10000,Enrollees!$B$2:$B$10000)</f>
        <v>Goodwill Employee</v>
      </c>
      <c r="D3336" t="str">
        <f>_xlfn.XLOOKUP(B3336,Enrollees!A:A,Enrollees!C:C)</f>
        <v>Johnetta Combs</v>
      </c>
    </row>
    <row r="3337" spans="1:4" x14ac:dyDescent="0.2">
      <c r="A3337" s="8">
        <v>44501</v>
      </c>
      <c r="B3337" s="6">
        <v>122392</v>
      </c>
      <c r="C3337" t="str">
        <f>_xlfn.XLOOKUP($B3337,Enrollees!$A$2:$A$10000,Enrollees!$B$2:$B$10000)</f>
        <v>Goodwill Employee</v>
      </c>
      <c r="D3337" t="str">
        <f>_xlfn.XLOOKUP(B3337,Enrollees!A:A,Enrollees!C:C)</f>
        <v>Becky Walker</v>
      </c>
    </row>
    <row r="3338" spans="1:4" x14ac:dyDescent="0.2">
      <c r="A3338" s="8">
        <v>44501</v>
      </c>
      <c r="B3338" s="6">
        <v>122377</v>
      </c>
      <c r="C3338" t="str">
        <f>_xlfn.XLOOKUP($B3338,Enrollees!$A$2:$A$10000,Enrollees!$B$2:$B$10000)</f>
        <v>Goodwill Employee</v>
      </c>
      <c r="D3338" t="str">
        <f>_xlfn.XLOOKUP(B3338,Enrollees!A:A,Enrollees!C:C)</f>
        <v>Becky Walker</v>
      </c>
    </row>
    <row r="3339" spans="1:4" x14ac:dyDescent="0.2">
      <c r="A3339" s="8">
        <v>44501</v>
      </c>
      <c r="B3339" s="6">
        <v>122375</v>
      </c>
      <c r="C3339" t="str">
        <f>_xlfn.XLOOKUP($B3339,Enrollees!$A$2:$A$10000,Enrollees!$B$2:$B$10000)</f>
        <v>Goodwill Employee</v>
      </c>
      <c r="D3339" t="str">
        <f>_xlfn.XLOOKUP(B3339,Enrollees!A:A,Enrollees!C:C)</f>
        <v>Allen Wheat</v>
      </c>
    </row>
    <row r="3340" spans="1:4" x14ac:dyDescent="0.2">
      <c r="A3340" s="8">
        <v>44501</v>
      </c>
      <c r="B3340" s="6">
        <v>122359</v>
      </c>
      <c r="C3340" t="str">
        <f>_xlfn.XLOOKUP($B3340,Enrollees!$A$2:$A$10000,Enrollees!$B$2:$B$10000)</f>
        <v>Goodwill Employee</v>
      </c>
      <c r="D3340" t="str">
        <f>_xlfn.XLOOKUP(B3340,Enrollees!A:A,Enrollees!C:C)</f>
        <v>Kurt Petzke</v>
      </c>
    </row>
    <row r="3341" spans="1:4" x14ac:dyDescent="0.2">
      <c r="A3341" s="8">
        <v>44501</v>
      </c>
      <c r="B3341" s="6">
        <v>122381</v>
      </c>
      <c r="C3341" t="str">
        <f>_xlfn.XLOOKUP($B3341,Enrollees!$A$2:$A$10000,Enrollees!$B$2:$B$10000)</f>
        <v>Goodwill Employee</v>
      </c>
      <c r="D3341" t="str">
        <f>_xlfn.XLOOKUP(B3341,Enrollees!A:A,Enrollees!C:C)</f>
        <v>Heidi Schmieder</v>
      </c>
    </row>
    <row r="3342" spans="1:4" x14ac:dyDescent="0.2">
      <c r="A3342" s="8">
        <v>44501</v>
      </c>
      <c r="B3342" s="6">
        <v>122369</v>
      </c>
      <c r="C3342" t="str">
        <f>_xlfn.XLOOKUP($B3342,Enrollees!$A$2:$A$10000,Enrollees!$B$2:$B$10000)</f>
        <v>Goodwill Employee</v>
      </c>
      <c r="D3342" t="str">
        <f>_xlfn.XLOOKUP(B3342,Enrollees!A:A,Enrollees!C:C)</f>
        <v>Greg Williams</v>
      </c>
    </row>
    <row r="3343" spans="1:4" x14ac:dyDescent="0.2">
      <c r="A3343" s="8">
        <v>44501</v>
      </c>
      <c r="B3343" s="6">
        <v>122359</v>
      </c>
      <c r="C3343" t="str">
        <f>_xlfn.XLOOKUP($B3343,Enrollees!$A$2:$A$10000,Enrollees!$B$2:$B$10000)</f>
        <v>Goodwill Employee</v>
      </c>
      <c r="D3343" t="str">
        <f>_xlfn.XLOOKUP(B3343,Enrollees!A:A,Enrollees!C:C)</f>
        <v>Kurt Petzke</v>
      </c>
    </row>
    <row r="3344" spans="1:4" x14ac:dyDescent="0.2">
      <c r="A3344" s="8">
        <v>44501</v>
      </c>
      <c r="B3344" s="6">
        <v>122374</v>
      </c>
      <c r="C3344" t="str">
        <f>_xlfn.XLOOKUP($B3344,Enrollees!$A$2:$A$10000,Enrollees!$B$2:$B$10000)</f>
        <v>Goodwill Employee</v>
      </c>
      <c r="D3344" t="str">
        <f>_xlfn.XLOOKUP(B3344,Enrollees!A:A,Enrollees!C:C)</f>
        <v>Johnetta Combs</v>
      </c>
    </row>
    <row r="3345" spans="1:4" x14ac:dyDescent="0.2">
      <c r="A3345" s="8">
        <v>44501</v>
      </c>
      <c r="B3345" s="6">
        <v>122381</v>
      </c>
      <c r="C3345" t="str">
        <f>_xlfn.XLOOKUP($B3345,Enrollees!$A$2:$A$10000,Enrollees!$B$2:$B$10000)</f>
        <v>Goodwill Employee</v>
      </c>
      <c r="D3345" t="str">
        <f>_xlfn.XLOOKUP(B3345,Enrollees!A:A,Enrollees!C:C)</f>
        <v>Heidi Schmieder</v>
      </c>
    </row>
    <row r="3346" spans="1:4" x14ac:dyDescent="0.2">
      <c r="A3346" s="8">
        <v>44501</v>
      </c>
      <c r="B3346" s="6">
        <v>122365</v>
      </c>
      <c r="C3346" t="str">
        <f>_xlfn.XLOOKUP($B3346,Enrollees!$A$2:$A$10000,Enrollees!$B$2:$B$10000)</f>
        <v>Goodwill Employee</v>
      </c>
      <c r="D3346" t="str">
        <f>_xlfn.XLOOKUP(B3346,Enrollees!A:A,Enrollees!C:C)</f>
        <v>Morris Garrett</v>
      </c>
    </row>
    <row r="3347" spans="1:4" x14ac:dyDescent="0.2">
      <c r="A3347" s="8">
        <v>44501</v>
      </c>
      <c r="B3347" s="6">
        <v>122377</v>
      </c>
      <c r="C3347" t="str">
        <f>_xlfn.XLOOKUP($B3347,Enrollees!$A$2:$A$10000,Enrollees!$B$2:$B$10000)</f>
        <v>Goodwill Employee</v>
      </c>
      <c r="D3347" t="str">
        <f>_xlfn.XLOOKUP(B3347,Enrollees!A:A,Enrollees!C:C)</f>
        <v>Becky Walker</v>
      </c>
    </row>
    <row r="3348" spans="1:4" x14ac:dyDescent="0.2">
      <c r="A3348" s="8">
        <v>44501</v>
      </c>
      <c r="B3348" s="6">
        <v>122392</v>
      </c>
      <c r="C3348" t="str">
        <f>_xlfn.XLOOKUP($B3348,Enrollees!$A$2:$A$10000,Enrollees!$B$2:$B$10000)</f>
        <v>Goodwill Employee</v>
      </c>
      <c r="D3348" t="str">
        <f>_xlfn.XLOOKUP(B3348,Enrollees!A:A,Enrollees!C:C)</f>
        <v>Becky Walker</v>
      </c>
    </row>
    <row r="3349" spans="1:4" x14ac:dyDescent="0.2">
      <c r="A3349" s="8">
        <v>44501</v>
      </c>
      <c r="B3349" s="6">
        <v>122371</v>
      </c>
      <c r="C3349" t="str">
        <f>_xlfn.XLOOKUP($B3349,Enrollees!$A$2:$A$10000,Enrollees!$B$2:$B$10000)</f>
        <v>Goodwill Employee</v>
      </c>
      <c r="D3349" t="str">
        <f>_xlfn.XLOOKUP(B3349,Enrollees!A:A,Enrollees!C:C)</f>
        <v>Kathy Reed</v>
      </c>
    </row>
    <row r="3350" spans="1:4" x14ac:dyDescent="0.2">
      <c r="A3350" s="8">
        <v>44501</v>
      </c>
      <c r="B3350" s="6">
        <v>122390</v>
      </c>
      <c r="C3350" t="str">
        <f>_xlfn.XLOOKUP($B3350,Enrollees!$A$2:$A$10000,Enrollees!$B$2:$B$10000)</f>
        <v>Goodwill Employee</v>
      </c>
      <c r="D3350" t="str">
        <f>_xlfn.XLOOKUP(B3350,Enrollees!A:A,Enrollees!C:C)</f>
        <v>Tirzah Morin</v>
      </c>
    </row>
    <row r="3351" spans="1:4" x14ac:dyDescent="0.2">
      <c r="A3351" s="8">
        <v>44501</v>
      </c>
      <c r="B3351" s="6">
        <v>122373</v>
      </c>
      <c r="C3351" t="str">
        <f>_xlfn.XLOOKUP($B3351,Enrollees!$A$2:$A$10000,Enrollees!$B$2:$B$10000)</f>
        <v>Goodwill Employee</v>
      </c>
      <c r="D3351" t="str">
        <f>_xlfn.XLOOKUP(B3351,Enrollees!A:A,Enrollees!C:C)</f>
        <v>xx</v>
      </c>
    </row>
    <row r="3352" spans="1:4" x14ac:dyDescent="0.2">
      <c r="A3352" s="8">
        <v>44501</v>
      </c>
      <c r="B3352" s="6">
        <v>122389</v>
      </c>
      <c r="C3352" t="str">
        <f>_xlfn.XLOOKUP($B3352,Enrollees!$A$2:$A$10000,Enrollees!$B$2:$B$10000)</f>
        <v>Goodwill Employee</v>
      </c>
      <c r="D3352" t="str">
        <f>_xlfn.XLOOKUP(B3352,Enrollees!A:A,Enrollees!C:C)</f>
        <v>John Newbill</v>
      </c>
    </row>
    <row r="3353" spans="1:4" x14ac:dyDescent="0.2">
      <c r="A3353" s="8">
        <v>44501</v>
      </c>
      <c r="B3353" s="6">
        <v>122389</v>
      </c>
      <c r="C3353" t="str">
        <f>_xlfn.XLOOKUP($B3353,Enrollees!$A$2:$A$10000,Enrollees!$B$2:$B$10000)</f>
        <v>Goodwill Employee</v>
      </c>
      <c r="D3353" t="str">
        <f>_xlfn.XLOOKUP(B3353,Enrollees!A:A,Enrollees!C:C)</f>
        <v>John Newbill</v>
      </c>
    </row>
    <row r="3354" spans="1:4" x14ac:dyDescent="0.2">
      <c r="A3354" s="8">
        <v>44501</v>
      </c>
      <c r="B3354" s="6">
        <v>122364</v>
      </c>
      <c r="C3354" t="str">
        <f>_xlfn.XLOOKUP($B3354,Enrollees!$A$2:$A$10000,Enrollees!$B$2:$B$10000)</f>
        <v>Goodwill Employee</v>
      </c>
      <c r="D3354" t="str">
        <f>_xlfn.XLOOKUP(B3354,Enrollees!A:A,Enrollees!C:C)</f>
        <v>Larry King</v>
      </c>
    </row>
    <row r="3355" spans="1:4" x14ac:dyDescent="0.2">
      <c r="A3355" s="8">
        <v>44501</v>
      </c>
      <c r="B3355" s="6">
        <v>122364</v>
      </c>
      <c r="C3355" t="str">
        <f>_xlfn.XLOOKUP($B3355,Enrollees!$A$2:$A$10000,Enrollees!$B$2:$B$10000)</f>
        <v>Goodwill Employee</v>
      </c>
      <c r="D3355" t="str">
        <f>_xlfn.XLOOKUP(B3355,Enrollees!A:A,Enrollees!C:C)</f>
        <v>Larry King</v>
      </c>
    </row>
    <row r="3356" spans="1:4" x14ac:dyDescent="0.2">
      <c r="A3356" s="8">
        <v>44501</v>
      </c>
      <c r="B3356" s="6">
        <v>122370</v>
      </c>
      <c r="C3356" t="str">
        <f>_xlfn.XLOOKUP($B3356,Enrollees!$A$2:$A$10000,Enrollees!$B$2:$B$10000)</f>
        <v>Goodwill Employee</v>
      </c>
      <c r="D3356" t="str">
        <f>_xlfn.XLOOKUP(B3356,Enrollees!A:A,Enrollees!C:C)</f>
        <v>Max Shephard</v>
      </c>
    </row>
    <row r="3357" spans="1:4" x14ac:dyDescent="0.2">
      <c r="A3357" s="8">
        <v>44501</v>
      </c>
      <c r="B3357" s="6">
        <v>122374</v>
      </c>
      <c r="C3357" t="str">
        <f>_xlfn.XLOOKUP($B3357,Enrollees!$A$2:$A$10000,Enrollees!$B$2:$B$10000)</f>
        <v>Goodwill Employee</v>
      </c>
      <c r="D3357" t="str">
        <f>_xlfn.XLOOKUP(B3357,Enrollees!A:A,Enrollees!C:C)</f>
        <v>Johnetta Combs</v>
      </c>
    </row>
    <row r="3358" spans="1:4" x14ac:dyDescent="0.2">
      <c r="A3358" s="8">
        <v>44501</v>
      </c>
      <c r="B3358" s="6">
        <v>122395</v>
      </c>
      <c r="C3358" t="str">
        <f>_xlfn.XLOOKUP($B3358,Enrollees!$A$2:$A$10000,Enrollees!$B$2:$B$10000)</f>
        <v>Goodwill Employee</v>
      </c>
      <c r="D3358" t="str">
        <f>_xlfn.XLOOKUP(B3358,Enrollees!A:A,Enrollees!C:C)</f>
        <v>Joshua Roof</v>
      </c>
    </row>
    <row r="3359" spans="1:4" x14ac:dyDescent="0.2">
      <c r="A3359" s="8">
        <v>44501</v>
      </c>
      <c r="B3359" s="6">
        <v>122393</v>
      </c>
      <c r="C3359" t="str">
        <f>_xlfn.XLOOKUP($B3359,Enrollees!$A$2:$A$10000,Enrollees!$B$2:$B$10000)</f>
        <v>Goodwill Employee</v>
      </c>
      <c r="D3359" t="str">
        <f>_xlfn.XLOOKUP(B3359,Enrollees!A:A,Enrollees!C:C)</f>
        <v>xx</v>
      </c>
    </row>
    <row r="3360" spans="1:4" x14ac:dyDescent="0.2">
      <c r="A3360" s="8">
        <v>44501</v>
      </c>
      <c r="B3360" s="6">
        <v>122377</v>
      </c>
      <c r="C3360" t="str">
        <f>_xlfn.XLOOKUP($B3360,Enrollees!$A$2:$A$10000,Enrollees!$B$2:$B$10000)</f>
        <v>Goodwill Employee</v>
      </c>
      <c r="D3360" t="str">
        <f>_xlfn.XLOOKUP(B3360,Enrollees!A:A,Enrollees!C:C)</f>
        <v>Becky Walker</v>
      </c>
    </row>
    <row r="3361" spans="1:4" x14ac:dyDescent="0.2">
      <c r="A3361" s="8">
        <v>44501</v>
      </c>
      <c r="B3361" s="6">
        <v>122392</v>
      </c>
      <c r="C3361" t="str">
        <f>_xlfn.XLOOKUP($B3361,Enrollees!$A$2:$A$10000,Enrollees!$B$2:$B$10000)</f>
        <v>Goodwill Employee</v>
      </c>
      <c r="D3361" t="str">
        <f>_xlfn.XLOOKUP(B3361,Enrollees!A:A,Enrollees!C:C)</f>
        <v>Becky Walker</v>
      </c>
    </row>
    <row r="3362" spans="1:4" x14ac:dyDescent="0.2">
      <c r="A3362" s="8">
        <v>44501</v>
      </c>
      <c r="B3362" s="6">
        <v>122373</v>
      </c>
      <c r="C3362" t="str">
        <f>_xlfn.XLOOKUP($B3362,Enrollees!$A$2:$A$10000,Enrollees!$B$2:$B$10000)</f>
        <v>Goodwill Employee</v>
      </c>
      <c r="D3362" t="str">
        <f>_xlfn.XLOOKUP(B3362,Enrollees!A:A,Enrollees!C:C)</f>
        <v>xx</v>
      </c>
    </row>
    <row r="3363" spans="1:4" x14ac:dyDescent="0.2">
      <c r="A3363" s="8">
        <v>44501</v>
      </c>
      <c r="B3363" s="6">
        <v>122392</v>
      </c>
      <c r="C3363" t="str">
        <f>_xlfn.XLOOKUP($B3363,Enrollees!$A$2:$A$10000,Enrollees!$B$2:$B$10000)</f>
        <v>Goodwill Employee</v>
      </c>
      <c r="D3363" t="str">
        <f>_xlfn.XLOOKUP(B3363,Enrollees!A:A,Enrollees!C:C)</f>
        <v>Becky Walker</v>
      </c>
    </row>
    <row r="3364" spans="1:4" x14ac:dyDescent="0.2">
      <c r="A3364" s="8">
        <v>44501</v>
      </c>
      <c r="B3364" s="6">
        <v>122377</v>
      </c>
      <c r="C3364" t="str">
        <f>_xlfn.XLOOKUP($B3364,Enrollees!$A$2:$A$10000,Enrollees!$B$2:$B$10000)</f>
        <v>Goodwill Employee</v>
      </c>
      <c r="D3364" t="str">
        <f>_xlfn.XLOOKUP(B3364,Enrollees!A:A,Enrollees!C:C)</f>
        <v>Becky Walker</v>
      </c>
    </row>
    <row r="3365" spans="1:4" x14ac:dyDescent="0.2">
      <c r="A3365" s="8">
        <v>44501</v>
      </c>
      <c r="B3365" s="6">
        <v>122373</v>
      </c>
      <c r="C3365" t="str">
        <f>_xlfn.XLOOKUP($B3365,Enrollees!$A$2:$A$10000,Enrollees!$B$2:$B$10000)</f>
        <v>Goodwill Employee</v>
      </c>
      <c r="D3365" t="str">
        <f>_xlfn.XLOOKUP(B3365,Enrollees!A:A,Enrollees!C:C)</f>
        <v>xx</v>
      </c>
    </row>
    <row r="3366" spans="1:4" x14ac:dyDescent="0.2">
      <c r="A3366" s="8">
        <v>44501</v>
      </c>
      <c r="B3366" s="6">
        <v>122390</v>
      </c>
      <c r="C3366" t="str">
        <f>_xlfn.XLOOKUP($B3366,Enrollees!$A$2:$A$10000,Enrollees!$B$2:$B$10000)</f>
        <v>Goodwill Employee</v>
      </c>
      <c r="D3366" t="str">
        <f>_xlfn.XLOOKUP(B3366,Enrollees!A:A,Enrollees!C:C)</f>
        <v>Tirzah Morin</v>
      </c>
    </row>
    <row r="3367" spans="1:4" x14ac:dyDescent="0.2">
      <c r="A3367" s="8">
        <v>44501</v>
      </c>
      <c r="B3367" s="6">
        <v>122390</v>
      </c>
      <c r="C3367" t="str">
        <f>_xlfn.XLOOKUP($B3367,Enrollees!$A$2:$A$10000,Enrollees!$B$2:$B$10000)</f>
        <v>Goodwill Employee</v>
      </c>
      <c r="D3367" t="str">
        <f>_xlfn.XLOOKUP(B3367,Enrollees!A:A,Enrollees!C:C)</f>
        <v>Tirzah Morin</v>
      </c>
    </row>
    <row r="3368" spans="1:4" x14ac:dyDescent="0.2">
      <c r="A3368" s="8">
        <v>44501</v>
      </c>
      <c r="B3368" s="6">
        <v>122398</v>
      </c>
      <c r="C3368" t="str">
        <f>_xlfn.XLOOKUP($B3368,Enrollees!$A$2:$A$10000,Enrollees!$B$2:$B$10000)</f>
        <v>Goodwill Employee</v>
      </c>
      <c r="D3368" t="str">
        <f>_xlfn.XLOOKUP(B3368,Enrollees!A:A,Enrollees!C:C)</f>
        <v>Tyrone Williams</v>
      </c>
    </row>
    <row r="3369" spans="1:4" x14ac:dyDescent="0.2">
      <c r="A3369" s="8">
        <v>44501</v>
      </c>
      <c r="B3369" s="6">
        <v>122398</v>
      </c>
      <c r="C3369" t="str">
        <f>_xlfn.XLOOKUP($B3369,Enrollees!$A$2:$A$10000,Enrollees!$B$2:$B$10000)</f>
        <v>Goodwill Employee</v>
      </c>
      <c r="D3369" t="str">
        <f>_xlfn.XLOOKUP(B3369,Enrollees!A:A,Enrollees!C:C)</f>
        <v>Tyrone Williams</v>
      </c>
    </row>
    <row r="3370" spans="1:4" x14ac:dyDescent="0.2">
      <c r="A3370" s="8">
        <v>44501</v>
      </c>
      <c r="B3370" s="6">
        <v>122365</v>
      </c>
      <c r="C3370" t="str">
        <f>_xlfn.XLOOKUP($B3370,Enrollees!$A$2:$A$10000,Enrollees!$B$2:$B$10000)</f>
        <v>Goodwill Employee</v>
      </c>
      <c r="D3370" t="str">
        <f>_xlfn.XLOOKUP(B3370,Enrollees!A:A,Enrollees!C:C)</f>
        <v>Morris Garrett</v>
      </c>
    </row>
    <row r="3371" spans="1:4" x14ac:dyDescent="0.2">
      <c r="A3371" s="8">
        <v>44501</v>
      </c>
      <c r="B3371" s="6">
        <v>122365</v>
      </c>
      <c r="C3371" t="str">
        <f>_xlfn.XLOOKUP($B3371,Enrollees!$A$2:$A$10000,Enrollees!$B$2:$B$10000)</f>
        <v>Goodwill Employee</v>
      </c>
      <c r="D3371" t="str">
        <f>_xlfn.XLOOKUP(B3371,Enrollees!A:A,Enrollees!C:C)</f>
        <v>Morris Garrett</v>
      </c>
    </row>
    <row r="3372" spans="1:4" x14ac:dyDescent="0.2">
      <c r="A3372" s="8">
        <v>44501</v>
      </c>
      <c r="B3372" s="6">
        <v>122398</v>
      </c>
      <c r="C3372" t="str">
        <f>_xlfn.XLOOKUP($B3372,Enrollees!$A$2:$A$10000,Enrollees!$B$2:$B$10000)</f>
        <v>Goodwill Employee</v>
      </c>
      <c r="D3372" t="str">
        <f>_xlfn.XLOOKUP(B3372,Enrollees!A:A,Enrollees!C:C)</f>
        <v>Tyrone Williams</v>
      </c>
    </row>
    <row r="3373" spans="1:4" x14ac:dyDescent="0.2">
      <c r="A3373" s="8">
        <v>44501</v>
      </c>
      <c r="B3373" s="6">
        <v>122389</v>
      </c>
      <c r="C3373" t="str">
        <f>_xlfn.XLOOKUP($B3373,Enrollees!$A$2:$A$10000,Enrollees!$B$2:$B$10000)</f>
        <v>Goodwill Employee</v>
      </c>
      <c r="D3373" t="str">
        <f>_xlfn.XLOOKUP(B3373,Enrollees!A:A,Enrollees!C:C)</f>
        <v>John Newbill</v>
      </c>
    </row>
    <row r="3374" spans="1:4" x14ac:dyDescent="0.2">
      <c r="A3374" s="8">
        <v>44501</v>
      </c>
      <c r="B3374" s="6">
        <v>122373</v>
      </c>
      <c r="C3374" t="str">
        <f>_xlfn.XLOOKUP($B3374,Enrollees!$A$2:$A$10000,Enrollees!$B$2:$B$10000)</f>
        <v>Goodwill Employee</v>
      </c>
      <c r="D3374" t="str">
        <f>_xlfn.XLOOKUP(B3374,Enrollees!A:A,Enrollees!C:C)</f>
        <v>xx</v>
      </c>
    </row>
    <row r="3375" spans="1:4" x14ac:dyDescent="0.2">
      <c r="A3375" s="8">
        <v>44501</v>
      </c>
      <c r="B3375" s="6">
        <v>122383</v>
      </c>
      <c r="C3375" t="str">
        <f>_xlfn.XLOOKUP($B3375,Enrollees!$A$2:$A$10000,Enrollees!$B$2:$B$10000)</f>
        <v>Goodwill Employee</v>
      </c>
      <c r="D3375" t="str">
        <f>_xlfn.XLOOKUP(B3375,Enrollees!A:A,Enrollees!C:C)</f>
        <v>Brandon Leitz</v>
      </c>
    </row>
    <row r="3376" spans="1:4" x14ac:dyDescent="0.2">
      <c r="A3376" s="8">
        <v>44501</v>
      </c>
      <c r="B3376" s="6">
        <v>122384</v>
      </c>
      <c r="C3376" t="str">
        <f>_xlfn.XLOOKUP($B3376,Enrollees!$A$2:$A$10000,Enrollees!$B$2:$B$10000)</f>
        <v>Goodwill Employee</v>
      </c>
      <c r="D3376" t="str">
        <f>_xlfn.XLOOKUP(B3376,Enrollees!A:A,Enrollees!C:C)</f>
        <v>DuWayne Redding</v>
      </c>
    </row>
    <row r="3377" spans="1:4" x14ac:dyDescent="0.2">
      <c r="A3377" s="8">
        <v>44501</v>
      </c>
      <c r="B3377" s="6">
        <v>122398</v>
      </c>
      <c r="C3377" t="str">
        <f>_xlfn.XLOOKUP($B3377,Enrollees!$A$2:$A$10000,Enrollees!$B$2:$B$10000)</f>
        <v>Goodwill Employee</v>
      </c>
      <c r="D3377" t="str">
        <f>_xlfn.XLOOKUP(B3377,Enrollees!A:A,Enrollees!C:C)</f>
        <v>Tyrone Williams</v>
      </c>
    </row>
    <row r="3378" spans="1:4" x14ac:dyDescent="0.2">
      <c r="A3378" s="8">
        <v>44501</v>
      </c>
      <c r="B3378" s="6">
        <v>122389</v>
      </c>
      <c r="C3378" t="str">
        <f>_xlfn.XLOOKUP($B3378,Enrollees!$A$2:$A$10000,Enrollees!$B$2:$B$10000)</f>
        <v>Goodwill Employee</v>
      </c>
      <c r="D3378" t="str">
        <f>_xlfn.XLOOKUP(B3378,Enrollees!A:A,Enrollees!C:C)</f>
        <v>John Newbill</v>
      </c>
    </row>
    <row r="3379" spans="1:4" x14ac:dyDescent="0.2">
      <c r="A3379" s="8">
        <v>44501</v>
      </c>
      <c r="B3379" s="6">
        <v>122389</v>
      </c>
      <c r="C3379" t="str">
        <f>_xlfn.XLOOKUP($B3379,Enrollees!$A$2:$A$10000,Enrollees!$B$2:$B$10000)</f>
        <v>Goodwill Employee</v>
      </c>
      <c r="D3379" t="str">
        <f>_xlfn.XLOOKUP(B3379,Enrollees!A:A,Enrollees!C:C)</f>
        <v>John Newbill</v>
      </c>
    </row>
    <row r="3380" spans="1:4" x14ac:dyDescent="0.2">
      <c r="A3380" s="8">
        <v>44501</v>
      </c>
      <c r="B3380" s="6">
        <v>122374</v>
      </c>
      <c r="C3380" t="str">
        <f>_xlfn.XLOOKUP($B3380,Enrollees!$A$2:$A$10000,Enrollees!$B$2:$B$10000)</f>
        <v>Goodwill Employee</v>
      </c>
      <c r="D3380" t="str">
        <f>_xlfn.XLOOKUP(B3380,Enrollees!A:A,Enrollees!C:C)</f>
        <v>Johnetta Combs</v>
      </c>
    </row>
    <row r="3381" spans="1:4" x14ac:dyDescent="0.2">
      <c r="A3381" s="8">
        <v>44501</v>
      </c>
      <c r="B3381" s="6">
        <v>122390</v>
      </c>
      <c r="C3381" t="str">
        <f>_xlfn.XLOOKUP($B3381,Enrollees!$A$2:$A$10000,Enrollees!$B$2:$B$10000)</f>
        <v>Goodwill Employee</v>
      </c>
      <c r="D3381" t="str">
        <f>_xlfn.XLOOKUP(B3381,Enrollees!A:A,Enrollees!C:C)</f>
        <v>Tirzah Morin</v>
      </c>
    </row>
    <row r="3382" spans="1:4" x14ac:dyDescent="0.2">
      <c r="A3382" s="8">
        <v>44501</v>
      </c>
      <c r="B3382" s="6">
        <v>122388</v>
      </c>
      <c r="C3382" t="str">
        <f>_xlfn.XLOOKUP($B3382,Enrollees!$A$2:$A$10000,Enrollees!$B$2:$B$10000)</f>
        <v>Goodwill Employee</v>
      </c>
      <c r="D3382" t="str">
        <f>_xlfn.XLOOKUP(B3382,Enrollees!A:A,Enrollees!C:C)</f>
        <v>Jeff Stone</v>
      </c>
    </row>
    <row r="3383" spans="1:4" x14ac:dyDescent="0.2">
      <c r="A3383" s="8">
        <v>44501</v>
      </c>
      <c r="B3383" s="6">
        <v>122393</v>
      </c>
      <c r="C3383" t="str">
        <f>_xlfn.XLOOKUP($B3383,Enrollees!$A$2:$A$10000,Enrollees!$B$2:$B$10000)</f>
        <v>Goodwill Employee</v>
      </c>
      <c r="D3383" t="str">
        <f>_xlfn.XLOOKUP(B3383,Enrollees!A:A,Enrollees!C:C)</f>
        <v>xx</v>
      </c>
    </row>
    <row r="3384" spans="1:4" x14ac:dyDescent="0.2">
      <c r="A3384" s="8">
        <v>44501</v>
      </c>
      <c r="B3384" s="6">
        <v>122389</v>
      </c>
      <c r="C3384" t="str">
        <f>_xlfn.XLOOKUP($B3384,Enrollees!$A$2:$A$10000,Enrollees!$B$2:$B$10000)</f>
        <v>Goodwill Employee</v>
      </c>
      <c r="D3384" t="str">
        <f>_xlfn.XLOOKUP(B3384,Enrollees!A:A,Enrollees!C:C)</f>
        <v>John Newbill</v>
      </c>
    </row>
    <row r="3385" spans="1:4" x14ac:dyDescent="0.2">
      <c r="A3385" s="8">
        <v>44501</v>
      </c>
      <c r="B3385" s="6">
        <v>122390</v>
      </c>
      <c r="C3385" t="str">
        <f>_xlfn.XLOOKUP($B3385,Enrollees!$A$2:$A$10000,Enrollees!$B$2:$B$10000)</f>
        <v>Goodwill Employee</v>
      </c>
      <c r="D3385" t="str">
        <f>_xlfn.XLOOKUP(B3385,Enrollees!A:A,Enrollees!C:C)</f>
        <v>Tirzah Morin</v>
      </c>
    </row>
    <row r="3386" spans="1:4" x14ac:dyDescent="0.2">
      <c r="A3386" s="8">
        <v>44501</v>
      </c>
      <c r="B3386" s="6">
        <v>122388</v>
      </c>
      <c r="C3386" t="str">
        <f>_xlfn.XLOOKUP($B3386,Enrollees!$A$2:$A$10000,Enrollees!$B$2:$B$10000)</f>
        <v>Goodwill Employee</v>
      </c>
      <c r="D3386" t="str">
        <f>_xlfn.XLOOKUP(B3386,Enrollees!A:A,Enrollees!C:C)</f>
        <v>Jeff Stone</v>
      </c>
    </row>
    <row r="3387" spans="1:4" x14ac:dyDescent="0.2">
      <c r="A3387" s="8">
        <v>44501</v>
      </c>
      <c r="B3387" s="6">
        <v>122359</v>
      </c>
      <c r="C3387" t="str">
        <f>_xlfn.XLOOKUP($B3387,Enrollees!$A$2:$A$10000,Enrollees!$B$2:$B$10000)</f>
        <v>Goodwill Employee</v>
      </c>
      <c r="D3387" t="str">
        <f>_xlfn.XLOOKUP(B3387,Enrollees!A:A,Enrollees!C:C)</f>
        <v>Kurt Petzke</v>
      </c>
    </row>
    <row r="3388" spans="1:4" x14ac:dyDescent="0.2">
      <c r="A3388" s="8">
        <v>44501</v>
      </c>
      <c r="B3388" s="6">
        <v>122373</v>
      </c>
      <c r="C3388" t="str">
        <f>_xlfn.XLOOKUP($B3388,Enrollees!$A$2:$A$10000,Enrollees!$B$2:$B$10000)</f>
        <v>Goodwill Employee</v>
      </c>
      <c r="D3388" t="str">
        <f>_xlfn.XLOOKUP(B3388,Enrollees!A:A,Enrollees!C:C)</f>
        <v>xx</v>
      </c>
    </row>
    <row r="3389" spans="1:4" x14ac:dyDescent="0.2">
      <c r="A3389" s="8">
        <v>44501</v>
      </c>
      <c r="B3389" s="6">
        <v>122370</v>
      </c>
      <c r="C3389" t="str">
        <f>_xlfn.XLOOKUP($B3389,Enrollees!$A$2:$A$10000,Enrollees!$B$2:$B$10000)</f>
        <v>Goodwill Employee</v>
      </c>
      <c r="D3389" t="str">
        <f>_xlfn.XLOOKUP(B3389,Enrollees!A:A,Enrollees!C:C)</f>
        <v>Max Shephard</v>
      </c>
    </row>
    <row r="3390" spans="1:4" x14ac:dyDescent="0.2">
      <c r="A3390" s="8">
        <v>44501</v>
      </c>
      <c r="B3390" s="6">
        <v>122389</v>
      </c>
      <c r="C3390" t="str">
        <f>_xlfn.XLOOKUP($B3390,Enrollees!$A$2:$A$10000,Enrollees!$B$2:$B$10000)</f>
        <v>Goodwill Employee</v>
      </c>
      <c r="D3390" t="str">
        <f>_xlfn.XLOOKUP(B3390,Enrollees!A:A,Enrollees!C:C)</f>
        <v>John Newbill</v>
      </c>
    </row>
    <row r="3391" spans="1:4" x14ac:dyDescent="0.2">
      <c r="A3391" s="8">
        <v>44501</v>
      </c>
      <c r="B3391" s="6">
        <v>122359</v>
      </c>
      <c r="C3391" t="str">
        <f>_xlfn.XLOOKUP($B3391,Enrollees!$A$2:$A$10000,Enrollees!$B$2:$B$10000)</f>
        <v>Goodwill Employee</v>
      </c>
      <c r="D3391" t="str">
        <f>_xlfn.XLOOKUP(B3391,Enrollees!A:A,Enrollees!C:C)</f>
        <v>Kurt Petzke</v>
      </c>
    </row>
    <row r="3392" spans="1:4" x14ac:dyDescent="0.2">
      <c r="A3392" s="8">
        <v>44501</v>
      </c>
      <c r="B3392" s="6">
        <v>122383</v>
      </c>
      <c r="C3392" t="str">
        <f>_xlfn.XLOOKUP($B3392,Enrollees!$A$2:$A$10000,Enrollees!$B$2:$B$10000)</f>
        <v>Goodwill Employee</v>
      </c>
      <c r="D3392" t="str">
        <f>_xlfn.XLOOKUP(B3392,Enrollees!A:A,Enrollees!C:C)</f>
        <v>Brandon Leitz</v>
      </c>
    </row>
    <row r="3393" spans="1:4" x14ac:dyDescent="0.2">
      <c r="A3393" s="8">
        <v>44501</v>
      </c>
      <c r="B3393" s="6">
        <v>122365</v>
      </c>
      <c r="C3393" t="str">
        <f>_xlfn.XLOOKUP($B3393,Enrollees!$A$2:$A$10000,Enrollees!$B$2:$B$10000)</f>
        <v>Goodwill Employee</v>
      </c>
      <c r="D3393" t="str">
        <f>_xlfn.XLOOKUP(B3393,Enrollees!A:A,Enrollees!C:C)</f>
        <v>Morris Garrett</v>
      </c>
    </row>
    <row r="3394" spans="1:4" x14ac:dyDescent="0.2">
      <c r="A3394" s="8">
        <v>44501</v>
      </c>
      <c r="B3394" s="6">
        <v>122365</v>
      </c>
      <c r="C3394" t="str">
        <f>_xlfn.XLOOKUP($B3394,Enrollees!$A$2:$A$10000,Enrollees!$B$2:$B$10000)</f>
        <v>Goodwill Employee</v>
      </c>
      <c r="D3394" t="str">
        <f>_xlfn.XLOOKUP(B3394,Enrollees!A:A,Enrollees!C:C)</f>
        <v>Morris Garrett</v>
      </c>
    </row>
    <row r="3395" spans="1:4" x14ac:dyDescent="0.2">
      <c r="A3395" s="8">
        <v>44501</v>
      </c>
      <c r="B3395" s="6">
        <v>122395</v>
      </c>
      <c r="C3395" t="str">
        <f>_xlfn.XLOOKUP($B3395,Enrollees!$A$2:$A$10000,Enrollees!$B$2:$B$10000)</f>
        <v>Goodwill Employee</v>
      </c>
      <c r="D3395" t="str">
        <f>_xlfn.XLOOKUP(B3395,Enrollees!A:A,Enrollees!C:C)</f>
        <v>Joshua Roof</v>
      </c>
    </row>
    <row r="3396" spans="1:4" x14ac:dyDescent="0.2">
      <c r="A3396" s="8">
        <v>44501</v>
      </c>
      <c r="B3396" s="6">
        <v>122365</v>
      </c>
      <c r="C3396" t="str">
        <f>_xlfn.XLOOKUP($B3396,Enrollees!$A$2:$A$10000,Enrollees!$B$2:$B$10000)</f>
        <v>Goodwill Employee</v>
      </c>
      <c r="D3396" t="str">
        <f>_xlfn.XLOOKUP(B3396,Enrollees!A:A,Enrollees!C:C)</f>
        <v>Morris Garrett</v>
      </c>
    </row>
    <row r="3397" spans="1:4" x14ac:dyDescent="0.2">
      <c r="A3397" s="8">
        <v>44501</v>
      </c>
      <c r="B3397" s="6">
        <v>122369</v>
      </c>
      <c r="C3397" t="str">
        <f>_xlfn.XLOOKUP($B3397,Enrollees!$A$2:$A$10000,Enrollees!$B$2:$B$10000)</f>
        <v>Goodwill Employee</v>
      </c>
      <c r="D3397" t="str">
        <f>_xlfn.XLOOKUP(B3397,Enrollees!A:A,Enrollees!C:C)</f>
        <v>Greg Williams</v>
      </c>
    </row>
    <row r="3398" spans="1:4" x14ac:dyDescent="0.2">
      <c r="A3398" s="8">
        <v>44501</v>
      </c>
      <c r="B3398" s="6">
        <v>122365</v>
      </c>
      <c r="C3398" t="str">
        <f>_xlfn.XLOOKUP($B3398,Enrollees!$A$2:$A$10000,Enrollees!$B$2:$B$10000)</f>
        <v>Goodwill Employee</v>
      </c>
      <c r="D3398" t="str">
        <f>_xlfn.XLOOKUP(B3398,Enrollees!A:A,Enrollees!C:C)</f>
        <v>Morris Garrett</v>
      </c>
    </row>
    <row r="3399" spans="1:4" x14ac:dyDescent="0.2">
      <c r="A3399" s="8">
        <v>44501</v>
      </c>
      <c r="B3399" s="6">
        <v>122373</v>
      </c>
      <c r="C3399" t="str">
        <f>_xlfn.XLOOKUP($B3399,Enrollees!$A$2:$A$10000,Enrollees!$B$2:$B$10000)</f>
        <v>Goodwill Employee</v>
      </c>
      <c r="D3399" t="str">
        <f>_xlfn.XLOOKUP(B3399,Enrollees!A:A,Enrollees!C:C)</f>
        <v>xx</v>
      </c>
    </row>
    <row r="3400" spans="1:4" x14ac:dyDescent="0.2">
      <c r="A3400" s="8">
        <v>44501</v>
      </c>
      <c r="B3400" s="6">
        <v>122373</v>
      </c>
      <c r="C3400" t="str">
        <f>_xlfn.XLOOKUP($B3400,Enrollees!$A$2:$A$10000,Enrollees!$B$2:$B$10000)</f>
        <v>Goodwill Employee</v>
      </c>
      <c r="D3400" t="str">
        <f>_xlfn.XLOOKUP(B3400,Enrollees!A:A,Enrollees!C:C)</f>
        <v>xx</v>
      </c>
    </row>
    <row r="3401" spans="1:4" x14ac:dyDescent="0.2">
      <c r="A3401" s="8">
        <v>44501</v>
      </c>
      <c r="B3401" s="6">
        <v>122373</v>
      </c>
      <c r="C3401" t="str">
        <f>_xlfn.XLOOKUP($B3401,Enrollees!$A$2:$A$10000,Enrollees!$B$2:$B$10000)</f>
        <v>Goodwill Employee</v>
      </c>
      <c r="D3401" t="str">
        <f>_xlfn.XLOOKUP(B3401,Enrollees!A:A,Enrollees!C:C)</f>
        <v>xx</v>
      </c>
    </row>
    <row r="3402" spans="1:4" x14ac:dyDescent="0.2">
      <c r="A3402" s="8">
        <v>44501</v>
      </c>
      <c r="B3402" s="6">
        <v>122370</v>
      </c>
      <c r="C3402" t="str">
        <f>_xlfn.XLOOKUP($B3402,Enrollees!$A$2:$A$10000,Enrollees!$B$2:$B$10000)</f>
        <v>Goodwill Employee</v>
      </c>
      <c r="D3402" t="str">
        <f>_xlfn.XLOOKUP(B3402,Enrollees!A:A,Enrollees!C:C)</f>
        <v>Max Shephard</v>
      </c>
    </row>
    <row r="3403" spans="1:4" x14ac:dyDescent="0.2">
      <c r="A3403" s="8">
        <v>44501</v>
      </c>
      <c r="B3403" s="6">
        <v>122370</v>
      </c>
      <c r="C3403" t="str">
        <f>_xlfn.XLOOKUP($B3403,Enrollees!$A$2:$A$10000,Enrollees!$B$2:$B$10000)</f>
        <v>Goodwill Employee</v>
      </c>
      <c r="D3403" t="str">
        <f>_xlfn.XLOOKUP(B3403,Enrollees!A:A,Enrollees!C:C)</f>
        <v>Max Shephard</v>
      </c>
    </row>
    <row r="3404" spans="1:4" x14ac:dyDescent="0.2">
      <c r="A3404" s="8">
        <v>44501</v>
      </c>
      <c r="B3404" s="6">
        <v>122389</v>
      </c>
      <c r="C3404" t="str">
        <f>_xlfn.XLOOKUP($B3404,Enrollees!$A$2:$A$10000,Enrollees!$B$2:$B$10000)</f>
        <v>Goodwill Employee</v>
      </c>
      <c r="D3404" t="str">
        <f>_xlfn.XLOOKUP(B3404,Enrollees!A:A,Enrollees!C:C)</f>
        <v>John Newbill</v>
      </c>
    </row>
    <row r="3405" spans="1:4" x14ac:dyDescent="0.2">
      <c r="A3405" s="8">
        <v>44501</v>
      </c>
      <c r="B3405" s="6">
        <v>122374</v>
      </c>
      <c r="C3405" t="str">
        <f>_xlfn.XLOOKUP($B3405,Enrollees!$A$2:$A$10000,Enrollees!$B$2:$B$10000)</f>
        <v>Goodwill Employee</v>
      </c>
      <c r="D3405" t="str">
        <f>_xlfn.XLOOKUP(B3405,Enrollees!A:A,Enrollees!C:C)</f>
        <v>Johnetta Combs</v>
      </c>
    </row>
    <row r="3406" spans="1:4" x14ac:dyDescent="0.2">
      <c r="A3406" s="8">
        <v>44501</v>
      </c>
      <c r="B3406" s="6">
        <v>122393</v>
      </c>
      <c r="C3406" t="str">
        <f>_xlfn.XLOOKUP($B3406,Enrollees!$A$2:$A$10000,Enrollees!$B$2:$B$10000)</f>
        <v>Goodwill Employee</v>
      </c>
      <c r="D3406" t="str">
        <f>_xlfn.XLOOKUP(B3406,Enrollees!A:A,Enrollees!C:C)</f>
        <v>xx</v>
      </c>
    </row>
    <row r="3407" spans="1:4" x14ac:dyDescent="0.2">
      <c r="A3407" s="8">
        <v>44501</v>
      </c>
      <c r="B3407" s="6">
        <v>122395</v>
      </c>
      <c r="C3407" t="str">
        <f>_xlfn.XLOOKUP($B3407,Enrollees!$A$2:$A$10000,Enrollees!$B$2:$B$10000)</f>
        <v>Goodwill Employee</v>
      </c>
      <c r="D3407" t="str">
        <f>_xlfn.XLOOKUP(B3407,Enrollees!A:A,Enrollees!C:C)</f>
        <v>Joshua Roof</v>
      </c>
    </row>
    <row r="3408" spans="1:4" x14ac:dyDescent="0.2">
      <c r="A3408" s="8">
        <v>44501</v>
      </c>
      <c r="B3408" s="6">
        <v>122377</v>
      </c>
      <c r="C3408" t="str">
        <f>_xlfn.XLOOKUP($B3408,Enrollees!$A$2:$A$10000,Enrollees!$B$2:$B$10000)</f>
        <v>Goodwill Employee</v>
      </c>
      <c r="D3408" t="str">
        <f>_xlfn.XLOOKUP(B3408,Enrollees!A:A,Enrollees!C:C)</f>
        <v>Becky Walker</v>
      </c>
    </row>
    <row r="3409" spans="1:4" x14ac:dyDescent="0.2">
      <c r="A3409" s="8">
        <v>44501</v>
      </c>
      <c r="B3409" s="6">
        <v>122392</v>
      </c>
      <c r="C3409" t="str">
        <f>_xlfn.XLOOKUP($B3409,Enrollees!$A$2:$A$10000,Enrollees!$B$2:$B$10000)</f>
        <v>Goodwill Employee</v>
      </c>
      <c r="D3409" t="str">
        <f>_xlfn.XLOOKUP(B3409,Enrollees!A:A,Enrollees!C:C)</f>
        <v>Becky Walker</v>
      </c>
    </row>
    <row r="3410" spans="1:4" x14ac:dyDescent="0.2">
      <c r="A3410" s="8">
        <v>44501</v>
      </c>
      <c r="B3410" s="6">
        <v>122392</v>
      </c>
      <c r="C3410" t="str">
        <f>_xlfn.XLOOKUP($B3410,Enrollees!$A$2:$A$10000,Enrollees!$B$2:$B$10000)</f>
        <v>Goodwill Employee</v>
      </c>
      <c r="D3410" t="str">
        <f>_xlfn.XLOOKUP(B3410,Enrollees!A:A,Enrollees!C:C)</f>
        <v>Becky Walker</v>
      </c>
    </row>
    <row r="3411" spans="1:4" x14ac:dyDescent="0.2">
      <c r="A3411" s="8">
        <v>44501</v>
      </c>
      <c r="B3411" s="6">
        <v>122377</v>
      </c>
      <c r="C3411" t="str">
        <f>_xlfn.XLOOKUP($B3411,Enrollees!$A$2:$A$10000,Enrollees!$B$2:$B$10000)</f>
        <v>Goodwill Employee</v>
      </c>
      <c r="D3411" t="str">
        <f>_xlfn.XLOOKUP(B3411,Enrollees!A:A,Enrollees!C:C)</f>
        <v>Becky Walker</v>
      </c>
    </row>
    <row r="3412" spans="1:4" x14ac:dyDescent="0.2">
      <c r="A3412" s="8">
        <v>44501</v>
      </c>
      <c r="B3412" s="6">
        <v>122398</v>
      </c>
      <c r="C3412" t="str">
        <f>_xlfn.XLOOKUP($B3412,Enrollees!$A$2:$A$10000,Enrollees!$B$2:$B$10000)</f>
        <v>Goodwill Employee</v>
      </c>
      <c r="D3412" t="str">
        <f>_xlfn.XLOOKUP(B3412,Enrollees!A:A,Enrollees!C:C)</f>
        <v>Tyrone Williams</v>
      </c>
    </row>
    <row r="3413" spans="1:4" x14ac:dyDescent="0.2">
      <c r="A3413" s="8">
        <v>44501</v>
      </c>
      <c r="B3413" s="6">
        <v>122388</v>
      </c>
      <c r="C3413" t="str">
        <f>_xlfn.XLOOKUP($B3413,Enrollees!$A$2:$A$10000,Enrollees!$B$2:$B$10000)</f>
        <v>Goodwill Employee</v>
      </c>
      <c r="D3413" t="str">
        <f>_xlfn.XLOOKUP(B3413,Enrollees!A:A,Enrollees!C:C)</f>
        <v>Jeff Stone</v>
      </c>
    </row>
    <row r="3414" spans="1:4" x14ac:dyDescent="0.2">
      <c r="A3414" s="8">
        <v>44501</v>
      </c>
      <c r="B3414" s="6">
        <v>122388</v>
      </c>
      <c r="C3414" t="str">
        <f>_xlfn.XLOOKUP($B3414,Enrollees!$A$2:$A$10000,Enrollees!$B$2:$B$10000)</f>
        <v>Goodwill Employee</v>
      </c>
      <c r="D3414" t="str">
        <f>_xlfn.XLOOKUP(B3414,Enrollees!A:A,Enrollees!C:C)</f>
        <v>Jeff Stone</v>
      </c>
    </row>
    <row r="3415" spans="1:4" x14ac:dyDescent="0.2">
      <c r="A3415" s="8">
        <v>44501</v>
      </c>
      <c r="B3415" s="6">
        <v>122374</v>
      </c>
      <c r="C3415" t="str">
        <f>_xlfn.XLOOKUP($B3415,Enrollees!$A$2:$A$10000,Enrollees!$B$2:$B$10000)</f>
        <v>Goodwill Employee</v>
      </c>
      <c r="D3415" t="str">
        <f>_xlfn.XLOOKUP(B3415,Enrollees!A:A,Enrollees!C:C)</f>
        <v>Johnetta Combs</v>
      </c>
    </row>
    <row r="3416" spans="1:4" x14ac:dyDescent="0.2">
      <c r="A3416" s="8">
        <v>44501</v>
      </c>
      <c r="B3416" s="6">
        <v>122370</v>
      </c>
      <c r="C3416" t="str">
        <f>_xlfn.XLOOKUP($B3416,Enrollees!$A$2:$A$10000,Enrollees!$B$2:$B$10000)</f>
        <v>Goodwill Employee</v>
      </c>
      <c r="D3416" t="str">
        <f>_xlfn.XLOOKUP(B3416,Enrollees!A:A,Enrollees!C:C)</f>
        <v>Max Shephard</v>
      </c>
    </row>
    <row r="3417" spans="1:4" x14ac:dyDescent="0.2">
      <c r="A3417" s="8">
        <v>44501</v>
      </c>
      <c r="B3417" s="6">
        <v>122393</v>
      </c>
      <c r="C3417" t="str">
        <f>_xlfn.XLOOKUP($B3417,Enrollees!$A$2:$A$10000,Enrollees!$B$2:$B$10000)</f>
        <v>Goodwill Employee</v>
      </c>
      <c r="D3417" t="str">
        <f>_xlfn.XLOOKUP(B3417,Enrollees!A:A,Enrollees!C:C)</f>
        <v>xx</v>
      </c>
    </row>
    <row r="3418" spans="1:4" x14ac:dyDescent="0.2">
      <c r="A3418" s="8">
        <v>44501</v>
      </c>
      <c r="B3418" s="6">
        <v>122359</v>
      </c>
      <c r="C3418" t="str">
        <f>_xlfn.XLOOKUP($B3418,Enrollees!$A$2:$A$10000,Enrollees!$B$2:$B$10000)</f>
        <v>Goodwill Employee</v>
      </c>
      <c r="D3418" t="str">
        <f>_xlfn.XLOOKUP(B3418,Enrollees!A:A,Enrollees!C:C)</f>
        <v>Kurt Petzke</v>
      </c>
    </row>
    <row r="3419" spans="1:4" x14ac:dyDescent="0.2">
      <c r="A3419" s="8">
        <v>44501</v>
      </c>
      <c r="B3419" s="6">
        <v>122389</v>
      </c>
      <c r="C3419" t="str">
        <f>_xlfn.XLOOKUP($B3419,Enrollees!$A$2:$A$10000,Enrollees!$B$2:$B$10000)</f>
        <v>Goodwill Employee</v>
      </c>
      <c r="D3419" t="str">
        <f>_xlfn.XLOOKUP(B3419,Enrollees!A:A,Enrollees!C:C)</f>
        <v>John Newbill</v>
      </c>
    </row>
    <row r="3420" spans="1:4" x14ac:dyDescent="0.2">
      <c r="A3420" s="8">
        <v>44501</v>
      </c>
      <c r="B3420" s="6">
        <v>122398</v>
      </c>
      <c r="C3420" t="str">
        <f>_xlfn.XLOOKUP($B3420,Enrollees!$A$2:$A$10000,Enrollees!$B$2:$B$10000)</f>
        <v>Goodwill Employee</v>
      </c>
      <c r="D3420" t="str">
        <f>_xlfn.XLOOKUP(B3420,Enrollees!A:A,Enrollees!C:C)</f>
        <v>Tyrone Williams</v>
      </c>
    </row>
    <row r="3421" spans="1:4" x14ac:dyDescent="0.2">
      <c r="A3421" s="8">
        <v>44501</v>
      </c>
      <c r="B3421" s="6">
        <v>122359</v>
      </c>
      <c r="C3421" t="str">
        <f>_xlfn.XLOOKUP($B3421,Enrollees!$A$2:$A$10000,Enrollees!$B$2:$B$10000)</f>
        <v>Goodwill Employee</v>
      </c>
      <c r="D3421" t="str">
        <f>_xlfn.XLOOKUP(B3421,Enrollees!A:A,Enrollees!C:C)</f>
        <v>Kurt Petzke</v>
      </c>
    </row>
    <row r="3422" spans="1:4" x14ac:dyDescent="0.2">
      <c r="A3422" s="8">
        <v>44501</v>
      </c>
      <c r="B3422" s="6">
        <v>122369</v>
      </c>
      <c r="C3422" t="str">
        <f>_xlfn.XLOOKUP($B3422,Enrollees!$A$2:$A$10000,Enrollees!$B$2:$B$10000)</f>
        <v>Goodwill Employee</v>
      </c>
      <c r="D3422" t="str">
        <f>_xlfn.XLOOKUP(B3422,Enrollees!A:A,Enrollees!C:C)</f>
        <v>Greg Williams</v>
      </c>
    </row>
    <row r="3423" spans="1:4" x14ac:dyDescent="0.2">
      <c r="A3423" s="8">
        <v>44501</v>
      </c>
      <c r="B3423" s="6">
        <v>122384</v>
      </c>
      <c r="C3423" t="str">
        <f>_xlfn.XLOOKUP($B3423,Enrollees!$A$2:$A$10000,Enrollees!$B$2:$B$10000)</f>
        <v>Goodwill Employee</v>
      </c>
      <c r="D3423" t="str">
        <f>_xlfn.XLOOKUP(B3423,Enrollees!A:A,Enrollees!C:C)</f>
        <v>DuWayne Redding</v>
      </c>
    </row>
    <row r="3424" spans="1:4" x14ac:dyDescent="0.2">
      <c r="A3424" s="8">
        <v>44501</v>
      </c>
      <c r="B3424" s="6">
        <v>122369</v>
      </c>
      <c r="C3424" t="str">
        <f>_xlfn.XLOOKUP($B3424,Enrollees!$A$2:$A$10000,Enrollees!$B$2:$B$10000)</f>
        <v>Goodwill Employee</v>
      </c>
      <c r="D3424" t="str">
        <f>_xlfn.XLOOKUP(B3424,Enrollees!A:A,Enrollees!C:C)</f>
        <v>Greg Williams</v>
      </c>
    </row>
    <row r="3425" spans="1:4" x14ac:dyDescent="0.2">
      <c r="A3425" s="8">
        <v>44501</v>
      </c>
      <c r="B3425" s="6">
        <v>122369</v>
      </c>
      <c r="C3425" t="str">
        <f>_xlfn.XLOOKUP($B3425,Enrollees!$A$2:$A$10000,Enrollees!$B$2:$B$10000)</f>
        <v>Goodwill Employee</v>
      </c>
      <c r="D3425" t="str">
        <f>_xlfn.XLOOKUP(B3425,Enrollees!A:A,Enrollees!C:C)</f>
        <v>Greg Williams</v>
      </c>
    </row>
    <row r="3426" spans="1:4" x14ac:dyDescent="0.2">
      <c r="A3426" s="8">
        <v>44501</v>
      </c>
      <c r="B3426" s="6">
        <v>122370</v>
      </c>
      <c r="C3426" t="str">
        <f>_xlfn.XLOOKUP($B3426,Enrollees!$A$2:$A$10000,Enrollees!$B$2:$B$10000)</f>
        <v>Goodwill Employee</v>
      </c>
      <c r="D3426" t="str">
        <f>_xlfn.XLOOKUP(B3426,Enrollees!A:A,Enrollees!C:C)</f>
        <v>Max Shephard</v>
      </c>
    </row>
    <row r="3427" spans="1:4" x14ac:dyDescent="0.2">
      <c r="A3427" s="8">
        <v>44501</v>
      </c>
      <c r="B3427" s="6">
        <v>122369</v>
      </c>
      <c r="C3427" t="str">
        <f>_xlfn.XLOOKUP($B3427,Enrollees!$A$2:$A$10000,Enrollees!$B$2:$B$10000)</f>
        <v>Goodwill Employee</v>
      </c>
      <c r="D3427" t="str">
        <f>_xlfn.XLOOKUP(B3427,Enrollees!A:A,Enrollees!C:C)</f>
        <v>Greg Williams</v>
      </c>
    </row>
    <row r="3428" spans="1:4" x14ac:dyDescent="0.2">
      <c r="A3428" s="8">
        <v>44501</v>
      </c>
      <c r="B3428" s="6">
        <v>122395</v>
      </c>
      <c r="C3428" t="str">
        <f>_xlfn.XLOOKUP($B3428,Enrollees!$A$2:$A$10000,Enrollees!$B$2:$B$10000)</f>
        <v>Goodwill Employee</v>
      </c>
      <c r="D3428" t="str">
        <f>_xlfn.XLOOKUP(B3428,Enrollees!A:A,Enrollees!C:C)</f>
        <v>Joshua Roof</v>
      </c>
    </row>
    <row r="3429" spans="1:4" x14ac:dyDescent="0.2">
      <c r="A3429" s="8">
        <v>44501</v>
      </c>
      <c r="B3429" s="6">
        <v>122374</v>
      </c>
      <c r="C3429" t="str">
        <f>_xlfn.XLOOKUP($B3429,Enrollees!$A$2:$A$10000,Enrollees!$B$2:$B$10000)</f>
        <v>Goodwill Employee</v>
      </c>
      <c r="D3429" t="str">
        <f>_xlfn.XLOOKUP(B3429,Enrollees!A:A,Enrollees!C:C)</f>
        <v>Johnetta Combs</v>
      </c>
    </row>
    <row r="3430" spans="1:4" x14ac:dyDescent="0.2">
      <c r="A3430" s="8">
        <v>44501</v>
      </c>
      <c r="B3430" s="6">
        <v>122369</v>
      </c>
      <c r="C3430" t="str">
        <f>_xlfn.XLOOKUP($B3430,Enrollees!$A$2:$A$10000,Enrollees!$B$2:$B$10000)</f>
        <v>Goodwill Employee</v>
      </c>
      <c r="D3430" t="str">
        <f>_xlfn.XLOOKUP(B3430,Enrollees!A:A,Enrollees!C:C)</f>
        <v>Greg Williams</v>
      </c>
    </row>
    <row r="3431" spans="1:4" x14ac:dyDescent="0.2">
      <c r="A3431" s="8">
        <v>44501</v>
      </c>
      <c r="B3431" s="6">
        <v>122388</v>
      </c>
      <c r="C3431" t="str">
        <f>_xlfn.XLOOKUP($B3431,Enrollees!$A$2:$A$10000,Enrollees!$B$2:$B$10000)</f>
        <v>Goodwill Employee</v>
      </c>
      <c r="D3431" t="str">
        <f>_xlfn.XLOOKUP(B3431,Enrollees!A:A,Enrollees!C:C)</f>
        <v>Jeff Stone</v>
      </c>
    </row>
    <row r="3432" spans="1:4" x14ac:dyDescent="0.2">
      <c r="A3432" s="8">
        <v>44501</v>
      </c>
      <c r="B3432" s="6">
        <v>122388</v>
      </c>
      <c r="C3432" t="str">
        <f>_xlfn.XLOOKUP($B3432,Enrollees!$A$2:$A$10000,Enrollees!$B$2:$B$10000)</f>
        <v>Goodwill Employee</v>
      </c>
      <c r="D3432" t="str">
        <f>_xlfn.XLOOKUP(B3432,Enrollees!A:A,Enrollees!C:C)</f>
        <v>Jeff Stone</v>
      </c>
    </row>
    <row r="3433" spans="1:4" x14ac:dyDescent="0.2">
      <c r="A3433" s="8">
        <v>44501</v>
      </c>
      <c r="B3433" s="6">
        <v>122381</v>
      </c>
      <c r="C3433" t="str">
        <f>_xlfn.XLOOKUP($B3433,Enrollees!$A$2:$A$10000,Enrollees!$B$2:$B$10000)</f>
        <v>Goodwill Employee</v>
      </c>
      <c r="D3433" t="str">
        <f>_xlfn.XLOOKUP(B3433,Enrollees!A:A,Enrollees!C:C)</f>
        <v>Heidi Schmieder</v>
      </c>
    </row>
    <row r="3434" spans="1:4" x14ac:dyDescent="0.2">
      <c r="A3434" s="8">
        <v>44501</v>
      </c>
      <c r="B3434" s="6">
        <v>122375</v>
      </c>
      <c r="C3434" t="str">
        <f>_xlfn.XLOOKUP($B3434,Enrollees!$A$2:$A$10000,Enrollees!$B$2:$B$10000)</f>
        <v>Goodwill Employee</v>
      </c>
      <c r="D3434" t="str">
        <f>_xlfn.XLOOKUP(B3434,Enrollees!A:A,Enrollees!C:C)</f>
        <v>Allen Wheat</v>
      </c>
    </row>
    <row r="3435" spans="1:4" x14ac:dyDescent="0.2">
      <c r="A3435" s="8">
        <v>44501</v>
      </c>
      <c r="B3435" s="6">
        <v>122393</v>
      </c>
      <c r="C3435" t="str">
        <f>_xlfn.XLOOKUP($B3435,Enrollees!$A$2:$A$10000,Enrollees!$B$2:$B$10000)</f>
        <v>Goodwill Employee</v>
      </c>
      <c r="D3435" t="str">
        <f>_xlfn.XLOOKUP(B3435,Enrollees!A:A,Enrollees!C:C)</f>
        <v>xx</v>
      </c>
    </row>
    <row r="3436" spans="1:4" x14ac:dyDescent="0.2">
      <c r="A3436" s="8">
        <v>44501</v>
      </c>
      <c r="B3436" s="6">
        <v>122368</v>
      </c>
      <c r="C3436" t="str">
        <f>_xlfn.XLOOKUP($B3436,Enrollees!$A$2:$A$10000,Enrollees!$B$2:$B$10000)</f>
        <v>Goodwill Employee</v>
      </c>
      <c r="D3436" t="str">
        <f>_xlfn.XLOOKUP(B3436,Enrollees!A:A,Enrollees!C:C)</f>
        <v>Angela Holt</v>
      </c>
    </row>
    <row r="3437" spans="1:4" x14ac:dyDescent="0.2">
      <c r="A3437" s="8">
        <v>44501</v>
      </c>
      <c r="B3437" s="6">
        <v>122398</v>
      </c>
      <c r="C3437" t="str">
        <f>_xlfn.XLOOKUP($B3437,Enrollees!$A$2:$A$10000,Enrollees!$B$2:$B$10000)</f>
        <v>Goodwill Employee</v>
      </c>
      <c r="D3437" t="str">
        <f>_xlfn.XLOOKUP(B3437,Enrollees!A:A,Enrollees!C:C)</f>
        <v>Tyrone Williams</v>
      </c>
    </row>
    <row r="3438" spans="1:4" x14ac:dyDescent="0.2">
      <c r="A3438" s="8">
        <v>44501</v>
      </c>
      <c r="B3438" s="6">
        <v>122380</v>
      </c>
      <c r="C3438" t="str">
        <f>_xlfn.XLOOKUP($B3438,Enrollees!$A$2:$A$10000,Enrollees!$B$2:$B$10000)</f>
        <v>Goodwill Employee</v>
      </c>
      <c r="D3438" t="str">
        <f>_xlfn.XLOOKUP(B3438,Enrollees!A:A,Enrollees!C:C)</f>
        <v>Gerald King</v>
      </c>
    </row>
    <row r="3439" spans="1:4" x14ac:dyDescent="0.2">
      <c r="A3439" s="8">
        <v>44501</v>
      </c>
      <c r="B3439" s="6">
        <v>122359</v>
      </c>
      <c r="C3439" t="str">
        <f>_xlfn.XLOOKUP($B3439,Enrollees!$A$2:$A$10000,Enrollees!$B$2:$B$10000)</f>
        <v>Goodwill Employee</v>
      </c>
      <c r="D3439" t="str">
        <f>_xlfn.XLOOKUP(B3439,Enrollees!A:A,Enrollees!C:C)</f>
        <v>Kurt Petzke</v>
      </c>
    </row>
    <row r="3440" spans="1:4" x14ac:dyDescent="0.2">
      <c r="A3440" s="8">
        <v>44501</v>
      </c>
      <c r="B3440" s="6">
        <v>122383</v>
      </c>
      <c r="C3440" t="str">
        <f>_xlfn.XLOOKUP($B3440,Enrollees!$A$2:$A$10000,Enrollees!$B$2:$B$10000)</f>
        <v>Goodwill Employee</v>
      </c>
      <c r="D3440" t="str">
        <f>_xlfn.XLOOKUP(B3440,Enrollees!A:A,Enrollees!C:C)</f>
        <v>Brandon Leitz</v>
      </c>
    </row>
    <row r="3441" spans="1:4" x14ac:dyDescent="0.2">
      <c r="A3441" s="8">
        <v>44501</v>
      </c>
      <c r="B3441" s="6">
        <v>122381</v>
      </c>
      <c r="C3441" t="str">
        <f>_xlfn.XLOOKUP($B3441,Enrollees!$A$2:$A$10000,Enrollees!$B$2:$B$10000)</f>
        <v>Goodwill Employee</v>
      </c>
      <c r="D3441" t="str">
        <f>_xlfn.XLOOKUP(B3441,Enrollees!A:A,Enrollees!C:C)</f>
        <v>Heidi Schmieder</v>
      </c>
    </row>
    <row r="3442" spans="1:4" x14ac:dyDescent="0.2">
      <c r="A3442" s="8">
        <v>44501</v>
      </c>
      <c r="B3442" s="6">
        <v>122398</v>
      </c>
      <c r="C3442" t="str">
        <f>_xlfn.XLOOKUP($B3442,Enrollees!$A$2:$A$10000,Enrollees!$B$2:$B$10000)</f>
        <v>Goodwill Employee</v>
      </c>
      <c r="D3442" t="str">
        <f>_xlfn.XLOOKUP(B3442,Enrollees!A:A,Enrollees!C:C)</f>
        <v>Tyrone Williams</v>
      </c>
    </row>
    <row r="3443" spans="1:4" x14ac:dyDescent="0.2">
      <c r="A3443" s="8">
        <v>44501</v>
      </c>
      <c r="B3443" s="6">
        <v>122395</v>
      </c>
      <c r="C3443" t="str">
        <f>_xlfn.XLOOKUP($B3443,Enrollees!$A$2:$A$10000,Enrollees!$B$2:$B$10000)</f>
        <v>Goodwill Employee</v>
      </c>
      <c r="D3443" t="str">
        <f>_xlfn.XLOOKUP(B3443,Enrollees!A:A,Enrollees!C:C)</f>
        <v>Joshua Roof</v>
      </c>
    </row>
    <row r="3444" spans="1:4" x14ac:dyDescent="0.2">
      <c r="A3444" s="8">
        <v>44501</v>
      </c>
      <c r="B3444" s="6">
        <v>122365</v>
      </c>
      <c r="C3444" t="str">
        <f>_xlfn.XLOOKUP($B3444,Enrollees!$A$2:$A$10000,Enrollees!$B$2:$B$10000)</f>
        <v>Goodwill Employee</v>
      </c>
      <c r="D3444" t="str">
        <f>_xlfn.XLOOKUP(B3444,Enrollees!A:A,Enrollees!C:C)</f>
        <v>Morris Garrett</v>
      </c>
    </row>
    <row r="3445" spans="1:4" x14ac:dyDescent="0.2">
      <c r="A3445" s="8">
        <v>44501</v>
      </c>
      <c r="B3445" s="6">
        <v>122365</v>
      </c>
      <c r="C3445" t="str">
        <f>_xlfn.XLOOKUP($B3445,Enrollees!$A$2:$A$10000,Enrollees!$B$2:$B$10000)</f>
        <v>Goodwill Employee</v>
      </c>
      <c r="D3445" t="str">
        <f>_xlfn.XLOOKUP(B3445,Enrollees!A:A,Enrollees!C:C)</f>
        <v>Morris Garrett</v>
      </c>
    </row>
    <row r="3446" spans="1:4" x14ac:dyDescent="0.2">
      <c r="A3446" s="8">
        <v>44501</v>
      </c>
      <c r="B3446" s="6">
        <v>122392</v>
      </c>
      <c r="C3446" t="str">
        <f>_xlfn.XLOOKUP($B3446,Enrollees!$A$2:$A$10000,Enrollees!$B$2:$B$10000)</f>
        <v>Goodwill Employee</v>
      </c>
      <c r="D3446" t="str">
        <f>_xlfn.XLOOKUP(B3446,Enrollees!A:A,Enrollees!C:C)</f>
        <v>Becky Walker</v>
      </c>
    </row>
    <row r="3447" spans="1:4" x14ac:dyDescent="0.2">
      <c r="A3447" s="8">
        <v>44501</v>
      </c>
      <c r="B3447" s="6">
        <v>122388</v>
      </c>
      <c r="C3447" t="str">
        <f>_xlfn.XLOOKUP($B3447,Enrollees!$A$2:$A$10000,Enrollees!$B$2:$B$10000)</f>
        <v>Goodwill Employee</v>
      </c>
      <c r="D3447" t="str">
        <f>_xlfn.XLOOKUP(B3447,Enrollees!A:A,Enrollees!C:C)</f>
        <v>Jeff Stone</v>
      </c>
    </row>
    <row r="3448" spans="1:4" x14ac:dyDescent="0.2">
      <c r="A3448" s="8">
        <v>44501</v>
      </c>
      <c r="B3448" s="6">
        <v>122388</v>
      </c>
      <c r="C3448" t="str">
        <f>_xlfn.XLOOKUP($B3448,Enrollees!$A$2:$A$10000,Enrollees!$B$2:$B$10000)</f>
        <v>Goodwill Employee</v>
      </c>
      <c r="D3448" t="str">
        <f>_xlfn.XLOOKUP(B3448,Enrollees!A:A,Enrollees!C:C)</f>
        <v>Jeff Stone</v>
      </c>
    </row>
    <row r="3449" spans="1:4" x14ac:dyDescent="0.2">
      <c r="A3449" s="8">
        <v>44501</v>
      </c>
      <c r="B3449" s="6">
        <v>122390</v>
      </c>
      <c r="C3449" t="str">
        <f>_xlfn.XLOOKUP($B3449,Enrollees!$A$2:$A$10000,Enrollees!$B$2:$B$10000)</f>
        <v>Goodwill Employee</v>
      </c>
      <c r="D3449" t="str">
        <f>_xlfn.XLOOKUP(B3449,Enrollees!A:A,Enrollees!C:C)</f>
        <v>Tirzah Morin</v>
      </c>
    </row>
    <row r="3450" spans="1:4" x14ac:dyDescent="0.2">
      <c r="A3450" s="8">
        <v>44501</v>
      </c>
      <c r="B3450" s="6">
        <v>122392</v>
      </c>
      <c r="C3450" t="str">
        <f>_xlfn.XLOOKUP($B3450,Enrollees!$A$2:$A$10000,Enrollees!$B$2:$B$10000)</f>
        <v>Goodwill Employee</v>
      </c>
      <c r="D3450" t="str">
        <f>_xlfn.XLOOKUP(B3450,Enrollees!A:A,Enrollees!C:C)</f>
        <v>Becky Walker</v>
      </c>
    </row>
    <row r="3451" spans="1:4" x14ac:dyDescent="0.2">
      <c r="A3451" s="8">
        <v>44501</v>
      </c>
      <c r="B3451" s="6">
        <v>122393</v>
      </c>
      <c r="C3451" t="str">
        <f>_xlfn.XLOOKUP($B3451,Enrollees!$A$2:$A$10000,Enrollees!$B$2:$B$10000)</f>
        <v>Goodwill Employee</v>
      </c>
      <c r="D3451" t="str">
        <f>_xlfn.XLOOKUP(B3451,Enrollees!A:A,Enrollees!C:C)</f>
        <v>xx</v>
      </c>
    </row>
    <row r="3452" spans="1:4" x14ac:dyDescent="0.2">
      <c r="A3452" s="8">
        <v>44501</v>
      </c>
      <c r="B3452" s="6">
        <v>122392</v>
      </c>
      <c r="C3452" t="str">
        <f>_xlfn.XLOOKUP($B3452,Enrollees!$A$2:$A$10000,Enrollees!$B$2:$B$10000)</f>
        <v>Goodwill Employee</v>
      </c>
      <c r="D3452" t="str">
        <f>_xlfn.XLOOKUP(B3452,Enrollees!A:A,Enrollees!C:C)</f>
        <v>Becky Walker</v>
      </c>
    </row>
    <row r="3453" spans="1:4" x14ac:dyDescent="0.2">
      <c r="A3453" s="8">
        <v>44501</v>
      </c>
      <c r="B3453" s="6">
        <v>122373</v>
      </c>
      <c r="C3453" t="str">
        <f>_xlfn.XLOOKUP($B3453,Enrollees!$A$2:$A$10000,Enrollees!$B$2:$B$10000)</f>
        <v>Goodwill Employee</v>
      </c>
      <c r="D3453" t="str">
        <f>_xlfn.XLOOKUP(B3453,Enrollees!A:A,Enrollees!C:C)</f>
        <v>xx</v>
      </c>
    </row>
    <row r="3454" spans="1:4" x14ac:dyDescent="0.2">
      <c r="A3454" s="8">
        <v>44501</v>
      </c>
      <c r="B3454" s="6">
        <v>122389</v>
      </c>
      <c r="C3454" t="str">
        <f>_xlfn.XLOOKUP($B3454,Enrollees!$A$2:$A$10000,Enrollees!$B$2:$B$10000)</f>
        <v>Goodwill Employee</v>
      </c>
      <c r="D3454" t="str">
        <f>_xlfn.XLOOKUP(B3454,Enrollees!A:A,Enrollees!C:C)</f>
        <v>John Newbill</v>
      </c>
    </row>
    <row r="3455" spans="1:4" x14ac:dyDescent="0.2">
      <c r="A3455" s="8">
        <v>44501</v>
      </c>
      <c r="B3455" s="6">
        <v>122384</v>
      </c>
      <c r="C3455" t="str">
        <f>_xlfn.XLOOKUP($B3455,Enrollees!$A$2:$A$10000,Enrollees!$B$2:$B$10000)</f>
        <v>Goodwill Employee</v>
      </c>
      <c r="D3455" t="str">
        <f>_xlfn.XLOOKUP(B3455,Enrollees!A:A,Enrollees!C:C)</f>
        <v>DuWayne Redding</v>
      </c>
    </row>
    <row r="3456" spans="1:4" x14ac:dyDescent="0.2">
      <c r="A3456" s="8">
        <v>44501</v>
      </c>
      <c r="B3456" s="6">
        <v>122384</v>
      </c>
      <c r="C3456" t="str">
        <f>_xlfn.XLOOKUP($B3456,Enrollees!$A$2:$A$10000,Enrollees!$B$2:$B$10000)</f>
        <v>Goodwill Employee</v>
      </c>
      <c r="D3456" t="str">
        <f>_xlfn.XLOOKUP(B3456,Enrollees!A:A,Enrollees!C:C)</f>
        <v>DuWayne Redding</v>
      </c>
    </row>
    <row r="3457" spans="1:4" x14ac:dyDescent="0.2">
      <c r="A3457" s="8">
        <v>44501</v>
      </c>
      <c r="B3457" s="6">
        <v>122395</v>
      </c>
      <c r="C3457" t="str">
        <f>_xlfn.XLOOKUP($B3457,Enrollees!$A$2:$A$10000,Enrollees!$B$2:$B$10000)</f>
        <v>Goodwill Employee</v>
      </c>
      <c r="D3457" t="str">
        <f>_xlfn.XLOOKUP(B3457,Enrollees!A:A,Enrollees!C:C)</f>
        <v>Joshua Roof</v>
      </c>
    </row>
    <row r="3458" spans="1:4" x14ac:dyDescent="0.2">
      <c r="A3458" s="8">
        <v>44501</v>
      </c>
      <c r="B3458" s="6">
        <v>122384</v>
      </c>
      <c r="C3458" t="str">
        <f>_xlfn.XLOOKUP($B3458,Enrollees!$A$2:$A$10000,Enrollees!$B$2:$B$10000)</f>
        <v>Goodwill Employee</v>
      </c>
      <c r="D3458" t="str">
        <f>_xlfn.XLOOKUP(B3458,Enrollees!A:A,Enrollees!C:C)</f>
        <v>DuWayne Redding</v>
      </c>
    </row>
    <row r="3459" spans="1:4" x14ac:dyDescent="0.2">
      <c r="A3459" s="8">
        <v>44501</v>
      </c>
      <c r="B3459" s="6">
        <v>122365</v>
      </c>
      <c r="C3459" t="str">
        <f>_xlfn.XLOOKUP($B3459,Enrollees!$A$2:$A$10000,Enrollees!$B$2:$B$10000)</f>
        <v>Goodwill Employee</v>
      </c>
      <c r="D3459" t="str">
        <f>_xlfn.XLOOKUP(B3459,Enrollees!A:A,Enrollees!C:C)</f>
        <v>Morris Garrett</v>
      </c>
    </row>
    <row r="3460" spans="1:4" x14ac:dyDescent="0.2">
      <c r="A3460" s="8">
        <v>44501</v>
      </c>
      <c r="B3460" s="6">
        <v>122374</v>
      </c>
      <c r="C3460" t="str">
        <f>_xlfn.XLOOKUP($B3460,Enrollees!$A$2:$A$10000,Enrollees!$B$2:$B$10000)</f>
        <v>Goodwill Employee</v>
      </c>
      <c r="D3460" t="str">
        <f>_xlfn.XLOOKUP(B3460,Enrollees!A:A,Enrollees!C:C)</f>
        <v>Johnetta Combs</v>
      </c>
    </row>
    <row r="3461" spans="1:4" x14ac:dyDescent="0.2">
      <c r="A3461" s="8">
        <v>44501</v>
      </c>
      <c r="B3461" s="6">
        <v>122383</v>
      </c>
      <c r="C3461" t="str">
        <f>_xlfn.XLOOKUP($B3461,Enrollees!$A$2:$A$10000,Enrollees!$B$2:$B$10000)</f>
        <v>Goodwill Employee</v>
      </c>
      <c r="D3461" t="str">
        <f>_xlfn.XLOOKUP(B3461,Enrollees!A:A,Enrollees!C:C)</f>
        <v>Brandon Leitz</v>
      </c>
    </row>
    <row r="3462" spans="1:4" x14ac:dyDescent="0.2">
      <c r="A3462" s="8">
        <v>44501</v>
      </c>
      <c r="B3462" s="6">
        <v>122375</v>
      </c>
      <c r="C3462" t="str">
        <f>_xlfn.XLOOKUP($B3462,Enrollees!$A$2:$A$10000,Enrollees!$B$2:$B$10000)</f>
        <v>Goodwill Employee</v>
      </c>
      <c r="D3462" t="str">
        <f>_xlfn.XLOOKUP(B3462,Enrollees!A:A,Enrollees!C:C)</f>
        <v>Allen Wheat</v>
      </c>
    </row>
    <row r="3463" spans="1:4" x14ac:dyDescent="0.2">
      <c r="A3463" s="8">
        <v>44501</v>
      </c>
      <c r="B3463" s="6">
        <v>122397</v>
      </c>
      <c r="C3463" t="str">
        <f>_xlfn.XLOOKUP($B3463,Enrollees!$A$2:$A$10000,Enrollees!$B$2:$B$10000)</f>
        <v>Goodwill Employee</v>
      </c>
      <c r="D3463" t="str">
        <f>_xlfn.XLOOKUP(B3463,Enrollees!A:A,Enrollees!C:C)</f>
        <v>John Burke Jr</v>
      </c>
    </row>
    <row r="3464" spans="1:4" x14ac:dyDescent="0.2">
      <c r="A3464" s="8">
        <v>44501</v>
      </c>
      <c r="B3464" s="6">
        <v>122359</v>
      </c>
      <c r="C3464" t="str">
        <f>_xlfn.XLOOKUP($B3464,Enrollees!$A$2:$A$10000,Enrollees!$B$2:$B$10000)</f>
        <v>Goodwill Employee</v>
      </c>
      <c r="D3464" t="str">
        <f>_xlfn.XLOOKUP(B3464,Enrollees!A:A,Enrollees!C:C)</f>
        <v>Kurt Petzke</v>
      </c>
    </row>
    <row r="3465" spans="1:4" x14ac:dyDescent="0.2">
      <c r="A3465" s="8">
        <v>44501</v>
      </c>
      <c r="B3465" s="6">
        <v>122398</v>
      </c>
      <c r="C3465" t="str">
        <f>_xlfn.XLOOKUP($B3465,Enrollees!$A$2:$A$10000,Enrollees!$B$2:$B$10000)</f>
        <v>Goodwill Employee</v>
      </c>
      <c r="D3465" t="str">
        <f>_xlfn.XLOOKUP(B3465,Enrollees!A:A,Enrollees!C:C)</f>
        <v>Tyrone Williams</v>
      </c>
    </row>
    <row r="3466" spans="1:4" x14ac:dyDescent="0.2">
      <c r="A3466" s="8">
        <v>44501</v>
      </c>
      <c r="B3466" s="6">
        <v>122359</v>
      </c>
      <c r="C3466" t="str">
        <f>_xlfn.XLOOKUP($B3466,Enrollees!$A$2:$A$10000,Enrollees!$B$2:$B$10000)</f>
        <v>Goodwill Employee</v>
      </c>
      <c r="D3466" t="str">
        <f>_xlfn.XLOOKUP(B3466,Enrollees!A:A,Enrollees!C:C)</f>
        <v>Kurt Petzke</v>
      </c>
    </row>
    <row r="3467" spans="1:4" x14ac:dyDescent="0.2">
      <c r="A3467" s="8">
        <v>44501</v>
      </c>
      <c r="B3467" s="6">
        <v>122365</v>
      </c>
      <c r="C3467" t="str">
        <f>_xlfn.XLOOKUP($B3467,Enrollees!$A$2:$A$10000,Enrollees!$B$2:$B$10000)</f>
        <v>Goodwill Employee</v>
      </c>
      <c r="D3467" t="str">
        <f>_xlfn.XLOOKUP(B3467,Enrollees!A:A,Enrollees!C:C)</f>
        <v>Morris Garrett</v>
      </c>
    </row>
    <row r="3468" spans="1:4" x14ac:dyDescent="0.2">
      <c r="A3468" s="8">
        <v>44501</v>
      </c>
      <c r="B3468" s="6">
        <v>122369</v>
      </c>
      <c r="C3468" t="str">
        <f>_xlfn.XLOOKUP($B3468,Enrollees!$A$2:$A$10000,Enrollees!$B$2:$B$10000)</f>
        <v>Goodwill Employee</v>
      </c>
      <c r="D3468" t="str">
        <f>_xlfn.XLOOKUP(B3468,Enrollees!A:A,Enrollees!C:C)</f>
        <v>Greg Williams</v>
      </c>
    </row>
    <row r="3469" spans="1:4" x14ac:dyDescent="0.2">
      <c r="A3469" s="8">
        <v>44501</v>
      </c>
      <c r="B3469" s="6">
        <v>122374</v>
      </c>
      <c r="C3469" t="str">
        <f>_xlfn.XLOOKUP($B3469,Enrollees!$A$2:$A$10000,Enrollees!$B$2:$B$10000)</f>
        <v>Goodwill Employee</v>
      </c>
      <c r="D3469" t="str">
        <f>_xlfn.XLOOKUP(B3469,Enrollees!A:A,Enrollees!C:C)</f>
        <v>Johnetta Combs</v>
      </c>
    </row>
    <row r="3470" spans="1:4" x14ac:dyDescent="0.2">
      <c r="A3470" s="8">
        <v>44501</v>
      </c>
      <c r="B3470" s="6">
        <v>122398</v>
      </c>
      <c r="C3470" t="str">
        <f>_xlfn.XLOOKUP($B3470,Enrollees!$A$2:$A$10000,Enrollees!$B$2:$B$10000)</f>
        <v>Goodwill Employee</v>
      </c>
      <c r="D3470" t="str">
        <f>_xlfn.XLOOKUP(B3470,Enrollees!A:A,Enrollees!C:C)</f>
        <v>Tyrone Williams</v>
      </c>
    </row>
    <row r="3471" spans="1:4" x14ac:dyDescent="0.2">
      <c r="A3471" s="8">
        <v>44501</v>
      </c>
      <c r="B3471" s="6">
        <v>122397</v>
      </c>
      <c r="C3471" t="str">
        <f>_xlfn.XLOOKUP($B3471,Enrollees!$A$2:$A$10000,Enrollees!$B$2:$B$10000)</f>
        <v>Goodwill Employee</v>
      </c>
      <c r="D3471" t="str">
        <f>_xlfn.XLOOKUP(B3471,Enrollees!A:A,Enrollees!C:C)</f>
        <v>John Burke Jr</v>
      </c>
    </row>
    <row r="3472" spans="1:4" x14ac:dyDescent="0.2">
      <c r="A3472" s="8">
        <v>44501</v>
      </c>
      <c r="B3472" s="6">
        <v>122365</v>
      </c>
      <c r="C3472" t="str">
        <f>_xlfn.XLOOKUP($B3472,Enrollees!$A$2:$A$10000,Enrollees!$B$2:$B$10000)</f>
        <v>Goodwill Employee</v>
      </c>
      <c r="D3472" t="str">
        <f>_xlfn.XLOOKUP(B3472,Enrollees!A:A,Enrollees!C:C)</f>
        <v>Morris Garrett</v>
      </c>
    </row>
    <row r="3473" spans="1:4" x14ac:dyDescent="0.2">
      <c r="A3473" s="8">
        <v>44501</v>
      </c>
      <c r="B3473" s="6">
        <v>122365</v>
      </c>
      <c r="C3473" t="str">
        <f>_xlfn.XLOOKUP($B3473,Enrollees!$A$2:$A$10000,Enrollees!$B$2:$B$10000)</f>
        <v>Goodwill Employee</v>
      </c>
      <c r="D3473" t="str">
        <f>_xlfn.XLOOKUP(B3473,Enrollees!A:A,Enrollees!C:C)</f>
        <v>Morris Garrett</v>
      </c>
    </row>
    <row r="3474" spans="1:4" x14ac:dyDescent="0.2">
      <c r="A3474" s="8">
        <v>44501</v>
      </c>
      <c r="B3474" s="6">
        <v>122388</v>
      </c>
      <c r="C3474" t="str">
        <f>_xlfn.XLOOKUP($B3474,Enrollees!$A$2:$A$10000,Enrollees!$B$2:$B$10000)</f>
        <v>Goodwill Employee</v>
      </c>
      <c r="D3474" t="str">
        <f>_xlfn.XLOOKUP(B3474,Enrollees!A:A,Enrollees!C:C)</f>
        <v>Jeff Stone</v>
      </c>
    </row>
    <row r="3475" spans="1:4" x14ac:dyDescent="0.2">
      <c r="A3475" s="8">
        <v>44501</v>
      </c>
      <c r="B3475" s="6">
        <v>122388</v>
      </c>
      <c r="C3475" t="str">
        <f>_xlfn.XLOOKUP($B3475,Enrollees!$A$2:$A$10000,Enrollees!$B$2:$B$10000)</f>
        <v>Goodwill Employee</v>
      </c>
      <c r="D3475" t="str">
        <f>_xlfn.XLOOKUP(B3475,Enrollees!A:A,Enrollees!C:C)</f>
        <v>Jeff Stone</v>
      </c>
    </row>
    <row r="3476" spans="1:4" x14ac:dyDescent="0.2">
      <c r="A3476" s="8">
        <v>44501</v>
      </c>
      <c r="B3476" s="6">
        <v>122374</v>
      </c>
      <c r="C3476" t="str">
        <f>_xlfn.XLOOKUP($B3476,Enrollees!$A$2:$A$10000,Enrollees!$B$2:$B$10000)</f>
        <v>Goodwill Employee</v>
      </c>
      <c r="D3476" t="str">
        <f>_xlfn.XLOOKUP(B3476,Enrollees!A:A,Enrollees!C:C)</f>
        <v>Johnetta Combs</v>
      </c>
    </row>
    <row r="3477" spans="1:4" x14ac:dyDescent="0.2">
      <c r="A3477" s="8">
        <v>44501</v>
      </c>
      <c r="B3477" s="6">
        <v>122369</v>
      </c>
      <c r="C3477" t="str">
        <f>_xlfn.XLOOKUP($B3477,Enrollees!$A$2:$A$10000,Enrollees!$B$2:$B$10000)</f>
        <v>Goodwill Employee</v>
      </c>
      <c r="D3477" t="str">
        <f>_xlfn.XLOOKUP(B3477,Enrollees!A:A,Enrollees!C:C)</f>
        <v>Greg Williams</v>
      </c>
    </row>
    <row r="3478" spans="1:4" x14ac:dyDescent="0.2">
      <c r="A3478" s="8">
        <v>44501</v>
      </c>
      <c r="B3478" s="6">
        <v>122388</v>
      </c>
      <c r="C3478" t="str">
        <f>_xlfn.XLOOKUP($B3478,Enrollees!$A$2:$A$10000,Enrollees!$B$2:$B$10000)</f>
        <v>Goodwill Employee</v>
      </c>
      <c r="D3478" t="str">
        <f>_xlfn.XLOOKUP(B3478,Enrollees!A:A,Enrollees!C:C)</f>
        <v>Jeff Stone</v>
      </c>
    </row>
    <row r="3479" spans="1:4" x14ac:dyDescent="0.2">
      <c r="A3479" s="8">
        <v>44501</v>
      </c>
      <c r="B3479" s="6">
        <v>122376</v>
      </c>
      <c r="C3479" t="str">
        <f>_xlfn.XLOOKUP($B3479,Enrollees!$A$2:$A$10000,Enrollees!$B$2:$B$10000)</f>
        <v>Goodwill Employee</v>
      </c>
      <c r="D3479" t="str">
        <f>_xlfn.XLOOKUP(B3479,Enrollees!A:A,Enrollees!C:C)</f>
        <v>Jessica Howder</v>
      </c>
    </row>
    <row r="3480" spans="1:4" x14ac:dyDescent="0.2">
      <c r="A3480" s="8">
        <v>44501</v>
      </c>
      <c r="B3480" s="6">
        <v>122381</v>
      </c>
      <c r="C3480" t="str">
        <f>_xlfn.XLOOKUP($B3480,Enrollees!$A$2:$A$10000,Enrollees!$B$2:$B$10000)</f>
        <v>Goodwill Employee</v>
      </c>
      <c r="D3480" t="str">
        <f>_xlfn.XLOOKUP(B3480,Enrollees!A:A,Enrollees!C:C)</f>
        <v>Heidi Schmieder</v>
      </c>
    </row>
    <row r="3481" spans="1:4" x14ac:dyDescent="0.2">
      <c r="A3481" s="8">
        <v>44501</v>
      </c>
      <c r="B3481" s="6">
        <v>122374</v>
      </c>
      <c r="C3481" t="str">
        <f>_xlfn.XLOOKUP($B3481,Enrollees!$A$2:$A$10000,Enrollees!$B$2:$B$10000)</f>
        <v>Goodwill Employee</v>
      </c>
      <c r="D3481" t="str">
        <f>_xlfn.XLOOKUP(B3481,Enrollees!A:A,Enrollees!C:C)</f>
        <v>Johnetta Combs</v>
      </c>
    </row>
    <row r="3482" spans="1:4" x14ac:dyDescent="0.2">
      <c r="A3482" s="8">
        <v>44501</v>
      </c>
      <c r="B3482" s="6">
        <v>122375</v>
      </c>
      <c r="C3482" t="str">
        <f>_xlfn.XLOOKUP($B3482,Enrollees!$A$2:$A$10000,Enrollees!$B$2:$B$10000)</f>
        <v>Goodwill Employee</v>
      </c>
      <c r="D3482" t="str">
        <f>_xlfn.XLOOKUP(B3482,Enrollees!A:A,Enrollees!C:C)</f>
        <v>Allen Wheat</v>
      </c>
    </row>
    <row r="3483" spans="1:4" x14ac:dyDescent="0.2">
      <c r="A3483" s="8">
        <v>44501</v>
      </c>
      <c r="B3483" s="6">
        <v>122376</v>
      </c>
      <c r="C3483" t="str">
        <f>_xlfn.XLOOKUP($B3483,Enrollees!$A$2:$A$10000,Enrollees!$B$2:$B$10000)</f>
        <v>Goodwill Employee</v>
      </c>
      <c r="D3483" t="str">
        <f>_xlfn.XLOOKUP(B3483,Enrollees!A:A,Enrollees!C:C)</f>
        <v>Jessica Howder</v>
      </c>
    </row>
    <row r="3484" spans="1:4" x14ac:dyDescent="0.2">
      <c r="A3484" s="8">
        <v>44501</v>
      </c>
      <c r="B3484" s="6">
        <v>122381</v>
      </c>
      <c r="C3484" t="str">
        <f>_xlfn.XLOOKUP($B3484,Enrollees!$A$2:$A$10000,Enrollees!$B$2:$B$10000)</f>
        <v>Goodwill Employee</v>
      </c>
      <c r="D3484" t="str">
        <f>_xlfn.XLOOKUP(B3484,Enrollees!A:A,Enrollees!C:C)</f>
        <v>Heidi Schmieder</v>
      </c>
    </row>
    <row r="3485" spans="1:4" x14ac:dyDescent="0.2">
      <c r="A3485" s="8">
        <v>44501</v>
      </c>
      <c r="B3485" s="6">
        <v>122374</v>
      </c>
      <c r="C3485" t="str">
        <f>_xlfn.XLOOKUP($B3485,Enrollees!$A$2:$A$10000,Enrollees!$B$2:$B$10000)</f>
        <v>Goodwill Employee</v>
      </c>
      <c r="D3485" t="str">
        <f>_xlfn.XLOOKUP(B3485,Enrollees!A:A,Enrollees!C:C)</f>
        <v>Johnetta Combs</v>
      </c>
    </row>
    <row r="3486" spans="1:4" x14ac:dyDescent="0.2">
      <c r="A3486" s="8">
        <v>44501</v>
      </c>
      <c r="B3486" s="6">
        <v>122388</v>
      </c>
      <c r="C3486" t="str">
        <f>_xlfn.XLOOKUP($B3486,Enrollees!$A$2:$A$10000,Enrollees!$B$2:$B$10000)</f>
        <v>Goodwill Employee</v>
      </c>
      <c r="D3486" t="str">
        <f>_xlfn.XLOOKUP(B3486,Enrollees!A:A,Enrollees!C:C)</f>
        <v>Jeff Stone</v>
      </c>
    </row>
    <row r="3487" spans="1:4" x14ac:dyDescent="0.2">
      <c r="A3487" s="8">
        <v>44501</v>
      </c>
      <c r="B3487" s="6">
        <v>122395</v>
      </c>
      <c r="C3487" t="str">
        <f>_xlfn.XLOOKUP($B3487,Enrollees!$A$2:$A$10000,Enrollees!$B$2:$B$10000)</f>
        <v>Goodwill Employee</v>
      </c>
      <c r="D3487" t="str">
        <f>_xlfn.XLOOKUP(B3487,Enrollees!A:A,Enrollees!C:C)</f>
        <v>Joshua Roof</v>
      </c>
    </row>
    <row r="3488" spans="1:4" x14ac:dyDescent="0.2">
      <c r="A3488" s="8">
        <v>44501</v>
      </c>
      <c r="B3488" s="6">
        <v>122368</v>
      </c>
      <c r="C3488" t="str">
        <f>_xlfn.XLOOKUP($B3488,Enrollees!$A$2:$A$10000,Enrollees!$B$2:$B$10000)</f>
        <v>Goodwill Employee</v>
      </c>
      <c r="D3488" t="str">
        <f>_xlfn.XLOOKUP(B3488,Enrollees!A:A,Enrollees!C:C)</f>
        <v>Angela Holt</v>
      </c>
    </row>
    <row r="3489" spans="1:4" x14ac:dyDescent="0.2">
      <c r="A3489" s="8">
        <v>44501</v>
      </c>
      <c r="B3489" s="6">
        <v>122392</v>
      </c>
      <c r="C3489" t="str">
        <f>_xlfn.XLOOKUP($B3489,Enrollees!$A$2:$A$10000,Enrollees!$B$2:$B$10000)</f>
        <v>Goodwill Employee</v>
      </c>
      <c r="D3489" t="str">
        <f>_xlfn.XLOOKUP(B3489,Enrollees!A:A,Enrollees!C:C)</f>
        <v>Becky Walker</v>
      </c>
    </row>
    <row r="3490" spans="1:4" x14ac:dyDescent="0.2">
      <c r="A3490" s="8">
        <v>44501</v>
      </c>
      <c r="B3490" s="6">
        <v>122398</v>
      </c>
      <c r="C3490" t="str">
        <f>_xlfn.XLOOKUP($B3490,Enrollees!$A$2:$A$10000,Enrollees!$B$2:$B$10000)</f>
        <v>Goodwill Employee</v>
      </c>
      <c r="D3490" t="str">
        <f>_xlfn.XLOOKUP(B3490,Enrollees!A:A,Enrollees!C:C)</f>
        <v>Tyrone Williams</v>
      </c>
    </row>
    <row r="3491" spans="1:4" x14ac:dyDescent="0.2">
      <c r="A3491" s="8">
        <v>44501</v>
      </c>
      <c r="B3491" s="6">
        <v>122380</v>
      </c>
      <c r="C3491" t="str">
        <f>_xlfn.XLOOKUP($B3491,Enrollees!$A$2:$A$10000,Enrollees!$B$2:$B$10000)</f>
        <v>Goodwill Employee</v>
      </c>
      <c r="D3491" t="str">
        <f>_xlfn.XLOOKUP(B3491,Enrollees!A:A,Enrollees!C:C)</f>
        <v>Gerald King</v>
      </c>
    </row>
    <row r="3492" spans="1:4" x14ac:dyDescent="0.2">
      <c r="A3492" s="8">
        <v>44501</v>
      </c>
      <c r="B3492" s="6">
        <v>122359</v>
      </c>
      <c r="C3492" t="str">
        <f>_xlfn.XLOOKUP($B3492,Enrollees!$A$2:$A$10000,Enrollees!$B$2:$B$10000)</f>
        <v>Goodwill Employee</v>
      </c>
      <c r="D3492" t="str">
        <f>_xlfn.XLOOKUP(B3492,Enrollees!A:A,Enrollees!C:C)</f>
        <v>Kurt Petzke</v>
      </c>
    </row>
    <row r="3493" spans="1:4" x14ac:dyDescent="0.2">
      <c r="A3493" s="8">
        <v>44501</v>
      </c>
      <c r="B3493" s="6">
        <v>122383</v>
      </c>
      <c r="C3493" t="str">
        <f>_xlfn.XLOOKUP($B3493,Enrollees!$A$2:$A$10000,Enrollees!$B$2:$B$10000)</f>
        <v>Goodwill Employee</v>
      </c>
      <c r="D3493" t="str">
        <f>_xlfn.XLOOKUP(B3493,Enrollees!A:A,Enrollees!C:C)</f>
        <v>Brandon Leitz</v>
      </c>
    </row>
    <row r="3494" spans="1:4" x14ac:dyDescent="0.2">
      <c r="A3494" s="8">
        <v>44501</v>
      </c>
      <c r="B3494" s="6">
        <v>122392</v>
      </c>
      <c r="C3494" t="str">
        <f>_xlfn.XLOOKUP($B3494,Enrollees!$A$2:$A$10000,Enrollees!$B$2:$B$10000)</f>
        <v>Goodwill Employee</v>
      </c>
      <c r="D3494" t="str">
        <f>_xlfn.XLOOKUP(B3494,Enrollees!A:A,Enrollees!C:C)</f>
        <v>Becky Walker</v>
      </c>
    </row>
    <row r="3495" spans="1:4" x14ac:dyDescent="0.2">
      <c r="A3495" s="8">
        <v>44501</v>
      </c>
      <c r="B3495" s="6">
        <v>122378</v>
      </c>
      <c r="C3495" t="str">
        <f>_xlfn.XLOOKUP($B3495,Enrollees!$A$2:$A$10000,Enrollees!$B$2:$B$10000)</f>
        <v>Goodwill Employee</v>
      </c>
      <c r="D3495" t="str">
        <f>_xlfn.XLOOKUP(B3495,Enrollees!A:A,Enrollees!C:C)</f>
        <v>Gertrude Love</v>
      </c>
    </row>
    <row r="3496" spans="1:4" x14ac:dyDescent="0.2">
      <c r="A3496" s="8">
        <v>44501</v>
      </c>
      <c r="B3496" s="6">
        <v>122378</v>
      </c>
      <c r="C3496" t="str">
        <f>_xlfn.XLOOKUP($B3496,Enrollees!$A$2:$A$10000,Enrollees!$B$2:$B$10000)</f>
        <v>Goodwill Employee</v>
      </c>
      <c r="D3496" t="str">
        <f>_xlfn.XLOOKUP(B3496,Enrollees!A:A,Enrollees!C:C)</f>
        <v>Gertrude Love</v>
      </c>
    </row>
    <row r="3497" spans="1:4" x14ac:dyDescent="0.2">
      <c r="A3497" s="8">
        <v>44501</v>
      </c>
      <c r="B3497" s="6">
        <v>122390</v>
      </c>
      <c r="C3497" t="str">
        <f>_xlfn.XLOOKUP($B3497,Enrollees!$A$2:$A$10000,Enrollees!$B$2:$B$10000)</f>
        <v>Goodwill Employee</v>
      </c>
      <c r="D3497" t="str">
        <f>_xlfn.XLOOKUP(B3497,Enrollees!A:A,Enrollees!C:C)</f>
        <v>Tirzah Morin</v>
      </c>
    </row>
    <row r="3498" spans="1:4" x14ac:dyDescent="0.2">
      <c r="A3498" s="8">
        <v>44501</v>
      </c>
      <c r="B3498" s="6">
        <v>122394</v>
      </c>
      <c r="C3498" t="str">
        <f>_xlfn.XLOOKUP($B3498,Enrollees!$A$2:$A$10000,Enrollees!$B$2:$B$10000)</f>
        <v>Goodwill Employee</v>
      </c>
      <c r="D3498" t="str">
        <f>_xlfn.XLOOKUP(B3498,Enrollees!A:A,Enrollees!C:C)</f>
        <v>xx</v>
      </c>
    </row>
    <row r="3499" spans="1:4" x14ac:dyDescent="0.2">
      <c r="A3499" s="8">
        <v>44501</v>
      </c>
      <c r="B3499" s="6">
        <v>122394</v>
      </c>
      <c r="C3499" t="str">
        <f>_xlfn.XLOOKUP($B3499,Enrollees!$A$2:$A$10000,Enrollees!$B$2:$B$10000)</f>
        <v>Goodwill Employee</v>
      </c>
      <c r="D3499" t="str">
        <f>_xlfn.XLOOKUP(B3499,Enrollees!A:A,Enrollees!C:C)</f>
        <v>xx</v>
      </c>
    </row>
    <row r="3500" spans="1:4" x14ac:dyDescent="0.2">
      <c r="A3500" s="8">
        <v>44501</v>
      </c>
      <c r="B3500" s="6">
        <v>122394</v>
      </c>
      <c r="C3500" t="str">
        <f>_xlfn.XLOOKUP($B3500,Enrollees!$A$2:$A$10000,Enrollees!$B$2:$B$10000)</f>
        <v>Goodwill Employee</v>
      </c>
      <c r="D3500" t="str">
        <f>_xlfn.XLOOKUP(B3500,Enrollees!A:A,Enrollees!C:C)</f>
        <v>xx</v>
      </c>
    </row>
    <row r="3501" spans="1:4" x14ac:dyDescent="0.2">
      <c r="A3501" s="8">
        <v>44501</v>
      </c>
      <c r="B3501" s="6">
        <v>122365</v>
      </c>
      <c r="C3501" t="str">
        <f>_xlfn.XLOOKUP($B3501,Enrollees!$A$2:$A$10000,Enrollees!$B$2:$B$10000)</f>
        <v>Goodwill Employee</v>
      </c>
      <c r="D3501" t="str">
        <f>_xlfn.XLOOKUP(B3501,Enrollees!A:A,Enrollees!C:C)</f>
        <v>Morris Garrett</v>
      </c>
    </row>
    <row r="3502" spans="1:4" x14ac:dyDescent="0.2">
      <c r="A3502" s="8">
        <v>44501</v>
      </c>
      <c r="B3502" s="6">
        <v>122377</v>
      </c>
      <c r="C3502" t="str">
        <f>_xlfn.XLOOKUP($B3502,Enrollees!$A$2:$A$10000,Enrollees!$B$2:$B$10000)</f>
        <v>Goodwill Employee</v>
      </c>
      <c r="D3502" t="str">
        <f>_xlfn.XLOOKUP(B3502,Enrollees!A:A,Enrollees!C:C)</f>
        <v>Becky Walker</v>
      </c>
    </row>
    <row r="3503" spans="1:4" x14ac:dyDescent="0.2">
      <c r="A3503" s="8">
        <v>44501</v>
      </c>
      <c r="B3503" s="6">
        <v>122377</v>
      </c>
      <c r="C3503" t="str">
        <f>_xlfn.XLOOKUP($B3503,Enrollees!$A$2:$A$10000,Enrollees!$B$2:$B$10000)</f>
        <v>Goodwill Employee</v>
      </c>
      <c r="D3503" t="str">
        <f>_xlfn.XLOOKUP(B3503,Enrollees!A:A,Enrollees!C:C)</f>
        <v>Becky Walker</v>
      </c>
    </row>
    <row r="3504" spans="1:4" x14ac:dyDescent="0.2">
      <c r="A3504" s="8">
        <v>44501</v>
      </c>
      <c r="B3504" s="6">
        <v>122365</v>
      </c>
      <c r="C3504" t="str">
        <f>_xlfn.XLOOKUP($B3504,Enrollees!$A$2:$A$10000,Enrollees!$B$2:$B$10000)</f>
        <v>Goodwill Employee</v>
      </c>
      <c r="D3504" t="str">
        <f>_xlfn.XLOOKUP(B3504,Enrollees!A:A,Enrollees!C:C)</f>
        <v>Morris Garrett</v>
      </c>
    </row>
    <row r="3505" spans="1:4" x14ac:dyDescent="0.2">
      <c r="A3505" s="8">
        <v>44501</v>
      </c>
      <c r="B3505" s="6">
        <v>122388</v>
      </c>
      <c r="C3505" t="str">
        <f>_xlfn.XLOOKUP($B3505,Enrollees!$A$2:$A$10000,Enrollees!$B$2:$B$10000)</f>
        <v>Goodwill Employee</v>
      </c>
      <c r="D3505" t="str">
        <f>_xlfn.XLOOKUP(B3505,Enrollees!A:A,Enrollees!C:C)</f>
        <v>Jeff Stone</v>
      </c>
    </row>
    <row r="3506" spans="1:4" x14ac:dyDescent="0.2">
      <c r="A3506" s="8">
        <v>44501</v>
      </c>
      <c r="B3506" s="6">
        <v>122388</v>
      </c>
      <c r="C3506" t="str">
        <f>_xlfn.XLOOKUP($B3506,Enrollees!$A$2:$A$10000,Enrollees!$B$2:$B$10000)</f>
        <v>Goodwill Employee</v>
      </c>
      <c r="D3506" t="str">
        <f>_xlfn.XLOOKUP(B3506,Enrollees!A:A,Enrollees!C:C)</f>
        <v>Jeff Stone</v>
      </c>
    </row>
    <row r="3507" spans="1:4" x14ac:dyDescent="0.2">
      <c r="A3507" s="8">
        <v>44501</v>
      </c>
      <c r="B3507" s="6">
        <v>122394</v>
      </c>
      <c r="C3507" t="str">
        <f>_xlfn.XLOOKUP($B3507,Enrollees!$A$2:$A$10000,Enrollees!$B$2:$B$10000)</f>
        <v>Goodwill Employee</v>
      </c>
      <c r="D3507" t="str">
        <f>_xlfn.XLOOKUP(B3507,Enrollees!A:A,Enrollees!C:C)</f>
        <v>xx</v>
      </c>
    </row>
    <row r="3508" spans="1:4" x14ac:dyDescent="0.2">
      <c r="A3508" s="8">
        <v>44501</v>
      </c>
      <c r="B3508" s="6">
        <v>122394</v>
      </c>
      <c r="C3508" t="str">
        <f>_xlfn.XLOOKUP($B3508,Enrollees!$A$2:$A$10000,Enrollees!$B$2:$B$10000)</f>
        <v>Goodwill Employee</v>
      </c>
      <c r="D3508" t="str">
        <f>_xlfn.XLOOKUP(B3508,Enrollees!A:A,Enrollees!C:C)</f>
        <v>xx</v>
      </c>
    </row>
    <row r="3509" spans="1:4" x14ac:dyDescent="0.2">
      <c r="A3509" s="8">
        <v>44501</v>
      </c>
      <c r="B3509" s="6">
        <v>122387</v>
      </c>
      <c r="C3509" t="str">
        <f>_xlfn.XLOOKUP($B3509,Enrollees!$A$2:$A$10000,Enrollees!$B$2:$B$10000)</f>
        <v>Goodwill Employee</v>
      </c>
      <c r="D3509" t="str">
        <f>_xlfn.XLOOKUP(B3509,Enrollees!A:A,Enrollees!C:C)</f>
        <v>Lester Owens</v>
      </c>
    </row>
    <row r="3510" spans="1:4" x14ac:dyDescent="0.2">
      <c r="A3510" s="8">
        <v>44501</v>
      </c>
      <c r="B3510" s="6">
        <v>122389</v>
      </c>
      <c r="C3510" t="str">
        <f>_xlfn.XLOOKUP($B3510,Enrollees!$A$2:$A$10000,Enrollees!$B$2:$B$10000)</f>
        <v>Goodwill Employee</v>
      </c>
      <c r="D3510" t="str">
        <f>_xlfn.XLOOKUP(B3510,Enrollees!A:A,Enrollees!C:C)</f>
        <v>John Newbill</v>
      </c>
    </row>
    <row r="3511" spans="1:4" x14ac:dyDescent="0.2">
      <c r="A3511" s="8">
        <v>44501</v>
      </c>
      <c r="B3511" s="6">
        <v>122388</v>
      </c>
      <c r="C3511" t="str">
        <f>_xlfn.XLOOKUP($B3511,Enrollees!$A$2:$A$10000,Enrollees!$B$2:$B$10000)</f>
        <v>Goodwill Employee</v>
      </c>
      <c r="D3511" t="str">
        <f>_xlfn.XLOOKUP(B3511,Enrollees!A:A,Enrollees!C:C)</f>
        <v>Jeff Stone</v>
      </c>
    </row>
    <row r="3512" spans="1:4" x14ac:dyDescent="0.2">
      <c r="A3512" s="8">
        <v>44501</v>
      </c>
      <c r="B3512" s="6">
        <v>122388</v>
      </c>
      <c r="C3512" t="str">
        <f>_xlfn.XLOOKUP($B3512,Enrollees!$A$2:$A$10000,Enrollees!$B$2:$B$10000)</f>
        <v>Goodwill Employee</v>
      </c>
      <c r="D3512" t="str">
        <f>_xlfn.XLOOKUP(B3512,Enrollees!A:A,Enrollees!C:C)</f>
        <v>Jeff Stone</v>
      </c>
    </row>
    <row r="3513" spans="1:4" x14ac:dyDescent="0.2">
      <c r="A3513" s="8">
        <v>44501</v>
      </c>
      <c r="B3513" s="6">
        <v>122395</v>
      </c>
      <c r="C3513" t="str">
        <f>_xlfn.XLOOKUP($B3513,Enrollees!$A$2:$A$10000,Enrollees!$B$2:$B$10000)</f>
        <v>Goodwill Employee</v>
      </c>
      <c r="D3513" t="str">
        <f>_xlfn.XLOOKUP(B3513,Enrollees!A:A,Enrollees!C:C)</f>
        <v>Joshua Roof</v>
      </c>
    </row>
    <row r="3514" spans="1:4" x14ac:dyDescent="0.2">
      <c r="A3514" s="8">
        <v>44501</v>
      </c>
      <c r="B3514" s="6">
        <v>122365</v>
      </c>
      <c r="C3514" t="str">
        <f>_xlfn.XLOOKUP($B3514,Enrollees!$A$2:$A$10000,Enrollees!$B$2:$B$10000)</f>
        <v>Goodwill Employee</v>
      </c>
      <c r="D3514" t="str">
        <f>_xlfn.XLOOKUP(B3514,Enrollees!A:A,Enrollees!C:C)</f>
        <v>Morris Garrett</v>
      </c>
    </row>
    <row r="3515" spans="1:4" x14ac:dyDescent="0.2">
      <c r="A3515" s="8">
        <v>44501</v>
      </c>
      <c r="B3515" s="6">
        <v>122392</v>
      </c>
      <c r="C3515" t="str">
        <f>_xlfn.XLOOKUP($B3515,Enrollees!$A$2:$A$10000,Enrollees!$B$2:$B$10000)</f>
        <v>Goodwill Employee</v>
      </c>
      <c r="D3515" t="str">
        <f>_xlfn.XLOOKUP(B3515,Enrollees!A:A,Enrollees!C:C)</f>
        <v>Becky Walker</v>
      </c>
    </row>
    <row r="3516" spans="1:4" x14ac:dyDescent="0.2">
      <c r="A3516" s="8">
        <v>44501</v>
      </c>
      <c r="B3516" s="6">
        <v>122374</v>
      </c>
      <c r="C3516" t="str">
        <f>_xlfn.XLOOKUP($B3516,Enrollees!$A$2:$A$10000,Enrollees!$B$2:$B$10000)</f>
        <v>Goodwill Employee</v>
      </c>
      <c r="D3516" t="str">
        <f>_xlfn.XLOOKUP(B3516,Enrollees!A:A,Enrollees!C:C)</f>
        <v>Johnetta Combs</v>
      </c>
    </row>
    <row r="3517" spans="1:4" x14ac:dyDescent="0.2">
      <c r="A3517" s="8">
        <v>44501</v>
      </c>
      <c r="B3517" s="6">
        <v>122383</v>
      </c>
      <c r="C3517" t="str">
        <f>_xlfn.XLOOKUP($B3517,Enrollees!$A$2:$A$10000,Enrollees!$B$2:$B$10000)</f>
        <v>Goodwill Employee</v>
      </c>
      <c r="D3517" t="str">
        <f>_xlfn.XLOOKUP(B3517,Enrollees!A:A,Enrollees!C:C)</f>
        <v>Brandon Leitz</v>
      </c>
    </row>
    <row r="3518" spans="1:4" x14ac:dyDescent="0.2">
      <c r="A3518" s="8">
        <v>44501</v>
      </c>
      <c r="B3518" s="6">
        <v>122377</v>
      </c>
      <c r="C3518" t="str">
        <f>_xlfn.XLOOKUP($B3518,Enrollees!$A$2:$A$10000,Enrollees!$B$2:$B$10000)</f>
        <v>Goodwill Employee</v>
      </c>
      <c r="D3518" t="str">
        <f>_xlfn.XLOOKUP(B3518,Enrollees!A:A,Enrollees!C:C)</f>
        <v>Becky Walker</v>
      </c>
    </row>
    <row r="3519" spans="1:4" x14ac:dyDescent="0.2">
      <c r="A3519" s="8">
        <v>44501</v>
      </c>
      <c r="B3519" s="6">
        <v>122375</v>
      </c>
      <c r="C3519" t="str">
        <f>_xlfn.XLOOKUP($B3519,Enrollees!$A$2:$A$10000,Enrollees!$B$2:$B$10000)</f>
        <v>Goodwill Employee</v>
      </c>
      <c r="D3519" t="str">
        <f>_xlfn.XLOOKUP(B3519,Enrollees!A:A,Enrollees!C:C)</f>
        <v>Allen Wheat</v>
      </c>
    </row>
    <row r="3520" spans="1:4" x14ac:dyDescent="0.2">
      <c r="A3520" s="8">
        <v>44501</v>
      </c>
      <c r="B3520" s="6">
        <v>122359</v>
      </c>
      <c r="C3520" t="str">
        <f>_xlfn.XLOOKUP($B3520,Enrollees!$A$2:$A$10000,Enrollees!$B$2:$B$10000)</f>
        <v>Goodwill Employee</v>
      </c>
      <c r="D3520" t="str">
        <f>_xlfn.XLOOKUP(B3520,Enrollees!A:A,Enrollees!C:C)</f>
        <v>Kurt Petzke</v>
      </c>
    </row>
    <row r="3521" spans="1:4" x14ac:dyDescent="0.2">
      <c r="A3521" s="8">
        <v>44501</v>
      </c>
      <c r="B3521" s="6">
        <v>122398</v>
      </c>
      <c r="C3521" t="str">
        <f>_xlfn.XLOOKUP($B3521,Enrollees!$A$2:$A$10000,Enrollees!$B$2:$B$10000)</f>
        <v>Goodwill Employee</v>
      </c>
      <c r="D3521" t="str">
        <f>_xlfn.XLOOKUP(B3521,Enrollees!A:A,Enrollees!C:C)</f>
        <v>Tyrone Williams</v>
      </c>
    </row>
    <row r="3522" spans="1:4" x14ac:dyDescent="0.2">
      <c r="A3522" s="8">
        <v>44501</v>
      </c>
      <c r="B3522" s="6">
        <v>122369</v>
      </c>
      <c r="C3522" t="str">
        <f>_xlfn.XLOOKUP($B3522,Enrollees!$A$2:$A$10000,Enrollees!$B$2:$B$10000)</f>
        <v>Goodwill Employee</v>
      </c>
      <c r="D3522" t="str">
        <f>_xlfn.XLOOKUP(B3522,Enrollees!A:A,Enrollees!C:C)</f>
        <v>Greg Williams</v>
      </c>
    </row>
    <row r="3523" spans="1:4" x14ac:dyDescent="0.2">
      <c r="A3523" s="8">
        <v>44501</v>
      </c>
      <c r="B3523" s="6">
        <v>122381</v>
      </c>
      <c r="C3523" t="str">
        <f>_xlfn.XLOOKUP($B3523,Enrollees!$A$2:$A$10000,Enrollees!$B$2:$B$10000)</f>
        <v>Goodwill Employee</v>
      </c>
      <c r="D3523" t="str">
        <f>_xlfn.XLOOKUP(B3523,Enrollees!A:A,Enrollees!C:C)</f>
        <v>Heidi Schmieder</v>
      </c>
    </row>
    <row r="3524" spans="1:4" x14ac:dyDescent="0.2">
      <c r="A3524" s="8">
        <v>44501</v>
      </c>
      <c r="B3524" s="6">
        <v>122384</v>
      </c>
      <c r="C3524" t="str">
        <f>_xlfn.XLOOKUP($B3524,Enrollees!$A$2:$A$10000,Enrollees!$B$2:$B$10000)</f>
        <v>Goodwill Employee</v>
      </c>
      <c r="D3524" t="str">
        <f>_xlfn.XLOOKUP(B3524,Enrollees!A:A,Enrollees!C:C)</f>
        <v>DuWayne Redding</v>
      </c>
    </row>
    <row r="3525" spans="1:4" x14ac:dyDescent="0.2">
      <c r="A3525" s="8">
        <v>44501</v>
      </c>
      <c r="B3525" s="6">
        <v>122359</v>
      </c>
      <c r="C3525" t="str">
        <f>_xlfn.XLOOKUP($B3525,Enrollees!$A$2:$A$10000,Enrollees!$B$2:$B$10000)</f>
        <v>Goodwill Employee</v>
      </c>
      <c r="D3525" t="str">
        <f>_xlfn.XLOOKUP(B3525,Enrollees!A:A,Enrollees!C:C)</f>
        <v>Kurt Petzke</v>
      </c>
    </row>
    <row r="3526" spans="1:4" x14ac:dyDescent="0.2">
      <c r="A3526" s="8">
        <v>44501</v>
      </c>
      <c r="B3526" s="6">
        <v>122369</v>
      </c>
      <c r="C3526" t="str">
        <f>_xlfn.XLOOKUP($B3526,Enrollees!$A$2:$A$10000,Enrollees!$B$2:$B$10000)</f>
        <v>Goodwill Employee</v>
      </c>
      <c r="D3526" t="str">
        <f>_xlfn.XLOOKUP(B3526,Enrollees!A:A,Enrollees!C:C)</f>
        <v>Greg Williams</v>
      </c>
    </row>
    <row r="3527" spans="1:4" x14ac:dyDescent="0.2">
      <c r="A3527" s="8">
        <v>44501</v>
      </c>
      <c r="B3527" s="6">
        <v>122381</v>
      </c>
      <c r="C3527" t="str">
        <f>_xlfn.XLOOKUP($B3527,Enrollees!$A$2:$A$10000,Enrollees!$B$2:$B$10000)</f>
        <v>Goodwill Employee</v>
      </c>
      <c r="D3527" t="str">
        <f>_xlfn.XLOOKUP(B3527,Enrollees!A:A,Enrollees!C:C)</f>
        <v>Heidi Schmieder</v>
      </c>
    </row>
    <row r="3528" spans="1:4" x14ac:dyDescent="0.2">
      <c r="A3528" s="8">
        <v>44501</v>
      </c>
      <c r="B3528" s="6">
        <v>122374</v>
      </c>
      <c r="C3528" t="str">
        <f>_xlfn.XLOOKUP($B3528,Enrollees!$A$2:$A$10000,Enrollees!$B$2:$B$10000)</f>
        <v>Goodwill Employee</v>
      </c>
      <c r="D3528" t="str">
        <f>_xlfn.XLOOKUP(B3528,Enrollees!A:A,Enrollees!C:C)</f>
        <v>Johnetta Combs</v>
      </c>
    </row>
    <row r="3529" spans="1:4" x14ac:dyDescent="0.2">
      <c r="A3529" s="8">
        <v>44501</v>
      </c>
      <c r="B3529" s="6">
        <v>122365</v>
      </c>
      <c r="C3529" t="str">
        <f>_xlfn.XLOOKUP($B3529,Enrollees!$A$2:$A$10000,Enrollees!$B$2:$B$10000)</f>
        <v>Goodwill Employee</v>
      </c>
      <c r="D3529" t="str">
        <f>_xlfn.XLOOKUP(B3529,Enrollees!A:A,Enrollees!C:C)</f>
        <v>Morris Garrett</v>
      </c>
    </row>
    <row r="3530" spans="1:4" x14ac:dyDescent="0.2">
      <c r="A3530" s="8">
        <v>44501</v>
      </c>
      <c r="B3530" s="6">
        <v>122392</v>
      </c>
      <c r="C3530" t="str">
        <f>_xlfn.XLOOKUP($B3530,Enrollees!$A$2:$A$10000,Enrollees!$B$2:$B$10000)</f>
        <v>Goodwill Employee</v>
      </c>
      <c r="D3530" t="str">
        <f>_xlfn.XLOOKUP(B3530,Enrollees!A:A,Enrollees!C:C)</f>
        <v>Becky Walker</v>
      </c>
    </row>
    <row r="3531" spans="1:4" x14ac:dyDescent="0.2">
      <c r="A3531" s="8">
        <v>44501</v>
      </c>
      <c r="B3531" s="6">
        <v>122377</v>
      </c>
      <c r="C3531" t="str">
        <f>_xlfn.XLOOKUP($B3531,Enrollees!$A$2:$A$10000,Enrollees!$B$2:$B$10000)</f>
        <v>Goodwill Employee</v>
      </c>
      <c r="D3531" t="str">
        <f>_xlfn.XLOOKUP(B3531,Enrollees!A:A,Enrollees!C:C)</f>
        <v>Becky Walker</v>
      </c>
    </row>
    <row r="3532" spans="1:4" x14ac:dyDescent="0.2">
      <c r="A3532" s="8">
        <v>44501</v>
      </c>
      <c r="B3532" s="6">
        <v>122388</v>
      </c>
      <c r="C3532" t="str">
        <f>_xlfn.XLOOKUP($B3532,Enrollees!$A$2:$A$10000,Enrollees!$B$2:$B$10000)</f>
        <v>Goodwill Employee</v>
      </c>
      <c r="D3532" t="str">
        <f>_xlfn.XLOOKUP(B3532,Enrollees!A:A,Enrollees!C:C)</f>
        <v>Jeff Stone</v>
      </c>
    </row>
    <row r="3533" spans="1:4" x14ac:dyDescent="0.2">
      <c r="A3533" s="8">
        <v>44501</v>
      </c>
      <c r="B3533" s="6">
        <v>122365</v>
      </c>
      <c r="C3533" t="str">
        <f>_xlfn.XLOOKUP($B3533,Enrollees!$A$2:$A$10000,Enrollees!$B$2:$B$10000)</f>
        <v>Goodwill Employee</v>
      </c>
      <c r="D3533" t="str">
        <f>_xlfn.XLOOKUP(B3533,Enrollees!A:A,Enrollees!C:C)</f>
        <v>Morris Garrett</v>
      </c>
    </row>
    <row r="3534" spans="1:4" x14ac:dyDescent="0.2">
      <c r="A3534" s="8">
        <v>44501</v>
      </c>
      <c r="B3534" s="6">
        <v>122365</v>
      </c>
      <c r="C3534" t="str">
        <f>_xlfn.XLOOKUP($B3534,Enrollees!$A$2:$A$10000,Enrollees!$B$2:$B$10000)</f>
        <v>Goodwill Employee</v>
      </c>
      <c r="D3534" t="str">
        <f>_xlfn.XLOOKUP(B3534,Enrollees!A:A,Enrollees!C:C)</f>
        <v>Morris Garrett</v>
      </c>
    </row>
    <row r="3535" spans="1:4" x14ac:dyDescent="0.2">
      <c r="A3535" s="8">
        <v>44501</v>
      </c>
      <c r="B3535" s="6">
        <v>122398</v>
      </c>
      <c r="C3535" t="str">
        <f>_xlfn.XLOOKUP($B3535,Enrollees!$A$2:$A$10000,Enrollees!$B$2:$B$10000)</f>
        <v>Goodwill Employee</v>
      </c>
      <c r="D3535" t="str">
        <f>_xlfn.XLOOKUP(B3535,Enrollees!A:A,Enrollees!C:C)</f>
        <v>Tyrone Williams</v>
      </c>
    </row>
    <row r="3536" spans="1:4" x14ac:dyDescent="0.2">
      <c r="A3536" s="8">
        <v>44501</v>
      </c>
      <c r="B3536" s="6">
        <v>122390</v>
      </c>
      <c r="C3536" t="str">
        <f>_xlfn.XLOOKUP($B3536,Enrollees!$A$2:$A$10000,Enrollees!$B$2:$B$10000)</f>
        <v>Goodwill Employee</v>
      </c>
      <c r="D3536" t="str">
        <f>_xlfn.XLOOKUP(B3536,Enrollees!A:A,Enrollees!C:C)</f>
        <v>Tirzah Morin</v>
      </c>
    </row>
    <row r="3537" spans="1:4" x14ac:dyDescent="0.2">
      <c r="A3537" s="8">
        <v>44501</v>
      </c>
      <c r="B3537" s="6">
        <v>122369</v>
      </c>
      <c r="C3537" t="str">
        <f>_xlfn.XLOOKUP($B3537,Enrollees!$A$2:$A$10000,Enrollees!$B$2:$B$10000)</f>
        <v>Goodwill Employee</v>
      </c>
      <c r="D3537" t="str">
        <f>_xlfn.XLOOKUP(B3537,Enrollees!A:A,Enrollees!C:C)</f>
        <v>Greg Williams</v>
      </c>
    </row>
    <row r="3538" spans="1:4" x14ac:dyDescent="0.2">
      <c r="A3538" s="8">
        <v>44501</v>
      </c>
      <c r="B3538" s="6">
        <v>122388</v>
      </c>
      <c r="C3538" t="str">
        <f>_xlfn.XLOOKUP($B3538,Enrollees!$A$2:$A$10000,Enrollees!$B$2:$B$10000)</f>
        <v>Goodwill Employee</v>
      </c>
      <c r="D3538" t="str">
        <f>_xlfn.XLOOKUP(B3538,Enrollees!A:A,Enrollees!C:C)</f>
        <v>Jeff Stone</v>
      </c>
    </row>
    <row r="3539" spans="1:4" x14ac:dyDescent="0.2">
      <c r="A3539" s="8">
        <v>44501</v>
      </c>
      <c r="B3539" s="6">
        <v>122389</v>
      </c>
      <c r="C3539" t="str">
        <f>_xlfn.XLOOKUP($B3539,Enrollees!$A$2:$A$10000,Enrollees!$B$2:$B$10000)</f>
        <v>Goodwill Employee</v>
      </c>
      <c r="D3539" t="str">
        <f>_xlfn.XLOOKUP(B3539,Enrollees!A:A,Enrollees!C:C)</f>
        <v>John Newbill</v>
      </c>
    </row>
    <row r="3540" spans="1:4" x14ac:dyDescent="0.2">
      <c r="A3540" s="8">
        <v>44501</v>
      </c>
      <c r="B3540" s="6">
        <v>122374</v>
      </c>
      <c r="C3540" t="str">
        <f>_xlfn.XLOOKUP($B3540,Enrollees!$A$2:$A$10000,Enrollees!$B$2:$B$10000)</f>
        <v>Goodwill Employee</v>
      </c>
      <c r="D3540" t="str">
        <f>_xlfn.XLOOKUP(B3540,Enrollees!A:A,Enrollees!C:C)</f>
        <v>Johnetta Combs</v>
      </c>
    </row>
    <row r="3541" spans="1:4" x14ac:dyDescent="0.2">
      <c r="A3541" s="8">
        <v>44501</v>
      </c>
      <c r="B3541" s="6">
        <v>122401</v>
      </c>
      <c r="C3541" t="str">
        <f>_xlfn.XLOOKUP($B3541,Enrollees!$A$2:$A$10000,Enrollees!$B$2:$B$10000)</f>
        <v>Goodwill Client</v>
      </c>
      <c r="D3541" t="str">
        <f>_xlfn.XLOOKUP(B3541,Enrollees!A:A,Enrollees!C:C)</f>
        <v>carlton wilson</v>
      </c>
    </row>
    <row r="3542" spans="1:4" x14ac:dyDescent="0.2">
      <c r="A3542" s="8">
        <v>44501</v>
      </c>
      <c r="B3542" s="6">
        <v>122402</v>
      </c>
      <c r="C3542" t="str">
        <f>_xlfn.XLOOKUP($B3542,Enrollees!$A$2:$A$10000,Enrollees!$B$2:$B$10000)</f>
        <v>Goodwill Client</v>
      </c>
      <c r="D3542" t="str">
        <f>_xlfn.XLOOKUP(B3542,Enrollees!A:A,Enrollees!C:C)</f>
        <v>orlando dillard</v>
      </c>
    </row>
    <row r="3543" spans="1:4" x14ac:dyDescent="0.2">
      <c r="A3543" s="8">
        <v>44501</v>
      </c>
      <c r="B3543" s="6">
        <v>122403</v>
      </c>
      <c r="C3543" t="str">
        <f>_xlfn.XLOOKUP($B3543,Enrollees!$A$2:$A$10000,Enrollees!$B$2:$B$10000)</f>
        <v>Goodwill Client</v>
      </c>
      <c r="D3543" t="str">
        <f>_xlfn.XLOOKUP(B3543,Enrollees!A:A,Enrollees!C:C)</f>
        <v>leroy jackson</v>
      </c>
    </row>
    <row r="3544" spans="1:4" x14ac:dyDescent="0.2">
      <c r="A3544" s="8">
        <v>44501</v>
      </c>
      <c r="B3544" s="6">
        <v>122401</v>
      </c>
      <c r="C3544" t="str">
        <f>_xlfn.XLOOKUP($B3544,Enrollees!$A$2:$A$10000,Enrollees!$B$2:$B$10000)</f>
        <v>Goodwill Client</v>
      </c>
      <c r="D3544" t="str">
        <f>_xlfn.XLOOKUP(B3544,Enrollees!A:A,Enrollees!C:C)</f>
        <v>carlton wilson</v>
      </c>
    </row>
    <row r="3545" spans="1:4" x14ac:dyDescent="0.2">
      <c r="A3545" s="8">
        <v>44501</v>
      </c>
      <c r="B3545" s="6">
        <v>122401</v>
      </c>
      <c r="C3545" t="str">
        <f>_xlfn.XLOOKUP($B3545,Enrollees!$A$2:$A$10000,Enrollees!$B$2:$B$10000)</f>
        <v>Goodwill Client</v>
      </c>
      <c r="D3545" t="str">
        <f>_xlfn.XLOOKUP(B3545,Enrollees!A:A,Enrollees!C:C)</f>
        <v>carlton wilson</v>
      </c>
    </row>
    <row r="3546" spans="1:4" x14ac:dyDescent="0.2">
      <c r="A3546" s="8">
        <v>44501</v>
      </c>
      <c r="B3546" s="6">
        <v>120860</v>
      </c>
      <c r="C3546" t="str">
        <f>_xlfn.XLOOKUP($B3546,Enrollees!$A$2:$A$10000,Enrollees!$B$2:$B$10000)</f>
        <v>CNPP</v>
      </c>
      <c r="D3546" t="str">
        <f>_xlfn.XLOOKUP(B3546,Enrollees!A:A,Enrollees!C:C)</f>
        <v>South Bend Heritage</v>
      </c>
    </row>
    <row r="3547" spans="1:4" x14ac:dyDescent="0.2">
      <c r="A3547" s="8">
        <v>44501</v>
      </c>
      <c r="B3547" s="6">
        <v>120860</v>
      </c>
      <c r="C3547" t="str">
        <f>_xlfn.XLOOKUP($B3547,Enrollees!$A$2:$A$10000,Enrollees!$B$2:$B$10000)</f>
        <v>CNPP</v>
      </c>
      <c r="D3547" t="str">
        <f>_xlfn.XLOOKUP(B3547,Enrollees!A:A,Enrollees!C:C)</f>
        <v>South Bend Heritage</v>
      </c>
    </row>
    <row r="3548" spans="1:4" x14ac:dyDescent="0.2">
      <c r="A3548" s="8">
        <v>44501</v>
      </c>
      <c r="B3548" s="6">
        <v>120822</v>
      </c>
      <c r="C3548" t="str">
        <f>_xlfn.XLOOKUP($B3548,Enrollees!$A$2:$A$10000,Enrollees!$B$2:$B$10000)</f>
        <v>CNPP</v>
      </c>
      <c r="D3548" t="str">
        <f>_xlfn.XLOOKUP(B3548,Enrollees!A:A,Enrollees!C:C)</f>
        <v>REAL Services</v>
      </c>
    </row>
    <row r="3549" spans="1:4" x14ac:dyDescent="0.2">
      <c r="A3549" s="8">
        <v>44501</v>
      </c>
      <c r="B3549" s="6">
        <v>120769</v>
      </c>
      <c r="C3549" t="str">
        <f>_xlfn.XLOOKUP($B3549,Enrollees!$A$2:$A$10000,Enrollees!$B$2:$B$10000)</f>
        <v>CNPP</v>
      </c>
      <c r="D3549" t="str">
        <f>_xlfn.XLOOKUP(B3549,Enrollees!A:A,Enrollees!C:C)</f>
        <v>St. Margaret's House</v>
      </c>
    </row>
    <row r="3550" spans="1:4" x14ac:dyDescent="0.2">
      <c r="A3550" s="8">
        <v>44501</v>
      </c>
      <c r="B3550" s="6">
        <v>120769</v>
      </c>
      <c r="C3550" t="str">
        <f>_xlfn.XLOOKUP($B3550,Enrollees!$A$2:$A$10000,Enrollees!$B$2:$B$10000)</f>
        <v>CNPP</v>
      </c>
      <c r="D3550" t="str">
        <f>_xlfn.XLOOKUP(B3550,Enrollees!A:A,Enrollees!C:C)</f>
        <v>St. Margaret's House</v>
      </c>
    </row>
    <row r="3551" spans="1:4" x14ac:dyDescent="0.2">
      <c r="A3551" s="8">
        <v>44501</v>
      </c>
      <c r="B3551" s="6">
        <v>120769</v>
      </c>
      <c r="C3551" t="str">
        <f>_xlfn.XLOOKUP($B3551,Enrollees!$A$2:$A$10000,Enrollees!$B$2:$B$10000)</f>
        <v>CNPP</v>
      </c>
      <c r="D3551" t="str">
        <f>_xlfn.XLOOKUP(B3551,Enrollees!A:A,Enrollees!C:C)</f>
        <v>St. Margaret's House</v>
      </c>
    </row>
    <row r="3552" spans="1:4" x14ac:dyDescent="0.2">
      <c r="A3552" s="8">
        <v>44501</v>
      </c>
      <c r="B3552" s="6">
        <v>120769</v>
      </c>
      <c r="C3552" t="str">
        <f>_xlfn.XLOOKUP($B3552,Enrollees!$A$2:$A$10000,Enrollees!$B$2:$B$10000)</f>
        <v>CNPP</v>
      </c>
      <c r="D3552" t="str">
        <f>_xlfn.XLOOKUP(B3552,Enrollees!A:A,Enrollees!C:C)</f>
        <v>St. Margaret's House</v>
      </c>
    </row>
    <row r="3553" spans="1:4" x14ac:dyDescent="0.2">
      <c r="A3553" s="8">
        <v>44501</v>
      </c>
      <c r="B3553" s="6">
        <v>120791</v>
      </c>
      <c r="C3553" t="str">
        <f>_xlfn.XLOOKUP($B3553,Enrollees!$A$2:$A$10000,Enrollees!$B$2:$B$10000)</f>
        <v>CNPP</v>
      </c>
      <c r="D3553" t="str">
        <f>_xlfn.XLOOKUP(B3553,Enrollees!A:A,Enrollees!C:C)</f>
        <v>La Casa de Amistad</v>
      </c>
    </row>
    <row r="3554" spans="1:4" x14ac:dyDescent="0.2">
      <c r="A3554" s="8">
        <v>44501</v>
      </c>
      <c r="B3554" s="6">
        <v>120860</v>
      </c>
      <c r="C3554" t="str">
        <f>_xlfn.XLOOKUP($B3554,Enrollees!$A$2:$A$10000,Enrollees!$B$2:$B$10000)</f>
        <v>CNPP</v>
      </c>
      <c r="D3554" t="str">
        <f>_xlfn.XLOOKUP(B3554,Enrollees!A:A,Enrollees!C:C)</f>
        <v>South Bend Heritage</v>
      </c>
    </row>
    <row r="3555" spans="1:4" x14ac:dyDescent="0.2">
      <c r="A3555" s="8">
        <v>44501</v>
      </c>
      <c r="B3555" s="6">
        <v>120770</v>
      </c>
      <c r="C3555" t="str">
        <f>_xlfn.XLOOKUP($B3555,Enrollees!$A$2:$A$10000,Enrollees!$B$2:$B$10000)</f>
        <v>CNPP</v>
      </c>
      <c r="D3555" t="str">
        <f>_xlfn.XLOOKUP(B3555,Enrollees!A:A,Enrollees!C:C)</f>
        <v>St. Margaret's House</v>
      </c>
    </row>
    <row r="3556" spans="1:4" x14ac:dyDescent="0.2">
      <c r="A3556" s="8">
        <v>44501</v>
      </c>
      <c r="B3556" s="6">
        <v>120770</v>
      </c>
      <c r="C3556" t="str">
        <f>_xlfn.XLOOKUP($B3556,Enrollees!$A$2:$A$10000,Enrollees!$B$2:$B$10000)</f>
        <v>CNPP</v>
      </c>
      <c r="D3556" t="str">
        <f>_xlfn.XLOOKUP(B3556,Enrollees!A:A,Enrollees!C:C)</f>
        <v>St. Margaret's House</v>
      </c>
    </row>
    <row r="3557" spans="1:4" x14ac:dyDescent="0.2">
      <c r="A3557" s="8">
        <v>44501</v>
      </c>
      <c r="B3557" s="6">
        <v>120860</v>
      </c>
      <c r="C3557" t="str">
        <f>_xlfn.XLOOKUP($B3557,Enrollees!$A$2:$A$10000,Enrollees!$B$2:$B$10000)</f>
        <v>CNPP</v>
      </c>
      <c r="D3557" t="str">
        <f>_xlfn.XLOOKUP(B3557,Enrollees!A:A,Enrollees!C:C)</f>
        <v>South Bend Heritage</v>
      </c>
    </row>
    <row r="3558" spans="1:4" x14ac:dyDescent="0.2">
      <c r="A3558" s="8">
        <v>44501</v>
      </c>
      <c r="B3558" s="6">
        <v>120791</v>
      </c>
      <c r="C3558" t="str">
        <f>_xlfn.XLOOKUP($B3558,Enrollees!$A$2:$A$10000,Enrollees!$B$2:$B$10000)</f>
        <v>CNPP</v>
      </c>
      <c r="D3558" t="str">
        <f>_xlfn.XLOOKUP(B3558,Enrollees!A:A,Enrollees!C:C)</f>
        <v>La Casa de Amistad</v>
      </c>
    </row>
    <row r="3559" spans="1:4" x14ac:dyDescent="0.2">
      <c r="A3559" s="8">
        <v>44501</v>
      </c>
      <c r="B3559" s="6">
        <v>120791</v>
      </c>
      <c r="C3559" t="str">
        <f>_xlfn.XLOOKUP($B3559,Enrollees!$A$2:$A$10000,Enrollees!$B$2:$B$10000)</f>
        <v>CNPP</v>
      </c>
      <c r="D3559" t="str">
        <f>_xlfn.XLOOKUP(B3559,Enrollees!A:A,Enrollees!C:C)</f>
        <v>La Casa de Amistad</v>
      </c>
    </row>
    <row r="3560" spans="1:4" x14ac:dyDescent="0.2">
      <c r="A3560" s="8">
        <v>44501</v>
      </c>
      <c r="B3560" s="6">
        <v>120791</v>
      </c>
      <c r="C3560" t="str">
        <f>_xlfn.XLOOKUP($B3560,Enrollees!$A$2:$A$10000,Enrollees!$B$2:$B$10000)</f>
        <v>CNPP</v>
      </c>
      <c r="D3560" t="str">
        <f>_xlfn.XLOOKUP(B3560,Enrollees!A:A,Enrollees!C:C)</f>
        <v>La Casa de Amistad</v>
      </c>
    </row>
    <row r="3561" spans="1:4" x14ac:dyDescent="0.2">
      <c r="A3561" s="8">
        <v>44501</v>
      </c>
      <c r="B3561" s="6">
        <v>120813</v>
      </c>
      <c r="C3561" t="str">
        <f>_xlfn.XLOOKUP($B3561,Enrollees!$A$2:$A$10000,Enrollees!$B$2:$B$10000)</f>
        <v>CNPP</v>
      </c>
      <c r="D3561" t="str">
        <f>_xlfn.XLOOKUP(B3561,Enrollees!A:A,Enrollees!C:C)</f>
        <v>Center for the Homeless</v>
      </c>
    </row>
    <row r="3562" spans="1:4" x14ac:dyDescent="0.2">
      <c r="A3562" s="8">
        <v>44501</v>
      </c>
      <c r="B3562" s="6">
        <v>120812</v>
      </c>
      <c r="C3562" t="str">
        <f>_xlfn.XLOOKUP($B3562,Enrollees!$A$2:$A$10000,Enrollees!$B$2:$B$10000)</f>
        <v>CNPP</v>
      </c>
      <c r="D3562" t="str">
        <f>_xlfn.XLOOKUP(B3562,Enrollees!A:A,Enrollees!C:C)</f>
        <v>Center for the Homeless</v>
      </c>
    </row>
    <row r="3563" spans="1:4" x14ac:dyDescent="0.2">
      <c r="A3563" s="8">
        <v>44501</v>
      </c>
      <c r="B3563" s="6">
        <v>120791</v>
      </c>
      <c r="C3563" t="str">
        <f>_xlfn.XLOOKUP($B3563,Enrollees!$A$2:$A$10000,Enrollees!$B$2:$B$10000)</f>
        <v>CNPP</v>
      </c>
      <c r="D3563" t="str">
        <f>_xlfn.XLOOKUP(B3563,Enrollees!A:A,Enrollees!C:C)</f>
        <v>La Casa de Amistad</v>
      </c>
    </row>
    <row r="3564" spans="1:4" x14ac:dyDescent="0.2">
      <c r="A3564" s="8">
        <v>44501</v>
      </c>
      <c r="B3564" s="6">
        <v>120791</v>
      </c>
      <c r="C3564" t="str">
        <f>_xlfn.XLOOKUP($B3564,Enrollees!$A$2:$A$10000,Enrollees!$B$2:$B$10000)</f>
        <v>CNPP</v>
      </c>
      <c r="D3564" t="str">
        <f>_xlfn.XLOOKUP(B3564,Enrollees!A:A,Enrollees!C:C)</f>
        <v>La Casa de Amistad</v>
      </c>
    </row>
    <row r="3565" spans="1:4" x14ac:dyDescent="0.2">
      <c r="A3565" s="8">
        <v>44501</v>
      </c>
      <c r="B3565" s="6">
        <v>120813</v>
      </c>
      <c r="C3565" t="str">
        <f>_xlfn.XLOOKUP($B3565,Enrollees!$A$2:$A$10000,Enrollees!$B$2:$B$10000)</f>
        <v>CNPP</v>
      </c>
      <c r="D3565" t="str">
        <f>_xlfn.XLOOKUP(B3565,Enrollees!A:A,Enrollees!C:C)</f>
        <v>Center for the Homeless</v>
      </c>
    </row>
    <row r="3566" spans="1:4" x14ac:dyDescent="0.2">
      <c r="A3566" s="8">
        <v>44501</v>
      </c>
      <c r="B3566" s="6">
        <v>120812</v>
      </c>
      <c r="C3566" t="str">
        <f>_xlfn.XLOOKUP($B3566,Enrollees!$A$2:$A$10000,Enrollees!$B$2:$B$10000)</f>
        <v>CNPP</v>
      </c>
      <c r="D3566" t="str">
        <f>_xlfn.XLOOKUP(B3566,Enrollees!A:A,Enrollees!C:C)</f>
        <v>Center for the Homeless</v>
      </c>
    </row>
    <row r="3567" spans="1:4" x14ac:dyDescent="0.2">
      <c r="A3567" s="8">
        <v>44501</v>
      </c>
      <c r="B3567" s="6">
        <v>120828</v>
      </c>
      <c r="C3567" t="str">
        <f>_xlfn.XLOOKUP($B3567,Enrollees!$A$2:$A$10000,Enrollees!$B$2:$B$10000)</f>
        <v>CNPP</v>
      </c>
      <c r="D3567" t="str">
        <f>_xlfn.XLOOKUP(B3567,Enrollees!A:A,Enrollees!C:C)</f>
        <v>REAL Services</v>
      </c>
    </row>
    <row r="3568" spans="1:4" x14ac:dyDescent="0.2">
      <c r="A3568" s="8">
        <v>44501</v>
      </c>
      <c r="B3568" s="6">
        <v>120791</v>
      </c>
      <c r="C3568" t="str">
        <f>_xlfn.XLOOKUP($B3568,Enrollees!$A$2:$A$10000,Enrollees!$B$2:$B$10000)</f>
        <v>CNPP</v>
      </c>
      <c r="D3568" t="str">
        <f>_xlfn.XLOOKUP(B3568,Enrollees!A:A,Enrollees!C:C)</f>
        <v>La Casa de Amistad</v>
      </c>
    </row>
    <row r="3569" spans="1:4" x14ac:dyDescent="0.2">
      <c r="A3569" s="8">
        <v>44501</v>
      </c>
      <c r="B3569" s="6">
        <v>120828</v>
      </c>
      <c r="C3569" t="str">
        <f>_xlfn.XLOOKUP($B3569,Enrollees!$A$2:$A$10000,Enrollees!$B$2:$B$10000)</f>
        <v>CNPP</v>
      </c>
      <c r="D3569" t="str">
        <f>_xlfn.XLOOKUP(B3569,Enrollees!A:A,Enrollees!C:C)</f>
        <v>REAL Services</v>
      </c>
    </row>
    <row r="3570" spans="1:4" x14ac:dyDescent="0.2">
      <c r="A3570" s="8">
        <v>44501</v>
      </c>
      <c r="B3570" s="6">
        <v>120828</v>
      </c>
      <c r="C3570" t="str">
        <f>_xlfn.XLOOKUP($B3570,Enrollees!$A$2:$A$10000,Enrollees!$B$2:$B$10000)</f>
        <v>CNPP</v>
      </c>
      <c r="D3570" t="str">
        <f>_xlfn.XLOOKUP(B3570,Enrollees!A:A,Enrollees!C:C)</f>
        <v>REAL Services</v>
      </c>
    </row>
    <row r="3571" spans="1:4" x14ac:dyDescent="0.2">
      <c r="A3571" s="8">
        <v>44501</v>
      </c>
      <c r="B3571" s="6">
        <v>120792</v>
      </c>
      <c r="C3571" t="str">
        <f>_xlfn.XLOOKUP($B3571,Enrollees!$A$2:$A$10000,Enrollees!$B$2:$B$10000)</f>
        <v>CNPP</v>
      </c>
      <c r="D3571" t="str">
        <f>_xlfn.XLOOKUP(B3571,Enrollees!A:A,Enrollees!C:C)</f>
        <v>La Casa de Amistad</v>
      </c>
    </row>
    <row r="3572" spans="1:4" x14ac:dyDescent="0.2">
      <c r="A3572" s="8">
        <v>44501</v>
      </c>
      <c r="B3572" s="6">
        <v>120770</v>
      </c>
      <c r="C3572" t="str">
        <f>_xlfn.XLOOKUP($B3572,Enrollees!$A$2:$A$10000,Enrollees!$B$2:$B$10000)</f>
        <v>CNPP</v>
      </c>
      <c r="D3572" t="str">
        <f>_xlfn.XLOOKUP(B3572,Enrollees!A:A,Enrollees!C:C)</f>
        <v>St. Margaret's House</v>
      </c>
    </row>
    <row r="3573" spans="1:4" x14ac:dyDescent="0.2">
      <c r="A3573" s="8">
        <v>44501</v>
      </c>
      <c r="B3573" s="6">
        <v>120770</v>
      </c>
      <c r="C3573" t="str">
        <f>_xlfn.XLOOKUP($B3573,Enrollees!$A$2:$A$10000,Enrollees!$B$2:$B$10000)</f>
        <v>CNPP</v>
      </c>
      <c r="D3573" t="str">
        <f>_xlfn.XLOOKUP(B3573,Enrollees!A:A,Enrollees!C:C)</f>
        <v>St. Margaret's House</v>
      </c>
    </row>
    <row r="3574" spans="1:4" x14ac:dyDescent="0.2">
      <c r="A3574" s="8">
        <v>44501</v>
      </c>
      <c r="B3574" s="6">
        <v>120860</v>
      </c>
      <c r="C3574" t="str">
        <f>_xlfn.XLOOKUP($B3574,Enrollees!$A$2:$A$10000,Enrollees!$B$2:$B$10000)</f>
        <v>CNPP</v>
      </c>
      <c r="D3574" t="str">
        <f>_xlfn.XLOOKUP(B3574,Enrollees!A:A,Enrollees!C:C)</f>
        <v>South Bend Heritage</v>
      </c>
    </row>
    <row r="3575" spans="1:4" x14ac:dyDescent="0.2">
      <c r="A3575" s="8">
        <v>44501</v>
      </c>
      <c r="B3575" s="6">
        <v>120860</v>
      </c>
      <c r="C3575" t="str">
        <f>_xlfn.XLOOKUP($B3575,Enrollees!$A$2:$A$10000,Enrollees!$B$2:$B$10000)</f>
        <v>CNPP</v>
      </c>
      <c r="D3575" t="str">
        <f>_xlfn.XLOOKUP(B3575,Enrollees!A:A,Enrollees!C:C)</f>
        <v>South Bend Heritage</v>
      </c>
    </row>
    <row r="3576" spans="1:4" x14ac:dyDescent="0.2">
      <c r="A3576" s="8">
        <v>44501</v>
      </c>
      <c r="B3576" s="6">
        <v>120830</v>
      </c>
      <c r="C3576" t="str">
        <f>_xlfn.XLOOKUP($B3576,Enrollees!$A$2:$A$10000,Enrollees!$B$2:$B$10000)</f>
        <v>CNPP</v>
      </c>
      <c r="D3576" t="str">
        <f>_xlfn.XLOOKUP(B3576,Enrollees!A:A,Enrollees!C:C)</f>
        <v>REAL Services</v>
      </c>
    </row>
    <row r="3577" spans="1:4" x14ac:dyDescent="0.2">
      <c r="A3577" s="8">
        <v>44501</v>
      </c>
      <c r="B3577" s="6">
        <v>120787</v>
      </c>
      <c r="C3577" t="str">
        <f>_xlfn.XLOOKUP($B3577,Enrollees!$A$2:$A$10000,Enrollees!$B$2:$B$10000)</f>
        <v>CNPP</v>
      </c>
      <c r="D3577" t="str">
        <f>_xlfn.XLOOKUP(B3577,Enrollees!A:A,Enrollees!C:C)</f>
        <v>Hope Ministries</v>
      </c>
    </row>
    <row r="3578" spans="1:4" x14ac:dyDescent="0.2">
      <c r="A3578" s="8">
        <v>44501</v>
      </c>
      <c r="B3578" s="6">
        <v>120830</v>
      </c>
      <c r="C3578" t="str">
        <f>_xlfn.XLOOKUP($B3578,Enrollees!$A$2:$A$10000,Enrollees!$B$2:$B$10000)</f>
        <v>CNPP</v>
      </c>
      <c r="D3578" t="str">
        <f>_xlfn.XLOOKUP(B3578,Enrollees!A:A,Enrollees!C:C)</f>
        <v>REAL Services</v>
      </c>
    </row>
    <row r="3579" spans="1:4" x14ac:dyDescent="0.2">
      <c r="A3579" s="8">
        <v>44501</v>
      </c>
      <c r="B3579" s="6">
        <v>120830</v>
      </c>
      <c r="C3579" t="str">
        <f>_xlfn.XLOOKUP($B3579,Enrollees!$A$2:$A$10000,Enrollees!$B$2:$B$10000)</f>
        <v>CNPP</v>
      </c>
      <c r="D3579" t="str">
        <f>_xlfn.XLOOKUP(B3579,Enrollees!A:A,Enrollees!C:C)</f>
        <v>REAL Services</v>
      </c>
    </row>
    <row r="3580" spans="1:4" x14ac:dyDescent="0.2">
      <c r="A3580" s="8">
        <v>44501</v>
      </c>
      <c r="B3580" s="6">
        <v>120782</v>
      </c>
      <c r="C3580" t="str">
        <f>_xlfn.XLOOKUP($B3580,Enrollees!$A$2:$A$10000,Enrollees!$B$2:$B$10000)</f>
        <v>CNPP</v>
      </c>
      <c r="D3580" t="str">
        <f>_xlfn.XLOOKUP(B3580,Enrollees!A:A,Enrollees!C:C)</f>
        <v>Hope Ministries</v>
      </c>
    </row>
    <row r="3581" spans="1:4" x14ac:dyDescent="0.2">
      <c r="A3581" s="8">
        <v>44501</v>
      </c>
      <c r="B3581" s="6">
        <v>120830</v>
      </c>
      <c r="C3581" t="str">
        <f>_xlfn.XLOOKUP($B3581,Enrollees!$A$2:$A$10000,Enrollees!$B$2:$B$10000)</f>
        <v>CNPP</v>
      </c>
      <c r="D3581" t="str">
        <f>_xlfn.XLOOKUP(B3581,Enrollees!A:A,Enrollees!C:C)</f>
        <v>REAL Services</v>
      </c>
    </row>
    <row r="3582" spans="1:4" x14ac:dyDescent="0.2">
      <c r="A3582" s="8">
        <v>44501</v>
      </c>
      <c r="B3582" s="6">
        <v>120823</v>
      </c>
      <c r="C3582" t="str">
        <f>_xlfn.XLOOKUP($B3582,Enrollees!$A$2:$A$10000,Enrollees!$B$2:$B$10000)</f>
        <v>CNPP</v>
      </c>
      <c r="D3582" t="str">
        <f>_xlfn.XLOOKUP(B3582,Enrollees!A:A,Enrollees!C:C)</f>
        <v>REAL Services</v>
      </c>
    </row>
    <row r="3583" spans="1:4" x14ac:dyDescent="0.2">
      <c r="A3583" s="8">
        <v>44501</v>
      </c>
      <c r="B3583" s="6">
        <v>120823</v>
      </c>
      <c r="C3583" t="str">
        <f>_xlfn.XLOOKUP($B3583,Enrollees!$A$2:$A$10000,Enrollees!$B$2:$B$10000)</f>
        <v>CNPP</v>
      </c>
      <c r="D3583" t="str">
        <f>_xlfn.XLOOKUP(B3583,Enrollees!A:A,Enrollees!C:C)</f>
        <v>REAL Services</v>
      </c>
    </row>
    <row r="3584" spans="1:4" x14ac:dyDescent="0.2">
      <c r="A3584" s="8">
        <v>44501</v>
      </c>
      <c r="B3584" s="6">
        <v>120823</v>
      </c>
      <c r="C3584" t="str">
        <f>_xlfn.XLOOKUP($B3584,Enrollees!$A$2:$A$10000,Enrollees!$B$2:$B$10000)</f>
        <v>CNPP</v>
      </c>
      <c r="D3584" t="str">
        <f>_xlfn.XLOOKUP(B3584,Enrollees!A:A,Enrollees!C:C)</f>
        <v>REAL Services</v>
      </c>
    </row>
    <row r="3585" spans="1:4" x14ac:dyDescent="0.2">
      <c r="A3585" s="8">
        <v>44501</v>
      </c>
      <c r="B3585" s="6">
        <v>120786</v>
      </c>
      <c r="C3585" t="str">
        <f>_xlfn.XLOOKUP($B3585,Enrollees!$A$2:$A$10000,Enrollees!$B$2:$B$10000)</f>
        <v>CNPP</v>
      </c>
      <c r="D3585" t="str">
        <f>_xlfn.XLOOKUP(B3585,Enrollees!A:A,Enrollees!C:C)</f>
        <v>Hope Ministries</v>
      </c>
    </row>
    <row r="3586" spans="1:4" x14ac:dyDescent="0.2">
      <c r="A3586" s="8">
        <v>44501</v>
      </c>
      <c r="B3586" s="6">
        <v>120768</v>
      </c>
      <c r="C3586" t="str">
        <f>_xlfn.XLOOKUP($B3586,Enrollees!$A$2:$A$10000,Enrollees!$B$2:$B$10000)</f>
        <v>CNPP</v>
      </c>
      <c r="D3586" t="str">
        <f>_xlfn.XLOOKUP(B3586,Enrollees!A:A,Enrollees!C:C)</f>
        <v>St. Margaret's House</v>
      </c>
    </row>
    <row r="3587" spans="1:4" x14ac:dyDescent="0.2">
      <c r="A3587" s="8">
        <v>44501</v>
      </c>
      <c r="B3587" s="6">
        <v>120830</v>
      </c>
      <c r="C3587" t="str">
        <f>_xlfn.XLOOKUP($B3587,Enrollees!$A$2:$A$10000,Enrollees!$B$2:$B$10000)</f>
        <v>CNPP</v>
      </c>
      <c r="D3587" t="str">
        <f>_xlfn.XLOOKUP(B3587,Enrollees!A:A,Enrollees!C:C)</f>
        <v>REAL Services</v>
      </c>
    </row>
    <row r="3588" spans="1:4" x14ac:dyDescent="0.2">
      <c r="A3588" s="8">
        <v>44501</v>
      </c>
      <c r="B3588" s="6">
        <v>120823</v>
      </c>
      <c r="C3588" t="str">
        <f>_xlfn.XLOOKUP($B3588,Enrollees!$A$2:$A$10000,Enrollees!$B$2:$B$10000)</f>
        <v>CNPP</v>
      </c>
      <c r="D3588" t="str">
        <f>_xlfn.XLOOKUP(B3588,Enrollees!A:A,Enrollees!C:C)</f>
        <v>REAL Services</v>
      </c>
    </row>
    <row r="3589" spans="1:4" x14ac:dyDescent="0.2">
      <c r="A3589" s="8">
        <v>44501</v>
      </c>
      <c r="B3589" s="6">
        <v>120823</v>
      </c>
      <c r="C3589" t="str">
        <f>_xlfn.XLOOKUP($B3589,Enrollees!$A$2:$A$10000,Enrollees!$B$2:$B$10000)</f>
        <v>CNPP</v>
      </c>
      <c r="D3589" t="str">
        <f>_xlfn.XLOOKUP(B3589,Enrollees!A:A,Enrollees!C:C)</f>
        <v>REAL Services</v>
      </c>
    </row>
    <row r="3590" spans="1:4" x14ac:dyDescent="0.2">
      <c r="A3590" s="8">
        <v>44501</v>
      </c>
      <c r="B3590" s="6">
        <v>120830</v>
      </c>
      <c r="C3590" t="str">
        <f>_xlfn.XLOOKUP($B3590,Enrollees!$A$2:$A$10000,Enrollees!$B$2:$B$10000)</f>
        <v>CNPP</v>
      </c>
      <c r="D3590" t="str">
        <f>_xlfn.XLOOKUP(B3590,Enrollees!A:A,Enrollees!C:C)</f>
        <v>REAL Services</v>
      </c>
    </row>
    <row r="3591" spans="1:4" x14ac:dyDescent="0.2">
      <c r="A3591" s="8">
        <v>44501</v>
      </c>
      <c r="B3591" s="6">
        <v>120781</v>
      </c>
      <c r="C3591" t="str">
        <f>_xlfn.XLOOKUP($B3591,Enrollees!$A$2:$A$10000,Enrollees!$B$2:$B$10000)</f>
        <v>CNPP</v>
      </c>
      <c r="D3591" t="str">
        <f>_xlfn.XLOOKUP(B3591,Enrollees!A:A,Enrollees!C:C)</f>
        <v>Hope Ministries</v>
      </c>
    </row>
    <row r="3592" spans="1:4" x14ac:dyDescent="0.2">
      <c r="A3592" s="8">
        <v>44501</v>
      </c>
      <c r="B3592" s="6">
        <v>120781</v>
      </c>
      <c r="C3592" t="str">
        <f>_xlfn.XLOOKUP($B3592,Enrollees!$A$2:$A$10000,Enrollees!$B$2:$B$10000)</f>
        <v>CNPP</v>
      </c>
      <c r="D3592" t="str">
        <f>_xlfn.XLOOKUP(B3592,Enrollees!A:A,Enrollees!C:C)</f>
        <v>Hope Ministries</v>
      </c>
    </row>
    <row r="3593" spans="1:4" x14ac:dyDescent="0.2">
      <c r="A3593" s="8">
        <v>44501</v>
      </c>
      <c r="B3593" s="6">
        <v>120792</v>
      </c>
      <c r="C3593" t="str">
        <f>_xlfn.XLOOKUP($B3593,Enrollees!$A$2:$A$10000,Enrollees!$B$2:$B$10000)</f>
        <v>CNPP</v>
      </c>
      <c r="D3593" t="str">
        <f>_xlfn.XLOOKUP(B3593,Enrollees!A:A,Enrollees!C:C)</f>
        <v>La Casa de Amistad</v>
      </c>
    </row>
    <row r="3594" spans="1:4" x14ac:dyDescent="0.2">
      <c r="A3594" s="8">
        <v>44501</v>
      </c>
      <c r="B3594" s="6">
        <v>120792</v>
      </c>
      <c r="C3594" t="str">
        <f>_xlfn.XLOOKUP($B3594,Enrollees!$A$2:$A$10000,Enrollees!$B$2:$B$10000)</f>
        <v>CNPP</v>
      </c>
      <c r="D3594" t="str">
        <f>_xlfn.XLOOKUP(B3594,Enrollees!A:A,Enrollees!C:C)</f>
        <v>La Casa de Amistad</v>
      </c>
    </row>
    <row r="3595" spans="1:4" x14ac:dyDescent="0.2">
      <c r="A3595" s="8">
        <v>44501</v>
      </c>
      <c r="B3595" s="6">
        <v>120811</v>
      </c>
      <c r="C3595" t="str">
        <f>_xlfn.XLOOKUP($B3595,Enrollees!$A$2:$A$10000,Enrollees!$B$2:$B$10000)</f>
        <v>CNPP</v>
      </c>
      <c r="D3595" t="str">
        <f>_xlfn.XLOOKUP(B3595,Enrollees!A:A,Enrollees!C:C)</f>
        <v>Center for the Homeless</v>
      </c>
    </row>
    <row r="3596" spans="1:4" x14ac:dyDescent="0.2">
      <c r="A3596" s="8">
        <v>44501</v>
      </c>
      <c r="B3596" s="6">
        <v>120811</v>
      </c>
      <c r="C3596" t="str">
        <f>_xlfn.XLOOKUP($B3596,Enrollees!$A$2:$A$10000,Enrollees!$B$2:$B$10000)</f>
        <v>CNPP</v>
      </c>
      <c r="D3596" t="str">
        <f>_xlfn.XLOOKUP(B3596,Enrollees!A:A,Enrollees!C:C)</f>
        <v>Center for the Homeless</v>
      </c>
    </row>
    <row r="3597" spans="1:4" x14ac:dyDescent="0.2">
      <c r="A3597" s="8">
        <v>44501</v>
      </c>
      <c r="B3597" s="6">
        <v>120811</v>
      </c>
      <c r="C3597" t="str">
        <f>_xlfn.XLOOKUP($B3597,Enrollees!$A$2:$A$10000,Enrollees!$B$2:$B$10000)</f>
        <v>CNPP</v>
      </c>
      <c r="D3597" t="str">
        <f>_xlfn.XLOOKUP(B3597,Enrollees!A:A,Enrollees!C:C)</f>
        <v>Center for the Homeless</v>
      </c>
    </row>
    <row r="3598" spans="1:4" x14ac:dyDescent="0.2">
      <c r="A3598" s="8">
        <v>44501</v>
      </c>
      <c r="B3598" s="6">
        <v>120786</v>
      </c>
      <c r="C3598" t="str">
        <f>_xlfn.XLOOKUP($B3598,Enrollees!$A$2:$A$10000,Enrollees!$B$2:$B$10000)</f>
        <v>CNPP</v>
      </c>
      <c r="D3598" t="str">
        <f>_xlfn.XLOOKUP(B3598,Enrollees!A:A,Enrollees!C:C)</f>
        <v>Hope Ministries</v>
      </c>
    </row>
    <row r="3599" spans="1:4" x14ac:dyDescent="0.2">
      <c r="A3599" s="8">
        <v>44501</v>
      </c>
      <c r="B3599" s="6">
        <v>120782</v>
      </c>
      <c r="C3599" t="str">
        <f>_xlfn.XLOOKUP($B3599,Enrollees!$A$2:$A$10000,Enrollees!$B$2:$B$10000)</f>
        <v>CNPP</v>
      </c>
      <c r="D3599" t="str">
        <f>_xlfn.XLOOKUP(B3599,Enrollees!A:A,Enrollees!C:C)</f>
        <v>Hope Ministries</v>
      </c>
    </row>
    <row r="3600" spans="1:4" x14ac:dyDescent="0.2">
      <c r="A3600" s="8">
        <v>44501</v>
      </c>
      <c r="B3600" s="6">
        <v>120782</v>
      </c>
      <c r="C3600" t="str">
        <f>_xlfn.XLOOKUP($B3600,Enrollees!$A$2:$A$10000,Enrollees!$B$2:$B$10000)</f>
        <v>CNPP</v>
      </c>
      <c r="D3600" t="str">
        <f>_xlfn.XLOOKUP(B3600,Enrollees!A:A,Enrollees!C:C)</f>
        <v>Hope Ministries</v>
      </c>
    </row>
    <row r="3601" spans="1:4" x14ac:dyDescent="0.2">
      <c r="A3601" s="8">
        <v>44501</v>
      </c>
      <c r="B3601" s="6">
        <v>120787</v>
      </c>
      <c r="C3601" t="str">
        <f>_xlfn.XLOOKUP($B3601,Enrollees!$A$2:$A$10000,Enrollees!$B$2:$B$10000)</f>
        <v>CNPP</v>
      </c>
      <c r="D3601" t="str">
        <f>_xlfn.XLOOKUP(B3601,Enrollees!A:A,Enrollees!C:C)</f>
        <v>Hope Ministries</v>
      </c>
    </row>
    <row r="3602" spans="1:4" x14ac:dyDescent="0.2">
      <c r="A3602" s="8">
        <v>44501</v>
      </c>
      <c r="B3602" s="6">
        <v>120830</v>
      </c>
      <c r="C3602" t="str">
        <f>_xlfn.XLOOKUP($B3602,Enrollees!$A$2:$A$10000,Enrollees!$B$2:$B$10000)</f>
        <v>CNPP</v>
      </c>
      <c r="D3602" t="str">
        <f>_xlfn.XLOOKUP(B3602,Enrollees!A:A,Enrollees!C:C)</f>
        <v>REAL Services</v>
      </c>
    </row>
    <row r="3603" spans="1:4" x14ac:dyDescent="0.2">
      <c r="A3603" s="8">
        <v>44501</v>
      </c>
      <c r="B3603" s="6">
        <v>120823</v>
      </c>
      <c r="C3603" t="str">
        <f>_xlfn.XLOOKUP($B3603,Enrollees!$A$2:$A$10000,Enrollees!$B$2:$B$10000)</f>
        <v>CNPP</v>
      </c>
      <c r="D3603" t="str">
        <f>_xlfn.XLOOKUP(B3603,Enrollees!A:A,Enrollees!C:C)</f>
        <v>REAL Services</v>
      </c>
    </row>
    <row r="3604" spans="1:4" x14ac:dyDescent="0.2">
      <c r="A3604" s="8">
        <v>44501</v>
      </c>
      <c r="B3604" s="6">
        <v>120830</v>
      </c>
      <c r="C3604" t="str">
        <f>_xlfn.XLOOKUP($B3604,Enrollees!$A$2:$A$10000,Enrollees!$B$2:$B$10000)</f>
        <v>CNPP</v>
      </c>
      <c r="D3604" t="str">
        <f>_xlfn.XLOOKUP(B3604,Enrollees!A:A,Enrollees!C:C)</f>
        <v>REAL Services</v>
      </c>
    </row>
    <row r="3605" spans="1:4" x14ac:dyDescent="0.2">
      <c r="A3605" s="8">
        <v>44501</v>
      </c>
      <c r="B3605" s="6">
        <v>120823</v>
      </c>
      <c r="C3605" t="str">
        <f>_xlfn.XLOOKUP($B3605,Enrollees!$A$2:$A$10000,Enrollees!$B$2:$B$10000)</f>
        <v>CNPP</v>
      </c>
      <c r="D3605" t="str">
        <f>_xlfn.XLOOKUP(B3605,Enrollees!A:A,Enrollees!C:C)</f>
        <v>REAL Services</v>
      </c>
    </row>
    <row r="3606" spans="1:4" x14ac:dyDescent="0.2">
      <c r="A3606" s="8">
        <v>44501</v>
      </c>
      <c r="B3606" s="6">
        <v>120787</v>
      </c>
      <c r="C3606" t="str">
        <f>_xlfn.XLOOKUP($B3606,Enrollees!$A$2:$A$10000,Enrollees!$B$2:$B$10000)</f>
        <v>CNPP</v>
      </c>
      <c r="D3606" t="str">
        <f>_xlfn.XLOOKUP(B3606,Enrollees!A:A,Enrollees!C:C)</f>
        <v>Hope Ministries</v>
      </c>
    </row>
    <row r="3607" spans="1:4" x14ac:dyDescent="0.2">
      <c r="A3607" s="8">
        <v>44501</v>
      </c>
      <c r="B3607" s="6">
        <v>120786</v>
      </c>
      <c r="C3607" t="str">
        <f>_xlfn.XLOOKUP($B3607,Enrollees!$A$2:$A$10000,Enrollees!$B$2:$B$10000)</f>
        <v>CNPP</v>
      </c>
      <c r="D3607" t="str">
        <f>_xlfn.XLOOKUP(B3607,Enrollees!A:A,Enrollees!C:C)</f>
        <v>Hope Ministries</v>
      </c>
    </row>
    <row r="3608" spans="1:4" x14ac:dyDescent="0.2">
      <c r="A3608" s="8">
        <v>44501</v>
      </c>
      <c r="B3608" s="6">
        <v>120806</v>
      </c>
      <c r="C3608" t="str">
        <f>_xlfn.XLOOKUP($B3608,Enrollees!$A$2:$A$10000,Enrollees!$B$2:$B$10000)</f>
        <v>CNPP</v>
      </c>
      <c r="D3608" t="str">
        <f>_xlfn.XLOOKUP(B3608,Enrollees!A:A,Enrollees!C:C)</f>
        <v>YWCA North Central Indiana</v>
      </c>
    </row>
    <row r="3609" spans="1:4" x14ac:dyDescent="0.2">
      <c r="A3609" s="8">
        <v>44501</v>
      </c>
      <c r="B3609" s="6">
        <v>120806</v>
      </c>
      <c r="C3609" t="str">
        <f>_xlfn.XLOOKUP($B3609,Enrollees!$A$2:$A$10000,Enrollees!$B$2:$B$10000)</f>
        <v>CNPP</v>
      </c>
      <c r="D3609" t="str">
        <f>_xlfn.XLOOKUP(B3609,Enrollees!A:A,Enrollees!C:C)</f>
        <v>YWCA North Central Indiana</v>
      </c>
    </row>
    <row r="3610" spans="1:4" x14ac:dyDescent="0.2">
      <c r="A3610" s="8">
        <v>44501</v>
      </c>
      <c r="B3610" s="6">
        <v>120792</v>
      </c>
      <c r="C3610" t="str">
        <f>_xlfn.XLOOKUP($B3610,Enrollees!$A$2:$A$10000,Enrollees!$B$2:$B$10000)</f>
        <v>CNPP</v>
      </c>
      <c r="D3610" t="str">
        <f>_xlfn.XLOOKUP(B3610,Enrollees!A:A,Enrollees!C:C)</f>
        <v>La Casa de Amistad</v>
      </c>
    </row>
    <row r="3611" spans="1:4" x14ac:dyDescent="0.2">
      <c r="A3611" s="8">
        <v>44501</v>
      </c>
      <c r="B3611" s="6">
        <v>120791</v>
      </c>
      <c r="C3611" t="str">
        <f>_xlfn.XLOOKUP($B3611,Enrollees!$A$2:$A$10000,Enrollees!$B$2:$B$10000)</f>
        <v>CNPP</v>
      </c>
      <c r="D3611" t="str">
        <f>_xlfn.XLOOKUP(B3611,Enrollees!A:A,Enrollees!C:C)</f>
        <v>La Casa de Amistad</v>
      </c>
    </row>
    <row r="3612" spans="1:4" x14ac:dyDescent="0.2">
      <c r="A3612" s="8">
        <v>44501</v>
      </c>
      <c r="B3612" s="6">
        <v>120770</v>
      </c>
      <c r="C3612" t="str">
        <f>_xlfn.XLOOKUP($B3612,Enrollees!$A$2:$A$10000,Enrollees!$B$2:$B$10000)</f>
        <v>CNPP</v>
      </c>
      <c r="D3612" t="str">
        <f>_xlfn.XLOOKUP(B3612,Enrollees!A:A,Enrollees!C:C)</f>
        <v>St. Margaret's House</v>
      </c>
    </row>
    <row r="3613" spans="1:4" x14ac:dyDescent="0.2">
      <c r="A3613" s="8">
        <v>44501</v>
      </c>
      <c r="B3613" s="6">
        <v>120782</v>
      </c>
      <c r="C3613" t="str">
        <f>_xlfn.XLOOKUP($B3613,Enrollees!$A$2:$A$10000,Enrollees!$B$2:$B$10000)</f>
        <v>CNPP</v>
      </c>
      <c r="D3613" t="str">
        <f>_xlfn.XLOOKUP(B3613,Enrollees!A:A,Enrollees!C:C)</f>
        <v>Hope Ministries</v>
      </c>
    </row>
    <row r="3614" spans="1:4" x14ac:dyDescent="0.2">
      <c r="A3614" s="8">
        <v>44501</v>
      </c>
      <c r="B3614" s="6">
        <v>120791</v>
      </c>
      <c r="C3614" t="str">
        <f>_xlfn.XLOOKUP($B3614,Enrollees!$A$2:$A$10000,Enrollees!$B$2:$B$10000)</f>
        <v>CNPP</v>
      </c>
      <c r="D3614" t="str">
        <f>_xlfn.XLOOKUP(B3614,Enrollees!A:A,Enrollees!C:C)</f>
        <v>La Casa de Amistad</v>
      </c>
    </row>
    <row r="3615" spans="1:4" x14ac:dyDescent="0.2">
      <c r="A3615" s="8">
        <v>44501</v>
      </c>
      <c r="B3615" s="6">
        <v>120791</v>
      </c>
      <c r="C3615" t="str">
        <f>_xlfn.XLOOKUP($B3615,Enrollees!$A$2:$A$10000,Enrollees!$B$2:$B$10000)</f>
        <v>CNPP</v>
      </c>
      <c r="D3615" t="str">
        <f>_xlfn.XLOOKUP(B3615,Enrollees!A:A,Enrollees!C:C)</f>
        <v>La Casa de Amistad</v>
      </c>
    </row>
    <row r="3616" spans="1:4" x14ac:dyDescent="0.2">
      <c r="A3616" s="8">
        <v>44501</v>
      </c>
      <c r="B3616" s="6">
        <v>120788</v>
      </c>
      <c r="C3616" t="str">
        <f>_xlfn.XLOOKUP($B3616,Enrollees!$A$2:$A$10000,Enrollees!$B$2:$B$10000)</f>
        <v>CNPP</v>
      </c>
      <c r="D3616" t="str">
        <f>_xlfn.XLOOKUP(B3616,Enrollees!A:A,Enrollees!C:C)</f>
        <v>Hope Ministries</v>
      </c>
    </row>
    <row r="3617" spans="1:4" x14ac:dyDescent="0.2">
      <c r="A3617" s="8">
        <v>44501</v>
      </c>
      <c r="B3617" s="6">
        <v>120783</v>
      </c>
      <c r="C3617" t="str">
        <f>_xlfn.XLOOKUP($B3617,Enrollees!$A$2:$A$10000,Enrollees!$B$2:$B$10000)</f>
        <v>CNPP</v>
      </c>
      <c r="D3617" t="str">
        <f>_xlfn.XLOOKUP(B3617,Enrollees!A:A,Enrollees!C:C)</f>
        <v>Hope Ministries</v>
      </c>
    </row>
    <row r="3618" spans="1:4" x14ac:dyDescent="0.2">
      <c r="A3618" s="8">
        <v>44501</v>
      </c>
      <c r="B3618" s="6">
        <v>120770</v>
      </c>
      <c r="C3618" t="str">
        <f>_xlfn.XLOOKUP($B3618,Enrollees!$A$2:$A$10000,Enrollees!$B$2:$B$10000)</f>
        <v>CNPP</v>
      </c>
      <c r="D3618" t="str">
        <f>_xlfn.XLOOKUP(B3618,Enrollees!A:A,Enrollees!C:C)</f>
        <v>St. Margaret's House</v>
      </c>
    </row>
    <row r="3619" spans="1:4" x14ac:dyDescent="0.2">
      <c r="A3619" s="8">
        <v>44501</v>
      </c>
      <c r="B3619" s="6">
        <v>120783</v>
      </c>
      <c r="C3619" t="str">
        <f>_xlfn.XLOOKUP($B3619,Enrollees!$A$2:$A$10000,Enrollees!$B$2:$B$10000)</f>
        <v>CNPP</v>
      </c>
      <c r="D3619" t="str">
        <f>_xlfn.XLOOKUP(B3619,Enrollees!A:A,Enrollees!C:C)</f>
        <v>Hope Ministries</v>
      </c>
    </row>
    <row r="3620" spans="1:4" x14ac:dyDescent="0.2">
      <c r="A3620" s="8">
        <v>44501</v>
      </c>
      <c r="B3620" s="6">
        <v>120788</v>
      </c>
      <c r="C3620" t="str">
        <f>_xlfn.XLOOKUP($B3620,Enrollees!$A$2:$A$10000,Enrollees!$B$2:$B$10000)</f>
        <v>CNPP</v>
      </c>
      <c r="D3620" t="str">
        <f>_xlfn.XLOOKUP(B3620,Enrollees!A:A,Enrollees!C:C)</f>
        <v>Hope Ministries</v>
      </c>
    </row>
    <row r="3621" spans="1:4" x14ac:dyDescent="0.2">
      <c r="A3621" s="8">
        <v>44501</v>
      </c>
      <c r="B3621" s="6">
        <v>120791</v>
      </c>
      <c r="C3621" t="str">
        <f>_xlfn.XLOOKUP($B3621,Enrollees!$A$2:$A$10000,Enrollees!$B$2:$B$10000)</f>
        <v>CNPP</v>
      </c>
      <c r="D3621" t="str">
        <f>_xlfn.XLOOKUP(B3621,Enrollees!A:A,Enrollees!C:C)</f>
        <v>La Casa de Amistad</v>
      </c>
    </row>
    <row r="3622" spans="1:4" x14ac:dyDescent="0.2">
      <c r="A3622" s="8">
        <v>44501</v>
      </c>
      <c r="B3622" s="6">
        <v>120806</v>
      </c>
      <c r="C3622" t="str">
        <f>_xlfn.XLOOKUP($B3622,Enrollees!$A$2:$A$10000,Enrollees!$B$2:$B$10000)</f>
        <v>CNPP</v>
      </c>
      <c r="D3622" t="str">
        <f>_xlfn.XLOOKUP(B3622,Enrollees!A:A,Enrollees!C:C)</f>
        <v>YWCA North Central Indiana</v>
      </c>
    </row>
    <row r="3623" spans="1:4" x14ac:dyDescent="0.2">
      <c r="A3623" s="8">
        <v>44501</v>
      </c>
      <c r="B3623" s="6">
        <v>120806</v>
      </c>
      <c r="C3623" t="str">
        <f>_xlfn.XLOOKUP($B3623,Enrollees!$A$2:$A$10000,Enrollees!$B$2:$B$10000)</f>
        <v>CNPP</v>
      </c>
      <c r="D3623" t="str">
        <f>_xlfn.XLOOKUP(B3623,Enrollees!A:A,Enrollees!C:C)</f>
        <v>YWCA North Central Indiana</v>
      </c>
    </row>
    <row r="3624" spans="1:4" x14ac:dyDescent="0.2">
      <c r="A3624" s="8">
        <v>44501</v>
      </c>
      <c r="B3624" s="6">
        <v>120782</v>
      </c>
      <c r="C3624" t="str">
        <f>_xlfn.XLOOKUP($B3624,Enrollees!$A$2:$A$10000,Enrollees!$B$2:$B$10000)</f>
        <v>CNPP</v>
      </c>
      <c r="D3624" t="str">
        <f>_xlfn.XLOOKUP(B3624,Enrollees!A:A,Enrollees!C:C)</f>
        <v>Hope Ministries</v>
      </c>
    </row>
    <row r="3625" spans="1:4" x14ac:dyDescent="0.2">
      <c r="A3625" s="8">
        <v>44501</v>
      </c>
      <c r="B3625" s="6">
        <v>120792</v>
      </c>
      <c r="C3625" t="str">
        <f>_xlfn.XLOOKUP($B3625,Enrollees!$A$2:$A$10000,Enrollees!$B$2:$B$10000)</f>
        <v>CNPP</v>
      </c>
      <c r="D3625" t="str">
        <f>_xlfn.XLOOKUP(B3625,Enrollees!A:A,Enrollees!C:C)</f>
        <v>La Casa de Amistad</v>
      </c>
    </row>
    <row r="3626" spans="1:4" x14ac:dyDescent="0.2">
      <c r="A3626" s="8">
        <v>44501</v>
      </c>
      <c r="B3626" s="6">
        <v>120781</v>
      </c>
      <c r="C3626" t="str">
        <f>_xlfn.XLOOKUP($B3626,Enrollees!$A$2:$A$10000,Enrollees!$B$2:$B$10000)</f>
        <v>CNPP</v>
      </c>
      <c r="D3626" t="str">
        <f>_xlfn.XLOOKUP(B3626,Enrollees!A:A,Enrollees!C:C)</f>
        <v>Hope Ministries</v>
      </c>
    </row>
    <row r="3627" spans="1:4" x14ac:dyDescent="0.2">
      <c r="A3627" s="8">
        <v>44501</v>
      </c>
      <c r="B3627" s="6">
        <v>120791</v>
      </c>
      <c r="C3627" t="str">
        <f>_xlfn.XLOOKUP($B3627,Enrollees!$A$2:$A$10000,Enrollees!$B$2:$B$10000)</f>
        <v>CNPP</v>
      </c>
      <c r="D3627" t="str">
        <f>_xlfn.XLOOKUP(B3627,Enrollees!A:A,Enrollees!C:C)</f>
        <v>La Casa de Amistad</v>
      </c>
    </row>
    <row r="3628" spans="1:4" x14ac:dyDescent="0.2">
      <c r="A3628" s="8">
        <v>44501</v>
      </c>
      <c r="B3628" s="6">
        <v>120791</v>
      </c>
      <c r="C3628" t="str">
        <f>_xlfn.XLOOKUP($B3628,Enrollees!$A$2:$A$10000,Enrollees!$B$2:$B$10000)</f>
        <v>CNPP</v>
      </c>
      <c r="D3628" t="str">
        <f>_xlfn.XLOOKUP(B3628,Enrollees!A:A,Enrollees!C:C)</f>
        <v>La Casa de Amistad</v>
      </c>
    </row>
    <row r="3629" spans="1:4" x14ac:dyDescent="0.2">
      <c r="A3629" s="8">
        <v>44501</v>
      </c>
      <c r="B3629" s="6">
        <v>120770</v>
      </c>
      <c r="C3629" t="str">
        <f>_xlfn.XLOOKUP($B3629,Enrollees!$A$2:$A$10000,Enrollees!$B$2:$B$10000)</f>
        <v>CNPP</v>
      </c>
      <c r="D3629" t="str">
        <f>_xlfn.XLOOKUP(B3629,Enrollees!A:A,Enrollees!C:C)</f>
        <v>St. Margaret's House</v>
      </c>
    </row>
    <row r="3630" spans="1:4" x14ac:dyDescent="0.2">
      <c r="A3630" s="8">
        <v>44501</v>
      </c>
      <c r="B3630" s="6">
        <v>120792</v>
      </c>
      <c r="C3630" t="str">
        <f>_xlfn.XLOOKUP($B3630,Enrollees!$A$2:$A$10000,Enrollees!$B$2:$B$10000)</f>
        <v>CNPP</v>
      </c>
      <c r="D3630" t="str">
        <f>_xlfn.XLOOKUP(B3630,Enrollees!A:A,Enrollees!C:C)</f>
        <v>La Casa de Amistad</v>
      </c>
    </row>
    <row r="3631" spans="1:4" x14ac:dyDescent="0.2">
      <c r="A3631" s="8">
        <v>44501</v>
      </c>
      <c r="B3631" s="6">
        <v>120781</v>
      </c>
      <c r="C3631" t="str">
        <f>_xlfn.XLOOKUP($B3631,Enrollees!$A$2:$A$10000,Enrollees!$B$2:$B$10000)</f>
        <v>CNPP</v>
      </c>
      <c r="D3631" t="str">
        <f>_xlfn.XLOOKUP(B3631,Enrollees!A:A,Enrollees!C:C)</f>
        <v>Hope Ministries</v>
      </c>
    </row>
    <row r="3632" spans="1:4" x14ac:dyDescent="0.2">
      <c r="A3632" s="8">
        <v>44501</v>
      </c>
      <c r="B3632" s="6">
        <v>120791</v>
      </c>
      <c r="C3632" t="str">
        <f>_xlfn.XLOOKUP($B3632,Enrollees!$A$2:$A$10000,Enrollees!$B$2:$B$10000)</f>
        <v>CNPP</v>
      </c>
      <c r="D3632" t="str">
        <f>_xlfn.XLOOKUP(B3632,Enrollees!A:A,Enrollees!C:C)</f>
        <v>La Casa de Amistad</v>
      </c>
    </row>
    <row r="3633" spans="1:4" x14ac:dyDescent="0.2">
      <c r="A3633" s="8">
        <v>44501</v>
      </c>
      <c r="B3633" s="6">
        <v>120791</v>
      </c>
      <c r="C3633" t="str">
        <f>_xlfn.XLOOKUP($B3633,Enrollees!$A$2:$A$10000,Enrollees!$B$2:$B$10000)</f>
        <v>CNPP</v>
      </c>
      <c r="D3633" t="str">
        <f>_xlfn.XLOOKUP(B3633,Enrollees!A:A,Enrollees!C:C)</f>
        <v>La Casa de Amistad</v>
      </c>
    </row>
    <row r="3634" spans="1:4" x14ac:dyDescent="0.2">
      <c r="A3634" s="8">
        <v>44501</v>
      </c>
      <c r="B3634" s="6">
        <v>120792</v>
      </c>
      <c r="C3634" t="str">
        <f>_xlfn.XLOOKUP($B3634,Enrollees!$A$2:$A$10000,Enrollees!$B$2:$B$10000)</f>
        <v>CNPP</v>
      </c>
      <c r="D3634" t="str">
        <f>_xlfn.XLOOKUP(B3634,Enrollees!A:A,Enrollees!C:C)</f>
        <v>La Casa de Amistad</v>
      </c>
    </row>
    <row r="3635" spans="1:4" x14ac:dyDescent="0.2">
      <c r="A3635" s="8">
        <v>44501</v>
      </c>
      <c r="B3635" s="6">
        <v>120787</v>
      </c>
      <c r="C3635" t="str">
        <f>_xlfn.XLOOKUP($B3635,Enrollees!$A$2:$A$10000,Enrollees!$B$2:$B$10000)</f>
        <v>CNPP</v>
      </c>
      <c r="D3635" t="str">
        <f>_xlfn.XLOOKUP(B3635,Enrollees!A:A,Enrollees!C:C)</f>
        <v>Hope Ministries</v>
      </c>
    </row>
    <row r="3636" spans="1:4" x14ac:dyDescent="0.2">
      <c r="A3636" s="8">
        <v>44501</v>
      </c>
      <c r="B3636" s="6">
        <v>120770</v>
      </c>
      <c r="C3636" t="str">
        <f>_xlfn.XLOOKUP($B3636,Enrollees!$A$2:$A$10000,Enrollees!$B$2:$B$10000)</f>
        <v>CNPP</v>
      </c>
      <c r="D3636" t="str">
        <f>_xlfn.XLOOKUP(B3636,Enrollees!A:A,Enrollees!C:C)</f>
        <v>St. Margaret's House</v>
      </c>
    </row>
    <row r="3637" spans="1:4" x14ac:dyDescent="0.2">
      <c r="A3637" s="8">
        <v>44501</v>
      </c>
      <c r="B3637" s="6">
        <v>120770</v>
      </c>
      <c r="C3637" t="str">
        <f>_xlfn.XLOOKUP($B3637,Enrollees!$A$2:$A$10000,Enrollees!$B$2:$B$10000)</f>
        <v>CNPP</v>
      </c>
      <c r="D3637" t="str">
        <f>_xlfn.XLOOKUP(B3637,Enrollees!A:A,Enrollees!C:C)</f>
        <v>St. Margaret's House</v>
      </c>
    </row>
    <row r="3638" spans="1:4" x14ac:dyDescent="0.2">
      <c r="A3638" s="8">
        <v>44501</v>
      </c>
      <c r="B3638" s="6">
        <v>120786</v>
      </c>
      <c r="C3638" t="str">
        <f>_xlfn.XLOOKUP($B3638,Enrollees!$A$2:$A$10000,Enrollees!$B$2:$B$10000)</f>
        <v>CNPP</v>
      </c>
      <c r="D3638" t="str">
        <f>_xlfn.XLOOKUP(B3638,Enrollees!A:A,Enrollees!C:C)</f>
        <v>Hope Ministries</v>
      </c>
    </row>
    <row r="3639" spans="1:4" x14ac:dyDescent="0.2">
      <c r="A3639" s="8">
        <v>44501</v>
      </c>
      <c r="B3639" s="6">
        <v>120806</v>
      </c>
      <c r="C3639" t="str">
        <f>_xlfn.XLOOKUP($B3639,Enrollees!$A$2:$A$10000,Enrollees!$B$2:$B$10000)</f>
        <v>CNPP</v>
      </c>
      <c r="D3639" t="str">
        <f>_xlfn.XLOOKUP(B3639,Enrollees!A:A,Enrollees!C:C)</f>
        <v>YWCA North Central Indiana</v>
      </c>
    </row>
    <row r="3640" spans="1:4" x14ac:dyDescent="0.2">
      <c r="A3640" s="8">
        <v>44501</v>
      </c>
      <c r="B3640" s="6">
        <v>120806</v>
      </c>
      <c r="C3640" t="str">
        <f>_xlfn.XLOOKUP($B3640,Enrollees!$A$2:$A$10000,Enrollees!$B$2:$B$10000)</f>
        <v>CNPP</v>
      </c>
      <c r="D3640" t="str">
        <f>_xlfn.XLOOKUP(B3640,Enrollees!A:A,Enrollees!C:C)</f>
        <v>YWCA North Central Indiana</v>
      </c>
    </row>
    <row r="3641" spans="1:4" x14ac:dyDescent="0.2">
      <c r="A3641" s="8">
        <v>44501</v>
      </c>
      <c r="B3641" s="6">
        <v>120787</v>
      </c>
      <c r="C3641" t="str">
        <f>_xlfn.XLOOKUP($B3641,Enrollees!$A$2:$A$10000,Enrollees!$B$2:$B$10000)</f>
        <v>CNPP</v>
      </c>
      <c r="D3641" t="str">
        <f>_xlfn.XLOOKUP(B3641,Enrollees!A:A,Enrollees!C:C)</f>
        <v>Hope Ministries</v>
      </c>
    </row>
    <row r="3642" spans="1:4" x14ac:dyDescent="0.2">
      <c r="A3642" s="8">
        <v>44501</v>
      </c>
      <c r="B3642" s="6">
        <v>120782</v>
      </c>
      <c r="C3642" t="str">
        <f>_xlfn.XLOOKUP($B3642,Enrollees!$A$2:$A$10000,Enrollees!$B$2:$B$10000)</f>
        <v>CNPP</v>
      </c>
      <c r="D3642" t="str">
        <f>_xlfn.XLOOKUP(B3642,Enrollees!A:A,Enrollees!C:C)</f>
        <v>Hope Ministries</v>
      </c>
    </row>
    <row r="3643" spans="1:4" x14ac:dyDescent="0.2">
      <c r="A3643" s="8">
        <v>44501</v>
      </c>
      <c r="B3643" s="6">
        <v>120781</v>
      </c>
      <c r="C3643" t="str">
        <f>_xlfn.XLOOKUP($B3643,Enrollees!$A$2:$A$10000,Enrollees!$B$2:$B$10000)</f>
        <v>CNPP</v>
      </c>
      <c r="D3643" t="str">
        <f>_xlfn.XLOOKUP(B3643,Enrollees!A:A,Enrollees!C:C)</f>
        <v>Hope Ministries</v>
      </c>
    </row>
    <row r="3644" spans="1:4" x14ac:dyDescent="0.2">
      <c r="A3644" s="8">
        <v>44501</v>
      </c>
      <c r="B3644" s="6">
        <v>120782</v>
      </c>
      <c r="C3644" t="str">
        <f>_xlfn.XLOOKUP($B3644,Enrollees!$A$2:$A$10000,Enrollees!$B$2:$B$10000)</f>
        <v>CNPP</v>
      </c>
      <c r="D3644" t="str">
        <f>_xlfn.XLOOKUP(B3644,Enrollees!A:A,Enrollees!C:C)</f>
        <v>Hope Ministries</v>
      </c>
    </row>
    <row r="3645" spans="1:4" x14ac:dyDescent="0.2">
      <c r="A3645" s="8">
        <v>44501</v>
      </c>
      <c r="B3645" s="6">
        <v>120787</v>
      </c>
      <c r="C3645" t="str">
        <f>_xlfn.XLOOKUP($B3645,Enrollees!$A$2:$A$10000,Enrollees!$B$2:$B$10000)</f>
        <v>CNPP</v>
      </c>
      <c r="D3645" t="str">
        <f>_xlfn.XLOOKUP(B3645,Enrollees!A:A,Enrollees!C:C)</f>
        <v>Hope Ministries</v>
      </c>
    </row>
    <row r="3646" spans="1:4" x14ac:dyDescent="0.2">
      <c r="A3646" s="8">
        <v>44501</v>
      </c>
      <c r="B3646" s="6">
        <v>120781</v>
      </c>
      <c r="C3646" t="str">
        <f>_xlfn.XLOOKUP($B3646,Enrollees!$A$2:$A$10000,Enrollees!$B$2:$B$10000)</f>
        <v>CNPP</v>
      </c>
      <c r="D3646" t="str">
        <f>_xlfn.XLOOKUP(B3646,Enrollees!A:A,Enrollees!C:C)</f>
        <v>Hope Ministries</v>
      </c>
    </row>
    <row r="3647" spans="1:4" x14ac:dyDescent="0.2">
      <c r="A3647" s="8">
        <v>44501</v>
      </c>
      <c r="B3647" s="6">
        <v>120781</v>
      </c>
      <c r="C3647" t="str">
        <f>_xlfn.XLOOKUP($B3647,Enrollees!$A$2:$A$10000,Enrollees!$B$2:$B$10000)</f>
        <v>CNPP</v>
      </c>
      <c r="D3647" t="str">
        <f>_xlfn.XLOOKUP(B3647,Enrollees!A:A,Enrollees!C:C)</f>
        <v>Hope Ministries</v>
      </c>
    </row>
    <row r="3648" spans="1:4" x14ac:dyDescent="0.2">
      <c r="A3648" s="8">
        <v>44501</v>
      </c>
      <c r="B3648" s="6">
        <v>120787</v>
      </c>
      <c r="C3648" t="str">
        <f>_xlfn.XLOOKUP($B3648,Enrollees!$A$2:$A$10000,Enrollees!$B$2:$B$10000)</f>
        <v>CNPP</v>
      </c>
      <c r="D3648" t="str">
        <f>_xlfn.XLOOKUP(B3648,Enrollees!A:A,Enrollees!C:C)</f>
        <v>Hope Ministries</v>
      </c>
    </row>
    <row r="3649" spans="1:4" x14ac:dyDescent="0.2">
      <c r="A3649" s="8">
        <v>44501</v>
      </c>
      <c r="B3649" s="6">
        <v>120781</v>
      </c>
      <c r="C3649" t="str">
        <f>_xlfn.XLOOKUP($B3649,Enrollees!$A$2:$A$10000,Enrollees!$B$2:$B$10000)</f>
        <v>CNPP</v>
      </c>
      <c r="D3649" t="str">
        <f>_xlfn.XLOOKUP(B3649,Enrollees!A:A,Enrollees!C:C)</f>
        <v>Hope Ministries</v>
      </c>
    </row>
    <row r="3650" spans="1:4" x14ac:dyDescent="0.2">
      <c r="A3650" s="8">
        <v>44501</v>
      </c>
      <c r="B3650" s="6">
        <v>120791</v>
      </c>
      <c r="C3650" t="str">
        <f>_xlfn.XLOOKUP($B3650,Enrollees!$A$2:$A$10000,Enrollees!$B$2:$B$10000)</f>
        <v>CNPP</v>
      </c>
      <c r="D3650" t="str">
        <f>_xlfn.XLOOKUP(B3650,Enrollees!A:A,Enrollees!C:C)</f>
        <v>La Casa de Amistad</v>
      </c>
    </row>
    <row r="3651" spans="1:4" x14ac:dyDescent="0.2">
      <c r="A3651" s="8">
        <v>44501</v>
      </c>
      <c r="B3651" s="6">
        <v>120791</v>
      </c>
      <c r="C3651" t="str">
        <f>_xlfn.XLOOKUP($B3651,Enrollees!$A$2:$A$10000,Enrollees!$B$2:$B$10000)</f>
        <v>CNPP</v>
      </c>
      <c r="D3651" t="str">
        <f>_xlfn.XLOOKUP(B3651,Enrollees!A:A,Enrollees!C:C)</f>
        <v>La Casa de Amistad</v>
      </c>
    </row>
    <row r="3652" spans="1:4" x14ac:dyDescent="0.2">
      <c r="A3652" s="8">
        <v>44501</v>
      </c>
      <c r="B3652" s="6">
        <v>120786</v>
      </c>
      <c r="C3652" t="str">
        <f>_xlfn.XLOOKUP($B3652,Enrollees!$A$2:$A$10000,Enrollees!$B$2:$B$10000)</f>
        <v>CNPP</v>
      </c>
      <c r="D3652" t="str">
        <f>_xlfn.XLOOKUP(B3652,Enrollees!A:A,Enrollees!C:C)</f>
        <v>Hope Ministries</v>
      </c>
    </row>
    <row r="3653" spans="1:4" x14ac:dyDescent="0.2">
      <c r="A3653" s="8">
        <v>44501</v>
      </c>
      <c r="B3653" s="6">
        <v>120787</v>
      </c>
      <c r="C3653" t="str">
        <f>_xlfn.XLOOKUP($B3653,Enrollees!$A$2:$A$10000,Enrollees!$B$2:$B$10000)</f>
        <v>CNPP</v>
      </c>
      <c r="D3653" t="str">
        <f>_xlfn.XLOOKUP(B3653,Enrollees!A:A,Enrollees!C:C)</f>
        <v>Hope Ministries</v>
      </c>
    </row>
    <row r="3654" spans="1:4" x14ac:dyDescent="0.2">
      <c r="A3654" s="8">
        <v>44501</v>
      </c>
      <c r="B3654" s="6">
        <v>120791</v>
      </c>
      <c r="C3654" t="str">
        <f>_xlfn.XLOOKUP($B3654,Enrollees!$A$2:$A$10000,Enrollees!$B$2:$B$10000)</f>
        <v>CNPP</v>
      </c>
      <c r="D3654" t="str">
        <f>_xlfn.XLOOKUP(B3654,Enrollees!A:A,Enrollees!C:C)</f>
        <v>La Casa de Amistad</v>
      </c>
    </row>
    <row r="3655" spans="1:4" x14ac:dyDescent="0.2">
      <c r="A3655" s="8">
        <v>44501</v>
      </c>
      <c r="B3655" s="6">
        <v>120791</v>
      </c>
      <c r="C3655" t="str">
        <f>_xlfn.XLOOKUP($B3655,Enrollees!$A$2:$A$10000,Enrollees!$B$2:$B$10000)</f>
        <v>CNPP</v>
      </c>
      <c r="D3655" t="str">
        <f>_xlfn.XLOOKUP(B3655,Enrollees!A:A,Enrollees!C:C)</f>
        <v>La Casa de Amistad</v>
      </c>
    </row>
    <row r="3656" spans="1:4" x14ac:dyDescent="0.2">
      <c r="A3656" s="8">
        <v>44501</v>
      </c>
      <c r="B3656" s="6">
        <v>120815</v>
      </c>
      <c r="C3656" t="str">
        <f>_xlfn.XLOOKUP($B3656,Enrollees!$A$2:$A$10000,Enrollees!$B$2:$B$10000)</f>
        <v>CNPP</v>
      </c>
      <c r="D3656" t="str">
        <f>_xlfn.XLOOKUP(B3656,Enrollees!A:A,Enrollees!C:C)</f>
        <v>Center for the Homeless</v>
      </c>
    </row>
    <row r="3657" spans="1:4" x14ac:dyDescent="0.2">
      <c r="A3657" s="8">
        <v>44501</v>
      </c>
      <c r="B3657" s="6">
        <v>120791</v>
      </c>
      <c r="C3657" t="str">
        <f>_xlfn.XLOOKUP($B3657,Enrollees!$A$2:$A$10000,Enrollees!$B$2:$B$10000)</f>
        <v>CNPP</v>
      </c>
      <c r="D3657" t="str">
        <f>_xlfn.XLOOKUP(B3657,Enrollees!A:A,Enrollees!C:C)</f>
        <v>La Casa de Amistad</v>
      </c>
    </row>
    <row r="3658" spans="1:4" x14ac:dyDescent="0.2">
      <c r="A3658" s="8">
        <v>44501</v>
      </c>
      <c r="B3658" s="6">
        <v>120791</v>
      </c>
      <c r="C3658" t="str">
        <f>_xlfn.XLOOKUP($B3658,Enrollees!$A$2:$A$10000,Enrollees!$B$2:$B$10000)</f>
        <v>CNPP</v>
      </c>
      <c r="D3658" t="str">
        <f>_xlfn.XLOOKUP(B3658,Enrollees!A:A,Enrollees!C:C)</f>
        <v>La Casa de Amistad</v>
      </c>
    </row>
    <row r="3659" spans="1:4" x14ac:dyDescent="0.2">
      <c r="A3659" s="8">
        <v>44501</v>
      </c>
      <c r="B3659" s="6">
        <v>120815</v>
      </c>
      <c r="C3659" t="str">
        <f>_xlfn.XLOOKUP($B3659,Enrollees!$A$2:$A$10000,Enrollees!$B$2:$B$10000)</f>
        <v>CNPP</v>
      </c>
      <c r="D3659" t="str">
        <f>_xlfn.XLOOKUP(B3659,Enrollees!A:A,Enrollees!C:C)</f>
        <v>Center for the Homeless</v>
      </c>
    </row>
    <row r="3660" spans="1:4" x14ac:dyDescent="0.2">
      <c r="A3660" s="8">
        <v>44501</v>
      </c>
      <c r="B3660" s="6">
        <v>120770</v>
      </c>
      <c r="C3660" t="str">
        <f>_xlfn.XLOOKUP($B3660,Enrollees!$A$2:$A$10000,Enrollees!$B$2:$B$10000)</f>
        <v>CNPP</v>
      </c>
      <c r="D3660" t="str">
        <f>_xlfn.XLOOKUP(B3660,Enrollees!A:A,Enrollees!C:C)</f>
        <v>St. Margaret's House</v>
      </c>
    </row>
    <row r="3661" spans="1:4" x14ac:dyDescent="0.2">
      <c r="A3661" s="8">
        <v>44501</v>
      </c>
      <c r="B3661" s="6">
        <v>120770</v>
      </c>
      <c r="C3661" t="str">
        <f>_xlfn.XLOOKUP($B3661,Enrollees!$A$2:$A$10000,Enrollees!$B$2:$B$10000)</f>
        <v>CNPP</v>
      </c>
      <c r="D3661" t="str">
        <f>_xlfn.XLOOKUP(B3661,Enrollees!A:A,Enrollees!C:C)</f>
        <v>St. Margaret's House</v>
      </c>
    </row>
    <row r="3662" spans="1:4" x14ac:dyDescent="0.2">
      <c r="A3662" s="8">
        <v>44501</v>
      </c>
      <c r="B3662" s="6">
        <v>120787</v>
      </c>
      <c r="C3662" t="str">
        <f>_xlfn.XLOOKUP($B3662,Enrollees!$A$2:$A$10000,Enrollees!$B$2:$B$10000)</f>
        <v>CNPP</v>
      </c>
      <c r="D3662" t="str">
        <f>_xlfn.XLOOKUP(B3662,Enrollees!A:A,Enrollees!C:C)</f>
        <v>Hope Ministries</v>
      </c>
    </row>
    <row r="3663" spans="1:4" x14ac:dyDescent="0.2">
      <c r="A3663" s="8">
        <v>44501</v>
      </c>
      <c r="B3663" s="6">
        <v>120787</v>
      </c>
      <c r="C3663" t="str">
        <f>_xlfn.XLOOKUP($B3663,Enrollees!$A$2:$A$10000,Enrollees!$B$2:$B$10000)</f>
        <v>CNPP</v>
      </c>
      <c r="D3663" t="str">
        <f>_xlfn.XLOOKUP(B3663,Enrollees!A:A,Enrollees!C:C)</f>
        <v>Hope Ministries</v>
      </c>
    </row>
    <row r="3664" spans="1:4" x14ac:dyDescent="0.2">
      <c r="A3664" s="8">
        <v>44501</v>
      </c>
      <c r="B3664" s="6">
        <v>120803</v>
      </c>
      <c r="C3664" t="str">
        <f>_xlfn.XLOOKUP($B3664,Enrollees!$A$2:$A$10000,Enrollees!$B$2:$B$10000)</f>
        <v>CNPP</v>
      </c>
      <c r="D3664" t="str">
        <f>_xlfn.XLOOKUP(B3664,Enrollees!A:A,Enrollees!C:C)</f>
        <v>YWCA North Central Indiana</v>
      </c>
    </row>
    <row r="3665" spans="1:4" x14ac:dyDescent="0.2">
      <c r="A3665" s="8">
        <v>44501</v>
      </c>
      <c r="B3665" s="6">
        <v>120803</v>
      </c>
      <c r="C3665" t="str">
        <f>_xlfn.XLOOKUP($B3665,Enrollees!$A$2:$A$10000,Enrollees!$B$2:$B$10000)</f>
        <v>CNPP</v>
      </c>
      <c r="D3665" t="str">
        <f>_xlfn.XLOOKUP(B3665,Enrollees!A:A,Enrollees!C:C)</f>
        <v>YWCA North Central Indiana</v>
      </c>
    </row>
    <row r="3666" spans="1:4" x14ac:dyDescent="0.2">
      <c r="A3666" s="8">
        <v>44501</v>
      </c>
      <c r="B3666" s="6">
        <v>120786</v>
      </c>
      <c r="C3666" t="str">
        <f>_xlfn.XLOOKUP($B3666,Enrollees!$A$2:$A$10000,Enrollees!$B$2:$B$10000)</f>
        <v>CNPP</v>
      </c>
      <c r="D3666" t="str">
        <f>_xlfn.XLOOKUP(B3666,Enrollees!A:A,Enrollees!C:C)</f>
        <v>Hope Ministries</v>
      </c>
    </row>
    <row r="3667" spans="1:4" x14ac:dyDescent="0.2">
      <c r="A3667" s="8">
        <v>44501</v>
      </c>
      <c r="B3667" s="6">
        <v>120803</v>
      </c>
      <c r="C3667" t="str">
        <f>_xlfn.XLOOKUP($B3667,Enrollees!$A$2:$A$10000,Enrollees!$B$2:$B$10000)</f>
        <v>CNPP</v>
      </c>
      <c r="D3667" t="str">
        <f>_xlfn.XLOOKUP(B3667,Enrollees!A:A,Enrollees!C:C)</f>
        <v>YWCA North Central Indiana</v>
      </c>
    </row>
    <row r="3668" spans="1:4" x14ac:dyDescent="0.2">
      <c r="A3668" s="8">
        <v>44501</v>
      </c>
      <c r="B3668" s="6">
        <v>120803</v>
      </c>
      <c r="C3668" t="str">
        <f>_xlfn.XLOOKUP($B3668,Enrollees!$A$2:$A$10000,Enrollees!$B$2:$B$10000)</f>
        <v>CNPP</v>
      </c>
      <c r="D3668" t="str">
        <f>_xlfn.XLOOKUP(B3668,Enrollees!A:A,Enrollees!C:C)</f>
        <v>YWCA North Central Indiana</v>
      </c>
    </row>
    <row r="3669" spans="1:4" x14ac:dyDescent="0.2">
      <c r="A3669" s="8">
        <v>44501</v>
      </c>
      <c r="B3669" s="6">
        <v>120786</v>
      </c>
      <c r="C3669" t="str">
        <f>_xlfn.XLOOKUP($B3669,Enrollees!$A$2:$A$10000,Enrollees!$B$2:$B$10000)</f>
        <v>CNPP</v>
      </c>
      <c r="D3669" t="str">
        <f>_xlfn.XLOOKUP(B3669,Enrollees!A:A,Enrollees!C:C)</f>
        <v>Hope Ministries</v>
      </c>
    </row>
    <row r="3670" spans="1:4" x14ac:dyDescent="0.2">
      <c r="A3670" s="8">
        <v>44501</v>
      </c>
      <c r="B3670" s="6">
        <v>120806</v>
      </c>
      <c r="C3670" t="str">
        <f>_xlfn.XLOOKUP($B3670,Enrollees!$A$2:$A$10000,Enrollees!$B$2:$B$10000)</f>
        <v>CNPP</v>
      </c>
      <c r="D3670" t="str">
        <f>_xlfn.XLOOKUP(B3670,Enrollees!A:A,Enrollees!C:C)</f>
        <v>YWCA North Central Indiana</v>
      </c>
    </row>
    <row r="3671" spans="1:4" x14ac:dyDescent="0.2">
      <c r="A3671" s="8">
        <v>44501</v>
      </c>
      <c r="B3671" s="6">
        <v>120806</v>
      </c>
      <c r="C3671" t="str">
        <f>_xlfn.XLOOKUP($B3671,Enrollees!$A$2:$A$10000,Enrollees!$B$2:$B$10000)</f>
        <v>CNPP</v>
      </c>
      <c r="D3671" t="str">
        <f>_xlfn.XLOOKUP(B3671,Enrollees!A:A,Enrollees!C:C)</f>
        <v>YWCA North Central Indiana</v>
      </c>
    </row>
    <row r="3672" spans="1:4" x14ac:dyDescent="0.2">
      <c r="A3672" s="8">
        <v>44501</v>
      </c>
      <c r="B3672" s="6">
        <v>120770</v>
      </c>
      <c r="C3672" t="str">
        <f>_xlfn.XLOOKUP($B3672,Enrollees!$A$2:$A$10000,Enrollees!$B$2:$B$10000)</f>
        <v>CNPP</v>
      </c>
      <c r="D3672" t="str">
        <f>_xlfn.XLOOKUP(B3672,Enrollees!A:A,Enrollees!C:C)</f>
        <v>St. Margaret's House</v>
      </c>
    </row>
    <row r="3673" spans="1:4" x14ac:dyDescent="0.2">
      <c r="A3673" s="8">
        <v>44501</v>
      </c>
      <c r="B3673" s="6">
        <v>120805</v>
      </c>
      <c r="C3673" t="str">
        <f>_xlfn.XLOOKUP($B3673,Enrollees!$A$2:$A$10000,Enrollees!$B$2:$B$10000)</f>
        <v>CNPP</v>
      </c>
      <c r="D3673" t="str">
        <f>_xlfn.XLOOKUP(B3673,Enrollees!A:A,Enrollees!C:C)</f>
        <v>YWCA North Central Indiana</v>
      </c>
    </row>
    <row r="3674" spans="1:4" x14ac:dyDescent="0.2">
      <c r="A3674" s="8">
        <v>44501</v>
      </c>
      <c r="B3674" s="6">
        <v>120791</v>
      </c>
      <c r="C3674" t="str">
        <f>_xlfn.XLOOKUP($B3674,Enrollees!$A$2:$A$10000,Enrollees!$B$2:$B$10000)</f>
        <v>CNPP</v>
      </c>
      <c r="D3674" t="str">
        <f>_xlfn.XLOOKUP(B3674,Enrollees!A:A,Enrollees!C:C)</f>
        <v>La Casa de Amistad</v>
      </c>
    </row>
    <row r="3675" spans="1:4" x14ac:dyDescent="0.2">
      <c r="A3675" s="8">
        <v>44501</v>
      </c>
      <c r="B3675" s="6">
        <v>120805</v>
      </c>
      <c r="C3675" t="str">
        <f>_xlfn.XLOOKUP($B3675,Enrollees!$A$2:$A$10000,Enrollees!$B$2:$B$10000)</f>
        <v>CNPP</v>
      </c>
      <c r="D3675" t="str">
        <f>_xlfn.XLOOKUP(B3675,Enrollees!A:A,Enrollees!C:C)</f>
        <v>YWCA North Central Indiana</v>
      </c>
    </row>
    <row r="3676" spans="1:4" x14ac:dyDescent="0.2">
      <c r="A3676" s="8">
        <v>44501</v>
      </c>
      <c r="B3676" s="6">
        <v>120770</v>
      </c>
      <c r="C3676" t="str">
        <f>_xlfn.XLOOKUP($B3676,Enrollees!$A$2:$A$10000,Enrollees!$B$2:$B$10000)</f>
        <v>CNPP</v>
      </c>
      <c r="D3676" t="str">
        <f>_xlfn.XLOOKUP(B3676,Enrollees!A:A,Enrollees!C:C)</f>
        <v>St. Margaret's House</v>
      </c>
    </row>
    <row r="3677" spans="1:4" x14ac:dyDescent="0.2">
      <c r="A3677" s="8">
        <v>44501</v>
      </c>
      <c r="B3677" s="6">
        <v>120787</v>
      </c>
      <c r="C3677" t="str">
        <f>_xlfn.XLOOKUP($B3677,Enrollees!$A$2:$A$10000,Enrollees!$B$2:$B$10000)</f>
        <v>CNPP</v>
      </c>
      <c r="D3677" t="str">
        <f>_xlfn.XLOOKUP(B3677,Enrollees!A:A,Enrollees!C:C)</f>
        <v>Hope Ministries</v>
      </c>
    </row>
    <row r="3678" spans="1:4" x14ac:dyDescent="0.2">
      <c r="A3678" s="8">
        <v>44501</v>
      </c>
      <c r="B3678" s="6">
        <v>120782</v>
      </c>
      <c r="C3678" t="str">
        <f>_xlfn.XLOOKUP($B3678,Enrollees!$A$2:$A$10000,Enrollees!$B$2:$B$10000)</f>
        <v>CNPP</v>
      </c>
      <c r="D3678" t="str">
        <f>_xlfn.XLOOKUP(B3678,Enrollees!A:A,Enrollees!C:C)</f>
        <v>Hope Ministries</v>
      </c>
    </row>
    <row r="3679" spans="1:4" x14ac:dyDescent="0.2">
      <c r="A3679" s="8">
        <v>44501</v>
      </c>
      <c r="B3679" s="6">
        <v>120770</v>
      </c>
      <c r="C3679" t="str">
        <f>_xlfn.XLOOKUP($B3679,Enrollees!$A$2:$A$10000,Enrollees!$B$2:$B$10000)</f>
        <v>CNPP</v>
      </c>
      <c r="D3679" t="str">
        <f>_xlfn.XLOOKUP(B3679,Enrollees!A:A,Enrollees!C:C)</f>
        <v>St. Margaret's House</v>
      </c>
    </row>
    <row r="3680" spans="1:4" x14ac:dyDescent="0.2">
      <c r="A3680" s="8">
        <v>44501</v>
      </c>
      <c r="B3680" s="6">
        <v>120782</v>
      </c>
      <c r="C3680" t="str">
        <f>_xlfn.XLOOKUP($B3680,Enrollees!$A$2:$A$10000,Enrollees!$B$2:$B$10000)</f>
        <v>CNPP</v>
      </c>
      <c r="D3680" t="str">
        <f>_xlfn.XLOOKUP(B3680,Enrollees!A:A,Enrollees!C:C)</f>
        <v>Hope Ministries</v>
      </c>
    </row>
    <row r="3681" spans="1:4" x14ac:dyDescent="0.2">
      <c r="A3681" s="8">
        <v>44501</v>
      </c>
      <c r="B3681" s="6">
        <v>120805</v>
      </c>
      <c r="C3681" t="str">
        <f>_xlfn.XLOOKUP($B3681,Enrollees!$A$2:$A$10000,Enrollees!$B$2:$B$10000)</f>
        <v>CNPP</v>
      </c>
      <c r="D3681" t="str">
        <f>_xlfn.XLOOKUP(B3681,Enrollees!A:A,Enrollees!C:C)</f>
        <v>YWCA North Central Indiana</v>
      </c>
    </row>
    <row r="3682" spans="1:4" x14ac:dyDescent="0.2">
      <c r="A3682" s="8">
        <v>44501</v>
      </c>
      <c r="B3682" s="6">
        <v>120805</v>
      </c>
      <c r="C3682" t="str">
        <f>_xlfn.XLOOKUP($B3682,Enrollees!$A$2:$A$10000,Enrollees!$B$2:$B$10000)</f>
        <v>CNPP</v>
      </c>
      <c r="D3682" t="str">
        <f>_xlfn.XLOOKUP(B3682,Enrollees!A:A,Enrollees!C:C)</f>
        <v>YWCA North Central Indiana</v>
      </c>
    </row>
    <row r="3683" spans="1:4" x14ac:dyDescent="0.2">
      <c r="A3683" s="8">
        <v>44501</v>
      </c>
      <c r="B3683" s="6">
        <v>120852</v>
      </c>
      <c r="C3683" t="str">
        <f>_xlfn.XLOOKUP($B3683,Enrollees!$A$2:$A$10000,Enrollees!$B$2:$B$10000)</f>
        <v>CNPP</v>
      </c>
      <c r="D3683" t="str">
        <f>_xlfn.XLOOKUP(B3683,Enrollees!A:A,Enrollees!C:C)</f>
        <v>South Bend Heritage</v>
      </c>
    </row>
    <row r="3684" spans="1:4" x14ac:dyDescent="0.2">
      <c r="A3684" s="8">
        <v>44501</v>
      </c>
      <c r="B3684" s="6">
        <v>120782</v>
      </c>
      <c r="C3684" t="str">
        <f>_xlfn.XLOOKUP($B3684,Enrollees!$A$2:$A$10000,Enrollees!$B$2:$B$10000)</f>
        <v>CNPP</v>
      </c>
      <c r="D3684" t="str">
        <f>_xlfn.XLOOKUP(B3684,Enrollees!A:A,Enrollees!C:C)</f>
        <v>Hope Ministries</v>
      </c>
    </row>
    <row r="3685" spans="1:4" x14ac:dyDescent="0.2">
      <c r="A3685" s="8">
        <v>44501</v>
      </c>
      <c r="B3685" s="6">
        <v>120806</v>
      </c>
      <c r="C3685" t="str">
        <f>_xlfn.XLOOKUP($B3685,Enrollees!$A$2:$A$10000,Enrollees!$B$2:$B$10000)</f>
        <v>CNPP</v>
      </c>
      <c r="D3685" t="str">
        <f>_xlfn.XLOOKUP(B3685,Enrollees!A:A,Enrollees!C:C)</f>
        <v>YWCA North Central Indiana</v>
      </c>
    </row>
    <row r="3686" spans="1:4" x14ac:dyDescent="0.2">
      <c r="A3686" s="8">
        <v>44501</v>
      </c>
      <c r="B3686" s="6">
        <v>120806</v>
      </c>
      <c r="C3686" t="str">
        <f>_xlfn.XLOOKUP($B3686,Enrollees!$A$2:$A$10000,Enrollees!$B$2:$B$10000)</f>
        <v>CNPP</v>
      </c>
      <c r="D3686" t="str">
        <f>_xlfn.XLOOKUP(B3686,Enrollees!A:A,Enrollees!C:C)</f>
        <v>YWCA North Central Indiana</v>
      </c>
    </row>
    <row r="3687" spans="1:4" x14ac:dyDescent="0.2">
      <c r="A3687" s="8">
        <v>44501</v>
      </c>
      <c r="B3687" s="6">
        <v>120830</v>
      </c>
      <c r="C3687" t="str">
        <f>_xlfn.XLOOKUP($B3687,Enrollees!$A$2:$A$10000,Enrollees!$B$2:$B$10000)</f>
        <v>CNPP</v>
      </c>
      <c r="D3687" t="str">
        <f>_xlfn.XLOOKUP(B3687,Enrollees!A:A,Enrollees!C:C)</f>
        <v>REAL Services</v>
      </c>
    </row>
    <row r="3688" spans="1:4" x14ac:dyDescent="0.2">
      <c r="A3688" s="8">
        <v>44501</v>
      </c>
      <c r="B3688" s="6">
        <v>120830</v>
      </c>
      <c r="C3688" t="str">
        <f>_xlfn.XLOOKUP($B3688,Enrollees!$A$2:$A$10000,Enrollees!$B$2:$B$10000)</f>
        <v>CNPP</v>
      </c>
      <c r="D3688" t="str">
        <f>_xlfn.XLOOKUP(B3688,Enrollees!A:A,Enrollees!C:C)</f>
        <v>REAL Services</v>
      </c>
    </row>
    <row r="3689" spans="1:4" x14ac:dyDescent="0.2">
      <c r="A3689" s="8">
        <v>44501</v>
      </c>
      <c r="B3689" s="6">
        <v>120782</v>
      </c>
      <c r="C3689" t="str">
        <f>_xlfn.XLOOKUP($B3689,Enrollees!$A$2:$A$10000,Enrollees!$B$2:$B$10000)</f>
        <v>CNPP</v>
      </c>
      <c r="D3689" t="str">
        <f>_xlfn.XLOOKUP(B3689,Enrollees!A:A,Enrollees!C:C)</f>
        <v>Hope Ministries</v>
      </c>
    </row>
    <row r="3690" spans="1:4" x14ac:dyDescent="0.2">
      <c r="A3690" s="8">
        <v>44501</v>
      </c>
      <c r="B3690" s="6">
        <v>120851</v>
      </c>
      <c r="C3690" t="str">
        <f>_xlfn.XLOOKUP($B3690,Enrollees!$A$2:$A$10000,Enrollees!$B$2:$B$10000)</f>
        <v>CNPP</v>
      </c>
      <c r="D3690" t="str">
        <f>_xlfn.XLOOKUP(B3690,Enrollees!A:A,Enrollees!C:C)</f>
        <v>South Bend Heritage</v>
      </c>
    </row>
    <row r="3691" spans="1:4" x14ac:dyDescent="0.2">
      <c r="A3691" s="8">
        <v>44501</v>
      </c>
      <c r="B3691" s="6">
        <v>120851</v>
      </c>
      <c r="C3691" t="str">
        <f>_xlfn.XLOOKUP($B3691,Enrollees!$A$2:$A$10000,Enrollees!$B$2:$B$10000)</f>
        <v>CNPP</v>
      </c>
      <c r="D3691" t="str">
        <f>_xlfn.XLOOKUP(B3691,Enrollees!A:A,Enrollees!C:C)</f>
        <v>South Bend Heritage</v>
      </c>
    </row>
    <row r="3692" spans="1:4" x14ac:dyDescent="0.2">
      <c r="A3692" s="8">
        <v>44501</v>
      </c>
      <c r="B3692" s="6">
        <v>120851</v>
      </c>
      <c r="C3692" t="str">
        <f>_xlfn.XLOOKUP($B3692,Enrollees!$A$2:$A$10000,Enrollees!$B$2:$B$10000)</f>
        <v>CNPP</v>
      </c>
      <c r="D3692" t="str">
        <f>_xlfn.XLOOKUP(B3692,Enrollees!A:A,Enrollees!C:C)</f>
        <v>South Bend Heritage</v>
      </c>
    </row>
    <row r="3693" spans="1:4" x14ac:dyDescent="0.2">
      <c r="A3693" s="8">
        <v>44501</v>
      </c>
      <c r="B3693" s="6">
        <v>120805</v>
      </c>
      <c r="C3693" t="str">
        <f>_xlfn.XLOOKUP($B3693,Enrollees!$A$2:$A$10000,Enrollees!$B$2:$B$10000)</f>
        <v>CNPP</v>
      </c>
      <c r="D3693" t="str">
        <f>_xlfn.XLOOKUP(B3693,Enrollees!A:A,Enrollees!C:C)</f>
        <v>YWCA North Central Indiana</v>
      </c>
    </row>
    <row r="3694" spans="1:4" x14ac:dyDescent="0.2">
      <c r="A3694" s="8">
        <v>44501</v>
      </c>
      <c r="B3694" s="6">
        <v>120805</v>
      </c>
      <c r="C3694" t="str">
        <f>_xlfn.XLOOKUP($B3694,Enrollees!$A$2:$A$10000,Enrollees!$B$2:$B$10000)</f>
        <v>CNPP</v>
      </c>
      <c r="D3694" t="str">
        <f>_xlfn.XLOOKUP(B3694,Enrollees!A:A,Enrollees!C:C)</f>
        <v>YWCA North Central Indiana</v>
      </c>
    </row>
    <row r="3695" spans="1:4" x14ac:dyDescent="0.2">
      <c r="A3695" s="8">
        <v>44501</v>
      </c>
      <c r="B3695" s="6">
        <v>120769</v>
      </c>
      <c r="C3695" t="str">
        <f>_xlfn.XLOOKUP($B3695,Enrollees!$A$2:$A$10000,Enrollees!$B$2:$B$10000)</f>
        <v>CNPP</v>
      </c>
      <c r="D3695" t="str">
        <f>_xlfn.XLOOKUP(B3695,Enrollees!A:A,Enrollees!C:C)</f>
        <v>St. Margaret's House</v>
      </c>
    </row>
    <row r="3696" spans="1:4" x14ac:dyDescent="0.2">
      <c r="A3696" s="8">
        <v>44501</v>
      </c>
      <c r="B3696" s="6">
        <v>120769</v>
      </c>
      <c r="C3696" t="str">
        <f>_xlfn.XLOOKUP($B3696,Enrollees!$A$2:$A$10000,Enrollees!$B$2:$B$10000)</f>
        <v>CNPP</v>
      </c>
      <c r="D3696" t="str">
        <f>_xlfn.XLOOKUP(B3696,Enrollees!A:A,Enrollees!C:C)</f>
        <v>St. Margaret's House</v>
      </c>
    </row>
    <row r="3697" spans="1:4" x14ac:dyDescent="0.2">
      <c r="A3697" s="8">
        <v>44501</v>
      </c>
      <c r="B3697" s="6">
        <v>120819</v>
      </c>
      <c r="C3697" t="str">
        <f>_xlfn.XLOOKUP($B3697,Enrollees!$A$2:$A$10000,Enrollees!$B$2:$B$10000)</f>
        <v>CNPP</v>
      </c>
      <c r="D3697" t="str">
        <f>_xlfn.XLOOKUP(B3697,Enrollees!A:A,Enrollees!C:C)</f>
        <v>Center for the Homeless</v>
      </c>
    </row>
    <row r="3698" spans="1:4" x14ac:dyDescent="0.2">
      <c r="A3698" s="8">
        <v>44501</v>
      </c>
      <c r="B3698" s="6">
        <v>120769</v>
      </c>
      <c r="C3698" t="str">
        <f>_xlfn.XLOOKUP($B3698,Enrollees!$A$2:$A$10000,Enrollees!$B$2:$B$10000)</f>
        <v>CNPP</v>
      </c>
      <c r="D3698" t="str">
        <f>_xlfn.XLOOKUP(B3698,Enrollees!A:A,Enrollees!C:C)</f>
        <v>St. Margaret's House</v>
      </c>
    </row>
    <row r="3699" spans="1:4" x14ac:dyDescent="0.2">
      <c r="A3699" s="8">
        <v>44501</v>
      </c>
      <c r="B3699" s="6">
        <v>120818</v>
      </c>
      <c r="C3699" t="str">
        <f>_xlfn.XLOOKUP($B3699,Enrollees!$A$2:$A$10000,Enrollees!$B$2:$B$10000)</f>
        <v>CNPP</v>
      </c>
      <c r="D3699" t="str">
        <f>_xlfn.XLOOKUP(B3699,Enrollees!A:A,Enrollees!C:C)</f>
        <v>Center for the Homeless</v>
      </c>
    </row>
    <row r="3700" spans="1:4" x14ac:dyDescent="0.2">
      <c r="A3700" s="8">
        <v>44501</v>
      </c>
      <c r="B3700" s="6">
        <v>120817</v>
      </c>
      <c r="C3700" t="str">
        <f>_xlfn.XLOOKUP($B3700,Enrollees!$A$2:$A$10000,Enrollees!$B$2:$B$10000)</f>
        <v>CNPP</v>
      </c>
      <c r="D3700" t="str">
        <f>_xlfn.XLOOKUP(B3700,Enrollees!A:A,Enrollees!C:C)</f>
        <v>Center for the Homeless</v>
      </c>
    </row>
    <row r="3701" spans="1:4" x14ac:dyDescent="0.2">
      <c r="A3701" s="8">
        <v>44501</v>
      </c>
      <c r="B3701" s="6">
        <v>120818</v>
      </c>
      <c r="C3701" t="str">
        <f>_xlfn.XLOOKUP($B3701,Enrollees!$A$2:$A$10000,Enrollees!$B$2:$B$10000)</f>
        <v>CNPP</v>
      </c>
      <c r="D3701" t="str">
        <f>_xlfn.XLOOKUP(B3701,Enrollees!A:A,Enrollees!C:C)</f>
        <v>Center for the Homeless</v>
      </c>
    </row>
    <row r="3702" spans="1:4" x14ac:dyDescent="0.2">
      <c r="A3702" s="8">
        <v>44501</v>
      </c>
      <c r="B3702" s="6">
        <v>120817</v>
      </c>
      <c r="C3702" t="str">
        <f>_xlfn.XLOOKUP($B3702,Enrollees!$A$2:$A$10000,Enrollees!$B$2:$B$10000)</f>
        <v>CNPP</v>
      </c>
      <c r="D3702" t="str">
        <f>_xlfn.XLOOKUP(B3702,Enrollees!A:A,Enrollees!C:C)</f>
        <v>Center for the Homeless</v>
      </c>
    </row>
    <row r="3703" spans="1:4" x14ac:dyDescent="0.2">
      <c r="A3703" s="8">
        <v>44501</v>
      </c>
      <c r="B3703" s="6">
        <v>120819</v>
      </c>
      <c r="C3703" t="str">
        <f>_xlfn.XLOOKUP($B3703,Enrollees!$A$2:$A$10000,Enrollees!$B$2:$B$10000)</f>
        <v>CNPP</v>
      </c>
      <c r="D3703" t="str">
        <f>_xlfn.XLOOKUP(B3703,Enrollees!A:A,Enrollees!C:C)</f>
        <v>Center for the Homeless</v>
      </c>
    </row>
    <row r="3704" spans="1:4" x14ac:dyDescent="0.2">
      <c r="A3704" s="8">
        <v>44501</v>
      </c>
      <c r="B3704" s="6">
        <v>120787</v>
      </c>
      <c r="C3704" t="str">
        <f>_xlfn.XLOOKUP($B3704,Enrollees!$A$2:$A$10000,Enrollees!$B$2:$B$10000)</f>
        <v>CNPP</v>
      </c>
      <c r="D3704" t="str">
        <f>_xlfn.XLOOKUP(B3704,Enrollees!A:A,Enrollees!C:C)</f>
        <v>Hope Ministries</v>
      </c>
    </row>
    <row r="3705" spans="1:4" x14ac:dyDescent="0.2">
      <c r="A3705" s="8">
        <v>44501</v>
      </c>
      <c r="B3705" s="6">
        <v>120786</v>
      </c>
      <c r="C3705" t="str">
        <f>_xlfn.XLOOKUP($B3705,Enrollees!$A$2:$A$10000,Enrollees!$B$2:$B$10000)</f>
        <v>CNPP</v>
      </c>
      <c r="D3705" t="str">
        <f>_xlfn.XLOOKUP(B3705,Enrollees!A:A,Enrollees!C:C)</f>
        <v>Hope Ministries</v>
      </c>
    </row>
    <row r="3706" spans="1:4" x14ac:dyDescent="0.2">
      <c r="A3706" s="8">
        <v>44501</v>
      </c>
      <c r="B3706" s="6">
        <v>120770</v>
      </c>
      <c r="C3706" t="str">
        <f>_xlfn.XLOOKUP($B3706,Enrollees!$A$2:$A$10000,Enrollees!$B$2:$B$10000)</f>
        <v>CNPP</v>
      </c>
      <c r="D3706" t="str">
        <f>_xlfn.XLOOKUP(B3706,Enrollees!A:A,Enrollees!C:C)</f>
        <v>St. Margaret's House</v>
      </c>
    </row>
    <row r="3707" spans="1:4" x14ac:dyDescent="0.2">
      <c r="A3707" s="8">
        <v>44501</v>
      </c>
      <c r="B3707" s="6">
        <v>120770</v>
      </c>
      <c r="C3707" t="str">
        <f>_xlfn.XLOOKUP($B3707,Enrollees!$A$2:$A$10000,Enrollees!$B$2:$B$10000)</f>
        <v>CNPP</v>
      </c>
      <c r="D3707" t="str">
        <f>_xlfn.XLOOKUP(B3707,Enrollees!A:A,Enrollees!C:C)</f>
        <v>St. Margaret's House</v>
      </c>
    </row>
    <row r="3708" spans="1:4" x14ac:dyDescent="0.2">
      <c r="A3708" s="8">
        <v>44501</v>
      </c>
      <c r="B3708" s="6">
        <v>120782</v>
      </c>
      <c r="C3708" t="str">
        <f>_xlfn.XLOOKUP($B3708,Enrollees!$A$2:$A$10000,Enrollees!$B$2:$B$10000)</f>
        <v>CNPP</v>
      </c>
      <c r="D3708" t="str">
        <f>_xlfn.XLOOKUP(B3708,Enrollees!A:A,Enrollees!C:C)</f>
        <v>Hope Ministries</v>
      </c>
    </row>
    <row r="3709" spans="1:4" x14ac:dyDescent="0.2">
      <c r="A3709" s="8">
        <v>44501</v>
      </c>
      <c r="B3709" s="6">
        <v>120769</v>
      </c>
      <c r="C3709" t="str">
        <f>_xlfn.XLOOKUP($B3709,Enrollees!$A$2:$A$10000,Enrollees!$B$2:$B$10000)</f>
        <v>CNPP</v>
      </c>
      <c r="D3709" t="str">
        <f>_xlfn.XLOOKUP(B3709,Enrollees!A:A,Enrollees!C:C)</f>
        <v>St. Margaret's House</v>
      </c>
    </row>
    <row r="3710" spans="1:4" x14ac:dyDescent="0.2">
      <c r="A3710" s="8">
        <v>44501</v>
      </c>
      <c r="B3710" s="6">
        <v>120786</v>
      </c>
      <c r="C3710" t="str">
        <f>_xlfn.XLOOKUP($B3710,Enrollees!$A$2:$A$10000,Enrollees!$B$2:$B$10000)</f>
        <v>CNPP</v>
      </c>
      <c r="D3710" t="str">
        <f>_xlfn.XLOOKUP(B3710,Enrollees!A:A,Enrollees!C:C)</f>
        <v>Hope Ministries</v>
      </c>
    </row>
    <row r="3711" spans="1:4" x14ac:dyDescent="0.2">
      <c r="A3711" s="8">
        <v>44501</v>
      </c>
      <c r="B3711" s="6">
        <v>120786</v>
      </c>
      <c r="C3711" t="str">
        <f>_xlfn.XLOOKUP($B3711,Enrollees!$A$2:$A$10000,Enrollees!$B$2:$B$10000)</f>
        <v>CNPP</v>
      </c>
      <c r="D3711" t="str">
        <f>_xlfn.XLOOKUP(B3711,Enrollees!A:A,Enrollees!C:C)</f>
        <v>Hope Ministries</v>
      </c>
    </row>
    <row r="3712" spans="1:4" x14ac:dyDescent="0.2">
      <c r="A3712" s="8">
        <v>44501</v>
      </c>
      <c r="B3712" s="6">
        <v>120769</v>
      </c>
      <c r="C3712" t="str">
        <f>_xlfn.XLOOKUP($B3712,Enrollees!$A$2:$A$10000,Enrollees!$B$2:$B$10000)</f>
        <v>CNPP</v>
      </c>
      <c r="D3712" t="str">
        <f>_xlfn.XLOOKUP(B3712,Enrollees!A:A,Enrollees!C:C)</f>
        <v>St. Margaret's House</v>
      </c>
    </row>
    <row r="3713" spans="1:4" x14ac:dyDescent="0.2">
      <c r="A3713" s="8">
        <v>44501</v>
      </c>
      <c r="B3713" s="6">
        <v>120786</v>
      </c>
      <c r="C3713" t="str">
        <f>_xlfn.XLOOKUP($B3713,Enrollees!$A$2:$A$10000,Enrollees!$B$2:$B$10000)</f>
        <v>CNPP</v>
      </c>
      <c r="D3713" t="str">
        <f>_xlfn.XLOOKUP(B3713,Enrollees!A:A,Enrollees!C:C)</f>
        <v>Hope Ministries</v>
      </c>
    </row>
    <row r="3714" spans="1:4" x14ac:dyDescent="0.2">
      <c r="A3714" s="8">
        <v>44501</v>
      </c>
      <c r="B3714" s="6">
        <v>120769</v>
      </c>
      <c r="C3714" t="str">
        <f>_xlfn.XLOOKUP($B3714,Enrollees!$A$2:$A$10000,Enrollees!$B$2:$B$10000)</f>
        <v>CNPP</v>
      </c>
      <c r="D3714" t="str">
        <f>_xlfn.XLOOKUP(B3714,Enrollees!A:A,Enrollees!C:C)</f>
        <v>St. Margaret's House</v>
      </c>
    </row>
    <row r="3715" spans="1:4" x14ac:dyDescent="0.2">
      <c r="A3715" s="8">
        <v>44501</v>
      </c>
      <c r="B3715" s="6">
        <v>120769</v>
      </c>
      <c r="C3715" t="str">
        <f>_xlfn.XLOOKUP($B3715,Enrollees!$A$2:$A$10000,Enrollees!$B$2:$B$10000)</f>
        <v>CNPP</v>
      </c>
      <c r="D3715" t="str">
        <f>_xlfn.XLOOKUP(B3715,Enrollees!A:A,Enrollees!C:C)</f>
        <v>St. Margaret's House</v>
      </c>
    </row>
    <row r="3716" spans="1:4" x14ac:dyDescent="0.2">
      <c r="A3716" s="8">
        <v>44501</v>
      </c>
      <c r="B3716" s="6">
        <v>120769</v>
      </c>
      <c r="C3716" t="str">
        <f>_xlfn.XLOOKUP($B3716,Enrollees!$A$2:$A$10000,Enrollees!$B$2:$B$10000)</f>
        <v>CNPP</v>
      </c>
      <c r="D3716" t="str">
        <f>_xlfn.XLOOKUP(B3716,Enrollees!A:A,Enrollees!C:C)</f>
        <v>St. Margaret's House</v>
      </c>
    </row>
    <row r="3717" spans="1:4" x14ac:dyDescent="0.2">
      <c r="A3717" s="8">
        <v>44501</v>
      </c>
      <c r="B3717" s="6">
        <v>120787</v>
      </c>
      <c r="C3717" t="str">
        <f>_xlfn.XLOOKUP($B3717,Enrollees!$A$2:$A$10000,Enrollees!$B$2:$B$10000)</f>
        <v>CNPP</v>
      </c>
      <c r="D3717" t="str">
        <f>_xlfn.XLOOKUP(B3717,Enrollees!A:A,Enrollees!C:C)</f>
        <v>Hope Ministries</v>
      </c>
    </row>
    <row r="3718" spans="1:4" x14ac:dyDescent="0.2">
      <c r="A3718" s="8">
        <v>44501</v>
      </c>
      <c r="B3718" s="6">
        <v>120769</v>
      </c>
      <c r="C3718" t="str">
        <f>_xlfn.XLOOKUP($B3718,Enrollees!$A$2:$A$10000,Enrollees!$B$2:$B$10000)</f>
        <v>CNPP</v>
      </c>
      <c r="D3718" t="str">
        <f>_xlfn.XLOOKUP(B3718,Enrollees!A:A,Enrollees!C:C)</f>
        <v>St. Margaret's House</v>
      </c>
    </row>
    <row r="3719" spans="1:4" x14ac:dyDescent="0.2">
      <c r="A3719" s="8">
        <v>44501</v>
      </c>
      <c r="B3719" s="6">
        <v>120784</v>
      </c>
      <c r="C3719" t="str">
        <f>_xlfn.XLOOKUP($B3719,Enrollees!$A$2:$A$10000,Enrollees!$B$2:$B$10000)</f>
        <v>CNPP</v>
      </c>
      <c r="D3719" t="str">
        <f>_xlfn.XLOOKUP(B3719,Enrollees!A:A,Enrollees!C:C)</f>
        <v>Hope Ministries</v>
      </c>
    </row>
    <row r="3720" spans="1:4" x14ac:dyDescent="0.2">
      <c r="A3720" s="8">
        <v>44501</v>
      </c>
      <c r="B3720" s="6">
        <v>120787</v>
      </c>
      <c r="C3720" t="str">
        <f>_xlfn.XLOOKUP($B3720,Enrollees!$A$2:$A$10000,Enrollees!$B$2:$B$10000)</f>
        <v>CNPP</v>
      </c>
      <c r="D3720" t="str">
        <f>_xlfn.XLOOKUP(B3720,Enrollees!A:A,Enrollees!C:C)</f>
        <v>Hope Ministries</v>
      </c>
    </row>
    <row r="3721" spans="1:4" x14ac:dyDescent="0.2">
      <c r="A3721" s="8">
        <v>44501</v>
      </c>
      <c r="B3721" s="6">
        <v>120782</v>
      </c>
      <c r="C3721" t="str">
        <f>_xlfn.XLOOKUP($B3721,Enrollees!$A$2:$A$10000,Enrollees!$B$2:$B$10000)</f>
        <v>CNPP</v>
      </c>
      <c r="D3721" t="str">
        <f>_xlfn.XLOOKUP(B3721,Enrollees!A:A,Enrollees!C:C)</f>
        <v>Hope Ministries</v>
      </c>
    </row>
    <row r="3722" spans="1:4" x14ac:dyDescent="0.2">
      <c r="A3722" s="8">
        <v>44501</v>
      </c>
      <c r="B3722" s="6">
        <v>120784</v>
      </c>
      <c r="C3722" t="str">
        <f>_xlfn.XLOOKUP($B3722,Enrollees!$A$2:$A$10000,Enrollees!$B$2:$B$10000)</f>
        <v>CNPP</v>
      </c>
      <c r="D3722" t="str">
        <f>_xlfn.XLOOKUP(B3722,Enrollees!A:A,Enrollees!C:C)</f>
        <v>Hope Ministries</v>
      </c>
    </row>
    <row r="3723" spans="1:4" x14ac:dyDescent="0.2">
      <c r="A3723" s="8">
        <v>44501</v>
      </c>
      <c r="B3723" s="6">
        <v>120787</v>
      </c>
      <c r="C3723" t="str">
        <f>_xlfn.XLOOKUP($B3723,Enrollees!$A$2:$A$10000,Enrollees!$B$2:$B$10000)</f>
        <v>CNPP</v>
      </c>
      <c r="D3723" t="str">
        <f>_xlfn.XLOOKUP(B3723,Enrollees!A:A,Enrollees!C:C)</f>
        <v>Hope Ministries</v>
      </c>
    </row>
    <row r="3724" spans="1:4" x14ac:dyDescent="0.2">
      <c r="A3724" s="8">
        <v>44501</v>
      </c>
      <c r="B3724" s="6">
        <v>120770</v>
      </c>
      <c r="C3724" t="str">
        <f>_xlfn.XLOOKUP($B3724,Enrollees!$A$2:$A$10000,Enrollees!$B$2:$B$10000)</f>
        <v>CNPP</v>
      </c>
      <c r="D3724" t="str">
        <f>_xlfn.XLOOKUP(B3724,Enrollees!A:A,Enrollees!C:C)</f>
        <v>St. Margaret's House</v>
      </c>
    </row>
    <row r="3725" spans="1:4" x14ac:dyDescent="0.2">
      <c r="A3725" s="8">
        <v>44501</v>
      </c>
      <c r="B3725" s="6">
        <v>120770</v>
      </c>
      <c r="C3725" t="str">
        <f>_xlfn.XLOOKUP($B3725,Enrollees!$A$2:$A$10000,Enrollees!$B$2:$B$10000)</f>
        <v>CNPP</v>
      </c>
      <c r="D3725" t="str">
        <f>_xlfn.XLOOKUP(B3725,Enrollees!A:A,Enrollees!C:C)</f>
        <v>St. Margaret's House</v>
      </c>
    </row>
    <row r="3726" spans="1:4" x14ac:dyDescent="0.2">
      <c r="A3726" s="8">
        <v>44501</v>
      </c>
      <c r="B3726" s="6">
        <v>120769</v>
      </c>
      <c r="C3726" t="str">
        <f>_xlfn.XLOOKUP($B3726,Enrollees!$A$2:$A$10000,Enrollees!$B$2:$B$10000)</f>
        <v>CNPP</v>
      </c>
      <c r="D3726" t="str">
        <f>_xlfn.XLOOKUP(B3726,Enrollees!A:A,Enrollees!C:C)</f>
        <v>St. Margaret's House</v>
      </c>
    </row>
    <row r="3727" spans="1:4" x14ac:dyDescent="0.2">
      <c r="A3727" s="8">
        <v>44501</v>
      </c>
      <c r="B3727" s="6">
        <v>120786</v>
      </c>
      <c r="C3727" t="str">
        <f>_xlfn.XLOOKUP($B3727,Enrollees!$A$2:$A$10000,Enrollees!$B$2:$B$10000)</f>
        <v>CNPP</v>
      </c>
      <c r="D3727" t="str">
        <f>_xlfn.XLOOKUP(B3727,Enrollees!A:A,Enrollees!C:C)</f>
        <v>Hope Ministries</v>
      </c>
    </row>
    <row r="3728" spans="1:4" x14ac:dyDescent="0.2">
      <c r="A3728" s="8">
        <v>44501</v>
      </c>
      <c r="B3728" s="6">
        <v>120806</v>
      </c>
      <c r="C3728" t="str">
        <f>_xlfn.XLOOKUP($B3728,Enrollees!$A$2:$A$10000,Enrollees!$B$2:$B$10000)</f>
        <v>CNPP</v>
      </c>
      <c r="D3728" t="str">
        <f>_xlfn.XLOOKUP(B3728,Enrollees!A:A,Enrollees!C:C)</f>
        <v>YWCA North Central Indiana</v>
      </c>
    </row>
    <row r="3729" spans="1:4" x14ac:dyDescent="0.2">
      <c r="A3729" s="8">
        <v>44501</v>
      </c>
      <c r="B3729" s="6">
        <v>120806</v>
      </c>
      <c r="C3729" t="str">
        <f>_xlfn.XLOOKUP($B3729,Enrollees!$A$2:$A$10000,Enrollees!$B$2:$B$10000)</f>
        <v>CNPP</v>
      </c>
      <c r="D3729" t="str">
        <f>_xlfn.XLOOKUP(B3729,Enrollees!A:A,Enrollees!C:C)</f>
        <v>YWCA North Central Indiana</v>
      </c>
    </row>
    <row r="3730" spans="1:4" x14ac:dyDescent="0.2">
      <c r="A3730" s="8">
        <v>44501</v>
      </c>
      <c r="B3730" s="6">
        <v>120770</v>
      </c>
      <c r="C3730" t="str">
        <f>_xlfn.XLOOKUP($B3730,Enrollees!$A$2:$A$10000,Enrollees!$B$2:$B$10000)</f>
        <v>CNPP</v>
      </c>
      <c r="D3730" t="str">
        <f>_xlfn.XLOOKUP(B3730,Enrollees!A:A,Enrollees!C:C)</f>
        <v>St. Margaret's House</v>
      </c>
    </row>
    <row r="3731" spans="1:4" x14ac:dyDescent="0.2">
      <c r="A3731" s="8">
        <v>44501</v>
      </c>
      <c r="B3731" s="6">
        <v>120770</v>
      </c>
      <c r="C3731" t="str">
        <f>_xlfn.XLOOKUP($B3731,Enrollees!$A$2:$A$10000,Enrollees!$B$2:$B$10000)</f>
        <v>CNPP</v>
      </c>
      <c r="D3731" t="str">
        <f>_xlfn.XLOOKUP(B3731,Enrollees!A:A,Enrollees!C:C)</f>
        <v>St. Margaret's House</v>
      </c>
    </row>
    <row r="3732" spans="1:4" x14ac:dyDescent="0.2">
      <c r="A3732" s="8">
        <v>44501</v>
      </c>
      <c r="B3732" s="6">
        <v>120769</v>
      </c>
      <c r="C3732" t="str">
        <f>_xlfn.XLOOKUP($B3732,Enrollees!$A$2:$A$10000,Enrollees!$B$2:$B$10000)</f>
        <v>CNPP</v>
      </c>
      <c r="D3732" t="str">
        <f>_xlfn.XLOOKUP(B3732,Enrollees!A:A,Enrollees!C:C)</f>
        <v>St. Margaret's House</v>
      </c>
    </row>
    <row r="3733" spans="1:4" x14ac:dyDescent="0.2">
      <c r="A3733" s="8">
        <v>44501</v>
      </c>
      <c r="B3733" s="6">
        <v>120769</v>
      </c>
      <c r="C3733" t="str">
        <f>_xlfn.XLOOKUP($B3733,Enrollees!$A$2:$A$10000,Enrollees!$B$2:$B$10000)</f>
        <v>CNPP</v>
      </c>
      <c r="D3733" t="str">
        <f>_xlfn.XLOOKUP(B3733,Enrollees!A:A,Enrollees!C:C)</f>
        <v>St. Margaret's House</v>
      </c>
    </row>
    <row r="3734" spans="1:4" x14ac:dyDescent="0.2">
      <c r="A3734" s="8">
        <v>44501</v>
      </c>
      <c r="B3734" s="6">
        <v>120769</v>
      </c>
      <c r="C3734" t="str">
        <f>_xlfn.XLOOKUP($B3734,Enrollees!$A$2:$A$10000,Enrollees!$B$2:$B$10000)</f>
        <v>CNPP</v>
      </c>
      <c r="D3734" t="str">
        <f>_xlfn.XLOOKUP(B3734,Enrollees!A:A,Enrollees!C:C)</f>
        <v>St. Margaret's House</v>
      </c>
    </row>
    <row r="3735" spans="1:4" x14ac:dyDescent="0.2">
      <c r="A3735" s="8">
        <v>44501</v>
      </c>
      <c r="B3735" s="6">
        <v>120806</v>
      </c>
      <c r="C3735" t="str">
        <f>_xlfn.XLOOKUP($B3735,Enrollees!$A$2:$A$10000,Enrollees!$B$2:$B$10000)</f>
        <v>CNPP</v>
      </c>
      <c r="D3735" t="str">
        <f>_xlfn.XLOOKUP(B3735,Enrollees!A:A,Enrollees!C:C)</f>
        <v>YWCA North Central Indiana</v>
      </c>
    </row>
    <row r="3736" spans="1:4" x14ac:dyDescent="0.2">
      <c r="A3736" s="8">
        <v>44501</v>
      </c>
      <c r="B3736" s="6">
        <v>120769</v>
      </c>
      <c r="C3736" t="str">
        <f>_xlfn.XLOOKUP($B3736,Enrollees!$A$2:$A$10000,Enrollees!$B$2:$B$10000)</f>
        <v>CNPP</v>
      </c>
      <c r="D3736" t="str">
        <f>_xlfn.XLOOKUP(B3736,Enrollees!A:A,Enrollees!C:C)</f>
        <v>St. Margaret's House</v>
      </c>
    </row>
    <row r="3737" spans="1:4" x14ac:dyDescent="0.2">
      <c r="A3737" s="8">
        <v>44501</v>
      </c>
      <c r="B3737" s="6">
        <v>120787</v>
      </c>
      <c r="C3737" t="str">
        <f>_xlfn.XLOOKUP($B3737,Enrollees!$A$2:$A$10000,Enrollees!$B$2:$B$10000)</f>
        <v>CNPP</v>
      </c>
      <c r="D3737" t="str">
        <f>_xlfn.XLOOKUP(B3737,Enrollees!A:A,Enrollees!C:C)</f>
        <v>Hope Ministries</v>
      </c>
    </row>
    <row r="3738" spans="1:4" x14ac:dyDescent="0.2">
      <c r="A3738" s="8">
        <v>44501</v>
      </c>
      <c r="B3738" s="6">
        <v>120806</v>
      </c>
      <c r="C3738" t="str">
        <f>_xlfn.XLOOKUP($B3738,Enrollees!$A$2:$A$10000,Enrollees!$B$2:$B$10000)</f>
        <v>CNPP</v>
      </c>
      <c r="D3738" t="str">
        <f>_xlfn.XLOOKUP(B3738,Enrollees!A:A,Enrollees!C:C)</f>
        <v>YWCA North Central Indiana</v>
      </c>
    </row>
    <row r="3739" spans="1:4" x14ac:dyDescent="0.2">
      <c r="A3739" s="8">
        <v>44501</v>
      </c>
      <c r="B3739" s="6">
        <v>120782</v>
      </c>
      <c r="C3739" t="str">
        <f>_xlfn.XLOOKUP($B3739,Enrollees!$A$2:$A$10000,Enrollees!$B$2:$B$10000)</f>
        <v>CNPP</v>
      </c>
      <c r="D3739" t="str">
        <f>_xlfn.XLOOKUP(B3739,Enrollees!A:A,Enrollees!C:C)</f>
        <v>Hope Ministries</v>
      </c>
    </row>
    <row r="3740" spans="1:4" x14ac:dyDescent="0.2">
      <c r="A3740" s="8">
        <v>44501</v>
      </c>
      <c r="B3740" s="6">
        <v>120770</v>
      </c>
      <c r="C3740" t="str">
        <f>_xlfn.XLOOKUP($B3740,Enrollees!$A$2:$A$10000,Enrollees!$B$2:$B$10000)</f>
        <v>CNPP</v>
      </c>
      <c r="D3740" t="str">
        <f>_xlfn.XLOOKUP(B3740,Enrollees!A:A,Enrollees!C:C)</f>
        <v>St. Margaret's House</v>
      </c>
    </row>
    <row r="3741" spans="1:4" x14ac:dyDescent="0.2">
      <c r="A3741" s="8">
        <v>44501</v>
      </c>
      <c r="B3741" s="6">
        <v>120770</v>
      </c>
      <c r="C3741" t="str">
        <f>_xlfn.XLOOKUP($B3741,Enrollees!$A$2:$A$10000,Enrollees!$B$2:$B$10000)</f>
        <v>CNPP</v>
      </c>
      <c r="D3741" t="str">
        <f>_xlfn.XLOOKUP(B3741,Enrollees!A:A,Enrollees!C:C)</f>
        <v>St. Margaret's House</v>
      </c>
    </row>
    <row r="3742" spans="1:4" x14ac:dyDescent="0.2">
      <c r="A3742" s="8">
        <v>44501</v>
      </c>
      <c r="B3742" s="6">
        <v>120782</v>
      </c>
      <c r="C3742" t="str">
        <f>_xlfn.XLOOKUP($B3742,Enrollees!$A$2:$A$10000,Enrollees!$B$2:$B$10000)</f>
        <v>CNPP</v>
      </c>
      <c r="D3742" t="str">
        <f>_xlfn.XLOOKUP(B3742,Enrollees!A:A,Enrollees!C:C)</f>
        <v>Hope Ministries</v>
      </c>
    </row>
    <row r="3743" spans="1:4" x14ac:dyDescent="0.2">
      <c r="A3743" s="8">
        <v>44501</v>
      </c>
      <c r="B3743" s="6">
        <v>120830</v>
      </c>
      <c r="C3743" t="str">
        <f>_xlfn.XLOOKUP($B3743,Enrollees!$A$2:$A$10000,Enrollees!$B$2:$B$10000)</f>
        <v>CNPP</v>
      </c>
      <c r="D3743" t="str">
        <f>_xlfn.XLOOKUP(B3743,Enrollees!A:A,Enrollees!C:C)</f>
        <v>REAL Services</v>
      </c>
    </row>
    <row r="3744" spans="1:4" x14ac:dyDescent="0.2">
      <c r="A3744" s="8">
        <v>44501</v>
      </c>
      <c r="B3744" s="6">
        <v>120792</v>
      </c>
      <c r="C3744" t="str">
        <f>_xlfn.XLOOKUP($B3744,Enrollees!$A$2:$A$10000,Enrollees!$B$2:$B$10000)</f>
        <v>CNPP</v>
      </c>
      <c r="D3744" t="str">
        <f>_xlfn.XLOOKUP(B3744,Enrollees!A:A,Enrollees!C:C)</f>
        <v>La Casa de Amistad</v>
      </c>
    </row>
    <row r="3745" spans="1:4" x14ac:dyDescent="0.2">
      <c r="A3745" s="8">
        <v>44501</v>
      </c>
      <c r="B3745" s="6">
        <v>120792</v>
      </c>
      <c r="C3745" t="str">
        <f>_xlfn.XLOOKUP($B3745,Enrollees!$A$2:$A$10000,Enrollees!$B$2:$B$10000)</f>
        <v>CNPP</v>
      </c>
      <c r="D3745" t="str">
        <f>_xlfn.XLOOKUP(B3745,Enrollees!A:A,Enrollees!C:C)</f>
        <v>La Casa de Amistad</v>
      </c>
    </row>
    <row r="3746" spans="1:4" x14ac:dyDescent="0.2">
      <c r="A3746" s="8">
        <v>44501</v>
      </c>
      <c r="B3746" s="6">
        <v>120830</v>
      </c>
      <c r="C3746" t="str">
        <f>_xlfn.XLOOKUP($B3746,Enrollees!$A$2:$A$10000,Enrollees!$B$2:$B$10000)</f>
        <v>CNPP</v>
      </c>
      <c r="D3746" t="str">
        <f>_xlfn.XLOOKUP(B3746,Enrollees!A:A,Enrollees!C:C)</f>
        <v>REAL Services</v>
      </c>
    </row>
    <row r="3747" spans="1:4" x14ac:dyDescent="0.2">
      <c r="A3747" s="8">
        <v>44501</v>
      </c>
      <c r="B3747" s="6">
        <v>120782</v>
      </c>
      <c r="C3747" t="str">
        <f>_xlfn.XLOOKUP($B3747,Enrollees!$A$2:$A$10000,Enrollees!$B$2:$B$10000)</f>
        <v>CNPP</v>
      </c>
      <c r="D3747" t="str">
        <f>_xlfn.XLOOKUP(B3747,Enrollees!A:A,Enrollees!C:C)</f>
        <v>Hope Ministries</v>
      </c>
    </row>
    <row r="3748" spans="1:4" x14ac:dyDescent="0.2">
      <c r="A3748" s="8">
        <v>44501</v>
      </c>
      <c r="B3748" s="6">
        <v>120770</v>
      </c>
      <c r="C3748" t="str">
        <f>_xlfn.XLOOKUP($B3748,Enrollees!$A$2:$A$10000,Enrollees!$B$2:$B$10000)</f>
        <v>CNPP</v>
      </c>
      <c r="D3748" t="str">
        <f>_xlfn.XLOOKUP(B3748,Enrollees!A:A,Enrollees!C:C)</f>
        <v>St. Margaret's House</v>
      </c>
    </row>
    <row r="3749" spans="1:4" x14ac:dyDescent="0.2">
      <c r="A3749" s="8">
        <v>44501</v>
      </c>
      <c r="B3749" s="6">
        <v>120770</v>
      </c>
      <c r="C3749" t="str">
        <f>_xlfn.XLOOKUP($B3749,Enrollees!$A$2:$A$10000,Enrollees!$B$2:$B$10000)</f>
        <v>CNPP</v>
      </c>
      <c r="D3749" t="str">
        <f>_xlfn.XLOOKUP(B3749,Enrollees!A:A,Enrollees!C:C)</f>
        <v>St. Margaret's House</v>
      </c>
    </row>
    <row r="3750" spans="1:4" x14ac:dyDescent="0.2">
      <c r="A3750" s="8">
        <v>44501</v>
      </c>
      <c r="B3750" s="6">
        <v>120770</v>
      </c>
      <c r="C3750" t="str">
        <f>_xlfn.XLOOKUP($B3750,Enrollees!$A$2:$A$10000,Enrollees!$B$2:$B$10000)</f>
        <v>CNPP</v>
      </c>
      <c r="D3750" t="str">
        <f>_xlfn.XLOOKUP(B3750,Enrollees!A:A,Enrollees!C:C)</f>
        <v>St. Margaret's House</v>
      </c>
    </row>
    <row r="3751" spans="1:4" x14ac:dyDescent="0.2">
      <c r="A3751" s="8">
        <v>44501</v>
      </c>
      <c r="B3751" s="6">
        <v>120787</v>
      </c>
      <c r="C3751" t="str">
        <f>_xlfn.XLOOKUP($B3751,Enrollees!$A$2:$A$10000,Enrollees!$B$2:$B$10000)</f>
        <v>CNPP</v>
      </c>
      <c r="D3751" t="str">
        <f>_xlfn.XLOOKUP(B3751,Enrollees!A:A,Enrollees!C:C)</f>
        <v>Hope Ministries</v>
      </c>
    </row>
    <row r="3752" spans="1:4" x14ac:dyDescent="0.2">
      <c r="A3752" s="8">
        <v>44501</v>
      </c>
      <c r="B3752" s="6">
        <v>120786</v>
      </c>
      <c r="C3752" t="str">
        <f>_xlfn.XLOOKUP($B3752,Enrollees!$A$2:$A$10000,Enrollees!$B$2:$B$10000)</f>
        <v>CNPP</v>
      </c>
      <c r="D3752" t="str">
        <f>_xlfn.XLOOKUP(B3752,Enrollees!A:A,Enrollees!C:C)</f>
        <v>Hope Ministries</v>
      </c>
    </row>
    <row r="3753" spans="1:4" x14ac:dyDescent="0.2">
      <c r="A3753" s="8">
        <v>44501</v>
      </c>
      <c r="B3753" s="6">
        <v>120806</v>
      </c>
      <c r="C3753" t="str">
        <f>_xlfn.XLOOKUP($B3753,Enrollees!$A$2:$A$10000,Enrollees!$B$2:$B$10000)</f>
        <v>CNPP</v>
      </c>
      <c r="D3753" t="str">
        <f>_xlfn.XLOOKUP(B3753,Enrollees!A:A,Enrollees!C:C)</f>
        <v>YWCA North Central Indiana</v>
      </c>
    </row>
    <row r="3754" spans="1:4" x14ac:dyDescent="0.2">
      <c r="A3754" s="8">
        <v>44501</v>
      </c>
      <c r="B3754" s="6">
        <v>120806</v>
      </c>
      <c r="C3754" t="str">
        <f>_xlfn.XLOOKUP($B3754,Enrollees!$A$2:$A$10000,Enrollees!$B$2:$B$10000)</f>
        <v>CNPP</v>
      </c>
      <c r="D3754" t="str">
        <f>_xlfn.XLOOKUP(B3754,Enrollees!A:A,Enrollees!C:C)</f>
        <v>YWCA North Central Indiana</v>
      </c>
    </row>
    <row r="3755" spans="1:4" x14ac:dyDescent="0.2">
      <c r="A3755" s="8">
        <v>44501</v>
      </c>
      <c r="B3755" s="6">
        <v>120819</v>
      </c>
      <c r="C3755" t="str">
        <f>_xlfn.XLOOKUP($B3755,Enrollees!$A$2:$A$10000,Enrollees!$B$2:$B$10000)</f>
        <v>CNPP</v>
      </c>
      <c r="D3755" t="str">
        <f>_xlfn.XLOOKUP(B3755,Enrollees!A:A,Enrollees!C:C)</f>
        <v>Center for the Homeless</v>
      </c>
    </row>
    <row r="3756" spans="1:4" x14ac:dyDescent="0.2">
      <c r="A3756" s="8">
        <v>44501</v>
      </c>
      <c r="B3756" s="6">
        <v>120770</v>
      </c>
      <c r="C3756" t="str">
        <f>_xlfn.XLOOKUP($B3756,Enrollees!$A$2:$A$10000,Enrollees!$B$2:$B$10000)</f>
        <v>CNPP</v>
      </c>
      <c r="D3756" t="str">
        <f>_xlfn.XLOOKUP(B3756,Enrollees!A:A,Enrollees!C:C)</f>
        <v>St. Margaret's House</v>
      </c>
    </row>
    <row r="3757" spans="1:4" x14ac:dyDescent="0.2">
      <c r="A3757" s="8">
        <v>44501</v>
      </c>
      <c r="B3757" s="6">
        <v>120819</v>
      </c>
      <c r="C3757" t="str">
        <f>_xlfn.XLOOKUP($B3757,Enrollees!$A$2:$A$10000,Enrollees!$B$2:$B$10000)</f>
        <v>CNPP</v>
      </c>
      <c r="D3757" t="str">
        <f>_xlfn.XLOOKUP(B3757,Enrollees!A:A,Enrollees!C:C)</f>
        <v>Center for the Homeless</v>
      </c>
    </row>
    <row r="3758" spans="1:4" x14ac:dyDescent="0.2">
      <c r="A3758" s="8">
        <v>44501</v>
      </c>
      <c r="B3758" s="6">
        <v>120770</v>
      </c>
      <c r="C3758" t="str">
        <f>_xlfn.XLOOKUP($B3758,Enrollees!$A$2:$A$10000,Enrollees!$B$2:$B$10000)</f>
        <v>CNPP</v>
      </c>
      <c r="D3758" t="str">
        <f>_xlfn.XLOOKUP(B3758,Enrollees!A:A,Enrollees!C:C)</f>
        <v>St. Margaret's House</v>
      </c>
    </row>
    <row r="3759" spans="1:4" x14ac:dyDescent="0.2">
      <c r="A3759" s="8">
        <v>44501</v>
      </c>
      <c r="B3759" s="6">
        <v>120806</v>
      </c>
      <c r="C3759" t="str">
        <f>_xlfn.XLOOKUP($B3759,Enrollees!$A$2:$A$10000,Enrollees!$B$2:$B$10000)</f>
        <v>CNPP</v>
      </c>
      <c r="D3759" t="str">
        <f>_xlfn.XLOOKUP(B3759,Enrollees!A:A,Enrollees!C:C)</f>
        <v>YWCA North Central Indiana</v>
      </c>
    </row>
    <row r="3760" spans="1:4" x14ac:dyDescent="0.2">
      <c r="A3760" s="8">
        <v>44501</v>
      </c>
      <c r="B3760" s="6">
        <v>120806</v>
      </c>
      <c r="C3760" t="str">
        <f>_xlfn.XLOOKUP($B3760,Enrollees!$A$2:$A$10000,Enrollees!$B$2:$B$10000)</f>
        <v>CNPP</v>
      </c>
      <c r="D3760" t="str">
        <f>_xlfn.XLOOKUP(B3760,Enrollees!A:A,Enrollees!C:C)</f>
        <v>YWCA North Central Indiana</v>
      </c>
    </row>
    <row r="3761" spans="1:4" x14ac:dyDescent="0.2">
      <c r="A3761" s="8">
        <v>44501</v>
      </c>
      <c r="B3761" s="6">
        <v>120823</v>
      </c>
      <c r="C3761" t="str">
        <f>_xlfn.XLOOKUP($B3761,Enrollees!$A$2:$A$10000,Enrollees!$B$2:$B$10000)</f>
        <v>CNPP</v>
      </c>
      <c r="D3761" t="str">
        <f>_xlfn.XLOOKUP(B3761,Enrollees!A:A,Enrollees!C:C)</f>
        <v>REAL Services</v>
      </c>
    </row>
    <row r="3762" spans="1:4" x14ac:dyDescent="0.2">
      <c r="A3762" s="8">
        <v>44501</v>
      </c>
      <c r="B3762" s="6">
        <v>120786</v>
      </c>
      <c r="C3762" t="str">
        <f>_xlfn.XLOOKUP($B3762,Enrollees!$A$2:$A$10000,Enrollees!$B$2:$B$10000)</f>
        <v>CNPP</v>
      </c>
      <c r="D3762" t="str">
        <f>_xlfn.XLOOKUP(B3762,Enrollees!A:A,Enrollees!C:C)</f>
        <v>Hope Ministries</v>
      </c>
    </row>
    <row r="3763" spans="1:4" x14ac:dyDescent="0.2">
      <c r="A3763" s="8">
        <v>44501</v>
      </c>
      <c r="B3763" s="6">
        <v>120823</v>
      </c>
      <c r="C3763" t="str">
        <f>_xlfn.XLOOKUP($B3763,Enrollees!$A$2:$A$10000,Enrollees!$B$2:$B$10000)</f>
        <v>CNPP</v>
      </c>
      <c r="D3763" t="str">
        <f>_xlfn.XLOOKUP(B3763,Enrollees!A:A,Enrollees!C:C)</f>
        <v>REAL Services</v>
      </c>
    </row>
    <row r="3764" spans="1:4" x14ac:dyDescent="0.2">
      <c r="A3764" s="8">
        <v>44501</v>
      </c>
      <c r="B3764" s="6">
        <v>120770</v>
      </c>
      <c r="C3764" t="str">
        <f>_xlfn.XLOOKUP($B3764,Enrollees!$A$2:$A$10000,Enrollees!$B$2:$B$10000)</f>
        <v>CNPP</v>
      </c>
      <c r="D3764" t="str">
        <f>_xlfn.XLOOKUP(B3764,Enrollees!A:A,Enrollees!C:C)</f>
        <v>St. Margaret's House</v>
      </c>
    </row>
    <row r="3765" spans="1:4" x14ac:dyDescent="0.2">
      <c r="A3765" s="8">
        <v>44501</v>
      </c>
      <c r="B3765" s="6">
        <v>120770</v>
      </c>
      <c r="C3765" t="str">
        <f>_xlfn.XLOOKUP($B3765,Enrollees!$A$2:$A$10000,Enrollees!$B$2:$B$10000)</f>
        <v>CNPP</v>
      </c>
      <c r="D3765" t="str">
        <f>_xlfn.XLOOKUP(B3765,Enrollees!A:A,Enrollees!C:C)</f>
        <v>St. Margaret's House</v>
      </c>
    </row>
    <row r="3766" spans="1:4" x14ac:dyDescent="0.2">
      <c r="A3766" s="8">
        <v>44501</v>
      </c>
      <c r="B3766" s="6">
        <v>120787</v>
      </c>
      <c r="C3766" t="str">
        <f>_xlfn.XLOOKUP($B3766,Enrollees!$A$2:$A$10000,Enrollees!$B$2:$B$10000)</f>
        <v>CNPP</v>
      </c>
      <c r="D3766" t="str">
        <f>_xlfn.XLOOKUP(B3766,Enrollees!A:A,Enrollees!C:C)</f>
        <v>Hope Ministries</v>
      </c>
    </row>
    <row r="3767" spans="1:4" x14ac:dyDescent="0.2">
      <c r="A3767" s="8">
        <v>44501</v>
      </c>
      <c r="B3767" s="6">
        <v>120786</v>
      </c>
      <c r="C3767" t="str">
        <f>_xlfn.XLOOKUP($B3767,Enrollees!$A$2:$A$10000,Enrollees!$B$2:$B$10000)</f>
        <v>CNPP</v>
      </c>
      <c r="D3767" t="str">
        <f>_xlfn.XLOOKUP(B3767,Enrollees!A:A,Enrollees!C:C)</f>
        <v>Hope Ministries</v>
      </c>
    </row>
    <row r="3768" spans="1:4" x14ac:dyDescent="0.2">
      <c r="A3768" s="8">
        <v>44501</v>
      </c>
      <c r="B3768" s="6">
        <v>120806</v>
      </c>
      <c r="C3768" t="str">
        <f>_xlfn.XLOOKUP($B3768,Enrollees!$A$2:$A$10000,Enrollees!$B$2:$B$10000)</f>
        <v>CNPP</v>
      </c>
      <c r="D3768" t="str">
        <f>_xlfn.XLOOKUP(B3768,Enrollees!A:A,Enrollees!C:C)</f>
        <v>YWCA North Central Indiana</v>
      </c>
    </row>
    <row r="3769" spans="1:4" x14ac:dyDescent="0.2">
      <c r="A3769" s="8">
        <v>44501</v>
      </c>
      <c r="B3769" s="6">
        <v>120806</v>
      </c>
      <c r="C3769" t="str">
        <f>_xlfn.XLOOKUP($B3769,Enrollees!$A$2:$A$10000,Enrollees!$B$2:$B$10000)</f>
        <v>CNPP</v>
      </c>
      <c r="D3769" t="str">
        <f>_xlfn.XLOOKUP(B3769,Enrollees!A:A,Enrollees!C:C)</f>
        <v>YWCA North Central Indiana</v>
      </c>
    </row>
    <row r="3770" spans="1:4" x14ac:dyDescent="0.2">
      <c r="A3770" s="8">
        <v>44501</v>
      </c>
      <c r="B3770" s="6">
        <v>120803</v>
      </c>
      <c r="C3770" t="str">
        <f>_xlfn.XLOOKUP($B3770,Enrollees!$A$2:$A$10000,Enrollees!$B$2:$B$10000)</f>
        <v>CNPP</v>
      </c>
      <c r="D3770" t="str">
        <f>_xlfn.XLOOKUP(B3770,Enrollees!A:A,Enrollees!C:C)</f>
        <v>YWCA North Central Indiana</v>
      </c>
    </row>
    <row r="3771" spans="1:4" x14ac:dyDescent="0.2">
      <c r="A3771" s="8">
        <v>44501</v>
      </c>
      <c r="B3771" s="6">
        <v>120803</v>
      </c>
      <c r="C3771" t="str">
        <f>_xlfn.XLOOKUP($B3771,Enrollees!$A$2:$A$10000,Enrollees!$B$2:$B$10000)</f>
        <v>CNPP</v>
      </c>
      <c r="D3771" t="str">
        <f>_xlfn.XLOOKUP(B3771,Enrollees!A:A,Enrollees!C:C)</f>
        <v>YWCA North Central Indiana</v>
      </c>
    </row>
    <row r="3772" spans="1:4" x14ac:dyDescent="0.2">
      <c r="A3772" s="8">
        <v>44501</v>
      </c>
      <c r="B3772" s="6">
        <v>120770</v>
      </c>
      <c r="C3772" t="str">
        <f>_xlfn.XLOOKUP($B3772,Enrollees!$A$2:$A$10000,Enrollees!$B$2:$B$10000)</f>
        <v>CNPP</v>
      </c>
      <c r="D3772" t="str">
        <f>_xlfn.XLOOKUP(B3772,Enrollees!A:A,Enrollees!C:C)</f>
        <v>St. Margaret's House</v>
      </c>
    </row>
    <row r="3773" spans="1:4" x14ac:dyDescent="0.2">
      <c r="A3773" s="8">
        <v>44501</v>
      </c>
      <c r="B3773" s="6">
        <v>120770</v>
      </c>
      <c r="C3773" t="str">
        <f>_xlfn.XLOOKUP($B3773,Enrollees!$A$2:$A$10000,Enrollees!$B$2:$B$10000)</f>
        <v>CNPP</v>
      </c>
      <c r="D3773" t="str">
        <f>_xlfn.XLOOKUP(B3773,Enrollees!A:A,Enrollees!C:C)</f>
        <v>St. Margaret's House</v>
      </c>
    </row>
    <row r="3774" spans="1:4" x14ac:dyDescent="0.2">
      <c r="A3774" s="8">
        <v>44501</v>
      </c>
      <c r="B3774" s="6">
        <v>120851</v>
      </c>
      <c r="C3774" t="str">
        <f>_xlfn.XLOOKUP($B3774,Enrollees!$A$2:$A$10000,Enrollees!$B$2:$B$10000)</f>
        <v>CNPP</v>
      </c>
      <c r="D3774" t="str">
        <f>_xlfn.XLOOKUP(B3774,Enrollees!A:A,Enrollees!C:C)</f>
        <v>South Bend Heritage</v>
      </c>
    </row>
    <row r="3775" spans="1:4" x14ac:dyDescent="0.2">
      <c r="A3775" s="8">
        <v>44501</v>
      </c>
      <c r="B3775" s="6">
        <v>120851</v>
      </c>
      <c r="C3775" t="str">
        <f>_xlfn.XLOOKUP($B3775,Enrollees!$A$2:$A$10000,Enrollees!$B$2:$B$10000)</f>
        <v>CNPP</v>
      </c>
      <c r="D3775" t="str">
        <f>_xlfn.XLOOKUP(B3775,Enrollees!A:A,Enrollees!C:C)</f>
        <v>South Bend Heritage</v>
      </c>
    </row>
    <row r="3776" spans="1:4" x14ac:dyDescent="0.2">
      <c r="A3776" s="8">
        <v>44501</v>
      </c>
      <c r="B3776" s="6">
        <v>120782</v>
      </c>
      <c r="C3776" t="str">
        <f>_xlfn.XLOOKUP($B3776,Enrollees!$A$2:$A$10000,Enrollees!$B$2:$B$10000)</f>
        <v>CNPP</v>
      </c>
      <c r="D3776" t="str">
        <f>_xlfn.XLOOKUP(B3776,Enrollees!A:A,Enrollees!C:C)</f>
        <v>Hope Ministries</v>
      </c>
    </row>
    <row r="3777" spans="1:4" x14ac:dyDescent="0.2">
      <c r="A3777" s="8">
        <v>44501</v>
      </c>
      <c r="B3777" s="6">
        <v>120851</v>
      </c>
      <c r="C3777" t="str">
        <f>_xlfn.XLOOKUP($B3777,Enrollees!$A$2:$A$10000,Enrollees!$B$2:$B$10000)</f>
        <v>CNPP</v>
      </c>
      <c r="D3777" t="str">
        <f>_xlfn.XLOOKUP(B3777,Enrollees!A:A,Enrollees!C:C)</f>
        <v>South Bend Heritage</v>
      </c>
    </row>
    <row r="3778" spans="1:4" x14ac:dyDescent="0.2">
      <c r="A3778" s="8">
        <v>44501</v>
      </c>
      <c r="B3778" s="6">
        <v>120806</v>
      </c>
      <c r="C3778" t="str">
        <f>_xlfn.XLOOKUP($B3778,Enrollees!$A$2:$A$10000,Enrollees!$B$2:$B$10000)</f>
        <v>CNPP</v>
      </c>
      <c r="D3778" t="str">
        <f>_xlfn.XLOOKUP(B3778,Enrollees!A:A,Enrollees!C:C)</f>
        <v>YWCA North Central Indiana</v>
      </c>
    </row>
    <row r="3779" spans="1:4" x14ac:dyDescent="0.2">
      <c r="A3779" s="8">
        <v>44501</v>
      </c>
      <c r="B3779" s="6">
        <v>120806</v>
      </c>
      <c r="C3779" t="str">
        <f>_xlfn.XLOOKUP($B3779,Enrollees!$A$2:$A$10000,Enrollees!$B$2:$B$10000)</f>
        <v>CNPP</v>
      </c>
      <c r="D3779" t="str">
        <f>_xlfn.XLOOKUP(B3779,Enrollees!A:A,Enrollees!C:C)</f>
        <v>YWCA North Central Indiana</v>
      </c>
    </row>
    <row r="3780" spans="1:4" x14ac:dyDescent="0.2">
      <c r="A3780" s="8">
        <v>44501</v>
      </c>
      <c r="B3780" s="6">
        <v>120787</v>
      </c>
      <c r="C3780" t="str">
        <f>_xlfn.XLOOKUP($B3780,Enrollees!$A$2:$A$10000,Enrollees!$B$2:$B$10000)</f>
        <v>CNPP</v>
      </c>
      <c r="D3780" t="str">
        <f>_xlfn.XLOOKUP(B3780,Enrollees!A:A,Enrollees!C:C)</f>
        <v>Hope Ministries</v>
      </c>
    </row>
    <row r="3781" spans="1:4" x14ac:dyDescent="0.2">
      <c r="A3781" s="8">
        <v>44501</v>
      </c>
      <c r="B3781" s="6">
        <v>120782</v>
      </c>
      <c r="C3781" t="str">
        <f>_xlfn.XLOOKUP($B3781,Enrollees!$A$2:$A$10000,Enrollees!$B$2:$B$10000)</f>
        <v>CNPP</v>
      </c>
      <c r="D3781" t="str">
        <f>_xlfn.XLOOKUP(B3781,Enrollees!A:A,Enrollees!C:C)</f>
        <v>Hope Ministries</v>
      </c>
    </row>
    <row r="3782" spans="1:4" x14ac:dyDescent="0.2">
      <c r="A3782" s="8">
        <v>44501</v>
      </c>
      <c r="B3782" s="6">
        <v>120823</v>
      </c>
      <c r="C3782" t="str">
        <f>_xlfn.XLOOKUP($B3782,Enrollees!$A$2:$A$10000,Enrollees!$B$2:$B$10000)</f>
        <v>CNPP</v>
      </c>
      <c r="D3782" t="str">
        <f>_xlfn.XLOOKUP(B3782,Enrollees!A:A,Enrollees!C:C)</f>
        <v>REAL Services</v>
      </c>
    </row>
    <row r="3783" spans="1:4" x14ac:dyDescent="0.2">
      <c r="A3783" s="8">
        <v>44501</v>
      </c>
      <c r="B3783" s="6">
        <v>120823</v>
      </c>
      <c r="C3783" t="str">
        <f>_xlfn.XLOOKUP($B3783,Enrollees!$A$2:$A$10000,Enrollees!$B$2:$B$10000)</f>
        <v>CNPP</v>
      </c>
      <c r="D3783" t="str">
        <f>_xlfn.XLOOKUP(B3783,Enrollees!A:A,Enrollees!C:C)</f>
        <v>REAL Services</v>
      </c>
    </row>
    <row r="3784" spans="1:4" x14ac:dyDescent="0.2">
      <c r="A3784" s="8">
        <v>44501</v>
      </c>
      <c r="B3784" s="6">
        <v>120770</v>
      </c>
      <c r="C3784" t="str">
        <f>_xlfn.XLOOKUP($B3784,Enrollees!$A$2:$A$10000,Enrollees!$B$2:$B$10000)</f>
        <v>CNPP</v>
      </c>
      <c r="D3784" t="str">
        <f>_xlfn.XLOOKUP(B3784,Enrollees!A:A,Enrollees!C:C)</f>
        <v>St. Margaret's House</v>
      </c>
    </row>
    <row r="3785" spans="1:4" x14ac:dyDescent="0.2">
      <c r="A3785" s="8">
        <v>44501</v>
      </c>
      <c r="B3785" s="6">
        <v>120770</v>
      </c>
      <c r="C3785" t="str">
        <f>_xlfn.XLOOKUP($B3785,Enrollees!$A$2:$A$10000,Enrollees!$B$2:$B$10000)</f>
        <v>CNPP</v>
      </c>
      <c r="D3785" t="str">
        <f>_xlfn.XLOOKUP(B3785,Enrollees!A:A,Enrollees!C:C)</f>
        <v>St. Margaret's House</v>
      </c>
    </row>
    <row r="3786" spans="1:4" x14ac:dyDescent="0.2">
      <c r="A3786" s="8">
        <v>44501</v>
      </c>
      <c r="B3786" s="6">
        <v>120787</v>
      </c>
      <c r="C3786" t="str">
        <f>_xlfn.XLOOKUP($B3786,Enrollees!$A$2:$A$10000,Enrollees!$B$2:$B$10000)</f>
        <v>CNPP</v>
      </c>
      <c r="D3786" t="str">
        <f>_xlfn.XLOOKUP(B3786,Enrollees!A:A,Enrollees!C:C)</f>
        <v>Hope Ministries</v>
      </c>
    </row>
    <row r="3787" spans="1:4" x14ac:dyDescent="0.2">
      <c r="A3787" s="8">
        <v>44501</v>
      </c>
      <c r="B3787" s="6">
        <v>120786</v>
      </c>
      <c r="C3787" t="str">
        <f>_xlfn.XLOOKUP($B3787,Enrollees!$A$2:$A$10000,Enrollees!$B$2:$B$10000)</f>
        <v>CNPP</v>
      </c>
      <c r="D3787" t="str">
        <f>_xlfn.XLOOKUP(B3787,Enrollees!A:A,Enrollees!C:C)</f>
        <v>Hope Ministries</v>
      </c>
    </row>
    <row r="3788" spans="1:4" x14ac:dyDescent="0.2">
      <c r="A3788" s="8">
        <v>44501</v>
      </c>
      <c r="B3788" s="6">
        <v>120767</v>
      </c>
      <c r="C3788" t="str">
        <f>_xlfn.XLOOKUP($B3788,Enrollees!$A$2:$A$10000,Enrollees!$B$2:$B$10000)</f>
        <v>CNPP</v>
      </c>
      <c r="D3788" t="str">
        <f>_xlfn.XLOOKUP(B3788,Enrollees!A:A,Enrollees!C:C)</f>
        <v>St. Margaret's House</v>
      </c>
    </row>
    <row r="3789" spans="1:4" x14ac:dyDescent="0.2">
      <c r="A3789" s="8">
        <v>44501</v>
      </c>
      <c r="B3789" s="6">
        <v>120851</v>
      </c>
      <c r="C3789" t="str">
        <f>_xlfn.XLOOKUP($B3789,Enrollees!$A$2:$A$10000,Enrollees!$B$2:$B$10000)</f>
        <v>CNPP</v>
      </c>
      <c r="D3789" t="str">
        <f>_xlfn.XLOOKUP(B3789,Enrollees!A:A,Enrollees!C:C)</f>
        <v>South Bend Heritage</v>
      </c>
    </row>
    <row r="3790" spans="1:4" x14ac:dyDescent="0.2">
      <c r="A3790" s="8">
        <v>44501</v>
      </c>
      <c r="B3790" s="6">
        <v>120767</v>
      </c>
      <c r="C3790" t="str">
        <f>_xlfn.XLOOKUP($B3790,Enrollees!$A$2:$A$10000,Enrollees!$B$2:$B$10000)</f>
        <v>CNPP</v>
      </c>
      <c r="D3790" t="str">
        <f>_xlfn.XLOOKUP(B3790,Enrollees!A:A,Enrollees!C:C)</f>
        <v>St. Margaret's House</v>
      </c>
    </row>
    <row r="3791" spans="1:4" x14ac:dyDescent="0.2">
      <c r="A3791" s="8">
        <v>44501</v>
      </c>
      <c r="B3791" s="6">
        <v>120830</v>
      </c>
      <c r="C3791" t="str">
        <f>_xlfn.XLOOKUP($B3791,Enrollees!$A$2:$A$10000,Enrollees!$B$2:$B$10000)</f>
        <v>CNPP</v>
      </c>
      <c r="D3791" t="str">
        <f>_xlfn.XLOOKUP(B3791,Enrollees!A:A,Enrollees!C:C)</f>
        <v>REAL Services</v>
      </c>
    </row>
    <row r="3792" spans="1:4" x14ac:dyDescent="0.2">
      <c r="A3792" s="8">
        <v>44501</v>
      </c>
      <c r="B3792" s="6">
        <v>120830</v>
      </c>
      <c r="C3792" t="str">
        <f>_xlfn.XLOOKUP($B3792,Enrollees!$A$2:$A$10000,Enrollees!$B$2:$B$10000)</f>
        <v>CNPP</v>
      </c>
      <c r="D3792" t="str">
        <f>_xlfn.XLOOKUP(B3792,Enrollees!A:A,Enrollees!C:C)</f>
        <v>REAL Services</v>
      </c>
    </row>
    <row r="3793" spans="1:4" x14ac:dyDescent="0.2">
      <c r="A3793" s="8">
        <v>44501</v>
      </c>
      <c r="B3793" s="6">
        <v>120782</v>
      </c>
      <c r="C3793" t="str">
        <f>_xlfn.XLOOKUP($B3793,Enrollees!$A$2:$A$10000,Enrollees!$B$2:$B$10000)</f>
        <v>CNPP</v>
      </c>
      <c r="D3793" t="str">
        <f>_xlfn.XLOOKUP(B3793,Enrollees!A:A,Enrollees!C:C)</f>
        <v>Hope Ministries</v>
      </c>
    </row>
    <row r="3794" spans="1:4" x14ac:dyDescent="0.2">
      <c r="A3794" s="8">
        <v>44501</v>
      </c>
      <c r="B3794" s="6">
        <v>120792</v>
      </c>
      <c r="C3794" t="str">
        <f>_xlfn.XLOOKUP($B3794,Enrollees!$A$2:$A$10000,Enrollees!$B$2:$B$10000)</f>
        <v>CNPP</v>
      </c>
      <c r="D3794" t="str">
        <f>_xlfn.XLOOKUP(B3794,Enrollees!A:A,Enrollees!C:C)</f>
        <v>La Casa de Amistad</v>
      </c>
    </row>
    <row r="3795" spans="1:4" x14ac:dyDescent="0.2">
      <c r="A3795" s="8">
        <v>44501</v>
      </c>
      <c r="B3795" s="6">
        <v>120792</v>
      </c>
      <c r="C3795" t="str">
        <f>_xlfn.XLOOKUP($B3795,Enrollees!$A$2:$A$10000,Enrollees!$B$2:$B$10000)</f>
        <v>CNPP</v>
      </c>
      <c r="D3795" t="str">
        <f>_xlfn.XLOOKUP(B3795,Enrollees!A:A,Enrollees!C:C)</f>
        <v>La Casa de Amistad</v>
      </c>
    </row>
    <row r="3796" spans="1:4" x14ac:dyDescent="0.2">
      <c r="A3796" s="8">
        <v>44501</v>
      </c>
      <c r="B3796" s="6">
        <v>120817</v>
      </c>
      <c r="C3796" t="str">
        <f>_xlfn.XLOOKUP($B3796,Enrollees!$A$2:$A$10000,Enrollees!$B$2:$B$10000)</f>
        <v>CNPP</v>
      </c>
      <c r="D3796" t="str">
        <f>_xlfn.XLOOKUP(B3796,Enrollees!A:A,Enrollees!C:C)</f>
        <v>Center for the Homeless</v>
      </c>
    </row>
    <row r="3797" spans="1:4" x14ac:dyDescent="0.2">
      <c r="A3797" s="8">
        <v>44501</v>
      </c>
      <c r="B3797" s="6">
        <v>120818</v>
      </c>
      <c r="C3797" t="str">
        <f>_xlfn.XLOOKUP($B3797,Enrollees!$A$2:$A$10000,Enrollees!$B$2:$B$10000)</f>
        <v>CNPP</v>
      </c>
      <c r="D3797" t="str">
        <f>_xlfn.XLOOKUP(B3797,Enrollees!A:A,Enrollees!C:C)</f>
        <v>Center for the Homeless</v>
      </c>
    </row>
    <row r="3798" spans="1:4" x14ac:dyDescent="0.2">
      <c r="A3798" s="8">
        <v>44501</v>
      </c>
      <c r="B3798" s="6">
        <v>120782</v>
      </c>
      <c r="C3798" t="str">
        <f>_xlfn.XLOOKUP($B3798,Enrollees!$A$2:$A$10000,Enrollees!$B$2:$B$10000)</f>
        <v>CNPP</v>
      </c>
      <c r="D3798" t="str">
        <f>_xlfn.XLOOKUP(B3798,Enrollees!A:A,Enrollees!C:C)</f>
        <v>Hope Ministries</v>
      </c>
    </row>
    <row r="3799" spans="1:4" x14ac:dyDescent="0.2">
      <c r="A3799" s="8">
        <v>44501</v>
      </c>
      <c r="B3799" s="6">
        <v>120823</v>
      </c>
      <c r="C3799" t="str">
        <f>_xlfn.XLOOKUP($B3799,Enrollees!$A$2:$A$10000,Enrollees!$B$2:$B$10000)</f>
        <v>CNPP</v>
      </c>
      <c r="D3799" t="str">
        <f>_xlfn.XLOOKUP(B3799,Enrollees!A:A,Enrollees!C:C)</f>
        <v>REAL Services</v>
      </c>
    </row>
    <row r="3800" spans="1:4" x14ac:dyDescent="0.2">
      <c r="A3800" s="8">
        <v>44501</v>
      </c>
      <c r="B3800" s="6">
        <v>120823</v>
      </c>
      <c r="C3800" t="str">
        <f>_xlfn.XLOOKUP($B3800,Enrollees!$A$2:$A$10000,Enrollees!$B$2:$B$10000)</f>
        <v>CNPP</v>
      </c>
      <c r="D3800" t="str">
        <f>_xlfn.XLOOKUP(B3800,Enrollees!A:A,Enrollees!C:C)</f>
        <v>REAL Services</v>
      </c>
    </row>
    <row r="3801" spans="1:4" x14ac:dyDescent="0.2">
      <c r="A3801" s="8">
        <v>44501</v>
      </c>
      <c r="B3801" s="6">
        <v>120792</v>
      </c>
      <c r="C3801" t="str">
        <f>_xlfn.XLOOKUP($B3801,Enrollees!$A$2:$A$10000,Enrollees!$B$2:$B$10000)</f>
        <v>CNPP</v>
      </c>
      <c r="D3801" t="str">
        <f>_xlfn.XLOOKUP(B3801,Enrollees!A:A,Enrollees!C:C)</f>
        <v>La Casa de Amistad</v>
      </c>
    </row>
    <row r="3802" spans="1:4" x14ac:dyDescent="0.2">
      <c r="A3802" s="8">
        <v>44501</v>
      </c>
      <c r="B3802" s="6">
        <v>120817</v>
      </c>
      <c r="C3802" t="str">
        <f>_xlfn.XLOOKUP($B3802,Enrollees!$A$2:$A$10000,Enrollees!$B$2:$B$10000)</f>
        <v>CNPP</v>
      </c>
      <c r="D3802" t="str">
        <f>_xlfn.XLOOKUP(B3802,Enrollees!A:A,Enrollees!C:C)</f>
        <v>Center for the Homeless</v>
      </c>
    </row>
    <row r="3803" spans="1:4" x14ac:dyDescent="0.2">
      <c r="A3803" s="8">
        <v>44501</v>
      </c>
      <c r="B3803" s="6">
        <v>120818</v>
      </c>
      <c r="C3803" t="str">
        <f>_xlfn.XLOOKUP($B3803,Enrollees!$A$2:$A$10000,Enrollees!$B$2:$B$10000)</f>
        <v>CNPP</v>
      </c>
      <c r="D3803" t="str">
        <f>_xlfn.XLOOKUP(B3803,Enrollees!A:A,Enrollees!C:C)</f>
        <v>Center for the Homeless</v>
      </c>
    </row>
    <row r="3804" spans="1:4" x14ac:dyDescent="0.2">
      <c r="A3804" s="8">
        <v>44501</v>
      </c>
      <c r="B3804" s="6">
        <v>120782</v>
      </c>
      <c r="C3804" t="str">
        <f>_xlfn.XLOOKUP($B3804,Enrollees!$A$2:$A$10000,Enrollees!$B$2:$B$10000)</f>
        <v>CNPP</v>
      </c>
      <c r="D3804" t="str">
        <f>_xlfn.XLOOKUP(B3804,Enrollees!A:A,Enrollees!C:C)</f>
        <v>Hope Ministries</v>
      </c>
    </row>
    <row r="3805" spans="1:4" x14ac:dyDescent="0.2">
      <c r="A3805" s="8">
        <v>44501</v>
      </c>
      <c r="B3805" s="6">
        <v>120823</v>
      </c>
      <c r="C3805" t="str">
        <f>_xlfn.XLOOKUP($B3805,Enrollees!$A$2:$A$10000,Enrollees!$B$2:$B$10000)</f>
        <v>CNPP</v>
      </c>
      <c r="D3805" t="str">
        <f>_xlfn.XLOOKUP(B3805,Enrollees!A:A,Enrollees!C:C)</f>
        <v>REAL Services</v>
      </c>
    </row>
    <row r="3806" spans="1:4" x14ac:dyDescent="0.2">
      <c r="A3806" s="8">
        <v>44501</v>
      </c>
      <c r="B3806" s="6">
        <v>120782</v>
      </c>
      <c r="C3806" t="str">
        <f>_xlfn.XLOOKUP($B3806,Enrollees!$A$2:$A$10000,Enrollees!$B$2:$B$10000)</f>
        <v>CNPP</v>
      </c>
      <c r="D3806" t="str">
        <f>_xlfn.XLOOKUP(B3806,Enrollees!A:A,Enrollees!C:C)</f>
        <v>Hope Ministries</v>
      </c>
    </row>
    <row r="3807" spans="1:4" x14ac:dyDescent="0.2">
      <c r="A3807" s="8">
        <v>44501</v>
      </c>
      <c r="B3807" s="6">
        <v>120769</v>
      </c>
      <c r="C3807" t="str">
        <f>_xlfn.XLOOKUP($B3807,Enrollees!$A$2:$A$10000,Enrollees!$B$2:$B$10000)</f>
        <v>CNPP</v>
      </c>
      <c r="D3807" t="str">
        <f>_xlfn.XLOOKUP(B3807,Enrollees!A:A,Enrollees!C:C)</f>
        <v>St. Margaret's House</v>
      </c>
    </row>
    <row r="3808" spans="1:4" x14ac:dyDescent="0.2">
      <c r="A3808" s="8">
        <v>44501</v>
      </c>
      <c r="B3808" s="6">
        <v>120769</v>
      </c>
      <c r="C3808" t="str">
        <f>_xlfn.XLOOKUP($B3808,Enrollees!$A$2:$A$10000,Enrollees!$B$2:$B$10000)</f>
        <v>CNPP</v>
      </c>
      <c r="D3808" t="str">
        <f>_xlfn.XLOOKUP(B3808,Enrollees!A:A,Enrollees!C:C)</f>
        <v>St. Margaret's House</v>
      </c>
    </row>
    <row r="3809" spans="1:4" x14ac:dyDescent="0.2">
      <c r="A3809" s="8">
        <v>44501</v>
      </c>
      <c r="B3809" s="6">
        <v>120767</v>
      </c>
      <c r="C3809" t="str">
        <f>_xlfn.XLOOKUP($B3809,Enrollees!$A$2:$A$10000,Enrollees!$B$2:$B$10000)</f>
        <v>CNPP</v>
      </c>
      <c r="D3809" t="str">
        <f>_xlfn.XLOOKUP(B3809,Enrollees!A:A,Enrollees!C:C)</f>
        <v>St. Margaret's House</v>
      </c>
    </row>
    <row r="3810" spans="1:4" x14ac:dyDescent="0.2">
      <c r="A3810" s="8">
        <v>44501</v>
      </c>
      <c r="B3810" s="6">
        <v>120767</v>
      </c>
      <c r="C3810" t="str">
        <f>_xlfn.XLOOKUP($B3810,Enrollees!$A$2:$A$10000,Enrollees!$B$2:$B$10000)</f>
        <v>CNPP</v>
      </c>
      <c r="D3810" t="str">
        <f>_xlfn.XLOOKUP(B3810,Enrollees!A:A,Enrollees!C:C)</f>
        <v>St. Margaret's House</v>
      </c>
    </row>
    <row r="3811" spans="1:4" x14ac:dyDescent="0.2">
      <c r="A3811" s="8">
        <v>44501</v>
      </c>
      <c r="B3811" s="6">
        <v>120769</v>
      </c>
      <c r="C3811" t="str">
        <f>_xlfn.XLOOKUP($B3811,Enrollees!$A$2:$A$10000,Enrollees!$B$2:$B$10000)</f>
        <v>CNPP</v>
      </c>
      <c r="D3811" t="str">
        <f>_xlfn.XLOOKUP(B3811,Enrollees!A:A,Enrollees!C:C)</f>
        <v>St. Margaret's House</v>
      </c>
    </row>
    <row r="3812" spans="1:4" x14ac:dyDescent="0.2">
      <c r="A3812" s="8">
        <v>44501</v>
      </c>
      <c r="B3812" s="6">
        <v>120782</v>
      </c>
      <c r="C3812" t="str">
        <f>_xlfn.XLOOKUP($B3812,Enrollees!$A$2:$A$10000,Enrollees!$B$2:$B$10000)</f>
        <v>CNPP</v>
      </c>
      <c r="D3812" t="str">
        <f>_xlfn.XLOOKUP(B3812,Enrollees!A:A,Enrollees!C:C)</f>
        <v>Hope Ministries</v>
      </c>
    </row>
    <row r="3813" spans="1:4" x14ac:dyDescent="0.2">
      <c r="A3813" s="8">
        <v>44501</v>
      </c>
      <c r="B3813" s="6">
        <v>120767</v>
      </c>
      <c r="C3813" t="str">
        <f>_xlfn.XLOOKUP($B3813,Enrollees!$A$2:$A$10000,Enrollees!$B$2:$B$10000)</f>
        <v>CNPP</v>
      </c>
      <c r="D3813" t="str">
        <f>_xlfn.XLOOKUP(B3813,Enrollees!A:A,Enrollees!C:C)</f>
        <v>St. Margaret's House</v>
      </c>
    </row>
    <row r="3814" spans="1:4" x14ac:dyDescent="0.2">
      <c r="A3814" s="8">
        <v>44501</v>
      </c>
      <c r="B3814" s="6">
        <v>120769</v>
      </c>
      <c r="C3814" t="str">
        <f>_xlfn.XLOOKUP($B3814,Enrollees!$A$2:$A$10000,Enrollees!$B$2:$B$10000)</f>
        <v>CNPP</v>
      </c>
      <c r="D3814" t="str">
        <f>_xlfn.XLOOKUP(B3814,Enrollees!A:A,Enrollees!C:C)</f>
        <v>St. Margaret's House</v>
      </c>
    </row>
    <row r="3815" spans="1:4" x14ac:dyDescent="0.2">
      <c r="A3815" s="8">
        <v>44501</v>
      </c>
      <c r="B3815" s="6">
        <v>120769</v>
      </c>
      <c r="C3815" t="str">
        <f>_xlfn.XLOOKUP($B3815,Enrollees!$A$2:$A$10000,Enrollees!$B$2:$B$10000)</f>
        <v>CNPP</v>
      </c>
      <c r="D3815" t="str">
        <f>_xlfn.XLOOKUP(B3815,Enrollees!A:A,Enrollees!C:C)</f>
        <v>St. Margaret's House</v>
      </c>
    </row>
    <row r="3816" spans="1:4" x14ac:dyDescent="0.2">
      <c r="A3816" s="8">
        <v>44501</v>
      </c>
      <c r="B3816" s="6">
        <v>120769</v>
      </c>
      <c r="C3816" t="str">
        <f>_xlfn.XLOOKUP($B3816,Enrollees!$A$2:$A$10000,Enrollees!$B$2:$B$10000)</f>
        <v>CNPP</v>
      </c>
      <c r="D3816" t="str">
        <f>_xlfn.XLOOKUP(B3816,Enrollees!A:A,Enrollees!C:C)</f>
        <v>St. Margaret's House</v>
      </c>
    </row>
    <row r="3817" spans="1:4" x14ac:dyDescent="0.2">
      <c r="A3817" s="8">
        <v>44501</v>
      </c>
      <c r="B3817" s="6">
        <v>120784</v>
      </c>
      <c r="C3817" t="str">
        <f>_xlfn.XLOOKUP($B3817,Enrollees!$A$2:$A$10000,Enrollees!$B$2:$B$10000)</f>
        <v>CNPP</v>
      </c>
      <c r="D3817" t="str">
        <f>_xlfn.XLOOKUP(B3817,Enrollees!A:A,Enrollees!C:C)</f>
        <v>Hope Ministries</v>
      </c>
    </row>
    <row r="3818" spans="1:4" x14ac:dyDescent="0.2">
      <c r="A3818" s="8">
        <v>44501</v>
      </c>
      <c r="B3818" s="6">
        <v>120787</v>
      </c>
      <c r="C3818" t="str">
        <f>_xlfn.XLOOKUP($B3818,Enrollees!$A$2:$A$10000,Enrollees!$B$2:$B$10000)</f>
        <v>CNPP</v>
      </c>
      <c r="D3818" t="str">
        <f>_xlfn.XLOOKUP(B3818,Enrollees!A:A,Enrollees!C:C)</f>
        <v>Hope Ministries</v>
      </c>
    </row>
    <row r="3819" spans="1:4" x14ac:dyDescent="0.2">
      <c r="A3819" s="8">
        <v>44501</v>
      </c>
      <c r="B3819" s="6">
        <v>120852</v>
      </c>
      <c r="C3819" t="str">
        <f>_xlfn.XLOOKUP($B3819,Enrollees!$A$2:$A$10000,Enrollees!$B$2:$B$10000)</f>
        <v>CNPP</v>
      </c>
      <c r="D3819" t="str">
        <f>_xlfn.XLOOKUP(B3819,Enrollees!A:A,Enrollees!C:C)</f>
        <v>South Bend Heritage</v>
      </c>
    </row>
    <row r="3820" spans="1:4" x14ac:dyDescent="0.2">
      <c r="A3820" s="8">
        <v>44501</v>
      </c>
      <c r="B3820" s="6">
        <v>120784</v>
      </c>
      <c r="C3820" t="str">
        <f>_xlfn.XLOOKUP($B3820,Enrollees!$A$2:$A$10000,Enrollees!$B$2:$B$10000)</f>
        <v>CNPP</v>
      </c>
      <c r="D3820" t="str">
        <f>_xlfn.XLOOKUP(B3820,Enrollees!A:A,Enrollees!C:C)</f>
        <v>Hope Ministries</v>
      </c>
    </row>
    <row r="3821" spans="1:4" x14ac:dyDescent="0.2">
      <c r="A3821" s="8">
        <v>44501</v>
      </c>
      <c r="B3821" s="6">
        <v>120787</v>
      </c>
      <c r="C3821" t="str">
        <f>_xlfn.XLOOKUP($B3821,Enrollees!$A$2:$A$10000,Enrollees!$B$2:$B$10000)</f>
        <v>CNPP</v>
      </c>
      <c r="D3821" t="str">
        <f>_xlfn.XLOOKUP(B3821,Enrollees!A:A,Enrollees!C:C)</f>
        <v>Hope Ministries</v>
      </c>
    </row>
    <row r="3822" spans="1:4" x14ac:dyDescent="0.2">
      <c r="A3822" s="8">
        <v>44501</v>
      </c>
      <c r="B3822" s="6">
        <v>120787</v>
      </c>
      <c r="C3822" t="str">
        <f>_xlfn.XLOOKUP($B3822,Enrollees!$A$2:$A$10000,Enrollees!$B$2:$B$10000)</f>
        <v>CNPP</v>
      </c>
      <c r="D3822" t="str">
        <f>_xlfn.XLOOKUP(B3822,Enrollees!A:A,Enrollees!C:C)</f>
        <v>Hope Ministries</v>
      </c>
    </row>
    <row r="3823" spans="1:4" x14ac:dyDescent="0.2">
      <c r="A3823" s="8">
        <v>44501</v>
      </c>
      <c r="B3823" s="6">
        <v>120786</v>
      </c>
      <c r="C3823" t="str">
        <f>_xlfn.XLOOKUP($B3823,Enrollees!$A$2:$A$10000,Enrollees!$B$2:$B$10000)</f>
        <v>CNPP</v>
      </c>
      <c r="D3823" t="str">
        <f>_xlfn.XLOOKUP(B3823,Enrollees!A:A,Enrollees!C:C)</f>
        <v>Hope Ministries</v>
      </c>
    </row>
    <row r="3824" spans="1:4" x14ac:dyDescent="0.2">
      <c r="A3824" s="8">
        <v>44501</v>
      </c>
      <c r="B3824" s="6">
        <v>120806</v>
      </c>
      <c r="C3824" t="str">
        <f>_xlfn.XLOOKUP($B3824,Enrollees!$A$2:$A$10000,Enrollees!$B$2:$B$10000)</f>
        <v>CNPP</v>
      </c>
      <c r="D3824" t="str">
        <f>_xlfn.XLOOKUP(B3824,Enrollees!A:A,Enrollees!C:C)</f>
        <v>YWCA North Central Indiana</v>
      </c>
    </row>
    <row r="3825" spans="1:4" x14ac:dyDescent="0.2">
      <c r="A3825" s="8">
        <v>44501</v>
      </c>
      <c r="B3825" s="6">
        <v>120806</v>
      </c>
      <c r="C3825" t="str">
        <f>_xlfn.XLOOKUP($B3825,Enrollees!$A$2:$A$10000,Enrollees!$B$2:$B$10000)</f>
        <v>CNPP</v>
      </c>
      <c r="D3825" t="str">
        <f>_xlfn.XLOOKUP(B3825,Enrollees!A:A,Enrollees!C:C)</f>
        <v>YWCA North Central Indiana</v>
      </c>
    </row>
    <row r="3826" spans="1:4" x14ac:dyDescent="0.2">
      <c r="A3826" s="8">
        <v>44501</v>
      </c>
      <c r="B3826" s="6">
        <v>120769</v>
      </c>
      <c r="C3826" t="str">
        <f>_xlfn.XLOOKUP($B3826,Enrollees!$A$2:$A$10000,Enrollees!$B$2:$B$10000)</f>
        <v>CNPP</v>
      </c>
      <c r="D3826" t="str">
        <f>_xlfn.XLOOKUP(B3826,Enrollees!A:A,Enrollees!C:C)</f>
        <v>St. Margaret's House</v>
      </c>
    </row>
    <row r="3827" spans="1:4" x14ac:dyDescent="0.2">
      <c r="A3827" s="8">
        <v>44501</v>
      </c>
      <c r="B3827" s="6">
        <v>120769</v>
      </c>
      <c r="C3827" t="str">
        <f>_xlfn.XLOOKUP($B3827,Enrollees!$A$2:$A$10000,Enrollees!$B$2:$B$10000)</f>
        <v>CNPP</v>
      </c>
      <c r="D3827" t="str">
        <f>_xlfn.XLOOKUP(B3827,Enrollees!A:A,Enrollees!C:C)</f>
        <v>St. Margaret's House</v>
      </c>
    </row>
    <row r="3828" spans="1:4" x14ac:dyDescent="0.2">
      <c r="A3828" s="8">
        <v>44501</v>
      </c>
      <c r="B3828" s="6">
        <v>120767</v>
      </c>
      <c r="C3828" t="str">
        <f>_xlfn.XLOOKUP($B3828,Enrollees!$A$2:$A$10000,Enrollees!$B$2:$B$10000)</f>
        <v>CNPP</v>
      </c>
      <c r="D3828" t="str">
        <f>_xlfn.XLOOKUP(B3828,Enrollees!A:A,Enrollees!C:C)</f>
        <v>St. Margaret's House</v>
      </c>
    </row>
    <row r="3829" spans="1:4" x14ac:dyDescent="0.2">
      <c r="A3829" s="8">
        <v>44501</v>
      </c>
      <c r="B3829" s="6">
        <v>120767</v>
      </c>
      <c r="C3829" t="str">
        <f>_xlfn.XLOOKUP($B3829,Enrollees!$A$2:$A$10000,Enrollees!$B$2:$B$10000)</f>
        <v>CNPP</v>
      </c>
      <c r="D3829" t="str">
        <f>_xlfn.XLOOKUP(B3829,Enrollees!A:A,Enrollees!C:C)</f>
        <v>St. Margaret's House</v>
      </c>
    </row>
    <row r="3830" spans="1:4" x14ac:dyDescent="0.2">
      <c r="A3830" s="8">
        <v>44501</v>
      </c>
      <c r="B3830" s="6">
        <v>120769</v>
      </c>
      <c r="C3830" t="str">
        <f>_xlfn.XLOOKUP($B3830,Enrollees!$A$2:$A$10000,Enrollees!$B$2:$B$10000)</f>
        <v>CNPP</v>
      </c>
      <c r="D3830" t="str">
        <f>_xlfn.XLOOKUP(B3830,Enrollees!A:A,Enrollees!C:C)</f>
        <v>St. Margaret's House</v>
      </c>
    </row>
    <row r="3831" spans="1:4" x14ac:dyDescent="0.2">
      <c r="A3831" s="8">
        <v>44501</v>
      </c>
      <c r="B3831" s="6">
        <v>120769</v>
      </c>
      <c r="C3831" t="str">
        <f>_xlfn.XLOOKUP($B3831,Enrollees!$A$2:$A$10000,Enrollees!$B$2:$B$10000)</f>
        <v>CNPP</v>
      </c>
      <c r="D3831" t="str">
        <f>_xlfn.XLOOKUP(B3831,Enrollees!A:A,Enrollees!C:C)</f>
        <v>St. Margaret's House</v>
      </c>
    </row>
    <row r="3832" spans="1:4" x14ac:dyDescent="0.2">
      <c r="A3832" s="8">
        <v>44501</v>
      </c>
      <c r="B3832" s="6">
        <v>120806</v>
      </c>
      <c r="C3832" t="str">
        <f>_xlfn.XLOOKUP($B3832,Enrollees!$A$2:$A$10000,Enrollees!$B$2:$B$10000)</f>
        <v>CNPP</v>
      </c>
      <c r="D3832" t="str">
        <f>_xlfn.XLOOKUP(B3832,Enrollees!A:A,Enrollees!C:C)</f>
        <v>YWCA North Central Indiana</v>
      </c>
    </row>
    <row r="3833" spans="1:4" x14ac:dyDescent="0.2">
      <c r="A3833" s="8">
        <v>44501</v>
      </c>
      <c r="B3833" s="6">
        <v>120806</v>
      </c>
      <c r="C3833" t="str">
        <f>_xlfn.XLOOKUP($B3833,Enrollees!$A$2:$A$10000,Enrollees!$B$2:$B$10000)</f>
        <v>CNPP</v>
      </c>
      <c r="D3833" t="str">
        <f>_xlfn.XLOOKUP(B3833,Enrollees!A:A,Enrollees!C:C)</f>
        <v>YWCA North Central Indiana</v>
      </c>
    </row>
    <row r="3834" spans="1:4" x14ac:dyDescent="0.2">
      <c r="A3834" s="8">
        <v>44501</v>
      </c>
      <c r="B3834" s="6">
        <v>120781</v>
      </c>
      <c r="C3834" t="str">
        <f>_xlfn.XLOOKUP($B3834,Enrollees!$A$2:$A$10000,Enrollees!$B$2:$B$10000)</f>
        <v>CNPP</v>
      </c>
      <c r="D3834" t="str">
        <f>_xlfn.XLOOKUP(B3834,Enrollees!A:A,Enrollees!C:C)</f>
        <v>Hope Ministries</v>
      </c>
    </row>
    <row r="3835" spans="1:4" x14ac:dyDescent="0.2">
      <c r="A3835" s="8">
        <v>44501</v>
      </c>
      <c r="B3835" s="6">
        <v>120769</v>
      </c>
      <c r="C3835" t="str">
        <f>_xlfn.XLOOKUP($B3835,Enrollees!$A$2:$A$10000,Enrollees!$B$2:$B$10000)</f>
        <v>CNPP</v>
      </c>
      <c r="D3835" t="str">
        <f>_xlfn.XLOOKUP(B3835,Enrollees!A:A,Enrollees!C:C)</f>
        <v>St. Margaret's House</v>
      </c>
    </row>
    <row r="3836" spans="1:4" x14ac:dyDescent="0.2">
      <c r="A3836" s="8">
        <v>44501</v>
      </c>
      <c r="B3836" s="6">
        <v>120769</v>
      </c>
      <c r="C3836" t="str">
        <f>_xlfn.XLOOKUP($B3836,Enrollees!$A$2:$A$10000,Enrollees!$B$2:$B$10000)</f>
        <v>CNPP</v>
      </c>
      <c r="D3836" t="str">
        <f>_xlfn.XLOOKUP(B3836,Enrollees!A:A,Enrollees!C:C)</f>
        <v>St. Margaret's House</v>
      </c>
    </row>
    <row r="3837" spans="1:4" x14ac:dyDescent="0.2">
      <c r="A3837" s="8">
        <v>44501</v>
      </c>
      <c r="B3837" s="6">
        <v>120784</v>
      </c>
      <c r="C3837" t="str">
        <f>_xlfn.XLOOKUP($B3837,Enrollees!$A$2:$A$10000,Enrollees!$B$2:$B$10000)</f>
        <v>CNPP</v>
      </c>
      <c r="D3837" t="str">
        <f>_xlfn.XLOOKUP(B3837,Enrollees!A:A,Enrollees!C:C)</f>
        <v>Hope Ministries</v>
      </c>
    </row>
    <row r="3838" spans="1:4" x14ac:dyDescent="0.2">
      <c r="A3838" s="8">
        <v>44501</v>
      </c>
      <c r="B3838" s="6">
        <v>120787</v>
      </c>
      <c r="C3838" t="str">
        <f>_xlfn.XLOOKUP($B3838,Enrollees!$A$2:$A$10000,Enrollees!$B$2:$B$10000)</f>
        <v>CNPP</v>
      </c>
      <c r="D3838" t="str">
        <f>_xlfn.XLOOKUP(B3838,Enrollees!A:A,Enrollees!C:C)</f>
        <v>Hope Ministries</v>
      </c>
    </row>
    <row r="3839" spans="1:4" x14ac:dyDescent="0.2">
      <c r="A3839" s="8">
        <v>44501</v>
      </c>
      <c r="B3839" s="6">
        <v>120781</v>
      </c>
      <c r="C3839" t="str">
        <f>_xlfn.XLOOKUP($B3839,Enrollees!$A$2:$A$10000,Enrollees!$B$2:$B$10000)</f>
        <v>CNPP</v>
      </c>
      <c r="D3839" t="str">
        <f>_xlfn.XLOOKUP(B3839,Enrollees!A:A,Enrollees!C:C)</f>
        <v>Hope Ministries</v>
      </c>
    </row>
    <row r="3840" spans="1:4" x14ac:dyDescent="0.2">
      <c r="A3840" s="8">
        <v>44501</v>
      </c>
      <c r="B3840" s="6">
        <v>120784</v>
      </c>
      <c r="C3840" t="str">
        <f>_xlfn.XLOOKUP($B3840,Enrollees!$A$2:$A$10000,Enrollees!$B$2:$B$10000)</f>
        <v>CNPP</v>
      </c>
      <c r="D3840" t="str">
        <f>_xlfn.XLOOKUP(B3840,Enrollees!A:A,Enrollees!C:C)</f>
        <v>Hope Ministries</v>
      </c>
    </row>
    <row r="3841" spans="1:4" x14ac:dyDescent="0.2">
      <c r="A3841" s="8">
        <v>44501</v>
      </c>
      <c r="B3841" s="6">
        <v>120781</v>
      </c>
      <c r="C3841" t="str">
        <f>_xlfn.XLOOKUP($B3841,Enrollees!$A$2:$A$10000,Enrollees!$B$2:$B$10000)</f>
        <v>CNPP</v>
      </c>
      <c r="D3841" t="str">
        <f>_xlfn.XLOOKUP(B3841,Enrollees!A:A,Enrollees!C:C)</f>
        <v>Hope Ministries</v>
      </c>
    </row>
    <row r="3842" spans="1:4" x14ac:dyDescent="0.2">
      <c r="A3842" s="8">
        <v>44501</v>
      </c>
      <c r="B3842" s="6">
        <v>120781</v>
      </c>
      <c r="C3842" t="str">
        <f>_xlfn.XLOOKUP($B3842,Enrollees!$A$2:$A$10000,Enrollees!$B$2:$B$10000)</f>
        <v>CNPP</v>
      </c>
      <c r="D3842" t="str">
        <f>_xlfn.XLOOKUP(B3842,Enrollees!A:A,Enrollees!C:C)</f>
        <v>Hope Ministries</v>
      </c>
    </row>
    <row r="3843" spans="1:4" x14ac:dyDescent="0.2">
      <c r="A3843" s="8">
        <v>44501</v>
      </c>
      <c r="B3843" s="6">
        <v>120784</v>
      </c>
      <c r="C3843" t="str">
        <f>_xlfn.XLOOKUP($B3843,Enrollees!$A$2:$A$10000,Enrollees!$B$2:$B$10000)</f>
        <v>CNPP</v>
      </c>
      <c r="D3843" t="str">
        <f>_xlfn.XLOOKUP(B3843,Enrollees!A:A,Enrollees!C:C)</f>
        <v>Hope Ministries</v>
      </c>
    </row>
    <row r="3844" spans="1:4" x14ac:dyDescent="0.2">
      <c r="A3844" s="8">
        <v>44501</v>
      </c>
      <c r="B3844" s="6">
        <v>120787</v>
      </c>
      <c r="C3844" t="str">
        <f>_xlfn.XLOOKUP($B3844,Enrollees!$A$2:$A$10000,Enrollees!$B$2:$B$10000)</f>
        <v>CNPP</v>
      </c>
      <c r="D3844" t="str">
        <f>_xlfn.XLOOKUP(B3844,Enrollees!A:A,Enrollees!C:C)</f>
        <v>Hope Ministries</v>
      </c>
    </row>
    <row r="3845" spans="1:4" x14ac:dyDescent="0.2">
      <c r="A3845" s="8">
        <v>44501</v>
      </c>
      <c r="B3845" s="6">
        <v>120806</v>
      </c>
      <c r="C3845" t="str">
        <f>_xlfn.XLOOKUP($B3845,Enrollees!$A$2:$A$10000,Enrollees!$B$2:$B$10000)</f>
        <v>CNPP</v>
      </c>
      <c r="D3845" t="str">
        <f>_xlfn.XLOOKUP(B3845,Enrollees!A:A,Enrollees!C:C)</f>
        <v>YWCA North Central Indiana</v>
      </c>
    </row>
    <row r="3846" spans="1:4" x14ac:dyDescent="0.2">
      <c r="A3846" s="8">
        <v>44501</v>
      </c>
      <c r="B3846" s="6">
        <v>120806</v>
      </c>
      <c r="C3846" t="str">
        <f>_xlfn.XLOOKUP($B3846,Enrollees!$A$2:$A$10000,Enrollees!$B$2:$B$10000)</f>
        <v>CNPP</v>
      </c>
      <c r="D3846" t="str">
        <f>_xlfn.XLOOKUP(B3846,Enrollees!A:A,Enrollees!C:C)</f>
        <v>YWCA North Central Indiana</v>
      </c>
    </row>
    <row r="3847" spans="1:4" x14ac:dyDescent="0.2">
      <c r="A3847" s="8">
        <v>44501</v>
      </c>
      <c r="B3847" s="6">
        <v>120786</v>
      </c>
      <c r="C3847" t="str">
        <f>_xlfn.XLOOKUP($B3847,Enrollees!$A$2:$A$10000,Enrollees!$B$2:$B$10000)</f>
        <v>CNPP</v>
      </c>
      <c r="D3847" t="str">
        <f>_xlfn.XLOOKUP(B3847,Enrollees!A:A,Enrollees!C:C)</f>
        <v>Hope Ministries</v>
      </c>
    </row>
    <row r="3848" spans="1:4" x14ac:dyDescent="0.2">
      <c r="A3848" s="8">
        <v>44501</v>
      </c>
      <c r="B3848" s="6">
        <v>120767</v>
      </c>
      <c r="C3848" t="str">
        <f>_xlfn.XLOOKUP($B3848,Enrollees!$A$2:$A$10000,Enrollees!$B$2:$B$10000)</f>
        <v>CNPP</v>
      </c>
      <c r="D3848" t="str">
        <f>_xlfn.XLOOKUP(B3848,Enrollees!A:A,Enrollees!C:C)</f>
        <v>St. Margaret's House</v>
      </c>
    </row>
    <row r="3849" spans="1:4" x14ac:dyDescent="0.2">
      <c r="A3849" s="8">
        <v>44501</v>
      </c>
      <c r="B3849" s="6">
        <v>120767</v>
      </c>
      <c r="C3849" t="str">
        <f>_xlfn.XLOOKUP($B3849,Enrollees!$A$2:$A$10000,Enrollees!$B$2:$B$10000)</f>
        <v>CNPP</v>
      </c>
      <c r="D3849" t="str">
        <f>_xlfn.XLOOKUP(B3849,Enrollees!A:A,Enrollees!C:C)</f>
        <v>St. Margaret's House</v>
      </c>
    </row>
    <row r="3850" spans="1:4" x14ac:dyDescent="0.2">
      <c r="A3850" s="8">
        <v>44501</v>
      </c>
      <c r="B3850" s="6">
        <v>120786</v>
      </c>
      <c r="C3850" t="str">
        <f>_xlfn.XLOOKUP($B3850,Enrollees!$A$2:$A$10000,Enrollees!$B$2:$B$10000)</f>
        <v>CNPP</v>
      </c>
      <c r="D3850" t="str">
        <f>_xlfn.XLOOKUP(B3850,Enrollees!A:A,Enrollees!C:C)</f>
        <v>Hope Ministries</v>
      </c>
    </row>
    <row r="3851" spans="1:4" x14ac:dyDescent="0.2">
      <c r="A3851" s="8">
        <v>44501</v>
      </c>
      <c r="B3851" s="6">
        <v>120782</v>
      </c>
      <c r="C3851" t="str">
        <f>_xlfn.XLOOKUP($B3851,Enrollees!$A$2:$A$10000,Enrollees!$B$2:$B$10000)</f>
        <v>CNPP</v>
      </c>
      <c r="D3851" t="str">
        <f>_xlfn.XLOOKUP(B3851,Enrollees!A:A,Enrollees!C:C)</f>
        <v>Hope Ministries</v>
      </c>
    </row>
    <row r="3852" spans="1:4" x14ac:dyDescent="0.2">
      <c r="A3852" s="8">
        <v>44501</v>
      </c>
      <c r="B3852" s="6">
        <v>120806</v>
      </c>
      <c r="C3852" t="str">
        <f>_xlfn.XLOOKUP($B3852,Enrollees!$A$2:$A$10000,Enrollees!$B$2:$B$10000)</f>
        <v>CNPP</v>
      </c>
      <c r="D3852" t="str">
        <f>_xlfn.XLOOKUP(B3852,Enrollees!A:A,Enrollees!C:C)</f>
        <v>YWCA North Central Indiana</v>
      </c>
    </row>
    <row r="3853" spans="1:4" x14ac:dyDescent="0.2">
      <c r="A3853" s="8">
        <v>44501</v>
      </c>
      <c r="B3853" s="6">
        <v>120818</v>
      </c>
      <c r="C3853" t="str">
        <f>_xlfn.XLOOKUP($B3853,Enrollees!$A$2:$A$10000,Enrollees!$B$2:$B$10000)</f>
        <v>CNPP</v>
      </c>
      <c r="D3853" t="str">
        <f>_xlfn.XLOOKUP(B3853,Enrollees!A:A,Enrollees!C:C)</f>
        <v>Center for the Homeless</v>
      </c>
    </row>
    <row r="3854" spans="1:4" x14ac:dyDescent="0.2">
      <c r="A3854" s="8">
        <v>44501</v>
      </c>
      <c r="B3854" s="6">
        <v>120817</v>
      </c>
      <c r="C3854" t="str">
        <f>_xlfn.XLOOKUP($B3854,Enrollees!$A$2:$A$10000,Enrollees!$B$2:$B$10000)</f>
        <v>CNPP</v>
      </c>
      <c r="D3854" t="str">
        <f>_xlfn.XLOOKUP(B3854,Enrollees!A:A,Enrollees!C:C)</f>
        <v>Center for the Homeless</v>
      </c>
    </row>
    <row r="3855" spans="1:4" x14ac:dyDescent="0.2">
      <c r="A3855" s="8">
        <v>44501</v>
      </c>
      <c r="B3855" s="6">
        <v>120806</v>
      </c>
      <c r="C3855" t="str">
        <f>_xlfn.XLOOKUP($B3855,Enrollees!$A$2:$A$10000,Enrollees!$B$2:$B$10000)</f>
        <v>CNPP</v>
      </c>
      <c r="D3855" t="str">
        <f>_xlfn.XLOOKUP(B3855,Enrollees!A:A,Enrollees!C:C)</f>
        <v>YWCA North Central Indiana</v>
      </c>
    </row>
    <row r="3856" spans="1:4" x14ac:dyDescent="0.2">
      <c r="A3856" s="8">
        <v>44501</v>
      </c>
      <c r="B3856" s="6">
        <v>120787</v>
      </c>
      <c r="C3856" t="str">
        <f>_xlfn.XLOOKUP($B3856,Enrollees!$A$2:$A$10000,Enrollees!$B$2:$B$10000)</f>
        <v>CNPP</v>
      </c>
      <c r="D3856" t="str">
        <f>_xlfn.XLOOKUP(B3856,Enrollees!A:A,Enrollees!C:C)</f>
        <v>Hope Ministries</v>
      </c>
    </row>
    <row r="3857" spans="1:4" x14ac:dyDescent="0.2">
      <c r="A3857" s="8">
        <v>44501</v>
      </c>
      <c r="B3857" s="6">
        <v>120823</v>
      </c>
      <c r="C3857" t="str">
        <f>_xlfn.XLOOKUP($B3857,Enrollees!$A$2:$A$10000,Enrollees!$B$2:$B$10000)</f>
        <v>CNPP</v>
      </c>
      <c r="D3857" t="str">
        <f>_xlfn.XLOOKUP(B3857,Enrollees!A:A,Enrollees!C:C)</f>
        <v>REAL Services</v>
      </c>
    </row>
    <row r="3858" spans="1:4" x14ac:dyDescent="0.2">
      <c r="A3858" s="8">
        <v>44501</v>
      </c>
      <c r="B3858" s="6">
        <v>120818</v>
      </c>
      <c r="C3858" t="str">
        <f>_xlfn.XLOOKUP($B3858,Enrollees!$A$2:$A$10000,Enrollees!$B$2:$B$10000)</f>
        <v>CNPP</v>
      </c>
      <c r="D3858" t="str">
        <f>_xlfn.XLOOKUP(B3858,Enrollees!A:A,Enrollees!C:C)</f>
        <v>Center for the Homeless</v>
      </c>
    </row>
    <row r="3859" spans="1:4" x14ac:dyDescent="0.2">
      <c r="A3859" s="8">
        <v>44501</v>
      </c>
      <c r="B3859" s="6">
        <v>120817</v>
      </c>
      <c r="C3859" t="str">
        <f>_xlfn.XLOOKUP($B3859,Enrollees!$A$2:$A$10000,Enrollees!$B$2:$B$10000)</f>
        <v>CNPP</v>
      </c>
      <c r="D3859" t="str">
        <f>_xlfn.XLOOKUP(B3859,Enrollees!A:A,Enrollees!C:C)</f>
        <v>Center for the Homeless</v>
      </c>
    </row>
    <row r="3860" spans="1:4" x14ac:dyDescent="0.2">
      <c r="A3860" s="8">
        <v>44501</v>
      </c>
      <c r="B3860" s="6">
        <v>120823</v>
      </c>
      <c r="C3860" t="str">
        <f>_xlfn.XLOOKUP($B3860,Enrollees!$A$2:$A$10000,Enrollees!$B$2:$B$10000)</f>
        <v>CNPP</v>
      </c>
      <c r="D3860" t="str">
        <f>_xlfn.XLOOKUP(B3860,Enrollees!A:A,Enrollees!C:C)</f>
        <v>REAL Services</v>
      </c>
    </row>
    <row r="3861" spans="1:4" x14ac:dyDescent="0.2">
      <c r="A3861" s="8">
        <v>44501</v>
      </c>
      <c r="B3861" s="6">
        <v>120818</v>
      </c>
      <c r="C3861" t="str">
        <f>_xlfn.XLOOKUP($B3861,Enrollees!$A$2:$A$10000,Enrollees!$B$2:$B$10000)</f>
        <v>CNPP</v>
      </c>
      <c r="D3861" t="str">
        <f>_xlfn.XLOOKUP(B3861,Enrollees!A:A,Enrollees!C:C)</f>
        <v>Center for the Homeless</v>
      </c>
    </row>
    <row r="3862" spans="1:4" x14ac:dyDescent="0.2">
      <c r="A3862" s="8">
        <v>44501</v>
      </c>
      <c r="B3862" s="6">
        <v>120817</v>
      </c>
      <c r="C3862" t="str">
        <f>_xlfn.XLOOKUP($B3862,Enrollees!$A$2:$A$10000,Enrollees!$B$2:$B$10000)</f>
        <v>CNPP</v>
      </c>
      <c r="D3862" t="str">
        <f>_xlfn.XLOOKUP(B3862,Enrollees!A:A,Enrollees!C:C)</f>
        <v>Center for the Homeless</v>
      </c>
    </row>
    <row r="3863" spans="1:4" x14ac:dyDescent="0.2">
      <c r="A3863" s="8">
        <v>44501</v>
      </c>
      <c r="B3863" s="6">
        <v>120852</v>
      </c>
      <c r="C3863" t="str">
        <f>_xlfn.XLOOKUP($B3863,Enrollees!$A$2:$A$10000,Enrollees!$B$2:$B$10000)</f>
        <v>CNPP</v>
      </c>
      <c r="D3863" t="str">
        <f>_xlfn.XLOOKUP(B3863,Enrollees!A:A,Enrollees!C:C)</f>
        <v>South Bend Heritage</v>
      </c>
    </row>
    <row r="3864" spans="1:4" x14ac:dyDescent="0.2">
      <c r="A3864" s="8">
        <v>44501</v>
      </c>
      <c r="B3864" s="6">
        <v>120852</v>
      </c>
      <c r="C3864" t="str">
        <f>_xlfn.XLOOKUP($B3864,Enrollees!$A$2:$A$10000,Enrollees!$B$2:$B$10000)</f>
        <v>CNPP</v>
      </c>
      <c r="D3864" t="str">
        <f>_xlfn.XLOOKUP(B3864,Enrollees!A:A,Enrollees!C:C)</f>
        <v>South Bend Heritage</v>
      </c>
    </row>
    <row r="3865" spans="1:4" x14ac:dyDescent="0.2">
      <c r="A3865" s="8">
        <v>44501</v>
      </c>
      <c r="B3865" s="6">
        <v>120818</v>
      </c>
      <c r="C3865" t="str">
        <f>_xlfn.XLOOKUP($B3865,Enrollees!$A$2:$A$10000,Enrollees!$B$2:$B$10000)</f>
        <v>CNPP</v>
      </c>
      <c r="D3865" t="str">
        <f>_xlfn.XLOOKUP(B3865,Enrollees!A:A,Enrollees!C:C)</f>
        <v>Center for the Homeless</v>
      </c>
    </row>
    <row r="3866" spans="1:4" x14ac:dyDescent="0.2">
      <c r="A3866" s="8">
        <v>44501</v>
      </c>
      <c r="B3866" s="6">
        <v>120817</v>
      </c>
      <c r="C3866" t="str">
        <f>_xlfn.XLOOKUP($B3866,Enrollees!$A$2:$A$10000,Enrollees!$B$2:$B$10000)</f>
        <v>CNPP</v>
      </c>
      <c r="D3866" t="str">
        <f>_xlfn.XLOOKUP(B3866,Enrollees!A:A,Enrollees!C:C)</f>
        <v>Center for the Homeless</v>
      </c>
    </row>
    <row r="3867" spans="1:4" x14ac:dyDescent="0.2">
      <c r="A3867" s="8">
        <v>44501</v>
      </c>
      <c r="B3867" s="6">
        <v>120767</v>
      </c>
      <c r="C3867" t="str">
        <f>_xlfn.XLOOKUP($B3867,Enrollees!$A$2:$A$10000,Enrollees!$B$2:$B$10000)</f>
        <v>CNPP</v>
      </c>
      <c r="D3867" t="str">
        <f>_xlfn.XLOOKUP(B3867,Enrollees!A:A,Enrollees!C:C)</f>
        <v>St. Margaret's House</v>
      </c>
    </row>
    <row r="3868" spans="1:4" x14ac:dyDescent="0.2">
      <c r="A3868" s="8">
        <v>44501</v>
      </c>
      <c r="B3868" s="6">
        <v>120787</v>
      </c>
      <c r="C3868" t="str">
        <f>_xlfn.XLOOKUP($B3868,Enrollees!$A$2:$A$10000,Enrollees!$B$2:$B$10000)</f>
        <v>CNPP</v>
      </c>
      <c r="D3868" t="str">
        <f>_xlfn.XLOOKUP(B3868,Enrollees!A:A,Enrollees!C:C)</f>
        <v>Hope Ministries</v>
      </c>
    </row>
    <row r="3869" spans="1:4" x14ac:dyDescent="0.2">
      <c r="A3869" s="8">
        <v>44501</v>
      </c>
      <c r="B3869" s="6">
        <v>120786</v>
      </c>
      <c r="C3869" t="str">
        <f>_xlfn.XLOOKUP($B3869,Enrollees!$A$2:$A$10000,Enrollees!$B$2:$B$10000)</f>
        <v>CNPP</v>
      </c>
      <c r="D3869" t="str">
        <f>_xlfn.XLOOKUP(B3869,Enrollees!A:A,Enrollees!C:C)</f>
        <v>Hope Ministries</v>
      </c>
    </row>
    <row r="3870" spans="1:4" x14ac:dyDescent="0.2">
      <c r="A3870" s="8">
        <v>44501</v>
      </c>
      <c r="B3870" s="6">
        <v>120769</v>
      </c>
      <c r="C3870" t="str">
        <f>_xlfn.XLOOKUP($B3870,Enrollees!$A$2:$A$10000,Enrollees!$B$2:$B$10000)</f>
        <v>CNPP</v>
      </c>
      <c r="D3870" t="str">
        <f>_xlfn.XLOOKUP(B3870,Enrollees!A:A,Enrollees!C:C)</f>
        <v>St. Margaret's House</v>
      </c>
    </row>
    <row r="3871" spans="1:4" x14ac:dyDescent="0.2">
      <c r="A3871" s="8">
        <v>44501</v>
      </c>
      <c r="B3871" s="6">
        <v>120769</v>
      </c>
      <c r="C3871" t="str">
        <f>_xlfn.XLOOKUP($B3871,Enrollees!$A$2:$A$10000,Enrollees!$B$2:$B$10000)</f>
        <v>CNPP</v>
      </c>
      <c r="D3871" t="str">
        <f>_xlfn.XLOOKUP(B3871,Enrollees!A:A,Enrollees!C:C)</f>
        <v>St. Margaret's House</v>
      </c>
    </row>
    <row r="3872" spans="1:4" x14ac:dyDescent="0.2">
      <c r="A3872" s="8">
        <v>44501</v>
      </c>
      <c r="B3872" s="6">
        <v>120767</v>
      </c>
      <c r="C3872" t="str">
        <f>_xlfn.XLOOKUP($B3872,Enrollees!$A$2:$A$10000,Enrollees!$B$2:$B$10000)</f>
        <v>CNPP</v>
      </c>
      <c r="D3872" t="str">
        <f>_xlfn.XLOOKUP(B3872,Enrollees!A:A,Enrollees!C:C)</f>
        <v>St. Margaret's House</v>
      </c>
    </row>
    <row r="3873" spans="1:4" x14ac:dyDescent="0.2">
      <c r="A3873" s="8">
        <v>44501</v>
      </c>
      <c r="B3873" s="6">
        <v>120782</v>
      </c>
      <c r="C3873" t="str">
        <f>_xlfn.XLOOKUP($B3873,Enrollees!$A$2:$A$10000,Enrollees!$B$2:$B$10000)</f>
        <v>CNPP</v>
      </c>
      <c r="D3873" t="str">
        <f>_xlfn.XLOOKUP(B3873,Enrollees!A:A,Enrollees!C:C)</f>
        <v>Hope Ministries</v>
      </c>
    </row>
    <row r="3874" spans="1:4" x14ac:dyDescent="0.2">
      <c r="A3874" s="8">
        <v>44501</v>
      </c>
      <c r="B3874" s="6">
        <v>120818</v>
      </c>
      <c r="C3874" t="str">
        <f>_xlfn.XLOOKUP($B3874,Enrollees!$A$2:$A$10000,Enrollees!$B$2:$B$10000)</f>
        <v>CNPP</v>
      </c>
      <c r="D3874" t="str">
        <f>_xlfn.XLOOKUP(B3874,Enrollees!A:A,Enrollees!C:C)</f>
        <v>Center for the Homeless</v>
      </c>
    </row>
    <row r="3875" spans="1:4" x14ac:dyDescent="0.2">
      <c r="A3875" s="8">
        <v>44501</v>
      </c>
      <c r="B3875" s="6">
        <v>120817</v>
      </c>
      <c r="C3875" t="str">
        <f>_xlfn.XLOOKUP($B3875,Enrollees!$A$2:$A$10000,Enrollees!$B$2:$B$10000)</f>
        <v>CNPP</v>
      </c>
      <c r="D3875" t="str">
        <f>_xlfn.XLOOKUP(B3875,Enrollees!A:A,Enrollees!C:C)</f>
        <v>Center for the Homeless</v>
      </c>
    </row>
    <row r="3876" spans="1:4" x14ac:dyDescent="0.2">
      <c r="A3876" s="8">
        <v>44501</v>
      </c>
      <c r="B3876" s="6">
        <v>120782</v>
      </c>
      <c r="C3876" t="str">
        <f>_xlfn.XLOOKUP($B3876,Enrollees!$A$2:$A$10000,Enrollees!$B$2:$B$10000)</f>
        <v>CNPP</v>
      </c>
      <c r="D3876" t="str">
        <f>_xlfn.XLOOKUP(B3876,Enrollees!A:A,Enrollees!C:C)</f>
        <v>Hope Ministries</v>
      </c>
    </row>
    <row r="3877" spans="1:4" x14ac:dyDescent="0.2">
      <c r="A3877" s="8">
        <v>44501</v>
      </c>
      <c r="B3877" s="6">
        <v>120817</v>
      </c>
      <c r="C3877" t="str">
        <f>_xlfn.XLOOKUP($B3877,Enrollees!$A$2:$A$10000,Enrollees!$B$2:$B$10000)</f>
        <v>CNPP</v>
      </c>
      <c r="D3877" t="str">
        <f>_xlfn.XLOOKUP(B3877,Enrollees!A:A,Enrollees!C:C)</f>
        <v>Center for the Homeless</v>
      </c>
    </row>
    <row r="3878" spans="1:4" x14ac:dyDescent="0.2">
      <c r="A3878" s="8">
        <v>44501</v>
      </c>
      <c r="B3878" s="6">
        <v>120818</v>
      </c>
      <c r="C3878" t="str">
        <f>_xlfn.XLOOKUP($B3878,Enrollees!$A$2:$A$10000,Enrollees!$B$2:$B$10000)</f>
        <v>CNPP</v>
      </c>
      <c r="D3878" t="str">
        <f>_xlfn.XLOOKUP(B3878,Enrollees!A:A,Enrollees!C:C)</f>
        <v>Center for the Homeless</v>
      </c>
    </row>
    <row r="3879" spans="1:4" x14ac:dyDescent="0.2">
      <c r="A3879" s="8">
        <v>44501</v>
      </c>
      <c r="B3879" s="6">
        <v>120784</v>
      </c>
      <c r="C3879" t="str">
        <f>_xlfn.XLOOKUP($B3879,Enrollees!$A$2:$A$10000,Enrollees!$B$2:$B$10000)</f>
        <v>CNPP</v>
      </c>
      <c r="D3879" t="str">
        <f>_xlfn.XLOOKUP(B3879,Enrollees!A:A,Enrollees!C:C)</f>
        <v>Hope Ministries</v>
      </c>
    </row>
    <row r="3880" spans="1:4" x14ac:dyDescent="0.2">
      <c r="A3880" s="8">
        <v>44501</v>
      </c>
      <c r="B3880" s="6">
        <v>120787</v>
      </c>
      <c r="C3880" t="str">
        <f>_xlfn.XLOOKUP($B3880,Enrollees!$A$2:$A$10000,Enrollees!$B$2:$B$10000)</f>
        <v>CNPP</v>
      </c>
      <c r="D3880" t="str">
        <f>_xlfn.XLOOKUP(B3880,Enrollees!A:A,Enrollees!C:C)</f>
        <v>Hope Ministries</v>
      </c>
    </row>
    <row r="3881" spans="1:4" x14ac:dyDescent="0.2">
      <c r="A3881" s="8">
        <v>44501</v>
      </c>
      <c r="B3881" s="6">
        <v>120784</v>
      </c>
      <c r="C3881" t="str">
        <f>_xlfn.XLOOKUP($B3881,Enrollees!$A$2:$A$10000,Enrollees!$B$2:$B$10000)</f>
        <v>CNPP</v>
      </c>
      <c r="D3881" t="str">
        <f>_xlfn.XLOOKUP(B3881,Enrollees!A:A,Enrollees!C:C)</f>
        <v>Hope Ministries</v>
      </c>
    </row>
    <row r="3882" spans="1:4" x14ac:dyDescent="0.2">
      <c r="A3882" s="8">
        <v>44501</v>
      </c>
      <c r="B3882" s="6">
        <v>120787</v>
      </c>
      <c r="C3882" t="str">
        <f>_xlfn.XLOOKUP($B3882,Enrollees!$A$2:$A$10000,Enrollees!$B$2:$B$10000)</f>
        <v>CNPP</v>
      </c>
      <c r="D3882" t="str">
        <f>_xlfn.XLOOKUP(B3882,Enrollees!A:A,Enrollees!C:C)</f>
        <v>Hope Ministries</v>
      </c>
    </row>
    <row r="3883" spans="1:4" x14ac:dyDescent="0.2">
      <c r="A3883" s="8">
        <v>44501</v>
      </c>
      <c r="B3883" s="6">
        <v>120767</v>
      </c>
      <c r="C3883" t="str">
        <f>_xlfn.XLOOKUP($B3883,Enrollees!$A$2:$A$10000,Enrollees!$B$2:$B$10000)</f>
        <v>CNPP</v>
      </c>
      <c r="D3883" t="str">
        <f>_xlfn.XLOOKUP(B3883,Enrollees!A:A,Enrollees!C:C)</f>
        <v>St. Margaret's House</v>
      </c>
    </row>
    <row r="3884" spans="1:4" x14ac:dyDescent="0.2">
      <c r="A3884" s="8">
        <v>44501</v>
      </c>
      <c r="B3884" s="6">
        <v>120769</v>
      </c>
      <c r="C3884" t="str">
        <f>_xlfn.XLOOKUP($B3884,Enrollees!$A$2:$A$10000,Enrollees!$B$2:$B$10000)</f>
        <v>CNPP</v>
      </c>
      <c r="D3884" t="str">
        <f>_xlfn.XLOOKUP(B3884,Enrollees!A:A,Enrollees!C:C)</f>
        <v>St. Margaret's House</v>
      </c>
    </row>
    <row r="3885" spans="1:4" x14ac:dyDescent="0.2">
      <c r="A3885" s="8">
        <v>44501</v>
      </c>
      <c r="B3885" s="6">
        <v>120769</v>
      </c>
      <c r="C3885" t="str">
        <f>_xlfn.XLOOKUP($B3885,Enrollees!$A$2:$A$10000,Enrollees!$B$2:$B$10000)</f>
        <v>CNPP</v>
      </c>
      <c r="D3885" t="str">
        <f>_xlfn.XLOOKUP(B3885,Enrollees!A:A,Enrollees!C:C)</f>
        <v>St. Margaret's House</v>
      </c>
    </row>
    <row r="3886" spans="1:4" x14ac:dyDescent="0.2">
      <c r="A3886" s="8">
        <v>44501</v>
      </c>
      <c r="B3886" s="6">
        <v>120769</v>
      </c>
      <c r="C3886" t="str">
        <f>_xlfn.XLOOKUP($B3886,Enrollees!$A$2:$A$10000,Enrollees!$B$2:$B$10000)</f>
        <v>CNPP</v>
      </c>
      <c r="D3886" t="str">
        <f>_xlfn.XLOOKUP(B3886,Enrollees!A:A,Enrollees!C:C)</f>
        <v>St. Margaret's House</v>
      </c>
    </row>
    <row r="3887" spans="1:4" x14ac:dyDescent="0.2">
      <c r="A3887" s="8">
        <v>44501</v>
      </c>
      <c r="B3887" s="6">
        <v>120769</v>
      </c>
      <c r="C3887" t="str">
        <f>_xlfn.XLOOKUP($B3887,Enrollees!$A$2:$A$10000,Enrollees!$B$2:$B$10000)</f>
        <v>CNPP</v>
      </c>
      <c r="D3887" t="str">
        <f>_xlfn.XLOOKUP(B3887,Enrollees!A:A,Enrollees!C:C)</f>
        <v>St. Margaret's House</v>
      </c>
    </row>
    <row r="3888" spans="1:4" x14ac:dyDescent="0.2">
      <c r="A3888" s="8">
        <v>44501</v>
      </c>
      <c r="B3888" s="6">
        <v>120767</v>
      </c>
      <c r="C3888" t="str">
        <f>_xlfn.XLOOKUP($B3888,Enrollees!$A$2:$A$10000,Enrollees!$B$2:$B$10000)</f>
        <v>CNPP</v>
      </c>
      <c r="D3888" t="str">
        <f>_xlfn.XLOOKUP(B3888,Enrollees!A:A,Enrollees!C:C)</f>
        <v>St. Margaret's House</v>
      </c>
    </row>
    <row r="3889" spans="1:4" x14ac:dyDescent="0.2">
      <c r="A3889" s="8">
        <v>44501</v>
      </c>
      <c r="B3889" s="6">
        <v>120782</v>
      </c>
      <c r="C3889" t="str">
        <f>_xlfn.XLOOKUP($B3889,Enrollees!$A$2:$A$10000,Enrollees!$B$2:$B$10000)</f>
        <v>CNPP</v>
      </c>
      <c r="D3889" t="str">
        <f>_xlfn.XLOOKUP(B3889,Enrollees!A:A,Enrollees!C:C)</f>
        <v>Hope Ministries</v>
      </c>
    </row>
    <row r="3890" spans="1:4" x14ac:dyDescent="0.2">
      <c r="A3890" s="8">
        <v>44501</v>
      </c>
      <c r="B3890" s="6">
        <v>120851</v>
      </c>
      <c r="C3890" t="str">
        <f>_xlfn.XLOOKUP($B3890,Enrollees!$A$2:$A$10000,Enrollees!$B$2:$B$10000)</f>
        <v>CNPP</v>
      </c>
      <c r="D3890" t="str">
        <f>_xlfn.XLOOKUP(B3890,Enrollees!A:A,Enrollees!C:C)</f>
        <v>South Bend Heritage</v>
      </c>
    </row>
    <row r="3891" spans="1:4" x14ac:dyDescent="0.2">
      <c r="A3891" s="8">
        <v>44501</v>
      </c>
      <c r="B3891" s="6">
        <v>120851</v>
      </c>
      <c r="C3891" t="str">
        <f>_xlfn.XLOOKUP($B3891,Enrollees!$A$2:$A$10000,Enrollees!$B$2:$B$10000)</f>
        <v>CNPP</v>
      </c>
      <c r="D3891" t="str">
        <f>_xlfn.XLOOKUP(B3891,Enrollees!A:A,Enrollees!C:C)</f>
        <v>South Bend Heritage</v>
      </c>
    </row>
    <row r="3892" spans="1:4" x14ac:dyDescent="0.2">
      <c r="A3892" s="8">
        <v>44501</v>
      </c>
      <c r="B3892" s="6">
        <v>120786</v>
      </c>
      <c r="C3892" t="str">
        <f>_xlfn.XLOOKUP($B3892,Enrollees!$A$2:$A$10000,Enrollees!$B$2:$B$10000)</f>
        <v>CNPP</v>
      </c>
      <c r="D3892" t="str">
        <f>_xlfn.XLOOKUP(B3892,Enrollees!A:A,Enrollees!C:C)</f>
        <v>Hope Ministries</v>
      </c>
    </row>
    <row r="3893" spans="1:4" x14ac:dyDescent="0.2">
      <c r="A3893" s="8">
        <v>44501</v>
      </c>
      <c r="B3893" s="6">
        <v>120767</v>
      </c>
      <c r="C3893" t="str">
        <f>_xlfn.XLOOKUP($B3893,Enrollees!$A$2:$A$10000,Enrollees!$B$2:$B$10000)</f>
        <v>CNPP</v>
      </c>
      <c r="D3893" t="str">
        <f>_xlfn.XLOOKUP(B3893,Enrollees!A:A,Enrollees!C:C)</f>
        <v>St. Margaret's House</v>
      </c>
    </row>
    <row r="3894" spans="1:4" x14ac:dyDescent="0.2">
      <c r="A3894" s="8">
        <v>44501</v>
      </c>
      <c r="B3894" s="6">
        <v>120767</v>
      </c>
      <c r="C3894" t="str">
        <f>_xlfn.XLOOKUP($B3894,Enrollees!$A$2:$A$10000,Enrollees!$B$2:$B$10000)</f>
        <v>CNPP</v>
      </c>
      <c r="D3894" t="str">
        <f>_xlfn.XLOOKUP(B3894,Enrollees!A:A,Enrollees!C:C)</f>
        <v>St. Margaret's House</v>
      </c>
    </row>
    <row r="3895" spans="1:4" x14ac:dyDescent="0.2">
      <c r="A3895" s="8">
        <v>44501</v>
      </c>
      <c r="B3895" s="6">
        <v>120852</v>
      </c>
      <c r="C3895" t="str">
        <f>_xlfn.XLOOKUP($B3895,Enrollees!$A$2:$A$10000,Enrollees!$B$2:$B$10000)</f>
        <v>CNPP</v>
      </c>
      <c r="D3895" t="str">
        <f>_xlfn.XLOOKUP(B3895,Enrollees!A:A,Enrollees!C:C)</f>
        <v>South Bend Heritage</v>
      </c>
    </row>
    <row r="3896" spans="1:4" x14ac:dyDescent="0.2">
      <c r="A3896" s="8">
        <v>44501</v>
      </c>
      <c r="B3896" s="6">
        <v>120787</v>
      </c>
      <c r="C3896" t="str">
        <f>_xlfn.XLOOKUP($B3896,Enrollees!$A$2:$A$10000,Enrollees!$B$2:$B$10000)</f>
        <v>CNPP</v>
      </c>
      <c r="D3896" t="str">
        <f>_xlfn.XLOOKUP(B3896,Enrollees!A:A,Enrollees!C:C)</f>
        <v>Hope Ministries</v>
      </c>
    </row>
    <row r="3897" spans="1:4" x14ac:dyDescent="0.2">
      <c r="A3897" s="8">
        <v>44501</v>
      </c>
      <c r="B3897" s="6">
        <v>120767</v>
      </c>
      <c r="C3897" t="str">
        <f>_xlfn.XLOOKUP($B3897,Enrollees!$A$2:$A$10000,Enrollees!$B$2:$B$10000)</f>
        <v>CNPP</v>
      </c>
      <c r="D3897" t="str">
        <f>_xlfn.XLOOKUP(B3897,Enrollees!A:A,Enrollees!C:C)</f>
        <v>St. Margaret's House</v>
      </c>
    </row>
    <row r="3898" spans="1:4" x14ac:dyDescent="0.2">
      <c r="A3898" s="8">
        <v>44501</v>
      </c>
      <c r="B3898" s="6">
        <v>120782</v>
      </c>
      <c r="C3898" t="str">
        <f>_xlfn.XLOOKUP($B3898,Enrollees!$A$2:$A$10000,Enrollees!$B$2:$B$10000)</f>
        <v>CNPP</v>
      </c>
      <c r="D3898" t="str">
        <f>_xlfn.XLOOKUP(B3898,Enrollees!A:A,Enrollees!C:C)</f>
        <v>Hope Ministries</v>
      </c>
    </row>
    <row r="3899" spans="1:4" x14ac:dyDescent="0.2">
      <c r="A3899" s="8">
        <v>44501</v>
      </c>
      <c r="B3899" s="6">
        <v>120767</v>
      </c>
      <c r="C3899" t="str">
        <f>_xlfn.XLOOKUP($B3899,Enrollees!$A$2:$A$10000,Enrollees!$B$2:$B$10000)</f>
        <v>CNPP</v>
      </c>
      <c r="D3899" t="str">
        <f>_xlfn.XLOOKUP(B3899,Enrollees!A:A,Enrollees!C:C)</f>
        <v>St. Margaret's House</v>
      </c>
    </row>
    <row r="3900" spans="1:4" x14ac:dyDescent="0.2">
      <c r="A3900" s="8">
        <v>44501</v>
      </c>
      <c r="B3900" s="6">
        <v>120852</v>
      </c>
      <c r="C3900" t="str">
        <f>_xlfn.XLOOKUP($B3900,Enrollees!$A$2:$A$10000,Enrollees!$B$2:$B$10000)</f>
        <v>CNPP</v>
      </c>
      <c r="D3900" t="str">
        <f>_xlfn.XLOOKUP(B3900,Enrollees!A:A,Enrollees!C:C)</f>
        <v>South Bend Heritage</v>
      </c>
    </row>
    <row r="3901" spans="1:4" x14ac:dyDescent="0.2">
      <c r="A3901" s="8">
        <v>44501</v>
      </c>
      <c r="B3901" s="6">
        <v>120787</v>
      </c>
      <c r="C3901" t="str">
        <f>_xlfn.XLOOKUP($B3901,Enrollees!$A$2:$A$10000,Enrollees!$B$2:$B$10000)</f>
        <v>CNPP</v>
      </c>
      <c r="D3901" t="str">
        <f>_xlfn.XLOOKUP(B3901,Enrollees!A:A,Enrollees!C:C)</f>
        <v>Hope Ministries</v>
      </c>
    </row>
    <row r="3902" spans="1:4" x14ac:dyDescent="0.2">
      <c r="A3902" s="8">
        <v>44501</v>
      </c>
      <c r="B3902" s="6">
        <v>120786</v>
      </c>
      <c r="C3902" t="str">
        <f>_xlfn.XLOOKUP($B3902,Enrollees!$A$2:$A$10000,Enrollees!$B$2:$B$10000)</f>
        <v>CNPP</v>
      </c>
      <c r="D3902" t="str">
        <f>_xlfn.XLOOKUP(B3902,Enrollees!A:A,Enrollees!C:C)</f>
        <v>Hope Ministries</v>
      </c>
    </row>
    <row r="3903" spans="1:4" x14ac:dyDescent="0.2">
      <c r="A3903" s="8">
        <v>44501</v>
      </c>
      <c r="B3903" s="6">
        <v>120806</v>
      </c>
      <c r="C3903" t="str">
        <f>_xlfn.XLOOKUP($B3903,Enrollees!$A$2:$A$10000,Enrollees!$B$2:$B$10000)</f>
        <v>CNPP</v>
      </c>
      <c r="D3903" t="str">
        <f>_xlfn.XLOOKUP(B3903,Enrollees!A:A,Enrollees!C:C)</f>
        <v>YWCA North Central Indiana</v>
      </c>
    </row>
    <row r="3904" spans="1:4" x14ac:dyDescent="0.2">
      <c r="A3904" s="8">
        <v>44501</v>
      </c>
      <c r="B3904" s="6">
        <v>120806</v>
      </c>
      <c r="C3904" t="str">
        <f>_xlfn.XLOOKUP($B3904,Enrollees!$A$2:$A$10000,Enrollees!$B$2:$B$10000)</f>
        <v>CNPP</v>
      </c>
      <c r="D3904" t="str">
        <f>_xlfn.XLOOKUP(B3904,Enrollees!A:A,Enrollees!C:C)</f>
        <v>YWCA North Central Indiana</v>
      </c>
    </row>
    <row r="3905" spans="1:4" x14ac:dyDescent="0.2">
      <c r="A3905" s="8">
        <v>44501</v>
      </c>
      <c r="B3905" s="6">
        <v>120782</v>
      </c>
      <c r="C3905" t="str">
        <f>_xlfn.XLOOKUP($B3905,Enrollees!$A$2:$A$10000,Enrollees!$B$2:$B$10000)</f>
        <v>CNPP</v>
      </c>
      <c r="D3905" t="str">
        <f>_xlfn.XLOOKUP(B3905,Enrollees!A:A,Enrollees!C:C)</f>
        <v>Hope Ministries</v>
      </c>
    </row>
    <row r="3906" spans="1:4" x14ac:dyDescent="0.2">
      <c r="A3906" s="8">
        <v>44501</v>
      </c>
      <c r="B3906" s="6">
        <v>120767</v>
      </c>
      <c r="C3906" t="str">
        <f>_xlfn.XLOOKUP($B3906,Enrollees!$A$2:$A$10000,Enrollees!$B$2:$B$10000)</f>
        <v>CNPP</v>
      </c>
      <c r="D3906" t="str">
        <f>_xlfn.XLOOKUP(B3906,Enrollees!A:A,Enrollees!C:C)</f>
        <v>St. Margaret's House</v>
      </c>
    </row>
    <row r="3907" spans="1:4" x14ac:dyDescent="0.2">
      <c r="A3907" s="8">
        <v>44501</v>
      </c>
      <c r="B3907" s="6">
        <v>120767</v>
      </c>
      <c r="C3907" t="str">
        <f>_xlfn.XLOOKUP($B3907,Enrollees!$A$2:$A$10000,Enrollees!$B$2:$B$10000)</f>
        <v>CNPP</v>
      </c>
      <c r="D3907" t="str">
        <f>_xlfn.XLOOKUP(B3907,Enrollees!A:A,Enrollees!C:C)</f>
        <v>St. Margaret's House</v>
      </c>
    </row>
    <row r="3908" spans="1:4" x14ac:dyDescent="0.2">
      <c r="A3908" s="8">
        <v>44501</v>
      </c>
      <c r="B3908" s="6">
        <v>120806</v>
      </c>
      <c r="C3908" t="str">
        <f>_xlfn.XLOOKUP($B3908,Enrollees!$A$2:$A$10000,Enrollees!$B$2:$B$10000)</f>
        <v>CNPP</v>
      </c>
      <c r="D3908" t="str">
        <f>_xlfn.XLOOKUP(B3908,Enrollees!A:A,Enrollees!C:C)</f>
        <v>YWCA North Central Indiana</v>
      </c>
    </row>
    <row r="3909" spans="1:4" x14ac:dyDescent="0.2">
      <c r="A3909" s="8">
        <v>44501</v>
      </c>
      <c r="B3909" s="6">
        <v>120806</v>
      </c>
      <c r="C3909" t="str">
        <f>_xlfn.XLOOKUP($B3909,Enrollees!$A$2:$A$10000,Enrollees!$B$2:$B$10000)</f>
        <v>CNPP</v>
      </c>
      <c r="D3909" t="str">
        <f>_xlfn.XLOOKUP(B3909,Enrollees!A:A,Enrollees!C:C)</f>
        <v>YWCA North Central Indiana</v>
      </c>
    </row>
    <row r="3910" spans="1:4" x14ac:dyDescent="0.2">
      <c r="A3910" s="8">
        <v>44501</v>
      </c>
      <c r="B3910" s="6">
        <v>120767</v>
      </c>
      <c r="C3910" t="str">
        <f>_xlfn.XLOOKUP($B3910,Enrollees!$A$2:$A$10000,Enrollees!$B$2:$B$10000)</f>
        <v>CNPP</v>
      </c>
      <c r="D3910" t="str">
        <f>_xlfn.XLOOKUP(B3910,Enrollees!A:A,Enrollees!C:C)</f>
        <v>St. Margaret's House</v>
      </c>
    </row>
    <row r="3911" spans="1:4" x14ac:dyDescent="0.2">
      <c r="A3911" s="8">
        <v>44501</v>
      </c>
      <c r="B3911" s="6">
        <v>120787</v>
      </c>
      <c r="C3911" t="str">
        <f>_xlfn.XLOOKUP($B3911,Enrollees!$A$2:$A$10000,Enrollees!$B$2:$B$10000)</f>
        <v>CNPP</v>
      </c>
      <c r="D3911" t="str">
        <f>_xlfn.XLOOKUP(B3911,Enrollees!A:A,Enrollees!C:C)</f>
        <v>Hope Ministries</v>
      </c>
    </row>
    <row r="3912" spans="1:4" x14ac:dyDescent="0.2">
      <c r="A3912" s="8">
        <v>44501</v>
      </c>
      <c r="B3912" s="6">
        <v>120767</v>
      </c>
      <c r="C3912" t="str">
        <f>_xlfn.XLOOKUP($B3912,Enrollees!$A$2:$A$10000,Enrollees!$B$2:$B$10000)</f>
        <v>CNPP</v>
      </c>
      <c r="D3912" t="str">
        <f>_xlfn.XLOOKUP(B3912,Enrollees!A:A,Enrollees!C:C)</f>
        <v>St. Margaret's House</v>
      </c>
    </row>
    <row r="3913" spans="1:4" x14ac:dyDescent="0.2">
      <c r="A3913" s="8">
        <v>44501</v>
      </c>
      <c r="B3913" s="6">
        <v>120767</v>
      </c>
      <c r="C3913" t="str">
        <f>_xlfn.XLOOKUP($B3913,Enrollees!$A$2:$A$10000,Enrollees!$B$2:$B$10000)</f>
        <v>CNPP</v>
      </c>
      <c r="D3913" t="str">
        <f>_xlfn.XLOOKUP(B3913,Enrollees!A:A,Enrollees!C:C)</f>
        <v>St. Margaret's House</v>
      </c>
    </row>
    <row r="3914" spans="1:4" x14ac:dyDescent="0.2">
      <c r="A3914" s="8">
        <v>44501</v>
      </c>
      <c r="B3914" s="6">
        <v>122411</v>
      </c>
      <c r="C3914" t="str">
        <f>_xlfn.XLOOKUP($B3914,Enrollees!$A$2:$A$10000,Enrollees!$B$2:$B$10000)</f>
        <v>CNPP</v>
      </c>
      <c r="D3914" t="str">
        <f>_xlfn.XLOOKUP(B3914,Enrollees!A:A,Enrollees!C:C)</f>
        <v>REAL Services</v>
      </c>
    </row>
    <row r="3915" spans="1:4" x14ac:dyDescent="0.2">
      <c r="A3915" s="8">
        <v>44501</v>
      </c>
      <c r="B3915" s="6">
        <v>122411</v>
      </c>
      <c r="C3915" t="str">
        <f>_xlfn.XLOOKUP($B3915,Enrollees!$A$2:$A$10000,Enrollees!$B$2:$B$10000)</f>
        <v>CNPP</v>
      </c>
      <c r="D3915" t="str">
        <f>_xlfn.XLOOKUP(B3915,Enrollees!A:A,Enrollees!C:C)</f>
        <v>REAL Services</v>
      </c>
    </row>
    <row r="3916" spans="1:4" x14ac:dyDescent="0.2">
      <c r="A3916" s="8">
        <v>44501</v>
      </c>
      <c r="B3916" s="6">
        <v>122411</v>
      </c>
      <c r="C3916" t="str">
        <f>_xlfn.XLOOKUP($B3916,Enrollees!$A$2:$A$10000,Enrollees!$B$2:$B$10000)</f>
        <v>CNPP</v>
      </c>
      <c r="D3916" t="str">
        <f>_xlfn.XLOOKUP(B3916,Enrollees!A:A,Enrollees!C:C)</f>
        <v>REAL Services</v>
      </c>
    </row>
    <row r="3917" spans="1:4" x14ac:dyDescent="0.2">
      <c r="A3917" s="8">
        <v>44501</v>
      </c>
      <c r="B3917" s="6">
        <v>122411</v>
      </c>
      <c r="C3917" t="str">
        <f>_xlfn.XLOOKUP($B3917,Enrollees!$A$2:$A$10000,Enrollees!$B$2:$B$10000)</f>
        <v>CNPP</v>
      </c>
      <c r="D3917" t="str">
        <f>_xlfn.XLOOKUP(B3917,Enrollees!A:A,Enrollees!C:C)</f>
        <v>REAL Services</v>
      </c>
    </row>
    <row r="3918" spans="1:4" x14ac:dyDescent="0.2">
      <c r="A3918" s="8">
        <v>44501</v>
      </c>
      <c r="B3918" s="6">
        <v>122411</v>
      </c>
      <c r="C3918" t="str">
        <f>_xlfn.XLOOKUP($B3918,Enrollees!$A$2:$A$10000,Enrollees!$B$2:$B$10000)</f>
        <v>CNPP</v>
      </c>
      <c r="D3918" t="str">
        <f>_xlfn.XLOOKUP(B3918,Enrollees!A:A,Enrollees!C:C)</f>
        <v>REAL Services</v>
      </c>
    </row>
    <row r="3919" spans="1:4" x14ac:dyDescent="0.2">
      <c r="A3919" s="8">
        <v>44501</v>
      </c>
      <c r="B3919" s="6">
        <v>122411</v>
      </c>
      <c r="C3919" t="str">
        <f>_xlfn.XLOOKUP($B3919,Enrollees!$A$2:$A$10000,Enrollees!$B$2:$B$10000)</f>
        <v>CNPP</v>
      </c>
      <c r="D3919" t="str">
        <f>_xlfn.XLOOKUP(B3919,Enrollees!A:A,Enrollees!C:C)</f>
        <v>REAL Services</v>
      </c>
    </row>
    <row r="3920" spans="1:4" x14ac:dyDescent="0.2">
      <c r="A3920" s="8">
        <v>44501</v>
      </c>
      <c r="B3920" s="6">
        <v>122411</v>
      </c>
      <c r="C3920" t="str">
        <f>_xlfn.XLOOKUP($B3920,Enrollees!$A$2:$A$10000,Enrollees!$B$2:$B$10000)</f>
        <v>CNPP</v>
      </c>
      <c r="D3920" t="str">
        <f>_xlfn.XLOOKUP(B3920,Enrollees!A:A,Enrollees!C:C)</f>
        <v>REAL Services</v>
      </c>
    </row>
    <row r="3921" spans="1:4" x14ac:dyDescent="0.2">
      <c r="A3921" s="8">
        <v>44501</v>
      </c>
      <c r="B3921" s="6">
        <v>122411</v>
      </c>
      <c r="C3921" t="str">
        <f>_xlfn.XLOOKUP($B3921,Enrollees!$A$2:$A$10000,Enrollees!$B$2:$B$10000)</f>
        <v>CNPP</v>
      </c>
      <c r="D3921" t="str">
        <f>_xlfn.XLOOKUP(B3921,Enrollees!A:A,Enrollees!C:C)</f>
        <v>REAL Services</v>
      </c>
    </row>
    <row r="3922" spans="1:4" x14ac:dyDescent="0.2">
      <c r="A3922" s="8">
        <v>44501</v>
      </c>
      <c r="B3922" s="6">
        <v>122411</v>
      </c>
      <c r="C3922" t="str">
        <f>_xlfn.XLOOKUP($B3922,Enrollees!$A$2:$A$10000,Enrollees!$B$2:$B$10000)</f>
        <v>CNPP</v>
      </c>
      <c r="D3922" t="str">
        <f>_xlfn.XLOOKUP(B3922,Enrollees!A:A,Enrollees!C:C)</f>
        <v>REAL Services</v>
      </c>
    </row>
    <row r="3923" spans="1:4" x14ac:dyDescent="0.2">
      <c r="A3923" s="8">
        <v>44501</v>
      </c>
      <c r="B3923" s="6">
        <v>122434</v>
      </c>
      <c r="C3923" t="str">
        <f>_xlfn.XLOOKUP($B3923,Enrollees!$A$2:$A$10000,Enrollees!$B$2:$B$10000)</f>
        <v>CNPP</v>
      </c>
      <c r="D3923" t="str">
        <f>_xlfn.XLOOKUP(B3923,Enrollees!A:A,Enrollees!C:C)</f>
        <v>Center for the Homeless</v>
      </c>
    </row>
    <row r="3924" spans="1:4" x14ac:dyDescent="0.2">
      <c r="A3924" s="8">
        <v>44501</v>
      </c>
      <c r="B3924" s="6">
        <v>122434</v>
      </c>
      <c r="C3924" t="str">
        <f>_xlfn.XLOOKUP($B3924,Enrollees!$A$2:$A$10000,Enrollees!$B$2:$B$10000)</f>
        <v>CNPP</v>
      </c>
      <c r="D3924" t="str">
        <f>_xlfn.XLOOKUP(B3924,Enrollees!A:A,Enrollees!C:C)</f>
        <v>Center for the Homeless</v>
      </c>
    </row>
    <row r="3925" spans="1:4" x14ac:dyDescent="0.2">
      <c r="A3925" s="8">
        <v>44501</v>
      </c>
      <c r="B3925" s="6">
        <v>122434</v>
      </c>
      <c r="C3925" t="str">
        <f>_xlfn.XLOOKUP($B3925,Enrollees!$A$2:$A$10000,Enrollees!$B$2:$B$10000)</f>
        <v>CNPP</v>
      </c>
      <c r="D3925" t="str">
        <f>_xlfn.XLOOKUP(B3925,Enrollees!A:A,Enrollees!C:C)</f>
        <v>Center for the Homeless</v>
      </c>
    </row>
    <row r="3926" spans="1:4" x14ac:dyDescent="0.2">
      <c r="A3926" s="8">
        <v>44501</v>
      </c>
      <c r="B3926" s="6">
        <v>122436</v>
      </c>
      <c r="C3926" t="str">
        <f>_xlfn.XLOOKUP($B3926,Enrollees!$A$2:$A$10000,Enrollees!$B$2:$B$10000)</f>
        <v>CNPP</v>
      </c>
      <c r="D3926" t="str">
        <f>_xlfn.XLOOKUP(B3926,Enrollees!A:A,Enrollees!C:C)</f>
        <v>La Casa de Amistad</v>
      </c>
    </row>
    <row r="3927" spans="1:4" x14ac:dyDescent="0.2">
      <c r="A3927" s="8">
        <v>44501</v>
      </c>
      <c r="B3927" s="6">
        <v>122436</v>
      </c>
      <c r="C3927" t="str">
        <f>_xlfn.XLOOKUP($B3927,Enrollees!$A$2:$A$10000,Enrollees!$B$2:$B$10000)</f>
        <v>CNPP</v>
      </c>
      <c r="D3927" t="str">
        <f>_xlfn.XLOOKUP(B3927,Enrollees!A:A,Enrollees!C:C)</f>
        <v>La Casa de Amistad</v>
      </c>
    </row>
    <row r="3928" spans="1:4" x14ac:dyDescent="0.2">
      <c r="A3928" s="8">
        <v>44501</v>
      </c>
      <c r="B3928" s="6">
        <v>122434</v>
      </c>
      <c r="C3928" t="str">
        <f>_xlfn.XLOOKUP($B3928,Enrollees!$A$2:$A$10000,Enrollees!$B$2:$B$10000)</f>
        <v>CNPP</v>
      </c>
      <c r="D3928" t="str">
        <f>_xlfn.XLOOKUP(B3928,Enrollees!A:A,Enrollees!C:C)</f>
        <v>Center for the Homeless</v>
      </c>
    </row>
    <row r="3929" spans="1:4" x14ac:dyDescent="0.2">
      <c r="A3929" s="8">
        <v>44501</v>
      </c>
      <c r="B3929" s="6">
        <v>122411</v>
      </c>
      <c r="C3929" t="str">
        <f>_xlfn.XLOOKUP($B3929,Enrollees!$A$2:$A$10000,Enrollees!$B$2:$B$10000)</f>
        <v>CNPP</v>
      </c>
      <c r="D3929" t="str">
        <f>_xlfn.XLOOKUP(B3929,Enrollees!A:A,Enrollees!C:C)</f>
        <v>REAL Services</v>
      </c>
    </row>
    <row r="3930" spans="1:4" x14ac:dyDescent="0.2">
      <c r="A3930" s="8">
        <v>44501</v>
      </c>
      <c r="B3930" s="6">
        <v>122436</v>
      </c>
      <c r="C3930" t="str">
        <f>_xlfn.XLOOKUP($B3930,Enrollees!$A$2:$A$10000,Enrollees!$B$2:$B$10000)</f>
        <v>CNPP</v>
      </c>
      <c r="D3930" t="str">
        <f>_xlfn.XLOOKUP(B3930,Enrollees!A:A,Enrollees!C:C)</f>
        <v>La Casa de Amistad</v>
      </c>
    </row>
    <row r="3931" spans="1:4" x14ac:dyDescent="0.2">
      <c r="A3931" s="8">
        <v>44501</v>
      </c>
      <c r="B3931" s="6">
        <v>122436</v>
      </c>
      <c r="C3931" t="str">
        <f>_xlfn.XLOOKUP($B3931,Enrollees!$A$2:$A$10000,Enrollees!$B$2:$B$10000)</f>
        <v>CNPP</v>
      </c>
      <c r="D3931" t="str">
        <f>_xlfn.XLOOKUP(B3931,Enrollees!A:A,Enrollees!C:C)</f>
        <v>La Casa de Amistad</v>
      </c>
    </row>
    <row r="3932" spans="1:4" x14ac:dyDescent="0.2">
      <c r="A3932" s="8">
        <v>44501</v>
      </c>
      <c r="B3932" s="6">
        <v>122434</v>
      </c>
      <c r="C3932" t="str">
        <f>_xlfn.XLOOKUP($B3932,Enrollees!$A$2:$A$10000,Enrollees!$B$2:$B$10000)</f>
        <v>CNPP</v>
      </c>
      <c r="D3932" t="str">
        <f>_xlfn.XLOOKUP(B3932,Enrollees!A:A,Enrollees!C:C)</f>
        <v>Center for the Homeless</v>
      </c>
    </row>
    <row r="3933" spans="1:4" x14ac:dyDescent="0.2">
      <c r="A3933" s="8">
        <v>44501</v>
      </c>
      <c r="B3933" s="6">
        <v>122413</v>
      </c>
      <c r="C3933" t="str">
        <f>_xlfn.XLOOKUP($B3933,Enrollees!$A$2:$A$10000,Enrollees!$B$2:$B$10000)</f>
        <v>CNPP</v>
      </c>
      <c r="D3933" t="str">
        <f>_xlfn.XLOOKUP(B3933,Enrollees!A:A,Enrollees!C:C)</f>
        <v>REAL Services</v>
      </c>
    </row>
    <row r="3934" spans="1:4" x14ac:dyDescent="0.2">
      <c r="A3934" s="8">
        <v>44501</v>
      </c>
      <c r="B3934" s="6">
        <v>122413</v>
      </c>
      <c r="C3934" t="str">
        <f>_xlfn.XLOOKUP($B3934,Enrollees!$A$2:$A$10000,Enrollees!$B$2:$B$10000)</f>
        <v>CNPP</v>
      </c>
      <c r="D3934" t="str">
        <f>_xlfn.XLOOKUP(B3934,Enrollees!A:A,Enrollees!C:C)</f>
        <v>REAL Services</v>
      </c>
    </row>
    <row r="3935" spans="1:4" x14ac:dyDescent="0.2">
      <c r="A3935" s="8">
        <v>44501</v>
      </c>
      <c r="B3935" s="6">
        <v>122413</v>
      </c>
      <c r="C3935" t="str">
        <f>_xlfn.XLOOKUP($B3935,Enrollees!$A$2:$A$10000,Enrollees!$B$2:$B$10000)</f>
        <v>CNPP</v>
      </c>
      <c r="D3935" t="str">
        <f>_xlfn.XLOOKUP(B3935,Enrollees!A:A,Enrollees!C:C)</f>
        <v>REAL Services</v>
      </c>
    </row>
    <row r="3936" spans="1:4" x14ac:dyDescent="0.2">
      <c r="A3936" s="8">
        <v>44501</v>
      </c>
      <c r="B3936" s="6">
        <v>122413</v>
      </c>
      <c r="C3936" t="str">
        <f>_xlfn.XLOOKUP($B3936,Enrollees!$A$2:$A$10000,Enrollees!$B$2:$B$10000)</f>
        <v>CNPP</v>
      </c>
      <c r="D3936" t="str">
        <f>_xlfn.XLOOKUP(B3936,Enrollees!A:A,Enrollees!C:C)</f>
        <v>REAL Services</v>
      </c>
    </row>
    <row r="3937" spans="1:4" x14ac:dyDescent="0.2">
      <c r="A3937" s="8">
        <v>44501</v>
      </c>
      <c r="B3937" s="6">
        <v>122426</v>
      </c>
      <c r="C3937" t="str">
        <f>_xlfn.XLOOKUP($B3937,Enrollees!$A$2:$A$10000,Enrollees!$B$2:$B$10000)</f>
        <v>CNPP</v>
      </c>
      <c r="D3937" t="str">
        <f>_xlfn.XLOOKUP(B3937,Enrollees!A:A,Enrollees!C:C)</f>
        <v>Center for the Homeless</v>
      </c>
    </row>
    <row r="3938" spans="1:4" x14ac:dyDescent="0.2">
      <c r="A3938" s="8">
        <v>44501</v>
      </c>
      <c r="B3938" s="6">
        <v>122434</v>
      </c>
      <c r="C3938" t="str">
        <f>_xlfn.XLOOKUP($B3938,Enrollees!$A$2:$A$10000,Enrollees!$B$2:$B$10000)</f>
        <v>CNPP</v>
      </c>
      <c r="D3938" t="str">
        <f>_xlfn.XLOOKUP(B3938,Enrollees!A:A,Enrollees!C:C)</f>
        <v>Center for the Homeless</v>
      </c>
    </row>
    <row r="3939" spans="1:4" x14ac:dyDescent="0.2">
      <c r="A3939" s="8">
        <v>44501</v>
      </c>
      <c r="B3939" s="6">
        <v>122433</v>
      </c>
      <c r="C3939" t="str">
        <f>_xlfn.XLOOKUP($B3939,Enrollees!$A$2:$A$10000,Enrollees!$B$2:$B$10000)</f>
        <v>CNPP</v>
      </c>
      <c r="D3939" t="str">
        <f>_xlfn.XLOOKUP(B3939,Enrollees!A:A,Enrollees!C:C)</f>
        <v>Center for the Homeless</v>
      </c>
    </row>
    <row r="3940" spans="1:4" x14ac:dyDescent="0.2">
      <c r="A3940" s="8">
        <v>44501</v>
      </c>
      <c r="B3940" s="6">
        <v>122436</v>
      </c>
      <c r="C3940" t="str">
        <f>_xlfn.XLOOKUP($B3940,Enrollees!$A$2:$A$10000,Enrollees!$B$2:$B$10000)</f>
        <v>CNPP</v>
      </c>
      <c r="D3940" t="str">
        <f>_xlfn.XLOOKUP(B3940,Enrollees!A:A,Enrollees!C:C)</f>
        <v>La Casa de Amistad</v>
      </c>
    </row>
    <row r="3941" spans="1:4" x14ac:dyDescent="0.2">
      <c r="A3941" s="8">
        <v>44501</v>
      </c>
      <c r="B3941" s="6">
        <v>122433</v>
      </c>
      <c r="C3941" t="str">
        <f>_xlfn.XLOOKUP($B3941,Enrollees!$A$2:$A$10000,Enrollees!$B$2:$B$10000)</f>
        <v>CNPP</v>
      </c>
      <c r="D3941" t="str">
        <f>_xlfn.XLOOKUP(B3941,Enrollees!A:A,Enrollees!C:C)</f>
        <v>Center for the Homeless</v>
      </c>
    </row>
    <row r="3942" spans="1:4" x14ac:dyDescent="0.2">
      <c r="A3942" s="8">
        <v>44501</v>
      </c>
      <c r="B3942" s="6">
        <v>122436</v>
      </c>
      <c r="C3942" t="str">
        <f>_xlfn.XLOOKUP($B3942,Enrollees!$A$2:$A$10000,Enrollees!$B$2:$B$10000)</f>
        <v>CNPP</v>
      </c>
      <c r="D3942" t="str">
        <f>_xlfn.XLOOKUP(B3942,Enrollees!A:A,Enrollees!C:C)</f>
        <v>La Casa de Amistad</v>
      </c>
    </row>
    <row r="3943" spans="1:4" x14ac:dyDescent="0.2">
      <c r="A3943" s="8">
        <v>44501</v>
      </c>
      <c r="B3943" s="6">
        <v>122436</v>
      </c>
      <c r="C3943" t="str">
        <f>_xlfn.XLOOKUP($B3943,Enrollees!$A$2:$A$10000,Enrollees!$B$2:$B$10000)</f>
        <v>CNPP</v>
      </c>
      <c r="D3943" t="str">
        <f>_xlfn.XLOOKUP(B3943,Enrollees!A:A,Enrollees!C:C)</f>
        <v>La Casa de Amistad</v>
      </c>
    </row>
    <row r="3944" spans="1:4" x14ac:dyDescent="0.2">
      <c r="A3944" s="8">
        <v>44501</v>
      </c>
      <c r="B3944" s="6">
        <v>122436</v>
      </c>
      <c r="C3944" t="str">
        <f>_xlfn.XLOOKUP($B3944,Enrollees!$A$2:$A$10000,Enrollees!$B$2:$B$10000)</f>
        <v>CNPP</v>
      </c>
      <c r="D3944" t="str">
        <f>_xlfn.XLOOKUP(B3944,Enrollees!A:A,Enrollees!C:C)</f>
        <v>La Casa de Amistad</v>
      </c>
    </row>
    <row r="3945" spans="1:4" x14ac:dyDescent="0.2">
      <c r="A3945" s="8">
        <v>44501</v>
      </c>
      <c r="B3945" s="6">
        <v>122426</v>
      </c>
      <c r="C3945" t="str">
        <f>_xlfn.XLOOKUP($B3945,Enrollees!$A$2:$A$10000,Enrollees!$B$2:$B$10000)</f>
        <v>CNPP</v>
      </c>
      <c r="D3945" t="str">
        <f>_xlfn.XLOOKUP(B3945,Enrollees!A:A,Enrollees!C:C)</f>
        <v>Center for the Homeless</v>
      </c>
    </row>
    <row r="3946" spans="1:4" x14ac:dyDescent="0.2">
      <c r="A3946" s="8">
        <v>44501</v>
      </c>
      <c r="B3946" s="6">
        <v>122435</v>
      </c>
      <c r="C3946" t="str">
        <f>_xlfn.XLOOKUP($B3946,Enrollees!$A$2:$A$10000,Enrollees!$B$2:$B$10000)</f>
        <v>CNPP</v>
      </c>
      <c r="D3946" t="str">
        <f>_xlfn.XLOOKUP(B3946,Enrollees!A:A,Enrollees!C:C)</f>
        <v>Center for the Homeless</v>
      </c>
    </row>
    <row r="3947" spans="1:4" x14ac:dyDescent="0.2">
      <c r="A3947" s="8">
        <v>44501</v>
      </c>
      <c r="B3947" s="6">
        <v>122433</v>
      </c>
      <c r="C3947" t="str">
        <f>_xlfn.XLOOKUP($B3947,Enrollees!$A$2:$A$10000,Enrollees!$B$2:$B$10000)</f>
        <v>CNPP</v>
      </c>
      <c r="D3947" t="str">
        <f>_xlfn.XLOOKUP(B3947,Enrollees!A:A,Enrollees!C:C)</f>
        <v>Center for the Homeless</v>
      </c>
    </row>
    <row r="3948" spans="1:4" x14ac:dyDescent="0.2">
      <c r="A3948" s="8">
        <v>44501</v>
      </c>
      <c r="B3948" s="6">
        <v>122434</v>
      </c>
      <c r="C3948" t="str">
        <f>_xlfn.XLOOKUP($B3948,Enrollees!$A$2:$A$10000,Enrollees!$B$2:$B$10000)</f>
        <v>CNPP</v>
      </c>
      <c r="D3948" t="str">
        <f>_xlfn.XLOOKUP(B3948,Enrollees!A:A,Enrollees!C:C)</f>
        <v>Center for the Homeless</v>
      </c>
    </row>
    <row r="3949" spans="1:4" x14ac:dyDescent="0.2">
      <c r="A3949" s="8">
        <v>44501</v>
      </c>
      <c r="B3949" s="6">
        <v>122411</v>
      </c>
      <c r="C3949" t="str">
        <f>_xlfn.XLOOKUP($B3949,Enrollees!$A$2:$A$10000,Enrollees!$B$2:$B$10000)</f>
        <v>CNPP</v>
      </c>
      <c r="D3949" t="str">
        <f>_xlfn.XLOOKUP(B3949,Enrollees!A:A,Enrollees!C:C)</f>
        <v>REAL Services</v>
      </c>
    </row>
    <row r="3950" spans="1:4" x14ac:dyDescent="0.2">
      <c r="A3950" s="8">
        <v>44501</v>
      </c>
      <c r="B3950" s="6">
        <v>122433</v>
      </c>
      <c r="C3950" t="str">
        <f>_xlfn.XLOOKUP($B3950,Enrollees!$A$2:$A$10000,Enrollees!$B$2:$B$10000)</f>
        <v>CNPP</v>
      </c>
      <c r="D3950" t="str">
        <f>_xlfn.XLOOKUP(B3950,Enrollees!A:A,Enrollees!C:C)</f>
        <v>Center for the Homeless</v>
      </c>
    </row>
    <row r="3951" spans="1:4" x14ac:dyDescent="0.2">
      <c r="A3951" s="8">
        <v>44501</v>
      </c>
      <c r="B3951" s="6">
        <v>122433</v>
      </c>
      <c r="C3951" t="str">
        <f>_xlfn.XLOOKUP($B3951,Enrollees!$A$2:$A$10000,Enrollees!$B$2:$B$10000)</f>
        <v>CNPP</v>
      </c>
      <c r="D3951" t="str">
        <f>_xlfn.XLOOKUP(B3951,Enrollees!A:A,Enrollees!C:C)</f>
        <v>Center for the Homeless</v>
      </c>
    </row>
    <row r="3952" spans="1:4" x14ac:dyDescent="0.2">
      <c r="A3952" s="8">
        <v>44501</v>
      </c>
      <c r="B3952" s="6">
        <v>122427</v>
      </c>
      <c r="C3952" t="str">
        <f>_xlfn.XLOOKUP($B3952,Enrollees!$A$2:$A$10000,Enrollees!$B$2:$B$10000)</f>
        <v>CNPP</v>
      </c>
      <c r="D3952" t="str">
        <f>_xlfn.XLOOKUP(B3952,Enrollees!A:A,Enrollees!C:C)</f>
        <v>Center for the Homeless</v>
      </c>
    </row>
    <row r="3953" spans="1:4" x14ac:dyDescent="0.2">
      <c r="A3953" s="8">
        <v>44501</v>
      </c>
      <c r="B3953" s="6">
        <v>122427</v>
      </c>
      <c r="C3953" t="str">
        <f>_xlfn.XLOOKUP($B3953,Enrollees!$A$2:$A$10000,Enrollees!$B$2:$B$10000)</f>
        <v>CNPP</v>
      </c>
      <c r="D3953" t="str">
        <f>_xlfn.XLOOKUP(B3953,Enrollees!A:A,Enrollees!C:C)</f>
        <v>Center for the Homeless</v>
      </c>
    </row>
    <row r="3954" spans="1:4" x14ac:dyDescent="0.2">
      <c r="A3954" s="8">
        <v>44501</v>
      </c>
      <c r="B3954" s="6">
        <v>122427</v>
      </c>
      <c r="C3954" t="str">
        <f>_xlfn.XLOOKUP($B3954,Enrollees!$A$2:$A$10000,Enrollees!$B$2:$B$10000)</f>
        <v>CNPP</v>
      </c>
      <c r="D3954" t="str">
        <f>_xlfn.XLOOKUP(B3954,Enrollees!A:A,Enrollees!C:C)</f>
        <v>Center for the Homeless</v>
      </c>
    </row>
    <row r="3955" spans="1:4" x14ac:dyDescent="0.2">
      <c r="A3955" s="8">
        <v>44501</v>
      </c>
      <c r="B3955" s="6">
        <v>122427</v>
      </c>
      <c r="C3955" t="str">
        <f>_xlfn.XLOOKUP($B3955,Enrollees!$A$2:$A$10000,Enrollees!$B$2:$B$10000)</f>
        <v>CNPP</v>
      </c>
      <c r="D3955" t="str">
        <f>_xlfn.XLOOKUP(B3955,Enrollees!A:A,Enrollees!C:C)</f>
        <v>Center for the Homeless</v>
      </c>
    </row>
    <row r="3956" spans="1:4" x14ac:dyDescent="0.2">
      <c r="A3956" s="8">
        <v>44501</v>
      </c>
      <c r="B3956" s="6">
        <v>122427</v>
      </c>
      <c r="C3956" t="str">
        <f>_xlfn.XLOOKUP($B3956,Enrollees!$A$2:$A$10000,Enrollees!$B$2:$B$10000)</f>
        <v>CNPP</v>
      </c>
      <c r="D3956" t="str">
        <f>_xlfn.XLOOKUP(B3956,Enrollees!A:A,Enrollees!C:C)</f>
        <v>Center for the Homeless</v>
      </c>
    </row>
    <row r="3957" spans="1:4" x14ac:dyDescent="0.2">
      <c r="A3957" s="8">
        <v>44501</v>
      </c>
      <c r="B3957" s="6">
        <v>122436</v>
      </c>
      <c r="C3957" t="str">
        <f>_xlfn.XLOOKUP($B3957,Enrollees!$A$2:$A$10000,Enrollees!$B$2:$B$10000)</f>
        <v>CNPP</v>
      </c>
      <c r="D3957" t="str">
        <f>_xlfn.XLOOKUP(B3957,Enrollees!A:A,Enrollees!C:C)</f>
        <v>La Casa de Amistad</v>
      </c>
    </row>
    <row r="3958" spans="1:4" x14ac:dyDescent="0.2">
      <c r="A3958" s="8">
        <v>44501</v>
      </c>
      <c r="B3958" s="6">
        <v>122436</v>
      </c>
      <c r="C3958" t="str">
        <f>_xlfn.XLOOKUP($B3958,Enrollees!$A$2:$A$10000,Enrollees!$B$2:$B$10000)</f>
        <v>CNPP</v>
      </c>
      <c r="D3958" t="str">
        <f>_xlfn.XLOOKUP(B3958,Enrollees!A:A,Enrollees!C:C)</f>
        <v>La Casa de Amistad</v>
      </c>
    </row>
    <row r="3959" spans="1:4" x14ac:dyDescent="0.2">
      <c r="A3959" s="8">
        <v>44501</v>
      </c>
      <c r="B3959" s="6">
        <v>122436</v>
      </c>
      <c r="C3959" t="str">
        <f>_xlfn.XLOOKUP($B3959,Enrollees!$A$2:$A$10000,Enrollees!$B$2:$B$10000)</f>
        <v>CNPP</v>
      </c>
      <c r="D3959" t="str">
        <f>_xlfn.XLOOKUP(B3959,Enrollees!A:A,Enrollees!C:C)</f>
        <v>La Casa de Amistad</v>
      </c>
    </row>
    <row r="3960" spans="1:4" x14ac:dyDescent="0.2">
      <c r="A3960" s="8">
        <v>44501</v>
      </c>
      <c r="B3960" s="6">
        <v>122433</v>
      </c>
      <c r="C3960" t="str">
        <f>_xlfn.XLOOKUP($B3960,Enrollees!$A$2:$A$10000,Enrollees!$B$2:$B$10000)</f>
        <v>CNPP</v>
      </c>
      <c r="D3960" t="str">
        <f>_xlfn.XLOOKUP(B3960,Enrollees!A:A,Enrollees!C:C)</f>
        <v>Center for the Homeless</v>
      </c>
    </row>
    <row r="3961" spans="1:4" x14ac:dyDescent="0.2">
      <c r="A3961" s="8">
        <v>44501</v>
      </c>
      <c r="B3961" s="6">
        <v>122411</v>
      </c>
      <c r="C3961" t="str">
        <f>_xlfn.XLOOKUP($B3961,Enrollees!$A$2:$A$10000,Enrollees!$B$2:$B$10000)</f>
        <v>CNPP</v>
      </c>
      <c r="D3961" t="str">
        <f>_xlfn.XLOOKUP(B3961,Enrollees!A:A,Enrollees!C:C)</f>
        <v>REAL Services</v>
      </c>
    </row>
    <row r="3962" spans="1:4" x14ac:dyDescent="0.2">
      <c r="A3962" s="8">
        <v>44501</v>
      </c>
      <c r="B3962" s="6">
        <v>122411</v>
      </c>
      <c r="C3962" t="str">
        <f>_xlfn.XLOOKUP($B3962,Enrollees!$A$2:$A$10000,Enrollees!$B$2:$B$10000)</f>
        <v>CNPP</v>
      </c>
      <c r="D3962" t="str">
        <f>_xlfn.XLOOKUP(B3962,Enrollees!A:A,Enrollees!C:C)</f>
        <v>REAL Services</v>
      </c>
    </row>
    <row r="3963" spans="1:4" x14ac:dyDescent="0.2">
      <c r="A3963" s="8">
        <v>44501</v>
      </c>
      <c r="B3963" s="6">
        <v>122427</v>
      </c>
      <c r="C3963" t="str">
        <f>_xlfn.XLOOKUP($B3963,Enrollees!$A$2:$A$10000,Enrollees!$B$2:$B$10000)</f>
        <v>CNPP</v>
      </c>
      <c r="D3963" t="str">
        <f>_xlfn.XLOOKUP(B3963,Enrollees!A:A,Enrollees!C:C)</f>
        <v>Center for the Homeless</v>
      </c>
    </row>
    <row r="3964" spans="1:4" x14ac:dyDescent="0.2">
      <c r="A3964" s="8">
        <v>44501</v>
      </c>
      <c r="B3964" s="6">
        <v>122434</v>
      </c>
      <c r="C3964" t="str">
        <f>_xlfn.XLOOKUP($B3964,Enrollees!$A$2:$A$10000,Enrollees!$B$2:$B$10000)</f>
        <v>CNPP</v>
      </c>
      <c r="D3964" t="str">
        <f>_xlfn.XLOOKUP(B3964,Enrollees!A:A,Enrollees!C:C)</f>
        <v>Center for the Homeless</v>
      </c>
    </row>
    <row r="3965" spans="1:4" x14ac:dyDescent="0.2">
      <c r="A3965" s="8">
        <v>44501</v>
      </c>
      <c r="B3965" s="6">
        <v>122435</v>
      </c>
      <c r="C3965" t="str">
        <f>_xlfn.XLOOKUP($B3965,Enrollees!$A$2:$A$10000,Enrollees!$B$2:$B$10000)</f>
        <v>CNPP</v>
      </c>
      <c r="D3965" t="str">
        <f>_xlfn.XLOOKUP(B3965,Enrollees!A:A,Enrollees!C:C)</f>
        <v>Center for the Homeless</v>
      </c>
    </row>
    <row r="3966" spans="1:4" x14ac:dyDescent="0.2">
      <c r="A3966" s="8">
        <v>44501</v>
      </c>
      <c r="B3966" s="6">
        <v>122434</v>
      </c>
      <c r="C3966" t="str">
        <f>_xlfn.XLOOKUP($B3966,Enrollees!$A$2:$A$10000,Enrollees!$B$2:$B$10000)</f>
        <v>CNPP</v>
      </c>
      <c r="D3966" t="str">
        <f>_xlfn.XLOOKUP(B3966,Enrollees!A:A,Enrollees!C:C)</f>
        <v>Center for the Homeless</v>
      </c>
    </row>
    <row r="3967" spans="1:4" x14ac:dyDescent="0.2">
      <c r="A3967" s="8">
        <v>44501</v>
      </c>
      <c r="B3967" s="6">
        <v>122433</v>
      </c>
      <c r="C3967" t="str">
        <f>_xlfn.XLOOKUP($B3967,Enrollees!$A$2:$A$10000,Enrollees!$B$2:$B$10000)</f>
        <v>CNPP</v>
      </c>
      <c r="D3967" t="str">
        <f>_xlfn.XLOOKUP(B3967,Enrollees!A:A,Enrollees!C:C)</f>
        <v>Center for the Homeless</v>
      </c>
    </row>
    <row r="3968" spans="1:4" x14ac:dyDescent="0.2">
      <c r="A3968" s="8">
        <v>44501</v>
      </c>
      <c r="B3968" s="6">
        <v>122433</v>
      </c>
      <c r="C3968" t="str">
        <f>_xlfn.XLOOKUP($B3968,Enrollees!$A$2:$A$10000,Enrollees!$B$2:$B$10000)</f>
        <v>CNPP</v>
      </c>
      <c r="D3968" t="str">
        <f>_xlfn.XLOOKUP(B3968,Enrollees!A:A,Enrollees!C:C)</f>
        <v>Center for the Homeless</v>
      </c>
    </row>
    <row r="3969" spans="1:4" x14ac:dyDescent="0.2">
      <c r="A3969" s="8">
        <v>44501</v>
      </c>
      <c r="B3969" s="6">
        <v>122427</v>
      </c>
      <c r="C3969" t="str">
        <f>_xlfn.XLOOKUP($B3969,Enrollees!$A$2:$A$10000,Enrollees!$B$2:$B$10000)</f>
        <v>CNPP</v>
      </c>
      <c r="D3969" t="str">
        <f>_xlfn.XLOOKUP(B3969,Enrollees!A:A,Enrollees!C:C)</f>
        <v>Center for the Homeless</v>
      </c>
    </row>
    <row r="3970" spans="1:4" x14ac:dyDescent="0.2">
      <c r="A3970" s="8">
        <v>44501</v>
      </c>
      <c r="B3970" s="6">
        <v>122427</v>
      </c>
      <c r="C3970" t="str">
        <f>_xlfn.XLOOKUP($B3970,Enrollees!$A$2:$A$10000,Enrollees!$B$2:$B$10000)</f>
        <v>CNPP</v>
      </c>
      <c r="D3970" t="str">
        <f>_xlfn.XLOOKUP(B3970,Enrollees!A:A,Enrollees!C:C)</f>
        <v>Center for the Homeless</v>
      </c>
    </row>
    <row r="3971" spans="1:4" x14ac:dyDescent="0.2">
      <c r="A3971" s="8">
        <v>44501</v>
      </c>
      <c r="B3971" s="6">
        <v>122427</v>
      </c>
      <c r="C3971" t="str">
        <f>_xlfn.XLOOKUP($B3971,Enrollees!$A$2:$A$10000,Enrollees!$B$2:$B$10000)</f>
        <v>CNPP</v>
      </c>
      <c r="D3971" t="str">
        <f>_xlfn.XLOOKUP(B3971,Enrollees!A:A,Enrollees!C:C)</f>
        <v>Center for the Homeless</v>
      </c>
    </row>
    <row r="3972" spans="1:4" x14ac:dyDescent="0.2">
      <c r="A3972" s="8">
        <v>44501</v>
      </c>
      <c r="B3972" s="6">
        <v>122427</v>
      </c>
      <c r="C3972" t="str">
        <f>_xlfn.XLOOKUP($B3972,Enrollees!$A$2:$A$10000,Enrollees!$B$2:$B$10000)</f>
        <v>CNPP</v>
      </c>
      <c r="D3972" t="str">
        <f>_xlfn.XLOOKUP(B3972,Enrollees!A:A,Enrollees!C:C)</f>
        <v>Center for the Homeless</v>
      </c>
    </row>
    <row r="3973" spans="1:4" x14ac:dyDescent="0.2">
      <c r="A3973" s="8">
        <v>44501</v>
      </c>
      <c r="B3973" s="6">
        <v>122433</v>
      </c>
      <c r="C3973" t="str">
        <f>_xlfn.XLOOKUP($B3973,Enrollees!$A$2:$A$10000,Enrollees!$B$2:$B$10000)</f>
        <v>CNPP</v>
      </c>
      <c r="D3973" t="str">
        <f>_xlfn.XLOOKUP(B3973,Enrollees!A:A,Enrollees!C:C)</f>
        <v>Center for the Homeless</v>
      </c>
    </row>
    <row r="3974" spans="1:4" x14ac:dyDescent="0.2">
      <c r="A3974" s="8">
        <v>44501</v>
      </c>
      <c r="B3974" s="6">
        <v>122428</v>
      </c>
      <c r="C3974" t="str">
        <f>_xlfn.XLOOKUP($B3974,Enrollees!$A$2:$A$10000,Enrollees!$B$2:$B$10000)</f>
        <v>CNPP</v>
      </c>
      <c r="D3974" t="str">
        <f>_xlfn.XLOOKUP(B3974,Enrollees!A:A,Enrollees!C:C)</f>
        <v>Center for the Homeless</v>
      </c>
    </row>
    <row r="3975" spans="1:4" x14ac:dyDescent="0.2">
      <c r="A3975" s="8">
        <v>44501</v>
      </c>
      <c r="B3975" s="6">
        <v>122428</v>
      </c>
      <c r="C3975" t="str">
        <f>_xlfn.XLOOKUP($B3975,Enrollees!$A$2:$A$10000,Enrollees!$B$2:$B$10000)</f>
        <v>CNPP</v>
      </c>
      <c r="D3975" t="str">
        <f>_xlfn.XLOOKUP(B3975,Enrollees!A:A,Enrollees!C:C)</f>
        <v>Center for the Homeless</v>
      </c>
    </row>
    <row r="3976" spans="1:4" x14ac:dyDescent="0.2">
      <c r="A3976" s="8">
        <v>44501</v>
      </c>
      <c r="B3976" s="6">
        <v>122428</v>
      </c>
      <c r="C3976" t="str">
        <f>_xlfn.XLOOKUP($B3976,Enrollees!$A$2:$A$10000,Enrollees!$B$2:$B$10000)</f>
        <v>CNPP</v>
      </c>
      <c r="D3976" t="str">
        <f>_xlfn.XLOOKUP(B3976,Enrollees!A:A,Enrollees!C:C)</f>
        <v>Center for the Homeless</v>
      </c>
    </row>
    <row r="3977" spans="1:4" x14ac:dyDescent="0.2">
      <c r="A3977" s="8">
        <v>44501</v>
      </c>
      <c r="B3977" s="6">
        <v>122428</v>
      </c>
      <c r="C3977" t="str">
        <f>_xlfn.XLOOKUP($B3977,Enrollees!$A$2:$A$10000,Enrollees!$B$2:$B$10000)</f>
        <v>CNPP</v>
      </c>
      <c r="D3977" t="str">
        <f>_xlfn.XLOOKUP(B3977,Enrollees!A:A,Enrollees!C:C)</f>
        <v>Center for the Homeless</v>
      </c>
    </row>
    <row r="3978" spans="1:4" x14ac:dyDescent="0.2">
      <c r="A3978" s="8">
        <v>44501</v>
      </c>
      <c r="B3978" s="6">
        <v>122427</v>
      </c>
      <c r="C3978" t="str">
        <f>_xlfn.XLOOKUP($B3978,Enrollees!$A$2:$A$10000,Enrollees!$B$2:$B$10000)</f>
        <v>CNPP</v>
      </c>
      <c r="D3978" t="str">
        <f>_xlfn.XLOOKUP(B3978,Enrollees!A:A,Enrollees!C:C)</f>
        <v>Center for the Homeless</v>
      </c>
    </row>
    <row r="3979" spans="1:4" x14ac:dyDescent="0.2">
      <c r="A3979" s="8">
        <v>44501</v>
      </c>
      <c r="B3979" s="6">
        <v>122427</v>
      </c>
      <c r="C3979" t="str">
        <f>_xlfn.XLOOKUP($B3979,Enrollees!$A$2:$A$10000,Enrollees!$B$2:$B$10000)</f>
        <v>CNPP</v>
      </c>
      <c r="D3979" t="str">
        <f>_xlfn.XLOOKUP(B3979,Enrollees!A:A,Enrollees!C:C)</f>
        <v>Center for the Homeless</v>
      </c>
    </row>
    <row r="3980" spans="1:4" x14ac:dyDescent="0.2">
      <c r="A3980" s="8">
        <v>44501</v>
      </c>
      <c r="B3980" s="6">
        <v>122427</v>
      </c>
      <c r="C3980" t="str">
        <f>_xlfn.XLOOKUP($B3980,Enrollees!$A$2:$A$10000,Enrollees!$B$2:$B$10000)</f>
        <v>CNPP</v>
      </c>
      <c r="D3980" t="str">
        <f>_xlfn.XLOOKUP(B3980,Enrollees!A:A,Enrollees!C:C)</f>
        <v>Center for the Homeless</v>
      </c>
    </row>
    <row r="3981" spans="1:4" x14ac:dyDescent="0.2">
      <c r="A3981" s="8">
        <v>44501</v>
      </c>
      <c r="B3981" s="6">
        <v>122427</v>
      </c>
      <c r="C3981" t="str">
        <f>_xlfn.XLOOKUP($B3981,Enrollees!$A$2:$A$10000,Enrollees!$B$2:$B$10000)</f>
        <v>CNPP</v>
      </c>
      <c r="D3981" t="str">
        <f>_xlfn.XLOOKUP(B3981,Enrollees!A:A,Enrollees!C:C)</f>
        <v>Center for the Homeless</v>
      </c>
    </row>
    <row r="3982" spans="1:4" x14ac:dyDescent="0.2">
      <c r="A3982" s="8">
        <v>44501</v>
      </c>
      <c r="B3982" s="6">
        <v>122433</v>
      </c>
      <c r="C3982" t="str">
        <f>_xlfn.XLOOKUP($B3982,Enrollees!$A$2:$A$10000,Enrollees!$B$2:$B$10000)</f>
        <v>CNPP</v>
      </c>
      <c r="D3982" t="str">
        <f>_xlfn.XLOOKUP(B3982,Enrollees!A:A,Enrollees!C:C)</f>
        <v>Center for the Homeless</v>
      </c>
    </row>
    <row r="3983" spans="1:4" x14ac:dyDescent="0.2">
      <c r="A3983" s="8">
        <v>44501</v>
      </c>
      <c r="B3983" s="6">
        <v>122428</v>
      </c>
      <c r="C3983" t="str">
        <f>_xlfn.XLOOKUP($B3983,Enrollees!$A$2:$A$10000,Enrollees!$B$2:$B$10000)</f>
        <v>CNPP</v>
      </c>
      <c r="D3983" t="str">
        <f>_xlfn.XLOOKUP(B3983,Enrollees!A:A,Enrollees!C:C)</f>
        <v>Center for the Homeless</v>
      </c>
    </row>
    <row r="3984" spans="1:4" x14ac:dyDescent="0.2">
      <c r="A3984" s="8">
        <v>44501</v>
      </c>
      <c r="B3984" s="6">
        <v>122433</v>
      </c>
      <c r="C3984" t="str">
        <f>_xlfn.XLOOKUP($B3984,Enrollees!$A$2:$A$10000,Enrollees!$B$2:$B$10000)</f>
        <v>CNPP</v>
      </c>
      <c r="D3984" t="str">
        <f>_xlfn.XLOOKUP(B3984,Enrollees!A:A,Enrollees!C:C)</f>
        <v>Center for the Homeless</v>
      </c>
    </row>
    <row r="3985" spans="1:4" x14ac:dyDescent="0.2">
      <c r="A3985" s="8">
        <v>44501</v>
      </c>
      <c r="B3985" s="6">
        <v>122433</v>
      </c>
      <c r="C3985" t="str">
        <f>_xlfn.XLOOKUP($B3985,Enrollees!$A$2:$A$10000,Enrollees!$B$2:$B$10000)</f>
        <v>CNPP</v>
      </c>
      <c r="D3985" t="str">
        <f>_xlfn.XLOOKUP(B3985,Enrollees!A:A,Enrollees!C:C)</f>
        <v>Center for the Homeless</v>
      </c>
    </row>
    <row r="3986" spans="1:4" x14ac:dyDescent="0.2">
      <c r="A3986" s="8">
        <v>44501</v>
      </c>
      <c r="B3986" s="6">
        <v>122433</v>
      </c>
      <c r="C3986" t="str">
        <f>_xlfn.XLOOKUP($B3986,Enrollees!$A$2:$A$10000,Enrollees!$B$2:$B$10000)</f>
        <v>CNPP</v>
      </c>
      <c r="D3986" t="str">
        <f>_xlfn.XLOOKUP(B3986,Enrollees!A:A,Enrollees!C:C)</f>
        <v>Center for the Homeless</v>
      </c>
    </row>
    <row r="3987" spans="1:4" x14ac:dyDescent="0.2">
      <c r="A3987" s="8">
        <v>44501</v>
      </c>
      <c r="B3987" s="6">
        <v>122428</v>
      </c>
      <c r="C3987" t="str">
        <f>_xlfn.XLOOKUP($B3987,Enrollees!$A$2:$A$10000,Enrollees!$B$2:$B$10000)</f>
        <v>CNPP</v>
      </c>
      <c r="D3987" t="str">
        <f>_xlfn.XLOOKUP(B3987,Enrollees!A:A,Enrollees!C:C)</f>
        <v>Center for the Homeless</v>
      </c>
    </row>
    <row r="3988" spans="1:4" x14ac:dyDescent="0.2">
      <c r="A3988" s="8">
        <v>44501</v>
      </c>
      <c r="B3988" s="6">
        <v>122432</v>
      </c>
      <c r="C3988" t="str">
        <f>_xlfn.XLOOKUP($B3988,Enrollees!$A$2:$A$10000,Enrollees!$B$2:$B$10000)</f>
        <v>CNPP</v>
      </c>
      <c r="D3988" t="str">
        <f>_xlfn.XLOOKUP(B3988,Enrollees!A:A,Enrollees!C:C)</f>
        <v>Center for the Homeless</v>
      </c>
    </row>
    <row r="3989" spans="1:4" x14ac:dyDescent="0.2">
      <c r="A3989" s="8">
        <v>44501</v>
      </c>
      <c r="B3989" s="6">
        <v>122432</v>
      </c>
      <c r="C3989" t="str">
        <f>_xlfn.XLOOKUP($B3989,Enrollees!$A$2:$A$10000,Enrollees!$B$2:$B$10000)</f>
        <v>CNPP</v>
      </c>
      <c r="D3989" t="str">
        <f>_xlfn.XLOOKUP(B3989,Enrollees!A:A,Enrollees!C:C)</f>
        <v>Center for the Homeless</v>
      </c>
    </row>
    <row r="3990" spans="1:4" x14ac:dyDescent="0.2">
      <c r="A3990" s="8">
        <v>44501</v>
      </c>
      <c r="B3990" s="6">
        <v>122433</v>
      </c>
      <c r="C3990" t="str">
        <f>_xlfn.XLOOKUP($B3990,Enrollees!$A$2:$A$10000,Enrollees!$B$2:$B$10000)</f>
        <v>CNPP</v>
      </c>
      <c r="D3990" t="str">
        <f>_xlfn.XLOOKUP(B3990,Enrollees!A:A,Enrollees!C:C)</f>
        <v>Center for the Homeless</v>
      </c>
    </row>
    <row r="3991" spans="1:4" x14ac:dyDescent="0.2">
      <c r="A3991" s="8">
        <v>44501</v>
      </c>
      <c r="B3991" s="6">
        <v>122428</v>
      </c>
      <c r="C3991" t="str">
        <f>_xlfn.XLOOKUP($B3991,Enrollees!$A$2:$A$10000,Enrollees!$B$2:$B$10000)</f>
        <v>CNPP</v>
      </c>
      <c r="D3991" t="str">
        <f>_xlfn.XLOOKUP(B3991,Enrollees!A:A,Enrollees!C:C)</f>
        <v>Center for the Homeless</v>
      </c>
    </row>
    <row r="3992" spans="1:4" x14ac:dyDescent="0.2">
      <c r="A3992" s="8">
        <v>44501</v>
      </c>
      <c r="B3992" s="6">
        <v>122433</v>
      </c>
      <c r="C3992" t="str">
        <f>_xlfn.XLOOKUP($B3992,Enrollees!$A$2:$A$10000,Enrollees!$B$2:$B$10000)</f>
        <v>CNPP</v>
      </c>
      <c r="D3992" t="str">
        <f>_xlfn.XLOOKUP(B3992,Enrollees!A:A,Enrollees!C:C)</f>
        <v>Center for the Homeless</v>
      </c>
    </row>
    <row r="3993" spans="1:4" x14ac:dyDescent="0.2">
      <c r="A3993" s="8">
        <v>44501</v>
      </c>
      <c r="B3993" s="6">
        <v>122433</v>
      </c>
      <c r="C3993" t="str">
        <f>_xlfn.XLOOKUP($B3993,Enrollees!$A$2:$A$10000,Enrollees!$B$2:$B$10000)</f>
        <v>CNPP</v>
      </c>
      <c r="D3993" t="str">
        <f>_xlfn.XLOOKUP(B3993,Enrollees!A:A,Enrollees!C:C)</f>
        <v>Center for the Homeless</v>
      </c>
    </row>
    <row r="3994" spans="1:4" x14ac:dyDescent="0.2">
      <c r="A3994" s="8">
        <v>44501</v>
      </c>
      <c r="B3994" s="6">
        <v>122428</v>
      </c>
      <c r="C3994" t="str">
        <f>_xlfn.XLOOKUP($B3994,Enrollees!$A$2:$A$10000,Enrollees!$B$2:$B$10000)</f>
        <v>CNPP</v>
      </c>
      <c r="D3994" t="str">
        <f>_xlfn.XLOOKUP(B3994,Enrollees!A:A,Enrollees!C:C)</f>
        <v>Center for the Homeless</v>
      </c>
    </row>
    <row r="3995" spans="1:4" x14ac:dyDescent="0.2">
      <c r="A3995" s="8">
        <v>44501</v>
      </c>
      <c r="B3995" s="6">
        <v>122433</v>
      </c>
      <c r="C3995" t="str">
        <f>_xlfn.XLOOKUP($B3995,Enrollees!$A$2:$A$10000,Enrollees!$B$2:$B$10000)</f>
        <v>CNPP</v>
      </c>
      <c r="D3995" t="str">
        <f>_xlfn.XLOOKUP(B3995,Enrollees!A:A,Enrollees!C:C)</f>
        <v>Center for the Homeless</v>
      </c>
    </row>
    <row r="3996" spans="1:4" x14ac:dyDescent="0.2">
      <c r="A3996" s="8">
        <v>44501</v>
      </c>
      <c r="B3996" s="6">
        <v>122428</v>
      </c>
      <c r="C3996" t="str">
        <f>_xlfn.XLOOKUP($B3996,Enrollees!$A$2:$A$10000,Enrollees!$B$2:$B$10000)</f>
        <v>CNPP</v>
      </c>
      <c r="D3996" t="str">
        <f>_xlfn.XLOOKUP(B3996,Enrollees!A:A,Enrollees!C:C)</f>
        <v>Center for the Homeless</v>
      </c>
    </row>
    <row r="3997" spans="1:4" x14ac:dyDescent="0.2">
      <c r="A3997" s="8">
        <v>44501</v>
      </c>
      <c r="B3997" s="6">
        <v>122427</v>
      </c>
      <c r="C3997" t="str">
        <f>_xlfn.XLOOKUP($B3997,Enrollees!$A$2:$A$10000,Enrollees!$B$2:$B$10000)</f>
        <v>CNPP</v>
      </c>
      <c r="D3997" t="str">
        <f>_xlfn.XLOOKUP(B3997,Enrollees!A:A,Enrollees!C:C)</f>
        <v>Center for the Homeless</v>
      </c>
    </row>
    <row r="3998" spans="1:4" x14ac:dyDescent="0.2">
      <c r="A3998" s="8">
        <v>44501</v>
      </c>
      <c r="B3998" s="6">
        <v>122427</v>
      </c>
      <c r="C3998" t="str">
        <f>_xlfn.XLOOKUP($B3998,Enrollees!$A$2:$A$10000,Enrollees!$B$2:$B$10000)</f>
        <v>CNPP</v>
      </c>
      <c r="D3998" t="str">
        <f>_xlfn.XLOOKUP(B3998,Enrollees!A:A,Enrollees!C:C)</f>
        <v>Center for the Homeless</v>
      </c>
    </row>
    <row r="3999" spans="1:4" x14ac:dyDescent="0.2">
      <c r="A3999" s="8">
        <v>44501</v>
      </c>
      <c r="B3999" s="6">
        <v>122428</v>
      </c>
      <c r="C3999" t="str">
        <f>_xlfn.XLOOKUP($B3999,Enrollees!$A$2:$A$10000,Enrollees!$B$2:$B$10000)</f>
        <v>CNPP</v>
      </c>
      <c r="D3999" t="str">
        <f>_xlfn.XLOOKUP(B3999,Enrollees!A:A,Enrollees!C:C)</f>
        <v>Center for the Homeless</v>
      </c>
    </row>
    <row r="4000" spans="1:4" x14ac:dyDescent="0.2">
      <c r="A4000" s="8">
        <v>44501</v>
      </c>
      <c r="B4000" s="6">
        <v>122433</v>
      </c>
      <c r="C4000" t="str">
        <f>_xlfn.XLOOKUP($B4000,Enrollees!$A$2:$A$10000,Enrollees!$B$2:$B$10000)</f>
        <v>CNPP</v>
      </c>
      <c r="D4000" t="str">
        <f>_xlfn.XLOOKUP(B4000,Enrollees!A:A,Enrollees!C:C)</f>
        <v>Center for the Homeless</v>
      </c>
    </row>
    <row r="4001" spans="1:4" x14ac:dyDescent="0.2">
      <c r="A4001" s="8">
        <v>44501</v>
      </c>
      <c r="B4001" s="6">
        <v>122427</v>
      </c>
      <c r="C4001" t="str">
        <f>_xlfn.XLOOKUP($B4001,Enrollees!$A$2:$A$10000,Enrollees!$B$2:$B$10000)</f>
        <v>CNPP</v>
      </c>
      <c r="D4001" t="str">
        <f>_xlfn.XLOOKUP(B4001,Enrollees!A:A,Enrollees!C:C)</f>
        <v>Center for the Homeless</v>
      </c>
    </row>
    <row r="4002" spans="1:4" x14ac:dyDescent="0.2">
      <c r="A4002" s="8">
        <v>44501</v>
      </c>
      <c r="B4002" s="6">
        <v>122427</v>
      </c>
      <c r="C4002" t="str">
        <f>_xlfn.XLOOKUP($B4002,Enrollees!$A$2:$A$10000,Enrollees!$B$2:$B$10000)</f>
        <v>CNPP</v>
      </c>
      <c r="D4002" t="str">
        <f>_xlfn.XLOOKUP(B4002,Enrollees!A:A,Enrollees!C:C)</f>
        <v>Center for the Homeless</v>
      </c>
    </row>
    <row r="4003" spans="1:4" x14ac:dyDescent="0.2">
      <c r="A4003" s="8">
        <v>44501</v>
      </c>
      <c r="B4003" s="6">
        <v>122433</v>
      </c>
      <c r="C4003" t="str">
        <f>_xlfn.XLOOKUP($B4003,Enrollees!$A$2:$A$10000,Enrollees!$B$2:$B$10000)</f>
        <v>CNPP</v>
      </c>
      <c r="D4003" t="str">
        <f>_xlfn.XLOOKUP(B4003,Enrollees!A:A,Enrollees!C:C)</f>
        <v>Center for the Homeless</v>
      </c>
    </row>
    <row r="4004" spans="1:4" x14ac:dyDescent="0.2">
      <c r="A4004" s="8">
        <v>44501</v>
      </c>
      <c r="B4004" s="6">
        <v>122432</v>
      </c>
      <c r="C4004" t="str">
        <f>_xlfn.XLOOKUP($B4004,Enrollees!$A$2:$A$10000,Enrollees!$B$2:$B$10000)</f>
        <v>CNPP</v>
      </c>
      <c r="D4004" t="str">
        <f>_xlfn.XLOOKUP(B4004,Enrollees!A:A,Enrollees!C:C)</f>
        <v>Center for the Homeless</v>
      </c>
    </row>
    <row r="4005" spans="1:4" x14ac:dyDescent="0.2">
      <c r="A4005" s="8">
        <v>44501</v>
      </c>
      <c r="B4005" s="6">
        <v>122434</v>
      </c>
      <c r="C4005" t="str">
        <f>_xlfn.XLOOKUP($B4005,Enrollees!$A$2:$A$10000,Enrollees!$B$2:$B$10000)</f>
        <v>CNPP</v>
      </c>
      <c r="D4005" t="str">
        <f>_xlfn.XLOOKUP(B4005,Enrollees!A:A,Enrollees!C:C)</f>
        <v>Center for the Homeless</v>
      </c>
    </row>
    <row r="4006" spans="1:4" x14ac:dyDescent="0.2">
      <c r="A4006" s="8">
        <v>44501</v>
      </c>
      <c r="B4006" s="6">
        <v>122434</v>
      </c>
      <c r="C4006" t="str">
        <f>_xlfn.XLOOKUP($B4006,Enrollees!$A$2:$A$10000,Enrollees!$B$2:$B$10000)</f>
        <v>CNPP</v>
      </c>
      <c r="D4006" t="str">
        <f>_xlfn.XLOOKUP(B4006,Enrollees!A:A,Enrollees!C:C)</f>
        <v>Center for the Homeless</v>
      </c>
    </row>
    <row r="4007" spans="1:4" x14ac:dyDescent="0.2">
      <c r="A4007" s="8">
        <v>44501</v>
      </c>
      <c r="B4007" s="6">
        <v>122413</v>
      </c>
      <c r="C4007" t="str">
        <f>_xlfn.XLOOKUP($B4007,Enrollees!$A$2:$A$10000,Enrollees!$B$2:$B$10000)</f>
        <v>CNPP</v>
      </c>
      <c r="D4007" t="str">
        <f>_xlfn.XLOOKUP(B4007,Enrollees!A:A,Enrollees!C:C)</f>
        <v>REAL Services</v>
      </c>
    </row>
    <row r="4008" spans="1:4" x14ac:dyDescent="0.2">
      <c r="A4008" s="8">
        <v>44501</v>
      </c>
      <c r="B4008" s="6">
        <v>122413</v>
      </c>
      <c r="C4008" t="str">
        <f>_xlfn.XLOOKUP($B4008,Enrollees!$A$2:$A$10000,Enrollees!$B$2:$B$10000)</f>
        <v>CNPP</v>
      </c>
      <c r="D4008" t="str">
        <f>_xlfn.XLOOKUP(B4008,Enrollees!A:A,Enrollees!C:C)</f>
        <v>REAL Services</v>
      </c>
    </row>
    <row r="4009" spans="1:4" x14ac:dyDescent="0.2">
      <c r="A4009" s="8">
        <v>44501</v>
      </c>
      <c r="B4009" s="6">
        <v>122413</v>
      </c>
      <c r="C4009" t="str">
        <f>_xlfn.XLOOKUP($B4009,Enrollees!$A$2:$A$10000,Enrollees!$B$2:$B$10000)</f>
        <v>CNPP</v>
      </c>
      <c r="D4009" t="str">
        <f>_xlfn.XLOOKUP(B4009,Enrollees!A:A,Enrollees!C:C)</f>
        <v>REAL Services</v>
      </c>
    </row>
    <row r="4010" spans="1:4" x14ac:dyDescent="0.2">
      <c r="A4010" s="8">
        <v>44501</v>
      </c>
      <c r="B4010" s="6">
        <v>122413</v>
      </c>
      <c r="C4010" t="str">
        <f>_xlfn.XLOOKUP($B4010,Enrollees!$A$2:$A$10000,Enrollees!$B$2:$B$10000)</f>
        <v>CNPP</v>
      </c>
      <c r="D4010" t="str">
        <f>_xlfn.XLOOKUP(B4010,Enrollees!A:A,Enrollees!C:C)</f>
        <v>REAL Services</v>
      </c>
    </row>
    <row r="4011" spans="1:4" x14ac:dyDescent="0.2">
      <c r="A4011" s="8">
        <v>44501</v>
      </c>
      <c r="B4011" s="6">
        <v>122434</v>
      </c>
      <c r="C4011" t="str">
        <f>_xlfn.XLOOKUP($B4011,Enrollees!$A$2:$A$10000,Enrollees!$B$2:$B$10000)</f>
        <v>CNPP</v>
      </c>
      <c r="D4011" t="str">
        <f>_xlfn.XLOOKUP(B4011,Enrollees!A:A,Enrollees!C:C)</f>
        <v>Center for the Homeless</v>
      </c>
    </row>
    <row r="4012" spans="1:4" x14ac:dyDescent="0.2">
      <c r="A4012" s="8">
        <v>44501</v>
      </c>
      <c r="B4012" s="6">
        <v>122434</v>
      </c>
      <c r="C4012" t="str">
        <f>_xlfn.XLOOKUP($B4012,Enrollees!$A$2:$A$10000,Enrollees!$B$2:$B$10000)</f>
        <v>CNPP</v>
      </c>
      <c r="D4012" t="str">
        <f>_xlfn.XLOOKUP(B4012,Enrollees!A:A,Enrollees!C:C)</f>
        <v>Center for the Homeless</v>
      </c>
    </row>
    <row r="4013" spans="1:4" x14ac:dyDescent="0.2">
      <c r="A4013" s="8">
        <v>44501</v>
      </c>
      <c r="B4013" s="6">
        <v>122433</v>
      </c>
      <c r="C4013" t="str">
        <f>_xlfn.XLOOKUP($B4013,Enrollees!$A$2:$A$10000,Enrollees!$B$2:$B$10000)</f>
        <v>CNPP</v>
      </c>
      <c r="D4013" t="str">
        <f>_xlfn.XLOOKUP(B4013,Enrollees!A:A,Enrollees!C:C)</f>
        <v>Center for the Homeless</v>
      </c>
    </row>
    <row r="4014" spans="1:4" x14ac:dyDescent="0.2">
      <c r="A4014" s="8">
        <v>44501</v>
      </c>
      <c r="B4014" s="6">
        <v>122413</v>
      </c>
      <c r="C4014" t="str">
        <f>_xlfn.XLOOKUP($B4014,Enrollees!$A$2:$A$10000,Enrollees!$B$2:$B$10000)</f>
        <v>CNPP</v>
      </c>
      <c r="D4014" t="str">
        <f>_xlfn.XLOOKUP(B4014,Enrollees!A:A,Enrollees!C:C)</f>
        <v>REAL Services</v>
      </c>
    </row>
    <row r="4015" spans="1:4" x14ac:dyDescent="0.2">
      <c r="A4015" s="8">
        <v>44501</v>
      </c>
      <c r="B4015" s="6">
        <v>122434</v>
      </c>
      <c r="C4015" t="str">
        <f>_xlfn.XLOOKUP($B4015,Enrollees!$A$2:$A$10000,Enrollees!$B$2:$B$10000)</f>
        <v>CNPP</v>
      </c>
      <c r="D4015" t="str">
        <f>_xlfn.XLOOKUP(B4015,Enrollees!A:A,Enrollees!C:C)</f>
        <v>Center for the Homeless</v>
      </c>
    </row>
    <row r="4016" spans="1:4" x14ac:dyDescent="0.2">
      <c r="A4016" s="8">
        <v>44501</v>
      </c>
      <c r="B4016" s="6">
        <v>122434</v>
      </c>
      <c r="C4016" t="str">
        <f>_xlfn.XLOOKUP($B4016,Enrollees!$A$2:$A$10000,Enrollees!$B$2:$B$10000)</f>
        <v>CNPP</v>
      </c>
      <c r="D4016" t="str">
        <f>_xlfn.XLOOKUP(B4016,Enrollees!A:A,Enrollees!C:C)</f>
        <v>Center for the Homeless</v>
      </c>
    </row>
    <row r="4017" spans="1:4" x14ac:dyDescent="0.2">
      <c r="A4017" s="8">
        <v>44501</v>
      </c>
      <c r="B4017" s="6">
        <v>122413</v>
      </c>
      <c r="C4017" t="str">
        <f>_xlfn.XLOOKUP($B4017,Enrollees!$A$2:$A$10000,Enrollees!$B$2:$B$10000)</f>
        <v>CNPP</v>
      </c>
      <c r="D4017" t="str">
        <f>_xlfn.XLOOKUP(B4017,Enrollees!A:A,Enrollees!C:C)</f>
        <v>REAL Services</v>
      </c>
    </row>
    <row r="4018" spans="1:4" x14ac:dyDescent="0.2">
      <c r="A4018" s="8">
        <v>44501</v>
      </c>
      <c r="B4018" s="6">
        <v>122433</v>
      </c>
      <c r="C4018" t="str">
        <f>_xlfn.XLOOKUP($B4018,Enrollees!$A$2:$A$10000,Enrollees!$B$2:$B$10000)</f>
        <v>CNPP</v>
      </c>
      <c r="D4018" t="str">
        <f>_xlfn.XLOOKUP(B4018,Enrollees!A:A,Enrollees!C:C)</f>
        <v>Center for the Homeless</v>
      </c>
    </row>
    <row r="4019" spans="1:4" x14ac:dyDescent="0.2">
      <c r="A4019" s="8">
        <v>44501</v>
      </c>
      <c r="B4019" s="6">
        <v>122432</v>
      </c>
      <c r="C4019" t="str">
        <f>_xlfn.XLOOKUP($B4019,Enrollees!$A$2:$A$10000,Enrollees!$B$2:$B$10000)</f>
        <v>CNPP</v>
      </c>
      <c r="D4019" t="str">
        <f>_xlfn.XLOOKUP(B4019,Enrollees!A:A,Enrollees!C:C)</f>
        <v>Center for the Homeless</v>
      </c>
    </row>
    <row r="4020" spans="1:4" x14ac:dyDescent="0.2">
      <c r="A4020" s="8">
        <v>44501</v>
      </c>
      <c r="B4020" s="6">
        <v>122432</v>
      </c>
      <c r="C4020" t="str">
        <f>_xlfn.XLOOKUP($B4020,Enrollees!$A$2:$A$10000,Enrollees!$B$2:$B$10000)</f>
        <v>CNPP</v>
      </c>
      <c r="D4020" t="str">
        <f>_xlfn.XLOOKUP(B4020,Enrollees!A:A,Enrollees!C:C)</f>
        <v>Center for the Homeless</v>
      </c>
    </row>
    <row r="4021" spans="1:4" x14ac:dyDescent="0.2">
      <c r="A4021" s="8">
        <v>44501</v>
      </c>
      <c r="B4021" s="6">
        <v>122427</v>
      </c>
      <c r="C4021" t="str">
        <f>_xlfn.XLOOKUP($B4021,Enrollees!$A$2:$A$10000,Enrollees!$B$2:$B$10000)</f>
        <v>CNPP</v>
      </c>
      <c r="D4021" t="str">
        <f>_xlfn.XLOOKUP(B4021,Enrollees!A:A,Enrollees!C:C)</f>
        <v>Center for the Homeless</v>
      </c>
    </row>
    <row r="4022" spans="1:4" x14ac:dyDescent="0.2">
      <c r="A4022" s="8">
        <v>44501</v>
      </c>
      <c r="B4022" s="6">
        <v>122427</v>
      </c>
      <c r="C4022" t="str">
        <f>_xlfn.XLOOKUP($B4022,Enrollees!$A$2:$A$10000,Enrollees!$B$2:$B$10000)</f>
        <v>CNPP</v>
      </c>
      <c r="D4022" t="str">
        <f>_xlfn.XLOOKUP(B4022,Enrollees!A:A,Enrollees!C:C)</f>
        <v>Center for the Homeless</v>
      </c>
    </row>
    <row r="4023" spans="1:4" x14ac:dyDescent="0.2">
      <c r="A4023" s="8">
        <v>44501</v>
      </c>
      <c r="B4023" s="6">
        <v>122433</v>
      </c>
      <c r="C4023" t="str">
        <f>_xlfn.XLOOKUP($B4023,Enrollees!$A$2:$A$10000,Enrollees!$B$2:$B$10000)</f>
        <v>CNPP</v>
      </c>
      <c r="D4023" t="str">
        <f>_xlfn.XLOOKUP(B4023,Enrollees!A:A,Enrollees!C:C)</f>
        <v>Center for the Homeless</v>
      </c>
    </row>
    <row r="4024" spans="1:4" x14ac:dyDescent="0.2">
      <c r="A4024" s="8">
        <v>44501</v>
      </c>
      <c r="B4024" s="6">
        <v>122427</v>
      </c>
      <c r="C4024" t="str">
        <f>_xlfn.XLOOKUP($B4024,Enrollees!$A$2:$A$10000,Enrollees!$B$2:$B$10000)</f>
        <v>CNPP</v>
      </c>
      <c r="D4024" t="str">
        <f>_xlfn.XLOOKUP(B4024,Enrollees!A:A,Enrollees!C:C)</f>
        <v>Center for the Homeless</v>
      </c>
    </row>
    <row r="4025" spans="1:4" x14ac:dyDescent="0.2">
      <c r="A4025" s="8">
        <v>44501</v>
      </c>
      <c r="B4025" s="6">
        <v>122427</v>
      </c>
      <c r="C4025" t="str">
        <f>_xlfn.XLOOKUP($B4025,Enrollees!$A$2:$A$10000,Enrollees!$B$2:$B$10000)</f>
        <v>CNPP</v>
      </c>
      <c r="D4025" t="str">
        <f>_xlfn.XLOOKUP(B4025,Enrollees!A:A,Enrollees!C:C)</f>
        <v>Center for the Homeless</v>
      </c>
    </row>
    <row r="4026" spans="1:4" x14ac:dyDescent="0.2">
      <c r="A4026" s="8">
        <v>44501</v>
      </c>
      <c r="B4026" s="6">
        <v>122608</v>
      </c>
      <c r="C4026" t="str">
        <f>_xlfn.XLOOKUP($B4026,Enrollees!$A$2:$A$10000,Enrollees!$B$2:$B$10000)</f>
        <v>Goodwill Employee</v>
      </c>
      <c r="D4026" t="str">
        <f>_xlfn.XLOOKUP(B4026,Enrollees!A:A,Enrollees!C:C)</f>
        <v>Larry J King</v>
      </c>
    </row>
    <row r="4027" spans="1:4" x14ac:dyDescent="0.2">
      <c r="A4027" s="8">
        <v>44501</v>
      </c>
      <c r="B4027" s="6">
        <v>122608</v>
      </c>
      <c r="C4027" t="str">
        <f>_xlfn.XLOOKUP($B4027,Enrollees!$A$2:$A$10000,Enrollees!$B$2:$B$10000)</f>
        <v>Goodwill Employee</v>
      </c>
      <c r="D4027" t="str">
        <f>_xlfn.XLOOKUP(B4027,Enrollees!A:A,Enrollees!C:C)</f>
        <v>Larry J King</v>
      </c>
    </row>
    <row r="4028" spans="1:4" x14ac:dyDescent="0.2">
      <c r="A4028" s="8">
        <v>44501</v>
      </c>
      <c r="B4028" s="6">
        <v>122611</v>
      </c>
      <c r="C4028" t="str">
        <f>_xlfn.XLOOKUP($B4028,Enrollees!$A$2:$A$10000,Enrollees!$B$2:$B$10000)</f>
        <v>Goodwill Employee</v>
      </c>
      <c r="D4028" t="str">
        <f>_xlfn.XLOOKUP(B4028,Enrollees!A:A,Enrollees!C:C)</f>
        <v>Pat Arita</v>
      </c>
    </row>
    <row r="4029" spans="1:4" x14ac:dyDescent="0.2">
      <c r="A4029" s="8">
        <v>44501</v>
      </c>
      <c r="B4029" s="6">
        <v>122608</v>
      </c>
      <c r="C4029" t="str">
        <f>_xlfn.XLOOKUP($B4029,Enrollees!$A$2:$A$10000,Enrollees!$B$2:$B$10000)</f>
        <v>Goodwill Employee</v>
      </c>
      <c r="D4029" t="str">
        <f>_xlfn.XLOOKUP(B4029,Enrollees!A:A,Enrollees!C:C)</f>
        <v>Larry J King</v>
      </c>
    </row>
    <row r="4030" spans="1:4" x14ac:dyDescent="0.2">
      <c r="A4030" s="8">
        <v>44501</v>
      </c>
      <c r="B4030" s="6">
        <v>122608</v>
      </c>
      <c r="C4030" t="str">
        <f>_xlfn.XLOOKUP($B4030,Enrollees!$A$2:$A$10000,Enrollees!$B$2:$B$10000)</f>
        <v>Goodwill Employee</v>
      </c>
      <c r="D4030" t="str">
        <f>_xlfn.XLOOKUP(B4030,Enrollees!A:A,Enrollees!C:C)</f>
        <v>Larry J King</v>
      </c>
    </row>
    <row r="4031" spans="1:4" x14ac:dyDescent="0.2">
      <c r="A4031" s="8">
        <v>44501</v>
      </c>
      <c r="B4031" s="6">
        <v>122611</v>
      </c>
      <c r="C4031" t="str">
        <f>_xlfn.XLOOKUP($B4031,Enrollees!$A$2:$A$10000,Enrollees!$B$2:$B$10000)</f>
        <v>Goodwill Employee</v>
      </c>
      <c r="D4031" t="str">
        <f>_xlfn.XLOOKUP(B4031,Enrollees!A:A,Enrollees!C:C)</f>
        <v>Pat Arita</v>
      </c>
    </row>
    <row r="4032" spans="1:4" x14ac:dyDescent="0.2">
      <c r="A4032" s="8">
        <v>44501</v>
      </c>
      <c r="B4032" s="6">
        <v>122608</v>
      </c>
      <c r="C4032" t="str">
        <f>_xlfn.XLOOKUP($B4032,Enrollees!$A$2:$A$10000,Enrollees!$B$2:$B$10000)</f>
        <v>Goodwill Employee</v>
      </c>
      <c r="D4032" t="str">
        <f>_xlfn.XLOOKUP(B4032,Enrollees!A:A,Enrollees!C:C)</f>
        <v>Larry J King</v>
      </c>
    </row>
    <row r="4033" spans="1:4" x14ac:dyDescent="0.2">
      <c r="A4033" s="8">
        <v>44501</v>
      </c>
      <c r="B4033" s="6">
        <v>122608</v>
      </c>
      <c r="C4033" t="str">
        <f>_xlfn.XLOOKUP($B4033,Enrollees!$A$2:$A$10000,Enrollees!$B$2:$B$10000)</f>
        <v>Goodwill Employee</v>
      </c>
      <c r="D4033" t="str">
        <f>_xlfn.XLOOKUP(B4033,Enrollees!A:A,Enrollees!C:C)</f>
        <v>Larry J King</v>
      </c>
    </row>
    <row r="4034" spans="1:4" x14ac:dyDescent="0.2">
      <c r="A4034" s="8">
        <v>44501</v>
      </c>
      <c r="B4034" s="6">
        <v>122608</v>
      </c>
      <c r="C4034" t="str">
        <f>_xlfn.XLOOKUP($B4034,Enrollees!$A$2:$A$10000,Enrollees!$B$2:$B$10000)</f>
        <v>Goodwill Employee</v>
      </c>
      <c r="D4034" t="str">
        <f>_xlfn.XLOOKUP(B4034,Enrollees!A:A,Enrollees!C:C)</f>
        <v>Larry J King</v>
      </c>
    </row>
    <row r="4035" spans="1:4" x14ac:dyDescent="0.2">
      <c r="A4035" s="8">
        <v>44501</v>
      </c>
      <c r="B4035" s="6">
        <v>122608</v>
      </c>
      <c r="C4035" t="str">
        <f>_xlfn.XLOOKUP($B4035,Enrollees!$A$2:$A$10000,Enrollees!$B$2:$B$10000)</f>
        <v>Goodwill Employee</v>
      </c>
      <c r="D4035" t="str">
        <f>_xlfn.XLOOKUP(B4035,Enrollees!A:A,Enrollees!C:C)</f>
        <v>Larry J King</v>
      </c>
    </row>
    <row r="4036" spans="1:4" x14ac:dyDescent="0.2">
      <c r="A4036" s="8">
        <v>44501</v>
      </c>
      <c r="B4036" s="6">
        <v>122611</v>
      </c>
      <c r="C4036" t="str">
        <f>_xlfn.XLOOKUP($B4036,Enrollees!$A$2:$A$10000,Enrollees!$B$2:$B$10000)</f>
        <v>Goodwill Employee</v>
      </c>
      <c r="D4036" t="str">
        <f>_xlfn.XLOOKUP(B4036,Enrollees!A:A,Enrollees!C:C)</f>
        <v>Pat Arita</v>
      </c>
    </row>
    <row r="4037" spans="1:4" x14ac:dyDescent="0.2">
      <c r="A4037" s="7">
        <v>44551</v>
      </c>
      <c r="B4037" s="6">
        <v>119906</v>
      </c>
      <c r="C4037" t="str">
        <f>_xlfn.XLOOKUP($B4037,Enrollees!$A$2:$A$10000,Enrollees!$B$2:$B$10000)</f>
        <v>Goodwill Employee</v>
      </c>
      <c r="D4037" t="str">
        <f>_xlfn.XLOOKUP(B4037,Enrollees!A:A,Enrollees!C:C)</f>
        <v>James Campbell</v>
      </c>
    </row>
    <row r="4038" spans="1:4" x14ac:dyDescent="0.2">
      <c r="A4038" s="7">
        <v>44551</v>
      </c>
      <c r="B4038" s="6">
        <v>119906</v>
      </c>
      <c r="C4038" t="str">
        <f>_xlfn.XLOOKUP($B4038,Enrollees!$A$2:$A$10000,Enrollees!$B$2:$B$10000)</f>
        <v>Goodwill Employee</v>
      </c>
      <c r="D4038" t="str">
        <f>_xlfn.XLOOKUP(B4038,Enrollees!A:A,Enrollees!C:C)</f>
        <v>James Campbell</v>
      </c>
    </row>
    <row r="4039" spans="1:4" x14ac:dyDescent="0.2">
      <c r="A4039" s="7">
        <v>44551</v>
      </c>
      <c r="B4039" s="6">
        <v>120185</v>
      </c>
      <c r="C4039" t="str">
        <f>_xlfn.XLOOKUP($B4039,Enrollees!$A$2:$A$10000,Enrollees!$B$2:$B$10000)</f>
        <v>Goodwill Client</v>
      </c>
      <c r="D4039" t="str">
        <f>_xlfn.XLOOKUP(B4039,Enrollees!A:A,Enrollees!C:C)</f>
        <v>Darlene Smith</v>
      </c>
    </row>
    <row r="4040" spans="1:4" x14ac:dyDescent="0.2">
      <c r="A4040" s="7">
        <v>44551</v>
      </c>
      <c r="B4040" s="6">
        <v>120185</v>
      </c>
      <c r="C4040" t="str">
        <f>_xlfn.XLOOKUP($B4040,Enrollees!$A$2:$A$10000,Enrollees!$B$2:$B$10000)</f>
        <v>Goodwill Client</v>
      </c>
      <c r="D4040" t="str">
        <f>_xlfn.XLOOKUP(B4040,Enrollees!A:A,Enrollees!C:C)</f>
        <v>Darlene Smith</v>
      </c>
    </row>
    <row r="4041" spans="1:4" x14ac:dyDescent="0.2">
      <c r="A4041" s="7">
        <v>44551</v>
      </c>
      <c r="B4041" s="6">
        <v>120185</v>
      </c>
      <c r="C4041" t="str">
        <f>_xlfn.XLOOKUP($B4041,Enrollees!$A$2:$A$10000,Enrollees!$B$2:$B$10000)</f>
        <v>Goodwill Client</v>
      </c>
      <c r="D4041" t="str">
        <f>_xlfn.XLOOKUP(B4041,Enrollees!A:A,Enrollees!C:C)</f>
        <v>Darlene Smith</v>
      </c>
    </row>
    <row r="4042" spans="1:4" x14ac:dyDescent="0.2">
      <c r="A4042" s="7">
        <v>44551</v>
      </c>
      <c r="B4042" s="6">
        <v>120185</v>
      </c>
      <c r="C4042" t="str">
        <f>_xlfn.XLOOKUP($B4042,Enrollees!$A$2:$A$10000,Enrollees!$B$2:$B$10000)</f>
        <v>Goodwill Client</v>
      </c>
      <c r="D4042" t="str">
        <f>_xlfn.XLOOKUP(B4042,Enrollees!A:A,Enrollees!C:C)</f>
        <v>Darlene Smith</v>
      </c>
    </row>
    <row r="4043" spans="1:4" x14ac:dyDescent="0.2">
      <c r="A4043" s="7">
        <v>44551</v>
      </c>
      <c r="B4043" s="6">
        <v>120185</v>
      </c>
      <c r="C4043" t="str">
        <f>_xlfn.XLOOKUP($B4043,Enrollees!$A$2:$A$10000,Enrollees!$B$2:$B$10000)</f>
        <v>Goodwill Client</v>
      </c>
      <c r="D4043" t="str">
        <f>_xlfn.XLOOKUP(B4043,Enrollees!A:A,Enrollees!C:C)</f>
        <v>Darlene Smith</v>
      </c>
    </row>
    <row r="4044" spans="1:4" x14ac:dyDescent="0.2">
      <c r="A4044" s="7">
        <v>44551</v>
      </c>
      <c r="B4044" s="6">
        <v>120185</v>
      </c>
      <c r="C4044" t="str">
        <f>_xlfn.XLOOKUP($B4044,Enrollees!$A$2:$A$10000,Enrollees!$B$2:$B$10000)</f>
        <v>Goodwill Client</v>
      </c>
      <c r="D4044" t="str">
        <f>_xlfn.XLOOKUP(B4044,Enrollees!A:A,Enrollees!C:C)</f>
        <v>Darlene Smith</v>
      </c>
    </row>
    <row r="4045" spans="1:4" x14ac:dyDescent="0.2">
      <c r="A4045" s="7">
        <v>44551</v>
      </c>
      <c r="B4045" s="6">
        <v>120185</v>
      </c>
      <c r="C4045" t="str">
        <f>_xlfn.XLOOKUP($B4045,Enrollees!$A$2:$A$10000,Enrollees!$B$2:$B$10000)</f>
        <v>Goodwill Client</v>
      </c>
      <c r="D4045" t="str">
        <f>_xlfn.XLOOKUP(B4045,Enrollees!A:A,Enrollees!C:C)</f>
        <v>Darlene Smith</v>
      </c>
    </row>
    <row r="4046" spans="1:4" x14ac:dyDescent="0.2">
      <c r="A4046" s="7">
        <v>44551</v>
      </c>
      <c r="B4046" s="6">
        <v>120185</v>
      </c>
      <c r="C4046" t="str">
        <f>_xlfn.XLOOKUP($B4046,Enrollees!$A$2:$A$10000,Enrollees!$B$2:$B$10000)</f>
        <v>Goodwill Client</v>
      </c>
      <c r="D4046" t="str">
        <f>_xlfn.XLOOKUP(B4046,Enrollees!A:A,Enrollees!C:C)</f>
        <v>Darlene Smith</v>
      </c>
    </row>
    <row r="4047" spans="1:4" x14ac:dyDescent="0.2">
      <c r="A4047" s="7">
        <v>44551</v>
      </c>
      <c r="B4047" s="6">
        <v>120185</v>
      </c>
      <c r="C4047" t="str">
        <f>_xlfn.XLOOKUP($B4047,Enrollees!$A$2:$A$10000,Enrollees!$B$2:$B$10000)</f>
        <v>Goodwill Client</v>
      </c>
      <c r="D4047" t="str">
        <f>_xlfn.XLOOKUP(B4047,Enrollees!A:A,Enrollees!C:C)</f>
        <v>Darlene Smith</v>
      </c>
    </row>
    <row r="4048" spans="1:4" x14ac:dyDescent="0.2">
      <c r="A4048" s="7">
        <v>44551</v>
      </c>
      <c r="B4048" s="6">
        <v>120185</v>
      </c>
      <c r="C4048" t="str">
        <f>_xlfn.XLOOKUP($B4048,Enrollees!$A$2:$A$10000,Enrollees!$B$2:$B$10000)</f>
        <v>Goodwill Client</v>
      </c>
      <c r="D4048" t="str">
        <f>_xlfn.XLOOKUP(B4048,Enrollees!A:A,Enrollees!C:C)</f>
        <v>Darlene Smith</v>
      </c>
    </row>
    <row r="4049" spans="1:4" x14ac:dyDescent="0.2">
      <c r="A4049" s="7">
        <v>44551</v>
      </c>
      <c r="B4049" s="6">
        <v>120185</v>
      </c>
      <c r="C4049" t="str">
        <f>_xlfn.XLOOKUP($B4049,Enrollees!$A$2:$A$10000,Enrollees!$B$2:$B$10000)</f>
        <v>Goodwill Client</v>
      </c>
      <c r="D4049" t="str">
        <f>_xlfn.XLOOKUP(B4049,Enrollees!A:A,Enrollees!C:C)</f>
        <v>Darlene Smith</v>
      </c>
    </row>
    <row r="4050" spans="1:4" x14ac:dyDescent="0.2">
      <c r="A4050" s="7">
        <v>44551</v>
      </c>
      <c r="B4050" s="6">
        <v>120392</v>
      </c>
      <c r="C4050" t="str">
        <f>_xlfn.XLOOKUP($B4050,Enrollees!$A$2:$A$10000,Enrollees!$B$2:$B$10000)</f>
        <v>Goodwill Employee</v>
      </c>
      <c r="D4050" t="str">
        <f>_xlfn.XLOOKUP(B4050,Enrollees!A:A,Enrollees!C:C)</f>
        <v>Stacy Murphy</v>
      </c>
    </row>
    <row r="4051" spans="1:4" x14ac:dyDescent="0.2">
      <c r="A4051" s="7">
        <v>44551</v>
      </c>
      <c r="B4051" s="6">
        <v>120392</v>
      </c>
      <c r="C4051" t="str">
        <f>_xlfn.XLOOKUP($B4051,Enrollees!$A$2:$A$10000,Enrollees!$B$2:$B$10000)</f>
        <v>Goodwill Employee</v>
      </c>
      <c r="D4051" t="str">
        <f>_xlfn.XLOOKUP(B4051,Enrollees!A:A,Enrollees!C:C)</f>
        <v>Stacy Murphy</v>
      </c>
    </row>
    <row r="4052" spans="1:4" x14ac:dyDescent="0.2">
      <c r="A4052" s="7">
        <v>44551</v>
      </c>
      <c r="B4052" s="6">
        <v>120894</v>
      </c>
      <c r="C4052" t="str">
        <f>_xlfn.XLOOKUP($B4052,Enrollees!$A$2:$A$10000,Enrollees!$B$2:$B$10000)</f>
        <v>Goodwill Client</v>
      </c>
      <c r="D4052" t="str">
        <f>_xlfn.XLOOKUP(B4052,Enrollees!A:A,Enrollees!C:C)</f>
        <v>xx</v>
      </c>
    </row>
    <row r="4053" spans="1:4" x14ac:dyDescent="0.2">
      <c r="A4053" s="7">
        <v>44551</v>
      </c>
      <c r="B4053" s="6">
        <v>120894</v>
      </c>
      <c r="C4053" t="str">
        <f>_xlfn.XLOOKUP($B4053,Enrollees!$A$2:$A$10000,Enrollees!$B$2:$B$10000)</f>
        <v>Goodwill Client</v>
      </c>
      <c r="D4053" t="str">
        <f>_xlfn.XLOOKUP(B4053,Enrollees!A:A,Enrollees!C:C)</f>
        <v>xx</v>
      </c>
    </row>
    <row r="4054" spans="1:4" x14ac:dyDescent="0.2">
      <c r="A4054" s="7">
        <v>44551</v>
      </c>
      <c r="B4054" s="6">
        <v>120897</v>
      </c>
      <c r="C4054" t="str">
        <f>_xlfn.XLOOKUP($B4054,Enrollees!$A$2:$A$10000,Enrollees!$B$2:$B$10000)</f>
        <v>Goodwill Employee</v>
      </c>
      <c r="D4054" t="str">
        <f>_xlfn.XLOOKUP(B4054,Enrollees!A:A,Enrollees!C:C)</f>
        <v>Calvin Wells</v>
      </c>
    </row>
    <row r="4055" spans="1:4" x14ac:dyDescent="0.2">
      <c r="A4055" s="7">
        <v>44551</v>
      </c>
      <c r="B4055" s="6">
        <v>120898</v>
      </c>
      <c r="C4055" t="str">
        <f>_xlfn.XLOOKUP($B4055,Enrollees!$A$2:$A$10000,Enrollees!$B$2:$B$10000)</f>
        <v>Goodwill Client</v>
      </c>
      <c r="D4055" t="str">
        <f>_xlfn.XLOOKUP(B4055,Enrollees!A:A,Enrollees!C:C)</f>
        <v>DIANE LOVE 120898</v>
      </c>
    </row>
    <row r="4056" spans="1:4" x14ac:dyDescent="0.2">
      <c r="A4056" s="7">
        <v>44551</v>
      </c>
      <c r="B4056" s="6">
        <v>120898</v>
      </c>
      <c r="C4056" t="str">
        <f>_xlfn.XLOOKUP($B4056,Enrollees!$A$2:$A$10000,Enrollees!$B$2:$B$10000)</f>
        <v>Goodwill Client</v>
      </c>
      <c r="D4056" t="str">
        <f>_xlfn.XLOOKUP(B4056,Enrollees!A:A,Enrollees!C:C)</f>
        <v>DIANE LOVE 120898</v>
      </c>
    </row>
    <row r="4057" spans="1:4" x14ac:dyDescent="0.2">
      <c r="A4057" s="7">
        <v>44551</v>
      </c>
      <c r="B4057" s="6">
        <v>120897</v>
      </c>
      <c r="C4057" t="str">
        <f>_xlfn.XLOOKUP($B4057,Enrollees!$A$2:$A$10000,Enrollees!$B$2:$B$10000)</f>
        <v>Goodwill Employee</v>
      </c>
      <c r="D4057" t="str">
        <f>_xlfn.XLOOKUP(B4057,Enrollees!A:A,Enrollees!C:C)</f>
        <v>Calvin Wells</v>
      </c>
    </row>
    <row r="4058" spans="1:4" x14ac:dyDescent="0.2">
      <c r="A4058" s="7">
        <v>44551</v>
      </c>
      <c r="B4058" s="6">
        <v>120864</v>
      </c>
      <c r="C4058" t="str">
        <f>_xlfn.XLOOKUP($B4058,Enrollees!$A$2:$A$10000,Enrollees!$B$2:$B$10000)</f>
        <v>Goodwill Employee</v>
      </c>
      <c r="D4058" t="str">
        <f>_xlfn.XLOOKUP(B4058,Enrollees!A:A,Enrollees!C:C)</f>
        <v>xx</v>
      </c>
    </row>
    <row r="4059" spans="1:4" x14ac:dyDescent="0.2">
      <c r="A4059" s="7">
        <v>44551</v>
      </c>
      <c r="B4059" s="6">
        <v>120896</v>
      </c>
      <c r="C4059" t="str">
        <f>_xlfn.XLOOKUP($B4059,Enrollees!$A$2:$A$10000,Enrollees!$B$2:$B$10000)</f>
        <v>Goodwill Client</v>
      </c>
      <c r="D4059" t="str">
        <f>_xlfn.XLOOKUP(B4059,Enrollees!A:A,Enrollees!C:C)</f>
        <v>xx</v>
      </c>
    </row>
    <row r="4060" spans="1:4" x14ac:dyDescent="0.2">
      <c r="A4060" s="7">
        <v>44551</v>
      </c>
      <c r="B4060" s="6">
        <v>120896</v>
      </c>
      <c r="C4060" t="str">
        <f>_xlfn.XLOOKUP($B4060,Enrollees!$A$2:$A$10000,Enrollees!$B$2:$B$10000)</f>
        <v>Goodwill Client</v>
      </c>
      <c r="D4060" t="str">
        <f>_xlfn.XLOOKUP(B4060,Enrollees!A:A,Enrollees!C:C)</f>
        <v>xx</v>
      </c>
    </row>
    <row r="4061" spans="1:4" x14ac:dyDescent="0.2">
      <c r="A4061" s="7">
        <v>44551</v>
      </c>
      <c r="B4061" s="6">
        <v>120896</v>
      </c>
      <c r="C4061" t="str">
        <f>_xlfn.XLOOKUP($B4061,Enrollees!$A$2:$A$10000,Enrollees!$B$2:$B$10000)</f>
        <v>Goodwill Client</v>
      </c>
      <c r="D4061" t="str">
        <f>_xlfn.XLOOKUP(B4061,Enrollees!A:A,Enrollees!C:C)</f>
        <v>xx</v>
      </c>
    </row>
    <row r="4062" spans="1:4" x14ac:dyDescent="0.2">
      <c r="A4062" s="7">
        <v>44551</v>
      </c>
      <c r="B4062" s="6">
        <v>120896</v>
      </c>
      <c r="C4062" t="str">
        <f>_xlfn.XLOOKUP($B4062,Enrollees!$A$2:$A$10000,Enrollees!$B$2:$B$10000)</f>
        <v>Goodwill Client</v>
      </c>
      <c r="D4062" t="str">
        <f>_xlfn.XLOOKUP(B4062,Enrollees!A:A,Enrollees!C:C)</f>
        <v>xx</v>
      </c>
    </row>
    <row r="4063" spans="1:4" x14ac:dyDescent="0.2">
      <c r="A4063" s="7">
        <v>44551</v>
      </c>
      <c r="B4063" s="6">
        <v>120894</v>
      </c>
      <c r="C4063" t="str">
        <f>_xlfn.XLOOKUP($B4063,Enrollees!$A$2:$A$10000,Enrollees!$B$2:$B$10000)</f>
        <v>Goodwill Client</v>
      </c>
      <c r="D4063" t="str">
        <f>_xlfn.XLOOKUP(B4063,Enrollees!A:A,Enrollees!C:C)</f>
        <v>xx</v>
      </c>
    </row>
    <row r="4064" spans="1:4" x14ac:dyDescent="0.2">
      <c r="A4064" s="7">
        <v>44551</v>
      </c>
      <c r="B4064" s="6">
        <v>120897</v>
      </c>
      <c r="C4064" t="str">
        <f>_xlfn.XLOOKUP($B4064,Enrollees!$A$2:$A$10000,Enrollees!$B$2:$B$10000)</f>
        <v>Goodwill Employee</v>
      </c>
      <c r="D4064" t="str">
        <f>_xlfn.XLOOKUP(B4064,Enrollees!A:A,Enrollees!C:C)</f>
        <v>Calvin Wells</v>
      </c>
    </row>
    <row r="4065" spans="1:4" x14ac:dyDescent="0.2">
      <c r="A4065" s="7">
        <v>44551</v>
      </c>
      <c r="B4065" s="6">
        <v>120864</v>
      </c>
      <c r="C4065" t="str">
        <f>_xlfn.XLOOKUP($B4065,Enrollees!$A$2:$A$10000,Enrollees!$B$2:$B$10000)</f>
        <v>Goodwill Employee</v>
      </c>
      <c r="D4065" t="str">
        <f>_xlfn.XLOOKUP(B4065,Enrollees!A:A,Enrollees!C:C)</f>
        <v>xx</v>
      </c>
    </row>
    <row r="4066" spans="1:4" x14ac:dyDescent="0.2">
      <c r="A4066" s="7">
        <v>44551</v>
      </c>
      <c r="B4066" s="6">
        <v>120894</v>
      </c>
      <c r="C4066" t="str">
        <f>_xlfn.XLOOKUP($B4066,Enrollees!$A$2:$A$10000,Enrollees!$B$2:$B$10000)</f>
        <v>Goodwill Client</v>
      </c>
      <c r="D4066" t="str">
        <f>_xlfn.XLOOKUP(B4066,Enrollees!A:A,Enrollees!C:C)</f>
        <v>xx</v>
      </c>
    </row>
    <row r="4067" spans="1:4" x14ac:dyDescent="0.2">
      <c r="A4067" s="7">
        <v>44551</v>
      </c>
      <c r="B4067" s="6">
        <v>120897</v>
      </c>
      <c r="C4067" t="str">
        <f>_xlfn.XLOOKUP($B4067,Enrollees!$A$2:$A$10000,Enrollees!$B$2:$B$10000)</f>
        <v>Goodwill Employee</v>
      </c>
      <c r="D4067" t="str">
        <f>_xlfn.XLOOKUP(B4067,Enrollees!A:A,Enrollees!C:C)</f>
        <v>Calvin Wells</v>
      </c>
    </row>
    <row r="4068" spans="1:4" x14ac:dyDescent="0.2">
      <c r="A4068" s="7">
        <v>44551</v>
      </c>
      <c r="B4068" s="6">
        <v>120864</v>
      </c>
      <c r="C4068" t="str">
        <f>_xlfn.XLOOKUP($B4068,Enrollees!$A$2:$A$10000,Enrollees!$B$2:$B$10000)</f>
        <v>Goodwill Employee</v>
      </c>
      <c r="D4068" t="str">
        <f>_xlfn.XLOOKUP(B4068,Enrollees!A:A,Enrollees!C:C)</f>
        <v>xx</v>
      </c>
    </row>
    <row r="4069" spans="1:4" x14ac:dyDescent="0.2">
      <c r="A4069" s="7">
        <v>44551</v>
      </c>
      <c r="B4069" s="6">
        <v>120864</v>
      </c>
      <c r="C4069" t="str">
        <f>_xlfn.XLOOKUP($B4069,Enrollees!$A$2:$A$10000,Enrollees!$B$2:$B$10000)</f>
        <v>Goodwill Employee</v>
      </c>
      <c r="D4069" t="str">
        <f>_xlfn.XLOOKUP(B4069,Enrollees!A:A,Enrollees!C:C)</f>
        <v>xx</v>
      </c>
    </row>
    <row r="4070" spans="1:4" x14ac:dyDescent="0.2">
      <c r="A4070" s="7">
        <v>44551</v>
      </c>
      <c r="B4070" s="6">
        <v>120894</v>
      </c>
      <c r="C4070" t="str">
        <f>_xlfn.XLOOKUP($B4070,Enrollees!$A$2:$A$10000,Enrollees!$B$2:$B$10000)</f>
        <v>Goodwill Client</v>
      </c>
      <c r="D4070" t="str">
        <f>_xlfn.XLOOKUP(B4070,Enrollees!A:A,Enrollees!C:C)</f>
        <v>xx</v>
      </c>
    </row>
    <row r="4071" spans="1:4" x14ac:dyDescent="0.2">
      <c r="A4071" s="7">
        <v>44551</v>
      </c>
      <c r="B4071" s="6">
        <v>120894</v>
      </c>
      <c r="C4071" t="str">
        <f>_xlfn.XLOOKUP($B4071,Enrollees!$A$2:$A$10000,Enrollees!$B$2:$B$10000)</f>
        <v>Goodwill Client</v>
      </c>
      <c r="D4071" t="str">
        <f>_xlfn.XLOOKUP(B4071,Enrollees!A:A,Enrollees!C:C)</f>
        <v>xx</v>
      </c>
    </row>
    <row r="4072" spans="1:4" x14ac:dyDescent="0.2">
      <c r="A4072" s="7">
        <v>44551</v>
      </c>
      <c r="B4072" s="6">
        <v>120902</v>
      </c>
      <c r="C4072" t="str">
        <f>_xlfn.XLOOKUP($B4072,Enrollees!$A$2:$A$10000,Enrollees!$B$2:$B$10000)</f>
        <v>Goodwill Client</v>
      </c>
      <c r="D4072" t="str">
        <f>_xlfn.XLOOKUP(B4072,Enrollees!A:A,Enrollees!C:C)</f>
        <v>KEVIN EASLEY (120902)</v>
      </c>
    </row>
    <row r="4073" spans="1:4" x14ac:dyDescent="0.2">
      <c r="A4073" s="7">
        <v>44551</v>
      </c>
      <c r="B4073" s="6">
        <v>120897</v>
      </c>
      <c r="C4073" t="str">
        <f>_xlfn.XLOOKUP($B4073,Enrollees!$A$2:$A$10000,Enrollees!$B$2:$B$10000)</f>
        <v>Goodwill Employee</v>
      </c>
      <c r="D4073" t="str">
        <f>_xlfn.XLOOKUP(B4073,Enrollees!A:A,Enrollees!C:C)</f>
        <v>Calvin Wells</v>
      </c>
    </row>
    <row r="4074" spans="1:4" x14ac:dyDescent="0.2">
      <c r="A4074" s="7">
        <v>44551</v>
      </c>
      <c r="B4074" s="6">
        <v>120902</v>
      </c>
      <c r="C4074" t="str">
        <f>_xlfn.XLOOKUP($B4074,Enrollees!$A$2:$A$10000,Enrollees!$B$2:$B$10000)</f>
        <v>Goodwill Client</v>
      </c>
      <c r="D4074" t="str">
        <f>_xlfn.XLOOKUP(B4074,Enrollees!A:A,Enrollees!C:C)</f>
        <v>KEVIN EASLEY (120902)</v>
      </c>
    </row>
    <row r="4075" spans="1:4" x14ac:dyDescent="0.2">
      <c r="A4075" s="7">
        <v>44551</v>
      </c>
      <c r="B4075" s="6">
        <v>120897</v>
      </c>
      <c r="C4075" t="str">
        <f>_xlfn.XLOOKUP($B4075,Enrollees!$A$2:$A$10000,Enrollees!$B$2:$B$10000)</f>
        <v>Goodwill Employee</v>
      </c>
      <c r="D4075" t="str">
        <f>_xlfn.XLOOKUP(B4075,Enrollees!A:A,Enrollees!C:C)</f>
        <v>Calvin Wells</v>
      </c>
    </row>
    <row r="4076" spans="1:4" x14ac:dyDescent="0.2">
      <c r="A4076" s="7">
        <v>44551</v>
      </c>
      <c r="B4076" s="6">
        <v>120902</v>
      </c>
      <c r="C4076" t="str">
        <f>_xlfn.XLOOKUP($B4076,Enrollees!$A$2:$A$10000,Enrollees!$B$2:$B$10000)</f>
        <v>Goodwill Client</v>
      </c>
      <c r="D4076" t="str">
        <f>_xlfn.XLOOKUP(B4076,Enrollees!A:A,Enrollees!C:C)</f>
        <v>KEVIN EASLEY (120902)</v>
      </c>
    </row>
    <row r="4077" spans="1:4" x14ac:dyDescent="0.2">
      <c r="A4077" s="7">
        <v>44551</v>
      </c>
      <c r="B4077" s="6">
        <v>120900</v>
      </c>
      <c r="C4077" t="str">
        <f>_xlfn.XLOOKUP($B4077,Enrollees!$A$2:$A$10000,Enrollees!$B$2:$B$10000)</f>
        <v>Goodwill Client</v>
      </c>
      <c r="D4077" t="str">
        <f>_xlfn.XLOOKUP(B4077,Enrollees!A:A,Enrollees!C:C)</f>
        <v>PETER FRY (120900)</v>
      </c>
    </row>
    <row r="4078" spans="1:4" x14ac:dyDescent="0.2">
      <c r="A4078" s="7">
        <v>44551</v>
      </c>
      <c r="B4078" s="6">
        <v>120900</v>
      </c>
      <c r="C4078" t="str">
        <f>_xlfn.XLOOKUP($B4078,Enrollees!$A$2:$A$10000,Enrollees!$B$2:$B$10000)</f>
        <v>Goodwill Client</v>
      </c>
      <c r="D4078" t="str">
        <f>_xlfn.XLOOKUP(B4078,Enrollees!A:A,Enrollees!C:C)</f>
        <v>PETER FRY (120900)</v>
      </c>
    </row>
    <row r="4079" spans="1:4" x14ac:dyDescent="0.2">
      <c r="A4079" s="7">
        <v>44551</v>
      </c>
      <c r="B4079" s="6">
        <v>120905</v>
      </c>
      <c r="C4079" t="str">
        <f>_xlfn.XLOOKUP($B4079,Enrollees!$A$2:$A$10000,Enrollees!$B$2:$B$10000)</f>
        <v>Goodwill Client</v>
      </c>
      <c r="D4079" t="str">
        <f>_xlfn.XLOOKUP(B4079,Enrollees!A:A,Enrollees!C:C)</f>
        <v>Skyler waldron (120905)</v>
      </c>
    </row>
    <row r="4080" spans="1:4" x14ac:dyDescent="0.2">
      <c r="A4080" s="7">
        <v>44551</v>
      </c>
      <c r="B4080" s="6">
        <v>120905</v>
      </c>
      <c r="C4080" t="str">
        <f>_xlfn.XLOOKUP($B4080,Enrollees!$A$2:$A$10000,Enrollees!$B$2:$B$10000)</f>
        <v>Goodwill Client</v>
      </c>
      <c r="D4080" t="str">
        <f>_xlfn.XLOOKUP(B4080,Enrollees!A:A,Enrollees!C:C)</f>
        <v>Skyler waldron (120905)</v>
      </c>
    </row>
    <row r="4081" spans="1:4" x14ac:dyDescent="0.2">
      <c r="A4081" s="7">
        <v>44551</v>
      </c>
      <c r="B4081" s="6">
        <v>120902</v>
      </c>
      <c r="C4081" t="str">
        <f>_xlfn.XLOOKUP($B4081,Enrollees!$A$2:$A$10000,Enrollees!$B$2:$B$10000)</f>
        <v>Goodwill Client</v>
      </c>
      <c r="D4081" t="str">
        <f>_xlfn.XLOOKUP(B4081,Enrollees!A:A,Enrollees!C:C)</f>
        <v>KEVIN EASLEY (120902)</v>
      </c>
    </row>
    <row r="4082" spans="1:4" x14ac:dyDescent="0.2">
      <c r="A4082" s="7">
        <v>44551</v>
      </c>
      <c r="B4082" s="6">
        <v>120902</v>
      </c>
      <c r="C4082" t="str">
        <f>_xlfn.XLOOKUP($B4082,Enrollees!$A$2:$A$10000,Enrollees!$B$2:$B$10000)</f>
        <v>Goodwill Client</v>
      </c>
      <c r="D4082" t="str">
        <f>_xlfn.XLOOKUP(B4082,Enrollees!A:A,Enrollees!C:C)</f>
        <v>KEVIN EASLEY (120902)</v>
      </c>
    </row>
    <row r="4083" spans="1:4" x14ac:dyDescent="0.2">
      <c r="A4083" s="7">
        <v>44551</v>
      </c>
      <c r="B4083" s="6">
        <v>120897</v>
      </c>
      <c r="C4083" t="str">
        <f>_xlfn.XLOOKUP($B4083,Enrollees!$A$2:$A$10000,Enrollees!$B$2:$B$10000)</f>
        <v>Goodwill Employee</v>
      </c>
      <c r="D4083" t="str">
        <f>_xlfn.XLOOKUP(B4083,Enrollees!A:A,Enrollees!C:C)</f>
        <v>Calvin Wells</v>
      </c>
    </row>
    <row r="4084" spans="1:4" x14ac:dyDescent="0.2">
      <c r="A4084" s="7">
        <v>44551</v>
      </c>
      <c r="B4084" s="6">
        <v>120894</v>
      </c>
      <c r="C4084" t="str">
        <f>_xlfn.XLOOKUP($B4084,Enrollees!$A$2:$A$10000,Enrollees!$B$2:$B$10000)</f>
        <v>Goodwill Client</v>
      </c>
      <c r="D4084" t="str">
        <f>_xlfn.XLOOKUP(B4084,Enrollees!A:A,Enrollees!C:C)</f>
        <v>xx</v>
      </c>
    </row>
    <row r="4085" spans="1:4" x14ac:dyDescent="0.2">
      <c r="A4085" s="7">
        <v>44551</v>
      </c>
      <c r="B4085" s="6">
        <v>120894</v>
      </c>
      <c r="C4085" t="str">
        <f>_xlfn.XLOOKUP($B4085,Enrollees!$A$2:$A$10000,Enrollees!$B$2:$B$10000)</f>
        <v>Goodwill Client</v>
      </c>
      <c r="D4085" t="str">
        <f>_xlfn.XLOOKUP(B4085,Enrollees!A:A,Enrollees!C:C)</f>
        <v>xx</v>
      </c>
    </row>
    <row r="4086" spans="1:4" x14ac:dyDescent="0.2">
      <c r="A4086" s="7">
        <v>44551</v>
      </c>
      <c r="B4086" s="6">
        <v>120897</v>
      </c>
      <c r="C4086" t="str">
        <f>_xlfn.XLOOKUP($B4086,Enrollees!$A$2:$A$10000,Enrollees!$B$2:$B$10000)</f>
        <v>Goodwill Employee</v>
      </c>
      <c r="D4086" t="str">
        <f>_xlfn.XLOOKUP(B4086,Enrollees!A:A,Enrollees!C:C)</f>
        <v>Calvin Wells</v>
      </c>
    </row>
    <row r="4087" spans="1:4" x14ac:dyDescent="0.2">
      <c r="A4087" s="7">
        <v>44551</v>
      </c>
      <c r="B4087" s="6">
        <v>120905</v>
      </c>
      <c r="C4087" t="str">
        <f>_xlfn.XLOOKUP($B4087,Enrollees!$A$2:$A$10000,Enrollees!$B$2:$B$10000)</f>
        <v>Goodwill Client</v>
      </c>
      <c r="D4087" t="str">
        <f>_xlfn.XLOOKUP(B4087,Enrollees!A:A,Enrollees!C:C)</f>
        <v>Skyler waldron (120905)</v>
      </c>
    </row>
    <row r="4088" spans="1:4" x14ac:dyDescent="0.2">
      <c r="A4088" s="7">
        <v>44551</v>
      </c>
      <c r="B4088" s="6">
        <v>120894</v>
      </c>
      <c r="C4088" t="str">
        <f>_xlfn.XLOOKUP($B4088,Enrollees!$A$2:$A$10000,Enrollees!$B$2:$B$10000)</f>
        <v>Goodwill Client</v>
      </c>
      <c r="D4088" t="str">
        <f>_xlfn.XLOOKUP(B4088,Enrollees!A:A,Enrollees!C:C)</f>
        <v>xx</v>
      </c>
    </row>
    <row r="4089" spans="1:4" x14ac:dyDescent="0.2">
      <c r="A4089" s="7">
        <v>44551</v>
      </c>
      <c r="B4089" s="6">
        <v>120894</v>
      </c>
      <c r="C4089" t="str">
        <f>_xlfn.XLOOKUP($B4089,Enrollees!$A$2:$A$10000,Enrollees!$B$2:$B$10000)</f>
        <v>Goodwill Client</v>
      </c>
      <c r="D4089" t="str">
        <f>_xlfn.XLOOKUP(B4089,Enrollees!A:A,Enrollees!C:C)</f>
        <v>xx</v>
      </c>
    </row>
    <row r="4090" spans="1:4" x14ac:dyDescent="0.2">
      <c r="A4090" s="7">
        <v>44551</v>
      </c>
      <c r="B4090" s="6">
        <v>120902</v>
      </c>
      <c r="C4090" t="str">
        <f>_xlfn.XLOOKUP($B4090,Enrollees!$A$2:$A$10000,Enrollees!$B$2:$B$10000)</f>
        <v>Goodwill Client</v>
      </c>
      <c r="D4090" t="str">
        <f>_xlfn.XLOOKUP(B4090,Enrollees!A:A,Enrollees!C:C)</f>
        <v>KEVIN EASLEY (120902)</v>
      </c>
    </row>
    <row r="4091" spans="1:4" x14ac:dyDescent="0.2">
      <c r="A4091" s="7">
        <v>44551</v>
      </c>
      <c r="B4091" s="6">
        <v>120897</v>
      </c>
      <c r="C4091" t="str">
        <f>_xlfn.XLOOKUP($B4091,Enrollees!$A$2:$A$10000,Enrollees!$B$2:$B$10000)</f>
        <v>Goodwill Employee</v>
      </c>
      <c r="D4091" t="str">
        <f>_xlfn.XLOOKUP(B4091,Enrollees!A:A,Enrollees!C:C)</f>
        <v>Calvin Wells</v>
      </c>
    </row>
    <row r="4092" spans="1:4" x14ac:dyDescent="0.2">
      <c r="A4092" s="7">
        <v>44551</v>
      </c>
      <c r="B4092" s="6">
        <v>120902</v>
      </c>
      <c r="C4092" t="str">
        <f>_xlfn.XLOOKUP($B4092,Enrollees!$A$2:$A$10000,Enrollees!$B$2:$B$10000)</f>
        <v>Goodwill Client</v>
      </c>
      <c r="D4092" t="str">
        <f>_xlfn.XLOOKUP(B4092,Enrollees!A:A,Enrollees!C:C)</f>
        <v>KEVIN EASLEY (120902)</v>
      </c>
    </row>
    <row r="4093" spans="1:4" x14ac:dyDescent="0.2">
      <c r="A4093" s="7">
        <v>44551</v>
      </c>
      <c r="B4093" s="6">
        <v>120897</v>
      </c>
      <c r="C4093" t="str">
        <f>_xlfn.XLOOKUP($B4093,Enrollees!$A$2:$A$10000,Enrollees!$B$2:$B$10000)</f>
        <v>Goodwill Employee</v>
      </c>
      <c r="D4093" t="str">
        <f>_xlfn.XLOOKUP(B4093,Enrollees!A:A,Enrollees!C:C)</f>
        <v>Calvin Wells</v>
      </c>
    </row>
    <row r="4094" spans="1:4" x14ac:dyDescent="0.2">
      <c r="A4094" s="7">
        <v>44551</v>
      </c>
      <c r="B4094" s="6">
        <v>120902</v>
      </c>
      <c r="C4094" t="str">
        <f>_xlfn.XLOOKUP($B4094,Enrollees!$A$2:$A$10000,Enrollees!$B$2:$B$10000)</f>
        <v>Goodwill Client</v>
      </c>
      <c r="D4094" t="str">
        <f>_xlfn.XLOOKUP(B4094,Enrollees!A:A,Enrollees!C:C)</f>
        <v>KEVIN EASLEY (120902)</v>
      </c>
    </row>
    <row r="4095" spans="1:4" x14ac:dyDescent="0.2">
      <c r="A4095" s="7">
        <v>44551</v>
      </c>
      <c r="B4095" s="6">
        <v>120905</v>
      </c>
      <c r="C4095" t="str">
        <f>_xlfn.XLOOKUP($B4095,Enrollees!$A$2:$A$10000,Enrollees!$B$2:$B$10000)</f>
        <v>Goodwill Client</v>
      </c>
      <c r="D4095" t="str">
        <f>_xlfn.XLOOKUP(B4095,Enrollees!A:A,Enrollees!C:C)</f>
        <v>Skyler waldron (120905)</v>
      </c>
    </row>
    <row r="4096" spans="1:4" x14ac:dyDescent="0.2">
      <c r="A4096" s="7">
        <v>44551</v>
      </c>
      <c r="B4096" s="6">
        <v>120864</v>
      </c>
      <c r="C4096" t="str">
        <f>_xlfn.XLOOKUP($B4096,Enrollees!$A$2:$A$10000,Enrollees!$B$2:$B$10000)</f>
        <v>Goodwill Employee</v>
      </c>
      <c r="D4096" t="str">
        <f>_xlfn.XLOOKUP(B4096,Enrollees!A:A,Enrollees!C:C)</f>
        <v>xx</v>
      </c>
    </row>
    <row r="4097" spans="1:4" x14ac:dyDescent="0.2">
      <c r="A4097" s="7">
        <v>44551</v>
      </c>
      <c r="B4097" s="6">
        <v>120864</v>
      </c>
      <c r="C4097" t="str">
        <f>_xlfn.XLOOKUP($B4097,Enrollees!$A$2:$A$10000,Enrollees!$B$2:$B$10000)</f>
        <v>Goodwill Employee</v>
      </c>
      <c r="D4097" t="str">
        <f>_xlfn.XLOOKUP(B4097,Enrollees!A:A,Enrollees!C:C)</f>
        <v>xx</v>
      </c>
    </row>
    <row r="4098" spans="1:4" x14ac:dyDescent="0.2">
      <c r="A4098" s="7">
        <v>44551</v>
      </c>
      <c r="B4098" s="6">
        <v>120864</v>
      </c>
      <c r="C4098" t="str">
        <f>_xlfn.XLOOKUP($B4098,Enrollees!$A$2:$A$10000,Enrollees!$B$2:$B$10000)</f>
        <v>Goodwill Employee</v>
      </c>
      <c r="D4098" t="str">
        <f>_xlfn.XLOOKUP(B4098,Enrollees!A:A,Enrollees!C:C)</f>
        <v>xx</v>
      </c>
    </row>
    <row r="4099" spans="1:4" x14ac:dyDescent="0.2">
      <c r="A4099" s="7">
        <v>44551</v>
      </c>
      <c r="B4099" s="6">
        <v>120900</v>
      </c>
      <c r="C4099" t="str">
        <f>_xlfn.XLOOKUP($B4099,Enrollees!$A$2:$A$10000,Enrollees!$B$2:$B$10000)</f>
        <v>Goodwill Client</v>
      </c>
      <c r="D4099" t="str">
        <f>_xlfn.XLOOKUP(B4099,Enrollees!A:A,Enrollees!C:C)</f>
        <v>PETER FRY (120900)</v>
      </c>
    </row>
    <row r="4100" spans="1:4" x14ac:dyDescent="0.2">
      <c r="A4100" s="7">
        <v>44551</v>
      </c>
      <c r="B4100" s="6">
        <v>120902</v>
      </c>
      <c r="C4100" t="str">
        <f>_xlfn.XLOOKUP($B4100,Enrollees!$A$2:$A$10000,Enrollees!$B$2:$B$10000)</f>
        <v>Goodwill Client</v>
      </c>
      <c r="D4100" t="str">
        <f>_xlfn.XLOOKUP(B4100,Enrollees!A:A,Enrollees!C:C)</f>
        <v>KEVIN EASLEY (120902)</v>
      </c>
    </row>
    <row r="4101" spans="1:4" x14ac:dyDescent="0.2">
      <c r="A4101" s="7">
        <v>44551</v>
      </c>
      <c r="B4101" s="6">
        <v>120900</v>
      </c>
      <c r="C4101" t="str">
        <f>_xlfn.XLOOKUP($B4101,Enrollees!$A$2:$A$10000,Enrollees!$B$2:$B$10000)</f>
        <v>Goodwill Client</v>
      </c>
      <c r="D4101" t="str">
        <f>_xlfn.XLOOKUP(B4101,Enrollees!A:A,Enrollees!C:C)</f>
        <v>PETER FRY (120900)</v>
      </c>
    </row>
    <row r="4102" spans="1:4" x14ac:dyDescent="0.2">
      <c r="A4102" s="7">
        <v>44551</v>
      </c>
      <c r="B4102" s="6">
        <v>120905</v>
      </c>
      <c r="C4102" t="str">
        <f>_xlfn.XLOOKUP($B4102,Enrollees!$A$2:$A$10000,Enrollees!$B$2:$B$10000)</f>
        <v>Goodwill Client</v>
      </c>
      <c r="D4102" t="str">
        <f>_xlfn.XLOOKUP(B4102,Enrollees!A:A,Enrollees!C:C)</f>
        <v>Skyler waldron (120905)</v>
      </c>
    </row>
    <row r="4103" spans="1:4" x14ac:dyDescent="0.2">
      <c r="A4103" s="7">
        <v>44551</v>
      </c>
      <c r="B4103" s="6">
        <v>120902</v>
      </c>
      <c r="C4103" t="str">
        <f>_xlfn.XLOOKUP($B4103,Enrollees!$A$2:$A$10000,Enrollees!$B$2:$B$10000)</f>
        <v>Goodwill Client</v>
      </c>
      <c r="D4103" t="str">
        <f>_xlfn.XLOOKUP(B4103,Enrollees!A:A,Enrollees!C:C)</f>
        <v>KEVIN EASLEY (120902)</v>
      </c>
    </row>
    <row r="4104" spans="1:4" x14ac:dyDescent="0.2">
      <c r="A4104" s="7">
        <v>44551</v>
      </c>
      <c r="B4104" s="6">
        <v>120864</v>
      </c>
      <c r="C4104" t="str">
        <f>_xlfn.XLOOKUP($B4104,Enrollees!$A$2:$A$10000,Enrollees!$B$2:$B$10000)</f>
        <v>Goodwill Employee</v>
      </c>
      <c r="D4104" t="str">
        <f>_xlfn.XLOOKUP(B4104,Enrollees!A:A,Enrollees!C:C)</f>
        <v>xx</v>
      </c>
    </row>
    <row r="4105" spans="1:4" x14ac:dyDescent="0.2">
      <c r="A4105" s="7">
        <v>44551</v>
      </c>
      <c r="B4105" s="6">
        <v>120894</v>
      </c>
      <c r="C4105" t="str">
        <f>_xlfn.XLOOKUP($B4105,Enrollees!$A$2:$A$10000,Enrollees!$B$2:$B$10000)</f>
        <v>Goodwill Client</v>
      </c>
      <c r="D4105" t="str">
        <f>_xlfn.XLOOKUP(B4105,Enrollees!A:A,Enrollees!C:C)</f>
        <v>xx</v>
      </c>
    </row>
    <row r="4106" spans="1:4" x14ac:dyDescent="0.2">
      <c r="A4106" s="7">
        <v>44551</v>
      </c>
      <c r="B4106" s="6">
        <v>120894</v>
      </c>
      <c r="C4106" t="str">
        <f>_xlfn.XLOOKUP($B4106,Enrollees!$A$2:$A$10000,Enrollees!$B$2:$B$10000)</f>
        <v>Goodwill Client</v>
      </c>
      <c r="D4106" t="str">
        <f>_xlfn.XLOOKUP(B4106,Enrollees!A:A,Enrollees!C:C)</f>
        <v>xx</v>
      </c>
    </row>
    <row r="4107" spans="1:4" x14ac:dyDescent="0.2">
      <c r="A4107" s="7">
        <v>44551</v>
      </c>
      <c r="B4107" s="6">
        <v>120902</v>
      </c>
      <c r="C4107" t="str">
        <f>_xlfn.XLOOKUP($B4107,Enrollees!$A$2:$A$10000,Enrollees!$B$2:$B$10000)</f>
        <v>Goodwill Client</v>
      </c>
      <c r="D4107" t="str">
        <f>_xlfn.XLOOKUP(B4107,Enrollees!A:A,Enrollees!C:C)</f>
        <v>KEVIN EASLEY (120902)</v>
      </c>
    </row>
    <row r="4108" spans="1:4" x14ac:dyDescent="0.2">
      <c r="A4108" s="7">
        <v>44551</v>
      </c>
      <c r="B4108" s="6">
        <v>120902</v>
      </c>
      <c r="C4108" t="str">
        <f>_xlfn.XLOOKUP($B4108,Enrollees!$A$2:$A$10000,Enrollees!$B$2:$B$10000)</f>
        <v>Goodwill Client</v>
      </c>
      <c r="D4108" t="str">
        <f>_xlfn.XLOOKUP(B4108,Enrollees!A:A,Enrollees!C:C)</f>
        <v>KEVIN EASLEY (120902)</v>
      </c>
    </row>
    <row r="4109" spans="1:4" x14ac:dyDescent="0.2">
      <c r="A4109" s="7">
        <v>44551</v>
      </c>
      <c r="B4109" s="6">
        <v>120902</v>
      </c>
      <c r="C4109" t="str">
        <f>_xlfn.XLOOKUP($B4109,Enrollees!$A$2:$A$10000,Enrollees!$B$2:$B$10000)</f>
        <v>Goodwill Client</v>
      </c>
      <c r="D4109" t="str">
        <f>_xlfn.XLOOKUP(B4109,Enrollees!A:A,Enrollees!C:C)</f>
        <v>KEVIN EASLEY (120902)</v>
      </c>
    </row>
    <row r="4110" spans="1:4" x14ac:dyDescent="0.2">
      <c r="A4110" s="7">
        <v>44551</v>
      </c>
      <c r="B4110" s="6">
        <v>120902</v>
      </c>
      <c r="C4110" t="str">
        <f>_xlfn.XLOOKUP($B4110,Enrollees!$A$2:$A$10000,Enrollees!$B$2:$B$10000)</f>
        <v>Goodwill Client</v>
      </c>
      <c r="D4110" t="str">
        <f>_xlfn.XLOOKUP(B4110,Enrollees!A:A,Enrollees!C:C)</f>
        <v>KEVIN EASLEY (120902)</v>
      </c>
    </row>
    <row r="4111" spans="1:4" x14ac:dyDescent="0.2">
      <c r="A4111" s="7">
        <v>44551</v>
      </c>
      <c r="B4111" s="6">
        <v>120905</v>
      </c>
      <c r="C4111" t="str">
        <f>_xlfn.XLOOKUP($B4111,Enrollees!$A$2:$A$10000,Enrollees!$B$2:$B$10000)</f>
        <v>Goodwill Client</v>
      </c>
      <c r="D4111" t="str">
        <f>_xlfn.XLOOKUP(B4111,Enrollees!A:A,Enrollees!C:C)</f>
        <v>Skyler waldron (120905)</v>
      </c>
    </row>
    <row r="4112" spans="1:4" x14ac:dyDescent="0.2">
      <c r="A4112" s="7">
        <v>44551</v>
      </c>
      <c r="B4112" s="6">
        <v>120873</v>
      </c>
      <c r="C4112" t="str">
        <f>_xlfn.XLOOKUP($B4112,Enrollees!$A$2:$A$10000,Enrollees!$B$2:$B$10000)</f>
        <v>Goodwill Employee</v>
      </c>
      <c r="D4112" t="str">
        <f>_xlfn.XLOOKUP(B4112,Enrollees!A:A,Enrollees!C:C)</f>
        <v>xx</v>
      </c>
    </row>
    <row r="4113" spans="1:4" x14ac:dyDescent="0.2">
      <c r="A4113" s="7">
        <v>44551</v>
      </c>
      <c r="B4113" s="6">
        <v>120902</v>
      </c>
      <c r="C4113" t="str">
        <f>_xlfn.XLOOKUP($B4113,Enrollees!$A$2:$A$10000,Enrollees!$B$2:$B$10000)</f>
        <v>Goodwill Client</v>
      </c>
      <c r="D4113" t="str">
        <f>_xlfn.XLOOKUP(B4113,Enrollees!A:A,Enrollees!C:C)</f>
        <v>KEVIN EASLEY (120902)</v>
      </c>
    </row>
    <row r="4114" spans="1:4" x14ac:dyDescent="0.2">
      <c r="A4114" s="7">
        <v>44551</v>
      </c>
      <c r="B4114" s="6">
        <v>120897</v>
      </c>
      <c r="C4114" t="str">
        <f>_xlfn.XLOOKUP($B4114,Enrollees!$A$2:$A$10000,Enrollees!$B$2:$B$10000)</f>
        <v>Goodwill Employee</v>
      </c>
      <c r="D4114" t="str">
        <f>_xlfn.XLOOKUP(B4114,Enrollees!A:A,Enrollees!C:C)</f>
        <v>Calvin Wells</v>
      </c>
    </row>
    <row r="4115" spans="1:4" x14ac:dyDescent="0.2">
      <c r="A4115" s="7">
        <v>44551</v>
      </c>
      <c r="B4115" s="6">
        <v>120902</v>
      </c>
      <c r="C4115" t="str">
        <f>_xlfn.XLOOKUP($B4115,Enrollees!$A$2:$A$10000,Enrollees!$B$2:$B$10000)</f>
        <v>Goodwill Client</v>
      </c>
      <c r="D4115" t="str">
        <f>_xlfn.XLOOKUP(B4115,Enrollees!A:A,Enrollees!C:C)</f>
        <v>KEVIN EASLEY (120902)</v>
      </c>
    </row>
    <row r="4116" spans="1:4" x14ac:dyDescent="0.2">
      <c r="A4116" s="7">
        <v>44551</v>
      </c>
      <c r="B4116" s="6">
        <v>120864</v>
      </c>
      <c r="C4116" t="str">
        <f>_xlfn.XLOOKUP($B4116,Enrollees!$A$2:$A$10000,Enrollees!$B$2:$B$10000)</f>
        <v>Goodwill Employee</v>
      </c>
      <c r="D4116" t="str">
        <f>_xlfn.XLOOKUP(B4116,Enrollees!A:A,Enrollees!C:C)</f>
        <v>xx</v>
      </c>
    </row>
    <row r="4117" spans="1:4" x14ac:dyDescent="0.2">
      <c r="A4117" s="7">
        <v>44551</v>
      </c>
      <c r="B4117" s="6">
        <v>120902</v>
      </c>
      <c r="C4117" t="str">
        <f>_xlfn.XLOOKUP($B4117,Enrollees!$A$2:$A$10000,Enrollees!$B$2:$B$10000)</f>
        <v>Goodwill Client</v>
      </c>
      <c r="D4117" t="str">
        <f>_xlfn.XLOOKUP(B4117,Enrollees!A:A,Enrollees!C:C)</f>
        <v>KEVIN EASLEY (120902)</v>
      </c>
    </row>
    <row r="4118" spans="1:4" x14ac:dyDescent="0.2">
      <c r="A4118" s="7">
        <v>44551</v>
      </c>
      <c r="B4118" s="6">
        <v>120896</v>
      </c>
      <c r="C4118" t="str">
        <f>_xlfn.XLOOKUP($B4118,Enrollees!$A$2:$A$10000,Enrollees!$B$2:$B$10000)</f>
        <v>Goodwill Client</v>
      </c>
      <c r="D4118" t="str">
        <f>_xlfn.XLOOKUP(B4118,Enrollees!A:A,Enrollees!C:C)</f>
        <v>xx</v>
      </c>
    </row>
    <row r="4119" spans="1:4" x14ac:dyDescent="0.2">
      <c r="A4119" s="7">
        <v>44551</v>
      </c>
      <c r="B4119" s="6">
        <v>120896</v>
      </c>
      <c r="C4119" t="str">
        <f>_xlfn.XLOOKUP($B4119,Enrollees!$A$2:$A$10000,Enrollees!$B$2:$B$10000)</f>
        <v>Goodwill Client</v>
      </c>
      <c r="D4119" t="str">
        <f>_xlfn.XLOOKUP(B4119,Enrollees!A:A,Enrollees!C:C)</f>
        <v>xx</v>
      </c>
    </row>
    <row r="4120" spans="1:4" x14ac:dyDescent="0.2">
      <c r="A4120" s="7">
        <v>44551</v>
      </c>
      <c r="B4120" s="6">
        <v>120896</v>
      </c>
      <c r="C4120" t="str">
        <f>_xlfn.XLOOKUP($B4120,Enrollees!$A$2:$A$10000,Enrollees!$B$2:$B$10000)</f>
        <v>Goodwill Client</v>
      </c>
      <c r="D4120" t="str">
        <f>_xlfn.XLOOKUP(B4120,Enrollees!A:A,Enrollees!C:C)</f>
        <v>xx</v>
      </c>
    </row>
    <row r="4121" spans="1:4" x14ac:dyDescent="0.2">
      <c r="A4121" s="7">
        <v>44551</v>
      </c>
      <c r="B4121" s="6">
        <v>120896</v>
      </c>
      <c r="C4121" t="str">
        <f>_xlfn.XLOOKUP($B4121,Enrollees!$A$2:$A$10000,Enrollees!$B$2:$B$10000)</f>
        <v>Goodwill Client</v>
      </c>
      <c r="D4121" t="str">
        <f>_xlfn.XLOOKUP(B4121,Enrollees!A:A,Enrollees!C:C)</f>
        <v>xx</v>
      </c>
    </row>
    <row r="4122" spans="1:4" x14ac:dyDescent="0.2">
      <c r="A4122" s="7">
        <v>44551</v>
      </c>
      <c r="B4122" s="6">
        <v>120902</v>
      </c>
      <c r="C4122" t="str">
        <f>_xlfn.XLOOKUP($B4122,Enrollees!$A$2:$A$10000,Enrollees!$B$2:$B$10000)</f>
        <v>Goodwill Client</v>
      </c>
      <c r="D4122" t="str">
        <f>_xlfn.XLOOKUP(B4122,Enrollees!A:A,Enrollees!C:C)</f>
        <v>KEVIN EASLEY (120902)</v>
      </c>
    </row>
    <row r="4123" spans="1:4" x14ac:dyDescent="0.2">
      <c r="A4123" s="7">
        <v>44551</v>
      </c>
      <c r="B4123" s="6">
        <v>120902</v>
      </c>
      <c r="C4123" t="str">
        <f>_xlfn.XLOOKUP($B4123,Enrollees!$A$2:$A$10000,Enrollees!$B$2:$B$10000)</f>
        <v>Goodwill Client</v>
      </c>
      <c r="D4123" t="str">
        <f>_xlfn.XLOOKUP(B4123,Enrollees!A:A,Enrollees!C:C)</f>
        <v>KEVIN EASLEY (120902)</v>
      </c>
    </row>
    <row r="4124" spans="1:4" x14ac:dyDescent="0.2">
      <c r="A4124" s="7">
        <v>44551</v>
      </c>
      <c r="B4124" s="6">
        <v>120905</v>
      </c>
      <c r="C4124" t="str">
        <f>_xlfn.XLOOKUP($B4124,Enrollees!$A$2:$A$10000,Enrollees!$B$2:$B$10000)</f>
        <v>Goodwill Client</v>
      </c>
      <c r="D4124" t="str">
        <f>_xlfn.XLOOKUP(B4124,Enrollees!A:A,Enrollees!C:C)</f>
        <v>Skyler waldron (120905)</v>
      </c>
    </row>
    <row r="4125" spans="1:4" x14ac:dyDescent="0.2">
      <c r="A4125" s="7">
        <v>44551</v>
      </c>
      <c r="B4125" s="6">
        <v>120873</v>
      </c>
      <c r="C4125" t="str">
        <f>_xlfn.XLOOKUP($B4125,Enrollees!$A$2:$A$10000,Enrollees!$B$2:$B$10000)</f>
        <v>Goodwill Employee</v>
      </c>
      <c r="D4125" t="str">
        <f>_xlfn.XLOOKUP(B4125,Enrollees!A:A,Enrollees!C:C)</f>
        <v>xx</v>
      </c>
    </row>
    <row r="4126" spans="1:4" x14ac:dyDescent="0.2">
      <c r="A4126" s="7">
        <v>44551</v>
      </c>
      <c r="B4126" s="6">
        <v>120873</v>
      </c>
      <c r="C4126" t="str">
        <f>_xlfn.XLOOKUP($B4126,Enrollees!$A$2:$A$10000,Enrollees!$B$2:$B$10000)</f>
        <v>Goodwill Employee</v>
      </c>
      <c r="D4126" t="str">
        <f>_xlfn.XLOOKUP(B4126,Enrollees!A:A,Enrollees!C:C)</f>
        <v>xx</v>
      </c>
    </row>
    <row r="4127" spans="1:4" x14ac:dyDescent="0.2">
      <c r="A4127" s="7">
        <v>44551</v>
      </c>
      <c r="B4127" s="6">
        <v>120905</v>
      </c>
      <c r="C4127" t="str">
        <f>_xlfn.XLOOKUP($B4127,Enrollees!$A$2:$A$10000,Enrollees!$B$2:$B$10000)</f>
        <v>Goodwill Client</v>
      </c>
      <c r="D4127" t="str">
        <f>_xlfn.XLOOKUP(B4127,Enrollees!A:A,Enrollees!C:C)</f>
        <v>Skyler waldron (120905)</v>
      </c>
    </row>
    <row r="4128" spans="1:4" x14ac:dyDescent="0.2">
      <c r="A4128" s="7">
        <v>44551</v>
      </c>
      <c r="B4128" s="6">
        <v>120873</v>
      </c>
      <c r="C4128" t="str">
        <f>_xlfn.XLOOKUP($B4128,Enrollees!$A$2:$A$10000,Enrollees!$B$2:$B$10000)</f>
        <v>Goodwill Employee</v>
      </c>
      <c r="D4128" t="str">
        <f>_xlfn.XLOOKUP(B4128,Enrollees!A:A,Enrollees!C:C)</f>
        <v>xx</v>
      </c>
    </row>
    <row r="4129" spans="1:4" x14ac:dyDescent="0.2">
      <c r="A4129" s="7">
        <v>44551</v>
      </c>
      <c r="B4129" s="6">
        <v>120902</v>
      </c>
      <c r="C4129" t="str">
        <f>_xlfn.XLOOKUP($B4129,Enrollees!$A$2:$A$10000,Enrollees!$B$2:$B$10000)</f>
        <v>Goodwill Client</v>
      </c>
      <c r="D4129" t="str">
        <f>_xlfn.XLOOKUP(B4129,Enrollees!A:A,Enrollees!C:C)</f>
        <v>KEVIN EASLEY (120902)</v>
      </c>
    </row>
    <row r="4130" spans="1:4" x14ac:dyDescent="0.2">
      <c r="A4130" s="7">
        <v>44551</v>
      </c>
      <c r="B4130" s="6">
        <v>120902</v>
      </c>
      <c r="C4130" t="str">
        <f>_xlfn.XLOOKUP($B4130,Enrollees!$A$2:$A$10000,Enrollees!$B$2:$B$10000)</f>
        <v>Goodwill Client</v>
      </c>
      <c r="D4130" t="str">
        <f>_xlfn.XLOOKUP(B4130,Enrollees!A:A,Enrollees!C:C)</f>
        <v>KEVIN EASLEY (120902)</v>
      </c>
    </row>
    <row r="4131" spans="1:4" x14ac:dyDescent="0.2">
      <c r="A4131" s="7">
        <v>44551</v>
      </c>
      <c r="B4131" s="6">
        <v>120905</v>
      </c>
      <c r="C4131" t="str">
        <f>_xlfn.XLOOKUP($B4131,Enrollees!$A$2:$A$10000,Enrollees!$B$2:$B$10000)</f>
        <v>Goodwill Client</v>
      </c>
      <c r="D4131" t="str">
        <f>_xlfn.XLOOKUP(B4131,Enrollees!A:A,Enrollees!C:C)</f>
        <v>Skyler waldron (120905)</v>
      </c>
    </row>
    <row r="4132" spans="1:4" x14ac:dyDescent="0.2">
      <c r="A4132" s="7">
        <v>44551</v>
      </c>
      <c r="B4132" s="6">
        <v>120873</v>
      </c>
      <c r="C4132" t="str">
        <f>_xlfn.XLOOKUP($B4132,Enrollees!$A$2:$A$10000,Enrollees!$B$2:$B$10000)</f>
        <v>Goodwill Employee</v>
      </c>
      <c r="D4132" t="str">
        <f>_xlfn.XLOOKUP(B4132,Enrollees!A:A,Enrollees!C:C)</f>
        <v>xx</v>
      </c>
    </row>
    <row r="4133" spans="1:4" x14ac:dyDescent="0.2">
      <c r="A4133" s="7">
        <v>44551</v>
      </c>
      <c r="B4133" s="6">
        <v>120897</v>
      </c>
      <c r="C4133" t="str">
        <f>_xlfn.XLOOKUP($B4133,Enrollees!$A$2:$A$10000,Enrollees!$B$2:$B$10000)</f>
        <v>Goodwill Employee</v>
      </c>
      <c r="D4133" t="str">
        <f>_xlfn.XLOOKUP(B4133,Enrollees!A:A,Enrollees!C:C)</f>
        <v>Calvin Wells</v>
      </c>
    </row>
    <row r="4134" spans="1:4" x14ac:dyDescent="0.2">
      <c r="A4134" s="7">
        <v>44551</v>
      </c>
      <c r="B4134" s="6">
        <v>120873</v>
      </c>
      <c r="C4134" t="str">
        <f>_xlfn.XLOOKUP($B4134,Enrollees!$A$2:$A$10000,Enrollees!$B$2:$B$10000)</f>
        <v>Goodwill Employee</v>
      </c>
      <c r="D4134" t="str">
        <f>_xlfn.XLOOKUP(B4134,Enrollees!A:A,Enrollees!C:C)</f>
        <v>xx</v>
      </c>
    </row>
    <row r="4135" spans="1:4" x14ac:dyDescent="0.2">
      <c r="A4135" s="7">
        <v>44551</v>
      </c>
      <c r="B4135" s="6">
        <v>120905</v>
      </c>
      <c r="C4135" t="str">
        <f>_xlfn.XLOOKUP($B4135,Enrollees!$A$2:$A$10000,Enrollees!$B$2:$B$10000)</f>
        <v>Goodwill Client</v>
      </c>
      <c r="D4135" t="str">
        <f>_xlfn.XLOOKUP(B4135,Enrollees!A:A,Enrollees!C:C)</f>
        <v>Skyler waldron (120905)</v>
      </c>
    </row>
    <row r="4136" spans="1:4" x14ac:dyDescent="0.2">
      <c r="A4136" s="7">
        <v>44551</v>
      </c>
      <c r="B4136" s="6">
        <v>120897</v>
      </c>
      <c r="C4136" t="str">
        <f>_xlfn.XLOOKUP($B4136,Enrollees!$A$2:$A$10000,Enrollees!$B$2:$B$10000)</f>
        <v>Goodwill Employee</v>
      </c>
      <c r="D4136" t="str">
        <f>_xlfn.XLOOKUP(B4136,Enrollees!A:A,Enrollees!C:C)</f>
        <v>Calvin Wells</v>
      </c>
    </row>
    <row r="4137" spans="1:4" x14ac:dyDescent="0.2">
      <c r="A4137" s="7">
        <v>44551</v>
      </c>
      <c r="B4137" s="6">
        <v>120902</v>
      </c>
      <c r="C4137" t="str">
        <f>_xlfn.XLOOKUP($B4137,Enrollees!$A$2:$A$10000,Enrollees!$B$2:$B$10000)</f>
        <v>Goodwill Client</v>
      </c>
      <c r="D4137" t="str">
        <f>_xlfn.XLOOKUP(B4137,Enrollees!A:A,Enrollees!C:C)</f>
        <v>KEVIN EASLEY (120902)</v>
      </c>
    </row>
    <row r="4138" spans="1:4" x14ac:dyDescent="0.2">
      <c r="A4138" s="7">
        <v>44551</v>
      </c>
      <c r="B4138" s="6">
        <v>120902</v>
      </c>
      <c r="C4138" t="str">
        <f>_xlfn.XLOOKUP($B4138,Enrollees!$A$2:$A$10000,Enrollees!$B$2:$B$10000)</f>
        <v>Goodwill Client</v>
      </c>
      <c r="D4138" t="str">
        <f>_xlfn.XLOOKUP(B4138,Enrollees!A:A,Enrollees!C:C)</f>
        <v>KEVIN EASLEY (120902)</v>
      </c>
    </row>
    <row r="4139" spans="1:4" x14ac:dyDescent="0.2">
      <c r="A4139" s="7">
        <v>44551</v>
      </c>
      <c r="B4139" s="6">
        <v>120864</v>
      </c>
      <c r="C4139" t="str">
        <f>_xlfn.XLOOKUP($B4139,Enrollees!$A$2:$A$10000,Enrollees!$B$2:$B$10000)</f>
        <v>Goodwill Employee</v>
      </c>
      <c r="D4139" t="str">
        <f>_xlfn.XLOOKUP(B4139,Enrollees!A:A,Enrollees!C:C)</f>
        <v>xx</v>
      </c>
    </row>
    <row r="4140" spans="1:4" x14ac:dyDescent="0.2">
      <c r="A4140" s="7">
        <v>44551</v>
      </c>
      <c r="B4140" s="6">
        <v>120902</v>
      </c>
      <c r="C4140" t="str">
        <f>_xlfn.XLOOKUP($B4140,Enrollees!$A$2:$A$10000,Enrollees!$B$2:$B$10000)</f>
        <v>Goodwill Client</v>
      </c>
      <c r="D4140" t="str">
        <f>_xlfn.XLOOKUP(B4140,Enrollees!A:A,Enrollees!C:C)</f>
        <v>KEVIN EASLEY (120902)</v>
      </c>
    </row>
    <row r="4141" spans="1:4" x14ac:dyDescent="0.2">
      <c r="A4141" s="7">
        <v>44551</v>
      </c>
      <c r="B4141" s="6">
        <v>120905</v>
      </c>
      <c r="C4141" t="str">
        <f>_xlfn.XLOOKUP($B4141,Enrollees!$A$2:$A$10000,Enrollees!$B$2:$B$10000)</f>
        <v>Goodwill Client</v>
      </c>
      <c r="D4141" t="str">
        <f>_xlfn.XLOOKUP(B4141,Enrollees!A:A,Enrollees!C:C)</f>
        <v>Skyler waldron (120905)</v>
      </c>
    </row>
    <row r="4142" spans="1:4" x14ac:dyDescent="0.2">
      <c r="A4142" s="7">
        <v>44551</v>
      </c>
      <c r="B4142" s="6">
        <v>120905</v>
      </c>
      <c r="C4142" t="str">
        <f>_xlfn.XLOOKUP($B4142,Enrollees!$A$2:$A$10000,Enrollees!$B$2:$B$10000)</f>
        <v>Goodwill Client</v>
      </c>
      <c r="D4142" t="str">
        <f>_xlfn.XLOOKUP(B4142,Enrollees!A:A,Enrollees!C:C)</f>
        <v>Skyler waldron (120905)</v>
      </c>
    </row>
    <row r="4143" spans="1:4" x14ac:dyDescent="0.2">
      <c r="A4143" s="7">
        <v>44551</v>
      </c>
      <c r="B4143" s="6">
        <v>120905</v>
      </c>
      <c r="C4143" t="str">
        <f>_xlfn.XLOOKUP($B4143,Enrollees!$A$2:$A$10000,Enrollees!$B$2:$B$10000)</f>
        <v>Goodwill Client</v>
      </c>
      <c r="D4143" t="str">
        <f>_xlfn.XLOOKUP(B4143,Enrollees!A:A,Enrollees!C:C)</f>
        <v>Skyler waldron (120905)</v>
      </c>
    </row>
    <row r="4144" spans="1:4" x14ac:dyDescent="0.2">
      <c r="A4144" s="7">
        <v>44551</v>
      </c>
      <c r="B4144" s="6">
        <v>120873</v>
      </c>
      <c r="C4144" t="str">
        <f>_xlfn.XLOOKUP($B4144,Enrollees!$A$2:$A$10000,Enrollees!$B$2:$B$10000)</f>
        <v>Goodwill Employee</v>
      </c>
      <c r="D4144" t="str">
        <f>_xlfn.XLOOKUP(B4144,Enrollees!A:A,Enrollees!C:C)</f>
        <v>xx</v>
      </c>
    </row>
    <row r="4145" spans="1:4" x14ac:dyDescent="0.2">
      <c r="A4145" s="7">
        <v>44551</v>
      </c>
      <c r="B4145" s="6">
        <v>120905</v>
      </c>
      <c r="C4145" t="str">
        <f>_xlfn.XLOOKUP($B4145,Enrollees!$A$2:$A$10000,Enrollees!$B$2:$B$10000)</f>
        <v>Goodwill Client</v>
      </c>
      <c r="D4145" t="str">
        <f>_xlfn.XLOOKUP(B4145,Enrollees!A:A,Enrollees!C:C)</f>
        <v>Skyler waldron (120905)</v>
      </c>
    </row>
    <row r="4146" spans="1:4" x14ac:dyDescent="0.2">
      <c r="A4146" s="7">
        <v>44551</v>
      </c>
      <c r="B4146" s="6">
        <v>120905</v>
      </c>
      <c r="C4146" t="str">
        <f>_xlfn.XLOOKUP($B4146,Enrollees!$A$2:$A$10000,Enrollees!$B$2:$B$10000)</f>
        <v>Goodwill Client</v>
      </c>
      <c r="D4146" t="str">
        <f>_xlfn.XLOOKUP(B4146,Enrollees!A:A,Enrollees!C:C)</f>
        <v>Skyler waldron (120905)</v>
      </c>
    </row>
    <row r="4147" spans="1:4" x14ac:dyDescent="0.2">
      <c r="A4147" s="7">
        <v>44551</v>
      </c>
      <c r="B4147" s="6">
        <v>120905</v>
      </c>
      <c r="C4147" t="str">
        <f>_xlfn.XLOOKUP($B4147,Enrollees!$A$2:$A$10000,Enrollees!$B$2:$B$10000)</f>
        <v>Goodwill Client</v>
      </c>
      <c r="D4147" t="str">
        <f>_xlfn.XLOOKUP(B4147,Enrollees!A:A,Enrollees!C:C)</f>
        <v>Skyler waldron (120905)</v>
      </c>
    </row>
    <row r="4148" spans="1:4" x14ac:dyDescent="0.2">
      <c r="A4148" s="7">
        <v>44551</v>
      </c>
      <c r="B4148" s="6">
        <v>120897</v>
      </c>
      <c r="C4148" t="str">
        <f>_xlfn.XLOOKUP($B4148,Enrollees!$A$2:$A$10000,Enrollees!$B$2:$B$10000)</f>
        <v>Goodwill Employee</v>
      </c>
      <c r="D4148" t="str">
        <f>_xlfn.XLOOKUP(B4148,Enrollees!A:A,Enrollees!C:C)</f>
        <v>Calvin Wells</v>
      </c>
    </row>
    <row r="4149" spans="1:4" x14ac:dyDescent="0.2">
      <c r="A4149" s="7">
        <v>44551</v>
      </c>
      <c r="B4149" s="6">
        <v>120897</v>
      </c>
      <c r="C4149" t="str">
        <f>_xlfn.XLOOKUP($B4149,Enrollees!$A$2:$A$10000,Enrollees!$B$2:$B$10000)</f>
        <v>Goodwill Employee</v>
      </c>
      <c r="D4149" t="str">
        <f>_xlfn.XLOOKUP(B4149,Enrollees!A:A,Enrollees!C:C)</f>
        <v>Calvin Wells</v>
      </c>
    </row>
    <row r="4150" spans="1:4" x14ac:dyDescent="0.2">
      <c r="A4150" s="7">
        <v>44551</v>
      </c>
      <c r="B4150" s="6">
        <v>120899</v>
      </c>
      <c r="C4150" t="str">
        <f>_xlfn.XLOOKUP($B4150,Enrollees!$A$2:$A$10000,Enrollees!$B$2:$B$10000)</f>
        <v>Goodwill Client</v>
      </c>
      <c r="D4150" t="str">
        <f>_xlfn.XLOOKUP(B4150,Enrollees!A:A,Enrollees!C:C)</f>
        <v>darlene smith 120899</v>
      </c>
    </row>
    <row r="4151" spans="1:4" x14ac:dyDescent="0.2">
      <c r="A4151" s="7">
        <v>44551</v>
      </c>
      <c r="B4151" s="6">
        <v>120899</v>
      </c>
      <c r="C4151" t="str">
        <f>_xlfn.XLOOKUP($B4151,Enrollees!$A$2:$A$10000,Enrollees!$B$2:$B$10000)</f>
        <v>Goodwill Client</v>
      </c>
      <c r="D4151" t="str">
        <f>_xlfn.XLOOKUP(B4151,Enrollees!A:A,Enrollees!C:C)</f>
        <v>darlene smith 120899</v>
      </c>
    </row>
    <row r="4152" spans="1:4" x14ac:dyDescent="0.2">
      <c r="A4152" s="7">
        <v>44551</v>
      </c>
      <c r="B4152" s="6">
        <v>120896</v>
      </c>
      <c r="C4152" t="str">
        <f>_xlfn.XLOOKUP($B4152,Enrollees!$A$2:$A$10000,Enrollees!$B$2:$B$10000)</f>
        <v>Goodwill Client</v>
      </c>
      <c r="D4152" t="str">
        <f>_xlfn.XLOOKUP(B4152,Enrollees!A:A,Enrollees!C:C)</f>
        <v>xx</v>
      </c>
    </row>
    <row r="4153" spans="1:4" x14ac:dyDescent="0.2">
      <c r="A4153" s="7">
        <v>44551</v>
      </c>
      <c r="B4153" s="6">
        <v>120896</v>
      </c>
      <c r="C4153" t="str">
        <f>_xlfn.XLOOKUP($B4153,Enrollees!$A$2:$A$10000,Enrollees!$B$2:$B$10000)</f>
        <v>Goodwill Client</v>
      </c>
      <c r="D4153" t="str">
        <f>_xlfn.XLOOKUP(B4153,Enrollees!A:A,Enrollees!C:C)</f>
        <v>xx</v>
      </c>
    </row>
    <row r="4154" spans="1:4" x14ac:dyDescent="0.2">
      <c r="A4154" s="7">
        <v>44551</v>
      </c>
      <c r="B4154" s="6">
        <v>120896</v>
      </c>
      <c r="C4154" t="str">
        <f>_xlfn.XLOOKUP($B4154,Enrollees!$A$2:$A$10000,Enrollees!$B$2:$B$10000)</f>
        <v>Goodwill Client</v>
      </c>
      <c r="D4154" t="str">
        <f>_xlfn.XLOOKUP(B4154,Enrollees!A:A,Enrollees!C:C)</f>
        <v>xx</v>
      </c>
    </row>
    <row r="4155" spans="1:4" x14ac:dyDescent="0.2">
      <c r="A4155" s="7">
        <v>44551</v>
      </c>
      <c r="B4155" s="6">
        <v>120864</v>
      </c>
      <c r="C4155" t="str">
        <f>_xlfn.XLOOKUP($B4155,Enrollees!$A$2:$A$10000,Enrollees!$B$2:$B$10000)</f>
        <v>Goodwill Employee</v>
      </c>
      <c r="D4155" t="str">
        <f>_xlfn.XLOOKUP(B4155,Enrollees!A:A,Enrollees!C:C)</f>
        <v>xx</v>
      </c>
    </row>
    <row r="4156" spans="1:4" x14ac:dyDescent="0.2">
      <c r="A4156" s="7">
        <v>44551</v>
      </c>
      <c r="B4156" s="6">
        <v>120905</v>
      </c>
      <c r="C4156" t="str">
        <f>_xlfn.XLOOKUP($B4156,Enrollees!$A$2:$A$10000,Enrollees!$B$2:$B$10000)</f>
        <v>Goodwill Client</v>
      </c>
      <c r="D4156" t="str">
        <f>_xlfn.XLOOKUP(B4156,Enrollees!A:A,Enrollees!C:C)</f>
        <v>Skyler waldron (120905)</v>
      </c>
    </row>
    <row r="4157" spans="1:4" x14ac:dyDescent="0.2">
      <c r="A4157" s="7">
        <v>44551</v>
      </c>
      <c r="B4157" s="6">
        <v>120864</v>
      </c>
      <c r="C4157" t="str">
        <f>_xlfn.XLOOKUP($B4157,Enrollees!$A$2:$A$10000,Enrollees!$B$2:$B$10000)</f>
        <v>Goodwill Employee</v>
      </c>
      <c r="D4157" t="str">
        <f>_xlfn.XLOOKUP(B4157,Enrollees!A:A,Enrollees!C:C)</f>
        <v>xx</v>
      </c>
    </row>
    <row r="4158" spans="1:4" x14ac:dyDescent="0.2">
      <c r="A4158" s="7">
        <v>44551</v>
      </c>
      <c r="B4158" s="6">
        <v>120864</v>
      </c>
      <c r="C4158" t="str">
        <f>_xlfn.XLOOKUP($B4158,Enrollees!$A$2:$A$10000,Enrollees!$B$2:$B$10000)</f>
        <v>Goodwill Employee</v>
      </c>
      <c r="D4158" t="str">
        <f>_xlfn.XLOOKUP(B4158,Enrollees!A:A,Enrollees!C:C)</f>
        <v>xx</v>
      </c>
    </row>
    <row r="4159" spans="1:4" x14ac:dyDescent="0.2">
      <c r="A4159" s="7">
        <v>44551</v>
      </c>
      <c r="B4159" s="6">
        <v>120896</v>
      </c>
      <c r="C4159" t="str">
        <f>_xlfn.XLOOKUP($B4159,Enrollees!$A$2:$A$10000,Enrollees!$B$2:$B$10000)</f>
        <v>Goodwill Client</v>
      </c>
      <c r="D4159" t="str">
        <f>_xlfn.XLOOKUP(B4159,Enrollees!A:A,Enrollees!C:C)</f>
        <v>xx</v>
      </c>
    </row>
    <row r="4160" spans="1:4" x14ac:dyDescent="0.2">
      <c r="A4160" s="7">
        <v>44551</v>
      </c>
      <c r="B4160" s="6">
        <v>120864</v>
      </c>
      <c r="C4160" t="str">
        <f>_xlfn.XLOOKUP($B4160,Enrollees!$A$2:$A$10000,Enrollees!$B$2:$B$10000)</f>
        <v>Goodwill Employee</v>
      </c>
      <c r="D4160" t="str">
        <f>_xlfn.XLOOKUP(B4160,Enrollees!A:A,Enrollees!C:C)</f>
        <v>xx</v>
      </c>
    </row>
    <row r="4161" spans="1:4" x14ac:dyDescent="0.2">
      <c r="A4161" s="7">
        <v>44551</v>
      </c>
      <c r="B4161" s="6">
        <v>120900</v>
      </c>
      <c r="C4161" t="str">
        <f>_xlfn.XLOOKUP($B4161,Enrollees!$A$2:$A$10000,Enrollees!$B$2:$B$10000)</f>
        <v>Goodwill Client</v>
      </c>
      <c r="D4161" t="str">
        <f>_xlfn.XLOOKUP(B4161,Enrollees!A:A,Enrollees!C:C)</f>
        <v>PETER FRY (120900)</v>
      </c>
    </row>
    <row r="4162" spans="1:4" x14ac:dyDescent="0.2">
      <c r="A4162" s="7">
        <v>44551</v>
      </c>
      <c r="B4162" s="6">
        <v>120900</v>
      </c>
      <c r="C4162" t="str">
        <f>_xlfn.XLOOKUP($B4162,Enrollees!$A$2:$A$10000,Enrollees!$B$2:$B$10000)</f>
        <v>Goodwill Client</v>
      </c>
      <c r="D4162" t="str">
        <f>_xlfn.XLOOKUP(B4162,Enrollees!A:A,Enrollees!C:C)</f>
        <v>PETER FRY (120900)</v>
      </c>
    </row>
    <row r="4163" spans="1:4" x14ac:dyDescent="0.2">
      <c r="A4163" s="7">
        <v>44551</v>
      </c>
      <c r="B4163" s="6">
        <v>120900</v>
      </c>
      <c r="C4163" t="str">
        <f>_xlfn.XLOOKUP($B4163,Enrollees!$A$2:$A$10000,Enrollees!$B$2:$B$10000)</f>
        <v>Goodwill Client</v>
      </c>
      <c r="D4163" t="str">
        <f>_xlfn.XLOOKUP(B4163,Enrollees!A:A,Enrollees!C:C)</f>
        <v>PETER FRY (120900)</v>
      </c>
    </row>
    <row r="4164" spans="1:4" x14ac:dyDescent="0.2">
      <c r="A4164" s="7">
        <v>44551</v>
      </c>
      <c r="B4164" s="6">
        <v>120897</v>
      </c>
      <c r="C4164" t="str">
        <f>_xlfn.XLOOKUP($B4164,Enrollees!$A$2:$A$10000,Enrollees!$B$2:$B$10000)</f>
        <v>Goodwill Employee</v>
      </c>
      <c r="D4164" t="str">
        <f>_xlfn.XLOOKUP(B4164,Enrollees!A:A,Enrollees!C:C)</f>
        <v>Calvin Wells</v>
      </c>
    </row>
    <row r="4165" spans="1:4" x14ac:dyDescent="0.2">
      <c r="A4165" s="7">
        <v>44551</v>
      </c>
      <c r="B4165" s="6">
        <v>120897</v>
      </c>
      <c r="C4165" t="str">
        <f>_xlfn.XLOOKUP($B4165,Enrollees!$A$2:$A$10000,Enrollees!$B$2:$B$10000)</f>
        <v>Goodwill Employee</v>
      </c>
      <c r="D4165" t="str">
        <f>_xlfn.XLOOKUP(B4165,Enrollees!A:A,Enrollees!C:C)</f>
        <v>Calvin Wells</v>
      </c>
    </row>
    <row r="4166" spans="1:4" x14ac:dyDescent="0.2">
      <c r="A4166" s="7">
        <v>44551</v>
      </c>
      <c r="B4166" s="6">
        <v>120900</v>
      </c>
      <c r="C4166" t="str">
        <f>_xlfn.XLOOKUP($B4166,Enrollees!$A$2:$A$10000,Enrollees!$B$2:$B$10000)</f>
        <v>Goodwill Client</v>
      </c>
      <c r="D4166" t="str">
        <f>_xlfn.XLOOKUP(B4166,Enrollees!A:A,Enrollees!C:C)</f>
        <v>PETER FRY (120900)</v>
      </c>
    </row>
    <row r="4167" spans="1:4" x14ac:dyDescent="0.2">
      <c r="A4167" s="7">
        <v>44551</v>
      </c>
      <c r="B4167" s="6">
        <v>120897</v>
      </c>
      <c r="C4167" t="str">
        <f>_xlfn.XLOOKUP($B4167,Enrollees!$A$2:$A$10000,Enrollees!$B$2:$B$10000)</f>
        <v>Goodwill Employee</v>
      </c>
      <c r="D4167" t="str">
        <f>_xlfn.XLOOKUP(B4167,Enrollees!A:A,Enrollees!C:C)</f>
        <v>Calvin Wells</v>
      </c>
    </row>
    <row r="4168" spans="1:4" x14ac:dyDescent="0.2">
      <c r="A4168" s="7">
        <v>44551</v>
      </c>
      <c r="B4168" s="6">
        <v>120873</v>
      </c>
      <c r="C4168" t="str">
        <f>_xlfn.XLOOKUP($B4168,Enrollees!$A$2:$A$10000,Enrollees!$B$2:$B$10000)</f>
        <v>Goodwill Employee</v>
      </c>
      <c r="D4168" t="str">
        <f>_xlfn.XLOOKUP(B4168,Enrollees!A:A,Enrollees!C:C)</f>
        <v>xx</v>
      </c>
    </row>
    <row r="4169" spans="1:4" x14ac:dyDescent="0.2">
      <c r="A4169" s="7">
        <v>44551</v>
      </c>
      <c r="B4169" s="6">
        <v>120897</v>
      </c>
      <c r="C4169" t="str">
        <f>_xlfn.XLOOKUP($B4169,Enrollees!$A$2:$A$10000,Enrollees!$B$2:$B$10000)</f>
        <v>Goodwill Employee</v>
      </c>
      <c r="D4169" t="str">
        <f>_xlfn.XLOOKUP(B4169,Enrollees!A:A,Enrollees!C:C)</f>
        <v>Calvin Wells</v>
      </c>
    </row>
    <row r="4170" spans="1:4" x14ac:dyDescent="0.2">
      <c r="A4170" s="7">
        <v>44551</v>
      </c>
      <c r="B4170" s="6">
        <v>120902</v>
      </c>
      <c r="C4170" t="str">
        <f>_xlfn.XLOOKUP($B4170,Enrollees!$A$2:$A$10000,Enrollees!$B$2:$B$10000)</f>
        <v>Goodwill Client</v>
      </c>
      <c r="D4170" t="str">
        <f>_xlfn.XLOOKUP(B4170,Enrollees!A:A,Enrollees!C:C)</f>
        <v>KEVIN EASLEY (120902)</v>
      </c>
    </row>
    <row r="4171" spans="1:4" x14ac:dyDescent="0.2">
      <c r="A4171" s="7">
        <v>44551</v>
      </c>
      <c r="B4171" s="6">
        <v>120899</v>
      </c>
      <c r="C4171" t="str">
        <f>_xlfn.XLOOKUP($B4171,Enrollees!$A$2:$A$10000,Enrollees!$B$2:$B$10000)</f>
        <v>Goodwill Client</v>
      </c>
      <c r="D4171" t="str">
        <f>_xlfn.XLOOKUP(B4171,Enrollees!A:A,Enrollees!C:C)</f>
        <v>darlene smith 120899</v>
      </c>
    </row>
    <row r="4172" spans="1:4" x14ac:dyDescent="0.2">
      <c r="A4172" s="7">
        <v>44551</v>
      </c>
      <c r="B4172" s="6">
        <v>120864</v>
      </c>
      <c r="C4172" t="str">
        <f>_xlfn.XLOOKUP($B4172,Enrollees!$A$2:$A$10000,Enrollees!$B$2:$B$10000)</f>
        <v>Goodwill Employee</v>
      </c>
      <c r="D4172" t="str">
        <f>_xlfn.XLOOKUP(B4172,Enrollees!A:A,Enrollees!C:C)</f>
        <v>xx</v>
      </c>
    </row>
    <row r="4173" spans="1:4" x14ac:dyDescent="0.2">
      <c r="A4173" s="7">
        <v>44551</v>
      </c>
      <c r="B4173" s="6">
        <v>120899</v>
      </c>
      <c r="C4173" t="str">
        <f>_xlfn.XLOOKUP($B4173,Enrollees!$A$2:$A$10000,Enrollees!$B$2:$B$10000)</f>
        <v>Goodwill Client</v>
      </c>
      <c r="D4173" t="str">
        <f>_xlfn.XLOOKUP(B4173,Enrollees!A:A,Enrollees!C:C)</f>
        <v>darlene smith 120899</v>
      </c>
    </row>
    <row r="4174" spans="1:4" x14ac:dyDescent="0.2">
      <c r="A4174" s="7">
        <v>44551</v>
      </c>
      <c r="B4174" s="6">
        <v>120902</v>
      </c>
      <c r="C4174" t="str">
        <f>_xlfn.XLOOKUP($B4174,Enrollees!$A$2:$A$10000,Enrollees!$B$2:$B$10000)</f>
        <v>Goodwill Client</v>
      </c>
      <c r="D4174" t="str">
        <f>_xlfn.XLOOKUP(B4174,Enrollees!A:A,Enrollees!C:C)</f>
        <v>KEVIN EASLEY (120902)</v>
      </c>
    </row>
    <row r="4175" spans="1:4" x14ac:dyDescent="0.2">
      <c r="A4175" s="7">
        <v>44551</v>
      </c>
      <c r="B4175" s="6">
        <v>120905</v>
      </c>
      <c r="C4175" t="str">
        <f>_xlfn.XLOOKUP($B4175,Enrollees!$A$2:$A$10000,Enrollees!$B$2:$B$10000)</f>
        <v>Goodwill Client</v>
      </c>
      <c r="D4175" t="str">
        <f>_xlfn.XLOOKUP(B4175,Enrollees!A:A,Enrollees!C:C)</f>
        <v>Skyler waldron (120905)</v>
      </c>
    </row>
    <row r="4176" spans="1:4" x14ac:dyDescent="0.2">
      <c r="A4176" s="7">
        <v>44551</v>
      </c>
      <c r="B4176" s="6">
        <v>120905</v>
      </c>
      <c r="C4176" t="str">
        <f>_xlfn.XLOOKUP($B4176,Enrollees!$A$2:$A$10000,Enrollees!$B$2:$B$10000)</f>
        <v>Goodwill Client</v>
      </c>
      <c r="D4176" t="str">
        <f>_xlfn.XLOOKUP(B4176,Enrollees!A:A,Enrollees!C:C)</f>
        <v>Skyler waldron (120905)</v>
      </c>
    </row>
    <row r="4177" spans="1:4" x14ac:dyDescent="0.2">
      <c r="A4177" s="7">
        <v>44551</v>
      </c>
      <c r="B4177" s="6">
        <v>120905</v>
      </c>
      <c r="C4177" t="str">
        <f>_xlfn.XLOOKUP($B4177,Enrollees!$A$2:$A$10000,Enrollees!$B$2:$B$10000)</f>
        <v>Goodwill Client</v>
      </c>
      <c r="D4177" t="str">
        <f>_xlfn.XLOOKUP(B4177,Enrollees!A:A,Enrollees!C:C)</f>
        <v>Skyler waldron (120905)</v>
      </c>
    </row>
    <row r="4178" spans="1:4" x14ac:dyDescent="0.2">
      <c r="A4178" s="7">
        <v>44551</v>
      </c>
      <c r="B4178" s="6">
        <v>120905</v>
      </c>
      <c r="C4178" t="str">
        <f>_xlfn.XLOOKUP($B4178,Enrollees!$A$2:$A$10000,Enrollees!$B$2:$B$10000)</f>
        <v>Goodwill Client</v>
      </c>
      <c r="D4178" t="str">
        <f>_xlfn.XLOOKUP(B4178,Enrollees!A:A,Enrollees!C:C)</f>
        <v>Skyler waldron (120905)</v>
      </c>
    </row>
    <row r="4179" spans="1:4" x14ac:dyDescent="0.2">
      <c r="A4179" s="7">
        <v>44551</v>
      </c>
      <c r="B4179" s="6">
        <v>120899</v>
      </c>
      <c r="C4179" t="str">
        <f>_xlfn.XLOOKUP($B4179,Enrollees!$A$2:$A$10000,Enrollees!$B$2:$B$10000)</f>
        <v>Goodwill Client</v>
      </c>
      <c r="D4179" t="str">
        <f>_xlfn.XLOOKUP(B4179,Enrollees!A:A,Enrollees!C:C)</f>
        <v>darlene smith 120899</v>
      </c>
    </row>
    <row r="4180" spans="1:4" x14ac:dyDescent="0.2">
      <c r="A4180" s="7">
        <v>44551</v>
      </c>
      <c r="B4180" s="6">
        <v>120899</v>
      </c>
      <c r="C4180" t="str">
        <f>_xlfn.XLOOKUP($B4180,Enrollees!$A$2:$A$10000,Enrollees!$B$2:$B$10000)</f>
        <v>Goodwill Client</v>
      </c>
      <c r="D4180" t="str">
        <f>_xlfn.XLOOKUP(B4180,Enrollees!A:A,Enrollees!C:C)</f>
        <v>darlene smith 120899</v>
      </c>
    </row>
    <row r="4181" spans="1:4" x14ac:dyDescent="0.2">
      <c r="A4181" s="7">
        <v>44551</v>
      </c>
      <c r="B4181" s="6">
        <v>120899</v>
      </c>
      <c r="C4181" t="str">
        <f>_xlfn.XLOOKUP($B4181,Enrollees!$A$2:$A$10000,Enrollees!$B$2:$B$10000)</f>
        <v>Goodwill Client</v>
      </c>
      <c r="D4181" t="str">
        <f>_xlfn.XLOOKUP(B4181,Enrollees!A:A,Enrollees!C:C)</f>
        <v>darlene smith 120899</v>
      </c>
    </row>
    <row r="4182" spans="1:4" x14ac:dyDescent="0.2">
      <c r="A4182" s="7">
        <v>44551</v>
      </c>
      <c r="B4182" s="6">
        <v>120864</v>
      </c>
      <c r="C4182" t="str">
        <f>_xlfn.XLOOKUP($B4182,Enrollees!$A$2:$A$10000,Enrollees!$B$2:$B$10000)</f>
        <v>Goodwill Employee</v>
      </c>
      <c r="D4182" t="str">
        <f>_xlfn.XLOOKUP(B4182,Enrollees!A:A,Enrollees!C:C)</f>
        <v>xx</v>
      </c>
    </row>
    <row r="4183" spans="1:4" x14ac:dyDescent="0.2">
      <c r="A4183" s="7">
        <v>44551</v>
      </c>
      <c r="B4183" s="6">
        <v>120899</v>
      </c>
      <c r="C4183" t="str">
        <f>_xlfn.XLOOKUP($B4183,Enrollees!$A$2:$A$10000,Enrollees!$B$2:$B$10000)</f>
        <v>Goodwill Client</v>
      </c>
      <c r="D4183" t="str">
        <f>_xlfn.XLOOKUP(B4183,Enrollees!A:A,Enrollees!C:C)</f>
        <v>darlene smith 120899</v>
      </c>
    </row>
    <row r="4184" spans="1:4" x14ac:dyDescent="0.2">
      <c r="A4184" s="7">
        <v>44551</v>
      </c>
      <c r="B4184" s="6">
        <v>120905</v>
      </c>
      <c r="C4184" t="str">
        <f>_xlfn.XLOOKUP($B4184,Enrollees!$A$2:$A$10000,Enrollees!$B$2:$B$10000)</f>
        <v>Goodwill Client</v>
      </c>
      <c r="D4184" t="str">
        <f>_xlfn.XLOOKUP(B4184,Enrollees!A:A,Enrollees!C:C)</f>
        <v>Skyler waldron (120905)</v>
      </c>
    </row>
    <row r="4185" spans="1:4" x14ac:dyDescent="0.2">
      <c r="A4185" s="7">
        <v>44551</v>
      </c>
      <c r="B4185" s="6">
        <v>120873</v>
      </c>
      <c r="C4185" t="str">
        <f>_xlfn.XLOOKUP($B4185,Enrollees!$A$2:$A$10000,Enrollees!$B$2:$B$10000)</f>
        <v>Goodwill Employee</v>
      </c>
      <c r="D4185" t="str">
        <f>_xlfn.XLOOKUP(B4185,Enrollees!A:A,Enrollees!C:C)</f>
        <v>xx</v>
      </c>
    </row>
    <row r="4186" spans="1:4" x14ac:dyDescent="0.2">
      <c r="A4186" s="7">
        <v>44551</v>
      </c>
      <c r="B4186" s="6">
        <v>120864</v>
      </c>
      <c r="C4186" t="str">
        <f>_xlfn.XLOOKUP($B4186,Enrollees!$A$2:$A$10000,Enrollees!$B$2:$B$10000)</f>
        <v>Goodwill Employee</v>
      </c>
      <c r="D4186" t="str">
        <f>_xlfn.XLOOKUP(B4186,Enrollees!A:A,Enrollees!C:C)</f>
        <v>xx</v>
      </c>
    </row>
    <row r="4187" spans="1:4" x14ac:dyDescent="0.2">
      <c r="A4187" s="7">
        <v>44551</v>
      </c>
      <c r="B4187" s="6">
        <v>120897</v>
      </c>
      <c r="C4187" t="str">
        <f>_xlfn.XLOOKUP($B4187,Enrollees!$A$2:$A$10000,Enrollees!$B$2:$B$10000)</f>
        <v>Goodwill Employee</v>
      </c>
      <c r="D4187" t="str">
        <f>_xlfn.XLOOKUP(B4187,Enrollees!A:A,Enrollees!C:C)</f>
        <v>Calvin Wells</v>
      </c>
    </row>
    <row r="4188" spans="1:4" x14ac:dyDescent="0.2">
      <c r="A4188" s="7">
        <v>44551</v>
      </c>
      <c r="B4188" s="6">
        <v>120897</v>
      </c>
      <c r="C4188" t="str">
        <f>_xlfn.XLOOKUP($B4188,Enrollees!$A$2:$A$10000,Enrollees!$B$2:$B$10000)</f>
        <v>Goodwill Employee</v>
      </c>
      <c r="D4188" t="str">
        <f>_xlfn.XLOOKUP(B4188,Enrollees!A:A,Enrollees!C:C)</f>
        <v>Calvin Wells</v>
      </c>
    </row>
    <row r="4189" spans="1:4" x14ac:dyDescent="0.2">
      <c r="A4189" s="7">
        <v>44551</v>
      </c>
      <c r="B4189" s="6">
        <v>120897</v>
      </c>
      <c r="C4189" t="str">
        <f>_xlfn.XLOOKUP($B4189,Enrollees!$A$2:$A$10000,Enrollees!$B$2:$B$10000)</f>
        <v>Goodwill Employee</v>
      </c>
      <c r="D4189" t="str">
        <f>_xlfn.XLOOKUP(B4189,Enrollees!A:A,Enrollees!C:C)</f>
        <v>Calvin Wells</v>
      </c>
    </row>
    <row r="4190" spans="1:4" x14ac:dyDescent="0.2">
      <c r="A4190" s="7">
        <v>44551</v>
      </c>
      <c r="B4190" s="6">
        <v>120873</v>
      </c>
      <c r="C4190" t="str">
        <f>_xlfn.XLOOKUP($B4190,Enrollees!$A$2:$A$10000,Enrollees!$B$2:$B$10000)</f>
        <v>Goodwill Employee</v>
      </c>
      <c r="D4190" t="str">
        <f>_xlfn.XLOOKUP(B4190,Enrollees!A:A,Enrollees!C:C)</f>
        <v>xx</v>
      </c>
    </row>
    <row r="4191" spans="1:4" x14ac:dyDescent="0.2">
      <c r="A4191" s="7">
        <v>44551</v>
      </c>
      <c r="B4191" s="6">
        <v>120897</v>
      </c>
      <c r="C4191" t="str">
        <f>_xlfn.XLOOKUP($B4191,Enrollees!$A$2:$A$10000,Enrollees!$B$2:$B$10000)</f>
        <v>Goodwill Employee</v>
      </c>
      <c r="D4191" t="str">
        <f>_xlfn.XLOOKUP(B4191,Enrollees!A:A,Enrollees!C:C)</f>
        <v>Calvin Wells</v>
      </c>
    </row>
    <row r="4192" spans="1:4" x14ac:dyDescent="0.2">
      <c r="A4192" s="7">
        <v>44551</v>
      </c>
      <c r="B4192" s="6">
        <v>120875</v>
      </c>
      <c r="C4192" t="str">
        <f>_xlfn.XLOOKUP($B4192,Enrollees!$A$2:$A$10000,Enrollees!$B$2:$B$10000)</f>
        <v>Goodwill Employee</v>
      </c>
      <c r="D4192" t="str">
        <f>_xlfn.XLOOKUP(B4192,Enrollees!A:A,Enrollees!C:C)</f>
        <v>xx</v>
      </c>
    </row>
    <row r="4193" spans="1:4" x14ac:dyDescent="0.2">
      <c r="A4193" s="7">
        <v>44551</v>
      </c>
      <c r="B4193" s="6">
        <v>120902</v>
      </c>
      <c r="C4193" t="str">
        <f>_xlfn.XLOOKUP($B4193,Enrollees!$A$2:$A$10000,Enrollees!$B$2:$B$10000)</f>
        <v>Goodwill Client</v>
      </c>
      <c r="D4193" t="str">
        <f>_xlfn.XLOOKUP(B4193,Enrollees!A:A,Enrollees!C:C)</f>
        <v>KEVIN EASLEY (120902)</v>
      </c>
    </row>
    <row r="4194" spans="1:4" x14ac:dyDescent="0.2">
      <c r="A4194" s="7">
        <v>44551</v>
      </c>
      <c r="B4194" s="6">
        <v>120902</v>
      </c>
      <c r="C4194" t="str">
        <f>_xlfn.XLOOKUP($B4194,Enrollees!$A$2:$A$10000,Enrollees!$B$2:$B$10000)</f>
        <v>Goodwill Client</v>
      </c>
      <c r="D4194" t="str">
        <f>_xlfn.XLOOKUP(B4194,Enrollees!A:A,Enrollees!C:C)</f>
        <v>KEVIN EASLEY (120902)</v>
      </c>
    </row>
    <row r="4195" spans="1:4" x14ac:dyDescent="0.2">
      <c r="A4195" s="7">
        <v>44551</v>
      </c>
      <c r="B4195" s="6">
        <v>120899</v>
      </c>
      <c r="C4195" t="str">
        <f>_xlfn.XLOOKUP($B4195,Enrollees!$A$2:$A$10000,Enrollees!$B$2:$B$10000)</f>
        <v>Goodwill Client</v>
      </c>
      <c r="D4195" t="str">
        <f>_xlfn.XLOOKUP(B4195,Enrollees!A:A,Enrollees!C:C)</f>
        <v>darlene smith 120899</v>
      </c>
    </row>
    <row r="4196" spans="1:4" x14ac:dyDescent="0.2">
      <c r="A4196" s="7">
        <v>44551</v>
      </c>
      <c r="B4196" s="6">
        <v>120864</v>
      </c>
      <c r="C4196" t="str">
        <f>_xlfn.XLOOKUP($B4196,Enrollees!$A$2:$A$10000,Enrollees!$B$2:$B$10000)</f>
        <v>Goodwill Employee</v>
      </c>
      <c r="D4196" t="str">
        <f>_xlfn.XLOOKUP(B4196,Enrollees!A:A,Enrollees!C:C)</f>
        <v>xx</v>
      </c>
    </row>
    <row r="4197" spans="1:4" x14ac:dyDescent="0.2">
      <c r="A4197" s="7">
        <v>44551</v>
      </c>
      <c r="B4197" s="6">
        <v>120899</v>
      </c>
      <c r="C4197" t="str">
        <f>_xlfn.XLOOKUP($B4197,Enrollees!$A$2:$A$10000,Enrollees!$B$2:$B$10000)</f>
        <v>Goodwill Client</v>
      </c>
      <c r="D4197" t="str">
        <f>_xlfn.XLOOKUP(B4197,Enrollees!A:A,Enrollees!C:C)</f>
        <v>darlene smith 120899</v>
      </c>
    </row>
    <row r="4198" spans="1:4" x14ac:dyDescent="0.2">
      <c r="A4198" s="7">
        <v>44551</v>
      </c>
      <c r="B4198" s="6">
        <v>120875</v>
      </c>
      <c r="C4198" t="str">
        <f>_xlfn.XLOOKUP($B4198,Enrollees!$A$2:$A$10000,Enrollees!$B$2:$B$10000)</f>
        <v>Goodwill Employee</v>
      </c>
      <c r="D4198" t="str">
        <f>_xlfn.XLOOKUP(B4198,Enrollees!A:A,Enrollees!C:C)</f>
        <v>xx</v>
      </c>
    </row>
    <row r="4199" spans="1:4" x14ac:dyDescent="0.2">
      <c r="A4199" s="7">
        <v>44551</v>
      </c>
      <c r="B4199" s="6">
        <v>120902</v>
      </c>
      <c r="C4199" t="str">
        <f>_xlfn.XLOOKUP($B4199,Enrollees!$A$2:$A$10000,Enrollees!$B$2:$B$10000)</f>
        <v>Goodwill Client</v>
      </c>
      <c r="D4199" t="str">
        <f>_xlfn.XLOOKUP(B4199,Enrollees!A:A,Enrollees!C:C)</f>
        <v>KEVIN EASLEY (120902)</v>
      </c>
    </row>
    <row r="4200" spans="1:4" x14ac:dyDescent="0.2">
      <c r="A4200" s="7">
        <v>44551</v>
      </c>
      <c r="B4200" s="6">
        <v>120875</v>
      </c>
      <c r="C4200" t="str">
        <f>_xlfn.XLOOKUP($B4200,Enrollees!$A$2:$A$10000,Enrollees!$B$2:$B$10000)</f>
        <v>Goodwill Employee</v>
      </c>
      <c r="D4200" t="str">
        <f>_xlfn.XLOOKUP(B4200,Enrollees!A:A,Enrollees!C:C)</f>
        <v>xx</v>
      </c>
    </row>
    <row r="4201" spans="1:4" x14ac:dyDescent="0.2">
      <c r="A4201" s="7">
        <v>44551</v>
      </c>
      <c r="B4201" s="6">
        <v>120902</v>
      </c>
      <c r="C4201" t="str">
        <f>_xlfn.XLOOKUP($B4201,Enrollees!$A$2:$A$10000,Enrollees!$B$2:$B$10000)</f>
        <v>Goodwill Client</v>
      </c>
      <c r="D4201" t="str">
        <f>_xlfn.XLOOKUP(B4201,Enrollees!A:A,Enrollees!C:C)</f>
        <v>KEVIN EASLEY (120902)</v>
      </c>
    </row>
    <row r="4202" spans="1:4" x14ac:dyDescent="0.2">
      <c r="A4202" s="7">
        <v>44551</v>
      </c>
      <c r="B4202" s="6">
        <v>120873</v>
      </c>
      <c r="C4202" t="str">
        <f>_xlfn.XLOOKUP($B4202,Enrollees!$A$2:$A$10000,Enrollees!$B$2:$B$10000)</f>
        <v>Goodwill Employee</v>
      </c>
      <c r="D4202" t="str">
        <f>_xlfn.XLOOKUP(B4202,Enrollees!A:A,Enrollees!C:C)</f>
        <v>xx</v>
      </c>
    </row>
    <row r="4203" spans="1:4" x14ac:dyDescent="0.2">
      <c r="A4203" s="7">
        <v>44551</v>
      </c>
      <c r="B4203" s="6">
        <v>120873</v>
      </c>
      <c r="C4203" t="str">
        <f>_xlfn.XLOOKUP($B4203,Enrollees!$A$2:$A$10000,Enrollees!$B$2:$B$10000)</f>
        <v>Goodwill Employee</v>
      </c>
      <c r="D4203" t="str">
        <f>_xlfn.XLOOKUP(B4203,Enrollees!A:A,Enrollees!C:C)</f>
        <v>xx</v>
      </c>
    </row>
    <row r="4204" spans="1:4" x14ac:dyDescent="0.2">
      <c r="A4204" s="7">
        <v>44551</v>
      </c>
      <c r="B4204" s="6">
        <v>120864</v>
      </c>
      <c r="C4204" t="str">
        <f>_xlfn.XLOOKUP($B4204,Enrollees!$A$2:$A$10000,Enrollees!$B$2:$B$10000)</f>
        <v>Goodwill Employee</v>
      </c>
      <c r="D4204" t="str">
        <f>_xlfn.XLOOKUP(B4204,Enrollees!A:A,Enrollees!C:C)</f>
        <v>xx</v>
      </c>
    </row>
    <row r="4205" spans="1:4" x14ac:dyDescent="0.2">
      <c r="A4205" s="7">
        <v>44551</v>
      </c>
      <c r="B4205" s="6">
        <v>120864</v>
      </c>
      <c r="C4205" t="str">
        <f>_xlfn.XLOOKUP($B4205,Enrollees!$A$2:$A$10000,Enrollees!$B$2:$B$10000)</f>
        <v>Goodwill Employee</v>
      </c>
      <c r="D4205" t="str">
        <f>_xlfn.XLOOKUP(B4205,Enrollees!A:A,Enrollees!C:C)</f>
        <v>xx</v>
      </c>
    </row>
    <row r="4206" spans="1:4" x14ac:dyDescent="0.2">
      <c r="A4206" s="7">
        <v>44551</v>
      </c>
      <c r="B4206" s="6">
        <v>120864</v>
      </c>
      <c r="C4206" t="str">
        <f>_xlfn.XLOOKUP($B4206,Enrollees!$A$2:$A$10000,Enrollees!$B$2:$B$10000)</f>
        <v>Goodwill Employee</v>
      </c>
      <c r="D4206" t="str">
        <f>_xlfn.XLOOKUP(B4206,Enrollees!A:A,Enrollees!C:C)</f>
        <v>xx</v>
      </c>
    </row>
    <row r="4207" spans="1:4" x14ac:dyDescent="0.2">
      <c r="A4207" s="7">
        <v>44551</v>
      </c>
      <c r="B4207" s="6">
        <v>120864</v>
      </c>
      <c r="C4207" t="str">
        <f>_xlfn.XLOOKUP($B4207,Enrollees!$A$2:$A$10000,Enrollees!$B$2:$B$10000)</f>
        <v>Goodwill Employee</v>
      </c>
      <c r="D4207" t="str">
        <f>_xlfn.XLOOKUP(B4207,Enrollees!A:A,Enrollees!C:C)</f>
        <v>xx</v>
      </c>
    </row>
    <row r="4208" spans="1:4" x14ac:dyDescent="0.2">
      <c r="A4208" s="7">
        <v>44551</v>
      </c>
      <c r="B4208" s="6">
        <v>120897</v>
      </c>
      <c r="C4208" t="str">
        <f>_xlfn.XLOOKUP($B4208,Enrollees!$A$2:$A$10000,Enrollees!$B$2:$B$10000)</f>
        <v>Goodwill Employee</v>
      </c>
      <c r="D4208" t="str">
        <f>_xlfn.XLOOKUP(B4208,Enrollees!A:A,Enrollees!C:C)</f>
        <v>Calvin Wells</v>
      </c>
    </row>
    <row r="4209" spans="1:4" x14ac:dyDescent="0.2">
      <c r="A4209" s="7">
        <v>44551</v>
      </c>
      <c r="B4209" s="6">
        <v>120873</v>
      </c>
      <c r="C4209" t="str">
        <f>_xlfn.XLOOKUP($B4209,Enrollees!$A$2:$A$10000,Enrollees!$B$2:$B$10000)</f>
        <v>Goodwill Employee</v>
      </c>
      <c r="D4209" t="str">
        <f>_xlfn.XLOOKUP(B4209,Enrollees!A:A,Enrollees!C:C)</f>
        <v>xx</v>
      </c>
    </row>
    <row r="4210" spans="1:4" x14ac:dyDescent="0.2">
      <c r="A4210" s="7">
        <v>44551</v>
      </c>
      <c r="B4210" s="6">
        <v>120897</v>
      </c>
      <c r="C4210" t="str">
        <f>_xlfn.XLOOKUP($B4210,Enrollees!$A$2:$A$10000,Enrollees!$B$2:$B$10000)</f>
        <v>Goodwill Employee</v>
      </c>
      <c r="D4210" t="str">
        <f>_xlfn.XLOOKUP(B4210,Enrollees!A:A,Enrollees!C:C)</f>
        <v>Calvin Wells</v>
      </c>
    </row>
    <row r="4211" spans="1:4" x14ac:dyDescent="0.2">
      <c r="A4211" s="7">
        <v>44551</v>
      </c>
      <c r="B4211" s="6">
        <v>120902</v>
      </c>
      <c r="C4211" t="str">
        <f>_xlfn.XLOOKUP($B4211,Enrollees!$A$2:$A$10000,Enrollees!$B$2:$B$10000)</f>
        <v>Goodwill Client</v>
      </c>
      <c r="D4211" t="str">
        <f>_xlfn.XLOOKUP(B4211,Enrollees!A:A,Enrollees!C:C)</f>
        <v>KEVIN EASLEY (120902)</v>
      </c>
    </row>
    <row r="4212" spans="1:4" x14ac:dyDescent="0.2">
      <c r="A4212" s="7">
        <v>44551</v>
      </c>
      <c r="B4212" s="6">
        <v>120902</v>
      </c>
      <c r="C4212" t="str">
        <f>_xlfn.XLOOKUP($B4212,Enrollees!$A$2:$A$10000,Enrollees!$B$2:$B$10000)</f>
        <v>Goodwill Client</v>
      </c>
      <c r="D4212" t="str">
        <f>_xlfn.XLOOKUP(B4212,Enrollees!A:A,Enrollees!C:C)</f>
        <v>KEVIN EASLEY (120902)</v>
      </c>
    </row>
    <row r="4213" spans="1:4" x14ac:dyDescent="0.2">
      <c r="A4213" s="7">
        <v>44551</v>
      </c>
      <c r="B4213" s="6">
        <v>120902</v>
      </c>
      <c r="C4213" t="str">
        <f>_xlfn.XLOOKUP($B4213,Enrollees!$A$2:$A$10000,Enrollees!$B$2:$B$10000)</f>
        <v>Goodwill Client</v>
      </c>
      <c r="D4213" t="str">
        <f>_xlfn.XLOOKUP(B4213,Enrollees!A:A,Enrollees!C:C)</f>
        <v>KEVIN EASLEY (120902)</v>
      </c>
    </row>
    <row r="4214" spans="1:4" x14ac:dyDescent="0.2">
      <c r="A4214" s="7">
        <v>44551</v>
      </c>
      <c r="B4214" s="6">
        <v>120903</v>
      </c>
      <c r="C4214" t="str">
        <f>_xlfn.XLOOKUP($B4214,Enrollees!$A$2:$A$10000,Enrollees!$B$2:$B$10000)</f>
        <v>Goodwill Client</v>
      </c>
      <c r="D4214" t="str">
        <f>_xlfn.XLOOKUP(B4214,Enrollees!A:A,Enrollees!C:C)</f>
        <v>zachery verse (120903)</v>
      </c>
    </row>
    <row r="4215" spans="1:4" x14ac:dyDescent="0.2">
      <c r="A4215" s="7">
        <v>44551</v>
      </c>
      <c r="B4215" s="6">
        <v>120903</v>
      </c>
      <c r="C4215" t="str">
        <f>_xlfn.XLOOKUP($B4215,Enrollees!$A$2:$A$10000,Enrollees!$B$2:$B$10000)</f>
        <v>Goodwill Client</v>
      </c>
      <c r="D4215" t="str">
        <f>_xlfn.XLOOKUP(B4215,Enrollees!A:A,Enrollees!C:C)</f>
        <v>zachery verse (120903)</v>
      </c>
    </row>
    <row r="4216" spans="1:4" x14ac:dyDescent="0.2">
      <c r="A4216" s="7">
        <v>44551</v>
      </c>
      <c r="B4216" s="6">
        <v>120900</v>
      </c>
      <c r="C4216" t="str">
        <f>_xlfn.XLOOKUP($B4216,Enrollees!$A$2:$A$10000,Enrollees!$B$2:$B$10000)</f>
        <v>Goodwill Client</v>
      </c>
      <c r="D4216" t="str">
        <f>_xlfn.XLOOKUP(B4216,Enrollees!A:A,Enrollees!C:C)</f>
        <v>PETER FRY (120900)</v>
      </c>
    </row>
    <row r="4217" spans="1:4" x14ac:dyDescent="0.2">
      <c r="A4217" s="7">
        <v>44551</v>
      </c>
      <c r="B4217" s="6">
        <v>120900</v>
      </c>
      <c r="C4217" t="str">
        <f>_xlfn.XLOOKUP($B4217,Enrollees!$A$2:$A$10000,Enrollees!$B$2:$B$10000)</f>
        <v>Goodwill Client</v>
      </c>
      <c r="D4217" t="str">
        <f>_xlfn.XLOOKUP(B4217,Enrollees!A:A,Enrollees!C:C)</f>
        <v>PETER FRY (120900)</v>
      </c>
    </row>
    <row r="4218" spans="1:4" x14ac:dyDescent="0.2">
      <c r="A4218" s="7">
        <v>44551</v>
      </c>
      <c r="B4218" s="6">
        <v>120900</v>
      </c>
      <c r="C4218" t="str">
        <f>_xlfn.XLOOKUP($B4218,Enrollees!$A$2:$A$10000,Enrollees!$B$2:$B$10000)</f>
        <v>Goodwill Client</v>
      </c>
      <c r="D4218" t="str">
        <f>_xlfn.XLOOKUP(B4218,Enrollees!A:A,Enrollees!C:C)</f>
        <v>PETER FRY (120900)</v>
      </c>
    </row>
    <row r="4219" spans="1:4" x14ac:dyDescent="0.2">
      <c r="A4219" s="7">
        <v>44551</v>
      </c>
      <c r="B4219" s="6">
        <v>120900</v>
      </c>
      <c r="C4219" t="str">
        <f>_xlfn.XLOOKUP($B4219,Enrollees!$A$2:$A$10000,Enrollees!$B$2:$B$10000)</f>
        <v>Goodwill Client</v>
      </c>
      <c r="D4219" t="str">
        <f>_xlfn.XLOOKUP(B4219,Enrollees!A:A,Enrollees!C:C)</f>
        <v>PETER FRY (120900)</v>
      </c>
    </row>
    <row r="4220" spans="1:4" x14ac:dyDescent="0.2">
      <c r="A4220" s="7">
        <v>44551</v>
      </c>
      <c r="B4220" s="6">
        <v>120903</v>
      </c>
      <c r="C4220" t="str">
        <f>_xlfn.XLOOKUP($B4220,Enrollees!$A$2:$A$10000,Enrollees!$B$2:$B$10000)</f>
        <v>Goodwill Client</v>
      </c>
      <c r="D4220" t="str">
        <f>_xlfn.XLOOKUP(B4220,Enrollees!A:A,Enrollees!C:C)</f>
        <v>zachery verse (120903)</v>
      </c>
    </row>
    <row r="4221" spans="1:4" x14ac:dyDescent="0.2">
      <c r="A4221" s="7">
        <v>44551</v>
      </c>
      <c r="B4221" s="6">
        <v>120902</v>
      </c>
      <c r="C4221" t="str">
        <f>_xlfn.XLOOKUP($B4221,Enrollees!$A$2:$A$10000,Enrollees!$B$2:$B$10000)</f>
        <v>Goodwill Client</v>
      </c>
      <c r="D4221" t="str">
        <f>_xlfn.XLOOKUP(B4221,Enrollees!A:A,Enrollees!C:C)</f>
        <v>KEVIN EASLEY (120902)</v>
      </c>
    </row>
    <row r="4222" spans="1:4" x14ac:dyDescent="0.2">
      <c r="A4222" s="7">
        <v>44551</v>
      </c>
      <c r="B4222" s="6">
        <v>120903</v>
      </c>
      <c r="C4222" t="str">
        <f>_xlfn.XLOOKUP($B4222,Enrollees!$A$2:$A$10000,Enrollees!$B$2:$B$10000)</f>
        <v>Goodwill Client</v>
      </c>
      <c r="D4222" t="str">
        <f>_xlfn.XLOOKUP(B4222,Enrollees!A:A,Enrollees!C:C)</f>
        <v>zachery verse (120903)</v>
      </c>
    </row>
    <row r="4223" spans="1:4" x14ac:dyDescent="0.2">
      <c r="A4223" s="7">
        <v>44551</v>
      </c>
      <c r="B4223" s="6">
        <v>120902</v>
      </c>
      <c r="C4223" t="str">
        <f>_xlfn.XLOOKUP($B4223,Enrollees!$A$2:$A$10000,Enrollees!$B$2:$B$10000)</f>
        <v>Goodwill Client</v>
      </c>
      <c r="D4223" t="str">
        <f>_xlfn.XLOOKUP(B4223,Enrollees!A:A,Enrollees!C:C)</f>
        <v>KEVIN EASLEY (120902)</v>
      </c>
    </row>
    <row r="4224" spans="1:4" x14ac:dyDescent="0.2">
      <c r="A4224" s="7">
        <v>44551</v>
      </c>
      <c r="B4224" s="6">
        <v>120903</v>
      </c>
      <c r="C4224" t="str">
        <f>_xlfn.XLOOKUP($B4224,Enrollees!$A$2:$A$10000,Enrollees!$B$2:$B$10000)</f>
        <v>Goodwill Client</v>
      </c>
      <c r="D4224" t="str">
        <f>_xlfn.XLOOKUP(B4224,Enrollees!A:A,Enrollees!C:C)</f>
        <v>zachery verse (120903)</v>
      </c>
    </row>
    <row r="4225" spans="1:4" x14ac:dyDescent="0.2">
      <c r="A4225" s="7">
        <v>44551</v>
      </c>
      <c r="B4225" s="6">
        <v>120903</v>
      </c>
      <c r="C4225" t="str">
        <f>_xlfn.XLOOKUP($B4225,Enrollees!$A$2:$A$10000,Enrollees!$B$2:$B$10000)</f>
        <v>Goodwill Client</v>
      </c>
      <c r="D4225" t="str">
        <f>_xlfn.XLOOKUP(B4225,Enrollees!A:A,Enrollees!C:C)</f>
        <v>zachery verse (120903)</v>
      </c>
    </row>
    <row r="4226" spans="1:4" x14ac:dyDescent="0.2">
      <c r="A4226" s="7">
        <v>44551</v>
      </c>
      <c r="B4226" s="6">
        <v>120873</v>
      </c>
      <c r="C4226" t="str">
        <f>_xlfn.XLOOKUP($B4226,Enrollees!$A$2:$A$10000,Enrollees!$B$2:$B$10000)</f>
        <v>Goodwill Employee</v>
      </c>
      <c r="D4226" t="str">
        <f>_xlfn.XLOOKUP(B4226,Enrollees!A:A,Enrollees!C:C)</f>
        <v>xx</v>
      </c>
    </row>
    <row r="4227" spans="1:4" x14ac:dyDescent="0.2">
      <c r="A4227" s="7">
        <v>44551</v>
      </c>
      <c r="B4227" s="6">
        <v>120897</v>
      </c>
      <c r="C4227" t="str">
        <f>_xlfn.XLOOKUP($B4227,Enrollees!$A$2:$A$10000,Enrollees!$B$2:$B$10000)</f>
        <v>Goodwill Employee</v>
      </c>
      <c r="D4227" t="str">
        <f>_xlfn.XLOOKUP(B4227,Enrollees!A:A,Enrollees!C:C)</f>
        <v>Calvin Wells</v>
      </c>
    </row>
    <row r="4228" spans="1:4" x14ac:dyDescent="0.2">
      <c r="A4228" s="7">
        <v>44551</v>
      </c>
      <c r="B4228" s="6">
        <v>120902</v>
      </c>
      <c r="C4228" t="str">
        <f>_xlfn.XLOOKUP($B4228,Enrollees!$A$2:$A$10000,Enrollees!$B$2:$B$10000)</f>
        <v>Goodwill Client</v>
      </c>
      <c r="D4228" t="str">
        <f>_xlfn.XLOOKUP(B4228,Enrollees!A:A,Enrollees!C:C)</f>
        <v>KEVIN EASLEY (120902)</v>
      </c>
    </row>
    <row r="4229" spans="1:4" x14ac:dyDescent="0.2">
      <c r="A4229" s="7">
        <v>44551</v>
      </c>
      <c r="B4229" s="6">
        <v>120902</v>
      </c>
      <c r="C4229" t="str">
        <f>_xlfn.XLOOKUP($B4229,Enrollees!$A$2:$A$10000,Enrollees!$B$2:$B$10000)</f>
        <v>Goodwill Client</v>
      </c>
      <c r="D4229" t="str">
        <f>_xlfn.XLOOKUP(B4229,Enrollees!A:A,Enrollees!C:C)</f>
        <v>KEVIN EASLEY (120902)</v>
      </c>
    </row>
    <row r="4230" spans="1:4" x14ac:dyDescent="0.2">
      <c r="A4230" s="7">
        <v>44551</v>
      </c>
      <c r="B4230" s="6">
        <v>120897</v>
      </c>
      <c r="C4230" t="str">
        <f>_xlfn.XLOOKUP($B4230,Enrollees!$A$2:$A$10000,Enrollees!$B$2:$B$10000)</f>
        <v>Goodwill Employee</v>
      </c>
      <c r="D4230" t="str">
        <f>_xlfn.XLOOKUP(B4230,Enrollees!A:A,Enrollees!C:C)</f>
        <v>Calvin Wells</v>
      </c>
    </row>
    <row r="4231" spans="1:4" x14ac:dyDescent="0.2">
      <c r="A4231" s="7">
        <v>44551</v>
      </c>
      <c r="B4231" s="6">
        <v>120897</v>
      </c>
      <c r="C4231" t="str">
        <f>_xlfn.XLOOKUP($B4231,Enrollees!$A$2:$A$10000,Enrollees!$B$2:$B$10000)</f>
        <v>Goodwill Employee</v>
      </c>
      <c r="D4231" t="str">
        <f>_xlfn.XLOOKUP(B4231,Enrollees!A:A,Enrollees!C:C)</f>
        <v>Calvin Wells</v>
      </c>
    </row>
    <row r="4232" spans="1:4" x14ac:dyDescent="0.2">
      <c r="A4232" s="7">
        <v>44551</v>
      </c>
      <c r="B4232" s="6">
        <v>120897</v>
      </c>
      <c r="C4232" t="str">
        <f>_xlfn.XLOOKUP($B4232,Enrollees!$A$2:$A$10000,Enrollees!$B$2:$B$10000)</f>
        <v>Goodwill Employee</v>
      </c>
      <c r="D4232" t="str">
        <f>_xlfn.XLOOKUP(B4232,Enrollees!A:A,Enrollees!C:C)</f>
        <v>Calvin Wells</v>
      </c>
    </row>
    <row r="4233" spans="1:4" x14ac:dyDescent="0.2">
      <c r="A4233" s="7">
        <v>44551</v>
      </c>
      <c r="B4233" s="6">
        <v>120902</v>
      </c>
      <c r="C4233" t="str">
        <f>_xlfn.XLOOKUP($B4233,Enrollees!$A$2:$A$10000,Enrollees!$B$2:$B$10000)</f>
        <v>Goodwill Client</v>
      </c>
      <c r="D4233" t="str">
        <f>_xlfn.XLOOKUP(B4233,Enrollees!A:A,Enrollees!C:C)</f>
        <v>KEVIN EASLEY (120902)</v>
      </c>
    </row>
    <row r="4234" spans="1:4" x14ac:dyDescent="0.2">
      <c r="A4234" s="7">
        <v>44551</v>
      </c>
      <c r="B4234" s="6">
        <v>120899</v>
      </c>
      <c r="C4234" t="str">
        <f>_xlfn.XLOOKUP($B4234,Enrollees!$A$2:$A$10000,Enrollees!$B$2:$B$10000)</f>
        <v>Goodwill Client</v>
      </c>
      <c r="D4234" t="str">
        <f>_xlfn.XLOOKUP(B4234,Enrollees!A:A,Enrollees!C:C)</f>
        <v>darlene smith 120899</v>
      </c>
    </row>
    <row r="4235" spans="1:4" x14ac:dyDescent="0.2">
      <c r="A4235" s="7">
        <v>44551</v>
      </c>
      <c r="B4235" s="6">
        <v>120899</v>
      </c>
      <c r="C4235" t="str">
        <f>_xlfn.XLOOKUP($B4235,Enrollees!$A$2:$A$10000,Enrollees!$B$2:$B$10000)</f>
        <v>Goodwill Client</v>
      </c>
      <c r="D4235" t="str">
        <f>_xlfn.XLOOKUP(B4235,Enrollees!A:A,Enrollees!C:C)</f>
        <v>darlene smith 120899</v>
      </c>
    </row>
    <row r="4236" spans="1:4" x14ac:dyDescent="0.2">
      <c r="A4236" s="7">
        <v>44551</v>
      </c>
      <c r="B4236" s="6">
        <v>120902</v>
      </c>
      <c r="C4236" t="str">
        <f>_xlfn.XLOOKUP($B4236,Enrollees!$A$2:$A$10000,Enrollees!$B$2:$B$10000)</f>
        <v>Goodwill Client</v>
      </c>
      <c r="D4236" t="str">
        <f>_xlfn.XLOOKUP(B4236,Enrollees!A:A,Enrollees!C:C)</f>
        <v>KEVIN EASLEY (120902)</v>
      </c>
    </row>
    <row r="4237" spans="1:4" x14ac:dyDescent="0.2">
      <c r="A4237" s="7">
        <v>44551</v>
      </c>
      <c r="B4237" s="6">
        <v>120875</v>
      </c>
      <c r="C4237" t="str">
        <f>_xlfn.XLOOKUP($B4237,Enrollees!$A$2:$A$10000,Enrollees!$B$2:$B$10000)</f>
        <v>Goodwill Employee</v>
      </c>
      <c r="D4237" t="str">
        <f>_xlfn.XLOOKUP(B4237,Enrollees!A:A,Enrollees!C:C)</f>
        <v>xx</v>
      </c>
    </row>
    <row r="4238" spans="1:4" x14ac:dyDescent="0.2">
      <c r="A4238" s="7">
        <v>44551</v>
      </c>
      <c r="B4238" s="6">
        <v>120875</v>
      </c>
      <c r="C4238" t="str">
        <f>_xlfn.XLOOKUP($B4238,Enrollees!$A$2:$A$10000,Enrollees!$B$2:$B$10000)</f>
        <v>Goodwill Employee</v>
      </c>
      <c r="D4238" t="str">
        <f>_xlfn.XLOOKUP(B4238,Enrollees!A:A,Enrollees!C:C)</f>
        <v>xx</v>
      </c>
    </row>
    <row r="4239" spans="1:4" x14ac:dyDescent="0.2">
      <c r="A4239" s="7">
        <v>44551</v>
      </c>
      <c r="B4239" s="6">
        <v>120900</v>
      </c>
      <c r="C4239" t="str">
        <f>_xlfn.XLOOKUP($B4239,Enrollees!$A$2:$A$10000,Enrollees!$B$2:$B$10000)</f>
        <v>Goodwill Client</v>
      </c>
      <c r="D4239" t="str">
        <f>_xlfn.XLOOKUP(B4239,Enrollees!A:A,Enrollees!C:C)</f>
        <v>PETER FRY (120900)</v>
      </c>
    </row>
    <row r="4240" spans="1:4" x14ac:dyDescent="0.2">
      <c r="A4240" s="7">
        <v>44551</v>
      </c>
      <c r="B4240" s="6">
        <v>120900</v>
      </c>
      <c r="C4240" t="str">
        <f>_xlfn.XLOOKUP($B4240,Enrollees!$A$2:$A$10000,Enrollees!$B$2:$B$10000)</f>
        <v>Goodwill Client</v>
      </c>
      <c r="D4240" t="str">
        <f>_xlfn.XLOOKUP(B4240,Enrollees!A:A,Enrollees!C:C)</f>
        <v>PETER FRY (120900)</v>
      </c>
    </row>
    <row r="4241" spans="1:4" x14ac:dyDescent="0.2">
      <c r="A4241" s="7">
        <v>44551</v>
      </c>
      <c r="B4241" s="6">
        <v>120873</v>
      </c>
      <c r="C4241" t="str">
        <f>_xlfn.XLOOKUP($B4241,Enrollees!$A$2:$A$10000,Enrollees!$B$2:$B$10000)</f>
        <v>Goodwill Employee</v>
      </c>
      <c r="D4241" t="str">
        <f>_xlfn.XLOOKUP(B4241,Enrollees!A:A,Enrollees!C:C)</f>
        <v>xx</v>
      </c>
    </row>
    <row r="4242" spans="1:4" x14ac:dyDescent="0.2">
      <c r="A4242" s="7">
        <v>44551</v>
      </c>
      <c r="B4242" s="6">
        <v>120902</v>
      </c>
      <c r="C4242" t="str">
        <f>_xlfn.XLOOKUP($B4242,Enrollees!$A$2:$A$10000,Enrollees!$B$2:$B$10000)</f>
        <v>Goodwill Client</v>
      </c>
      <c r="D4242" t="str">
        <f>_xlfn.XLOOKUP(B4242,Enrollees!A:A,Enrollees!C:C)</f>
        <v>KEVIN EASLEY (120902)</v>
      </c>
    </row>
    <row r="4243" spans="1:4" x14ac:dyDescent="0.2">
      <c r="A4243" s="7">
        <v>44551</v>
      </c>
      <c r="B4243" s="6">
        <v>120902</v>
      </c>
      <c r="C4243" t="str">
        <f>_xlfn.XLOOKUP($B4243,Enrollees!$A$2:$A$10000,Enrollees!$B$2:$B$10000)</f>
        <v>Goodwill Client</v>
      </c>
      <c r="D4243" t="str">
        <f>_xlfn.XLOOKUP(B4243,Enrollees!A:A,Enrollees!C:C)</f>
        <v>KEVIN EASLEY (120902)</v>
      </c>
    </row>
    <row r="4244" spans="1:4" x14ac:dyDescent="0.2">
      <c r="A4244" s="7">
        <v>44551</v>
      </c>
      <c r="B4244" s="6">
        <v>120873</v>
      </c>
      <c r="C4244" t="str">
        <f>_xlfn.XLOOKUP($B4244,Enrollees!$A$2:$A$10000,Enrollees!$B$2:$B$10000)</f>
        <v>Goodwill Employee</v>
      </c>
      <c r="D4244" t="str">
        <f>_xlfn.XLOOKUP(B4244,Enrollees!A:A,Enrollees!C:C)</f>
        <v>xx</v>
      </c>
    </row>
    <row r="4245" spans="1:4" x14ac:dyDescent="0.2">
      <c r="A4245" s="7">
        <v>44551</v>
      </c>
      <c r="B4245" s="6">
        <v>120900</v>
      </c>
      <c r="C4245" t="str">
        <f>_xlfn.XLOOKUP($B4245,Enrollees!$A$2:$A$10000,Enrollees!$B$2:$B$10000)</f>
        <v>Goodwill Client</v>
      </c>
      <c r="D4245" t="str">
        <f>_xlfn.XLOOKUP(B4245,Enrollees!A:A,Enrollees!C:C)</f>
        <v>PETER FRY (120900)</v>
      </c>
    </row>
    <row r="4246" spans="1:4" x14ac:dyDescent="0.2">
      <c r="A4246" s="7">
        <v>44551</v>
      </c>
      <c r="B4246" s="6">
        <v>120900</v>
      </c>
      <c r="C4246" t="str">
        <f>_xlfn.XLOOKUP($B4246,Enrollees!$A$2:$A$10000,Enrollees!$B$2:$B$10000)</f>
        <v>Goodwill Client</v>
      </c>
      <c r="D4246" t="str">
        <f>_xlfn.XLOOKUP(B4246,Enrollees!A:A,Enrollees!C:C)</f>
        <v>PETER FRY (120900)</v>
      </c>
    </row>
    <row r="4247" spans="1:4" x14ac:dyDescent="0.2">
      <c r="A4247" s="7">
        <v>44551</v>
      </c>
      <c r="B4247" s="6">
        <v>120875</v>
      </c>
      <c r="C4247" t="str">
        <f>_xlfn.XLOOKUP($B4247,Enrollees!$A$2:$A$10000,Enrollees!$B$2:$B$10000)</f>
        <v>Goodwill Employee</v>
      </c>
      <c r="D4247" t="str">
        <f>_xlfn.XLOOKUP(B4247,Enrollees!A:A,Enrollees!C:C)</f>
        <v>xx</v>
      </c>
    </row>
    <row r="4248" spans="1:4" x14ac:dyDescent="0.2">
      <c r="A4248" s="7">
        <v>44551</v>
      </c>
      <c r="B4248" s="6">
        <v>120875</v>
      </c>
      <c r="C4248" t="str">
        <f>_xlfn.XLOOKUP($B4248,Enrollees!$A$2:$A$10000,Enrollees!$B$2:$B$10000)</f>
        <v>Goodwill Employee</v>
      </c>
      <c r="D4248" t="str">
        <f>_xlfn.XLOOKUP(B4248,Enrollees!A:A,Enrollees!C:C)</f>
        <v>xx</v>
      </c>
    </row>
    <row r="4249" spans="1:4" x14ac:dyDescent="0.2">
      <c r="A4249" s="7">
        <v>44551</v>
      </c>
      <c r="B4249" s="6">
        <v>120897</v>
      </c>
      <c r="C4249" t="str">
        <f>_xlfn.XLOOKUP($B4249,Enrollees!$A$2:$A$10000,Enrollees!$B$2:$B$10000)</f>
        <v>Goodwill Employee</v>
      </c>
      <c r="D4249" t="str">
        <f>_xlfn.XLOOKUP(B4249,Enrollees!A:A,Enrollees!C:C)</f>
        <v>Calvin Wells</v>
      </c>
    </row>
    <row r="4250" spans="1:4" x14ac:dyDescent="0.2">
      <c r="A4250" s="7">
        <v>44551</v>
      </c>
      <c r="B4250" s="6">
        <v>120873</v>
      </c>
      <c r="C4250" t="str">
        <f>_xlfn.XLOOKUP($B4250,Enrollees!$A$2:$A$10000,Enrollees!$B$2:$B$10000)</f>
        <v>Goodwill Employee</v>
      </c>
      <c r="D4250" t="str">
        <f>_xlfn.XLOOKUP(B4250,Enrollees!A:A,Enrollees!C:C)</f>
        <v>xx</v>
      </c>
    </row>
    <row r="4251" spans="1:4" x14ac:dyDescent="0.2">
      <c r="A4251" s="7">
        <v>44551</v>
      </c>
      <c r="B4251" s="6">
        <v>120897</v>
      </c>
      <c r="C4251" t="str">
        <f>_xlfn.XLOOKUP($B4251,Enrollees!$A$2:$A$10000,Enrollees!$B$2:$B$10000)</f>
        <v>Goodwill Employee</v>
      </c>
      <c r="D4251" t="str">
        <f>_xlfn.XLOOKUP(B4251,Enrollees!A:A,Enrollees!C:C)</f>
        <v>Calvin Wells</v>
      </c>
    </row>
    <row r="4252" spans="1:4" x14ac:dyDescent="0.2">
      <c r="A4252" s="7">
        <v>44551</v>
      </c>
      <c r="B4252" s="6">
        <v>120899</v>
      </c>
      <c r="C4252" t="str">
        <f>_xlfn.XLOOKUP($B4252,Enrollees!$A$2:$A$10000,Enrollees!$B$2:$B$10000)</f>
        <v>Goodwill Client</v>
      </c>
      <c r="D4252" t="str">
        <f>_xlfn.XLOOKUP(B4252,Enrollees!A:A,Enrollees!C:C)</f>
        <v>darlene smith 120899</v>
      </c>
    </row>
    <row r="4253" spans="1:4" x14ac:dyDescent="0.2">
      <c r="A4253" s="7">
        <v>44551</v>
      </c>
      <c r="B4253" s="6">
        <v>120899</v>
      </c>
      <c r="C4253" t="str">
        <f>_xlfn.XLOOKUP($B4253,Enrollees!$A$2:$A$10000,Enrollees!$B$2:$B$10000)</f>
        <v>Goodwill Client</v>
      </c>
      <c r="D4253" t="str">
        <f>_xlfn.XLOOKUP(B4253,Enrollees!A:A,Enrollees!C:C)</f>
        <v>darlene smith 120899</v>
      </c>
    </row>
    <row r="4254" spans="1:4" x14ac:dyDescent="0.2">
      <c r="A4254" s="7">
        <v>44551</v>
      </c>
      <c r="B4254" s="6">
        <v>120899</v>
      </c>
      <c r="C4254" t="str">
        <f>_xlfn.XLOOKUP($B4254,Enrollees!$A$2:$A$10000,Enrollees!$B$2:$B$10000)</f>
        <v>Goodwill Client</v>
      </c>
      <c r="D4254" t="str">
        <f>_xlfn.XLOOKUP(B4254,Enrollees!A:A,Enrollees!C:C)</f>
        <v>darlene smith 120899</v>
      </c>
    </row>
    <row r="4255" spans="1:4" x14ac:dyDescent="0.2">
      <c r="A4255" s="7">
        <v>44551</v>
      </c>
      <c r="B4255" s="6">
        <v>120873</v>
      </c>
      <c r="C4255" t="str">
        <f>_xlfn.XLOOKUP($B4255,Enrollees!$A$2:$A$10000,Enrollees!$B$2:$B$10000)</f>
        <v>Goodwill Employee</v>
      </c>
      <c r="D4255" t="str">
        <f>_xlfn.XLOOKUP(B4255,Enrollees!A:A,Enrollees!C:C)</f>
        <v>xx</v>
      </c>
    </row>
    <row r="4256" spans="1:4" x14ac:dyDescent="0.2">
      <c r="A4256" s="7">
        <v>44551</v>
      </c>
      <c r="B4256" s="6">
        <v>120897</v>
      </c>
      <c r="C4256" t="str">
        <f>_xlfn.XLOOKUP($B4256,Enrollees!$A$2:$A$10000,Enrollees!$B$2:$B$10000)</f>
        <v>Goodwill Employee</v>
      </c>
      <c r="D4256" t="str">
        <f>_xlfn.XLOOKUP(B4256,Enrollees!A:A,Enrollees!C:C)</f>
        <v>Calvin Wells</v>
      </c>
    </row>
    <row r="4257" spans="1:4" x14ac:dyDescent="0.2">
      <c r="A4257" s="7">
        <v>44551</v>
      </c>
      <c r="B4257" s="6">
        <v>120897</v>
      </c>
      <c r="C4257" t="str">
        <f>_xlfn.XLOOKUP($B4257,Enrollees!$A$2:$A$10000,Enrollees!$B$2:$B$10000)</f>
        <v>Goodwill Employee</v>
      </c>
      <c r="D4257" t="str">
        <f>_xlfn.XLOOKUP(B4257,Enrollees!A:A,Enrollees!C:C)</f>
        <v>Calvin Wells</v>
      </c>
    </row>
    <row r="4258" spans="1:4" x14ac:dyDescent="0.2">
      <c r="A4258" s="7">
        <v>44551</v>
      </c>
      <c r="B4258" s="6">
        <v>120897</v>
      </c>
      <c r="C4258" t="str">
        <f>_xlfn.XLOOKUP($B4258,Enrollees!$A$2:$A$10000,Enrollees!$B$2:$B$10000)</f>
        <v>Goodwill Employee</v>
      </c>
      <c r="D4258" t="str">
        <f>_xlfn.XLOOKUP(B4258,Enrollees!A:A,Enrollees!C:C)</f>
        <v>Calvin Wells</v>
      </c>
    </row>
    <row r="4259" spans="1:4" x14ac:dyDescent="0.2">
      <c r="A4259" s="7">
        <v>44551</v>
      </c>
      <c r="B4259" s="6">
        <v>120873</v>
      </c>
      <c r="C4259" t="str">
        <f>_xlfn.XLOOKUP($B4259,Enrollees!$A$2:$A$10000,Enrollees!$B$2:$B$10000)</f>
        <v>Goodwill Employee</v>
      </c>
      <c r="D4259" t="str">
        <f>_xlfn.XLOOKUP(B4259,Enrollees!A:A,Enrollees!C:C)</f>
        <v>xx</v>
      </c>
    </row>
    <row r="4260" spans="1:4" x14ac:dyDescent="0.2">
      <c r="A4260" s="7">
        <v>44551</v>
      </c>
      <c r="B4260" s="6">
        <v>120897</v>
      </c>
      <c r="C4260" t="str">
        <f>_xlfn.XLOOKUP($B4260,Enrollees!$A$2:$A$10000,Enrollees!$B$2:$B$10000)</f>
        <v>Goodwill Employee</v>
      </c>
      <c r="D4260" t="str">
        <f>_xlfn.XLOOKUP(B4260,Enrollees!A:A,Enrollees!C:C)</f>
        <v>Calvin Wells</v>
      </c>
    </row>
    <row r="4261" spans="1:4" x14ac:dyDescent="0.2">
      <c r="A4261" s="7">
        <v>44551</v>
      </c>
      <c r="B4261" s="6">
        <v>120875</v>
      </c>
      <c r="C4261" t="str">
        <f>_xlfn.XLOOKUP($B4261,Enrollees!$A$2:$A$10000,Enrollees!$B$2:$B$10000)</f>
        <v>Goodwill Employee</v>
      </c>
      <c r="D4261" t="str">
        <f>_xlfn.XLOOKUP(B4261,Enrollees!A:A,Enrollees!C:C)</f>
        <v>xx</v>
      </c>
    </row>
    <row r="4262" spans="1:4" x14ac:dyDescent="0.2">
      <c r="A4262" s="7">
        <v>44551</v>
      </c>
      <c r="B4262" s="6">
        <v>120875</v>
      </c>
      <c r="C4262" t="str">
        <f>_xlfn.XLOOKUP($B4262,Enrollees!$A$2:$A$10000,Enrollees!$B$2:$B$10000)</f>
        <v>Goodwill Employee</v>
      </c>
      <c r="D4262" t="str">
        <f>_xlfn.XLOOKUP(B4262,Enrollees!A:A,Enrollees!C:C)</f>
        <v>xx</v>
      </c>
    </row>
    <row r="4263" spans="1:4" x14ac:dyDescent="0.2">
      <c r="A4263" s="7">
        <v>44551</v>
      </c>
      <c r="B4263" s="6">
        <v>120873</v>
      </c>
      <c r="C4263" t="str">
        <f>_xlfn.XLOOKUP($B4263,Enrollees!$A$2:$A$10000,Enrollees!$B$2:$B$10000)</f>
        <v>Goodwill Employee</v>
      </c>
      <c r="D4263" t="str">
        <f>_xlfn.XLOOKUP(B4263,Enrollees!A:A,Enrollees!C:C)</f>
        <v>xx</v>
      </c>
    </row>
    <row r="4264" spans="1:4" x14ac:dyDescent="0.2">
      <c r="A4264" s="7">
        <v>44551</v>
      </c>
      <c r="B4264" s="6">
        <v>120897</v>
      </c>
      <c r="C4264" t="str">
        <f>_xlfn.XLOOKUP($B4264,Enrollees!$A$2:$A$10000,Enrollees!$B$2:$B$10000)</f>
        <v>Goodwill Employee</v>
      </c>
      <c r="D4264" t="str">
        <f>_xlfn.XLOOKUP(B4264,Enrollees!A:A,Enrollees!C:C)</f>
        <v>Calvin Wells</v>
      </c>
    </row>
    <row r="4265" spans="1:4" x14ac:dyDescent="0.2">
      <c r="A4265" s="7">
        <v>44551</v>
      </c>
      <c r="B4265" s="6">
        <v>120897</v>
      </c>
      <c r="C4265" t="str">
        <f>_xlfn.XLOOKUP($B4265,Enrollees!$A$2:$A$10000,Enrollees!$B$2:$B$10000)</f>
        <v>Goodwill Employee</v>
      </c>
      <c r="D4265" t="str">
        <f>_xlfn.XLOOKUP(B4265,Enrollees!A:A,Enrollees!C:C)</f>
        <v>Calvin Wells</v>
      </c>
    </row>
    <row r="4266" spans="1:4" x14ac:dyDescent="0.2">
      <c r="A4266" s="7">
        <v>44551</v>
      </c>
      <c r="B4266" s="6">
        <v>120897</v>
      </c>
      <c r="C4266" t="str">
        <f>_xlfn.XLOOKUP($B4266,Enrollees!$A$2:$A$10000,Enrollees!$B$2:$B$10000)</f>
        <v>Goodwill Employee</v>
      </c>
      <c r="D4266" t="str">
        <f>_xlfn.XLOOKUP(B4266,Enrollees!A:A,Enrollees!C:C)</f>
        <v>Calvin Wells</v>
      </c>
    </row>
    <row r="4267" spans="1:4" x14ac:dyDescent="0.2">
      <c r="A4267" s="7">
        <v>44551</v>
      </c>
      <c r="B4267" s="6">
        <v>120873</v>
      </c>
      <c r="C4267" t="str">
        <f>_xlfn.XLOOKUP($B4267,Enrollees!$A$2:$A$10000,Enrollees!$B$2:$B$10000)</f>
        <v>Goodwill Employee</v>
      </c>
      <c r="D4267" t="str">
        <f>_xlfn.XLOOKUP(B4267,Enrollees!A:A,Enrollees!C:C)</f>
        <v>xx</v>
      </c>
    </row>
    <row r="4268" spans="1:4" x14ac:dyDescent="0.2">
      <c r="A4268" s="7">
        <v>44551</v>
      </c>
      <c r="B4268" s="6">
        <v>120897</v>
      </c>
      <c r="C4268" t="str">
        <f>_xlfn.XLOOKUP($B4268,Enrollees!$A$2:$A$10000,Enrollees!$B$2:$B$10000)</f>
        <v>Goodwill Employee</v>
      </c>
      <c r="D4268" t="str">
        <f>_xlfn.XLOOKUP(B4268,Enrollees!A:A,Enrollees!C:C)</f>
        <v>Calvin Wells</v>
      </c>
    </row>
    <row r="4269" spans="1:4" x14ac:dyDescent="0.2">
      <c r="A4269" s="7">
        <v>44551</v>
      </c>
      <c r="B4269" s="6">
        <v>120903</v>
      </c>
      <c r="C4269" t="str">
        <f>_xlfn.XLOOKUP($B4269,Enrollees!$A$2:$A$10000,Enrollees!$B$2:$B$10000)</f>
        <v>Goodwill Client</v>
      </c>
      <c r="D4269" t="str">
        <f>_xlfn.XLOOKUP(B4269,Enrollees!A:A,Enrollees!C:C)</f>
        <v>zachery verse (120903)</v>
      </c>
    </row>
    <row r="4270" spans="1:4" x14ac:dyDescent="0.2">
      <c r="A4270" s="7">
        <v>44551</v>
      </c>
      <c r="B4270" s="6">
        <v>120875</v>
      </c>
      <c r="C4270" t="str">
        <f>_xlfn.XLOOKUP($B4270,Enrollees!$A$2:$A$10000,Enrollees!$B$2:$B$10000)</f>
        <v>Goodwill Employee</v>
      </c>
      <c r="D4270" t="str">
        <f>_xlfn.XLOOKUP(B4270,Enrollees!A:A,Enrollees!C:C)</f>
        <v>xx</v>
      </c>
    </row>
    <row r="4271" spans="1:4" x14ac:dyDescent="0.2">
      <c r="A4271" s="7">
        <v>44551</v>
      </c>
      <c r="B4271" s="6">
        <v>120875</v>
      </c>
      <c r="C4271" t="str">
        <f>_xlfn.XLOOKUP($B4271,Enrollees!$A$2:$A$10000,Enrollees!$B$2:$B$10000)</f>
        <v>Goodwill Employee</v>
      </c>
      <c r="D4271" t="str">
        <f>_xlfn.XLOOKUP(B4271,Enrollees!A:A,Enrollees!C:C)</f>
        <v>xx</v>
      </c>
    </row>
    <row r="4272" spans="1:4" x14ac:dyDescent="0.2">
      <c r="A4272" s="7">
        <v>44551</v>
      </c>
      <c r="B4272" s="6">
        <v>120873</v>
      </c>
      <c r="C4272" t="str">
        <f>_xlfn.XLOOKUP($B4272,Enrollees!$A$2:$A$10000,Enrollees!$B$2:$B$10000)</f>
        <v>Goodwill Employee</v>
      </c>
      <c r="D4272" t="str">
        <f>_xlfn.XLOOKUP(B4272,Enrollees!A:A,Enrollees!C:C)</f>
        <v>xx</v>
      </c>
    </row>
    <row r="4273" spans="1:4" x14ac:dyDescent="0.2">
      <c r="A4273" s="7">
        <v>44551</v>
      </c>
      <c r="B4273" s="6">
        <v>120897</v>
      </c>
      <c r="C4273" t="str">
        <f>_xlfn.XLOOKUP($B4273,Enrollees!$A$2:$A$10000,Enrollees!$B$2:$B$10000)</f>
        <v>Goodwill Employee</v>
      </c>
      <c r="D4273" t="str">
        <f>_xlfn.XLOOKUP(B4273,Enrollees!A:A,Enrollees!C:C)</f>
        <v>Calvin Wells</v>
      </c>
    </row>
    <row r="4274" spans="1:4" x14ac:dyDescent="0.2">
      <c r="A4274" s="7">
        <v>44551</v>
      </c>
      <c r="B4274" s="6">
        <v>120873</v>
      </c>
      <c r="C4274" t="str">
        <f>_xlfn.XLOOKUP($B4274,Enrollees!$A$2:$A$10000,Enrollees!$B$2:$B$10000)</f>
        <v>Goodwill Employee</v>
      </c>
      <c r="D4274" t="str">
        <f>_xlfn.XLOOKUP(B4274,Enrollees!A:A,Enrollees!C:C)</f>
        <v>xx</v>
      </c>
    </row>
    <row r="4275" spans="1:4" x14ac:dyDescent="0.2">
      <c r="A4275" s="7">
        <v>44551</v>
      </c>
      <c r="B4275" s="6">
        <v>120897</v>
      </c>
      <c r="C4275" t="str">
        <f>_xlfn.XLOOKUP($B4275,Enrollees!$A$2:$A$10000,Enrollees!$B$2:$B$10000)</f>
        <v>Goodwill Employee</v>
      </c>
      <c r="D4275" t="str">
        <f>_xlfn.XLOOKUP(B4275,Enrollees!A:A,Enrollees!C:C)</f>
        <v>Calvin Wells</v>
      </c>
    </row>
    <row r="4276" spans="1:4" x14ac:dyDescent="0.2">
      <c r="A4276" s="7">
        <v>44551</v>
      </c>
      <c r="B4276" s="6">
        <v>120873</v>
      </c>
      <c r="C4276" t="str">
        <f>_xlfn.XLOOKUP($B4276,Enrollees!$A$2:$A$10000,Enrollees!$B$2:$B$10000)</f>
        <v>Goodwill Employee</v>
      </c>
      <c r="D4276" t="str">
        <f>_xlfn.XLOOKUP(B4276,Enrollees!A:A,Enrollees!C:C)</f>
        <v>xx</v>
      </c>
    </row>
    <row r="4277" spans="1:4" x14ac:dyDescent="0.2">
      <c r="A4277" s="7">
        <v>44551</v>
      </c>
      <c r="B4277" s="6">
        <v>120897</v>
      </c>
      <c r="C4277" t="str">
        <f>_xlfn.XLOOKUP($B4277,Enrollees!$A$2:$A$10000,Enrollees!$B$2:$B$10000)</f>
        <v>Goodwill Employee</v>
      </c>
      <c r="D4277" t="str">
        <f>_xlfn.XLOOKUP(B4277,Enrollees!A:A,Enrollees!C:C)</f>
        <v>Calvin Wells</v>
      </c>
    </row>
    <row r="4278" spans="1:4" x14ac:dyDescent="0.2">
      <c r="A4278" s="7">
        <v>44551</v>
      </c>
      <c r="B4278" s="6">
        <v>120897</v>
      </c>
      <c r="C4278" t="str">
        <f>_xlfn.XLOOKUP($B4278,Enrollees!$A$2:$A$10000,Enrollees!$B$2:$B$10000)</f>
        <v>Goodwill Employee</v>
      </c>
      <c r="D4278" t="str">
        <f>_xlfn.XLOOKUP(B4278,Enrollees!A:A,Enrollees!C:C)</f>
        <v>Calvin Wells</v>
      </c>
    </row>
    <row r="4279" spans="1:4" x14ac:dyDescent="0.2">
      <c r="A4279" s="7">
        <v>44551</v>
      </c>
      <c r="B4279" s="6">
        <v>120875</v>
      </c>
      <c r="C4279" t="str">
        <f>_xlfn.XLOOKUP($B4279,Enrollees!$A$2:$A$10000,Enrollees!$B$2:$B$10000)</f>
        <v>Goodwill Employee</v>
      </c>
      <c r="D4279" t="str">
        <f>_xlfn.XLOOKUP(B4279,Enrollees!A:A,Enrollees!C:C)</f>
        <v>xx</v>
      </c>
    </row>
    <row r="4280" spans="1:4" x14ac:dyDescent="0.2">
      <c r="A4280" s="7">
        <v>44551</v>
      </c>
      <c r="B4280" s="6">
        <v>120875</v>
      </c>
      <c r="C4280" t="str">
        <f>_xlfn.XLOOKUP($B4280,Enrollees!$A$2:$A$10000,Enrollees!$B$2:$B$10000)</f>
        <v>Goodwill Employee</v>
      </c>
      <c r="D4280" t="str">
        <f>_xlfn.XLOOKUP(B4280,Enrollees!A:A,Enrollees!C:C)</f>
        <v>xx</v>
      </c>
    </row>
    <row r="4281" spans="1:4" x14ac:dyDescent="0.2">
      <c r="A4281" s="7">
        <v>44551</v>
      </c>
      <c r="B4281" s="6">
        <v>120875</v>
      </c>
      <c r="C4281" t="str">
        <f>_xlfn.XLOOKUP($B4281,Enrollees!$A$2:$A$10000,Enrollees!$B$2:$B$10000)</f>
        <v>Goodwill Employee</v>
      </c>
      <c r="D4281" t="str">
        <f>_xlfn.XLOOKUP(B4281,Enrollees!A:A,Enrollees!C:C)</f>
        <v>xx</v>
      </c>
    </row>
    <row r="4282" spans="1:4" x14ac:dyDescent="0.2">
      <c r="A4282" s="7">
        <v>44551</v>
      </c>
      <c r="B4282" s="6">
        <v>120897</v>
      </c>
      <c r="C4282" t="str">
        <f>_xlfn.XLOOKUP($B4282,Enrollees!$A$2:$A$10000,Enrollees!$B$2:$B$10000)</f>
        <v>Goodwill Employee</v>
      </c>
      <c r="D4282" t="str">
        <f>_xlfn.XLOOKUP(B4282,Enrollees!A:A,Enrollees!C:C)</f>
        <v>Calvin Wells</v>
      </c>
    </row>
    <row r="4283" spans="1:4" x14ac:dyDescent="0.2">
      <c r="A4283" s="7">
        <v>44551</v>
      </c>
      <c r="B4283" s="6">
        <v>120873</v>
      </c>
      <c r="C4283" t="str">
        <f>_xlfn.XLOOKUP($B4283,Enrollees!$A$2:$A$10000,Enrollees!$B$2:$B$10000)</f>
        <v>Goodwill Employee</v>
      </c>
      <c r="D4283" t="str">
        <f>_xlfn.XLOOKUP(B4283,Enrollees!A:A,Enrollees!C:C)</f>
        <v>xx</v>
      </c>
    </row>
    <row r="4284" spans="1:4" x14ac:dyDescent="0.2">
      <c r="A4284" s="7">
        <v>44551</v>
      </c>
      <c r="B4284" s="6">
        <v>120897</v>
      </c>
      <c r="C4284" t="str">
        <f>_xlfn.XLOOKUP($B4284,Enrollees!$A$2:$A$10000,Enrollees!$B$2:$B$10000)</f>
        <v>Goodwill Employee</v>
      </c>
      <c r="D4284" t="str">
        <f>_xlfn.XLOOKUP(B4284,Enrollees!A:A,Enrollees!C:C)</f>
        <v>Calvin Wells</v>
      </c>
    </row>
    <row r="4285" spans="1:4" x14ac:dyDescent="0.2">
      <c r="A4285" s="7">
        <v>44551</v>
      </c>
      <c r="B4285" s="6">
        <v>120875</v>
      </c>
      <c r="C4285" t="str">
        <f>_xlfn.XLOOKUP($B4285,Enrollees!$A$2:$A$10000,Enrollees!$B$2:$B$10000)</f>
        <v>Goodwill Employee</v>
      </c>
      <c r="D4285" t="str">
        <f>_xlfn.XLOOKUP(B4285,Enrollees!A:A,Enrollees!C:C)</f>
        <v>xx</v>
      </c>
    </row>
    <row r="4286" spans="1:4" x14ac:dyDescent="0.2">
      <c r="A4286" s="7">
        <v>44551</v>
      </c>
      <c r="B4286" s="6">
        <v>120900</v>
      </c>
      <c r="C4286" t="str">
        <f>_xlfn.XLOOKUP($B4286,Enrollees!$A$2:$A$10000,Enrollees!$B$2:$B$10000)</f>
        <v>Goodwill Client</v>
      </c>
      <c r="D4286" t="str">
        <f>_xlfn.XLOOKUP(B4286,Enrollees!A:A,Enrollees!C:C)</f>
        <v>PETER FRY (120900)</v>
      </c>
    </row>
    <row r="4287" spans="1:4" x14ac:dyDescent="0.2">
      <c r="A4287" s="7">
        <v>44551</v>
      </c>
      <c r="B4287" s="6">
        <v>120900</v>
      </c>
      <c r="C4287" t="str">
        <f>_xlfn.XLOOKUP($B4287,Enrollees!$A$2:$A$10000,Enrollees!$B$2:$B$10000)</f>
        <v>Goodwill Client</v>
      </c>
      <c r="D4287" t="str">
        <f>_xlfn.XLOOKUP(B4287,Enrollees!A:A,Enrollees!C:C)</f>
        <v>PETER FRY (120900)</v>
      </c>
    </row>
    <row r="4288" spans="1:4" x14ac:dyDescent="0.2">
      <c r="A4288" s="7">
        <v>44551</v>
      </c>
      <c r="B4288" s="6">
        <v>120873</v>
      </c>
      <c r="C4288" t="str">
        <f>_xlfn.XLOOKUP($B4288,Enrollees!$A$2:$A$10000,Enrollees!$B$2:$B$10000)</f>
        <v>Goodwill Employee</v>
      </c>
      <c r="D4288" t="str">
        <f>_xlfn.XLOOKUP(B4288,Enrollees!A:A,Enrollees!C:C)</f>
        <v>xx</v>
      </c>
    </row>
    <row r="4289" spans="1:4" x14ac:dyDescent="0.2">
      <c r="A4289" s="7">
        <v>44551</v>
      </c>
      <c r="B4289" s="6">
        <v>120897</v>
      </c>
      <c r="C4289" t="str">
        <f>_xlfn.XLOOKUP($B4289,Enrollees!$A$2:$A$10000,Enrollees!$B$2:$B$10000)</f>
        <v>Goodwill Employee</v>
      </c>
      <c r="D4289" t="str">
        <f>_xlfn.XLOOKUP(B4289,Enrollees!A:A,Enrollees!C:C)</f>
        <v>Calvin Wells</v>
      </c>
    </row>
    <row r="4290" spans="1:4" x14ac:dyDescent="0.2">
      <c r="A4290" s="7">
        <v>44551</v>
      </c>
      <c r="B4290" s="6">
        <v>120897</v>
      </c>
      <c r="C4290" t="str">
        <f>_xlfn.XLOOKUP($B4290,Enrollees!$A$2:$A$10000,Enrollees!$B$2:$B$10000)</f>
        <v>Goodwill Employee</v>
      </c>
      <c r="D4290" t="str">
        <f>_xlfn.XLOOKUP(B4290,Enrollees!A:A,Enrollees!C:C)</f>
        <v>Calvin Wells</v>
      </c>
    </row>
    <row r="4291" spans="1:4" x14ac:dyDescent="0.2">
      <c r="A4291" s="7">
        <v>44551</v>
      </c>
      <c r="B4291" s="6">
        <v>120873</v>
      </c>
      <c r="C4291" t="str">
        <f>_xlfn.XLOOKUP($B4291,Enrollees!$A$2:$A$10000,Enrollees!$B$2:$B$10000)</f>
        <v>Goodwill Employee</v>
      </c>
      <c r="D4291" t="str">
        <f>_xlfn.XLOOKUP(B4291,Enrollees!A:A,Enrollees!C:C)</f>
        <v>xx</v>
      </c>
    </row>
    <row r="4292" spans="1:4" x14ac:dyDescent="0.2">
      <c r="A4292" s="7">
        <v>44551</v>
      </c>
      <c r="B4292" s="6">
        <v>120897</v>
      </c>
      <c r="C4292" t="str">
        <f>_xlfn.XLOOKUP($B4292,Enrollees!$A$2:$A$10000,Enrollees!$B$2:$B$10000)</f>
        <v>Goodwill Employee</v>
      </c>
      <c r="D4292" t="str">
        <f>_xlfn.XLOOKUP(B4292,Enrollees!A:A,Enrollees!C:C)</f>
        <v>Calvin Wells</v>
      </c>
    </row>
    <row r="4293" spans="1:4" x14ac:dyDescent="0.2">
      <c r="A4293" s="7">
        <v>44551</v>
      </c>
      <c r="B4293" s="6">
        <v>120873</v>
      </c>
      <c r="C4293" t="str">
        <f>_xlfn.XLOOKUP($B4293,Enrollees!$A$2:$A$10000,Enrollees!$B$2:$B$10000)</f>
        <v>Goodwill Employee</v>
      </c>
      <c r="D4293" t="str">
        <f>_xlfn.XLOOKUP(B4293,Enrollees!A:A,Enrollees!C:C)</f>
        <v>xx</v>
      </c>
    </row>
    <row r="4294" spans="1:4" x14ac:dyDescent="0.2">
      <c r="A4294" s="7">
        <v>44551</v>
      </c>
      <c r="B4294" s="6">
        <v>120897</v>
      </c>
      <c r="C4294" t="str">
        <f>_xlfn.XLOOKUP($B4294,Enrollees!$A$2:$A$10000,Enrollees!$B$2:$B$10000)</f>
        <v>Goodwill Employee</v>
      </c>
      <c r="D4294" t="str">
        <f>_xlfn.XLOOKUP(B4294,Enrollees!A:A,Enrollees!C:C)</f>
        <v>Calvin Wells</v>
      </c>
    </row>
    <row r="4295" spans="1:4" x14ac:dyDescent="0.2">
      <c r="A4295" s="7">
        <v>44551</v>
      </c>
      <c r="B4295" s="6">
        <v>120875</v>
      </c>
      <c r="C4295" t="str">
        <f>_xlfn.XLOOKUP($B4295,Enrollees!$A$2:$A$10000,Enrollees!$B$2:$B$10000)</f>
        <v>Goodwill Employee</v>
      </c>
      <c r="D4295" t="str">
        <f>_xlfn.XLOOKUP(B4295,Enrollees!A:A,Enrollees!C:C)</f>
        <v>xx</v>
      </c>
    </row>
    <row r="4296" spans="1:4" x14ac:dyDescent="0.2">
      <c r="A4296" s="7">
        <v>44551</v>
      </c>
      <c r="B4296" s="6">
        <v>120900</v>
      </c>
      <c r="C4296" t="str">
        <f>_xlfn.XLOOKUP($B4296,Enrollees!$A$2:$A$10000,Enrollees!$B$2:$B$10000)</f>
        <v>Goodwill Client</v>
      </c>
      <c r="D4296" t="str">
        <f>_xlfn.XLOOKUP(B4296,Enrollees!A:A,Enrollees!C:C)</f>
        <v>PETER FRY (120900)</v>
      </c>
    </row>
    <row r="4297" spans="1:4" x14ac:dyDescent="0.2">
      <c r="A4297" s="7">
        <v>44551</v>
      </c>
      <c r="B4297" s="6">
        <v>120900</v>
      </c>
      <c r="C4297" t="str">
        <f>_xlfn.XLOOKUP($B4297,Enrollees!$A$2:$A$10000,Enrollees!$B$2:$B$10000)</f>
        <v>Goodwill Client</v>
      </c>
      <c r="D4297" t="str">
        <f>_xlfn.XLOOKUP(B4297,Enrollees!A:A,Enrollees!C:C)</f>
        <v>PETER FRY (120900)</v>
      </c>
    </row>
    <row r="4298" spans="1:4" x14ac:dyDescent="0.2">
      <c r="A4298" s="7">
        <v>44551</v>
      </c>
      <c r="B4298" s="6">
        <v>120900</v>
      </c>
      <c r="C4298" t="str">
        <f>_xlfn.XLOOKUP($B4298,Enrollees!$A$2:$A$10000,Enrollees!$B$2:$B$10000)</f>
        <v>Goodwill Client</v>
      </c>
      <c r="D4298" t="str">
        <f>_xlfn.XLOOKUP(B4298,Enrollees!A:A,Enrollees!C:C)</f>
        <v>PETER FRY (120900)</v>
      </c>
    </row>
    <row r="4299" spans="1:4" x14ac:dyDescent="0.2">
      <c r="A4299" s="7">
        <v>44551</v>
      </c>
      <c r="B4299" s="6">
        <v>120873</v>
      </c>
      <c r="C4299" t="str">
        <f>_xlfn.XLOOKUP($B4299,Enrollees!$A$2:$A$10000,Enrollees!$B$2:$B$10000)</f>
        <v>Goodwill Employee</v>
      </c>
      <c r="D4299" t="str">
        <f>_xlfn.XLOOKUP(B4299,Enrollees!A:A,Enrollees!C:C)</f>
        <v>xx</v>
      </c>
    </row>
    <row r="4300" spans="1:4" x14ac:dyDescent="0.2">
      <c r="A4300" s="7">
        <v>44551</v>
      </c>
      <c r="B4300" s="6">
        <v>120873</v>
      </c>
      <c r="C4300" t="str">
        <f>_xlfn.XLOOKUP($B4300,Enrollees!$A$2:$A$10000,Enrollees!$B$2:$B$10000)</f>
        <v>Goodwill Employee</v>
      </c>
      <c r="D4300" t="str">
        <f>_xlfn.XLOOKUP(B4300,Enrollees!A:A,Enrollees!C:C)</f>
        <v>xx</v>
      </c>
    </row>
    <row r="4301" spans="1:4" x14ac:dyDescent="0.2">
      <c r="A4301" s="7">
        <v>44551</v>
      </c>
      <c r="B4301" s="6">
        <v>120897</v>
      </c>
      <c r="C4301" t="str">
        <f>_xlfn.XLOOKUP($B4301,Enrollees!$A$2:$A$10000,Enrollees!$B$2:$B$10000)</f>
        <v>Goodwill Employee</v>
      </c>
      <c r="D4301" t="str">
        <f>_xlfn.XLOOKUP(B4301,Enrollees!A:A,Enrollees!C:C)</f>
        <v>Calvin Wells</v>
      </c>
    </row>
    <row r="4302" spans="1:4" x14ac:dyDescent="0.2">
      <c r="A4302" s="7">
        <v>44551</v>
      </c>
      <c r="B4302" s="6">
        <v>120900</v>
      </c>
      <c r="C4302" t="str">
        <f>_xlfn.XLOOKUP($B4302,Enrollees!$A$2:$A$10000,Enrollees!$B$2:$B$10000)</f>
        <v>Goodwill Client</v>
      </c>
      <c r="D4302" t="str">
        <f>_xlfn.XLOOKUP(B4302,Enrollees!A:A,Enrollees!C:C)</f>
        <v>PETER FRY (120900)</v>
      </c>
    </row>
    <row r="4303" spans="1:4" x14ac:dyDescent="0.2">
      <c r="A4303" s="7">
        <v>44551</v>
      </c>
      <c r="B4303" s="6">
        <v>120900</v>
      </c>
      <c r="C4303" t="str">
        <f>_xlfn.XLOOKUP($B4303,Enrollees!$A$2:$A$10000,Enrollees!$B$2:$B$10000)</f>
        <v>Goodwill Client</v>
      </c>
      <c r="D4303" t="str">
        <f>_xlfn.XLOOKUP(B4303,Enrollees!A:A,Enrollees!C:C)</f>
        <v>PETER FRY (120900)</v>
      </c>
    </row>
    <row r="4304" spans="1:4" x14ac:dyDescent="0.2">
      <c r="A4304" s="7">
        <v>44551</v>
      </c>
      <c r="B4304" s="6">
        <v>120875</v>
      </c>
      <c r="C4304" t="str">
        <f>_xlfn.XLOOKUP($B4304,Enrollees!$A$2:$A$10000,Enrollees!$B$2:$B$10000)</f>
        <v>Goodwill Employee</v>
      </c>
      <c r="D4304" t="str">
        <f>_xlfn.XLOOKUP(B4304,Enrollees!A:A,Enrollees!C:C)</f>
        <v>xx</v>
      </c>
    </row>
    <row r="4305" spans="1:4" x14ac:dyDescent="0.2">
      <c r="A4305" s="7">
        <v>44551</v>
      </c>
      <c r="B4305" s="6">
        <v>120873</v>
      </c>
      <c r="C4305" t="str">
        <f>_xlfn.XLOOKUP($B4305,Enrollees!$A$2:$A$10000,Enrollees!$B$2:$B$10000)</f>
        <v>Goodwill Employee</v>
      </c>
      <c r="D4305" t="str">
        <f>_xlfn.XLOOKUP(B4305,Enrollees!A:A,Enrollees!C:C)</f>
        <v>xx</v>
      </c>
    </row>
    <row r="4306" spans="1:4" x14ac:dyDescent="0.2">
      <c r="A4306" s="7">
        <v>44551</v>
      </c>
      <c r="B4306" s="6">
        <v>120873</v>
      </c>
      <c r="C4306" t="str">
        <f>_xlfn.XLOOKUP($B4306,Enrollees!$A$2:$A$10000,Enrollees!$B$2:$B$10000)</f>
        <v>Goodwill Employee</v>
      </c>
      <c r="D4306" t="str">
        <f>_xlfn.XLOOKUP(B4306,Enrollees!A:A,Enrollees!C:C)</f>
        <v>xx</v>
      </c>
    </row>
    <row r="4307" spans="1:4" x14ac:dyDescent="0.2">
      <c r="A4307" s="7">
        <v>44551</v>
      </c>
      <c r="B4307" s="6">
        <v>120873</v>
      </c>
      <c r="C4307" t="str">
        <f>_xlfn.XLOOKUP($B4307,Enrollees!$A$2:$A$10000,Enrollees!$B$2:$B$10000)</f>
        <v>Goodwill Employee</v>
      </c>
      <c r="D4307" t="str">
        <f>_xlfn.XLOOKUP(B4307,Enrollees!A:A,Enrollees!C:C)</f>
        <v>xx</v>
      </c>
    </row>
    <row r="4308" spans="1:4" x14ac:dyDescent="0.2">
      <c r="A4308" s="7">
        <v>44551</v>
      </c>
      <c r="B4308" s="6">
        <v>120873</v>
      </c>
      <c r="C4308" t="str">
        <f>_xlfn.XLOOKUP($B4308,Enrollees!$A$2:$A$10000,Enrollees!$B$2:$B$10000)</f>
        <v>Goodwill Employee</v>
      </c>
      <c r="D4308" t="str">
        <f>_xlfn.XLOOKUP(B4308,Enrollees!A:A,Enrollees!C:C)</f>
        <v>xx</v>
      </c>
    </row>
    <row r="4309" spans="1:4" x14ac:dyDescent="0.2">
      <c r="A4309" s="7">
        <v>44551</v>
      </c>
      <c r="B4309" s="6">
        <v>120875</v>
      </c>
      <c r="C4309" t="str">
        <f>_xlfn.XLOOKUP($B4309,Enrollees!$A$2:$A$10000,Enrollees!$B$2:$B$10000)</f>
        <v>Goodwill Employee</v>
      </c>
      <c r="D4309" t="str">
        <f>_xlfn.XLOOKUP(B4309,Enrollees!A:A,Enrollees!C:C)</f>
        <v>xx</v>
      </c>
    </row>
    <row r="4310" spans="1:4" x14ac:dyDescent="0.2">
      <c r="A4310" s="7">
        <v>44551</v>
      </c>
      <c r="B4310" s="6">
        <v>120875</v>
      </c>
      <c r="C4310" t="str">
        <f>_xlfn.XLOOKUP($B4310,Enrollees!$A$2:$A$10000,Enrollees!$B$2:$B$10000)</f>
        <v>Goodwill Employee</v>
      </c>
      <c r="D4310" t="str">
        <f>_xlfn.XLOOKUP(B4310,Enrollees!A:A,Enrollees!C:C)</f>
        <v>xx</v>
      </c>
    </row>
    <row r="4311" spans="1:4" x14ac:dyDescent="0.2">
      <c r="A4311" s="7">
        <v>44551</v>
      </c>
      <c r="B4311" s="6">
        <v>120875</v>
      </c>
      <c r="C4311" t="str">
        <f>_xlfn.XLOOKUP($B4311,Enrollees!$A$2:$A$10000,Enrollees!$B$2:$B$10000)</f>
        <v>Goodwill Employee</v>
      </c>
      <c r="D4311" t="str">
        <f>_xlfn.XLOOKUP(B4311,Enrollees!A:A,Enrollees!C:C)</f>
        <v>xx</v>
      </c>
    </row>
    <row r="4312" spans="1:4" x14ac:dyDescent="0.2">
      <c r="A4312" s="7">
        <v>44551</v>
      </c>
      <c r="B4312" s="6">
        <v>120873</v>
      </c>
      <c r="C4312" t="str">
        <f>_xlfn.XLOOKUP($B4312,Enrollees!$A$2:$A$10000,Enrollees!$B$2:$B$10000)</f>
        <v>Goodwill Employee</v>
      </c>
      <c r="D4312" t="str">
        <f>_xlfn.XLOOKUP(B4312,Enrollees!A:A,Enrollees!C:C)</f>
        <v>xx</v>
      </c>
    </row>
    <row r="4313" spans="1:4" x14ac:dyDescent="0.2">
      <c r="A4313" s="7">
        <v>44551</v>
      </c>
      <c r="B4313" s="6">
        <v>120875</v>
      </c>
      <c r="C4313" t="str">
        <f>_xlfn.XLOOKUP($B4313,Enrollees!$A$2:$A$10000,Enrollees!$B$2:$B$10000)</f>
        <v>Goodwill Employee</v>
      </c>
      <c r="D4313" t="str">
        <f>_xlfn.XLOOKUP(B4313,Enrollees!A:A,Enrollees!C:C)</f>
        <v>xx</v>
      </c>
    </row>
    <row r="4314" spans="1:4" x14ac:dyDescent="0.2">
      <c r="A4314" s="7">
        <v>44551</v>
      </c>
      <c r="B4314" s="6">
        <v>120875</v>
      </c>
      <c r="C4314" t="str">
        <f>_xlfn.XLOOKUP($B4314,Enrollees!$A$2:$A$10000,Enrollees!$B$2:$B$10000)</f>
        <v>Goodwill Employee</v>
      </c>
      <c r="D4314" t="str">
        <f>_xlfn.XLOOKUP(B4314,Enrollees!A:A,Enrollees!C:C)</f>
        <v>xx</v>
      </c>
    </row>
    <row r="4315" spans="1:4" x14ac:dyDescent="0.2">
      <c r="A4315" s="7">
        <v>44551</v>
      </c>
      <c r="B4315" s="6">
        <v>120873</v>
      </c>
      <c r="C4315" t="str">
        <f>_xlfn.XLOOKUP($B4315,Enrollees!$A$2:$A$10000,Enrollees!$B$2:$B$10000)</f>
        <v>Goodwill Employee</v>
      </c>
      <c r="D4315" t="str">
        <f>_xlfn.XLOOKUP(B4315,Enrollees!A:A,Enrollees!C:C)</f>
        <v>xx</v>
      </c>
    </row>
    <row r="4316" spans="1:4" x14ac:dyDescent="0.2">
      <c r="A4316" s="7">
        <v>44551</v>
      </c>
      <c r="B4316" s="6">
        <v>120875</v>
      </c>
      <c r="C4316" t="str">
        <f>_xlfn.XLOOKUP($B4316,Enrollees!$A$2:$A$10000,Enrollees!$B$2:$B$10000)</f>
        <v>Goodwill Employee</v>
      </c>
      <c r="D4316" t="str">
        <f>_xlfn.XLOOKUP(B4316,Enrollees!A:A,Enrollees!C:C)</f>
        <v>xx</v>
      </c>
    </row>
    <row r="4317" spans="1:4" x14ac:dyDescent="0.2">
      <c r="A4317" s="7">
        <v>44551</v>
      </c>
      <c r="B4317" s="6">
        <v>120873</v>
      </c>
      <c r="C4317" t="str">
        <f>_xlfn.XLOOKUP($B4317,Enrollees!$A$2:$A$10000,Enrollees!$B$2:$B$10000)</f>
        <v>Goodwill Employee</v>
      </c>
      <c r="D4317" t="str">
        <f>_xlfn.XLOOKUP(B4317,Enrollees!A:A,Enrollees!C:C)</f>
        <v>xx</v>
      </c>
    </row>
    <row r="4318" spans="1:4" x14ac:dyDescent="0.2">
      <c r="A4318" s="7">
        <v>44551</v>
      </c>
      <c r="B4318" s="6">
        <v>120873</v>
      </c>
      <c r="C4318" t="str">
        <f>_xlfn.XLOOKUP($B4318,Enrollees!$A$2:$A$10000,Enrollees!$B$2:$B$10000)</f>
        <v>Goodwill Employee</v>
      </c>
      <c r="D4318" t="str">
        <f>_xlfn.XLOOKUP(B4318,Enrollees!A:A,Enrollees!C:C)</f>
        <v>xx</v>
      </c>
    </row>
    <row r="4319" spans="1:4" x14ac:dyDescent="0.2">
      <c r="A4319" s="7">
        <v>44551</v>
      </c>
      <c r="B4319" s="6">
        <v>120873</v>
      </c>
      <c r="C4319" t="str">
        <f>_xlfn.XLOOKUP($B4319,Enrollees!$A$2:$A$10000,Enrollees!$B$2:$B$10000)</f>
        <v>Goodwill Employee</v>
      </c>
      <c r="D4319" t="str">
        <f>_xlfn.XLOOKUP(B4319,Enrollees!A:A,Enrollees!C:C)</f>
        <v>xx</v>
      </c>
    </row>
    <row r="4320" spans="1:4" x14ac:dyDescent="0.2">
      <c r="A4320" s="7">
        <v>44551</v>
      </c>
      <c r="B4320" s="6">
        <v>120873</v>
      </c>
      <c r="C4320" t="str">
        <f>_xlfn.XLOOKUP($B4320,Enrollees!$A$2:$A$10000,Enrollees!$B$2:$B$10000)</f>
        <v>Goodwill Employee</v>
      </c>
      <c r="D4320" t="str">
        <f>_xlfn.XLOOKUP(B4320,Enrollees!A:A,Enrollees!C:C)</f>
        <v>xx</v>
      </c>
    </row>
    <row r="4321" spans="1:4" x14ac:dyDescent="0.2">
      <c r="A4321" s="7">
        <v>44551</v>
      </c>
      <c r="B4321" s="6">
        <v>120873</v>
      </c>
      <c r="C4321" t="str">
        <f>_xlfn.XLOOKUP($B4321,Enrollees!$A$2:$A$10000,Enrollees!$B$2:$B$10000)</f>
        <v>Goodwill Employee</v>
      </c>
      <c r="D4321" t="str">
        <f>_xlfn.XLOOKUP(B4321,Enrollees!A:A,Enrollees!C:C)</f>
        <v>xx</v>
      </c>
    </row>
    <row r="4322" spans="1:4" x14ac:dyDescent="0.2">
      <c r="A4322" s="7">
        <v>44551</v>
      </c>
      <c r="B4322" s="6">
        <v>120873</v>
      </c>
      <c r="C4322" t="str">
        <f>_xlfn.XLOOKUP($B4322,Enrollees!$A$2:$A$10000,Enrollees!$B$2:$B$10000)</f>
        <v>Goodwill Employee</v>
      </c>
      <c r="D4322" t="str">
        <f>_xlfn.XLOOKUP(B4322,Enrollees!A:A,Enrollees!C:C)</f>
        <v>xx</v>
      </c>
    </row>
    <row r="4323" spans="1:4" x14ac:dyDescent="0.2">
      <c r="A4323" s="7">
        <v>44551</v>
      </c>
      <c r="B4323" s="6">
        <v>120873</v>
      </c>
      <c r="C4323" t="str">
        <f>_xlfn.XLOOKUP($B4323,Enrollees!$A$2:$A$10000,Enrollees!$B$2:$B$10000)</f>
        <v>Goodwill Employee</v>
      </c>
      <c r="D4323" t="str">
        <f>_xlfn.XLOOKUP(B4323,Enrollees!A:A,Enrollees!C:C)</f>
        <v>xx</v>
      </c>
    </row>
    <row r="4324" spans="1:4" x14ac:dyDescent="0.2">
      <c r="A4324" s="7">
        <v>44551</v>
      </c>
      <c r="B4324" s="6">
        <v>120873</v>
      </c>
      <c r="C4324" t="str">
        <f>_xlfn.XLOOKUP($B4324,Enrollees!$A$2:$A$10000,Enrollees!$B$2:$B$10000)</f>
        <v>Goodwill Employee</v>
      </c>
      <c r="D4324" t="str">
        <f>_xlfn.XLOOKUP(B4324,Enrollees!A:A,Enrollees!C:C)</f>
        <v>xx</v>
      </c>
    </row>
    <row r="4325" spans="1:4" x14ac:dyDescent="0.2">
      <c r="A4325" s="7">
        <v>44551</v>
      </c>
      <c r="B4325" s="6">
        <v>120873</v>
      </c>
      <c r="C4325" t="str">
        <f>_xlfn.XLOOKUP($B4325,Enrollees!$A$2:$A$10000,Enrollees!$B$2:$B$10000)</f>
        <v>Goodwill Employee</v>
      </c>
      <c r="D4325" t="str">
        <f>_xlfn.XLOOKUP(B4325,Enrollees!A:A,Enrollees!C:C)</f>
        <v>xx</v>
      </c>
    </row>
    <row r="4326" spans="1:4" x14ac:dyDescent="0.2">
      <c r="A4326" s="7">
        <v>44551</v>
      </c>
      <c r="B4326" s="6">
        <v>120875</v>
      </c>
      <c r="C4326" t="str">
        <f>_xlfn.XLOOKUP($B4326,Enrollees!$A$2:$A$10000,Enrollees!$B$2:$B$10000)</f>
        <v>Goodwill Employee</v>
      </c>
      <c r="D4326" t="str">
        <f>_xlfn.XLOOKUP(B4326,Enrollees!A:A,Enrollees!C:C)</f>
        <v>xx</v>
      </c>
    </row>
    <row r="4327" spans="1:4" x14ac:dyDescent="0.2">
      <c r="A4327" s="7">
        <v>44551</v>
      </c>
      <c r="B4327" s="6">
        <v>120873</v>
      </c>
      <c r="C4327" t="str">
        <f>_xlfn.XLOOKUP($B4327,Enrollees!$A$2:$A$10000,Enrollees!$B$2:$B$10000)</f>
        <v>Goodwill Employee</v>
      </c>
      <c r="D4327" t="str">
        <f>_xlfn.XLOOKUP(B4327,Enrollees!A:A,Enrollees!C:C)</f>
        <v>xx</v>
      </c>
    </row>
    <row r="4328" spans="1:4" x14ac:dyDescent="0.2">
      <c r="A4328" s="7">
        <v>44551</v>
      </c>
      <c r="B4328" s="6">
        <v>120873</v>
      </c>
      <c r="C4328" t="str">
        <f>_xlfn.XLOOKUP($B4328,Enrollees!$A$2:$A$10000,Enrollees!$B$2:$B$10000)</f>
        <v>Goodwill Employee</v>
      </c>
      <c r="D4328" t="str">
        <f>_xlfn.XLOOKUP(B4328,Enrollees!A:A,Enrollees!C:C)</f>
        <v>xx</v>
      </c>
    </row>
    <row r="4329" spans="1:4" x14ac:dyDescent="0.2">
      <c r="A4329" s="7">
        <v>44551</v>
      </c>
      <c r="B4329" s="6">
        <v>122369</v>
      </c>
      <c r="C4329" t="str">
        <f>_xlfn.XLOOKUP($B4329,Enrollees!$A$2:$A$10000,Enrollees!$B$2:$B$10000)</f>
        <v>Goodwill Employee</v>
      </c>
      <c r="D4329" t="str">
        <f>_xlfn.XLOOKUP(B4329,Enrollees!A:A,Enrollees!C:C)</f>
        <v>Greg Williams</v>
      </c>
    </row>
    <row r="4330" spans="1:4" x14ac:dyDescent="0.2">
      <c r="A4330" s="7">
        <v>44551</v>
      </c>
      <c r="B4330" s="6">
        <v>122388</v>
      </c>
      <c r="C4330" t="str">
        <f>_xlfn.XLOOKUP($B4330,Enrollees!$A$2:$A$10000,Enrollees!$B$2:$B$10000)</f>
        <v>Goodwill Employee</v>
      </c>
      <c r="D4330" t="str">
        <f>_xlfn.XLOOKUP(B4330,Enrollees!A:A,Enrollees!C:C)</f>
        <v>Jeff Stone</v>
      </c>
    </row>
    <row r="4331" spans="1:4" x14ac:dyDescent="0.2">
      <c r="A4331" s="7">
        <v>44551</v>
      </c>
      <c r="B4331" s="6">
        <v>122388</v>
      </c>
      <c r="C4331" t="str">
        <f>_xlfn.XLOOKUP($B4331,Enrollees!$A$2:$A$10000,Enrollees!$B$2:$B$10000)</f>
        <v>Goodwill Employee</v>
      </c>
      <c r="D4331" t="str">
        <f>_xlfn.XLOOKUP(B4331,Enrollees!A:A,Enrollees!C:C)</f>
        <v>Jeff Stone</v>
      </c>
    </row>
    <row r="4332" spans="1:4" x14ac:dyDescent="0.2">
      <c r="A4332" s="7">
        <v>44551</v>
      </c>
      <c r="B4332" s="6">
        <v>122381</v>
      </c>
      <c r="C4332" t="str">
        <f>_xlfn.XLOOKUP($B4332,Enrollees!$A$2:$A$10000,Enrollees!$B$2:$B$10000)</f>
        <v>Goodwill Employee</v>
      </c>
      <c r="D4332" t="str">
        <f>_xlfn.XLOOKUP(B4332,Enrollees!A:A,Enrollees!C:C)</f>
        <v>Heidi Schmieder</v>
      </c>
    </row>
    <row r="4333" spans="1:4" x14ac:dyDescent="0.2">
      <c r="A4333" s="7">
        <v>44551</v>
      </c>
      <c r="B4333" s="6">
        <v>122374</v>
      </c>
      <c r="C4333" t="str">
        <f>_xlfn.XLOOKUP($B4333,Enrollees!$A$2:$A$10000,Enrollees!$B$2:$B$10000)</f>
        <v>Goodwill Employee</v>
      </c>
      <c r="D4333" t="str">
        <f>_xlfn.XLOOKUP(B4333,Enrollees!A:A,Enrollees!C:C)</f>
        <v>Johnetta Combs</v>
      </c>
    </row>
    <row r="4334" spans="1:4" x14ac:dyDescent="0.2">
      <c r="A4334" s="7">
        <v>44551</v>
      </c>
      <c r="B4334" s="6">
        <v>122375</v>
      </c>
      <c r="C4334" t="str">
        <f>_xlfn.XLOOKUP($B4334,Enrollees!$A$2:$A$10000,Enrollees!$B$2:$B$10000)</f>
        <v>Goodwill Employee</v>
      </c>
      <c r="D4334" t="str">
        <f>_xlfn.XLOOKUP(B4334,Enrollees!A:A,Enrollees!C:C)</f>
        <v>Allen Wheat</v>
      </c>
    </row>
    <row r="4335" spans="1:4" x14ac:dyDescent="0.2">
      <c r="A4335" s="7">
        <v>44551</v>
      </c>
      <c r="B4335" s="6">
        <v>122374</v>
      </c>
      <c r="C4335" t="str">
        <f>_xlfn.XLOOKUP($B4335,Enrollees!$A$2:$A$10000,Enrollees!$B$2:$B$10000)</f>
        <v>Goodwill Employee</v>
      </c>
      <c r="D4335" t="str">
        <f>_xlfn.XLOOKUP(B4335,Enrollees!A:A,Enrollees!C:C)</f>
        <v>Johnetta Combs</v>
      </c>
    </row>
    <row r="4336" spans="1:4" x14ac:dyDescent="0.2">
      <c r="A4336" s="7">
        <v>44551</v>
      </c>
      <c r="B4336" s="6">
        <v>122393</v>
      </c>
      <c r="C4336" t="str">
        <f>_xlfn.XLOOKUP($B4336,Enrollees!$A$2:$A$10000,Enrollees!$B$2:$B$10000)</f>
        <v>Goodwill Employee</v>
      </c>
      <c r="D4336" t="str">
        <f>_xlfn.XLOOKUP(B4336,Enrollees!A:A,Enrollees!C:C)</f>
        <v>xx</v>
      </c>
    </row>
    <row r="4337" spans="1:4" x14ac:dyDescent="0.2">
      <c r="A4337" s="7">
        <v>44551</v>
      </c>
      <c r="B4337" s="6">
        <v>122395</v>
      </c>
      <c r="C4337" t="str">
        <f>_xlfn.XLOOKUP($B4337,Enrollees!$A$2:$A$10000,Enrollees!$B$2:$B$10000)</f>
        <v>Goodwill Employee</v>
      </c>
      <c r="D4337" t="str">
        <f>_xlfn.XLOOKUP(B4337,Enrollees!A:A,Enrollees!C:C)</f>
        <v>Joshua Roof</v>
      </c>
    </row>
    <row r="4338" spans="1:4" x14ac:dyDescent="0.2">
      <c r="A4338" s="7">
        <v>44551</v>
      </c>
      <c r="B4338" s="6">
        <v>122368</v>
      </c>
      <c r="C4338" t="str">
        <f>_xlfn.XLOOKUP($B4338,Enrollees!$A$2:$A$10000,Enrollees!$B$2:$B$10000)</f>
        <v>Goodwill Employee</v>
      </c>
      <c r="D4338" t="str">
        <f>_xlfn.XLOOKUP(B4338,Enrollees!A:A,Enrollees!C:C)</f>
        <v>Angela Holt</v>
      </c>
    </row>
    <row r="4339" spans="1:4" x14ac:dyDescent="0.2">
      <c r="A4339" s="7">
        <v>44551</v>
      </c>
      <c r="B4339" s="6">
        <v>122398</v>
      </c>
      <c r="C4339" t="str">
        <f>_xlfn.XLOOKUP($B4339,Enrollees!$A$2:$A$10000,Enrollees!$B$2:$B$10000)</f>
        <v>Goodwill Employee</v>
      </c>
      <c r="D4339" t="str">
        <f>_xlfn.XLOOKUP(B4339,Enrollees!A:A,Enrollees!C:C)</f>
        <v>Tyrone Williams</v>
      </c>
    </row>
    <row r="4340" spans="1:4" x14ac:dyDescent="0.2">
      <c r="A4340" s="7">
        <v>44551</v>
      </c>
      <c r="B4340" s="6">
        <v>122392</v>
      </c>
      <c r="C4340" t="str">
        <f>_xlfn.XLOOKUP($B4340,Enrollees!$A$2:$A$10000,Enrollees!$B$2:$B$10000)</f>
        <v>Goodwill Employee</v>
      </c>
      <c r="D4340" t="str">
        <f>_xlfn.XLOOKUP(B4340,Enrollees!A:A,Enrollees!C:C)</f>
        <v>Becky Walker</v>
      </c>
    </row>
    <row r="4341" spans="1:4" x14ac:dyDescent="0.2">
      <c r="A4341" s="7">
        <v>44551</v>
      </c>
      <c r="B4341" s="6">
        <v>122377</v>
      </c>
      <c r="C4341" t="str">
        <f>_xlfn.XLOOKUP($B4341,Enrollees!$A$2:$A$10000,Enrollees!$B$2:$B$10000)</f>
        <v>Goodwill Employee</v>
      </c>
      <c r="D4341" t="str">
        <f>_xlfn.XLOOKUP(B4341,Enrollees!A:A,Enrollees!C:C)</f>
        <v>Becky Walker</v>
      </c>
    </row>
    <row r="4342" spans="1:4" x14ac:dyDescent="0.2">
      <c r="A4342" s="7">
        <v>44551</v>
      </c>
      <c r="B4342" s="6">
        <v>122380</v>
      </c>
      <c r="C4342" t="str">
        <f>_xlfn.XLOOKUP($B4342,Enrollees!$A$2:$A$10000,Enrollees!$B$2:$B$10000)</f>
        <v>Goodwill Employee</v>
      </c>
      <c r="D4342" t="str">
        <f>_xlfn.XLOOKUP(B4342,Enrollees!A:A,Enrollees!C:C)</f>
        <v>Gerald King</v>
      </c>
    </row>
    <row r="4343" spans="1:4" x14ac:dyDescent="0.2">
      <c r="A4343" s="7">
        <v>44551</v>
      </c>
      <c r="B4343" s="6">
        <v>122359</v>
      </c>
      <c r="C4343" t="str">
        <f>_xlfn.XLOOKUP($B4343,Enrollees!$A$2:$A$10000,Enrollees!$B$2:$B$10000)</f>
        <v>Goodwill Employee</v>
      </c>
      <c r="D4343" t="str">
        <f>_xlfn.XLOOKUP(B4343,Enrollees!A:A,Enrollees!C:C)</f>
        <v>Kurt Petzke</v>
      </c>
    </row>
    <row r="4344" spans="1:4" x14ac:dyDescent="0.2">
      <c r="A4344" s="7">
        <v>44551</v>
      </c>
      <c r="B4344" s="6">
        <v>122383</v>
      </c>
      <c r="C4344" t="str">
        <f>_xlfn.XLOOKUP($B4344,Enrollees!$A$2:$A$10000,Enrollees!$B$2:$B$10000)</f>
        <v>Goodwill Employee</v>
      </c>
      <c r="D4344" t="str">
        <f>_xlfn.XLOOKUP(B4344,Enrollees!A:A,Enrollees!C:C)</f>
        <v>Brandon Leitz</v>
      </c>
    </row>
    <row r="4345" spans="1:4" x14ac:dyDescent="0.2">
      <c r="A4345" s="7">
        <v>44551</v>
      </c>
      <c r="B4345" s="6">
        <v>122381</v>
      </c>
      <c r="C4345" t="str">
        <f>_xlfn.XLOOKUP($B4345,Enrollees!$A$2:$A$10000,Enrollees!$B$2:$B$10000)</f>
        <v>Goodwill Employee</v>
      </c>
      <c r="D4345" t="str">
        <f>_xlfn.XLOOKUP(B4345,Enrollees!A:A,Enrollees!C:C)</f>
        <v>Heidi Schmieder</v>
      </c>
    </row>
    <row r="4346" spans="1:4" x14ac:dyDescent="0.2">
      <c r="A4346" s="7">
        <v>44551</v>
      </c>
      <c r="B4346" s="6">
        <v>122392</v>
      </c>
      <c r="C4346" t="str">
        <f>_xlfn.XLOOKUP($B4346,Enrollees!$A$2:$A$10000,Enrollees!$B$2:$B$10000)</f>
        <v>Goodwill Employee</v>
      </c>
      <c r="D4346" t="str">
        <f>_xlfn.XLOOKUP(B4346,Enrollees!A:A,Enrollees!C:C)</f>
        <v>Becky Walker</v>
      </c>
    </row>
    <row r="4347" spans="1:4" x14ac:dyDescent="0.2">
      <c r="A4347" s="7">
        <v>44551</v>
      </c>
      <c r="B4347" s="6">
        <v>122377</v>
      </c>
      <c r="C4347" t="str">
        <f>_xlfn.XLOOKUP($B4347,Enrollees!$A$2:$A$10000,Enrollees!$B$2:$B$10000)</f>
        <v>Goodwill Employee</v>
      </c>
      <c r="D4347" t="str">
        <f>_xlfn.XLOOKUP(B4347,Enrollees!A:A,Enrollees!C:C)</f>
        <v>Becky Walker</v>
      </c>
    </row>
    <row r="4348" spans="1:4" x14ac:dyDescent="0.2">
      <c r="A4348" s="7">
        <v>44551</v>
      </c>
      <c r="B4348" s="6">
        <v>122398</v>
      </c>
      <c r="C4348" t="str">
        <f>_xlfn.XLOOKUP($B4348,Enrollees!$A$2:$A$10000,Enrollees!$B$2:$B$10000)</f>
        <v>Goodwill Employee</v>
      </c>
      <c r="D4348" t="str">
        <f>_xlfn.XLOOKUP(B4348,Enrollees!A:A,Enrollees!C:C)</f>
        <v>Tyrone Williams</v>
      </c>
    </row>
    <row r="4349" spans="1:4" x14ac:dyDescent="0.2">
      <c r="A4349" s="7">
        <v>44551</v>
      </c>
      <c r="B4349" s="6">
        <v>122390</v>
      </c>
      <c r="C4349" t="str">
        <f>_xlfn.XLOOKUP($B4349,Enrollees!$A$2:$A$10000,Enrollees!$B$2:$B$10000)</f>
        <v>Goodwill Employee</v>
      </c>
      <c r="D4349" t="str">
        <f>_xlfn.XLOOKUP(B4349,Enrollees!A:A,Enrollees!C:C)</f>
        <v>Tirzah Morin</v>
      </c>
    </row>
    <row r="4350" spans="1:4" x14ac:dyDescent="0.2">
      <c r="A4350" s="7">
        <v>44551</v>
      </c>
      <c r="B4350" s="6">
        <v>122394</v>
      </c>
      <c r="C4350" t="str">
        <f>_xlfn.XLOOKUP($B4350,Enrollees!$A$2:$A$10000,Enrollees!$B$2:$B$10000)</f>
        <v>Goodwill Employee</v>
      </c>
      <c r="D4350" t="str">
        <f>_xlfn.XLOOKUP(B4350,Enrollees!A:A,Enrollees!C:C)</f>
        <v>xx</v>
      </c>
    </row>
    <row r="4351" spans="1:4" x14ac:dyDescent="0.2">
      <c r="A4351" s="7">
        <v>44551</v>
      </c>
      <c r="B4351" s="6">
        <v>122390</v>
      </c>
      <c r="C4351" t="str">
        <f>_xlfn.XLOOKUP($B4351,Enrollees!$A$2:$A$10000,Enrollees!$B$2:$B$10000)</f>
        <v>Goodwill Employee</v>
      </c>
      <c r="D4351" t="str">
        <f>_xlfn.XLOOKUP(B4351,Enrollees!A:A,Enrollees!C:C)</f>
        <v>Tirzah Morin</v>
      </c>
    </row>
    <row r="4352" spans="1:4" x14ac:dyDescent="0.2">
      <c r="A4352" s="7">
        <v>44551</v>
      </c>
      <c r="B4352" s="6">
        <v>122399</v>
      </c>
      <c r="C4352" t="str">
        <f>_xlfn.XLOOKUP($B4352,Enrollees!$A$2:$A$10000,Enrollees!$B$2:$B$10000)</f>
        <v>Goodwill Employee</v>
      </c>
      <c r="D4352" t="str">
        <f>_xlfn.XLOOKUP(B4352,Enrollees!A:A,Enrollees!C:C)</f>
        <v>Morris Garrett</v>
      </c>
    </row>
    <row r="4353" spans="1:4" x14ac:dyDescent="0.2">
      <c r="A4353" s="7">
        <v>44551</v>
      </c>
      <c r="B4353" s="6">
        <v>122399</v>
      </c>
      <c r="C4353" t="str">
        <f>_xlfn.XLOOKUP($B4353,Enrollees!$A$2:$A$10000,Enrollees!$B$2:$B$10000)</f>
        <v>Goodwill Employee</v>
      </c>
      <c r="D4353" t="str">
        <f>_xlfn.XLOOKUP(B4353,Enrollees!A:A,Enrollees!C:C)</f>
        <v>Morris Garrett</v>
      </c>
    </row>
    <row r="4354" spans="1:4" x14ac:dyDescent="0.2">
      <c r="A4354" s="7">
        <v>44551</v>
      </c>
      <c r="B4354" s="6">
        <v>122394</v>
      </c>
      <c r="C4354" t="str">
        <f>_xlfn.XLOOKUP($B4354,Enrollees!$A$2:$A$10000,Enrollees!$B$2:$B$10000)</f>
        <v>Goodwill Employee</v>
      </c>
      <c r="D4354" t="str">
        <f>_xlfn.XLOOKUP(B4354,Enrollees!A:A,Enrollees!C:C)</f>
        <v>xx</v>
      </c>
    </row>
    <row r="4355" spans="1:4" x14ac:dyDescent="0.2">
      <c r="A4355" s="7">
        <v>44551</v>
      </c>
      <c r="B4355" s="6">
        <v>122388</v>
      </c>
      <c r="C4355" t="str">
        <f>_xlfn.XLOOKUP($B4355,Enrollees!$A$2:$A$10000,Enrollees!$B$2:$B$10000)</f>
        <v>Goodwill Employee</v>
      </c>
      <c r="D4355" t="str">
        <f>_xlfn.XLOOKUP(B4355,Enrollees!A:A,Enrollees!C:C)</f>
        <v>Jeff Stone</v>
      </c>
    </row>
    <row r="4356" spans="1:4" x14ac:dyDescent="0.2">
      <c r="A4356" s="7">
        <v>44551</v>
      </c>
      <c r="B4356" s="6">
        <v>122390</v>
      </c>
      <c r="C4356" t="str">
        <f>_xlfn.XLOOKUP($B4356,Enrollees!$A$2:$A$10000,Enrollees!$B$2:$B$10000)</f>
        <v>Goodwill Employee</v>
      </c>
      <c r="D4356" t="str">
        <f>_xlfn.XLOOKUP(B4356,Enrollees!A:A,Enrollees!C:C)</f>
        <v>Tirzah Morin</v>
      </c>
    </row>
    <row r="4357" spans="1:4" x14ac:dyDescent="0.2">
      <c r="A4357" s="7">
        <v>44551</v>
      </c>
      <c r="B4357" s="6">
        <v>122388</v>
      </c>
      <c r="C4357" t="str">
        <f>_xlfn.XLOOKUP($B4357,Enrollees!$A$2:$A$10000,Enrollees!$B$2:$B$10000)</f>
        <v>Goodwill Employee</v>
      </c>
      <c r="D4357" t="str">
        <f>_xlfn.XLOOKUP(B4357,Enrollees!A:A,Enrollees!C:C)</f>
        <v>Jeff Stone</v>
      </c>
    </row>
    <row r="4358" spans="1:4" x14ac:dyDescent="0.2">
      <c r="A4358" s="7">
        <v>44551</v>
      </c>
      <c r="B4358" s="6">
        <v>122378</v>
      </c>
      <c r="C4358" t="str">
        <f>_xlfn.XLOOKUP($B4358,Enrollees!$A$2:$A$10000,Enrollees!$B$2:$B$10000)</f>
        <v>Goodwill Employee</v>
      </c>
      <c r="D4358" t="str">
        <f>_xlfn.XLOOKUP(B4358,Enrollees!A:A,Enrollees!C:C)</f>
        <v>Gertrude Love</v>
      </c>
    </row>
    <row r="4359" spans="1:4" x14ac:dyDescent="0.2">
      <c r="A4359" s="7">
        <v>44551</v>
      </c>
      <c r="B4359" s="6">
        <v>122393</v>
      </c>
      <c r="C4359" t="str">
        <f>_xlfn.XLOOKUP($B4359,Enrollees!$A$2:$A$10000,Enrollees!$B$2:$B$10000)</f>
        <v>Goodwill Employee</v>
      </c>
      <c r="D4359" t="str">
        <f>_xlfn.XLOOKUP(B4359,Enrollees!A:A,Enrollees!C:C)</f>
        <v>xx</v>
      </c>
    </row>
    <row r="4360" spans="1:4" x14ac:dyDescent="0.2">
      <c r="A4360" s="7">
        <v>44551</v>
      </c>
      <c r="B4360" s="6">
        <v>122378</v>
      </c>
      <c r="C4360" t="str">
        <f>_xlfn.XLOOKUP($B4360,Enrollees!$A$2:$A$10000,Enrollees!$B$2:$B$10000)</f>
        <v>Goodwill Employee</v>
      </c>
      <c r="D4360" t="str">
        <f>_xlfn.XLOOKUP(B4360,Enrollees!A:A,Enrollees!C:C)</f>
        <v>Gertrude Love</v>
      </c>
    </row>
    <row r="4361" spans="1:4" x14ac:dyDescent="0.2">
      <c r="A4361" s="7">
        <v>44551</v>
      </c>
      <c r="B4361" s="6">
        <v>122373</v>
      </c>
      <c r="C4361" t="str">
        <f>_xlfn.XLOOKUP($B4361,Enrollees!$A$2:$A$10000,Enrollees!$B$2:$B$10000)</f>
        <v>Goodwill Employee</v>
      </c>
      <c r="D4361" t="str">
        <f>_xlfn.XLOOKUP(B4361,Enrollees!A:A,Enrollees!C:C)</f>
        <v>xx</v>
      </c>
    </row>
    <row r="4362" spans="1:4" x14ac:dyDescent="0.2">
      <c r="A4362" s="7">
        <v>44551</v>
      </c>
      <c r="B4362" s="6">
        <v>122377</v>
      </c>
      <c r="C4362" t="str">
        <f>_xlfn.XLOOKUP($B4362,Enrollees!$A$2:$A$10000,Enrollees!$B$2:$B$10000)</f>
        <v>Goodwill Employee</v>
      </c>
      <c r="D4362" t="str">
        <f>_xlfn.XLOOKUP(B4362,Enrollees!A:A,Enrollees!C:C)</f>
        <v>Becky Walker</v>
      </c>
    </row>
    <row r="4363" spans="1:4" x14ac:dyDescent="0.2">
      <c r="A4363" s="7">
        <v>44551</v>
      </c>
      <c r="B4363" s="6">
        <v>122377</v>
      </c>
      <c r="C4363" t="str">
        <f>_xlfn.XLOOKUP($B4363,Enrollees!$A$2:$A$10000,Enrollees!$B$2:$B$10000)</f>
        <v>Goodwill Employee</v>
      </c>
      <c r="D4363" t="str">
        <f>_xlfn.XLOOKUP(B4363,Enrollees!A:A,Enrollees!C:C)</f>
        <v>Becky Walker</v>
      </c>
    </row>
    <row r="4364" spans="1:4" x14ac:dyDescent="0.2">
      <c r="A4364" s="7">
        <v>44551</v>
      </c>
      <c r="B4364" s="6">
        <v>122373</v>
      </c>
      <c r="C4364" t="str">
        <f>_xlfn.XLOOKUP($B4364,Enrollees!$A$2:$A$10000,Enrollees!$B$2:$B$10000)</f>
        <v>Goodwill Employee</v>
      </c>
      <c r="D4364" t="str">
        <f>_xlfn.XLOOKUP(B4364,Enrollees!A:A,Enrollees!C:C)</f>
        <v>xx</v>
      </c>
    </row>
    <row r="4365" spans="1:4" x14ac:dyDescent="0.2">
      <c r="A4365" s="7">
        <v>44551</v>
      </c>
      <c r="B4365" s="6">
        <v>122399</v>
      </c>
      <c r="C4365" t="str">
        <f>_xlfn.XLOOKUP($B4365,Enrollees!$A$2:$A$10000,Enrollees!$B$2:$B$10000)</f>
        <v>Goodwill Employee</v>
      </c>
      <c r="D4365" t="str">
        <f>_xlfn.XLOOKUP(B4365,Enrollees!A:A,Enrollees!C:C)</f>
        <v>Morris Garrett</v>
      </c>
    </row>
    <row r="4366" spans="1:4" x14ac:dyDescent="0.2">
      <c r="A4366" s="7">
        <v>44551</v>
      </c>
      <c r="B4366" s="6">
        <v>122397</v>
      </c>
      <c r="C4366" t="str">
        <f>_xlfn.XLOOKUP($B4366,Enrollees!$A$2:$A$10000,Enrollees!$B$2:$B$10000)</f>
        <v>Goodwill Employee</v>
      </c>
      <c r="D4366" t="str">
        <f>_xlfn.XLOOKUP(B4366,Enrollees!A:A,Enrollees!C:C)</f>
        <v>John Burke Jr</v>
      </c>
    </row>
    <row r="4367" spans="1:4" x14ac:dyDescent="0.2">
      <c r="A4367" s="7">
        <v>44551</v>
      </c>
      <c r="B4367" s="6">
        <v>122383</v>
      </c>
      <c r="C4367" t="str">
        <f>_xlfn.XLOOKUP($B4367,Enrollees!$A$2:$A$10000,Enrollees!$B$2:$B$10000)</f>
        <v>Goodwill Employee</v>
      </c>
      <c r="D4367" t="str">
        <f>_xlfn.XLOOKUP(B4367,Enrollees!A:A,Enrollees!C:C)</f>
        <v>Brandon Leitz</v>
      </c>
    </row>
    <row r="4368" spans="1:4" x14ac:dyDescent="0.2">
      <c r="A4368" s="7">
        <v>44551</v>
      </c>
      <c r="B4368" s="6">
        <v>122395</v>
      </c>
      <c r="C4368" t="str">
        <f>_xlfn.XLOOKUP($B4368,Enrollees!$A$2:$A$10000,Enrollees!$B$2:$B$10000)</f>
        <v>Goodwill Employee</v>
      </c>
      <c r="D4368" t="str">
        <f>_xlfn.XLOOKUP(B4368,Enrollees!A:A,Enrollees!C:C)</f>
        <v>Joshua Roof</v>
      </c>
    </row>
    <row r="4369" spans="1:4" x14ac:dyDescent="0.2">
      <c r="A4369" s="7">
        <v>44551</v>
      </c>
      <c r="B4369" s="6">
        <v>122359</v>
      </c>
      <c r="C4369" t="str">
        <f>_xlfn.XLOOKUP($B4369,Enrollees!$A$2:$A$10000,Enrollees!$B$2:$B$10000)</f>
        <v>Goodwill Employee</v>
      </c>
      <c r="D4369" t="str">
        <f>_xlfn.XLOOKUP(B4369,Enrollees!A:A,Enrollees!C:C)</f>
        <v>Kurt Petzke</v>
      </c>
    </row>
    <row r="4370" spans="1:4" x14ac:dyDescent="0.2">
      <c r="A4370" s="7">
        <v>44551</v>
      </c>
      <c r="B4370" s="6">
        <v>122369</v>
      </c>
      <c r="C4370" t="str">
        <f>_xlfn.XLOOKUP($B4370,Enrollees!$A$2:$A$10000,Enrollees!$B$2:$B$10000)</f>
        <v>Goodwill Employee</v>
      </c>
      <c r="D4370" t="str">
        <f>_xlfn.XLOOKUP(B4370,Enrollees!A:A,Enrollees!C:C)</f>
        <v>Greg Williams</v>
      </c>
    </row>
    <row r="4371" spans="1:4" x14ac:dyDescent="0.2">
      <c r="A4371" s="7">
        <v>44551</v>
      </c>
      <c r="B4371" s="6">
        <v>122398</v>
      </c>
      <c r="C4371" t="str">
        <f>_xlfn.XLOOKUP($B4371,Enrollees!$A$2:$A$10000,Enrollees!$B$2:$B$10000)</f>
        <v>Goodwill Employee</v>
      </c>
      <c r="D4371" t="str">
        <f>_xlfn.XLOOKUP(B4371,Enrollees!A:A,Enrollees!C:C)</f>
        <v>Tyrone Williams</v>
      </c>
    </row>
    <row r="4372" spans="1:4" x14ac:dyDescent="0.2">
      <c r="A4372" s="7">
        <v>44551</v>
      </c>
      <c r="B4372" s="6">
        <v>122398</v>
      </c>
      <c r="C4372" t="str">
        <f>_xlfn.XLOOKUP($B4372,Enrollees!$A$2:$A$10000,Enrollees!$B$2:$B$10000)</f>
        <v>Goodwill Employee</v>
      </c>
      <c r="D4372" t="str">
        <f>_xlfn.XLOOKUP(B4372,Enrollees!A:A,Enrollees!C:C)</f>
        <v>Tyrone Williams</v>
      </c>
    </row>
    <row r="4373" spans="1:4" x14ac:dyDescent="0.2">
      <c r="A4373" s="7">
        <v>44551</v>
      </c>
      <c r="B4373" s="6">
        <v>122397</v>
      </c>
      <c r="C4373" t="str">
        <f>_xlfn.XLOOKUP($B4373,Enrollees!$A$2:$A$10000,Enrollees!$B$2:$B$10000)</f>
        <v>Goodwill Employee</v>
      </c>
      <c r="D4373" t="str">
        <f>_xlfn.XLOOKUP(B4373,Enrollees!A:A,Enrollees!C:C)</f>
        <v>John Burke Jr</v>
      </c>
    </row>
    <row r="4374" spans="1:4" x14ac:dyDescent="0.2">
      <c r="A4374" s="7">
        <v>44551</v>
      </c>
      <c r="B4374" s="6">
        <v>122399</v>
      </c>
      <c r="C4374" t="str">
        <f>_xlfn.XLOOKUP($B4374,Enrollees!$A$2:$A$10000,Enrollees!$B$2:$B$10000)</f>
        <v>Goodwill Employee</v>
      </c>
      <c r="D4374" t="str">
        <f>_xlfn.XLOOKUP(B4374,Enrollees!A:A,Enrollees!C:C)</f>
        <v>Morris Garrett</v>
      </c>
    </row>
    <row r="4375" spans="1:4" x14ac:dyDescent="0.2">
      <c r="A4375" s="7">
        <v>44551</v>
      </c>
      <c r="B4375" s="6">
        <v>122359</v>
      </c>
      <c r="C4375" t="str">
        <f>_xlfn.XLOOKUP($B4375,Enrollees!$A$2:$A$10000,Enrollees!$B$2:$B$10000)</f>
        <v>Goodwill Employee</v>
      </c>
      <c r="D4375" t="str">
        <f>_xlfn.XLOOKUP(B4375,Enrollees!A:A,Enrollees!C:C)</f>
        <v>Kurt Petzke</v>
      </c>
    </row>
    <row r="4376" spans="1:4" x14ac:dyDescent="0.2">
      <c r="A4376" s="7">
        <v>44551</v>
      </c>
      <c r="B4376" s="6">
        <v>122399</v>
      </c>
      <c r="C4376" t="str">
        <f>_xlfn.XLOOKUP($B4376,Enrollees!$A$2:$A$10000,Enrollees!$B$2:$B$10000)</f>
        <v>Goodwill Employee</v>
      </c>
      <c r="D4376" t="str">
        <f>_xlfn.XLOOKUP(B4376,Enrollees!A:A,Enrollees!C:C)</f>
        <v>Morris Garrett</v>
      </c>
    </row>
    <row r="4377" spans="1:4" x14ac:dyDescent="0.2">
      <c r="A4377" s="7">
        <v>44551</v>
      </c>
      <c r="B4377" s="6">
        <v>122369</v>
      </c>
      <c r="C4377" t="str">
        <f>_xlfn.XLOOKUP($B4377,Enrollees!$A$2:$A$10000,Enrollees!$B$2:$B$10000)</f>
        <v>Goodwill Employee</v>
      </c>
      <c r="D4377" t="str">
        <f>_xlfn.XLOOKUP(B4377,Enrollees!A:A,Enrollees!C:C)</f>
        <v>Greg Williams</v>
      </c>
    </row>
    <row r="4378" spans="1:4" x14ac:dyDescent="0.2">
      <c r="A4378" s="7">
        <v>44551</v>
      </c>
      <c r="B4378" s="6">
        <v>122399</v>
      </c>
      <c r="C4378" t="str">
        <f>_xlfn.XLOOKUP($B4378,Enrollees!$A$2:$A$10000,Enrollees!$B$2:$B$10000)</f>
        <v>Goodwill Employee</v>
      </c>
      <c r="D4378" t="str">
        <f>_xlfn.XLOOKUP(B4378,Enrollees!A:A,Enrollees!C:C)</f>
        <v>Morris Garrett</v>
      </c>
    </row>
    <row r="4379" spans="1:4" x14ac:dyDescent="0.2">
      <c r="A4379" s="7">
        <v>44551</v>
      </c>
      <c r="B4379" s="6">
        <v>122383</v>
      </c>
      <c r="C4379" t="str">
        <f>_xlfn.XLOOKUP($B4379,Enrollees!$A$2:$A$10000,Enrollees!$B$2:$B$10000)</f>
        <v>Goodwill Employee</v>
      </c>
      <c r="D4379" t="str">
        <f>_xlfn.XLOOKUP(B4379,Enrollees!A:A,Enrollees!C:C)</f>
        <v>Brandon Leitz</v>
      </c>
    </row>
    <row r="4380" spans="1:4" x14ac:dyDescent="0.2">
      <c r="A4380" s="7">
        <v>44551</v>
      </c>
      <c r="B4380" s="6">
        <v>122390</v>
      </c>
      <c r="C4380" t="str">
        <f>_xlfn.XLOOKUP($B4380,Enrollees!$A$2:$A$10000,Enrollees!$B$2:$B$10000)</f>
        <v>Goodwill Employee</v>
      </c>
      <c r="D4380" t="str">
        <f>_xlfn.XLOOKUP(B4380,Enrollees!A:A,Enrollees!C:C)</f>
        <v>Tirzah Morin</v>
      </c>
    </row>
    <row r="4381" spans="1:4" x14ac:dyDescent="0.2">
      <c r="A4381" s="7">
        <v>44551</v>
      </c>
      <c r="B4381" s="6">
        <v>122399</v>
      </c>
      <c r="C4381" t="str">
        <f>_xlfn.XLOOKUP($B4381,Enrollees!$A$2:$A$10000,Enrollees!$B$2:$B$10000)</f>
        <v>Goodwill Employee</v>
      </c>
      <c r="D4381" t="str">
        <f>_xlfn.XLOOKUP(B4381,Enrollees!A:A,Enrollees!C:C)</f>
        <v>Morris Garrett</v>
      </c>
    </row>
    <row r="4382" spans="1:4" x14ac:dyDescent="0.2">
      <c r="A4382" s="7">
        <v>44551</v>
      </c>
      <c r="B4382" s="6">
        <v>122383</v>
      </c>
      <c r="C4382" t="str">
        <f>_xlfn.XLOOKUP($B4382,Enrollees!$A$2:$A$10000,Enrollees!$B$2:$B$10000)</f>
        <v>Goodwill Employee</v>
      </c>
      <c r="D4382" t="str">
        <f>_xlfn.XLOOKUP(B4382,Enrollees!A:A,Enrollees!C:C)</f>
        <v>Brandon Leitz</v>
      </c>
    </row>
    <row r="4383" spans="1:4" x14ac:dyDescent="0.2">
      <c r="A4383" s="7">
        <v>44551</v>
      </c>
      <c r="B4383" s="6">
        <v>122369</v>
      </c>
      <c r="C4383" t="str">
        <f>_xlfn.XLOOKUP($B4383,Enrollees!$A$2:$A$10000,Enrollees!$B$2:$B$10000)</f>
        <v>Goodwill Employee</v>
      </c>
      <c r="D4383" t="str">
        <f>_xlfn.XLOOKUP(B4383,Enrollees!A:A,Enrollees!C:C)</f>
        <v>Greg Williams</v>
      </c>
    </row>
    <row r="4384" spans="1:4" x14ac:dyDescent="0.2">
      <c r="A4384" s="7">
        <v>44551</v>
      </c>
      <c r="B4384" s="6">
        <v>122389</v>
      </c>
      <c r="C4384" t="str">
        <f>_xlfn.XLOOKUP($B4384,Enrollees!$A$2:$A$10000,Enrollees!$B$2:$B$10000)</f>
        <v>Goodwill Employee</v>
      </c>
      <c r="D4384" t="str">
        <f>_xlfn.XLOOKUP(B4384,Enrollees!A:A,Enrollees!C:C)</f>
        <v>John Newbill</v>
      </c>
    </row>
    <row r="4385" spans="1:4" x14ac:dyDescent="0.2">
      <c r="A4385" s="7">
        <v>44551</v>
      </c>
      <c r="B4385" s="6">
        <v>122374</v>
      </c>
      <c r="C4385" t="str">
        <f>_xlfn.XLOOKUP($B4385,Enrollees!$A$2:$A$10000,Enrollees!$B$2:$B$10000)</f>
        <v>Goodwill Employee</v>
      </c>
      <c r="D4385" t="str">
        <f>_xlfn.XLOOKUP(B4385,Enrollees!A:A,Enrollees!C:C)</f>
        <v>Johnetta Combs</v>
      </c>
    </row>
    <row r="4386" spans="1:4" x14ac:dyDescent="0.2">
      <c r="A4386" s="7">
        <v>44551</v>
      </c>
      <c r="B4386" s="6">
        <v>122369</v>
      </c>
      <c r="C4386" t="str">
        <f>_xlfn.XLOOKUP($B4386,Enrollees!$A$2:$A$10000,Enrollees!$B$2:$B$10000)</f>
        <v>Goodwill Employee</v>
      </c>
      <c r="D4386" t="str">
        <f>_xlfn.XLOOKUP(B4386,Enrollees!A:A,Enrollees!C:C)</f>
        <v>Greg Williams</v>
      </c>
    </row>
    <row r="4387" spans="1:4" x14ac:dyDescent="0.2">
      <c r="A4387" s="7">
        <v>44551</v>
      </c>
      <c r="B4387" s="6">
        <v>122388</v>
      </c>
      <c r="C4387" t="str">
        <f>_xlfn.XLOOKUP($B4387,Enrollees!$A$2:$A$10000,Enrollees!$B$2:$B$10000)</f>
        <v>Goodwill Employee</v>
      </c>
      <c r="D4387" t="str">
        <f>_xlfn.XLOOKUP(B4387,Enrollees!A:A,Enrollees!C:C)</f>
        <v>Jeff Stone</v>
      </c>
    </row>
    <row r="4388" spans="1:4" x14ac:dyDescent="0.2">
      <c r="A4388" s="7">
        <v>44551</v>
      </c>
      <c r="B4388" s="6">
        <v>122388</v>
      </c>
      <c r="C4388" t="str">
        <f>_xlfn.XLOOKUP($B4388,Enrollees!$A$2:$A$10000,Enrollees!$B$2:$B$10000)</f>
        <v>Goodwill Employee</v>
      </c>
      <c r="D4388" t="str">
        <f>_xlfn.XLOOKUP(B4388,Enrollees!A:A,Enrollees!C:C)</f>
        <v>Jeff Stone</v>
      </c>
    </row>
    <row r="4389" spans="1:4" x14ac:dyDescent="0.2">
      <c r="A4389" s="7">
        <v>44551</v>
      </c>
      <c r="B4389" s="6">
        <v>122376</v>
      </c>
      <c r="C4389" t="str">
        <f>_xlfn.XLOOKUP($B4389,Enrollees!$A$2:$A$10000,Enrollees!$B$2:$B$10000)</f>
        <v>Goodwill Employee</v>
      </c>
      <c r="D4389" t="str">
        <f>_xlfn.XLOOKUP(B4389,Enrollees!A:A,Enrollees!C:C)</f>
        <v>Jessica Howder</v>
      </c>
    </row>
    <row r="4390" spans="1:4" x14ac:dyDescent="0.2">
      <c r="A4390" s="7">
        <v>44551</v>
      </c>
      <c r="B4390" s="6">
        <v>122381</v>
      </c>
      <c r="C4390" t="str">
        <f>_xlfn.XLOOKUP($B4390,Enrollees!$A$2:$A$10000,Enrollees!$B$2:$B$10000)</f>
        <v>Goodwill Employee</v>
      </c>
      <c r="D4390" t="str">
        <f>_xlfn.XLOOKUP(B4390,Enrollees!A:A,Enrollees!C:C)</f>
        <v>Heidi Schmieder</v>
      </c>
    </row>
    <row r="4391" spans="1:4" x14ac:dyDescent="0.2">
      <c r="A4391" s="7">
        <v>44551</v>
      </c>
      <c r="B4391" s="6">
        <v>122372</v>
      </c>
      <c r="C4391" t="str">
        <f>_xlfn.XLOOKUP($B4391,Enrollees!$A$2:$A$10000,Enrollees!$B$2:$B$10000)</f>
        <v>Goodwill Employee</v>
      </c>
      <c r="D4391" t="str">
        <f>_xlfn.XLOOKUP(B4391,Enrollees!A:A,Enrollees!C:C)</f>
        <v>Scotty Cash</v>
      </c>
    </row>
    <row r="4392" spans="1:4" x14ac:dyDescent="0.2">
      <c r="A4392" s="7">
        <v>44551</v>
      </c>
      <c r="B4392" s="6">
        <v>122375</v>
      </c>
      <c r="C4392" t="str">
        <f>_xlfn.XLOOKUP($B4392,Enrollees!$A$2:$A$10000,Enrollees!$B$2:$B$10000)</f>
        <v>Goodwill Employee</v>
      </c>
      <c r="D4392" t="str">
        <f>_xlfn.XLOOKUP(B4392,Enrollees!A:A,Enrollees!C:C)</f>
        <v>Allen Wheat</v>
      </c>
    </row>
    <row r="4393" spans="1:4" x14ac:dyDescent="0.2">
      <c r="A4393" s="7">
        <v>44551</v>
      </c>
      <c r="B4393" s="6">
        <v>122376</v>
      </c>
      <c r="C4393" t="str">
        <f>_xlfn.XLOOKUP($B4393,Enrollees!$A$2:$A$10000,Enrollees!$B$2:$B$10000)</f>
        <v>Goodwill Employee</v>
      </c>
      <c r="D4393" t="str">
        <f>_xlfn.XLOOKUP(B4393,Enrollees!A:A,Enrollees!C:C)</f>
        <v>Jessica Howder</v>
      </c>
    </row>
    <row r="4394" spans="1:4" x14ac:dyDescent="0.2">
      <c r="A4394" s="7">
        <v>44551</v>
      </c>
      <c r="B4394" s="6">
        <v>122368</v>
      </c>
      <c r="C4394" t="str">
        <f>_xlfn.XLOOKUP($B4394,Enrollees!$A$2:$A$10000,Enrollees!$B$2:$B$10000)</f>
        <v>Goodwill Employee</v>
      </c>
      <c r="D4394" t="str">
        <f>_xlfn.XLOOKUP(B4394,Enrollees!A:A,Enrollees!C:C)</f>
        <v>Angela Holt</v>
      </c>
    </row>
    <row r="4395" spans="1:4" x14ac:dyDescent="0.2">
      <c r="A4395" s="7">
        <v>44551</v>
      </c>
      <c r="B4395" s="6">
        <v>122398</v>
      </c>
      <c r="C4395" t="str">
        <f>_xlfn.XLOOKUP($B4395,Enrollees!$A$2:$A$10000,Enrollees!$B$2:$B$10000)</f>
        <v>Goodwill Employee</v>
      </c>
      <c r="D4395" t="str">
        <f>_xlfn.XLOOKUP(B4395,Enrollees!A:A,Enrollees!C:C)</f>
        <v>Tyrone Williams</v>
      </c>
    </row>
    <row r="4396" spans="1:4" x14ac:dyDescent="0.2">
      <c r="A4396" s="7">
        <v>44551</v>
      </c>
      <c r="B4396" s="6">
        <v>122392</v>
      </c>
      <c r="C4396" t="str">
        <f>_xlfn.XLOOKUP($B4396,Enrollees!$A$2:$A$10000,Enrollees!$B$2:$B$10000)</f>
        <v>Goodwill Employee</v>
      </c>
      <c r="D4396" t="str">
        <f>_xlfn.XLOOKUP(B4396,Enrollees!A:A,Enrollees!C:C)</f>
        <v>Becky Walker</v>
      </c>
    </row>
    <row r="4397" spans="1:4" x14ac:dyDescent="0.2">
      <c r="A4397" s="7">
        <v>44551</v>
      </c>
      <c r="B4397" s="6">
        <v>122377</v>
      </c>
      <c r="C4397" t="str">
        <f>_xlfn.XLOOKUP($B4397,Enrollees!$A$2:$A$10000,Enrollees!$B$2:$B$10000)</f>
        <v>Goodwill Employee</v>
      </c>
      <c r="D4397" t="str">
        <f>_xlfn.XLOOKUP(B4397,Enrollees!A:A,Enrollees!C:C)</f>
        <v>Becky Walker</v>
      </c>
    </row>
    <row r="4398" spans="1:4" x14ac:dyDescent="0.2">
      <c r="A4398" s="7">
        <v>44551</v>
      </c>
      <c r="B4398" s="6">
        <v>122380</v>
      </c>
      <c r="C4398" t="str">
        <f>_xlfn.XLOOKUP($B4398,Enrollees!$A$2:$A$10000,Enrollees!$B$2:$B$10000)</f>
        <v>Goodwill Employee</v>
      </c>
      <c r="D4398" t="str">
        <f>_xlfn.XLOOKUP(B4398,Enrollees!A:A,Enrollees!C:C)</f>
        <v>Gerald King</v>
      </c>
    </row>
    <row r="4399" spans="1:4" x14ac:dyDescent="0.2">
      <c r="A4399" s="7">
        <v>44551</v>
      </c>
      <c r="B4399" s="6">
        <v>122359</v>
      </c>
      <c r="C4399" t="str">
        <f>_xlfn.XLOOKUP($B4399,Enrollees!$A$2:$A$10000,Enrollees!$B$2:$B$10000)</f>
        <v>Goodwill Employee</v>
      </c>
      <c r="D4399" t="str">
        <f>_xlfn.XLOOKUP(B4399,Enrollees!A:A,Enrollees!C:C)</f>
        <v>Kurt Petzke</v>
      </c>
    </row>
    <row r="4400" spans="1:4" x14ac:dyDescent="0.2">
      <c r="A4400" s="7">
        <v>44551</v>
      </c>
      <c r="B4400" s="6">
        <v>122383</v>
      </c>
      <c r="C4400" t="str">
        <f>_xlfn.XLOOKUP($B4400,Enrollees!$A$2:$A$10000,Enrollees!$B$2:$B$10000)</f>
        <v>Goodwill Employee</v>
      </c>
      <c r="D4400" t="str">
        <f>_xlfn.XLOOKUP(B4400,Enrollees!A:A,Enrollees!C:C)</f>
        <v>Brandon Leitz</v>
      </c>
    </row>
    <row r="4401" spans="1:4" x14ac:dyDescent="0.2">
      <c r="A4401" s="7">
        <v>44551</v>
      </c>
      <c r="B4401" s="6">
        <v>122381</v>
      </c>
      <c r="C4401" t="str">
        <f>_xlfn.XLOOKUP($B4401,Enrollees!$A$2:$A$10000,Enrollees!$B$2:$B$10000)</f>
        <v>Goodwill Employee</v>
      </c>
      <c r="D4401" t="str">
        <f>_xlfn.XLOOKUP(B4401,Enrollees!A:A,Enrollees!C:C)</f>
        <v>Heidi Schmieder</v>
      </c>
    </row>
    <row r="4402" spans="1:4" x14ac:dyDescent="0.2">
      <c r="A4402" s="7">
        <v>44551</v>
      </c>
      <c r="B4402" s="6">
        <v>122392</v>
      </c>
      <c r="C4402" t="str">
        <f>_xlfn.XLOOKUP($B4402,Enrollees!$A$2:$A$10000,Enrollees!$B$2:$B$10000)</f>
        <v>Goodwill Employee</v>
      </c>
      <c r="D4402" t="str">
        <f>_xlfn.XLOOKUP(B4402,Enrollees!A:A,Enrollees!C:C)</f>
        <v>Becky Walker</v>
      </c>
    </row>
    <row r="4403" spans="1:4" x14ac:dyDescent="0.2">
      <c r="A4403" s="7">
        <v>44551</v>
      </c>
      <c r="B4403" s="6">
        <v>122377</v>
      </c>
      <c r="C4403" t="str">
        <f>_xlfn.XLOOKUP($B4403,Enrollees!$A$2:$A$10000,Enrollees!$B$2:$B$10000)</f>
        <v>Goodwill Employee</v>
      </c>
      <c r="D4403" t="str">
        <f>_xlfn.XLOOKUP(B4403,Enrollees!A:A,Enrollees!C:C)</f>
        <v>Becky Walker</v>
      </c>
    </row>
    <row r="4404" spans="1:4" x14ac:dyDescent="0.2">
      <c r="A4404" s="7">
        <v>44551</v>
      </c>
      <c r="B4404" s="6">
        <v>122398</v>
      </c>
      <c r="C4404" t="str">
        <f>_xlfn.XLOOKUP($B4404,Enrollees!$A$2:$A$10000,Enrollees!$B$2:$B$10000)</f>
        <v>Goodwill Employee</v>
      </c>
      <c r="D4404" t="str">
        <f>_xlfn.XLOOKUP(B4404,Enrollees!A:A,Enrollees!C:C)</f>
        <v>Tyrone Williams</v>
      </c>
    </row>
    <row r="4405" spans="1:4" x14ac:dyDescent="0.2">
      <c r="A4405" s="7">
        <v>44551</v>
      </c>
      <c r="B4405" s="6">
        <v>122374</v>
      </c>
      <c r="C4405" t="str">
        <f>_xlfn.XLOOKUP($B4405,Enrollees!$A$2:$A$10000,Enrollees!$B$2:$B$10000)</f>
        <v>Goodwill Employee</v>
      </c>
      <c r="D4405" t="str">
        <f>_xlfn.XLOOKUP(B4405,Enrollees!A:A,Enrollees!C:C)</f>
        <v>Johnetta Combs</v>
      </c>
    </row>
    <row r="4406" spans="1:4" x14ac:dyDescent="0.2">
      <c r="A4406" s="7">
        <v>44551</v>
      </c>
      <c r="B4406" s="6">
        <v>122390</v>
      </c>
      <c r="C4406" t="str">
        <f>_xlfn.XLOOKUP($B4406,Enrollees!$A$2:$A$10000,Enrollees!$B$2:$B$10000)</f>
        <v>Goodwill Employee</v>
      </c>
      <c r="D4406" t="str">
        <f>_xlfn.XLOOKUP(B4406,Enrollees!A:A,Enrollees!C:C)</f>
        <v>Tirzah Morin</v>
      </c>
    </row>
    <row r="4407" spans="1:4" x14ac:dyDescent="0.2">
      <c r="A4407" s="7">
        <v>44551</v>
      </c>
      <c r="B4407" s="6">
        <v>122399</v>
      </c>
      <c r="C4407" t="str">
        <f>_xlfn.XLOOKUP($B4407,Enrollees!$A$2:$A$10000,Enrollees!$B$2:$B$10000)</f>
        <v>Goodwill Employee</v>
      </c>
      <c r="D4407" t="str">
        <f>_xlfn.XLOOKUP(B4407,Enrollees!A:A,Enrollees!C:C)</f>
        <v>Morris Garrett</v>
      </c>
    </row>
    <row r="4408" spans="1:4" x14ac:dyDescent="0.2">
      <c r="A4408" s="7">
        <v>44551</v>
      </c>
      <c r="B4408" s="6">
        <v>122399</v>
      </c>
      <c r="C4408" t="str">
        <f>_xlfn.XLOOKUP($B4408,Enrollees!$A$2:$A$10000,Enrollees!$B$2:$B$10000)</f>
        <v>Goodwill Employee</v>
      </c>
      <c r="D4408" t="str">
        <f>_xlfn.XLOOKUP(B4408,Enrollees!A:A,Enrollees!C:C)</f>
        <v>Morris Garrett</v>
      </c>
    </row>
    <row r="4409" spans="1:4" x14ac:dyDescent="0.2">
      <c r="A4409" s="7">
        <v>44551</v>
      </c>
      <c r="B4409" s="6">
        <v>122389</v>
      </c>
      <c r="C4409" t="str">
        <f>_xlfn.XLOOKUP($B4409,Enrollees!$A$2:$A$10000,Enrollees!$B$2:$B$10000)</f>
        <v>Goodwill Employee</v>
      </c>
      <c r="D4409" t="str">
        <f>_xlfn.XLOOKUP(B4409,Enrollees!A:A,Enrollees!C:C)</f>
        <v>John Newbill</v>
      </c>
    </row>
    <row r="4410" spans="1:4" x14ac:dyDescent="0.2">
      <c r="A4410" s="7">
        <v>44551</v>
      </c>
      <c r="B4410" s="6">
        <v>122388</v>
      </c>
      <c r="C4410" t="str">
        <f>_xlfn.XLOOKUP($B4410,Enrollees!$A$2:$A$10000,Enrollees!$B$2:$B$10000)</f>
        <v>Goodwill Employee</v>
      </c>
      <c r="D4410" t="str">
        <f>_xlfn.XLOOKUP(B4410,Enrollees!A:A,Enrollees!C:C)</f>
        <v>Jeff Stone</v>
      </c>
    </row>
    <row r="4411" spans="1:4" x14ac:dyDescent="0.2">
      <c r="A4411" s="7">
        <v>44551</v>
      </c>
      <c r="B4411" s="6">
        <v>122388</v>
      </c>
      <c r="C4411" t="str">
        <f>_xlfn.XLOOKUP($B4411,Enrollees!$A$2:$A$10000,Enrollees!$B$2:$B$10000)</f>
        <v>Goodwill Employee</v>
      </c>
      <c r="D4411" t="str">
        <f>_xlfn.XLOOKUP(B4411,Enrollees!A:A,Enrollees!C:C)</f>
        <v>Jeff Stone</v>
      </c>
    </row>
    <row r="4412" spans="1:4" x14ac:dyDescent="0.2">
      <c r="A4412" s="7">
        <v>44551</v>
      </c>
      <c r="B4412" s="6">
        <v>122394</v>
      </c>
      <c r="C4412" t="str">
        <f>_xlfn.XLOOKUP($B4412,Enrollees!$A$2:$A$10000,Enrollees!$B$2:$B$10000)</f>
        <v>Goodwill Employee</v>
      </c>
      <c r="D4412" t="str">
        <f>_xlfn.XLOOKUP(B4412,Enrollees!A:A,Enrollees!C:C)</f>
        <v>xx</v>
      </c>
    </row>
    <row r="4413" spans="1:4" x14ac:dyDescent="0.2">
      <c r="A4413" s="7">
        <v>44551</v>
      </c>
      <c r="B4413" s="6">
        <v>122373</v>
      </c>
      <c r="C4413" t="str">
        <f>_xlfn.XLOOKUP($B4413,Enrollees!$A$2:$A$10000,Enrollees!$B$2:$B$10000)</f>
        <v>Goodwill Employee</v>
      </c>
      <c r="D4413" t="str">
        <f>_xlfn.XLOOKUP(B4413,Enrollees!A:A,Enrollees!C:C)</f>
        <v>xx</v>
      </c>
    </row>
    <row r="4414" spans="1:4" x14ac:dyDescent="0.2">
      <c r="A4414" s="7">
        <v>44551</v>
      </c>
      <c r="B4414" s="6">
        <v>122377</v>
      </c>
      <c r="C4414" t="str">
        <f>_xlfn.XLOOKUP($B4414,Enrollees!$A$2:$A$10000,Enrollees!$B$2:$B$10000)</f>
        <v>Goodwill Employee</v>
      </c>
      <c r="D4414" t="str">
        <f>_xlfn.XLOOKUP(B4414,Enrollees!A:A,Enrollees!C:C)</f>
        <v>Becky Walker</v>
      </c>
    </row>
    <row r="4415" spans="1:4" x14ac:dyDescent="0.2">
      <c r="A4415" s="7">
        <v>44551</v>
      </c>
      <c r="B4415" s="6">
        <v>122395</v>
      </c>
      <c r="C4415" t="str">
        <f>_xlfn.XLOOKUP($B4415,Enrollees!$A$2:$A$10000,Enrollees!$B$2:$B$10000)</f>
        <v>Goodwill Employee</v>
      </c>
      <c r="D4415" t="str">
        <f>_xlfn.XLOOKUP(B4415,Enrollees!A:A,Enrollees!C:C)</f>
        <v>Joshua Roof</v>
      </c>
    </row>
    <row r="4416" spans="1:4" x14ac:dyDescent="0.2">
      <c r="A4416" s="7">
        <v>44551</v>
      </c>
      <c r="B4416" s="6">
        <v>122377</v>
      </c>
      <c r="C4416" t="str">
        <f>_xlfn.XLOOKUP($B4416,Enrollees!$A$2:$A$10000,Enrollees!$B$2:$B$10000)</f>
        <v>Goodwill Employee</v>
      </c>
      <c r="D4416" t="str">
        <f>_xlfn.XLOOKUP(B4416,Enrollees!A:A,Enrollees!C:C)</f>
        <v>Becky Walker</v>
      </c>
    </row>
    <row r="4417" spans="1:4" x14ac:dyDescent="0.2">
      <c r="A4417" s="7">
        <v>44551</v>
      </c>
      <c r="B4417" s="6">
        <v>122394</v>
      </c>
      <c r="C4417" t="str">
        <f>_xlfn.XLOOKUP($B4417,Enrollees!$A$2:$A$10000,Enrollees!$B$2:$B$10000)</f>
        <v>Goodwill Employee</v>
      </c>
      <c r="D4417" t="str">
        <f>_xlfn.XLOOKUP(B4417,Enrollees!A:A,Enrollees!C:C)</f>
        <v>xx</v>
      </c>
    </row>
    <row r="4418" spans="1:4" x14ac:dyDescent="0.2">
      <c r="A4418" s="7">
        <v>44551</v>
      </c>
      <c r="B4418" s="6">
        <v>122394</v>
      </c>
      <c r="C4418" t="str">
        <f>_xlfn.XLOOKUP($B4418,Enrollees!$A$2:$A$10000,Enrollees!$B$2:$B$10000)</f>
        <v>Goodwill Employee</v>
      </c>
      <c r="D4418" t="str">
        <f>_xlfn.XLOOKUP(B4418,Enrollees!A:A,Enrollees!C:C)</f>
        <v>xx</v>
      </c>
    </row>
    <row r="4419" spans="1:4" x14ac:dyDescent="0.2">
      <c r="A4419" s="7">
        <v>44551</v>
      </c>
      <c r="B4419" s="6">
        <v>122383</v>
      </c>
      <c r="C4419" t="str">
        <f>_xlfn.XLOOKUP($B4419,Enrollees!$A$2:$A$10000,Enrollees!$B$2:$B$10000)</f>
        <v>Goodwill Employee</v>
      </c>
      <c r="D4419" t="str">
        <f>_xlfn.XLOOKUP(B4419,Enrollees!A:A,Enrollees!C:C)</f>
        <v>Brandon Leitz</v>
      </c>
    </row>
    <row r="4420" spans="1:4" x14ac:dyDescent="0.2">
      <c r="A4420" s="7">
        <v>44551</v>
      </c>
      <c r="B4420" s="6">
        <v>122397</v>
      </c>
      <c r="C4420" t="str">
        <f>_xlfn.XLOOKUP($B4420,Enrollees!$A$2:$A$10000,Enrollees!$B$2:$B$10000)</f>
        <v>Goodwill Employee</v>
      </c>
      <c r="D4420" t="str">
        <f>_xlfn.XLOOKUP(B4420,Enrollees!A:A,Enrollees!C:C)</f>
        <v>John Burke Jr</v>
      </c>
    </row>
    <row r="4421" spans="1:4" x14ac:dyDescent="0.2">
      <c r="A4421" s="7">
        <v>44551</v>
      </c>
      <c r="B4421" s="6">
        <v>122399</v>
      </c>
      <c r="C4421" t="str">
        <f>_xlfn.XLOOKUP($B4421,Enrollees!$A$2:$A$10000,Enrollees!$B$2:$B$10000)</f>
        <v>Goodwill Employee</v>
      </c>
      <c r="D4421" t="str">
        <f>_xlfn.XLOOKUP(B4421,Enrollees!A:A,Enrollees!C:C)</f>
        <v>Morris Garrett</v>
      </c>
    </row>
    <row r="4422" spans="1:4" x14ac:dyDescent="0.2">
      <c r="A4422" s="7">
        <v>44551</v>
      </c>
      <c r="B4422" s="6">
        <v>122372</v>
      </c>
      <c r="C4422" t="str">
        <f>_xlfn.XLOOKUP($B4422,Enrollees!$A$2:$A$10000,Enrollees!$B$2:$B$10000)</f>
        <v>Goodwill Employee</v>
      </c>
      <c r="D4422" t="str">
        <f>_xlfn.XLOOKUP(B4422,Enrollees!A:A,Enrollees!C:C)</f>
        <v>Scotty Cash</v>
      </c>
    </row>
    <row r="4423" spans="1:4" x14ac:dyDescent="0.2">
      <c r="A4423" s="7">
        <v>44551</v>
      </c>
      <c r="B4423" s="6">
        <v>122359</v>
      </c>
      <c r="C4423" t="str">
        <f>_xlfn.XLOOKUP($B4423,Enrollees!$A$2:$A$10000,Enrollees!$B$2:$B$10000)</f>
        <v>Goodwill Employee</v>
      </c>
      <c r="D4423" t="str">
        <f>_xlfn.XLOOKUP(B4423,Enrollees!A:A,Enrollees!C:C)</f>
        <v>Kurt Petzke</v>
      </c>
    </row>
    <row r="4424" spans="1:4" x14ac:dyDescent="0.2">
      <c r="A4424" s="7">
        <v>44551</v>
      </c>
      <c r="B4424" s="6">
        <v>122374</v>
      </c>
      <c r="C4424" t="str">
        <f>_xlfn.XLOOKUP($B4424,Enrollees!$A$2:$A$10000,Enrollees!$B$2:$B$10000)</f>
        <v>Goodwill Employee</v>
      </c>
      <c r="D4424" t="str">
        <f>_xlfn.XLOOKUP(B4424,Enrollees!A:A,Enrollees!C:C)</f>
        <v>Johnetta Combs</v>
      </c>
    </row>
    <row r="4425" spans="1:4" x14ac:dyDescent="0.2">
      <c r="A4425" s="7">
        <v>44551</v>
      </c>
      <c r="B4425" s="6">
        <v>122398</v>
      </c>
      <c r="C4425" t="str">
        <f>_xlfn.XLOOKUP($B4425,Enrollees!$A$2:$A$10000,Enrollees!$B$2:$B$10000)</f>
        <v>Goodwill Employee</v>
      </c>
      <c r="D4425" t="str">
        <f>_xlfn.XLOOKUP(B4425,Enrollees!A:A,Enrollees!C:C)</f>
        <v>Tyrone Williams</v>
      </c>
    </row>
    <row r="4426" spans="1:4" x14ac:dyDescent="0.2">
      <c r="A4426" s="7">
        <v>44551</v>
      </c>
      <c r="B4426" s="6">
        <v>122375</v>
      </c>
      <c r="C4426" t="str">
        <f>_xlfn.XLOOKUP($B4426,Enrollees!$A$2:$A$10000,Enrollees!$B$2:$B$10000)</f>
        <v>Goodwill Employee</v>
      </c>
      <c r="D4426" t="str">
        <f>_xlfn.XLOOKUP(B4426,Enrollees!A:A,Enrollees!C:C)</f>
        <v>Allen Wheat</v>
      </c>
    </row>
    <row r="4427" spans="1:4" x14ac:dyDescent="0.2">
      <c r="A4427" s="7">
        <v>44551</v>
      </c>
      <c r="B4427" s="6">
        <v>122369</v>
      </c>
      <c r="C4427" t="str">
        <f>_xlfn.XLOOKUP($B4427,Enrollees!$A$2:$A$10000,Enrollees!$B$2:$B$10000)</f>
        <v>Goodwill Employee</v>
      </c>
      <c r="D4427" t="str">
        <f>_xlfn.XLOOKUP(B4427,Enrollees!A:A,Enrollees!C:C)</f>
        <v>Greg Williams</v>
      </c>
    </row>
    <row r="4428" spans="1:4" x14ac:dyDescent="0.2">
      <c r="A4428" s="7">
        <v>44551</v>
      </c>
      <c r="B4428" s="6">
        <v>122359</v>
      </c>
      <c r="C4428" t="str">
        <f>_xlfn.XLOOKUP($B4428,Enrollees!$A$2:$A$10000,Enrollees!$B$2:$B$10000)</f>
        <v>Goodwill Employee</v>
      </c>
      <c r="D4428" t="str">
        <f>_xlfn.XLOOKUP(B4428,Enrollees!A:A,Enrollees!C:C)</f>
        <v>Kurt Petzke</v>
      </c>
    </row>
    <row r="4429" spans="1:4" x14ac:dyDescent="0.2">
      <c r="A4429" s="7">
        <v>44551</v>
      </c>
      <c r="B4429" s="6">
        <v>122389</v>
      </c>
      <c r="C4429" t="str">
        <f>_xlfn.XLOOKUP($B4429,Enrollees!$A$2:$A$10000,Enrollees!$B$2:$B$10000)</f>
        <v>Goodwill Employee</v>
      </c>
      <c r="D4429" t="str">
        <f>_xlfn.XLOOKUP(B4429,Enrollees!A:A,Enrollees!C:C)</f>
        <v>John Newbill</v>
      </c>
    </row>
    <row r="4430" spans="1:4" x14ac:dyDescent="0.2">
      <c r="A4430" s="7">
        <v>44551</v>
      </c>
      <c r="B4430" s="6">
        <v>122397</v>
      </c>
      <c r="C4430" t="str">
        <f>_xlfn.XLOOKUP($B4430,Enrollees!$A$2:$A$10000,Enrollees!$B$2:$B$10000)</f>
        <v>Goodwill Employee</v>
      </c>
      <c r="D4430" t="str">
        <f>_xlfn.XLOOKUP(B4430,Enrollees!A:A,Enrollees!C:C)</f>
        <v>John Burke Jr</v>
      </c>
    </row>
    <row r="4431" spans="1:4" x14ac:dyDescent="0.2">
      <c r="A4431" s="7">
        <v>44551</v>
      </c>
      <c r="B4431" s="6">
        <v>122398</v>
      </c>
      <c r="C4431" t="str">
        <f>_xlfn.XLOOKUP($B4431,Enrollees!$A$2:$A$10000,Enrollees!$B$2:$B$10000)</f>
        <v>Goodwill Employee</v>
      </c>
      <c r="D4431" t="str">
        <f>_xlfn.XLOOKUP(B4431,Enrollees!A:A,Enrollees!C:C)</f>
        <v>Tyrone Williams</v>
      </c>
    </row>
    <row r="4432" spans="1:4" x14ac:dyDescent="0.2">
      <c r="A4432" s="7">
        <v>44551</v>
      </c>
      <c r="B4432" s="6">
        <v>122374</v>
      </c>
      <c r="C4432" t="str">
        <f>_xlfn.XLOOKUP($B4432,Enrollees!$A$2:$A$10000,Enrollees!$B$2:$B$10000)</f>
        <v>Goodwill Employee</v>
      </c>
      <c r="D4432" t="str">
        <f>_xlfn.XLOOKUP(B4432,Enrollees!A:A,Enrollees!C:C)</f>
        <v>Johnetta Combs</v>
      </c>
    </row>
    <row r="4433" spans="1:4" x14ac:dyDescent="0.2">
      <c r="A4433" s="7">
        <v>44551</v>
      </c>
      <c r="B4433" s="6">
        <v>122399</v>
      </c>
      <c r="C4433" t="str">
        <f>_xlfn.XLOOKUP($B4433,Enrollees!$A$2:$A$10000,Enrollees!$B$2:$B$10000)</f>
        <v>Goodwill Employee</v>
      </c>
      <c r="D4433" t="str">
        <f>_xlfn.XLOOKUP(B4433,Enrollees!A:A,Enrollees!C:C)</f>
        <v>Morris Garrett</v>
      </c>
    </row>
    <row r="4434" spans="1:4" x14ac:dyDescent="0.2">
      <c r="A4434" s="7">
        <v>44551</v>
      </c>
      <c r="B4434" s="6">
        <v>122395</v>
      </c>
      <c r="C4434" t="str">
        <f>_xlfn.XLOOKUP($B4434,Enrollees!$A$2:$A$10000,Enrollees!$B$2:$B$10000)</f>
        <v>Goodwill Employee</v>
      </c>
      <c r="D4434" t="str">
        <f>_xlfn.XLOOKUP(B4434,Enrollees!A:A,Enrollees!C:C)</f>
        <v>Joshua Roof</v>
      </c>
    </row>
    <row r="4435" spans="1:4" x14ac:dyDescent="0.2">
      <c r="A4435" s="7">
        <v>44551</v>
      </c>
      <c r="B4435" s="6">
        <v>122399</v>
      </c>
      <c r="C4435" t="str">
        <f>_xlfn.XLOOKUP($B4435,Enrollees!$A$2:$A$10000,Enrollees!$B$2:$B$10000)</f>
        <v>Goodwill Employee</v>
      </c>
      <c r="D4435" t="str">
        <f>_xlfn.XLOOKUP(B4435,Enrollees!A:A,Enrollees!C:C)</f>
        <v>Morris Garrett</v>
      </c>
    </row>
    <row r="4436" spans="1:4" x14ac:dyDescent="0.2">
      <c r="A4436" s="7">
        <v>44551</v>
      </c>
      <c r="B4436" s="6">
        <v>122390</v>
      </c>
      <c r="C4436" t="str">
        <f>_xlfn.XLOOKUP($B4436,Enrollees!$A$2:$A$10000,Enrollees!$B$2:$B$10000)</f>
        <v>Goodwill Employee</v>
      </c>
      <c r="D4436" t="str">
        <f>_xlfn.XLOOKUP(B4436,Enrollees!A:A,Enrollees!C:C)</f>
        <v>Tirzah Morin</v>
      </c>
    </row>
    <row r="4437" spans="1:4" x14ac:dyDescent="0.2">
      <c r="A4437" s="7">
        <v>44551</v>
      </c>
      <c r="B4437" s="6">
        <v>122373</v>
      </c>
      <c r="C4437" t="str">
        <f>_xlfn.XLOOKUP($B4437,Enrollees!$A$2:$A$10000,Enrollees!$B$2:$B$10000)</f>
        <v>Goodwill Employee</v>
      </c>
      <c r="D4437" t="str">
        <f>_xlfn.XLOOKUP(B4437,Enrollees!A:A,Enrollees!C:C)</f>
        <v>xx</v>
      </c>
    </row>
    <row r="4438" spans="1:4" x14ac:dyDescent="0.2">
      <c r="A4438" s="7">
        <v>44551</v>
      </c>
      <c r="B4438" s="6">
        <v>122371</v>
      </c>
      <c r="C4438" t="str">
        <f>_xlfn.XLOOKUP($B4438,Enrollees!$A$2:$A$10000,Enrollees!$B$2:$B$10000)</f>
        <v>Goodwill Employee</v>
      </c>
      <c r="D4438" t="str">
        <f>_xlfn.XLOOKUP(B4438,Enrollees!A:A,Enrollees!C:C)</f>
        <v>Kathy Reed</v>
      </c>
    </row>
    <row r="4439" spans="1:4" x14ac:dyDescent="0.2">
      <c r="A4439" s="7">
        <v>44551</v>
      </c>
      <c r="B4439" s="6">
        <v>122369</v>
      </c>
      <c r="C4439" t="str">
        <f>_xlfn.XLOOKUP($B4439,Enrollees!$A$2:$A$10000,Enrollees!$B$2:$B$10000)</f>
        <v>Goodwill Employee</v>
      </c>
      <c r="D4439" t="str">
        <f>_xlfn.XLOOKUP(B4439,Enrollees!A:A,Enrollees!C:C)</f>
        <v>Greg Williams</v>
      </c>
    </row>
    <row r="4440" spans="1:4" x14ac:dyDescent="0.2">
      <c r="A4440" s="7">
        <v>44551</v>
      </c>
      <c r="B4440" s="6">
        <v>122376</v>
      </c>
      <c r="C4440" t="str">
        <f>_xlfn.XLOOKUP($B4440,Enrollees!$A$2:$A$10000,Enrollees!$B$2:$B$10000)</f>
        <v>Goodwill Employee</v>
      </c>
      <c r="D4440" t="str">
        <f>_xlfn.XLOOKUP(B4440,Enrollees!A:A,Enrollees!C:C)</f>
        <v>Jessica Howder</v>
      </c>
    </row>
    <row r="4441" spans="1:4" x14ac:dyDescent="0.2">
      <c r="A4441" s="7">
        <v>44551</v>
      </c>
      <c r="B4441" s="6">
        <v>122381</v>
      </c>
      <c r="C4441" t="str">
        <f>_xlfn.XLOOKUP($B4441,Enrollees!$A$2:$A$10000,Enrollees!$B$2:$B$10000)</f>
        <v>Goodwill Employee</v>
      </c>
      <c r="D4441" t="str">
        <f>_xlfn.XLOOKUP(B4441,Enrollees!A:A,Enrollees!C:C)</f>
        <v>Heidi Schmieder</v>
      </c>
    </row>
    <row r="4442" spans="1:4" x14ac:dyDescent="0.2">
      <c r="A4442" s="7">
        <v>44551</v>
      </c>
      <c r="B4442" s="6">
        <v>122374</v>
      </c>
      <c r="C4442" t="str">
        <f>_xlfn.XLOOKUP($B4442,Enrollees!$A$2:$A$10000,Enrollees!$B$2:$B$10000)</f>
        <v>Goodwill Employee</v>
      </c>
      <c r="D4442" t="str">
        <f>_xlfn.XLOOKUP(B4442,Enrollees!A:A,Enrollees!C:C)</f>
        <v>Johnetta Combs</v>
      </c>
    </row>
    <row r="4443" spans="1:4" x14ac:dyDescent="0.2">
      <c r="A4443" s="7">
        <v>44551</v>
      </c>
      <c r="B4443" s="6">
        <v>122372</v>
      </c>
      <c r="C4443" t="str">
        <f>_xlfn.XLOOKUP($B4443,Enrollees!$A$2:$A$10000,Enrollees!$B$2:$B$10000)</f>
        <v>Goodwill Employee</v>
      </c>
      <c r="D4443" t="str">
        <f>_xlfn.XLOOKUP(B4443,Enrollees!A:A,Enrollees!C:C)</f>
        <v>Scotty Cash</v>
      </c>
    </row>
    <row r="4444" spans="1:4" x14ac:dyDescent="0.2">
      <c r="A4444" s="7">
        <v>44551</v>
      </c>
      <c r="B4444" s="6">
        <v>122373</v>
      </c>
      <c r="C4444" t="str">
        <f>_xlfn.XLOOKUP($B4444,Enrollees!$A$2:$A$10000,Enrollees!$B$2:$B$10000)</f>
        <v>Goodwill Employee</v>
      </c>
      <c r="D4444" t="str">
        <f>_xlfn.XLOOKUP(B4444,Enrollees!A:A,Enrollees!C:C)</f>
        <v>xx</v>
      </c>
    </row>
    <row r="4445" spans="1:4" x14ac:dyDescent="0.2">
      <c r="A4445" s="7">
        <v>44551</v>
      </c>
      <c r="B4445" s="6">
        <v>122375</v>
      </c>
      <c r="C4445" t="str">
        <f>_xlfn.XLOOKUP($B4445,Enrollees!$A$2:$A$10000,Enrollees!$B$2:$B$10000)</f>
        <v>Goodwill Employee</v>
      </c>
      <c r="D4445" t="str">
        <f>_xlfn.XLOOKUP(B4445,Enrollees!A:A,Enrollees!C:C)</f>
        <v>Allen Wheat</v>
      </c>
    </row>
    <row r="4446" spans="1:4" x14ac:dyDescent="0.2">
      <c r="A4446" s="7">
        <v>44551</v>
      </c>
      <c r="B4446" s="6">
        <v>122376</v>
      </c>
      <c r="C4446" t="str">
        <f>_xlfn.XLOOKUP($B4446,Enrollees!$A$2:$A$10000,Enrollees!$B$2:$B$10000)</f>
        <v>Goodwill Employee</v>
      </c>
      <c r="D4446" t="str">
        <f>_xlfn.XLOOKUP(B4446,Enrollees!A:A,Enrollees!C:C)</f>
        <v>Jessica Howder</v>
      </c>
    </row>
    <row r="4447" spans="1:4" x14ac:dyDescent="0.2">
      <c r="A4447" s="7">
        <v>44551</v>
      </c>
      <c r="B4447" s="6">
        <v>122374</v>
      </c>
      <c r="C4447" t="str">
        <f>_xlfn.XLOOKUP($B4447,Enrollees!$A$2:$A$10000,Enrollees!$B$2:$B$10000)</f>
        <v>Goodwill Employee</v>
      </c>
      <c r="D4447" t="str">
        <f>_xlfn.XLOOKUP(B4447,Enrollees!A:A,Enrollees!C:C)</f>
        <v>Johnetta Combs</v>
      </c>
    </row>
    <row r="4448" spans="1:4" x14ac:dyDescent="0.2">
      <c r="A4448" s="7">
        <v>44551</v>
      </c>
      <c r="B4448" s="6">
        <v>122393</v>
      </c>
      <c r="C4448" t="str">
        <f>_xlfn.XLOOKUP($B4448,Enrollees!$A$2:$A$10000,Enrollees!$B$2:$B$10000)</f>
        <v>Goodwill Employee</v>
      </c>
      <c r="D4448" t="str">
        <f>_xlfn.XLOOKUP(B4448,Enrollees!A:A,Enrollees!C:C)</f>
        <v>xx</v>
      </c>
    </row>
    <row r="4449" spans="1:4" x14ac:dyDescent="0.2">
      <c r="A4449" s="7">
        <v>44551</v>
      </c>
      <c r="B4449" s="6">
        <v>122395</v>
      </c>
      <c r="C4449" t="str">
        <f>_xlfn.XLOOKUP($B4449,Enrollees!$A$2:$A$10000,Enrollees!$B$2:$B$10000)</f>
        <v>Goodwill Employee</v>
      </c>
      <c r="D4449" t="str">
        <f>_xlfn.XLOOKUP(B4449,Enrollees!A:A,Enrollees!C:C)</f>
        <v>Joshua Roof</v>
      </c>
    </row>
    <row r="4450" spans="1:4" x14ac:dyDescent="0.2">
      <c r="A4450" s="7">
        <v>44551</v>
      </c>
      <c r="B4450" s="6">
        <v>122368</v>
      </c>
      <c r="C4450" t="str">
        <f>_xlfn.XLOOKUP($B4450,Enrollees!$A$2:$A$10000,Enrollees!$B$2:$B$10000)</f>
        <v>Goodwill Employee</v>
      </c>
      <c r="D4450" t="str">
        <f>_xlfn.XLOOKUP(B4450,Enrollees!A:A,Enrollees!C:C)</f>
        <v>Angela Holt</v>
      </c>
    </row>
    <row r="4451" spans="1:4" x14ac:dyDescent="0.2">
      <c r="A4451" s="7">
        <v>44551</v>
      </c>
      <c r="B4451" s="6">
        <v>122398</v>
      </c>
      <c r="C4451" t="str">
        <f>_xlfn.XLOOKUP($B4451,Enrollees!$A$2:$A$10000,Enrollees!$B$2:$B$10000)</f>
        <v>Goodwill Employee</v>
      </c>
      <c r="D4451" t="str">
        <f>_xlfn.XLOOKUP(B4451,Enrollees!A:A,Enrollees!C:C)</f>
        <v>Tyrone Williams</v>
      </c>
    </row>
    <row r="4452" spans="1:4" x14ac:dyDescent="0.2">
      <c r="A4452" s="7">
        <v>44551</v>
      </c>
      <c r="B4452" s="6">
        <v>122392</v>
      </c>
      <c r="C4452" t="str">
        <f>_xlfn.XLOOKUP($B4452,Enrollees!$A$2:$A$10000,Enrollees!$B$2:$B$10000)</f>
        <v>Goodwill Employee</v>
      </c>
      <c r="D4452" t="str">
        <f>_xlfn.XLOOKUP(B4452,Enrollees!A:A,Enrollees!C:C)</f>
        <v>Becky Walker</v>
      </c>
    </row>
    <row r="4453" spans="1:4" x14ac:dyDescent="0.2">
      <c r="A4453" s="7">
        <v>44551</v>
      </c>
      <c r="B4453" s="6">
        <v>122359</v>
      </c>
      <c r="C4453" t="str">
        <f>_xlfn.XLOOKUP($B4453,Enrollees!$A$2:$A$10000,Enrollees!$B$2:$B$10000)</f>
        <v>Goodwill Employee</v>
      </c>
      <c r="D4453" t="str">
        <f>_xlfn.XLOOKUP(B4453,Enrollees!A:A,Enrollees!C:C)</f>
        <v>Kurt Petzke</v>
      </c>
    </row>
    <row r="4454" spans="1:4" x14ac:dyDescent="0.2">
      <c r="A4454" s="7">
        <v>44551</v>
      </c>
      <c r="B4454" s="6">
        <v>122383</v>
      </c>
      <c r="C4454" t="str">
        <f>_xlfn.XLOOKUP($B4454,Enrollees!$A$2:$A$10000,Enrollees!$B$2:$B$10000)</f>
        <v>Goodwill Employee</v>
      </c>
      <c r="D4454" t="str">
        <f>_xlfn.XLOOKUP(B4454,Enrollees!A:A,Enrollees!C:C)</f>
        <v>Brandon Leitz</v>
      </c>
    </row>
    <row r="4455" spans="1:4" x14ac:dyDescent="0.2">
      <c r="A4455" s="7">
        <v>44551</v>
      </c>
      <c r="B4455" s="6">
        <v>122381</v>
      </c>
      <c r="C4455" t="str">
        <f>_xlfn.XLOOKUP($B4455,Enrollees!$A$2:$A$10000,Enrollees!$B$2:$B$10000)</f>
        <v>Goodwill Employee</v>
      </c>
      <c r="D4455" t="str">
        <f>_xlfn.XLOOKUP(B4455,Enrollees!A:A,Enrollees!C:C)</f>
        <v>Heidi Schmieder</v>
      </c>
    </row>
    <row r="4456" spans="1:4" x14ac:dyDescent="0.2">
      <c r="A4456" s="7">
        <v>44551</v>
      </c>
      <c r="B4456" s="6">
        <v>122392</v>
      </c>
      <c r="C4456" t="str">
        <f>_xlfn.XLOOKUP($B4456,Enrollees!$A$2:$A$10000,Enrollees!$B$2:$B$10000)</f>
        <v>Goodwill Employee</v>
      </c>
      <c r="D4456" t="str">
        <f>_xlfn.XLOOKUP(B4456,Enrollees!A:A,Enrollees!C:C)</f>
        <v>Becky Walker</v>
      </c>
    </row>
    <row r="4457" spans="1:4" x14ac:dyDescent="0.2">
      <c r="A4457" s="7">
        <v>44551</v>
      </c>
      <c r="B4457" s="6">
        <v>122398</v>
      </c>
      <c r="C4457" t="str">
        <f>_xlfn.XLOOKUP($B4457,Enrollees!$A$2:$A$10000,Enrollees!$B$2:$B$10000)</f>
        <v>Goodwill Employee</v>
      </c>
      <c r="D4457" t="str">
        <f>_xlfn.XLOOKUP(B4457,Enrollees!A:A,Enrollees!C:C)</f>
        <v>Tyrone Williams</v>
      </c>
    </row>
    <row r="4458" spans="1:4" x14ac:dyDescent="0.2">
      <c r="A4458" s="7">
        <v>44551</v>
      </c>
      <c r="B4458" s="6">
        <v>122390</v>
      </c>
      <c r="C4458" t="str">
        <f>_xlfn.XLOOKUP($B4458,Enrollees!$A$2:$A$10000,Enrollees!$B$2:$B$10000)</f>
        <v>Goodwill Employee</v>
      </c>
      <c r="D4458" t="str">
        <f>_xlfn.XLOOKUP(B4458,Enrollees!A:A,Enrollees!C:C)</f>
        <v>Tirzah Morin</v>
      </c>
    </row>
    <row r="4459" spans="1:4" x14ac:dyDescent="0.2">
      <c r="A4459" s="7">
        <v>44551</v>
      </c>
      <c r="B4459" s="6">
        <v>122388</v>
      </c>
      <c r="C4459" t="str">
        <f>_xlfn.XLOOKUP($B4459,Enrollees!$A$2:$A$10000,Enrollees!$B$2:$B$10000)</f>
        <v>Goodwill Employee</v>
      </c>
      <c r="D4459" t="str">
        <f>_xlfn.XLOOKUP(B4459,Enrollees!A:A,Enrollees!C:C)</f>
        <v>Jeff Stone</v>
      </c>
    </row>
    <row r="4460" spans="1:4" x14ac:dyDescent="0.2">
      <c r="A4460" s="7">
        <v>44551</v>
      </c>
      <c r="B4460" s="6">
        <v>122377</v>
      </c>
      <c r="C4460" t="str">
        <f>_xlfn.XLOOKUP($B4460,Enrollees!$A$2:$A$10000,Enrollees!$B$2:$B$10000)</f>
        <v>Goodwill Employee</v>
      </c>
      <c r="D4460" t="str">
        <f>_xlfn.XLOOKUP(B4460,Enrollees!A:A,Enrollees!C:C)</f>
        <v>Becky Walker</v>
      </c>
    </row>
    <row r="4461" spans="1:4" x14ac:dyDescent="0.2">
      <c r="A4461" s="7">
        <v>44551</v>
      </c>
      <c r="B4461" s="6">
        <v>122373</v>
      </c>
      <c r="C4461" t="str">
        <f>_xlfn.XLOOKUP($B4461,Enrollees!$A$2:$A$10000,Enrollees!$B$2:$B$10000)</f>
        <v>Goodwill Employee</v>
      </c>
      <c r="D4461" t="str">
        <f>_xlfn.XLOOKUP(B4461,Enrollees!A:A,Enrollees!C:C)</f>
        <v>xx</v>
      </c>
    </row>
    <row r="4462" spans="1:4" x14ac:dyDescent="0.2">
      <c r="A4462" s="7">
        <v>44551</v>
      </c>
      <c r="B4462" s="6">
        <v>122377</v>
      </c>
      <c r="C4462" t="str">
        <f>_xlfn.XLOOKUP($B4462,Enrollees!$A$2:$A$10000,Enrollees!$B$2:$B$10000)</f>
        <v>Goodwill Employee</v>
      </c>
      <c r="D4462" t="str">
        <f>_xlfn.XLOOKUP(B4462,Enrollees!A:A,Enrollees!C:C)</f>
        <v>Becky Walker</v>
      </c>
    </row>
    <row r="4463" spans="1:4" x14ac:dyDescent="0.2">
      <c r="A4463" s="7">
        <v>44551</v>
      </c>
      <c r="B4463" s="6">
        <v>122399</v>
      </c>
      <c r="C4463" t="str">
        <f>_xlfn.XLOOKUP($B4463,Enrollees!$A$2:$A$10000,Enrollees!$B$2:$B$10000)</f>
        <v>Goodwill Employee</v>
      </c>
      <c r="D4463" t="str">
        <f>_xlfn.XLOOKUP(B4463,Enrollees!A:A,Enrollees!C:C)</f>
        <v>Morris Garrett</v>
      </c>
    </row>
    <row r="4464" spans="1:4" x14ac:dyDescent="0.2">
      <c r="A4464" s="7">
        <v>44551</v>
      </c>
      <c r="B4464" s="6">
        <v>122399</v>
      </c>
      <c r="C4464" t="str">
        <f>_xlfn.XLOOKUP($B4464,Enrollees!$A$2:$A$10000,Enrollees!$B$2:$B$10000)</f>
        <v>Goodwill Employee</v>
      </c>
      <c r="D4464" t="str">
        <f>_xlfn.XLOOKUP(B4464,Enrollees!A:A,Enrollees!C:C)</f>
        <v>Morris Garrett</v>
      </c>
    </row>
    <row r="4465" spans="1:4" x14ac:dyDescent="0.2">
      <c r="A4465" s="7">
        <v>44551</v>
      </c>
      <c r="B4465" s="6">
        <v>122388</v>
      </c>
      <c r="C4465" t="str">
        <f>_xlfn.XLOOKUP($B4465,Enrollees!$A$2:$A$10000,Enrollees!$B$2:$B$10000)</f>
        <v>Goodwill Employee</v>
      </c>
      <c r="D4465" t="str">
        <f>_xlfn.XLOOKUP(B4465,Enrollees!A:A,Enrollees!C:C)</f>
        <v>Jeff Stone</v>
      </c>
    </row>
    <row r="4466" spans="1:4" x14ac:dyDescent="0.2">
      <c r="A4466" s="7">
        <v>44551</v>
      </c>
      <c r="B4466" s="6">
        <v>122393</v>
      </c>
      <c r="C4466" t="str">
        <f>_xlfn.XLOOKUP($B4466,Enrollees!$A$2:$A$10000,Enrollees!$B$2:$B$10000)</f>
        <v>Goodwill Employee</v>
      </c>
      <c r="D4466" t="str">
        <f>_xlfn.XLOOKUP(B4466,Enrollees!A:A,Enrollees!C:C)</f>
        <v>xx</v>
      </c>
    </row>
    <row r="4467" spans="1:4" x14ac:dyDescent="0.2">
      <c r="A4467" s="7">
        <v>44551</v>
      </c>
      <c r="B4467" s="6">
        <v>122373</v>
      </c>
      <c r="C4467" t="str">
        <f>_xlfn.XLOOKUP($B4467,Enrollees!$A$2:$A$10000,Enrollees!$B$2:$B$10000)</f>
        <v>Goodwill Employee</v>
      </c>
      <c r="D4467" t="str">
        <f>_xlfn.XLOOKUP(B4467,Enrollees!A:A,Enrollees!C:C)</f>
        <v>xx</v>
      </c>
    </row>
    <row r="4468" spans="1:4" x14ac:dyDescent="0.2">
      <c r="A4468" s="7">
        <v>44551</v>
      </c>
      <c r="B4468" s="6">
        <v>122388</v>
      </c>
      <c r="C4468" t="str">
        <f>_xlfn.XLOOKUP($B4468,Enrollees!$A$2:$A$10000,Enrollees!$B$2:$B$10000)</f>
        <v>Goodwill Employee</v>
      </c>
      <c r="D4468" t="str">
        <f>_xlfn.XLOOKUP(B4468,Enrollees!A:A,Enrollees!C:C)</f>
        <v>Jeff Stone</v>
      </c>
    </row>
    <row r="4469" spans="1:4" x14ac:dyDescent="0.2">
      <c r="A4469" s="7">
        <v>44551</v>
      </c>
      <c r="B4469" s="6">
        <v>122398</v>
      </c>
      <c r="C4469" t="str">
        <f>_xlfn.XLOOKUP($B4469,Enrollees!$A$2:$A$10000,Enrollees!$B$2:$B$10000)</f>
        <v>Goodwill Employee</v>
      </c>
      <c r="D4469" t="str">
        <f>_xlfn.XLOOKUP(B4469,Enrollees!A:A,Enrollees!C:C)</f>
        <v>Tyrone Williams</v>
      </c>
    </row>
    <row r="4470" spans="1:4" x14ac:dyDescent="0.2">
      <c r="A4470" s="7">
        <v>44551</v>
      </c>
      <c r="B4470" s="6">
        <v>122387</v>
      </c>
      <c r="C4470" t="str">
        <f>_xlfn.XLOOKUP($B4470,Enrollees!$A$2:$A$10000,Enrollees!$B$2:$B$10000)</f>
        <v>Goodwill Employee</v>
      </c>
      <c r="D4470" t="str">
        <f>_xlfn.XLOOKUP(B4470,Enrollees!A:A,Enrollees!C:C)</f>
        <v>Lester Owens</v>
      </c>
    </row>
    <row r="4471" spans="1:4" x14ac:dyDescent="0.2">
      <c r="A4471" s="7">
        <v>44551</v>
      </c>
      <c r="B4471" s="6">
        <v>122398</v>
      </c>
      <c r="C4471" t="str">
        <f>_xlfn.XLOOKUP($B4471,Enrollees!$A$2:$A$10000,Enrollees!$B$2:$B$10000)</f>
        <v>Goodwill Employee</v>
      </c>
      <c r="D4471" t="str">
        <f>_xlfn.XLOOKUP(B4471,Enrollees!A:A,Enrollees!C:C)</f>
        <v>Tyrone Williams</v>
      </c>
    </row>
    <row r="4472" spans="1:4" x14ac:dyDescent="0.2">
      <c r="A4472" s="7">
        <v>44551</v>
      </c>
      <c r="B4472" s="6">
        <v>122387</v>
      </c>
      <c r="C4472" t="str">
        <f>_xlfn.XLOOKUP($B4472,Enrollees!$A$2:$A$10000,Enrollees!$B$2:$B$10000)</f>
        <v>Goodwill Employee</v>
      </c>
      <c r="D4472" t="str">
        <f>_xlfn.XLOOKUP(B4472,Enrollees!A:A,Enrollees!C:C)</f>
        <v>Lester Owens</v>
      </c>
    </row>
    <row r="4473" spans="1:4" x14ac:dyDescent="0.2">
      <c r="A4473" s="7">
        <v>44551</v>
      </c>
      <c r="B4473" s="6">
        <v>122393</v>
      </c>
      <c r="C4473" t="str">
        <f>_xlfn.XLOOKUP($B4473,Enrollees!$A$2:$A$10000,Enrollees!$B$2:$B$10000)</f>
        <v>Goodwill Employee</v>
      </c>
      <c r="D4473" t="str">
        <f>_xlfn.XLOOKUP(B4473,Enrollees!A:A,Enrollees!C:C)</f>
        <v>xx</v>
      </c>
    </row>
    <row r="4474" spans="1:4" x14ac:dyDescent="0.2">
      <c r="A4474" s="7">
        <v>44551</v>
      </c>
      <c r="B4474" s="6">
        <v>122373</v>
      </c>
      <c r="C4474" t="str">
        <f>_xlfn.XLOOKUP($B4474,Enrollees!$A$2:$A$10000,Enrollees!$B$2:$B$10000)</f>
        <v>Goodwill Employee</v>
      </c>
      <c r="D4474" t="str">
        <f>_xlfn.XLOOKUP(B4474,Enrollees!A:A,Enrollees!C:C)</f>
        <v>xx</v>
      </c>
    </row>
    <row r="4475" spans="1:4" x14ac:dyDescent="0.2">
      <c r="A4475" s="7">
        <v>44551</v>
      </c>
      <c r="B4475" s="6">
        <v>122373</v>
      </c>
      <c r="C4475" t="str">
        <f>_xlfn.XLOOKUP($B4475,Enrollees!$A$2:$A$10000,Enrollees!$B$2:$B$10000)</f>
        <v>Goodwill Employee</v>
      </c>
      <c r="D4475" t="str">
        <f>_xlfn.XLOOKUP(B4475,Enrollees!A:A,Enrollees!C:C)</f>
        <v>xx</v>
      </c>
    </row>
    <row r="4476" spans="1:4" x14ac:dyDescent="0.2">
      <c r="A4476" s="7">
        <v>44551</v>
      </c>
      <c r="B4476" s="6">
        <v>122377</v>
      </c>
      <c r="C4476" t="str">
        <f>_xlfn.XLOOKUP($B4476,Enrollees!$A$2:$A$10000,Enrollees!$B$2:$B$10000)</f>
        <v>Goodwill Employee</v>
      </c>
      <c r="D4476" t="str">
        <f>_xlfn.XLOOKUP(B4476,Enrollees!A:A,Enrollees!C:C)</f>
        <v>Becky Walker</v>
      </c>
    </row>
    <row r="4477" spans="1:4" x14ac:dyDescent="0.2">
      <c r="A4477" s="7">
        <v>44551</v>
      </c>
      <c r="B4477" s="6">
        <v>122399</v>
      </c>
      <c r="C4477" t="str">
        <f>_xlfn.XLOOKUP($B4477,Enrollees!$A$2:$A$10000,Enrollees!$B$2:$B$10000)</f>
        <v>Goodwill Employee</v>
      </c>
      <c r="D4477" t="str">
        <f>_xlfn.XLOOKUP(B4477,Enrollees!A:A,Enrollees!C:C)</f>
        <v>Morris Garrett</v>
      </c>
    </row>
    <row r="4478" spans="1:4" x14ac:dyDescent="0.2">
      <c r="A4478" s="7">
        <v>44551</v>
      </c>
      <c r="B4478" s="6">
        <v>122399</v>
      </c>
      <c r="C4478" t="str">
        <f>_xlfn.XLOOKUP($B4478,Enrollees!$A$2:$A$10000,Enrollees!$B$2:$B$10000)</f>
        <v>Goodwill Employee</v>
      </c>
      <c r="D4478" t="str">
        <f>_xlfn.XLOOKUP(B4478,Enrollees!A:A,Enrollees!C:C)</f>
        <v>Morris Garrett</v>
      </c>
    </row>
    <row r="4479" spans="1:4" x14ac:dyDescent="0.2">
      <c r="A4479" s="7">
        <v>44551</v>
      </c>
      <c r="B4479" s="6">
        <v>122389</v>
      </c>
      <c r="C4479" t="str">
        <f>_xlfn.XLOOKUP($B4479,Enrollees!$A$2:$A$10000,Enrollees!$B$2:$B$10000)</f>
        <v>Goodwill Employee</v>
      </c>
      <c r="D4479" t="str">
        <f>_xlfn.XLOOKUP(B4479,Enrollees!A:A,Enrollees!C:C)</f>
        <v>John Newbill</v>
      </c>
    </row>
    <row r="4480" spans="1:4" x14ac:dyDescent="0.2">
      <c r="A4480" s="7">
        <v>44551</v>
      </c>
      <c r="B4480" s="6">
        <v>122377</v>
      </c>
      <c r="C4480" t="str">
        <f>_xlfn.XLOOKUP($B4480,Enrollees!$A$2:$A$10000,Enrollees!$B$2:$B$10000)</f>
        <v>Goodwill Employee</v>
      </c>
      <c r="D4480" t="str">
        <f>_xlfn.XLOOKUP(B4480,Enrollees!A:A,Enrollees!C:C)</f>
        <v>Becky Walker</v>
      </c>
    </row>
    <row r="4481" spans="1:4" x14ac:dyDescent="0.2">
      <c r="A4481" s="7">
        <v>44551</v>
      </c>
      <c r="B4481" s="6">
        <v>122395</v>
      </c>
      <c r="C4481" t="str">
        <f>_xlfn.XLOOKUP($B4481,Enrollees!$A$2:$A$10000,Enrollees!$B$2:$B$10000)</f>
        <v>Goodwill Employee</v>
      </c>
      <c r="D4481" t="str">
        <f>_xlfn.XLOOKUP(B4481,Enrollees!A:A,Enrollees!C:C)</f>
        <v>Joshua Roof</v>
      </c>
    </row>
    <row r="4482" spans="1:4" x14ac:dyDescent="0.2">
      <c r="A4482" s="7">
        <v>44551</v>
      </c>
      <c r="B4482" s="6">
        <v>122393</v>
      </c>
      <c r="C4482" t="str">
        <f>_xlfn.XLOOKUP($B4482,Enrollees!$A$2:$A$10000,Enrollees!$B$2:$B$10000)</f>
        <v>Goodwill Employee</v>
      </c>
      <c r="D4482" t="str">
        <f>_xlfn.XLOOKUP(B4482,Enrollees!A:A,Enrollees!C:C)</f>
        <v>xx</v>
      </c>
    </row>
    <row r="4483" spans="1:4" x14ac:dyDescent="0.2">
      <c r="A4483" s="7">
        <v>44551</v>
      </c>
      <c r="B4483" s="6">
        <v>122376</v>
      </c>
      <c r="C4483" t="str">
        <f>_xlfn.XLOOKUP($B4483,Enrollees!$A$2:$A$10000,Enrollees!$B$2:$B$10000)</f>
        <v>Goodwill Employee</v>
      </c>
      <c r="D4483" t="str">
        <f>_xlfn.XLOOKUP(B4483,Enrollees!A:A,Enrollees!C:C)</f>
        <v>Jessica Howder</v>
      </c>
    </row>
    <row r="4484" spans="1:4" x14ac:dyDescent="0.2">
      <c r="A4484" s="7">
        <v>44551</v>
      </c>
      <c r="B4484" s="6">
        <v>122374</v>
      </c>
      <c r="C4484" t="str">
        <f>_xlfn.XLOOKUP($B4484,Enrollees!$A$2:$A$10000,Enrollees!$B$2:$B$10000)</f>
        <v>Goodwill Employee</v>
      </c>
      <c r="D4484" t="str">
        <f>_xlfn.XLOOKUP(B4484,Enrollees!A:A,Enrollees!C:C)</f>
        <v>Johnetta Combs</v>
      </c>
    </row>
    <row r="4485" spans="1:4" x14ac:dyDescent="0.2">
      <c r="A4485" s="7">
        <v>44551</v>
      </c>
      <c r="B4485" s="6">
        <v>122383</v>
      </c>
      <c r="C4485" t="str">
        <f>_xlfn.XLOOKUP($B4485,Enrollees!$A$2:$A$10000,Enrollees!$B$2:$B$10000)</f>
        <v>Goodwill Employee</v>
      </c>
      <c r="D4485" t="str">
        <f>_xlfn.XLOOKUP(B4485,Enrollees!A:A,Enrollees!C:C)</f>
        <v>Brandon Leitz</v>
      </c>
    </row>
    <row r="4486" spans="1:4" x14ac:dyDescent="0.2">
      <c r="A4486" s="7">
        <v>44551</v>
      </c>
      <c r="B4486" s="6">
        <v>122373</v>
      </c>
      <c r="C4486" t="str">
        <f>_xlfn.XLOOKUP($B4486,Enrollees!$A$2:$A$10000,Enrollees!$B$2:$B$10000)</f>
        <v>Goodwill Employee</v>
      </c>
      <c r="D4486" t="str">
        <f>_xlfn.XLOOKUP(B4486,Enrollees!A:A,Enrollees!C:C)</f>
        <v>xx</v>
      </c>
    </row>
    <row r="4487" spans="1:4" x14ac:dyDescent="0.2">
      <c r="A4487" s="7">
        <v>44551</v>
      </c>
      <c r="B4487" s="6">
        <v>122397</v>
      </c>
      <c r="C4487" t="str">
        <f>_xlfn.XLOOKUP($B4487,Enrollees!$A$2:$A$10000,Enrollees!$B$2:$B$10000)</f>
        <v>Goodwill Employee</v>
      </c>
      <c r="D4487" t="str">
        <f>_xlfn.XLOOKUP(B4487,Enrollees!A:A,Enrollees!C:C)</f>
        <v>John Burke Jr</v>
      </c>
    </row>
    <row r="4488" spans="1:4" x14ac:dyDescent="0.2">
      <c r="A4488" s="7">
        <v>44551</v>
      </c>
      <c r="B4488" s="6">
        <v>122375</v>
      </c>
      <c r="C4488" t="str">
        <f>_xlfn.XLOOKUP($B4488,Enrollees!$A$2:$A$10000,Enrollees!$B$2:$B$10000)</f>
        <v>Goodwill Employee</v>
      </c>
      <c r="D4488" t="str">
        <f>_xlfn.XLOOKUP(B4488,Enrollees!A:A,Enrollees!C:C)</f>
        <v>Allen Wheat</v>
      </c>
    </row>
    <row r="4489" spans="1:4" x14ac:dyDescent="0.2">
      <c r="A4489" s="7">
        <v>44551</v>
      </c>
      <c r="B4489" s="6">
        <v>122372</v>
      </c>
      <c r="C4489" t="str">
        <f>_xlfn.XLOOKUP($B4489,Enrollees!$A$2:$A$10000,Enrollees!$B$2:$B$10000)</f>
        <v>Goodwill Employee</v>
      </c>
      <c r="D4489" t="str">
        <f>_xlfn.XLOOKUP(B4489,Enrollees!A:A,Enrollees!C:C)</f>
        <v>Scotty Cash</v>
      </c>
    </row>
    <row r="4490" spans="1:4" x14ac:dyDescent="0.2">
      <c r="A4490" s="7">
        <v>44551</v>
      </c>
      <c r="B4490" s="6">
        <v>122359</v>
      </c>
      <c r="C4490" t="str">
        <f>_xlfn.XLOOKUP($B4490,Enrollees!$A$2:$A$10000,Enrollees!$B$2:$B$10000)</f>
        <v>Goodwill Employee</v>
      </c>
      <c r="D4490" t="str">
        <f>_xlfn.XLOOKUP(B4490,Enrollees!A:A,Enrollees!C:C)</f>
        <v>Kurt Petzke</v>
      </c>
    </row>
    <row r="4491" spans="1:4" x14ac:dyDescent="0.2">
      <c r="A4491" s="7">
        <v>44551</v>
      </c>
      <c r="B4491" s="6">
        <v>122369</v>
      </c>
      <c r="C4491" t="str">
        <f>_xlfn.XLOOKUP($B4491,Enrollees!$A$2:$A$10000,Enrollees!$B$2:$B$10000)</f>
        <v>Goodwill Employee</v>
      </c>
      <c r="D4491" t="str">
        <f>_xlfn.XLOOKUP(B4491,Enrollees!A:A,Enrollees!C:C)</f>
        <v>Greg Williams</v>
      </c>
    </row>
    <row r="4492" spans="1:4" x14ac:dyDescent="0.2">
      <c r="A4492" s="7">
        <v>44551</v>
      </c>
      <c r="B4492" s="6">
        <v>122377</v>
      </c>
      <c r="C4492" t="str">
        <f>_xlfn.XLOOKUP($B4492,Enrollees!$A$2:$A$10000,Enrollees!$B$2:$B$10000)</f>
        <v>Goodwill Employee</v>
      </c>
      <c r="D4492" t="str">
        <f>_xlfn.XLOOKUP(B4492,Enrollees!A:A,Enrollees!C:C)</f>
        <v>Becky Walker</v>
      </c>
    </row>
    <row r="4493" spans="1:4" x14ac:dyDescent="0.2">
      <c r="A4493" s="7">
        <v>44551</v>
      </c>
      <c r="B4493" s="6">
        <v>122376</v>
      </c>
      <c r="C4493" t="str">
        <f>_xlfn.XLOOKUP($B4493,Enrollees!$A$2:$A$10000,Enrollees!$B$2:$B$10000)</f>
        <v>Goodwill Employee</v>
      </c>
      <c r="D4493" t="str">
        <f>_xlfn.XLOOKUP(B4493,Enrollees!A:A,Enrollees!C:C)</f>
        <v>Jessica Howder</v>
      </c>
    </row>
    <row r="4494" spans="1:4" x14ac:dyDescent="0.2">
      <c r="A4494" s="7">
        <v>44551</v>
      </c>
      <c r="B4494" s="6">
        <v>122399</v>
      </c>
      <c r="C4494" t="str">
        <f>_xlfn.XLOOKUP($B4494,Enrollees!$A$2:$A$10000,Enrollees!$B$2:$B$10000)</f>
        <v>Goodwill Employee</v>
      </c>
      <c r="D4494" t="str">
        <f>_xlfn.XLOOKUP(B4494,Enrollees!A:A,Enrollees!C:C)</f>
        <v>Morris Garrett</v>
      </c>
    </row>
    <row r="4495" spans="1:4" x14ac:dyDescent="0.2">
      <c r="A4495" s="7">
        <v>44551</v>
      </c>
      <c r="B4495" s="6">
        <v>122397</v>
      </c>
      <c r="C4495" t="str">
        <f>_xlfn.XLOOKUP($B4495,Enrollees!$A$2:$A$10000,Enrollees!$B$2:$B$10000)</f>
        <v>Goodwill Employee</v>
      </c>
      <c r="D4495" t="str">
        <f>_xlfn.XLOOKUP(B4495,Enrollees!A:A,Enrollees!C:C)</f>
        <v>John Burke Jr</v>
      </c>
    </row>
    <row r="4496" spans="1:4" x14ac:dyDescent="0.2">
      <c r="A4496" s="7">
        <v>44551</v>
      </c>
      <c r="B4496" s="6">
        <v>122359</v>
      </c>
      <c r="C4496" t="str">
        <f>_xlfn.XLOOKUP($B4496,Enrollees!$A$2:$A$10000,Enrollees!$B$2:$B$10000)</f>
        <v>Goodwill Employee</v>
      </c>
      <c r="D4496" t="str">
        <f>_xlfn.XLOOKUP(B4496,Enrollees!A:A,Enrollees!C:C)</f>
        <v>Kurt Petzke</v>
      </c>
    </row>
    <row r="4497" spans="1:4" x14ac:dyDescent="0.2">
      <c r="A4497" s="7">
        <v>44551</v>
      </c>
      <c r="B4497" s="6">
        <v>122374</v>
      </c>
      <c r="C4497" t="str">
        <f>_xlfn.XLOOKUP($B4497,Enrollees!$A$2:$A$10000,Enrollees!$B$2:$B$10000)</f>
        <v>Goodwill Employee</v>
      </c>
      <c r="D4497" t="str">
        <f>_xlfn.XLOOKUP(B4497,Enrollees!A:A,Enrollees!C:C)</f>
        <v>Johnetta Combs</v>
      </c>
    </row>
    <row r="4498" spans="1:4" x14ac:dyDescent="0.2">
      <c r="A4498" s="7">
        <v>44551</v>
      </c>
      <c r="B4498" s="6">
        <v>122369</v>
      </c>
      <c r="C4498" t="str">
        <f>_xlfn.XLOOKUP($B4498,Enrollees!$A$2:$A$10000,Enrollees!$B$2:$B$10000)</f>
        <v>Goodwill Employee</v>
      </c>
      <c r="D4498" t="str">
        <f>_xlfn.XLOOKUP(B4498,Enrollees!A:A,Enrollees!C:C)</f>
        <v>Greg Williams</v>
      </c>
    </row>
    <row r="4499" spans="1:4" x14ac:dyDescent="0.2">
      <c r="A4499" s="7">
        <v>44551</v>
      </c>
      <c r="B4499" s="6">
        <v>122390</v>
      </c>
      <c r="C4499" t="str">
        <f>_xlfn.XLOOKUP($B4499,Enrollees!$A$2:$A$10000,Enrollees!$B$2:$B$10000)</f>
        <v>Goodwill Employee</v>
      </c>
      <c r="D4499" t="str">
        <f>_xlfn.XLOOKUP(B4499,Enrollees!A:A,Enrollees!C:C)</f>
        <v>Tirzah Morin</v>
      </c>
    </row>
    <row r="4500" spans="1:4" x14ac:dyDescent="0.2">
      <c r="A4500" s="7">
        <v>44551</v>
      </c>
      <c r="B4500" s="6">
        <v>122369</v>
      </c>
      <c r="C4500" t="str">
        <f>_xlfn.XLOOKUP($B4500,Enrollees!$A$2:$A$10000,Enrollees!$B$2:$B$10000)</f>
        <v>Goodwill Employee</v>
      </c>
      <c r="D4500" t="str">
        <f>_xlfn.XLOOKUP(B4500,Enrollees!A:A,Enrollees!C:C)</f>
        <v>Greg Williams</v>
      </c>
    </row>
    <row r="4501" spans="1:4" x14ac:dyDescent="0.2">
      <c r="A4501" s="7">
        <v>44551</v>
      </c>
      <c r="B4501" s="6">
        <v>122359</v>
      </c>
      <c r="C4501" t="str">
        <f>_xlfn.XLOOKUP($B4501,Enrollees!$A$2:$A$10000,Enrollees!$B$2:$B$10000)</f>
        <v>Goodwill Employee</v>
      </c>
      <c r="D4501" t="str">
        <f>_xlfn.XLOOKUP(B4501,Enrollees!A:A,Enrollees!C:C)</f>
        <v>Kurt Petzke</v>
      </c>
    </row>
    <row r="4502" spans="1:4" x14ac:dyDescent="0.2">
      <c r="A4502" s="7">
        <v>44551</v>
      </c>
      <c r="B4502" s="6">
        <v>122389</v>
      </c>
      <c r="C4502" t="str">
        <f>_xlfn.XLOOKUP($B4502,Enrollees!$A$2:$A$10000,Enrollees!$B$2:$B$10000)</f>
        <v>Goodwill Employee</v>
      </c>
      <c r="D4502" t="str">
        <f>_xlfn.XLOOKUP(B4502,Enrollees!A:A,Enrollees!C:C)</f>
        <v>John Newbill</v>
      </c>
    </row>
    <row r="4503" spans="1:4" x14ac:dyDescent="0.2">
      <c r="A4503" s="7">
        <v>44551</v>
      </c>
      <c r="B4503" s="6">
        <v>122393</v>
      </c>
      <c r="C4503" t="str">
        <f>_xlfn.XLOOKUP($B4503,Enrollees!$A$2:$A$10000,Enrollees!$B$2:$B$10000)</f>
        <v>Goodwill Employee</v>
      </c>
      <c r="D4503" t="str">
        <f>_xlfn.XLOOKUP(B4503,Enrollees!A:A,Enrollees!C:C)</f>
        <v>xx</v>
      </c>
    </row>
    <row r="4504" spans="1:4" x14ac:dyDescent="0.2">
      <c r="A4504" s="7">
        <v>44551</v>
      </c>
      <c r="B4504" s="6">
        <v>122395</v>
      </c>
      <c r="C4504" t="str">
        <f>_xlfn.XLOOKUP($B4504,Enrollees!$A$2:$A$10000,Enrollees!$B$2:$B$10000)</f>
        <v>Goodwill Employee</v>
      </c>
      <c r="D4504" t="str">
        <f>_xlfn.XLOOKUP(B4504,Enrollees!A:A,Enrollees!C:C)</f>
        <v>Joshua Roof</v>
      </c>
    </row>
    <row r="4505" spans="1:4" x14ac:dyDescent="0.2">
      <c r="A4505" s="7">
        <v>44551</v>
      </c>
      <c r="B4505" s="6">
        <v>122377</v>
      </c>
      <c r="C4505" t="str">
        <f>_xlfn.XLOOKUP($B4505,Enrollees!$A$2:$A$10000,Enrollees!$B$2:$B$10000)</f>
        <v>Goodwill Employee</v>
      </c>
      <c r="D4505" t="str">
        <f>_xlfn.XLOOKUP(B4505,Enrollees!A:A,Enrollees!C:C)</f>
        <v>Becky Walker</v>
      </c>
    </row>
    <row r="4506" spans="1:4" x14ac:dyDescent="0.2">
      <c r="A4506" s="7">
        <v>44551</v>
      </c>
      <c r="B4506" s="6">
        <v>122392</v>
      </c>
      <c r="C4506" t="str">
        <f>_xlfn.XLOOKUP($B4506,Enrollees!$A$2:$A$10000,Enrollees!$B$2:$B$10000)</f>
        <v>Goodwill Employee</v>
      </c>
      <c r="D4506" t="str">
        <f>_xlfn.XLOOKUP(B4506,Enrollees!A:A,Enrollees!C:C)</f>
        <v>Becky Walker</v>
      </c>
    </row>
    <row r="4507" spans="1:4" x14ac:dyDescent="0.2">
      <c r="A4507" s="7">
        <v>44551</v>
      </c>
      <c r="B4507" s="6">
        <v>122392</v>
      </c>
      <c r="C4507" t="str">
        <f>_xlfn.XLOOKUP($B4507,Enrollees!$A$2:$A$10000,Enrollees!$B$2:$B$10000)</f>
        <v>Goodwill Employee</v>
      </c>
      <c r="D4507" t="str">
        <f>_xlfn.XLOOKUP(B4507,Enrollees!A:A,Enrollees!C:C)</f>
        <v>Becky Walker</v>
      </c>
    </row>
    <row r="4508" spans="1:4" x14ac:dyDescent="0.2">
      <c r="A4508" s="7">
        <v>44551</v>
      </c>
      <c r="B4508" s="6">
        <v>122377</v>
      </c>
      <c r="C4508" t="str">
        <f>_xlfn.XLOOKUP($B4508,Enrollees!$A$2:$A$10000,Enrollees!$B$2:$B$10000)</f>
        <v>Goodwill Employee</v>
      </c>
      <c r="D4508" t="str">
        <f>_xlfn.XLOOKUP(B4508,Enrollees!A:A,Enrollees!C:C)</f>
        <v>Becky Walker</v>
      </c>
    </row>
    <row r="4509" spans="1:4" x14ac:dyDescent="0.2">
      <c r="A4509" s="7">
        <v>44551</v>
      </c>
      <c r="B4509" s="6">
        <v>122373</v>
      </c>
      <c r="C4509" t="str">
        <f>_xlfn.XLOOKUP($B4509,Enrollees!$A$2:$A$10000,Enrollees!$B$2:$B$10000)</f>
        <v>Goodwill Employee</v>
      </c>
      <c r="D4509" t="str">
        <f>_xlfn.XLOOKUP(B4509,Enrollees!A:A,Enrollees!C:C)</f>
        <v>xx</v>
      </c>
    </row>
    <row r="4510" spans="1:4" x14ac:dyDescent="0.2">
      <c r="A4510" s="7">
        <v>44551</v>
      </c>
      <c r="B4510" s="6">
        <v>122373</v>
      </c>
      <c r="C4510" t="str">
        <f>_xlfn.XLOOKUP($B4510,Enrollees!$A$2:$A$10000,Enrollees!$B$2:$B$10000)</f>
        <v>Goodwill Employee</v>
      </c>
      <c r="D4510" t="str">
        <f>_xlfn.XLOOKUP(B4510,Enrollees!A:A,Enrollees!C:C)</f>
        <v>xx</v>
      </c>
    </row>
    <row r="4511" spans="1:4" x14ac:dyDescent="0.2">
      <c r="A4511" s="7">
        <v>44551</v>
      </c>
      <c r="B4511" s="6">
        <v>122373</v>
      </c>
      <c r="C4511" t="str">
        <f>_xlfn.XLOOKUP($B4511,Enrollees!$A$2:$A$10000,Enrollees!$B$2:$B$10000)</f>
        <v>Goodwill Employee</v>
      </c>
      <c r="D4511" t="str">
        <f>_xlfn.XLOOKUP(B4511,Enrollees!A:A,Enrollees!C:C)</f>
        <v>xx</v>
      </c>
    </row>
    <row r="4512" spans="1:4" x14ac:dyDescent="0.2">
      <c r="A4512" s="7">
        <v>44551</v>
      </c>
      <c r="B4512" s="6">
        <v>122393</v>
      </c>
      <c r="C4512" t="str">
        <f>_xlfn.XLOOKUP($B4512,Enrollees!$A$2:$A$10000,Enrollees!$B$2:$B$10000)</f>
        <v>Goodwill Employee</v>
      </c>
      <c r="D4512" t="str">
        <f>_xlfn.XLOOKUP(B4512,Enrollees!A:A,Enrollees!C:C)</f>
        <v>xx</v>
      </c>
    </row>
    <row r="4513" spans="1:4" x14ac:dyDescent="0.2">
      <c r="A4513" s="7">
        <v>44551</v>
      </c>
      <c r="B4513" s="6">
        <v>122369</v>
      </c>
      <c r="C4513" t="str">
        <f>_xlfn.XLOOKUP($B4513,Enrollees!$A$2:$A$10000,Enrollees!$B$2:$B$10000)</f>
        <v>Goodwill Employee</v>
      </c>
      <c r="D4513" t="str">
        <f>_xlfn.XLOOKUP(B4513,Enrollees!A:A,Enrollees!C:C)</f>
        <v>Greg Williams</v>
      </c>
    </row>
    <row r="4514" spans="1:4" x14ac:dyDescent="0.2">
      <c r="A4514" s="7">
        <v>44551</v>
      </c>
      <c r="B4514" s="6">
        <v>122394</v>
      </c>
      <c r="C4514" t="str">
        <f>_xlfn.XLOOKUP($B4514,Enrollees!$A$2:$A$10000,Enrollees!$B$2:$B$10000)</f>
        <v>Goodwill Employee</v>
      </c>
      <c r="D4514" t="str">
        <f>_xlfn.XLOOKUP(B4514,Enrollees!A:A,Enrollees!C:C)</f>
        <v>xx</v>
      </c>
    </row>
    <row r="4515" spans="1:4" x14ac:dyDescent="0.2">
      <c r="A4515" s="7">
        <v>44551</v>
      </c>
      <c r="B4515" s="6">
        <v>122359</v>
      </c>
      <c r="C4515" t="str">
        <f>_xlfn.XLOOKUP($B4515,Enrollees!$A$2:$A$10000,Enrollees!$B$2:$B$10000)</f>
        <v>Goodwill Employee</v>
      </c>
      <c r="D4515" t="str">
        <f>_xlfn.XLOOKUP(B4515,Enrollees!A:A,Enrollees!C:C)</f>
        <v>Kurt Petzke</v>
      </c>
    </row>
    <row r="4516" spans="1:4" x14ac:dyDescent="0.2">
      <c r="A4516" s="7">
        <v>44551</v>
      </c>
      <c r="B4516" s="6">
        <v>122369</v>
      </c>
      <c r="C4516" t="str">
        <f>_xlfn.XLOOKUP($B4516,Enrollees!$A$2:$A$10000,Enrollees!$B$2:$B$10000)</f>
        <v>Goodwill Employee</v>
      </c>
      <c r="D4516" t="str">
        <f>_xlfn.XLOOKUP(B4516,Enrollees!A:A,Enrollees!C:C)</f>
        <v>Greg Williams</v>
      </c>
    </row>
    <row r="4517" spans="1:4" x14ac:dyDescent="0.2">
      <c r="A4517" s="7">
        <v>44551</v>
      </c>
      <c r="B4517" s="6">
        <v>122373</v>
      </c>
      <c r="C4517" t="str">
        <f>_xlfn.XLOOKUP($B4517,Enrollees!$A$2:$A$10000,Enrollees!$B$2:$B$10000)</f>
        <v>Goodwill Employee</v>
      </c>
      <c r="D4517" t="str">
        <f>_xlfn.XLOOKUP(B4517,Enrollees!A:A,Enrollees!C:C)</f>
        <v>xx</v>
      </c>
    </row>
    <row r="4518" spans="1:4" x14ac:dyDescent="0.2">
      <c r="A4518" s="7">
        <v>44551</v>
      </c>
      <c r="B4518" s="6">
        <v>122369</v>
      </c>
      <c r="C4518" t="str">
        <f>_xlfn.XLOOKUP($B4518,Enrollees!$A$2:$A$10000,Enrollees!$B$2:$B$10000)</f>
        <v>Goodwill Employee</v>
      </c>
      <c r="D4518" t="str">
        <f>_xlfn.XLOOKUP(B4518,Enrollees!A:A,Enrollees!C:C)</f>
        <v>Greg Williams</v>
      </c>
    </row>
    <row r="4519" spans="1:4" x14ac:dyDescent="0.2">
      <c r="A4519" s="7">
        <v>44551</v>
      </c>
      <c r="B4519" s="6">
        <v>122359</v>
      </c>
      <c r="C4519" t="str">
        <f>_xlfn.XLOOKUP($B4519,Enrollees!$A$2:$A$10000,Enrollees!$B$2:$B$10000)</f>
        <v>Goodwill Employee</v>
      </c>
      <c r="D4519" t="str">
        <f>_xlfn.XLOOKUP(B4519,Enrollees!A:A,Enrollees!C:C)</f>
        <v>Kurt Petzke</v>
      </c>
    </row>
    <row r="4520" spans="1:4" x14ac:dyDescent="0.2">
      <c r="A4520" s="7">
        <v>44551</v>
      </c>
      <c r="B4520" s="6">
        <v>122377</v>
      </c>
      <c r="C4520" t="str">
        <f>_xlfn.XLOOKUP($B4520,Enrollees!$A$2:$A$10000,Enrollees!$B$2:$B$10000)</f>
        <v>Goodwill Employee</v>
      </c>
      <c r="D4520" t="str">
        <f>_xlfn.XLOOKUP(B4520,Enrollees!A:A,Enrollees!C:C)</f>
        <v>Becky Walker</v>
      </c>
    </row>
    <row r="4521" spans="1:4" x14ac:dyDescent="0.2">
      <c r="A4521" s="7">
        <v>44551</v>
      </c>
      <c r="B4521" s="6">
        <v>122377</v>
      </c>
      <c r="C4521" t="str">
        <f>_xlfn.XLOOKUP($B4521,Enrollees!$A$2:$A$10000,Enrollees!$B$2:$B$10000)</f>
        <v>Goodwill Employee</v>
      </c>
      <c r="D4521" t="str">
        <f>_xlfn.XLOOKUP(B4521,Enrollees!A:A,Enrollees!C:C)</f>
        <v>Becky Walker</v>
      </c>
    </row>
    <row r="4522" spans="1:4" x14ac:dyDescent="0.2">
      <c r="A4522" s="7">
        <v>44551</v>
      </c>
      <c r="B4522" s="6">
        <v>122373</v>
      </c>
      <c r="C4522" t="str">
        <f>_xlfn.XLOOKUP($B4522,Enrollees!$A$2:$A$10000,Enrollees!$B$2:$B$10000)</f>
        <v>Goodwill Employee</v>
      </c>
      <c r="D4522" t="str">
        <f>_xlfn.XLOOKUP(B4522,Enrollees!A:A,Enrollees!C:C)</f>
        <v>xx</v>
      </c>
    </row>
    <row r="4523" spans="1:4" x14ac:dyDescent="0.2">
      <c r="A4523" s="7">
        <v>44551</v>
      </c>
      <c r="B4523" s="6">
        <v>122395</v>
      </c>
      <c r="C4523" t="str">
        <f>_xlfn.XLOOKUP($B4523,Enrollees!$A$2:$A$10000,Enrollees!$B$2:$B$10000)</f>
        <v>Goodwill Employee</v>
      </c>
      <c r="D4523" t="str">
        <f>_xlfn.XLOOKUP(B4523,Enrollees!A:A,Enrollees!C:C)</f>
        <v>Joshua Roof</v>
      </c>
    </row>
    <row r="4524" spans="1:4" x14ac:dyDescent="0.2">
      <c r="A4524" s="7">
        <v>44551</v>
      </c>
      <c r="B4524" s="6">
        <v>122394</v>
      </c>
      <c r="C4524" t="str">
        <f>_xlfn.XLOOKUP($B4524,Enrollees!$A$2:$A$10000,Enrollees!$B$2:$B$10000)</f>
        <v>Goodwill Employee</v>
      </c>
      <c r="D4524" t="str">
        <f>_xlfn.XLOOKUP(B4524,Enrollees!A:A,Enrollees!C:C)</f>
        <v>xx</v>
      </c>
    </row>
    <row r="4525" spans="1:4" x14ac:dyDescent="0.2">
      <c r="A4525" s="7">
        <v>44551</v>
      </c>
      <c r="B4525" s="6">
        <v>122394</v>
      </c>
      <c r="C4525" t="str">
        <f>_xlfn.XLOOKUP($B4525,Enrollees!$A$2:$A$10000,Enrollees!$B$2:$B$10000)</f>
        <v>Goodwill Employee</v>
      </c>
      <c r="D4525" t="str">
        <f>_xlfn.XLOOKUP(B4525,Enrollees!A:A,Enrollees!C:C)</f>
        <v>xx</v>
      </c>
    </row>
    <row r="4526" spans="1:4" x14ac:dyDescent="0.2">
      <c r="A4526" s="7">
        <v>44551</v>
      </c>
      <c r="B4526" s="6">
        <v>122359</v>
      </c>
      <c r="C4526" t="str">
        <f>_xlfn.XLOOKUP($B4526,Enrollees!$A$2:$A$10000,Enrollees!$B$2:$B$10000)</f>
        <v>Goodwill Employee</v>
      </c>
      <c r="D4526" t="str">
        <f>_xlfn.XLOOKUP(B4526,Enrollees!A:A,Enrollees!C:C)</f>
        <v>Kurt Petzke</v>
      </c>
    </row>
    <row r="4527" spans="1:4" x14ac:dyDescent="0.2">
      <c r="A4527" s="7">
        <v>44551</v>
      </c>
      <c r="B4527" s="6">
        <v>122373</v>
      </c>
      <c r="C4527" t="str">
        <f>_xlfn.XLOOKUP($B4527,Enrollees!$A$2:$A$10000,Enrollees!$B$2:$B$10000)</f>
        <v>Goodwill Employee</v>
      </c>
      <c r="D4527" t="str">
        <f>_xlfn.XLOOKUP(B4527,Enrollees!A:A,Enrollees!C:C)</f>
        <v>xx</v>
      </c>
    </row>
    <row r="4528" spans="1:4" x14ac:dyDescent="0.2">
      <c r="A4528" s="7">
        <v>44551</v>
      </c>
      <c r="B4528" s="6">
        <v>122396</v>
      </c>
      <c r="C4528" t="str">
        <f>_xlfn.XLOOKUP($B4528,Enrollees!$A$2:$A$10000,Enrollees!$B$2:$B$10000)</f>
        <v>Goodwill Employee</v>
      </c>
      <c r="D4528" t="str">
        <f>_xlfn.XLOOKUP(B4528,Enrollees!A:A,Enrollees!C:C)</f>
        <v>Jeff Stone</v>
      </c>
    </row>
    <row r="4529" spans="1:4" x14ac:dyDescent="0.2">
      <c r="A4529" s="7">
        <v>44551</v>
      </c>
      <c r="B4529" s="6">
        <v>122396</v>
      </c>
      <c r="C4529" t="str">
        <f>_xlfn.XLOOKUP($B4529,Enrollees!$A$2:$A$10000,Enrollees!$B$2:$B$10000)</f>
        <v>Goodwill Employee</v>
      </c>
      <c r="D4529" t="str">
        <f>_xlfn.XLOOKUP(B4529,Enrollees!A:A,Enrollees!C:C)</f>
        <v>Jeff Stone</v>
      </c>
    </row>
    <row r="4530" spans="1:4" x14ac:dyDescent="0.2">
      <c r="A4530" s="7">
        <v>44551</v>
      </c>
      <c r="B4530" s="6">
        <v>122372</v>
      </c>
      <c r="C4530" t="str">
        <f>_xlfn.XLOOKUP($B4530,Enrollees!$A$2:$A$10000,Enrollees!$B$2:$B$10000)</f>
        <v>Goodwill Employee</v>
      </c>
      <c r="D4530" t="str">
        <f>_xlfn.XLOOKUP(B4530,Enrollees!A:A,Enrollees!C:C)</f>
        <v>Scotty Cash</v>
      </c>
    </row>
    <row r="4531" spans="1:4" x14ac:dyDescent="0.2">
      <c r="A4531" s="7">
        <v>44551</v>
      </c>
      <c r="B4531" s="6">
        <v>122375</v>
      </c>
      <c r="C4531" t="str">
        <f>_xlfn.XLOOKUP($B4531,Enrollees!$A$2:$A$10000,Enrollees!$B$2:$B$10000)</f>
        <v>Goodwill Employee</v>
      </c>
      <c r="D4531" t="str">
        <f>_xlfn.XLOOKUP(B4531,Enrollees!A:A,Enrollees!C:C)</f>
        <v>Allen Wheat</v>
      </c>
    </row>
    <row r="4532" spans="1:4" x14ac:dyDescent="0.2">
      <c r="A4532" s="7">
        <v>44551</v>
      </c>
      <c r="B4532" s="6">
        <v>122393</v>
      </c>
      <c r="C4532" t="str">
        <f>_xlfn.XLOOKUP($B4532,Enrollees!$A$2:$A$10000,Enrollees!$B$2:$B$10000)</f>
        <v>Goodwill Employee</v>
      </c>
      <c r="D4532" t="str">
        <f>_xlfn.XLOOKUP(B4532,Enrollees!A:A,Enrollees!C:C)</f>
        <v>xx</v>
      </c>
    </row>
    <row r="4533" spans="1:4" x14ac:dyDescent="0.2">
      <c r="A4533" s="7">
        <v>44551</v>
      </c>
      <c r="B4533" s="6">
        <v>122395</v>
      </c>
      <c r="C4533" t="str">
        <f>_xlfn.XLOOKUP($B4533,Enrollees!$A$2:$A$10000,Enrollees!$B$2:$B$10000)</f>
        <v>Goodwill Employee</v>
      </c>
      <c r="D4533" t="str">
        <f>_xlfn.XLOOKUP(B4533,Enrollees!A:A,Enrollees!C:C)</f>
        <v>Joshua Roof</v>
      </c>
    </row>
    <row r="4534" spans="1:4" x14ac:dyDescent="0.2">
      <c r="A4534" s="7">
        <v>44551</v>
      </c>
      <c r="B4534" s="6">
        <v>122368</v>
      </c>
      <c r="C4534" t="str">
        <f>_xlfn.XLOOKUP($B4534,Enrollees!$A$2:$A$10000,Enrollees!$B$2:$B$10000)</f>
        <v>Goodwill Employee</v>
      </c>
      <c r="D4534" t="str">
        <f>_xlfn.XLOOKUP(B4534,Enrollees!A:A,Enrollees!C:C)</f>
        <v>Angela Holt</v>
      </c>
    </row>
    <row r="4535" spans="1:4" x14ac:dyDescent="0.2">
      <c r="A4535" s="7">
        <v>44551</v>
      </c>
      <c r="B4535" s="6">
        <v>122398</v>
      </c>
      <c r="C4535" t="str">
        <f>_xlfn.XLOOKUP($B4535,Enrollees!$A$2:$A$10000,Enrollees!$B$2:$B$10000)</f>
        <v>Goodwill Employee</v>
      </c>
      <c r="D4535" t="str">
        <f>_xlfn.XLOOKUP(B4535,Enrollees!A:A,Enrollees!C:C)</f>
        <v>Tyrone Williams</v>
      </c>
    </row>
    <row r="4536" spans="1:4" x14ac:dyDescent="0.2">
      <c r="A4536" s="7">
        <v>44551</v>
      </c>
      <c r="B4536" s="6">
        <v>122394</v>
      </c>
      <c r="C4536" t="str">
        <f>_xlfn.XLOOKUP($B4536,Enrollees!$A$2:$A$10000,Enrollees!$B$2:$B$10000)</f>
        <v>Goodwill Employee</v>
      </c>
      <c r="D4536" t="str">
        <f>_xlfn.XLOOKUP(B4536,Enrollees!A:A,Enrollees!C:C)</f>
        <v>xx</v>
      </c>
    </row>
    <row r="4537" spans="1:4" x14ac:dyDescent="0.2">
      <c r="A4537" s="7">
        <v>44551</v>
      </c>
      <c r="B4537" s="6">
        <v>122359</v>
      </c>
      <c r="C4537" t="str">
        <f>_xlfn.XLOOKUP($B4537,Enrollees!$A$2:$A$10000,Enrollees!$B$2:$B$10000)</f>
        <v>Goodwill Employee</v>
      </c>
      <c r="D4537" t="str">
        <f>_xlfn.XLOOKUP(B4537,Enrollees!A:A,Enrollees!C:C)</f>
        <v>Kurt Petzke</v>
      </c>
    </row>
    <row r="4538" spans="1:4" x14ac:dyDescent="0.2">
      <c r="A4538" s="7">
        <v>44551</v>
      </c>
      <c r="B4538" s="6">
        <v>122383</v>
      </c>
      <c r="C4538" t="str">
        <f>_xlfn.XLOOKUP($B4538,Enrollees!$A$2:$A$10000,Enrollees!$B$2:$B$10000)</f>
        <v>Goodwill Employee</v>
      </c>
      <c r="D4538" t="str">
        <f>_xlfn.XLOOKUP(B4538,Enrollees!A:A,Enrollees!C:C)</f>
        <v>Brandon Leitz</v>
      </c>
    </row>
    <row r="4539" spans="1:4" x14ac:dyDescent="0.2">
      <c r="A4539" s="7">
        <v>44551</v>
      </c>
      <c r="B4539" s="6">
        <v>122394</v>
      </c>
      <c r="C4539" t="str">
        <f>_xlfn.XLOOKUP($B4539,Enrollees!$A$2:$A$10000,Enrollees!$B$2:$B$10000)</f>
        <v>Goodwill Employee</v>
      </c>
      <c r="D4539" t="str">
        <f>_xlfn.XLOOKUP(B4539,Enrollees!A:A,Enrollees!C:C)</f>
        <v>xx</v>
      </c>
    </row>
    <row r="4540" spans="1:4" x14ac:dyDescent="0.2">
      <c r="A4540" s="7">
        <v>44551</v>
      </c>
      <c r="B4540" s="6">
        <v>122398</v>
      </c>
      <c r="C4540" t="str">
        <f>_xlfn.XLOOKUP($B4540,Enrollees!$A$2:$A$10000,Enrollees!$B$2:$B$10000)</f>
        <v>Goodwill Employee</v>
      </c>
      <c r="D4540" t="str">
        <f>_xlfn.XLOOKUP(B4540,Enrollees!A:A,Enrollees!C:C)</f>
        <v>Tyrone Williams</v>
      </c>
    </row>
    <row r="4541" spans="1:4" x14ac:dyDescent="0.2">
      <c r="A4541" s="7">
        <v>44551</v>
      </c>
      <c r="B4541" s="6">
        <v>122394</v>
      </c>
      <c r="C4541" t="str">
        <f>_xlfn.XLOOKUP($B4541,Enrollees!$A$2:$A$10000,Enrollees!$B$2:$B$10000)</f>
        <v>Goodwill Employee</v>
      </c>
      <c r="D4541" t="str">
        <f>_xlfn.XLOOKUP(B4541,Enrollees!A:A,Enrollees!C:C)</f>
        <v>xx</v>
      </c>
    </row>
    <row r="4542" spans="1:4" x14ac:dyDescent="0.2">
      <c r="A4542" s="7">
        <v>44551</v>
      </c>
      <c r="B4542" s="6">
        <v>122394</v>
      </c>
      <c r="C4542" t="str">
        <f>_xlfn.XLOOKUP($B4542,Enrollees!$A$2:$A$10000,Enrollees!$B$2:$B$10000)</f>
        <v>Goodwill Employee</v>
      </c>
      <c r="D4542" t="str">
        <f>_xlfn.XLOOKUP(B4542,Enrollees!A:A,Enrollees!C:C)</f>
        <v>xx</v>
      </c>
    </row>
    <row r="4543" spans="1:4" x14ac:dyDescent="0.2">
      <c r="A4543" s="7">
        <v>44551</v>
      </c>
      <c r="B4543" s="6">
        <v>122392</v>
      </c>
      <c r="C4543" t="str">
        <f>_xlfn.XLOOKUP($B4543,Enrollees!$A$2:$A$10000,Enrollees!$B$2:$B$10000)</f>
        <v>Goodwill Employee</v>
      </c>
      <c r="D4543" t="str">
        <f>_xlfn.XLOOKUP(B4543,Enrollees!A:A,Enrollees!C:C)</f>
        <v>Becky Walker</v>
      </c>
    </row>
    <row r="4544" spans="1:4" x14ac:dyDescent="0.2">
      <c r="A4544" s="7">
        <v>44551</v>
      </c>
      <c r="B4544" s="6">
        <v>122399</v>
      </c>
      <c r="C4544" t="str">
        <f>_xlfn.XLOOKUP($B4544,Enrollees!$A$2:$A$10000,Enrollees!$B$2:$B$10000)</f>
        <v>Goodwill Employee</v>
      </c>
      <c r="D4544" t="str">
        <f>_xlfn.XLOOKUP(B4544,Enrollees!A:A,Enrollees!C:C)</f>
        <v>Morris Garrett</v>
      </c>
    </row>
    <row r="4545" spans="1:4" x14ac:dyDescent="0.2">
      <c r="A4545" s="7">
        <v>44551</v>
      </c>
      <c r="B4545" s="6">
        <v>122399</v>
      </c>
      <c r="C4545" t="str">
        <f>_xlfn.XLOOKUP($B4545,Enrollees!$A$2:$A$10000,Enrollees!$B$2:$B$10000)</f>
        <v>Goodwill Employee</v>
      </c>
      <c r="D4545" t="str">
        <f>_xlfn.XLOOKUP(B4545,Enrollees!A:A,Enrollees!C:C)</f>
        <v>Morris Garrett</v>
      </c>
    </row>
    <row r="4546" spans="1:4" x14ac:dyDescent="0.2">
      <c r="A4546" s="7">
        <v>44551</v>
      </c>
      <c r="B4546" s="6">
        <v>122396</v>
      </c>
      <c r="C4546" t="str">
        <f>_xlfn.XLOOKUP($B4546,Enrollees!$A$2:$A$10000,Enrollees!$B$2:$B$10000)</f>
        <v>Goodwill Employee</v>
      </c>
      <c r="D4546" t="str">
        <f>_xlfn.XLOOKUP(B4546,Enrollees!A:A,Enrollees!C:C)</f>
        <v>Jeff Stone</v>
      </c>
    </row>
    <row r="4547" spans="1:4" x14ac:dyDescent="0.2">
      <c r="A4547" s="7">
        <v>44551</v>
      </c>
      <c r="B4547" s="6">
        <v>122392</v>
      </c>
      <c r="C4547" t="str">
        <f>_xlfn.XLOOKUP($B4547,Enrollees!$A$2:$A$10000,Enrollees!$B$2:$B$10000)</f>
        <v>Goodwill Employee</v>
      </c>
      <c r="D4547" t="str">
        <f>_xlfn.XLOOKUP(B4547,Enrollees!A:A,Enrollees!C:C)</f>
        <v>Becky Walker</v>
      </c>
    </row>
    <row r="4548" spans="1:4" x14ac:dyDescent="0.2">
      <c r="A4548" s="7">
        <v>44551</v>
      </c>
      <c r="B4548" s="6">
        <v>122396</v>
      </c>
      <c r="C4548" t="str">
        <f>_xlfn.XLOOKUP($B4548,Enrollees!$A$2:$A$10000,Enrollees!$B$2:$B$10000)</f>
        <v>Goodwill Employee</v>
      </c>
      <c r="D4548" t="str">
        <f>_xlfn.XLOOKUP(B4548,Enrollees!A:A,Enrollees!C:C)</f>
        <v>Jeff Stone</v>
      </c>
    </row>
    <row r="4549" spans="1:4" x14ac:dyDescent="0.2">
      <c r="A4549" s="7">
        <v>44551</v>
      </c>
      <c r="B4549" s="6">
        <v>122390</v>
      </c>
      <c r="C4549" t="str">
        <f>_xlfn.XLOOKUP($B4549,Enrollees!$A$2:$A$10000,Enrollees!$B$2:$B$10000)</f>
        <v>Goodwill Employee</v>
      </c>
      <c r="D4549" t="str">
        <f>_xlfn.XLOOKUP(B4549,Enrollees!A:A,Enrollees!C:C)</f>
        <v>Tirzah Morin</v>
      </c>
    </row>
    <row r="4550" spans="1:4" x14ac:dyDescent="0.2">
      <c r="A4550" s="7">
        <v>44551</v>
      </c>
      <c r="B4550" s="6">
        <v>122393</v>
      </c>
      <c r="C4550" t="str">
        <f>_xlfn.XLOOKUP($B4550,Enrollees!$A$2:$A$10000,Enrollees!$B$2:$B$10000)</f>
        <v>Goodwill Employee</v>
      </c>
      <c r="D4550" t="str">
        <f>_xlfn.XLOOKUP(B4550,Enrollees!A:A,Enrollees!C:C)</f>
        <v>xx</v>
      </c>
    </row>
    <row r="4551" spans="1:4" x14ac:dyDescent="0.2">
      <c r="A4551" s="7">
        <v>44551</v>
      </c>
      <c r="B4551" s="6">
        <v>122374</v>
      </c>
      <c r="C4551" t="str">
        <f>_xlfn.XLOOKUP($B4551,Enrollees!$A$2:$A$10000,Enrollees!$B$2:$B$10000)</f>
        <v>Goodwill Employee</v>
      </c>
      <c r="D4551" t="str">
        <f>_xlfn.XLOOKUP(B4551,Enrollees!A:A,Enrollees!C:C)</f>
        <v>Johnetta Combs</v>
      </c>
    </row>
    <row r="4552" spans="1:4" x14ac:dyDescent="0.2">
      <c r="A4552" s="7">
        <v>44551</v>
      </c>
      <c r="B4552" s="6">
        <v>122374</v>
      </c>
      <c r="C4552" t="str">
        <f>_xlfn.XLOOKUP($B4552,Enrollees!$A$2:$A$10000,Enrollees!$B$2:$B$10000)</f>
        <v>Goodwill Employee</v>
      </c>
      <c r="D4552" t="str">
        <f>_xlfn.XLOOKUP(B4552,Enrollees!A:A,Enrollees!C:C)</f>
        <v>Johnetta Combs</v>
      </c>
    </row>
    <row r="4553" spans="1:4" x14ac:dyDescent="0.2">
      <c r="A4553" s="7">
        <v>44551</v>
      </c>
      <c r="B4553" s="6">
        <v>122396</v>
      </c>
      <c r="C4553" t="str">
        <f>_xlfn.XLOOKUP($B4553,Enrollees!$A$2:$A$10000,Enrollees!$B$2:$B$10000)</f>
        <v>Goodwill Employee</v>
      </c>
      <c r="D4553" t="str">
        <f>_xlfn.XLOOKUP(B4553,Enrollees!A:A,Enrollees!C:C)</f>
        <v>Jeff Stone</v>
      </c>
    </row>
    <row r="4554" spans="1:4" x14ac:dyDescent="0.2">
      <c r="A4554" s="7">
        <v>44551</v>
      </c>
      <c r="B4554" s="6">
        <v>122396</v>
      </c>
      <c r="C4554" t="str">
        <f>_xlfn.XLOOKUP($B4554,Enrollees!$A$2:$A$10000,Enrollees!$B$2:$B$10000)</f>
        <v>Goodwill Employee</v>
      </c>
      <c r="D4554" t="str">
        <f>_xlfn.XLOOKUP(B4554,Enrollees!A:A,Enrollees!C:C)</f>
        <v>Jeff Stone</v>
      </c>
    </row>
    <row r="4555" spans="1:4" x14ac:dyDescent="0.2">
      <c r="A4555" s="7">
        <v>44551</v>
      </c>
      <c r="B4555" s="6">
        <v>122395</v>
      </c>
      <c r="C4555" t="str">
        <f>_xlfn.XLOOKUP($B4555,Enrollees!$A$2:$A$10000,Enrollees!$B$2:$B$10000)</f>
        <v>Goodwill Employee</v>
      </c>
      <c r="D4555" t="str">
        <f>_xlfn.XLOOKUP(B4555,Enrollees!A:A,Enrollees!C:C)</f>
        <v>Joshua Roof</v>
      </c>
    </row>
    <row r="4556" spans="1:4" x14ac:dyDescent="0.2">
      <c r="A4556" s="7">
        <v>44551</v>
      </c>
      <c r="B4556" s="6">
        <v>122399</v>
      </c>
      <c r="C4556" t="str">
        <f>_xlfn.XLOOKUP($B4556,Enrollees!$A$2:$A$10000,Enrollees!$B$2:$B$10000)</f>
        <v>Goodwill Employee</v>
      </c>
      <c r="D4556" t="str">
        <f>_xlfn.XLOOKUP(B4556,Enrollees!A:A,Enrollees!C:C)</f>
        <v>Morris Garrett</v>
      </c>
    </row>
    <row r="4557" spans="1:4" x14ac:dyDescent="0.2">
      <c r="A4557" s="7">
        <v>44551</v>
      </c>
      <c r="B4557" s="6">
        <v>122375</v>
      </c>
      <c r="C4557" t="str">
        <f>_xlfn.XLOOKUP($B4557,Enrollees!$A$2:$A$10000,Enrollees!$B$2:$B$10000)</f>
        <v>Goodwill Employee</v>
      </c>
      <c r="D4557" t="str">
        <f>_xlfn.XLOOKUP(B4557,Enrollees!A:A,Enrollees!C:C)</f>
        <v>Allen Wheat</v>
      </c>
    </row>
    <row r="4558" spans="1:4" x14ac:dyDescent="0.2">
      <c r="A4558" s="7">
        <v>44551</v>
      </c>
      <c r="B4558" s="6">
        <v>122383</v>
      </c>
      <c r="C4558" t="str">
        <f>_xlfn.XLOOKUP($B4558,Enrollees!$A$2:$A$10000,Enrollees!$B$2:$B$10000)</f>
        <v>Goodwill Employee</v>
      </c>
      <c r="D4558" t="str">
        <f>_xlfn.XLOOKUP(B4558,Enrollees!A:A,Enrollees!C:C)</f>
        <v>Brandon Leitz</v>
      </c>
    </row>
    <row r="4559" spans="1:4" x14ac:dyDescent="0.2">
      <c r="A4559" s="7">
        <v>44551</v>
      </c>
      <c r="B4559" s="6">
        <v>122397</v>
      </c>
      <c r="C4559" t="str">
        <f>_xlfn.XLOOKUP($B4559,Enrollees!$A$2:$A$10000,Enrollees!$B$2:$B$10000)</f>
        <v>Goodwill Employee</v>
      </c>
      <c r="D4559" t="str">
        <f>_xlfn.XLOOKUP(B4559,Enrollees!A:A,Enrollees!C:C)</f>
        <v>John Burke Jr</v>
      </c>
    </row>
    <row r="4560" spans="1:4" x14ac:dyDescent="0.2">
      <c r="A4560" s="7">
        <v>44551</v>
      </c>
      <c r="B4560" s="6">
        <v>122359</v>
      </c>
      <c r="C4560" t="str">
        <f>_xlfn.XLOOKUP($B4560,Enrollees!$A$2:$A$10000,Enrollees!$B$2:$B$10000)</f>
        <v>Goodwill Employee</v>
      </c>
      <c r="D4560" t="str">
        <f>_xlfn.XLOOKUP(B4560,Enrollees!A:A,Enrollees!C:C)</f>
        <v>Kurt Petzke</v>
      </c>
    </row>
    <row r="4561" spans="1:4" x14ac:dyDescent="0.2">
      <c r="A4561" s="7">
        <v>44551</v>
      </c>
      <c r="B4561" s="6">
        <v>122398</v>
      </c>
      <c r="C4561" t="str">
        <f>_xlfn.XLOOKUP($B4561,Enrollees!$A$2:$A$10000,Enrollees!$B$2:$B$10000)</f>
        <v>Goodwill Employee</v>
      </c>
      <c r="D4561" t="str">
        <f>_xlfn.XLOOKUP(B4561,Enrollees!A:A,Enrollees!C:C)</f>
        <v>Tyrone Williams</v>
      </c>
    </row>
    <row r="4562" spans="1:4" x14ac:dyDescent="0.2">
      <c r="A4562" s="7">
        <v>44551</v>
      </c>
      <c r="B4562" s="6">
        <v>122397</v>
      </c>
      <c r="C4562" t="str">
        <f>_xlfn.XLOOKUP($B4562,Enrollees!$A$2:$A$10000,Enrollees!$B$2:$B$10000)</f>
        <v>Goodwill Employee</v>
      </c>
      <c r="D4562" t="str">
        <f>_xlfn.XLOOKUP(B4562,Enrollees!A:A,Enrollees!C:C)</f>
        <v>John Burke Jr</v>
      </c>
    </row>
    <row r="4563" spans="1:4" x14ac:dyDescent="0.2">
      <c r="A4563" s="7">
        <v>44551</v>
      </c>
      <c r="B4563" s="6">
        <v>122359</v>
      </c>
      <c r="C4563" t="str">
        <f>_xlfn.XLOOKUP($B4563,Enrollees!$A$2:$A$10000,Enrollees!$B$2:$B$10000)</f>
        <v>Goodwill Employee</v>
      </c>
      <c r="D4563" t="str">
        <f>_xlfn.XLOOKUP(B4563,Enrollees!A:A,Enrollees!C:C)</f>
        <v>Kurt Petzke</v>
      </c>
    </row>
    <row r="4564" spans="1:4" x14ac:dyDescent="0.2">
      <c r="A4564" s="7">
        <v>44551</v>
      </c>
      <c r="B4564" s="6">
        <v>122399</v>
      </c>
      <c r="C4564" t="str">
        <f>_xlfn.XLOOKUP($B4564,Enrollees!$A$2:$A$10000,Enrollees!$B$2:$B$10000)</f>
        <v>Goodwill Employee</v>
      </c>
      <c r="D4564" t="str">
        <f>_xlfn.XLOOKUP(B4564,Enrollees!A:A,Enrollees!C:C)</f>
        <v>Morris Garrett</v>
      </c>
    </row>
    <row r="4565" spans="1:4" x14ac:dyDescent="0.2">
      <c r="A4565" s="7">
        <v>44551</v>
      </c>
      <c r="B4565" s="6">
        <v>122398</v>
      </c>
      <c r="C4565" t="str">
        <f>_xlfn.XLOOKUP($B4565,Enrollees!$A$2:$A$10000,Enrollees!$B$2:$B$10000)</f>
        <v>Goodwill Employee</v>
      </c>
      <c r="D4565" t="str">
        <f>_xlfn.XLOOKUP(B4565,Enrollees!A:A,Enrollees!C:C)</f>
        <v>Tyrone Williams</v>
      </c>
    </row>
    <row r="4566" spans="1:4" x14ac:dyDescent="0.2">
      <c r="A4566" s="7">
        <v>44551</v>
      </c>
      <c r="B4566" s="6">
        <v>122374</v>
      </c>
      <c r="C4566" t="str">
        <f>_xlfn.XLOOKUP($B4566,Enrollees!$A$2:$A$10000,Enrollees!$B$2:$B$10000)</f>
        <v>Goodwill Employee</v>
      </c>
      <c r="D4566" t="str">
        <f>_xlfn.XLOOKUP(B4566,Enrollees!A:A,Enrollees!C:C)</f>
        <v>Johnetta Combs</v>
      </c>
    </row>
    <row r="4567" spans="1:4" x14ac:dyDescent="0.2">
      <c r="A4567" s="7">
        <v>44551</v>
      </c>
      <c r="B4567" s="6">
        <v>122396</v>
      </c>
      <c r="C4567" t="str">
        <f>_xlfn.XLOOKUP($B4567,Enrollees!$A$2:$A$10000,Enrollees!$B$2:$B$10000)</f>
        <v>Goodwill Employee</v>
      </c>
      <c r="D4567" t="str">
        <f>_xlfn.XLOOKUP(B4567,Enrollees!A:A,Enrollees!C:C)</f>
        <v>Jeff Stone</v>
      </c>
    </row>
    <row r="4568" spans="1:4" x14ac:dyDescent="0.2">
      <c r="A4568" s="7">
        <v>44551</v>
      </c>
      <c r="B4568" s="6">
        <v>122396</v>
      </c>
      <c r="C4568" t="str">
        <f>_xlfn.XLOOKUP($B4568,Enrollees!$A$2:$A$10000,Enrollees!$B$2:$B$10000)</f>
        <v>Goodwill Employee</v>
      </c>
      <c r="D4568" t="str">
        <f>_xlfn.XLOOKUP(B4568,Enrollees!A:A,Enrollees!C:C)</f>
        <v>Jeff Stone</v>
      </c>
    </row>
    <row r="4569" spans="1:4" x14ac:dyDescent="0.2">
      <c r="A4569" s="7">
        <v>44551</v>
      </c>
      <c r="B4569" s="6">
        <v>122372</v>
      </c>
      <c r="C4569" t="str">
        <f>_xlfn.XLOOKUP($B4569,Enrollees!$A$2:$A$10000,Enrollees!$B$2:$B$10000)</f>
        <v>Goodwill Employee</v>
      </c>
      <c r="D4569" t="str">
        <f>_xlfn.XLOOKUP(B4569,Enrollees!A:A,Enrollees!C:C)</f>
        <v>Scotty Cash</v>
      </c>
    </row>
    <row r="4570" spans="1:4" x14ac:dyDescent="0.2">
      <c r="A4570" s="7">
        <v>44551</v>
      </c>
      <c r="B4570" s="6">
        <v>122375</v>
      </c>
      <c r="C4570" t="str">
        <f>_xlfn.XLOOKUP($B4570,Enrollees!$A$2:$A$10000,Enrollees!$B$2:$B$10000)</f>
        <v>Goodwill Employee</v>
      </c>
      <c r="D4570" t="str">
        <f>_xlfn.XLOOKUP(B4570,Enrollees!A:A,Enrollees!C:C)</f>
        <v>Allen Wheat</v>
      </c>
    </row>
    <row r="4571" spans="1:4" x14ac:dyDescent="0.2">
      <c r="A4571" s="7">
        <v>44551</v>
      </c>
      <c r="B4571" s="6">
        <v>122393</v>
      </c>
      <c r="C4571" t="str">
        <f>_xlfn.XLOOKUP($B4571,Enrollees!$A$2:$A$10000,Enrollees!$B$2:$B$10000)</f>
        <v>Goodwill Employee</v>
      </c>
      <c r="D4571" t="str">
        <f>_xlfn.XLOOKUP(B4571,Enrollees!A:A,Enrollees!C:C)</f>
        <v>xx</v>
      </c>
    </row>
    <row r="4572" spans="1:4" x14ac:dyDescent="0.2">
      <c r="A4572" s="7">
        <v>44551</v>
      </c>
      <c r="B4572" s="6">
        <v>122395</v>
      </c>
      <c r="C4572" t="str">
        <f>_xlfn.XLOOKUP($B4572,Enrollees!$A$2:$A$10000,Enrollees!$B$2:$B$10000)</f>
        <v>Goodwill Employee</v>
      </c>
      <c r="D4572" t="str">
        <f>_xlfn.XLOOKUP(B4572,Enrollees!A:A,Enrollees!C:C)</f>
        <v>Joshua Roof</v>
      </c>
    </row>
    <row r="4573" spans="1:4" x14ac:dyDescent="0.2">
      <c r="A4573" s="7">
        <v>44551</v>
      </c>
      <c r="B4573" s="6">
        <v>122368</v>
      </c>
      <c r="C4573" t="str">
        <f>_xlfn.XLOOKUP($B4573,Enrollees!$A$2:$A$10000,Enrollees!$B$2:$B$10000)</f>
        <v>Goodwill Employee</v>
      </c>
      <c r="D4573" t="str">
        <f>_xlfn.XLOOKUP(B4573,Enrollees!A:A,Enrollees!C:C)</f>
        <v>Angela Holt</v>
      </c>
    </row>
    <row r="4574" spans="1:4" x14ac:dyDescent="0.2">
      <c r="A4574" s="7">
        <v>44551</v>
      </c>
      <c r="B4574" s="6">
        <v>122398</v>
      </c>
      <c r="C4574" t="str">
        <f>_xlfn.XLOOKUP($B4574,Enrollees!$A$2:$A$10000,Enrollees!$B$2:$B$10000)</f>
        <v>Goodwill Employee</v>
      </c>
      <c r="D4574" t="str">
        <f>_xlfn.XLOOKUP(B4574,Enrollees!A:A,Enrollees!C:C)</f>
        <v>Tyrone Williams</v>
      </c>
    </row>
    <row r="4575" spans="1:4" x14ac:dyDescent="0.2">
      <c r="A4575" s="7">
        <v>44551</v>
      </c>
      <c r="B4575" s="6">
        <v>122392</v>
      </c>
      <c r="C4575" t="str">
        <f>_xlfn.XLOOKUP($B4575,Enrollees!$A$2:$A$10000,Enrollees!$B$2:$B$10000)</f>
        <v>Goodwill Employee</v>
      </c>
      <c r="D4575" t="str">
        <f>_xlfn.XLOOKUP(B4575,Enrollees!A:A,Enrollees!C:C)</f>
        <v>Becky Walker</v>
      </c>
    </row>
    <row r="4576" spans="1:4" x14ac:dyDescent="0.2">
      <c r="A4576" s="7">
        <v>44551</v>
      </c>
      <c r="B4576" s="6">
        <v>122359</v>
      </c>
      <c r="C4576" t="str">
        <f>_xlfn.XLOOKUP($B4576,Enrollees!$A$2:$A$10000,Enrollees!$B$2:$B$10000)</f>
        <v>Goodwill Employee</v>
      </c>
      <c r="D4576" t="str">
        <f>_xlfn.XLOOKUP(B4576,Enrollees!A:A,Enrollees!C:C)</f>
        <v>Kurt Petzke</v>
      </c>
    </row>
    <row r="4577" spans="1:4" x14ac:dyDescent="0.2">
      <c r="A4577" s="7">
        <v>44551</v>
      </c>
      <c r="B4577" s="6">
        <v>122383</v>
      </c>
      <c r="C4577" t="str">
        <f>_xlfn.XLOOKUP($B4577,Enrollees!$A$2:$A$10000,Enrollees!$B$2:$B$10000)</f>
        <v>Goodwill Employee</v>
      </c>
      <c r="D4577" t="str">
        <f>_xlfn.XLOOKUP(B4577,Enrollees!A:A,Enrollees!C:C)</f>
        <v>Brandon Leitz</v>
      </c>
    </row>
    <row r="4578" spans="1:4" x14ac:dyDescent="0.2">
      <c r="A4578" s="7">
        <v>44551</v>
      </c>
      <c r="B4578" s="6">
        <v>122398</v>
      </c>
      <c r="C4578" t="str">
        <f>_xlfn.XLOOKUP($B4578,Enrollees!$A$2:$A$10000,Enrollees!$B$2:$B$10000)</f>
        <v>Goodwill Employee</v>
      </c>
      <c r="D4578" t="str">
        <f>_xlfn.XLOOKUP(B4578,Enrollees!A:A,Enrollees!C:C)</f>
        <v>Tyrone Williams</v>
      </c>
    </row>
    <row r="4579" spans="1:4" x14ac:dyDescent="0.2">
      <c r="A4579" s="7">
        <v>44551</v>
      </c>
      <c r="B4579" s="6">
        <v>122392</v>
      </c>
      <c r="C4579" t="str">
        <f>_xlfn.XLOOKUP($B4579,Enrollees!$A$2:$A$10000,Enrollees!$B$2:$B$10000)</f>
        <v>Goodwill Employee</v>
      </c>
      <c r="D4579" t="str">
        <f>_xlfn.XLOOKUP(B4579,Enrollees!A:A,Enrollees!C:C)</f>
        <v>Becky Walker</v>
      </c>
    </row>
    <row r="4580" spans="1:4" x14ac:dyDescent="0.2">
      <c r="A4580" s="7">
        <v>44551</v>
      </c>
      <c r="B4580" s="6">
        <v>122399</v>
      </c>
      <c r="C4580" t="str">
        <f>_xlfn.XLOOKUP($B4580,Enrollees!$A$2:$A$10000,Enrollees!$B$2:$B$10000)</f>
        <v>Goodwill Employee</v>
      </c>
      <c r="D4580" t="str">
        <f>_xlfn.XLOOKUP(B4580,Enrollees!A:A,Enrollees!C:C)</f>
        <v>Morris Garrett</v>
      </c>
    </row>
    <row r="4581" spans="1:4" x14ac:dyDescent="0.2">
      <c r="A4581" s="7">
        <v>44551</v>
      </c>
      <c r="B4581" s="6">
        <v>122399</v>
      </c>
      <c r="C4581" t="str">
        <f>_xlfn.XLOOKUP($B4581,Enrollees!$A$2:$A$10000,Enrollees!$B$2:$B$10000)</f>
        <v>Goodwill Employee</v>
      </c>
      <c r="D4581" t="str">
        <f>_xlfn.XLOOKUP(B4581,Enrollees!A:A,Enrollees!C:C)</f>
        <v>Morris Garrett</v>
      </c>
    </row>
    <row r="4582" spans="1:4" x14ac:dyDescent="0.2">
      <c r="A4582" s="7">
        <v>44551</v>
      </c>
      <c r="B4582" s="6">
        <v>122389</v>
      </c>
      <c r="C4582" t="str">
        <f>_xlfn.XLOOKUP($B4582,Enrollees!$A$2:$A$10000,Enrollees!$B$2:$B$10000)</f>
        <v>Goodwill Employee</v>
      </c>
      <c r="D4582" t="str">
        <f>_xlfn.XLOOKUP(B4582,Enrollees!A:A,Enrollees!C:C)</f>
        <v>John Newbill</v>
      </c>
    </row>
    <row r="4583" spans="1:4" x14ac:dyDescent="0.2">
      <c r="A4583" s="7">
        <v>44551</v>
      </c>
      <c r="B4583" s="6">
        <v>122396</v>
      </c>
      <c r="C4583" t="str">
        <f>_xlfn.XLOOKUP($B4583,Enrollees!$A$2:$A$10000,Enrollees!$B$2:$B$10000)</f>
        <v>Goodwill Employee</v>
      </c>
      <c r="D4583" t="str">
        <f>_xlfn.XLOOKUP(B4583,Enrollees!A:A,Enrollees!C:C)</f>
        <v>Jeff Stone</v>
      </c>
    </row>
    <row r="4584" spans="1:4" x14ac:dyDescent="0.2">
      <c r="A4584" s="7">
        <v>44551</v>
      </c>
      <c r="B4584" s="6">
        <v>122390</v>
      </c>
      <c r="C4584" t="str">
        <f>_xlfn.XLOOKUP($B4584,Enrollees!$A$2:$A$10000,Enrollees!$B$2:$B$10000)</f>
        <v>Goodwill Employee</v>
      </c>
      <c r="D4584" t="str">
        <f>_xlfn.XLOOKUP(B4584,Enrollees!A:A,Enrollees!C:C)</f>
        <v>Tirzah Morin</v>
      </c>
    </row>
    <row r="4585" spans="1:4" x14ac:dyDescent="0.2">
      <c r="A4585" s="7">
        <v>44551</v>
      </c>
      <c r="B4585" s="6">
        <v>122396</v>
      </c>
      <c r="C4585" t="str">
        <f>_xlfn.XLOOKUP($B4585,Enrollees!$A$2:$A$10000,Enrollees!$B$2:$B$10000)</f>
        <v>Goodwill Employee</v>
      </c>
      <c r="D4585" t="str">
        <f>_xlfn.XLOOKUP(B4585,Enrollees!A:A,Enrollees!C:C)</f>
        <v>Jeff Stone</v>
      </c>
    </row>
    <row r="4586" spans="1:4" x14ac:dyDescent="0.2">
      <c r="A4586" s="7">
        <v>44551</v>
      </c>
      <c r="B4586" s="6">
        <v>122393</v>
      </c>
      <c r="C4586" t="str">
        <f>_xlfn.XLOOKUP($B4586,Enrollees!$A$2:$A$10000,Enrollees!$B$2:$B$10000)</f>
        <v>Goodwill Employee</v>
      </c>
      <c r="D4586" t="str">
        <f>_xlfn.XLOOKUP(B4586,Enrollees!A:A,Enrollees!C:C)</f>
        <v>xx</v>
      </c>
    </row>
    <row r="4587" spans="1:4" x14ac:dyDescent="0.2">
      <c r="A4587" s="7">
        <v>44551</v>
      </c>
      <c r="B4587" s="6">
        <v>122396</v>
      </c>
      <c r="C4587" t="str">
        <f>_xlfn.XLOOKUP($B4587,Enrollees!$A$2:$A$10000,Enrollees!$B$2:$B$10000)</f>
        <v>Goodwill Employee</v>
      </c>
      <c r="D4587" t="str">
        <f>_xlfn.XLOOKUP(B4587,Enrollees!A:A,Enrollees!C:C)</f>
        <v>Jeff Stone</v>
      </c>
    </row>
    <row r="4588" spans="1:4" x14ac:dyDescent="0.2">
      <c r="A4588" s="7">
        <v>44551</v>
      </c>
      <c r="B4588" s="6">
        <v>122392</v>
      </c>
      <c r="C4588" t="str">
        <f>_xlfn.XLOOKUP($B4588,Enrollees!$A$2:$A$10000,Enrollees!$B$2:$B$10000)</f>
        <v>Goodwill Employee</v>
      </c>
      <c r="D4588" t="str">
        <f>_xlfn.XLOOKUP(B4588,Enrollees!A:A,Enrollees!C:C)</f>
        <v>Becky Walker</v>
      </c>
    </row>
    <row r="4589" spans="1:4" x14ac:dyDescent="0.2">
      <c r="A4589" s="7">
        <v>44551</v>
      </c>
      <c r="B4589" s="6">
        <v>122392</v>
      </c>
      <c r="C4589" t="str">
        <f>_xlfn.XLOOKUP($B4589,Enrollees!$A$2:$A$10000,Enrollees!$B$2:$B$10000)</f>
        <v>Goodwill Employee</v>
      </c>
      <c r="D4589" t="str">
        <f>_xlfn.XLOOKUP(B4589,Enrollees!A:A,Enrollees!C:C)</f>
        <v>Becky Walker</v>
      </c>
    </row>
    <row r="4590" spans="1:4" x14ac:dyDescent="0.2">
      <c r="A4590" s="7">
        <v>44551</v>
      </c>
      <c r="B4590" s="6">
        <v>122373</v>
      </c>
      <c r="C4590" t="str">
        <f>_xlfn.XLOOKUP($B4590,Enrollees!$A$2:$A$10000,Enrollees!$B$2:$B$10000)</f>
        <v>Goodwill Employee</v>
      </c>
      <c r="D4590" t="str">
        <f>_xlfn.XLOOKUP(B4590,Enrollees!A:A,Enrollees!C:C)</f>
        <v>xx</v>
      </c>
    </row>
    <row r="4591" spans="1:4" x14ac:dyDescent="0.2">
      <c r="A4591" s="7">
        <v>44551</v>
      </c>
      <c r="B4591" s="6">
        <v>122395</v>
      </c>
      <c r="C4591" t="str">
        <f>_xlfn.XLOOKUP($B4591,Enrollees!$A$2:$A$10000,Enrollees!$B$2:$B$10000)</f>
        <v>Goodwill Employee</v>
      </c>
      <c r="D4591" t="str">
        <f>_xlfn.XLOOKUP(B4591,Enrollees!A:A,Enrollees!C:C)</f>
        <v>Joshua Roof</v>
      </c>
    </row>
    <row r="4592" spans="1:4" x14ac:dyDescent="0.2">
      <c r="A4592" s="7">
        <v>44551</v>
      </c>
      <c r="B4592" s="6">
        <v>122395</v>
      </c>
      <c r="C4592" t="str">
        <f>_xlfn.XLOOKUP($B4592,Enrollees!$A$2:$A$10000,Enrollees!$B$2:$B$10000)</f>
        <v>Goodwill Employee</v>
      </c>
      <c r="D4592" t="str">
        <f>_xlfn.XLOOKUP(B4592,Enrollees!A:A,Enrollees!C:C)</f>
        <v>Joshua Roof</v>
      </c>
    </row>
    <row r="4593" spans="1:4" x14ac:dyDescent="0.2">
      <c r="A4593" s="7">
        <v>44551</v>
      </c>
      <c r="B4593" s="6">
        <v>122399</v>
      </c>
      <c r="C4593" t="str">
        <f>_xlfn.XLOOKUP($B4593,Enrollees!$A$2:$A$10000,Enrollees!$B$2:$B$10000)</f>
        <v>Goodwill Employee</v>
      </c>
      <c r="D4593" t="str">
        <f>_xlfn.XLOOKUP(B4593,Enrollees!A:A,Enrollees!C:C)</f>
        <v>Morris Garrett</v>
      </c>
    </row>
    <row r="4594" spans="1:4" x14ac:dyDescent="0.2">
      <c r="A4594" s="7">
        <v>44551</v>
      </c>
      <c r="B4594" s="6">
        <v>122374</v>
      </c>
      <c r="C4594" t="str">
        <f>_xlfn.XLOOKUP($B4594,Enrollees!$A$2:$A$10000,Enrollees!$B$2:$B$10000)</f>
        <v>Goodwill Employee</v>
      </c>
      <c r="D4594" t="str">
        <f>_xlfn.XLOOKUP(B4594,Enrollees!A:A,Enrollees!C:C)</f>
        <v>Johnetta Combs</v>
      </c>
    </row>
    <row r="4595" spans="1:4" x14ac:dyDescent="0.2">
      <c r="A4595" s="7">
        <v>44551</v>
      </c>
      <c r="B4595" s="6">
        <v>122383</v>
      </c>
      <c r="C4595" t="str">
        <f>_xlfn.XLOOKUP($B4595,Enrollees!$A$2:$A$10000,Enrollees!$B$2:$B$10000)</f>
        <v>Goodwill Employee</v>
      </c>
      <c r="D4595" t="str">
        <f>_xlfn.XLOOKUP(B4595,Enrollees!A:A,Enrollees!C:C)</f>
        <v>Brandon Leitz</v>
      </c>
    </row>
    <row r="4596" spans="1:4" x14ac:dyDescent="0.2">
      <c r="A4596" s="7">
        <v>44551</v>
      </c>
      <c r="B4596" s="6">
        <v>122397</v>
      </c>
      <c r="C4596" t="str">
        <f>_xlfn.XLOOKUP($B4596,Enrollees!$A$2:$A$10000,Enrollees!$B$2:$B$10000)</f>
        <v>Goodwill Employee</v>
      </c>
      <c r="D4596" t="str">
        <f>_xlfn.XLOOKUP(B4596,Enrollees!A:A,Enrollees!C:C)</f>
        <v>John Burke Jr</v>
      </c>
    </row>
    <row r="4597" spans="1:4" x14ac:dyDescent="0.2">
      <c r="A4597" s="7">
        <v>44551</v>
      </c>
      <c r="B4597" s="6">
        <v>122359</v>
      </c>
      <c r="C4597" t="str">
        <f>_xlfn.XLOOKUP($B4597,Enrollees!$A$2:$A$10000,Enrollees!$B$2:$B$10000)</f>
        <v>Goodwill Employee</v>
      </c>
      <c r="D4597" t="str">
        <f>_xlfn.XLOOKUP(B4597,Enrollees!A:A,Enrollees!C:C)</f>
        <v>Kurt Petzke</v>
      </c>
    </row>
    <row r="4598" spans="1:4" x14ac:dyDescent="0.2">
      <c r="A4598" s="7">
        <v>44551</v>
      </c>
      <c r="B4598" s="6">
        <v>122398</v>
      </c>
      <c r="C4598" t="str">
        <f>_xlfn.XLOOKUP($B4598,Enrollees!$A$2:$A$10000,Enrollees!$B$2:$B$10000)</f>
        <v>Goodwill Employee</v>
      </c>
      <c r="D4598" t="str">
        <f>_xlfn.XLOOKUP(B4598,Enrollees!A:A,Enrollees!C:C)</f>
        <v>Tyrone Williams</v>
      </c>
    </row>
    <row r="4599" spans="1:4" x14ac:dyDescent="0.2">
      <c r="A4599" s="7">
        <v>44551</v>
      </c>
      <c r="B4599" s="6">
        <v>122375</v>
      </c>
      <c r="C4599" t="str">
        <f>_xlfn.XLOOKUP($B4599,Enrollees!$A$2:$A$10000,Enrollees!$B$2:$B$10000)</f>
        <v>Goodwill Employee</v>
      </c>
      <c r="D4599" t="str">
        <f>_xlfn.XLOOKUP(B4599,Enrollees!A:A,Enrollees!C:C)</f>
        <v>Allen Wheat</v>
      </c>
    </row>
    <row r="4600" spans="1:4" x14ac:dyDescent="0.2">
      <c r="A4600" s="7">
        <v>44551</v>
      </c>
      <c r="B4600" s="6">
        <v>122389</v>
      </c>
      <c r="C4600" t="str">
        <f>_xlfn.XLOOKUP($B4600,Enrollees!$A$2:$A$10000,Enrollees!$B$2:$B$10000)</f>
        <v>Goodwill Employee</v>
      </c>
      <c r="D4600" t="str">
        <f>_xlfn.XLOOKUP(B4600,Enrollees!A:A,Enrollees!C:C)</f>
        <v>John Newbill</v>
      </c>
    </row>
    <row r="4601" spans="1:4" x14ac:dyDescent="0.2">
      <c r="A4601" s="7">
        <v>44551</v>
      </c>
      <c r="B4601" s="6">
        <v>122374</v>
      </c>
      <c r="C4601" t="str">
        <f>_xlfn.XLOOKUP($B4601,Enrollees!$A$2:$A$10000,Enrollees!$B$2:$B$10000)</f>
        <v>Goodwill Employee</v>
      </c>
      <c r="D4601" t="str">
        <f>_xlfn.XLOOKUP(B4601,Enrollees!A:A,Enrollees!C:C)</f>
        <v>Johnetta Combs</v>
      </c>
    </row>
    <row r="4602" spans="1:4" x14ac:dyDescent="0.2">
      <c r="A4602" s="7">
        <v>44551</v>
      </c>
      <c r="B4602" s="6">
        <v>122398</v>
      </c>
      <c r="C4602" t="str">
        <f>_xlfn.XLOOKUP($B4602,Enrollees!$A$2:$A$10000,Enrollees!$B$2:$B$10000)</f>
        <v>Goodwill Employee</v>
      </c>
      <c r="D4602" t="str">
        <f>_xlfn.XLOOKUP(B4602,Enrollees!A:A,Enrollees!C:C)</f>
        <v>Tyrone Williams</v>
      </c>
    </row>
    <row r="4603" spans="1:4" x14ac:dyDescent="0.2">
      <c r="A4603" s="7">
        <v>44551</v>
      </c>
      <c r="B4603" s="6">
        <v>122397</v>
      </c>
      <c r="C4603" t="str">
        <f>_xlfn.XLOOKUP($B4603,Enrollees!$A$2:$A$10000,Enrollees!$B$2:$B$10000)</f>
        <v>Goodwill Employee</v>
      </c>
      <c r="D4603" t="str">
        <f>_xlfn.XLOOKUP(B4603,Enrollees!A:A,Enrollees!C:C)</f>
        <v>John Burke Jr</v>
      </c>
    </row>
    <row r="4604" spans="1:4" x14ac:dyDescent="0.2">
      <c r="A4604" s="7">
        <v>44551</v>
      </c>
      <c r="B4604" s="6">
        <v>122399</v>
      </c>
      <c r="C4604" t="str">
        <f>_xlfn.XLOOKUP($B4604,Enrollees!$A$2:$A$10000,Enrollees!$B$2:$B$10000)</f>
        <v>Goodwill Employee</v>
      </c>
      <c r="D4604" t="str">
        <f>_xlfn.XLOOKUP(B4604,Enrollees!A:A,Enrollees!C:C)</f>
        <v>Morris Garrett</v>
      </c>
    </row>
    <row r="4605" spans="1:4" x14ac:dyDescent="0.2">
      <c r="A4605" s="7">
        <v>44551</v>
      </c>
      <c r="B4605" s="6">
        <v>122359</v>
      </c>
      <c r="C4605" t="str">
        <f>_xlfn.XLOOKUP($B4605,Enrollees!$A$2:$A$10000,Enrollees!$B$2:$B$10000)</f>
        <v>Goodwill Employee</v>
      </c>
      <c r="D4605" t="str">
        <f>_xlfn.XLOOKUP(B4605,Enrollees!A:A,Enrollees!C:C)</f>
        <v>Kurt Petzke</v>
      </c>
    </row>
    <row r="4606" spans="1:4" x14ac:dyDescent="0.2">
      <c r="A4606" s="7">
        <v>44551</v>
      </c>
      <c r="B4606" s="6">
        <v>122373</v>
      </c>
      <c r="C4606" t="str">
        <f>_xlfn.XLOOKUP($B4606,Enrollees!$A$2:$A$10000,Enrollees!$B$2:$B$10000)</f>
        <v>Goodwill Employee</v>
      </c>
      <c r="D4606" t="str">
        <f>_xlfn.XLOOKUP(B4606,Enrollees!A:A,Enrollees!C:C)</f>
        <v>xx</v>
      </c>
    </row>
    <row r="4607" spans="1:4" x14ac:dyDescent="0.2">
      <c r="A4607" s="7">
        <v>44551</v>
      </c>
      <c r="B4607" s="6">
        <v>122395</v>
      </c>
      <c r="C4607" t="str">
        <f>_xlfn.XLOOKUP($B4607,Enrollees!$A$2:$A$10000,Enrollees!$B$2:$B$10000)</f>
        <v>Goodwill Employee</v>
      </c>
      <c r="D4607" t="str">
        <f>_xlfn.XLOOKUP(B4607,Enrollees!A:A,Enrollees!C:C)</f>
        <v>Joshua Roof</v>
      </c>
    </row>
    <row r="4608" spans="1:4" x14ac:dyDescent="0.2">
      <c r="A4608" s="7">
        <v>44551</v>
      </c>
      <c r="B4608" s="6">
        <v>122359</v>
      </c>
      <c r="C4608" t="str">
        <f>_xlfn.XLOOKUP($B4608,Enrollees!$A$2:$A$10000,Enrollees!$B$2:$B$10000)</f>
        <v>Goodwill Employee</v>
      </c>
      <c r="D4608" t="str">
        <f>_xlfn.XLOOKUP(B4608,Enrollees!A:A,Enrollees!C:C)</f>
        <v>Kurt Petzke</v>
      </c>
    </row>
    <row r="4609" spans="1:4" x14ac:dyDescent="0.2">
      <c r="A4609" s="7">
        <v>44551</v>
      </c>
      <c r="B4609" s="6">
        <v>122374</v>
      </c>
      <c r="C4609" t="str">
        <f>_xlfn.XLOOKUP($B4609,Enrollees!$A$2:$A$10000,Enrollees!$B$2:$B$10000)</f>
        <v>Goodwill Employee</v>
      </c>
      <c r="D4609" t="str">
        <f>_xlfn.XLOOKUP(B4609,Enrollees!A:A,Enrollees!C:C)</f>
        <v>Johnetta Combs</v>
      </c>
    </row>
    <row r="4610" spans="1:4" x14ac:dyDescent="0.2">
      <c r="A4610" s="7">
        <v>44551</v>
      </c>
      <c r="B4610" s="6">
        <v>122396</v>
      </c>
      <c r="C4610" t="str">
        <f>_xlfn.XLOOKUP($B4610,Enrollees!$A$2:$A$10000,Enrollees!$B$2:$B$10000)</f>
        <v>Goodwill Employee</v>
      </c>
      <c r="D4610" t="str">
        <f>_xlfn.XLOOKUP(B4610,Enrollees!A:A,Enrollees!C:C)</f>
        <v>Jeff Stone</v>
      </c>
    </row>
    <row r="4611" spans="1:4" x14ac:dyDescent="0.2">
      <c r="A4611" s="7">
        <v>44551</v>
      </c>
      <c r="B4611" s="6">
        <v>122396</v>
      </c>
      <c r="C4611" t="str">
        <f>_xlfn.XLOOKUP($B4611,Enrollees!$A$2:$A$10000,Enrollees!$B$2:$B$10000)</f>
        <v>Goodwill Employee</v>
      </c>
      <c r="D4611" t="str">
        <f>_xlfn.XLOOKUP(B4611,Enrollees!A:A,Enrollees!C:C)</f>
        <v>Jeff Stone</v>
      </c>
    </row>
    <row r="4612" spans="1:4" x14ac:dyDescent="0.2">
      <c r="A4612" s="7">
        <v>44551</v>
      </c>
      <c r="B4612" s="6">
        <v>122372</v>
      </c>
      <c r="C4612" t="str">
        <f>_xlfn.XLOOKUP($B4612,Enrollees!$A$2:$A$10000,Enrollees!$B$2:$B$10000)</f>
        <v>Goodwill Employee</v>
      </c>
      <c r="D4612" t="str">
        <f>_xlfn.XLOOKUP(B4612,Enrollees!A:A,Enrollees!C:C)</f>
        <v>Scotty Cash</v>
      </c>
    </row>
    <row r="4613" spans="1:4" x14ac:dyDescent="0.2">
      <c r="A4613" s="7">
        <v>44551</v>
      </c>
      <c r="B4613" s="6">
        <v>122375</v>
      </c>
      <c r="C4613" t="str">
        <f>_xlfn.XLOOKUP($B4613,Enrollees!$A$2:$A$10000,Enrollees!$B$2:$B$10000)</f>
        <v>Goodwill Employee</v>
      </c>
      <c r="D4613" t="str">
        <f>_xlfn.XLOOKUP(B4613,Enrollees!A:A,Enrollees!C:C)</f>
        <v>Allen Wheat</v>
      </c>
    </row>
    <row r="4614" spans="1:4" x14ac:dyDescent="0.2">
      <c r="A4614" s="7">
        <v>44551</v>
      </c>
      <c r="B4614" s="6">
        <v>122395</v>
      </c>
      <c r="C4614" t="str">
        <f>_xlfn.XLOOKUP($B4614,Enrollees!$A$2:$A$10000,Enrollees!$B$2:$B$10000)</f>
        <v>Goodwill Employee</v>
      </c>
      <c r="D4614" t="str">
        <f>_xlfn.XLOOKUP(B4614,Enrollees!A:A,Enrollees!C:C)</f>
        <v>Joshua Roof</v>
      </c>
    </row>
    <row r="4615" spans="1:4" x14ac:dyDescent="0.2">
      <c r="A4615" s="7">
        <v>44551</v>
      </c>
      <c r="B4615" s="6">
        <v>122398</v>
      </c>
      <c r="C4615" t="str">
        <f>_xlfn.XLOOKUP($B4615,Enrollees!$A$2:$A$10000,Enrollees!$B$2:$B$10000)</f>
        <v>Goodwill Employee</v>
      </c>
      <c r="D4615" t="str">
        <f>_xlfn.XLOOKUP(B4615,Enrollees!A:A,Enrollees!C:C)</f>
        <v>Tyrone Williams</v>
      </c>
    </row>
    <row r="4616" spans="1:4" x14ac:dyDescent="0.2">
      <c r="A4616" s="7">
        <v>44551</v>
      </c>
      <c r="B4616" s="6">
        <v>122392</v>
      </c>
      <c r="C4616" t="str">
        <f>_xlfn.XLOOKUP($B4616,Enrollees!$A$2:$A$10000,Enrollees!$B$2:$B$10000)</f>
        <v>Goodwill Employee</v>
      </c>
      <c r="D4616" t="str">
        <f>_xlfn.XLOOKUP(B4616,Enrollees!A:A,Enrollees!C:C)</f>
        <v>Becky Walker</v>
      </c>
    </row>
    <row r="4617" spans="1:4" x14ac:dyDescent="0.2">
      <c r="A4617" s="7">
        <v>44551</v>
      </c>
      <c r="B4617" s="6">
        <v>122359</v>
      </c>
      <c r="C4617" t="str">
        <f>_xlfn.XLOOKUP($B4617,Enrollees!$A$2:$A$10000,Enrollees!$B$2:$B$10000)</f>
        <v>Goodwill Employee</v>
      </c>
      <c r="D4617" t="str">
        <f>_xlfn.XLOOKUP(B4617,Enrollees!A:A,Enrollees!C:C)</f>
        <v>Kurt Petzke</v>
      </c>
    </row>
    <row r="4618" spans="1:4" x14ac:dyDescent="0.2">
      <c r="A4618" s="7">
        <v>44551</v>
      </c>
      <c r="B4618" s="6">
        <v>122383</v>
      </c>
      <c r="C4618" t="str">
        <f>_xlfn.XLOOKUP($B4618,Enrollees!$A$2:$A$10000,Enrollees!$B$2:$B$10000)</f>
        <v>Goodwill Employee</v>
      </c>
      <c r="D4618" t="str">
        <f>_xlfn.XLOOKUP(B4618,Enrollees!A:A,Enrollees!C:C)</f>
        <v>Brandon Leitz</v>
      </c>
    </row>
    <row r="4619" spans="1:4" x14ac:dyDescent="0.2">
      <c r="A4619" s="7">
        <v>44551</v>
      </c>
      <c r="B4619" s="6">
        <v>122398</v>
      </c>
      <c r="C4619" t="str">
        <f>_xlfn.XLOOKUP($B4619,Enrollees!$A$2:$A$10000,Enrollees!$B$2:$B$10000)</f>
        <v>Goodwill Employee</v>
      </c>
      <c r="D4619" t="str">
        <f>_xlfn.XLOOKUP(B4619,Enrollees!A:A,Enrollees!C:C)</f>
        <v>Tyrone Williams</v>
      </c>
    </row>
    <row r="4620" spans="1:4" x14ac:dyDescent="0.2">
      <c r="A4620" s="7">
        <v>44551</v>
      </c>
      <c r="B4620" s="6">
        <v>122392</v>
      </c>
      <c r="C4620" t="str">
        <f>_xlfn.XLOOKUP($B4620,Enrollees!$A$2:$A$10000,Enrollees!$B$2:$B$10000)</f>
        <v>Goodwill Employee</v>
      </c>
      <c r="D4620" t="str">
        <f>_xlfn.XLOOKUP(B4620,Enrollees!A:A,Enrollees!C:C)</f>
        <v>Becky Walker</v>
      </c>
    </row>
    <row r="4621" spans="1:4" x14ac:dyDescent="0.2">
      <c r="A4621" s="7">
        <v>44551</v>
      </c>
      <c r="B4621" s="6">
        <v>122399</v>
      </c>
      <c r="C4621" t="str">
        <f>_xlfn.XLOOKUP($B4621,Enrollees!$A$2:$A$10000,Enrollees!$B$2:$B$10000)</f>
        <v>Goodwill Employee</v>
      </c>
      <c r="D4621" t="str">
        <f>_xlfn.XLOOKUP(B4621,Enrollees!A:A,Enrollees!C:C)</f>
        <v>Morris Garrett</v>
      </c>
    </row>
    <row r="4622" spans="1:4" x14ac:dyDescent="0.2">
      <c r="A4622" s="7">
        <v>44551</v>
      </c>
      <c r="B4622" s="6">
        <v>122399</v>
      </c>
      <c r="C4622" t="str">
        <f>_xlfn.XLOOKUP($B4622,Enrollees!$A$2:$A$10000,Enrollees!$B$2:$B$10000)</f>
        <v>Goodwill Employee</v>
      </c>
      <c r="D4622" t="str">
        <f>_xlfn.XLOOKUP(B4622,Enrollees!A:A,Enrollees!C:C)</f>
        <v>Morris Garrett</v>
      </c>
    </row>
    <row r="4623" spans="1:4" x14ac:dyDescent="0.2">
      <c r="A4623" s="7">
        <v>44551</v>
      </c>
      <c r="B4623" s="6">
        <v>122396</v>
      </c>
      <c r="C4623" t="str">
        <f>_xlfn.XLOOKUP($B4623,Enrollees!$A$2:$A$10000,Enrollees!$B$2:$B$10000)</f>
        <v>Goodwill Employee</v>
      </c>
      <c r="D4623" t="str">
        <f>_xlfn.XLOOKUP(B4623,Enrollees!A:A,Enrollees!C:C)</f>
        <v>Jeff Stone</v>
      </c>
    </row>
    <row r="4624" spans="1:4" x14ac:dyDescent="0.2">
      <c r="A4624" s="7">
        <v>44551</v>
      </c>
      <c r="B4624" s="6">
        <v>122390</v>
      </c>
      <c r="C4624" t="str">
        <f>_xlfn.XLOOKUP($B4624,Enrollees!$A$2:$A$10000,Enrollees!$B$2:$B$10000)</f>
        <v>Goodwill Employee</v>
      </c>
      <c r="D4624" t="str">
        <f>_xlfn.XLOOKUP(B4624,Enrollees!A:A,Enrollees!C:C)</f>
        <v>Tirzah Morin</v>
      </c>
    </row>
    <row r="4625" spans="1:4" x14ac:dyDescent="0.2">
      <c r="A4625" s="7">
        <v>44551</v>
      </c>
      <c r="B4625" s="6">
        <v>122396</v>
      </c>
      <c r="C4625" t="str">
        <f>_xlfn.XLOOKUP($B4625,Enrollees!$A$2:$A$10000,Enrollees!$B$2:$B$10000)</f>
        <v>Goodwill Employee</v>
      </c>
      <c r="D4625" t="str">
        <f>_xlfn.XLOOKUP(B4625,Enrollees!A:A,Enrollees!C:C)</f>
        <v>Jeff Stone</v>
      </c>
    </row>
    <row r="4626" spans="1:4" x14ac:dyDescent="0.2">
      <c r="A4626" s="7">
        <v>44551</v>
      </c>
      <c r="B4626" s="6">
        <v>122394</v>
      </c>
      <c r="C4626" t="str">
        <f>_xlfn.XLOOKUP($B4626,Enrollees!$A$2:$A$10000,Enrollees!$B$2:$B$10000)</f>
        <v>Goodwill Employee</v>
      </c>
      <c r="D4626" t="str">
        <f>_xlfn.XLOOKUP(B4626,Enrollees!A:A,Enrollees!C:C)</f>
        <v>xx</v>
      </c>
    </row>
    <row r="4627" spans="1:4" x14ac:dyDescent="0.2">
      <c r="A4627" s="7">
        <v>44551</v>
      </c>
      <c r="B4627" s="6">
        <v>122394</v>
      </c>
      <c r="C4627" t="str">
        <f>_xlfn.XLOOKUP($B4627,Enrollees!$A$2:$A$10000,Enrollees!$B$2:$B$10000)</f>
        <v>Goodwill Employee</v>
      </c>
      <c r="D4627" t="str">
        <f>_xlfn.XLOOKUP(B4627,Enrollees!A:A,Enrollees!C:C)</f>
        <v>xx</v>
      </c>
    </row>
    <row r="4628" spans="1:4" x14ac:dyDescent="0.2">
      <c r="A4628" s="7">
        <v>44551</v>
      </c>
      <c r="B4628" s="6">
        <v>122389</v>
      </c>
      <c r="C4628" t="str">
        <f>_xlfn.XLOOKUP($B4628,Enrollees!$A$2:$A$10000,Enrollees!$B$2:$B$10000)</f>
        <v>Goodwill Employee</v>
      </c>
      <c r="D4628" t="str">
        <f>_xlfn.XLOOKUP(B4628,Enrollees!A:A,Enrollees!C:C)</f>
        <v>John Newbill</v>
      </c>
    </row>
    <row r="4629" spans="1:4" x14ac:dyDescent="0.2">
      <c r="A4629" s="7">
        <v>44551</v>
      </c>
      <c r="B4629" s="6">
        <v>122395</v>
      </c>
      <c r="C4629" t="str">
        <f>_xlfn.XLOOKUP($B4629,Enrollees!$A$2:$A$10000,Enrollees!$B$2:$B$10000)</f>
        <v>Goodwill Employee</v>
      </c>
      <c r="D4629" t="str">
        <f>_xlfn.XLOOKUP(B4629,Enrollees!A:A,Enrollees!C:C)</f>
        <v>Joshua Roof</v>
      </c>
    </row>
    <row r="4630" spans="1:4" x14ac:dyDescent="0.2">
      <c r="A4630" s="7">
        <v>44551</v>
      </c>
      <c r="B4630" s="6">
        <v>122399</v>
      </c>
      <c r="C4630" t="str">
        <f>_xlfn.XLOOKUP($B4630,Enrollees!$A$2:$A$10000,Enrollees!$B$2:$B$10000)</f>
        <v>Goodwill Employee</v>
      </c>
      <c r="D4630" t="str">
        <f>_xlfn.XLOOKUP(B4630,Enrollees!A:A,Enrollees!C:C)</f>
        <v>Morris Garrett</v>
      </c>
    </row>
    <row r="4631" spans="1:4" x14ac:dyDescent="0.2">
      <c r="A4631" s="7">
        <v>44551</v>
      </c>
      <c r="B4631" s="6">
        <v>122359</v>
      </c>
      <c r="C4631" t="str">
        <f>_xlfn.XLOOKUP($B4631,Enrollees!$A$2:$A$10000,Enrollees!$B$2:$B$10000)</f>
        <v>Goodwill Employee</v>
      </c>
      <c r="D4631" t="str">
        <f>_xlfn.XLOOKUP(B4631,Enrollees!A:A,Enrollees!C:C)</f>
        <v>Kurt Petzke</v>
      </c>
    </row>
    <row r="4632" spans="1:4" x14ac:dyDescent="0.2">
      <c r="A4632" s="7">
        <v>44551</v>
      </c>
      <c r="B4632" s="6">
        <v>122397</v>
      </c>
      <c r="C4632" t="str">
        <f>_xlfn.XLOOKUP($B4632,Enrollees!$A$2:$A$10000,Enrollees!$B$2:$B$10000)</f>
        <v>Goodwill Employee</v>
      </c>
      <c r="D4632" t="str">
        <f>_xlfn.XLOOKUP(B4632,Enrollees!A:A,Enrollees!C:C)</f>
        <v>John Burke Jr</v>
      </c>
    </row>
    <row r="4633" spans="1:4" x14ac:dyDescent="0.2">
      <c r="A4633" s="7">
        <v>44551</v>
      </c>
      <c r="B4633" s="6">
        <v>122383</v>
      </c>
      <c r="C4633" t="str">
        <f>_xlfn.XLOOKUP($B4633,Enrollees!$A$2:$A$10000,Enrollees!$B$2:$B$10000)</f>
        <v>Goodwill Employee</v>
      </c>
      <c r="D4633" t="str">
        <f>_xlfn.XLOOKUP(B4633,Enrollees!A:A,Enrollees!C:C)</f>
        <v>Brandon Leitz</v>
      </c>
    </row>
    <row r="4634" spans="1:4" x14ac:dyDescent="0.2">
      <c r="A4634" s="7">
        <v>44551</v>
      </c>
      <c r="B4634" s="6">
        <v>122375</v>
      </c>
      <c r="C4634" t="str">
        <f>_xlfn.XLOOKUP($B4634,Enrollees!$A$2:$A$10000,Enrollees!$B$2:$B$10000)</f>
        <v>Goodwill Employee</v>
      </c>
      <c r="D4634" t="str">
        <f>_xlfn.XLOOKUP(B4634,Enrollees!A:A,Enrollees!C:C)</f>
        <v>Allen Wheat</v>
      </c>
    </row>
    <row r="4635" spans="1:4" x14ac:dyDescent="0.2">
      <c r="A4635" s="7">
        <v>44551</v>
      </c>
      <c r="B4635" s="6">
        <v>122398</v>
      </c>
      <c r="C4635" t="str">
        <f>_xlfn.XLOOKUP($B4635,Enrollees!$A$2:$A$10000,Enrollees!$B$2:$B$10000)</f>
        <v>Goodwill Employee</v>
      </c>
      <c r="D4635" t="str">
        <f>_xlfn.XLOOKUP(B4635,Enrollees!A:A,Enrollees!C:C)</f>
        <v>Tyrone Williams</v>
      </c>
    </row>
    <row r="4636" spans="1:4" x14ac:dyDescent="0.2">
      <c r="A4636" s="7">
        <v>44551</v>
      </c>
      <c r="B4636" s="6">
        <v>122359</v>
      </c>
      <c r="C4636" t="str">
        <f>_xlfn.XLOOKUP($B4636,Enrollees!$A$2:$A$10000,Enrollees!$B$2:$B$10000)</f>
        <v>Goodwill Employee</v>
      </c>
      <c r="D4636" t="str">
        <f>_xlfn.XLOOKUP(B4636,Enrollees!A:A,Enrollees!C:C)</f>
        <v>Kurt Petzke</v>
      </c>
    </row>
    <row r="4637" spans="1:4" x14ac:dyDescent="0.2">
      <c r="A4637" s="7">
        <v>44551</v>
      </c>
      <c r="B4637" s="6">
        <v>122397</v>
      </c>
      <c r="C4637" t="str">
        <f>_xlfn.XLOOKUP($B4637,Enrollees!$A$2:$A$10000,Enrollees!$B$2:$B$10000)</f>
        <v>Goodwill Employee</v>
      </c>
      <c r="D4637" t="str">
        <f>_xlfn.XLOOKUP(B4637,Enrollees!A:A,Enrollees!C:C)</f>
        <v>John Burke Jr</v>
      </c>
    </row>
    <row r="4638" spans="1:4" x14ac:dyDescent="0.2">
      <c r="A4638" s="7">
        <v>44551</v>
      </c>
      <c r="B4638" s="6">
        <v>122399</v>
      </c>
      <c r="C4638" t="str">
        <f>_xlfn.XLOOKUP($B4638,Enrollees!$A$2:$A$10000,Enrollees!$B$2:$B$10000)</f>
        <v>Goodwill Employee</v>
      </c>
      <c r="D4638" t="str">
        <f>_xlfn.XLOOKUP(B4638,Enrollees!A:A,Enrollees!C:C)</f>
        <v>Morris Garrett</v>
      </c>
    </row>
    <row r="4639" spans="1:4" x14ac:dyDescent="0.2">
      <c r="A4639" s="7">
        <v>44551</v>
      </c>
      <c r="B4639" s="6">
        <v>122398</v>
      </c>
      <c r="C4639" t="str">
        <f>_xlfn.XLOOKUP($B4639,Enrollees!$A$2:$A$10000,Enrollees!$B$2:$B$10000)</f>
        <v>Goodwill Employee</v>
      </c>
      <c r="D4639" t="str">
        <f>_xlfn.XLOOKUP(B4639,Enrollees!A:A,Enrollees!C:C)</f>
        <v>Tyrone Williams</v>
      </c>
    </row>
    <row r="4640" spans="1:4" x14ac:dyDescent="0.2">
      <c r="A4640" s="7">
        <v>44551</v>
      </c>
      <c r="B4640" s="6">
        <v>122384</v>
      </c>
      <c r="C4640" t="str">
        <f>_xlfn.XLOOKUP($B4640,Enrollees!$A$2:$A$10000,Enrollees!$B$2:$B$10000)</f>
        <v>Goodwill Employee</v>
      </c>
      <c r="D4640" t="str">
        <f>_xlfn.XLOOKUP(B4640,Enrollees!A:A,Enrollees!C:C)</f>
        <v>DuWayne Redding</v>
      </c>
    </row>
    <row r="4641" spans="1:4" x14ac:dyDescent="0.2">
      <c r="A4641" s="7">
        <v>44551</v>
      </c>
      <c r="B4641" s="6">
        <v>122384</v>
      </c>
      <c r="C4641" t="str">
        <f>_xlfn.XLOOKUP($B4641,Enrollees!$A$2:$A$10000,Enrollees!$B$2:$B$10000)</f>
        <v>Goodwill Employee</v>
      </c>
      <c r="D4641" t="str">
        <f>_xlfn.XLOOKUP(B4641,Enrollees!A:A,Enrollees!C:C)</f>
        <v>DuWayne Redding</v>
      </c>
    </row>
    <row r="4642" spans="1:4" x14ac:dyDescent="0.2">
      <c r="A4642" s="7">
        <v>44551</v>
      </c>
      <c r="B4642" s="6">
        <v>122390</v>
      </c>
      <c r="C4642" t="str">
        <f>_xlfn.XLOOKUP($B4642,Enrollees!$A$2:$A$10000,Enrollees!$B$2:$B$10000)</f>
        <v>Goodwill Employee</v>
      </c>
      <c r="D4642" t="str">
        <f>_xlfn.XLOOKUP(B4642,Enrollees!A:A,Enrollees!C:C)</f>
        <v>Tirzah Morin</v>
      </c>
    </row>
    <row r="4643" spans="1:4" x14ac:dyDescent="0.2">
      <c r="A4643" s="7">
        <v>44551</v>
      </c>
      <c r="B4643" s="6">
        <v>122389</v>
      </c>
      <c r="C4643" t="str">
        <f>_xlfn.XLOOKUP($B4643,Enrollees!$A$2:$A$10000,Enrollees!$B$2:$B$10000)</f>
        <v>Goodwill Employee</v>
      </c>
      <c r="D4643" t="str">
        <f>_xlfn.XLOOKUP(B4643,Enrollees!A:A,Enrollees!C:C)</f>
        <v>John Newbill</v>
      </c>
    </row>
    <row r="4644" spans="1:4" x14ac:dyDescent="0.2">
      <c r="A4644" s="7">
        <v>44551</v>
      </c>
      <c r="B4644" s="6">
        <v>122396</v>
      </c>
      <c r="C4644" t="str">
        <f>_xlfn.XLOOKUP($B4644,Enrollees!$A$2:$A$10000,Enrollees!$B$2:$B$10000)</f>
        <v>Goodwill Employee</v>
      </c>
      <c r="D4644" t="str">
        <f>_xlfn.XLOOKUP(B4644,Enrollees!A:A,Enrollees!C:C)</f>
        <v>Jeff Stone</v>
      </c>
    </row>
    <row r="4645" spans="1:4" x14ac:dyDescent="0.2">
      <c r="A4645" s="7">
        <v>44551</v>
      </c>
      <c r="B4645" s="6">
        <v>122396</v>
      </c>
      <c r="C4645" t="str">
        <f>_xlfn.XLOOKUP($B4645,Enrollees!$A$2:$A$10000,Enrollees!$B$2:$B$10000)</f>
        <v>Goodwill Employee</v>
      </c>
      <c r="D4645" t="str">
        <f>_xlfn.XLOOKUP(B4645,Enrollees!A:A,Enrollees!C:C)</f>
        <v>Jeff Stone</v>
      </c>
    </row>
    <row r="4646" spans="1:4" x14ac:dyDescent="0.2">
      <c r="A4646" s="7">
        <v>44551</v>
      </c>
      <c r="B4646" s="6">
        <v>122372</v>
      </c>
      <c r="C4646" t="str">
        <f>_xlfn.XLOOKUP($B4646,Enrollees!$A$2:$A$10000,Enrollees!$B$2:$B$10000)</f>
        <v>Goodwill Employee</v>
      </c>
      <c r="D4646" t="str">
        <f>_xlfn.XLOOKUP(B4646,Enrollees!A:A,Enrollees!C:C)</f>
        <v>Scotty Cash</v>
      </c>
    </row>
    <row r="4647" spans="1:4" x14ac:dyDescent="0.2">
      <c r="A4647" s="7">
        <v>44551</v>
      </c>
      <c r="B4647" s="6">
        <v>122375</v>
      </c>
      <c r="C4647" t="str">
        <f>_xlfn.XLOOKUP($B4647,Enrollees!$A$2:$A$10000,Enrollees!$B$2:$B$10000)</f>
        <v>Goodwill Employee</v>
      </c>
      <c r="D4647" t="str">
        <f>_xlfn.XLOOKUP(B4647,Enrollees!A:A,Enrollees!C:C)</f>
        <v>Allen Wheat</v>
      </c>
    </row>
    <row r="4648" spans="1:4" x14ac:dyDescent="0.2">
      <c r="A4648" s="7">
        <v>44551</v>
      </c>
      <c r="B4648" s="6">
        <v>122393</v>
      </c>
      <c r="C4648" t="str">
        <f>_xlfn.XLOOKUP($B4648,Enrollees!$A$2:$A$10000,Enrollees!$B$2:$B$10000)</f>
        <v>Goodwill Employee</v>
      </c>
      <c r="D4648" t="str">
        <f>_xlfn.XLOOKUP(B4648,Enrollees!A:A,Enrollees!C:C)</f>
        <v>xx</v>
      </c>
    </row>
    <row r="4649" spans="1:4" x14ac:dyDescent="0.2">
      <c r="A4649" s="7">
        <v>44551</v>
      </c>
      <c r="B4649" s="6">
        <v>122398</v>
      </c>
      <c r="C4649" t="str">
        <f>_xlfn.XLOOKUP($B4649,Enrollees!$A$2:$A$10000,Enrollees!$B$2:$B$10000)</f>
        <v>Goodwill Employee</v>
      </c>
      <c r="D4649" t="str">
        <f>_xlfn.XLOOKUP(B4649,Enrollees!A:A,Enrollees!C:C)</f>
        <v>Tyrone Williams</v>
      </c>
    </row>
    <row r="4650" spans="1:4" x14ac:dyDescent="0.2">
      <c r="A4650" s="7">
        <v>44551</v>
      </c>
      <c r="B4650" s="6">
        <v>122392</v>
      </c>
      <c r="C4650" t="str">
        <f>_xlfn.XLOOKUP($B4650,Enrollees!$A$2:$A$10000,Enrollees!$B$2:$B$10000)</f>
        <v>Goodwill Employee</v>
      </c>
      <c r="D4650" t="str">
        <f>_xlfn.XLOOKUP(B4650,Enrollees!A:A,Enrollees!C:C)</f>
        <v>Becky Walker</v>
      </c>
    </row>
    <row r="4651" spans="1:4" x14ac:dyDescent="0.2">
      <c r="A4651" s="7">
        <v>44551</v>
      </c>
      <c r="B4651" s="6">
        <v>122392</v>
      </c>
      <c r="C4651" t="str">
        <f>_xlfn.XLOOKUP($B4651,Enrollees!$A$2:$A$10000,Enrollees!$B$2:$B$10000)</f>
        <v>Goodwill Employee</v>
      </c>
      <c r="D4651" t="str">
        <f>_xlfn.XLOOKUP(B4651,Enrollees!A:A,Enrollees!C:C)</f>
        <v>Becky Walker</v>
      </c>
    </row>
    <row r="4652" spans="1:4" x14ac:dyDescent="0.2">
      <c r="A4652" s="7">
        <v>44551</v>
      </c>
      <c r="B4652" s="6">
        <v>122383</v>
      </c>
      <c r="C4652" t="str">
        <f>_xlfn.XLOOKUP($B4652,Enrollees!$A$2:$A$10000,Enrollees!$B$2:$B$10000)</f>
        <v>Goodwill Employee</v>
      </c>
      <c r="D4652" t="str">
        <f>_xlfn.XLOOKUP(B4652,Enrollees!A:A,Enrollees!C:C)</f>
        <v>Brandon Leitz</v>
      </c>
    </row>
    <row r="4653" spans="1:4" x14ac:dyDescent="0.2">
      <c r="A4653" s="7">
        <v>44551</v>
      </c>
      <c r="B4653" s="6">
        <v>122398</v>
      </c>
      <c r="C4653" t="str">
        <f>_xlfn.XLOOKUP($B4653,Enrollees!$A$2:$A$10000,Enrollees!$B$2:$B$10000)</f>
        <v>Goodwill Employee</v>
      </c>
      <c r="D4653" t="str">
        <f>_xlfn.XLOOKUP(B4653,Enrollees!A:A,Enrollees!C:C)</f>
        <v>Tyrone Williams</v>
      </c>
    </row>
    <row r="4654" spans="1:4" x14ac:dyDescent="0.2">
      <c r="A4654" s="7">
        <v>44551</v>
      </c>
      <c r="B4654" s="6">
        <v>122399</v>
      </c>
      <c r="C4654" t="str">
        <f>_xlfn.XLOOKUP($B4654,Enrollees!$A$2:$A$10000,Enrollees!$B$2:$B$10000)</f>
        <v>Goodwill Employee</v>
      </c>
      <c r="D4654" t="str">
        <f>_xlfn.XLOOKUP(B4654,Enrollees!A:A,Enrollees!C:C)</f>
        <v>Morris Garrett</v>
      </c>
    </row>
    <row r="4655" spans="1:4" x14ac:dyDescent="0.2">
      <c r="A4655" s="7">
        <v>44551</v>
      </c>
      <c r="B4655" s="6">
        <v>122399</v>
      </c>
      <c r="C4655" t="str">
        <f>_xlfn.XLOOKUP($B4655,Enrollees!$A$2:$A$10000,Enrollees!$B$2:$B$10000)</f>
        <v>Goodwill Employee</v>
      </c>
      <c r="D4655" t="str">
        <f>_xlfn.XLOOKUP(B4655,Enrollees!A:A,Enrollees!C:C)</f>
        <v>Morris Garrett</v>
      </c>
    </row>
    <row r="4656" spans="1:4" x14ac:dyDescent="0.2">
      <c r="A4656" s="7">
        <v>44551</v>
      </c>
      <c r="B4656" s="6">
        <v>122390</v>
      </c>
      <c r="C4656" t="str">
        <f>_xlfn.XLOOKUP($B4656,Enrollees!$A$2:$A$10000,Enrollees!$B$2:$B$10000)</f>
        <v>Goodwill Employee</v>
      </c>
      <c r="D4656" t="str">
        <f>_xlfn.XLOOKUP(B4656,Enrollees!A:A,Enrollees!C:C)</f>
        <v>Tirzah Morin</v>
      </c>
    </row>
    <row r="4657" spans="1:4" x14ac:dyDescent="0.2">
      <c r="A4657" s="7">
        <v>44551</v>
      </c>
      <c r="B4657" s="6">
        <v>122396</v>
      </c>
      <c r="C4657" t="str">
        <f>_xlfn.XLOOKUP($B4657,Enrollees!$A$2:$A$10000,Enrollees!$B$2:$B$10000)</f>
        <v>Goodwill Employee</v>
      </c>
      <c r="D4657" t="str">
        <f>_xlfn.XLOOKUP(B4657,Enrollees!A:A,Enrollees!C:C)</f>
        <v>Jeff Stone</v>
      </c>
    </row>
    <row r="4658" spans="1:4" x14ac:dyDescent="0.2">
      <c r="A4658" s="7">
        <v>44551</v>
      </c>
      <c r="B4658" s="6">
        <v>122396</v>
      </c>
      <c r="C4658" t="str">
        <f>_xlfn.XLOOKUP($B4658,Enrollees!$A$2:$A$10000,Enrollees!$B$2:$B$10000)</f>
        <v>Goodwill Employee</v>
      </c>
      <c r="D4658" t="str">
        <f>_xlfn.XLOOKUP(B4658,Enrollees!A:A,Enrollees!C:C)</f>
        <v>Jeff Stone</v>
      </c>
    </row>
    <row r="4659" spans="1:4" x14ac:dyDescent="0.2">
      <c r="A4659" s="7">
        <v>44551</v>
      </c>
      <c r="B4659" s="6">
        <v>122393</v>
      </c>
      <c r="C4659" t="str">
        <f>_xlfn.XLOOKUP($B4659,Enrollees!$A$2:$A$10000,Enrollees!$B$2:$B$10000)</f>
        <v>Goodwill Employee</v>
      </c>
      <c r="D4659" t="str">
        <f>_xlfn.XLOOKUP(B4659,Enrollees!A:A,Enrollees!C:C)</f>
        <v>xx</v>
      </c>
    </row>
    <row r="4660" spans="1:4" x14ac:dyDescent="0.2">
      <c r="A4660" s="7">
        <v>44551</v>
      </c>
      <c r="B4660" s="6">
        <v>122373</v>
      </c>
      <c r="C4660" t="str">
        <f>_xlfn.XLOOKUP($B4660,Enrollees!$A$2:$A$10000,Enrollees!$B$2:$B$10000)</f>
        <v>Goodwill Employee</v>
      </c>
      <c r="D4660" t="str">
        <f>_xlfn.XLOOKUP(B4660,Enrollees!A:A,Enrollees!C:C)</f>
        <v>xx</v>
      </c>
    </row>
    <row r="4661" spans="1:4" x14ac:dyDescent="0.2">
      <c r="A4661" s="7">
        <v>44551</v>
      </c>
      <c r="B4661" s="6">
        <v>122399</v>
      </c>
      <c r="C4661" t="str">
        <f>_xlfn.XLOOKUP($B4661,Enrollees!$A$2:$A$10000,Enrollees!$B$2:$B$10000)</f>
        <v>Goodwill Employee</v>
      </c>
      <c r="D4661" t="str">
        <f>_xlfn.XLOOKUP(B4661,Enrollees!A:A,Enrollees!C:C)</f>
        <v>Morris Garrett</v>
      </c>
    </row>
    <row r="4662" spans="1:4" x14ac:dyDescent="0.2">
      <c r="A4662" s="7">
        <v>44551</v>
      </c>
      <c r="B4662" s="6">
        <v>122383</v>
      </c>
      <c r="C4662" t="str">
        <f>_xlfn.XLOOKUP($B4662,Enrollees!$A$2:$A$10000,Enrollees!$B$2:$B$10000)</f>
        <v>Goodwill Employee</v>
      </c>
      <c r="D4662" t="str">
        <f>_xlfn.XLOOKUP(B4662,Enrollees!A:A,Enrollees!C:C)</f>
        <v>Brandon Leitz</v>
      </c>
    </row>
    <row r="4663" spans="1:4" x14ac:dyDescent="0.2">
      <c r="A4663" s="7">
        <v>44551</v>
      </c>
      <c r="B4663" s="6">
        <v>122397</v>
      </c>
      <c r="C4663" t="str">
        <f>_xlfn.XLOOKUP($B4663,Enrollees!$A$2:$A$10000,Enrollees!$B$2:$B$10000)</f>
        <v>Goodwill Employee</v>
      </c>
      <c r="D4663" t="str">
        <f>_xlfn.XLOOKUP(B4663,Enrollees!A:A,Enrollees!C:C)</f>
        <v>John Burke Jr</v>
      </c>
    </row>
    <row r="4664" spans="1:4" x14ac:dyDescent="0.2">
      <c r="A4664" s="7">
        <v>44551</v>
      </c>
      <c r="B4664" s="6">
        <v>122372</v>
      </c>
      <c r="C4664" t="str">
        <f>_xlfn.XLOOKUP($B4664,Enrollees!$A$2:$A$10000,Enrollees!$B$2:$B$10000)</f>
        <v>Goodwill Employee</v>
      </c>
      <c r="D4664" t="str">
        <f>_xlfn.XLOOKUP(B4664,Enrollees!A:A,Enrollees!C:C)</f>
        <v>Scotty Cash</v>
      </c>
    </row>
    <row r="4665" spans="1:4" x14ac:dyDescent="0.2">
      <c r="A4665" s="7">
        <v>44551</v>
      </c>
      <c r="B4665" s="6">
        <v>122398</v>
      </c>
      <c r="C4665" t="str">
        <f>_xlfn.XLOOKUP($B4665,Enrollees!$A$2:$A$10000,Enrollees!$B$2:$B$10000)</f>
        <v>Goodwill Employee</v>
      </c>
      <c r="D4665" t="str">
        <f>_xlfn.XLOOKUP(B4665,Enrollees!A:A,Enrollees!C:C)</f>
        <v>Tyrone Williams</v>
      </c>
    </row>
    <row r="4666" spans="1:4" x14ac:dyDescent="0.2">
      <c r="A4666" s="7">
        <v>44551</v>
      </c>
      <c r="B4666" s="6">
        <v>122398</v>
      </c>
      <c r="C4666" t="str">
        <f>_xlfn.XLOOKUP($B4666,Enrollees!$A$2:$A$10000,Enrollees!$B$2:$B$10000)</f>
        <v>Goodwill Employee</v>
      </c>
      <c r="D4666" t="str">
        <f>_xlfn.XLOOKUP(B4666,Enrollees!A:A,Enrollees!C:C)</f>
        <v>Tyrone Williams</v>
      </c>
    </row>
    <row r="4667" spans="1:4" x14ac:dyDescent="0.2">
      <c r="A4667" s="7">
        <v>44551</v>
      </c>
      <c r="B4667" s="6">
        <v>122397</v>
      </c>
      <c r="C4667" t="str">
        <f>_xlfn.XLOOKUP($B4667,Enrollees!$A$2:$A$10000,Enrollees!$B$2:$B$10000)</f>
        <v>Goodwill Employee</v>
      </c>
      <c r="D4667" t="str">
        <f>_xlfn.XLOOKUP(B4667,Enrollees!A:A,Enrollees!C:C)</f>
        <v>John Burke Jr</v>
      </c>
    </row>
    <row r="4668" spans="1:4" x14ac:dyDescent="0.2">
      <c r="A4668" s="7">
        <v>44551</v>
      </c>
      <c r="B4668" s="6">
        <v>122399</v>
      </c>
      <c r="C4668" t="str">
        <f>_xlfn.XLOOKUP($B4668,Enrollees!$A$2:$A$10000,Enrollees!$B$2:$B$10000)</f>
        <v>Goodwill Employee</v>
      </c>
      <c r="D4668" t="str">
        <f>_xlfn.XLOOKUP(B4668,Enrollees!A:A,Enrollees!C:C)</f>
        <v>Morris Garrett</v>
      </c>
    </row>
    <row r="4669" spans="1:4" x14ac:dyDescent="0.2">
      <c r="A4669" s="7">
        <v>44551</v>
      </c>
      <c r="B4669" s="6">
        <v>122390</v>
      </c>
      <c r="C4669" t="str">
        <f>_xlfn.XLOOKUP($B4669,Enrollees!$A$2:$A$10000,Enrollees!$B$2:$B$10000)</f>
        <v>Goodwill Employee</v>
      </c>
      <c r="D4669" t="str">
        <f>_xlfn.XLOOKUP(B4669,Enrollees!A:A,Enrollees!C:C)</f>
        <v>Tirzah Morin</v>
      </c>
    </row>
    <row r="4670" spans="1:4" x14ac:dyDescent="0.2">
      <c r="A4670" s="7">
        <v>44551</v>
      </c>
      <c r="B4670" s="6">
        <v>122396</v>
      </c>
      <c r="C4670" t="str">
        <f>_xlfn.XLOOKUP($B4670,Enrollees!$A$2:$A$10000,Enrollees!$B$2:$B$10000)</f>
        <v>Goodwill Employee</v>
      </c>
      <c r="D4670" t="str">
        <f>_xlfn.XLOOKUP(B4670,Enrollees!A:A,Enrollees!C:C)</f>
        <v>Jeff Stone</v>
      </c>
    </row>
    <row r="4671" spans="1:4" x14ac:dyDescent="0.2">
      <c r="A4671" s="7">
        <v>44551</v>
      </c>
      <c r="B4671" s="6">
        <v>122396</v>
      </c>
      <c r="C4671" t="str">
        <f>_xlfn.XLOOKUP($B4671,Enrollees!$A$2:$A$10000,Enrollees!$B$2:$B$10000)</f>
        <v>Goodwill Employee</v>
      </c>
      <c r="D4671" t="str">
        <f>_xlfn.XLOOKUP(B4671,Enrollees!A:A,Enrollees!C:C)</f>
        <v>Jeff Stone</v>
      </c>
    </row>
    <row r="4672" spans="1:4" x14ac:dyDescent="0.2">
      <c r="A4672" s="7">
        <v>44551</v>
      </c>
      <c r="B4672" s="6">
        <v>122372</v>
      </c>
      <c r="C4672" t="str">
        <f>_xlfn.XLOOKUP($B4672,Enrollees!$A$2:$A$10000,Enrollees!$B$2:$B$10000)</f>
        <v>Goodwill Employee</v>
      </c>
      <c r="D4672" t="str">
        <f>_xlfn.XLOOKUP(B4672,Enrollees!A:A,Enrollees!C:C)</f>
        <v>Scotty Cash</v>
      </c>
    </row>
    <row r="4673" spans="1:4" x14ac:dyDescent="0.2">
      <c r="A4673" s="7">
        <v>44551</v>
      </c>
      <c r="B4673" s="6">
        <v>122373</v>
      </c>
      <c r="C4673" t="str">
        <f>_xlfn.XLOOKUP($B4673,Enrollees!$A$2:$A$10000,Enrollees!$B$2:$B$10000)</f>
        <v>Goodwill Employee</v>
      </c>
      <c r="D4673" t="str">
        <f>_xlfn.XLOOKUP(B4673,Enrollees!A:A,Enrollees!C:C)</f>
        <v>xx</v>
      </c>
    </row>
    <row r="4674" spans="1:4" x14ac:dyDescent="0.2">
      <c r="A4674" s="7">
        <v>44551</v>
      </c>
      <c r="B4674" s="6">
        <v>122375</v>
      </c>
      <c r="C4674" t="str">
        <f>_xlfn.XLOOKUP($B4674,Enrollees!$A$2:$A$10000,Enrollees!$B$2:$B$10000)</f>
        <v>Goodwill Employee</v>
      </c>
      <c r="D4674" t="str">
        <f>_xlfn.XLOOKUP(B4674,Enrollees!A:A,Enrollees!C:C)</f>
        <v>Allen Wheat</v>
      </c>
    </row>
    <row r="4675" spans="1:4" x14ac:dyDescent="0.2">
      <c r="A4675" s="7">
        <v>44551</v>
      </c>
      <c r="B4675" s="6">
        <v>122393</v>
      </c>
      <c r="C4675" t="str">
        <f>_xlfn.XLOOKUP($B4675,Enrollees!$A$2:$A$10000,Enrollees!$B$2:$B$10000)</f>
        <v>Goodwill Employee</v>
      </c>
      <c r="D4675" t="str">
        <f>_xlfn.XLOOKUP(B4675,Enrollees!A:A,Enrollees!C:C)</f>
        <v>xx</v>
      </c>
    </row>
    <row r="4676" spans="1:4" x14ac:dyDescent="0.2">
      <c r="A4676" s="7">
        <v>44551</v>
      </c>
      <c r="B4676" s="6">
        <v>122395</v>
      </c>
      <c r="C4676" t="str">
        <f>_xlfn.XLOOKUP($B4676,Enrollees!$A$2:$A$10000,Enrollees!$B$2:$B$10000)</f>
        <v>Goodwill Employee</v>
      </c>
      <c r="D4676" t="str">
        <f>_xlfn.XLOOKUP(B4676,Enrollees!A:A,Enrollees!C:C)</f>
        <v>Joshua Roof</v>
      </c>
    </row>
    <row r="4677" spans="1:4" x14ac:dyDescent="0.2">
      <c r="A4677" s="7">
        <v>44551</v>
      </c>
      <c r="B4677" s="6">
        <v>122398</v>
      </c>
      <c r="C4677" t="str">
        <f>_xlfn.XLOOKUP($B4677,Enrollees!$A$2:$A$10000,Enrollees!$B$2:$B$10000)</f>
        <v>Goodwill Employee</v>
      </c>
      <c r="D4677" t="str">
        <f>_xlfn.XLOOKUP(B4677,Enrollees!A:A,Enrollees!C:C)</f>
        <v>Tyrone Williams</v>
      </c>
    </row>
    <row r="4678" spans="1:4" x14ac:dyDescent="0.2">
      <c r="A4678" s="7">
        <v>44551</v>
      </c>
      <c r="B4678" s="6">
        <v>122383</v>
      </c>
      <c r="C4678" t="str">
        <f>_xlfn.XLOOKUP($B4678,Enrollees!$A$2:$A$10000,Enrollees!$B$2:$B$10000)</f>
        <v>Goodwill Employee</v>
      </c>
      <c r="D4678" t="str">
        <f>_xlfn.XLOOKUP(B4678,Enrollees!A:A,Enrollees!C:C)</f>
        <v>Brandon Leitz</v>
      </c>
    </row>
    <row r="4679" spans="1:4" x14ac:dyDescent="0.2">
      <c r="A4679" s="7">
        <v>44551</v>
      </c>
      <c r="B4679" s="6">
        <v>122398</v>
      </c>
      <c r="C4679" t="str">
        <f>_xlfn.XLOOKUP($B4679,Enrollees!$A$2:$A$10000,Enrollees!$B$2:$B$10000)</f>
        <v>Goodwill Employee</v>
      </c>
      <c r="D4679" t="str">
        <f>_xlfn.XLOOKUP(B4679,Enrollees!A:A,Enrollees!C:C)</f>
        <v>Tyrone Williams</v>
      </c>
    </row>
    <row r="4680" spans="1:4" x14ac:dyDescent="0.2">
      <c r="A4680" s="7">
        <v>44551</v>
      </c>
      <c r="B4680" s="6">
        <v>122373</v>
      </c>
      <c r="C4680" t="str">
        <f>_xlfn.XLOOKUP($B4680,Enrollees!$A$2:$A$10000,Enrollees!$B$2:$B$10000)</f>
        <v>Goodwill Employee</v>
      </c>
      <c r="D4680" t="str">
        <f>_xlfn.XLOOKUP(B4680,Enrollees!A:A,Enrollees!C:C)</f>
        <v>xx</v>
      </c>
    </row>
    <row r="4681" spans="1:4" x14ac:dyDescent="0.2">
      <c r="A4681" s="7">
        <v>44551</v>
      </c>
      <c r="B4681" s="6">
        <v>122373</v>
      </c>
      <c r="C4681" t="str">
        <f>_xlfn.XLOOKUP($B4681,Enrollees!$A$2:$A$10000,Enrollees!$B$2:$B$10000)</f>
        <v>Goodwill Employee</v>
      </c>
      <c r="D4681" t="str">
        <f>_xlfn.XLOOKUP(B4681,Enrollees!A:A,Enrollees!C:C)</f>
        <v>xx</v>
      </c>
    </row>
    <row r="4682" spans="1:4" x14ac:dyDescent="0.2">
      <c r="A4682" s="7">
        <v>44551</v>
      </c>
      <c r="B4682" s="6">
        <v>122399</v>
      </c>
      <c r="C4682" t="str">
        <f>_xlfn.XLOOKUP($B4682,Enrollees!$A$2:$A$10000,Enrollees!$B$2:$B$10000)</f>
        <v>Goodwill Employee</v>
      </c>
      <c r="D4682" t="str">
        <f>_xlfn.XLOOKUP(B4682,Enrollees!A:A,Enrollees!C:C)</f>
        <v>Morris Garrett</v>
      </c>
    </row>
    <row r="4683" spans="1:4" x14ac:dyDescent="0.2">
      <c r="A4683" s="7">
        <v>44551</v>
      </c>
      <c r="B4683" s="6">
        <v>122399</v>
      </c>
      <c r="C4683" t="str">
        <f>_xlfn.XLOOKUP($B4683,Enrollees!$A$2:$A$10000,Enrollees!$B$2:$B$10000)</f>
        <v>Goodwill Employee</v>
      </c>
      <c r="D4683" t="str">
        <f>_xlfn.XLOOKUP(B4683,Enrollees!A:A,Enrollees!C:C)</f>
        <v>Morris Garrett</v>
      </c>
    </row>
    <row r="4684" spans="1:4" x14ac:dyDescent="0.2">
      <c r="A4684" s="7">
        <v>44551</v>
      </c>
      <c r="B4684" s="6">
        <v>122373</v>
      </c>
      <c r="C4684" t="str">
        <f>_xlfn.XLOOKUP($B4684,Enrollees!$A$2:$A$10000,Enrollees!$B$2:$B$10000)</f>
        <v>Goodwill Employee</v>
      </c>
      <c r="D4684" t="str">
        <f>_xlfn.XLOOKUP(B4684,Enrollees!A:A,Enrollees!C:C)</f>
        <v>xx</v>
      </c>
    </row>
    <row r="4685" spans="1:4" x14ac:dyDescent="0.2">
      <c r="A4685" s="7">
        <v>44551</v>
      </c>
      <c r="B4685" s="6">
        <v>122396</v>
      </c>
      <c r="C4685" t="str">
        <f>_xlfn.XLOOKUP($B4685,Enrollees!$A$2:$A$10000,Enrollees!$B$2:$B$10000)</f>
        <v>Goodwill Employee</v>
      </c>
      <c r="D4685" t="str">
        <f>_xlfn.XLOOKUP(B4685,Enrollees!A:A,Enrollees!C:C)</f>
        <v>Jeff Stone</v>
      </c>
    </row>
    <row r="4686" spans="1:4" x14ac:dyDescent="0.2">
      <c r="A4686" s="7">
        <v>44551</v>
      </c>
      <c r="B4686" s="6">
        <v>122396</v>
      </c>
      <c r="C4686" t="str">
        <f>_xlfn.XLOOKUP($B4686,Enrollees!$A$2:$A$10000,Enrollees!$B$2:$B$10000)</f>
        <v>Goodwill Employee</v>
      </c>
      <c r="D4686" t="str">
        <f>_xlfn.XLOOKUP(B4686,Enrollees!A:A,Enrollees!C:C)</f>
        <v>Jeff Stone</v>
      </c>
    </row>
    <row r="4687" spans="1:4" x14ac:dyDescent="0.2">
      <c r="A4687" s="7">
        <v>44551</v>
      </c>
      <c r="B4687" s="6">
        <v>122390</v>
      </c>
      <c r="C4687" t="str">
        <f>_xlfn.XLOOKUP($B4687,Enrollees!$A$2:$A$10000,Enrollees!$B$2:$B$10000)</f>
        <v>Goodwill Employee</v>
      </c>
      <c r="D4687" t="str">
        <f>_xlfn.XLOOKUP(B4687,Enrollees!A:A,Enrollees!C:C)</f>
        <v>Tirzah Morin</v>
      </c>
    </row>
    <row r="4688" spans="1:4" x14ac:dyDescent="0.2">
      <c r="A4688" s="7">
        <v>44551</v>
      </c>
      <c r="B4688" s="6">
        <v>122394</v>
      </c>
      <c r="C4688" t="str">
        <f>_xlfn.XLOOKUP($B4688,Enrollees!$A$2:$A$10000,Enrollees!$B$2:$B$10000)</f>
        <v>Goodwill Employee</v>
      </c>
      <c r="D4688" t="str">
        <f>_xlfn.XLOOKUP(B4688,Enrollees!A:A,Enrollees!C:C)</f>
        <v>xx</v>
      </c>
    </row>
    <row r="4689" spans="1:4" x14ac:dyDescent="0.2">
      <c r="A4689" s="7">
        <v>44551</v>
      </c>
      <c r="B4689" s="6">
        <v>122393</v>
      </c>
      <c r="C4689" t="str">
        <f>_xlfn.XLOOKUP($B4689,Enrollees!$A$2:$A$10000,Enrollees!$B$2:$B$10000)</f>
        <v>Goodwill Employee</v>
      </c>
      <c r="D4689" t="str">
        <f>_xlfn.XLOOKUP(B4689,Enrollees!A:A,Enrollees!C:C)</f>
        <v>xx</v>
      </c>
    </row>
    <row r="4690" spans="1:4" x14ac:dyDescent="0.2">
      <c r="A4690" s="7">
        <v>44551</v>
      </c>
      <c r="B4690" s="6">
        <v>122393</v>
      </c>
      <c r="C4690" t="str">
        <f>_xlfn.XLOOKUP($B4690,Enrollees!$A$2:$A$10000,Enrollees!$B$2:$B$10000)</f>
        <v>Goodwill Employee</v>
      </c>
      <c r="D4690" t="str">
        <f>_xlfn.XLOOKUP(B4690,Enrollees!A:A,Enrollees!C:C)</f>
        <v>xx</v>
      </c>
    </row>
    <row r="4691" spans="1:4" x14ac:dyDescent="0.2">
      <c r="A4691" s="7">
        <v>44551</v>
      </c>
      <c r="B4691" s="6">
        <v>122393</v>
      </c>
      <c r="C4691" t="str">
        <f>_xlfn.XLOOKUP($B4691,Enrollees!$A$2:$A$10000,Enrollees!$B$2:$B$10000)</f>
        <v>Goodwill Employee</v>
      </c>
      <c r="D4691" t="str">
        <f>_xlfn.XLOOKUP(B4691,Enrollees!A:A,Enrollees!C:C)</f>
        <v>xx</v>
      </c>
    </row>
    <row r="4692" spans="1:4" x14ac:dyDescent="0.2">
      <c r="A4692" s="7">
        <v>44551</v>
      </c>
      <c r="B4692" s="6">
        <v>122399</v>
      </c>
      <c r="C4692" t="str">
        <f>_xlfn.XLOOKUP($B4692,Enrollees!$A$2:$A$10000,Enrollees!$B$2:$B$10000)</f>
        <v>Goodwill Employee</v>
      </c>
      <c r="D4692" t="str">
        <f>_xlfn.XLOOKUP(B4692,Enrollees!A:A,Enrollees!C:C)</f>
        <v>Morris Garrett</v>
      </c>
    </row>
    <row r="4693" spans="1:4" x14ac:dyDescent="0.2">
      <c r="A4693" s="7">
        <v>44551</v>
      </c>
      <c r="B4693" s="6">
        <v>122373</v>
      </c>
      <c r="C4693" t="str">
        <f>_xlfn.XLOOKUP($B4693,Enrollees!$A$2:$A$10000,Enrollees!$B$2:$B$10000)</f>
        <v>Goodwill Employee</v>
      </c>
      <c r="D4693" t="str">
        <f>_xlfn.XLOOKUP(B4693,Enrollees!A:A,Enrollees!C:C)</f>
        <v>xx</v>
      </c>
    </row>
    <row r="4694" spans="1:4" x14ac:dyDescent="0.2">
      <c r="A4694" s="7">
        <v>44551</v>
      </c>
      <c r="B4694" s="6">
        <v>122395</v>
      </c>
      <c r="C4694" t="str">
        <f>_xlfn.XLOOKUP($B4694,Enrollees!$A$2:$A$10000,Enrollees!$B$2:$B$10000)</f>
        <v>Goodwill Employee</v>
      </c>
      <c r="D4694" t="str">
        <f>_xlfn.XLOOKUP(B4694,Enrollees!A:A,Enrollees!C:C)</f>
        <v>Joshua Roof</v>
      </c>
    </row>
    <row r="4695" spans="1:4" x14ac:dyDescent="0.2">
      <c r="A4695" s="7">
        <v>44551</v>
      </c>
      <c r="B4695" s="6">
        <v>122399</v>
      </c>
      <c r="C4695" t="str">
        <f>_xlfn.XLOOKUP($B4695,Enrollees!$A$2:$A$10000,Enrollees!$B$2:$B$10000)</f>
        <v>Goodwill Employee</v>
      </c>
      <c r="D4695" t="str">
        <f>_xlfn.XLOOKUP(B4695,Enrollees!A:A,Enrollees!C:C)</f>
        <v>Morris Garrett</v>
      </c>
    </row>
    <row r="4696" spans="1:4" x14ac:dyDescent="0.2">
      <c r="A4696" s="7">
        <v>44551</v>
      </c>
      <c r="B4696" s="6">
        <v>122397</v>
      </c>
      <c r="C4696" t="str">
        <f>_xlfn.XLOOKUP($B4696,Enrollees!$A$2:$A$10000,Enrollees!$B$2:$B$10000)</f>
        <v>Goodwill Employee</v>
      </c>
      <c r="D4696" t="str">
        <f>_xlfn.XLOOKUP(B4696,Enrollees!A:A,Enrollees!C:C)</f>
        <v>John Burke Jr</v>
      </c>
    </row>
    <row r="4697" spans="1:4" x14ac:dyDescent="0.2">
      <c r="A4697" s="7">
        <v>44551</v>
      </c>
      <c r="B4697" s="6">
        <v>122372</v>
      </c>
      <c r="C4697" t="str">
        <f>_xlfn.XLOOKUP($B4697,Enrollees!$A$2:$A$10000,Enrollees!$B$2:$B$10000)</f>
        <v>Goodwill Employee</v>
      </c>
      <c r="D4697" t="str">
        <f>_xlfn.XLOOKUP(B4697,Enrollees!A:A,Enrollees!C:C)</f>
        <v>Scotty Cash</v>
      </c>
    </row>
    <row r="4698" spans="1:4" x14ac:dyDescent="0.2">
      <c r="A4698" s="7">
        <v>44551</v>
      </c>
      <c r="B4698" s="6">
        <v>122398</v>
      </c>
      <c r="C4698" t="str">
        <f>_xlfn.XLOOKUP($B4698,Enrollees!$A$2:$A$10000,Enrollees!$B$2:$B$10000)</f>
        <v>Goodwill Employee</v>
      </c>
      <c r="D4698" t="str">
        <f>_xlfn.XLOOKUP(B4698,Enrollees!A:A,Enrollees!C:C)</f>
        <v>Tyrone Williams</v>
      </c>
    </row>
    <row r="4699" spans="1:4" x14ac:dyDescent="0.2">
      <c r="A4699" s="7">
        <v>44551</v>
      </c>
      <c r="B4699" s="6">
        <v>122398</v>
      </c>
      <c r="C4699" t="str">
        <f>_xlfn.XLOOKUP($B4699,Enrollees!$A$2:$A$10000,Enrollees!$B$2:$B$10000)</f>
        <v>Goodwill Employee</v>
      </c>
      <c r="D4699" t="str">
        <f>_xlfn.XLOOKUP(B4699,Enrollees!A:A,Enrollees!C:C)</f>
        <v>Tyrone Williams</v>
      </c>
    </row>
    <row r="4700" spans="1:4" x14ac:dyDescent="0.2">
      <c r="A4700" s="7">
        <v>44551</v>
      </c>
      <c r="B4700" s="6">
        <v>122397</v>
      </c>
      <c r="C4700" t="str">
        <f>_xlfn.XLOOKUP($B4700,Enrollees!$A$2:$A$10000,Enrollees!$B$2:$B$10000)</f>
        <v>Goodwill Employee</v>
      </c>
      <c r="D4700" t="str">
        <f>_xlfn.XLOOKUP(B4700,Enrollees!A:A,Enrollees!C:C)</f>
        <v>John Burke Jr</v>
      </c>
    </row>
    <row r="4701" spans="1:4" x14ac:dyDescent="0.2">
      <c r="A4701" s="7">
        <v>44551</v>
      </c>
      <c r="B4701" s="6">
        <v>122375</v>
      </c>
      <c r="C4701" t="str">
        <f>_xlfn.XLOOKUP($B4701,Enrollees!$A$2:$A$10000,Enrollees!$B$2:$B$10000)</f>
        <v>Goodwill Employee</v>
      </c>
      <c r="D4701" t="str">
        <f>_xlfn.XLOOKUP(B4701,Enrollees!A:A,Enrollees!C:C)</f>
        <v>Allen Wheat</v>
      </c>
    </row>
    <row r="4702" spans="1:4" x14ac:dyDescent="0.2">
      <c r="A4702" s="7">
        <v>44551</v>
      </c>
      <c r="B4702" s="6">
        <v>122383</v>
      </c>
      <c r="C4702" t="str">
        <f>_xlfn.XLOOKUP($B4702,Enrollees!$A$2:$A$10000,Enrollees!$B$2:$B$10000)</f>
        <v>Goodwill Employee</v>
      </c>
      <c r="D4702" t="str">
        <f>_xlfn.XLOOKUP(B4702,Enrollees!A:A,Enrollees!C:C)</f>
        <v>Brandon Leitz</v>
      </c>
    </row>
    <row r="4703" spans="1:4" x14ac:dyDescent="0.2">
      <c r="A4703" s="7">
        <v>44551</v>
      </c>
      <c r="B4703" s="6">
        <v>122399</v>
      </c>
      <c r="C4703" t="str">
        <f>_xlfn.XLOOKUP($B4703,Enrollees!$A$2:$A$10000,Enrollees!$B$2:$B$10000)</f>
        <v>Goodwill Employee</v>
      </c>
      <c r="D4703" t="str">
        <f>_xlfn.XLOOKUP(B4703,Enrollees!A:A,Enrollees!C:C)</f>
        <v>Morris Garrett</v>
      </c>
    </row>
    <row r="4704" spans="1:4" x14ac:dyDescent="0.2">
      <c r="A4704" s="7">
        <v>44551</v>
      </c>
      <c r="B4704" s="6">
        <v>122390</v>
      </c>
      <c r="C4704" t="str">
        <f>_xlfn.XLOOKUP($B4704,Enrollees!$A$2:$A$10000,Enrollees!$B$2:$B$10000)</f>
        <v>Goodwill Employee</v>
      </c>
      <c r="D4704" t="str">
        <f>_xlfn.XLOOKUP(B4704,Enrollees!A:A,Enrollees!C:C)</f>
        <v>Tirzah Morin</v>
      </c>
    </row>
    <row r="4705" spans="1:4" x14ac:dyDescent="0.2">
      <c r="A4705" s="7">
        <v>44551</v>
      </c>
      <c r="B4705" s="6">
        <v>122395</v>
      </c>
      <c r="C4705" t="str">
        <f>_xlfn.XLOOKUP($B4705,Enrollees!$A$2:$A$10000,Enrollees!$B$2:$B$10000)</f>
        <v>Goodwill Employee</v>
      </c>
      <c r="D4705" t="str">
        <f>_xlfn.XLOOKUP(B4705,Enrollees!A:A,Enrollees!C:C)</f>
        <v>Joshua Roof</v>
      </c>
    </row>
    <row r="4706" spans="1:4" x14ac:dyDescent="0.2">
      <c r="A4706" s="7">
        <v>44551</v>
      </c>
      <c r="B4706" s="6">
        <v>122383</v>
      </c>
      <c r="C4706" t="str">
        <f>_xlfn.XLOOKUP($B4706,Enrollees!$A$2:$A$10000,Enrollees!$B$2:$B$10000)</f>
        <v>Goodwill Employee</v>
      </c>
      <c r="D4706" t="str">
        <f>_xlfn.XLOOKUP(B4706,Enrollees!A:A,Enrollees!C:C)</f>
        <v>Brandon Leitz</v>
      </c>
    </row>
    <row r="4707" spans="1:4" x14ac:dyDescent="0.2">
      <c r="A4707" s="7">
        <v>44551</v>
      </c>
      <c r="B4707" s="6">
        <v>122372</v>
      </c>
      <c r="C4707" t="str">
        <f>_xlfn.XLOOKUP($B4707,Enrollees!$A$2:$A$10000,Enrollees!$B$2:$B$10000)</f>
        <v>Goodwill Employee</v>
      </c>
      <c r="D4707" t="str">
        <f>_xlfn.XLOOKUP(B4707,Enrollees!A:A,Enrollees!C:C)</f>
        <v>Scotty Cash</v>
      </c>
    </row>
    <row r="4708" spans="1:4" x14ac:dyDescent="0.2">
      <c r="A4708" s="7">
        <v>44551</v>
      </c>
      <c r="B4708" s="6">
        <v>122372</v>
      </c>
      <c r="C4708" t="str">
        <f>_xlfn.XLOOKUP($B4708,Enrollees!$A$2:$A$10000,Enrollees!$B$2:$B$10000)</f>
        <v>Goodwill Employee</v>
      </c>
      <c r="D4708" t="str">
        <f>_xlfn.XLOOKUP(B4708,Enrollees!A:A,Enrollees!C:C)</f>
        <v>Scotty Cash</v>
      </c>
    </row>
    <row r="4709" spans="1:4" x14ac:dyDescent="0.2">
      <c r="A4709" s="7">
        <v>44551</v>
      </c>
      <c r="B4709" s="6">
        <v>122383</v>
      </c>
      <c r="C4709" t="str">
        <f>_xlfn.XLOOKUP($B4709,Enrollees!$A$2:$A$10000,Enrollees!$B$2:$B$10000)</f>
        <v>Goodwill Employee</v>
      </c>
      <c r="D4709" t="str">
        <f>_xlfn.XLOOKUP(B4709,Enrollees!A:A,Enrollees!C:C)</f>
        <v>Brandon Leitz</v>
      </c>
    </row>
    <row r="4710" spans="1:4" x14ac:dyDescent="0.2">
      <c r="A4710" s="7">
        <v>44551</v>
      </c>
      <c r="B4710" s="6">
        <v>122373</v>
      </c>
      <c r="C4710" t="str">
        <f>_xlfn.XLOOKUP($B4710,Enrollees!$A$2:$A$10000,Enrollees!$B$2:$B$10000)</f>
        <v>Goodwill Employee</v>
      </c>
      <c r="D4710" t="str">
        <f>_xlfn.XLOOKUP(B4710,Enrollees!A:A,Enrollees!C:C)</f>
        <v>xx</v>
      </c>
    </row>
    <row r="4711" spans="1:4" x14ac:dyDescent="0.2">
      <c r="A4711" s="7">
        <v>44551</v>
      </c>
      <c r="B4711" s="6">
        <v>122395</v>
      </c>
      <c r="C4711" t="str">
        <f>_xlfn.XLOOKUP($B4711,Enrollees!$A$2:$A$10000,Enrollees!$B$2:$B$10000)</f>
        <v>Goodwill Employee</v>
      </c>
      <c r="D4711" t="str">
        <f>_xlfn.XLOOKUP(B4711,Enrollees!A:A,Enrollees!C:C)</f>
        <v>Joshua Roof</v>
      </c>
    </row>
    <row r="4712" spans="1:4" x14ac:dyDescent="0.2">
      <c r="A4712" s="7">
        <v>44551</v>
      </c>
      <c r="B4712" s="6">
        <v>122395</v>
      </c>
      <c r="C4712" t="str">
        <f>_xlfn.XLOOKUP($B4712,Enrollees!$A$2:$A$10000,Enrollees!$B$2:$B$10000)</f>
        <v>Goodwill Employee</v>
      </c>
      <c r="D4712" t="str">
        <f>_xlfn.XLOOKUP(B4712,Enrollees!A:A,Enrollees!C:C)</f>
        <v>Joshua Roof</v>
      </c>
    </row>
    <row r="4713" spans="1:4" x14ac:dyDescent="0.2">
      <c r="A4713" s="7">
        <v>44551</v>
      </c>
      <c r="B4713" s="6">
        <v>122396</v>
      </c>
      <c r="C4713" t="str">
        <f>_xlfn.XLOOKUP($B4713,Enrollees!$A$2:$A$10000,Enrollees!$B$2:$B$10000)</f>
        <v>Goodwill Employee</v>
      </c>
      <c r="D4713" t="str">
        <f>_xlfn.XLOOKUP(B4713,Enrollees!A:A,Enrollees!C:C)</f>
        <v>Jeff Stone</v>
      </c>
    </row>
    <row r="4714" spans="1:4" x14ac:dyDescent="0.2">
      <c r="A4714" s="7">
        <v>44551</v>
      </c>
      <c r="B4714" s="6">
        <v>122396</v>
      </c>
      <c r="C4714" t="str">
        <f>_xlfn.XLOOKUP($B4714,Enrollees!$A$2:$A$10000,Enrollees!$B$2:$B$10000)</f>
        <v>Goodwill Employee</v>
      </c>
      <c r="D4714" t="str">
        <f>_xlfn.XLOOKUP(B4714,Enrollees!A:A,Enrollees!C:C)</f>
        <v>Jeff Stone</v>
      </c>
    </row>
    <row r="4715" spans="1:4" x14ac:dyDescent="0.2">
      <c r="A4715" s="7">
        <v>44551</v>
      </c>
      <c r="B4715" s="6">
        <v>122372</v>
      </c>
      <c r="C4715" t="str">
        <f>_xlfn.XLOOKUP($B4715,Enrollees!$A$2:$A$10000,Enrollees!$B$2:$B$10000)</f>
        <v>Goodwill Employee</v>
      </c>
      <c r="D4715" t="str">
        <f>_xlfn.XLOOKUP(B4715,Enrollees!A:A,Enrollees!C:C)</f>
        <v>Scotty Cash</v>
      </c>
    </row>
    <row r="4716" spans="1:4" x14ac:dyDescent="0.2">
      <c r="A4716" s="7">
        <v>44551</v>
      </c>
      <c r="B4716" s="6">
        <v>122375</v>
      </c>
      <c r="C4716" t="str">
        <f>_xlfn.XLOOKUP($B4716,Enrollees!$A$2:$A$10000,Enrollees!$B$2:$B$10000)</f>
        <v>Goodwill Employee</v>
      </c>
      <c r="D4716" t="str">
        <f>_xlfn.XLOOKUP(B4716,Enrollees!A:A,Enrollees!C:C)</f>
        <v>Allen Wheat</v>
      </c>
    </row>
    <row r="4717" spans="1:4" x14ac:dyDescent="0.2">
      <c r="A4717" s="7">
        <v>44551</v>
      </c>
      <c r="B4717" s="6">
        <v>122395</v>
      </c>
      <c r="C4717" t="str">
        <f>_xlfn.XLOOKUP($B4717,Enrollees!$A$2:$A$10000,Enrollees!$B$2:$B$10000)</f>
        <v>Goodwill Employee</v>
      </c>
      <c r="D4717" t="str">
        <f>_xlfn.XLOOKUP(B4717,Enrollees!A:A,Enrollees!C:C)</f>
        <v>Joshua Roof</v>
      </c>
    </row>
    <row r="4718" spans="1:4" x14ac:dyDescent="0.2">
      <c r="A4718" s="7">
        <v>44551</v>
      </c>
      <c r="B4718" s="6">
        <v>122398</v>
      </c>
      <c r="C4718" t="str">
        <f>_xlfn.XLOOKUP($B4718,Enrollees!$A$2:$A$10000,Enrollees!$B$2:$B$10000)</f>
        <v>Goodwill Employee</v>
      </c>
      <c r="D4718" t="str">
        <f>_xlfn.XLOOKUP(B4718,Enrollees!A:A,Enrollees!C:C)</f>
        <v>Tyrone Williams</v>
      </c>
    </row>
    <row r="4719" spans="1:4" x14ac:dyDescent="0.2">
      <c r="A4719" s="7">
        <v>44551</v>
      </c>
      <c r="B4719" s="6">
        <v>122398</v>
      </c>
      <c r="C4719" t="str">
        <f>_xlfn.XLOOKUP($B4719,Enrollees!$A$2:$A$10000,Enrollees!$B$2:$B$10000)</f>
        <v>Goodwill Employee</v>
      </c>
      <c r="D4719" t="str">
        <f>_xlfn.XLOOKUP(B4719,Enrollees!A:A,Enrollees!C:C)</f>
        <v>Tyrone Williams</v>
      </c>
    </row>
    <row r="4720" spans="1:4" x14ac:dyDescent="0.2">
      <c r="A4720" s="7">
        <v>44551</v>
      </c>
      <c r="B4720" s="6">
        <v>122373</v>
      </c>
      <c r="C4720" t="str">
        <f>_xlfn.XLOOKUP($B4720,Enrollees!$A$2:$A$10000,Enrollees!$B$2:$B$10000)</f>
        <v>Goodwill Employee</v>
      </c>
      <c r="D4720" t="str">
        <f>_xlfn.XLOOKUP(B4720,Enrollees!A:A,Enrollees!C:C)</f>
        <v>xx</v>
      </c>
    </row>
    <row r="4721" spans="1:4" x14ac:dyDescent="0.2">
      <c r="A4721" s="7">
        <v>44551</v>
      </c>
      <c r="B4721" s="6">
        <v>122399</v>
      </c>
      <c r="C4721" t="str">
        <f>_xlfn.XLOOKUP($B4721,Enrollees!$A$2:$A$10000,Enrollees!$B$2:$B$10000)</f>
        <v>Goodwill Employee</v>
      </c>
      <c r="D4721" t="str">
        <f>_xlfn.XLOOKUP(B4721,Enrollees!A:A,Enrollees!C:C)</f>
        <v>Morris Garrett</v>
      </c>
    </row>
    <row r="4722" spans="1:4" x14ac:dyDescent="0.2">
      <c r="A4722" s="7">
        <v>44551</v>
      </c>
      <c r="B4722" s="6">
        <v>122399</v>
      </c>
      <c r="C4722" t="str">
        <f>_xlfn.XLOOKUP($B4722,Enrollees!$A$2:$A$10000,Enrollees!$B$2:$B$10000)</f>
        <v>Goodwill Employee</v>
      </c>
      <c r="D4722" t="str">
        <f>_xlfn.XLOOKUP(B4722,Enrollees!A:A,Enrollees!C:C)</f>
        <v>Morris Garrett</v>
      </c>
    </row>
    <row r="4723" spans="1:4" x14ac:dyDescent="0.2">
      <c r="A4723" s="7">
        <v>44551</v>
      </c>
      <c r="B4723" s="6">
        <v>122396</v>
      </c>
      <c r="C4723" t="str">
        <f>_xlfn.XLOOKUP($B4723,Enrollees!$A$2:$A$10000,Enrollees!$B$2:$B$10000)</f>
        <v>Goodwill Employee</v>
      </c>
      <c r="D4723" t="str">
        <f>_xlfn.XLOOKUP(B4723,Enrollees!A:A,Enrollees!C:C)</f>
        <v>Jeff Stone</v>
      </c>
    </row>
    <row r="4724" spans="1:4" x14ac:dyDescent="0.2">
      <c r="A4724" s="7">
        <v>44551</v>
      </c>
      <c r="B4724" s="6">
        <v>122373</v>
      </c>
      <c r="C4724" t="str">
        <f>_xlfn.XLOOKUP($B4724,Enrollees!$A$2:$A$10000,Enrollees!$B$2:$B$10000)</f>
        <v>Goodwill Employee</v>
      </c>
      <c r="D4724" t="str">
        <f>_xlfn.XLOOKUP(B4724,Enrollees!A:A,Enrollees!C:C)</f>
        <v>xx</v>
      </c>
    </row>
    <row r="4725" spans="1:4" x14ac:dyDescent="0.2">
      <c r="A4725" s="7">
        <v>44551</v>
      </c>
      <c r="B4725" s="6">
        <v>122396</v>
      </c>
      <c r="C4725" t="str">
        <f>_xlfn.XLOOKUP($B4725,Enrollees!$A$2:$A$10000,Enrollees!$B$2:$B$10000)</f>
        <v>Goodwill Employee</v>
      </c>
      <c r="D4725" t="str">
        <f>_xlfn.XLOOKUP(B4725,Enrollees!A:A,Enrollees!C:C)</f>
        <v>Jeff Stone</v>
      </c>
    </row>
    <row r="4726" spans="1:4" x14ac:dyDescent="0.2">
      <c r="A4726" s="7">
        <v>44551</v>
      </c>
      <c r="B4726" s="6">
        <v>122373</v>
      </c>
      <c r="C4726" t="str">
        <f>_xlfn.XLOOKUP($B4726,Enrollees!$A$2:$A$10000,Enrollees!$B$2:$B$10000)</f>
        <v>Goodwill Employee</v>
      </c>
      <c r="D4726" t="str">
        <f>_xlfn.XLOOKUP(B4726,Enrollees!A:A,Enrollees!C:C)</f>
        <v>xx</v>
      </c>
    </row>
    <row r="4727" spans="1:4" x14ac:dyDescent="0.2">
      <c r="A4727" s="7">
        <v>44551</v>
      </c>
      <c r="B4727" s="6">
        <v>122373</v>
      </c>
      <c r="C4727" t="str">
        <f>_xlfn.XLOOKUP($B4727,Enrollees!$A$2:$A$10000,Enrollees!$B$2:$B$10000)</f>
        <v>Goodwill Employee</v>
      </c>
      <c r="D4727" t="str">
        <f>_xlfn.XLOOKUP(B4727,Enrollees!A:A,Enrollees!C:C)</f>
        <v>xx</v>
      </c>
    </row>
    <row r="4728" spans="1:4" x14ac:dyDescent="0.2">
      <c r="A4728" s="7">
        <v>44551</v>
      </c>
      <c r="B4728" s="6">
        <v>122395</v>
      </c>
      <c r="C4728" t="str">
        <f>_xlfn.XLOOKUP($B4728,Enrollees!$A$2:$A$10000,Enrollees!$B$2:$B$10000)</f>
        <v>Goodwill Employee</v>
      </c>
      <c r="D4728" t="str">
        <f>_xlfn.XLOOKUP(B4728,Enrollees!A:A,Enrollees!C:C)</f>
        <v>Joshua Roof</v>
      </c>
    </row>
    <row r="4729" spans="1:4" x14ac:dyDescent="0.2">
      <c r="A4729" s="7">
        <v>44551</v>
      </c>
      <c r="B4729" s="6">
        <v>122399</v>
      </c>
      <c r="C4729" t="str">
        <f>_xlfn.XLOOKUP($B4729,Enrollees!$A$2:$A$10000,Enrollees!$B$2:$B$10000)</f>
        <v>Goodwill Employee</v>
      </c>
      <c r="D4729" t="str">
        <f>_xlfn.XLOOKUP(B4729,Enrollees!A:A,Enrollees!C:C)</f>
        <v>Morris Garrett</v>
      </c>
    </row>
    <row r="4730" spans="1:4" x14ac:dyDescent="0.2">
      <c r="A4730" s="7">
        <v>44551</v>
      </c>
      <c r="B4730" s="6">
        <v>122372</v>
      </c>
      <c r="C4730" t="str">
        <f>_xlfn.XLOOKUP($B4730,Enrollees!$A$2:$A$10000,Enrollees!$B$2:$B$10000)</f>
        <v>Goodwill Employee</v>
      </c>
      <c r="D4730" t="str">
        <f>_xlfn.XLOOKUP(B4730,Enrollees!A:A,Enrollees!C:C)</f>
        <v>Scotty Cash</v>
      </c>
    </row>
    <row r="4731" spans="1:4" x14ac:dyDescent="0.2">
      <c r="A4731" s="7">
        <v>44551</v>
      </c>
      <c r="B4731" s="6">
        <v>122397</v>
      </c>
      <c r="C4731" t="str">
        <f>_xlfn.XLOOKUP($B4731,Enrollees!$A$2:$A$10000,Enrollees!$B$2:$B$10000)</f>
        <v>Goodwill Employee</v>
      </c>
      <c r="D4731" t="str">
        <f>_xlfn.XLOOKUP(B4731,Enrollees!A:A,Enrollees!C:C)</f>
        <v>John Burke Jr</v>
      </c>
    </row>
    <row r="4732" spans="1:4" x14ac:dyDescent="0.2">
      <c r="A4732" s="7">
        <v>44551</v>
      </c>
      <c r="B4732" s="6">
        <v>122398</v>
      </c>
      <c r="C4732" t="str">
        <f>_xlfn.XLOOKUP($B4732,Enrollees!$A$2:$A$10000,Enrollees!$B$2:$B$10000)</f>
        <v>Goodwill Employee</v>
      </c>
      <c r="D4732" t="str">
        <f>_xlfn.XLOOKUP(B4732,Enrollees!A:A,Enrollees!C:C)</f>
        <v>Tyrone Williams</v>
      </c>
    </row>
    <row r="4733" spans="1:4" x14ac:dyDescent="0.2">
      <c r="A4733" s="7">
        <v>44551</v>
      </c>
      <c r="B4733" s="6">
        <v>122399</v>
      </c>
      <c r="C4733" t="str">
        <f>_xlfn.XLOOKUP($B4733,Enrollees!$A$2:$A$10000,Enrollees!$B$2:$B$10000)</f>
        <v>Goodwill Employee</v>
      </c>
      <c r="D4733" t="str">
        <f>_xlfn.XLOOKUP(B4733,Enrollees!A:A,Enrollees!C:C)</f>
        <v>Morris Garrett</v>
      </c>
    </row>
    <row r="4734" spans="1:4" x14ac:dyDescent="0.2">
      <c r="A4734" s="7">
        <v>44551</v>
      </c>
      <c r="B4734" s="6">
        <v>122399</v>
      </c>
      <c r="C4734" t="str">
        <f>_xlfn.XLOOKUP($B4734,Enrollees!$A$2:$A$10000,Enrollees!$B$2:$B$10000)</f>
        <v>Goodwill Employee</v>
      </c>
      <c r="D4734" t="str">
        <f>_xlfn.XLOOKUP(B4734,Enrollees!A:A,Enrollees!C:C)</f>
        <v>Morris Garrett</v>
      </c>
    </row>
    <row r="4735" spans="1:4" x14ac:dyDescent="0.2">
      <c r="A4735" s="7">
        <v>44551</v>
      </c>
      <c r="B4735" s="6">
        <v>122397</v>
      </c>
      <c r="C4735" t="str">
        <f>_xlfn.XLOOKUP($B4735,Enrollees!$A$2:$A$10000,Enrollees!$B$2:$B$10000)</f>
        <v>Goodwill Employee</v>
      </c>
      <c r="D4735" t="str">
        <f>_xlfn.XLOOKUP(B4735,Enrollees!A:A,Enrollees!C:C)</f>
        <v>John Burke Jr</v>
      </c>
    </row>
    <row r="4736" spans="1:4" x14ac:dyDescent="0.2">
      <c r="A4736" s="7">
        <v>44551</v>
      </c>
      <c r="B4736" s="6">
        <v>122398</v>
      </c>
      <c r="C4736" t="str">
        <f>_xlfn.XLOOKUP($B4736,Enrollees!$A$2:$A$10000,Enrollees!$B$2:$B$10000)</f>
        <v>Goodwill Employee</v>
      </c>
      <c r="D4736" t="str">
        <f>_xlfn.XLOOKUP(B4736,Enrollees!A:A,Enrollees!C:C)</f>
        <v>Tyrone Williams</v>
      </c>
    </row>
    <row r="4737" spans="1:4" x14ac:dyDescent="0.2">
      <c r="A4737" s="7">
        <v>44551</v>
      </c>
      <c r="B4737" s="6">
        <v>122396</v>
      </c>
      <c r="C4737" t="str">
        <f>_xlfn.XLOOKUP($B4737,Enrollees!$A$2:$A$10000,Enrollees!$B$2:$B$10000)</f>
        <v>Goodwill Employee</v>
      </c>
      <c r="D4737" t="str">
        <f>_xlfn.XLOOKUP(B4737,Enrollees!A:A,Enrollees!C:C)</f>
        <v>Jeff Stone</v>
      </c>
    </row>
    <row r="4738" spans="1:4" x14ac:dyDescent="0.2">
      <c r="A4738" s="7">
        <v>44551</v>
      </c>
      <c r="B4738" s="6">
        <v>122396</v>
      </c>
      <c r="C4738" t="str">
        <f>_xlfn.XLOOKUP($B4738,Enrollees!$A$2:$A$10000,Enrollees!$B$2:$B$10000)</f>
        <v>Goodwill Employee</v>
      </c>
      <c r="D4738" t="str">
        <f>_xlfn.XLOOKUP(B4738,Enrollees!A:A,Enrollees!C:C)</f>
        <v>Jeff Stone</v>
      </c>
    </row>
    <row r="4739" spans="1:4" x14ac:dyDescent="0.2">
      <c r="A4739" s="7">
        <v>44551</v>
      </c>
      <c r="B4739" s="6">
        <v>122372</v>
      </c>
      <c r="C4739" t="str">
        <f>_xlfn.XLOOKUP($B4739,Enrollees!$A$2:$A$10000,Enrollees!$B$2:$B$10000)</f>
        <v>Goodwill Employee</v>
      </c>
      <c r="D4739" t="str">
        <f>_xlfn.XLOOKUP(B4739,Enrollees!A:A,Enrollees!C:C)</f>
        <v>Scotty Cash</v>
      </c>
    </row>
    <row r="4740" spans="1:4" x14ac:dyDescent="0.2">
      <c r="A4740" s="7">
        <v>44551</v>
      </c>
      <c r="B4740" s="6">
        <v>122395</v>
      </c>
      <c r="C4740" t="str">
        <f>_xlfn.XLOOKUP($B4740,Enrollees!$A$2:$A$10000,Enrollees!$B$2:$B$10000)</f>
        <v>Goodwill Employee</v>
      </c>
      <c r="D4740" t="str">
        <f>_xlfn.XLOOKUP(B4740,Enrollees!A:A,Enrollees!C:C)</f>
        <v>Joshua Roof</v>
      </c>
    </row>
    <row r="4741" spans="1:4" x14ac:dyDescent="0.2">
      <c r="A4741" s="7">
        <v>44551</v>
      </c>
      <c r="B4741" s="6">
        <v>122398</v>
      </c>
      <c r="C4741" t="str">
        <f>_xlfn.XLOOKUP($B4741,Enrollees!$A$2:$A$10000,Enrollees!$B$2:$B$10000)</f>
        <v>Goodwill Employee</v>
      </c>
      <c r="D4741" t="str">
        <f>_xlfn.XLOOKUP(B4741,Enrollees!A:A,Enrollees!C:C)</f>
        <v>Tyrone Williams</v>
      </c>
    </row>
    <row r="4742" spans="1:4" x14ac:dyDescent="0.2">
      <c r="A4742" s="7">
        <v>44551</v>
      </c>
      <c r="B4742" s="6">
        <v>122398</v>
      </c>
      <c r="C4742" t="str">
        <f>_xlfn.XLOOKUP($B4742,Enrollees!$A$2:$A$10000,Enrollees!$B$2:$B$10000)</f>
        <v>Goodwill Employee</v>
      </c>
      <c r="D4742" t="str">
        <f>_xlfn.XLOOKUP(B4742,Enrollees!A:A,Enrollees!C:C)</f>
        <v>Tyrone Williams</v>
      </c>
    </row>
    <row r="4743" spans="1:4" x14ac:dyDescent="0.2">
      <c r="A4743" s="7">
        <v>44551</v>
      </c>
      <c r="B4743" s="6">
        <v>122354</v>
      </c>
      <c r="C4743" t="str">
        <f>_xlfn.XLOOKUP($B4743,Enrollees!$A$2:$A$10000,Enrollees!$B$2:$B$10000)</f>
        <v>Goodwill Employee</v>
      </c>
      <c r="D4743" t="str">
        <f>_xlfn.XLOOKUP(B4743,Enrollees!A:A,Enrollees!C:C)</f>
        <v>Kevin Colpart</v>
      </c>
    </row>
    <row r="4744" spans="1:4" x14ac:dyDescent="0.2">
      <c r="A4744" s="7">
        <v>44551</v>
      </c>
      <c r="B4744" s="6">
        <v>122399</v>
      </c>
      <c r="C4744" t="str">
        <f>_xlfn.XLOOKUP($B4744,Enrollees!$A$2:$A$10000,Enrollees!$B$2:$B$10000)</f>
        <v>Goodwill Employee</v>
      </c>
      <c r="D4744" t="str">
        <f>_xlfn.XLOOKUP(B4744,Enrollees!A:A,Enrollees!C:C)</f>
        <v>Morris Garrett</v>
      </c>
    </row>
    <row r="4745" spans="1:4" x14ac:dyDescent="0.2">
      <c r="A4745" s="7">
        <v>44551</v>
      </c>
      <c r="B4745" s="6">
        <v>122399</v>
      </c>
      <c r="C4745" t="str">
        <f>_xlfn.XLOOKUP($B4745,Enrollees!$A$2:$A$10000,Enrollees!$B$2:$B$10000)</f>
        <v>Goodwill Employee</v>
      </c>
      <c r="D4745" t="str">
        <f>_xlfn.XLOOKUP(B4745,Enrollees!A:A,Enrollees!C:C)</f>
        <v>Morris Garrett</v>
      </c>
    </row>
    <row r="4746" spans="1:4" x14ac:dyDescent="0.2">
      <c r="A4746" s="7">
        <v>44551</v>
      </c>
      <c r="B4746" s="6">
        <v>122373</v>
      </c>
      <c r="C4746" t="str">
        <f>_xlfn.XLOOKUP($B4746,Enrollees!$A$2:$A$10000,Enrollees!$B$2:$B$10000)</f>
        <v>Goodwill Employee</v>
      </c>
      <c r="D4746" t="str">
        <f>_xlfn.XLOOKUP(B4746,Enrollees!A:A,Enrollees!C:C)</f>
        <v>xx</v>
      </c>
    </row>
    <row r="4747" spans="1:4" x14ac:dyDescent="0.2">
      <c r="A4747" s="7">
        <v>44551</v>
      </c>
      <c r="B4747" s="6">
        <v>122396</v>
      </c>
      <c r="C4747" t="str">
        <f>_xlfn.XLOOKUP($B4747,Enrollees!$A$2:$A$10000,Enrollees!$B$2:$B$10000)</f>
        <v>Goodwill Employee</v>
      </c>
      <c r="D4747" t="str">
        <f>_xlfn.XLOOKUP(B4747,Enrollees!A:A,Enrollees!C:C)</f>
        <v>Jeff Stone</v>
      </c>
    </row>
    <row r="4748" spans="1:4" x14ac:dyDescent="0.2">
      <c r="A4748" s="7">
        <v>44551</v>
      </c>
      <c r="B4748" s="6">
        <v>122396</v>
      </c>
      <c r="C4748" t="str">
        <f>_xlfn.XLOOKUP($B4748,Enrollees!$A$2:$A$10000,Enrollees!$B$2:$B$10000)</f>
        <v>Goodwill Employee</v>
      </c>
      <c r="D4748" t="str">
        <f>_xlfn.XLOOKUP(B4748,Enrollees!A:A,Enrollees!C:C)</f>
        <v>Jeff Stone</v>
      </c>
    </row>
    <row r="4749" spans="1:4" x14ac:dyDescent="0.2">
      <c r="A4749" s="7">
        <v>44551</v>
      </c>
      <c r="B4749" s="6">
        <v>122373</v>
      </c>
      <c r="C4749" t="str">
        <f>_xlfn.XLOOKUP($B4749,Enrollees!$A$2:$A$10000,Enrollees!$B$2:$B$10000)</f>
        <v>Goodwill Employee</v>
      </c>
      <c r="D4749" t="str">
        <f>_xlfn.XLOOKUP(B4749,Enrollees!A:A,Enrollees!C:C)</f>
        <v>xx</v>
      </c>
    </row>
    <row r="4750" spans="1:4" x14ac:dyDescent="0.2">
      <c r="A4750" s="7">
        <v>44551</v>
      </c>
      <c r="B4750" s="6">
        <v>122396</v>
      </c>
      <c r="C4750" t="str">
        <f>_xlfn.XLOOKUP($B4750,Enrollees!$A$2:$A$10000,Enrollees!$B$2:$B$10000)</f>
        <v>Goodwill Employee</v>
      </c>
      <c r="D4750" t="str">
        <f>_xlfn.XLOOKUP(B4750,Enrollees!A:A,Enrollees!C:C)</f>
        <v>Jeff Stone</v>
      </c>
    </row>
    <row r="4751" spans="1:4" x14ac:dyDescent="0.2">
      <c r="A4751" s="7">
        <v>44551</v>
      </c>
      <c r="B4751" s="6">
        <v>122373</v>
      </c>
      <c r="C4751" t="str">
        <f>_xlfn.XLOOKUP($B4751,Enrollees!$A$2:$A$10000,Enrollees!$B$2:$B$10000)</f>
        <v>Goodwill Employee</v>
      </c>
      <c r="D4751" t="str">
        <f>_xlfn.XLOOKUP(B4751,Enrollees!A:A,Enrollees!C:C)</f>
        <v>xx</v>
      </c>
    </row>
    <row r="4752" spans="1:4" x14ac:dyDescent="0.2">
      <c r="A4752" s="7">
        <v>44551</v>
      </c>
      <c r="B4752" s="6">
        <v>122395</v>
      </c>
      <c r="C4752" t="str">
        <f>_xlfn.XLOOKUP($B4752,Enrollees!$A$2:$A$10000,Enrollees!$B$2:$B$10000)</f>
        <v>Goodwill Employee</v>
      </c>
      <c r="D4752" t="str">
        <f>_xlfn.XLOOKUP(B4752,Enrollees!A:A,Enrollees!C:C)</f>
        <v>Joshua Roof</v>
      </c>
    </row>
    <row r="4753" spans="1:4" x14ac:dyDescent="0.2">
      <c r="A4753" s="7">
        <v>44551</v>
      </c>
      <c r="B4753" s="6">
        <v>122396</v>
      </c>
      <c r="C4753" t="str">
        <f>_xlfn.XLOOKUP($B4753,Enrollees!$A$2:$A$10000,Enrollees!$B$2:$B$10000)</f>
        <v>Goodwill Employee</v>
      </c>
      <c r="D4753" t="str">
        <f>_xlfn.XLOOKUP(B4753,Enrollees!A:A,Enrollees!C:C)</f>
        <v>Jeff Stone</v>
      </c>
    </row>
    <row r="4754" spans="1:4" x14ac:dyDescent="0.2">
      <c r="A4754" s="7">
        <v>44551</v>
      </c>
      <c r="B4754" s="6">
        <v>122399</v>
      </c>
      <c r="C4754" t="str">
        <f>_xlfn.XLOOKUP($B4754,Enrollees!$A$2:$A$10000,Enrollees!$B$2:$B$10000)</f>
        <v>Goodwill Employee</v>
      </c>
      <c r="D4754" t="str">
        <f>_xlfn.XLOOKUP(B4754,Enrollees!A:A,Enrollees!C:C)</f>
        <v>Morris Garrett</v>
      </c>
    </row>
    <row r="4755" spans="1:4" x14ac:dyDescent="0.2">
      <c r="A4755" s="7">
        <v>44551</v>
      </c>
      <c r="B4755" s="6">
        <v>122397</v>
      </c>
      <c r="C4755" t="str">
        <f>_xlfn.XLOOKUP($B4755,Enrollees!$A$2:$A$10000,Enrollees!$B$2:$B$10000)</f>
        <v>Goodwill Employee</v>
      </c>
      <c r="D4755" t="str">
        <f>_xlfn.XLOOKUP(B4755,Enrollees!A:A,Enrollees!C:C)</f>
        <v>John Burke Jr</v>
      </c>
    </row>
    <row r="4756" spans="1:4" x14ac:dyDescent="0.2">
      <c r="A4756" s="7">
        <v>44551</v>
      </c>
      <c r="B4756" s="6">
        <v>122372</v>
      </c>
      <c r="C4756" t="str">
        <f>_xlfn.XLOOKUP($B4756,Enrollees!$A$2:$A$10000,Enrollees!$B$2:$B$10000)</f>
        <v>Goodwill Employee</v>
      </c>
      <c r="D4756" t="str">
        <f>_xlfn.XLOOKUP(B4756,Enrollees!A:A,Enrollees!C:C)</f>
        <v>Scotty Cash</v>
      </c>
    </row>
    <row r="4757" spans="1:4" x14ac:dyDescent="0.2">
      <c r="A4757" s="7">
        <v>44551</v>
      </c>
      <c r="B4757" s="6">
        <v>122398</v>
      </c>
      <c r="C4757" t="str">
        <f>_xlfn.XLOOKUP($B4757,Enrollees!$A$2:$A$10000,Enrollees!$B$2:$B$10000)</f>
        <v>Goodwill Employee</v>
      </c>
      <c r="D4757" t="str">
        <f>_xlfn.XLOOKUP(B4757,Enrollees!A:A,Enrollees!C:C)</f>
        <v>Tyrone Williams</v>
      </c>
    </row>
    <row r="4758" spans="1:4" x14ac:dyDescent="0.2">
      <c r="A4758" s="7">
        <v>44551</v>
      </c>
      <c r="B4758" s="6">
        <v>122399</v>
      </c>
      <c r="C4758" t="str">
        <f>_xlfn.XLOOKUP($B4758,Enrollees!$A$2:$A$10000,Enrollees!$B$2:$B$10000)</f>
        <v>Goodwill Employee</v>
      </c>
      <c r="D4758" t="str">
        <f>_xlfn.XLOOKUP(B4758,Enrollees!A:A,Enrollees!C:C)</f>
        <v>Morris Garrett</v>
      </c>
    </row>
    <row r="4759" spans="1:4" x14ac:dyDescent="0.2">
      <c r="A4759" s="7">
        <v>44551</v>
      </c>
      <c r="B4759" s="6">
        <v>122398</v>
      </c>
      <c r="C4759" t="str">
        <f>_xlfn.XLOOKUP($B4759,Enrollees!$A$2:$A$10000,Enrollees!$B$2:$B$10000)</f>
        <v>Goodwill Employee</v>
      </c>
      <c r="D4759" t="str">
        <f>_xlfn.XLOOKUP(B4759,Enrollees!A:A,Enrollees!C:C)</f>
        <v>Tyrone Williams</v>
      </c>
    </row>
    <row r="4760" spans="1:4" x14ac:dyDescent="0.2">
      <c r="A4760" s="7">
        <v>44551</v>
      </c>
      <c r="B4760" s="6">
        <v>122397</v>
      </c>
      <c r="C4760" t="str">
        <f>_xlfn.XLOOKUP($B4760,Enrollees!$A$2:$A$10000,Enrollees!$B$2:$B$10000)</f>
        <v>Goodwill Employee</v>
      </c>
      <c r="D4760" t="str">
        <f>_xlfn.XLOOKUP(B4760,Enrollees!A:A,Enrollees!C:C)</f>
        <v>John Burke Jr</v>
      </c>
    </row>
    <row r="4761" spans="1:4" x14ac:dyDescent="0.2">
      <c r="A4761" s="7">
        <v>44551</v>
      </c>
      <c r="B4761" s="6">
        <v>122354</v>
      </c>
      <c r="C4761" t="str">
        <f>_xlfn.XLOOKUP($B4761,Enrollees!$A$2:$A$10000,Enrollees!$B$2:$B$10000)</f>
        <v>Goodwill Employee</v>
      </c>
      <c r="D4761" t="str">
        <f>_xlfn.XLOOKUP(B4761,Enrollees!A:A,Enrollees!C:C)</f>
        <v>Kevin Colpart</v>
      </c>
    </row>
    <row r="4762" spans="1:4" x14ac:dyDescent="0.2">
      <c r="A4762" s="7">
        <v>44551</v>
      </c>
      <c r="B4762" s="6">
        <v>122396</v>
      </c>
      <c r="C4762" t="str">
        <f>_xlfn.XLOOKUP($B4762,Enrollees!$A$2:$A$10000,Enrollees!$B$2:$B$10000)</f>
        <v>Goodwill Employee</v>
      </c>
      <c r="D4762" t="str">
        <f>_xlfn.XLOOKUP(B4762,Enrollees!A:A,Enrollees!C:C)</f>
        <v>Jeff Stone</v>
      </c>
    </row>
    <row r="4763" spans="1:4" x14ac:dyDescent="0.2">
      <c r="A4763" s="7">
        <v>44551</v>
      </c>
      <c r="B4763" s="6">
        <v>122396</v>
      </c>
      <c r="C4763" t="str">
        <f>_xlfn.XLOOKUP($B4763,Enrollees!$A$2:$A$10000,Enrollees!$B$2:$B$10000)</f>
        <v>Goodwill Employee</v>
      </c>
      <c r="D4763" t="str">
        <f>_xlfn.XLOOKUP(B4763,Enrollees!A:A,Enrollees!C:C)</f>
        <v>Jeff Stone</v>
      </c>
    </row>
    <row r="4764" spans="1:4" x14ac:dyDescent="0.2">
      <c r="A4764" s="7">
        <v>44551</v>
      </c>
      <c r="B4764" s="6">
        <v>122372</v>
      </c>
      <c r="C4764" t="str">
        <f>_xlfn.XLOOKUP($B4764,Enrollees!$A$2:$A$10000,Enrollees!$B$2:$B$10000)</f>
        <v>Goodwill Employee</v>
      </c>
      <c r="D4764" t="str">
        <f>_xlfn.XLOOKUP(B4764,Enrollees!A:A,Enrollees!C:C)</f>
        <v>Scotty Cash</v>
      </c>
    </row>
    <row r="4765" spans="1:4" x14ac:dyDescent="0.2">
      <c r="A4765" s="7">
        <v>44551</v>
      </c>
      <c r="B4765" s="6">
        <v>122375</v>
      </c>
      <c r="C4765" t="str">
        <f>_xlfn.XLOOKUP($B4765,Enrollees!$A$2:$A$10000,Enrollees!$B$2:$B$10000)</f>
        <v>Goodwill Employee</v>
      </c>
      <c r="D4765" t="str">
        <f>_xlfn.XLOOKUP(B4765,Enrollees!A:A,Enrollees!C:C)</f>
        <v>Allen Wheat</v>
      </c>
    </row>
    <row r="4766" spans="1:4" x14ac:dyDescent="0.2">
      <c r="A4766" s="7">
        <v>44551</v>
      </c>
      <c r="B4766" s="6">
        <v>122395</v>
      </c>
      <c r="C4766" t="str">
        <f>_xlfn.XLOOKUP($B4766,Enrollees!$A$2:$A$10000,Enrollees!$B$2:$B$10000)</f>
        <v>Goodwill Employee</v>
      </c>
      <c r="D4766" t="str">
        <f>_xlfn.XLOOKUP(B4766,Enrollees!A:A,Enrollees!C:C)</f>
        <v>Joshua Roof</v>
      </c>
    </row>
    <row r="4767" spans="1:4" x14ac:dyDescent="0.2">
      <c r="A4767" s="7">
        <v>44551</v>
      </c>
      <c r="B4767" s="6">
        <v>122398</v>
      </c>
      <c r="C4767" t="str">
        <f>_xlfn.XLOOKUP($B4767,Enrollees!$A$2:$A$10000,Enrollees!$B$2:$B$10000)</f>
        <v>Goodwill Employee</v>
      </c>
      <c r="D4767" t="str">
        <f>_xlfn.XLOOKUP(B4767,Enrollees!A:A,Enrollees!C:C)</f>
        <v>Tyrone Williams</v>
      </c>
    </row>
    <row r="4768" spans="1:4" x14ac:dyDescent="0.2">
      <c r="A4768" s="7">
        <v>44551</v>
      </c>
      <c r="B4768" s="6">
        <v>122398</v>
      </c>
      <c r="C4768" t="str">
        <f>_xlfn.XLOOKUP($B4768,Enrollees!$A$2:$A$10000,Enrollees!$B$2:$B$10000)</f>
        <v>Goodwill Employee</v>
      </c>
      <c r="D4768" t="str">
        <f>_xlfn.XLOOKUP(B4768,Enrollees!A:A,Enrollees!C:C)</f>
        <v>Tyrone Williams</v>
      </c>
    </row>
    <row r="4769" spans="1:4" x14ac:dyDescent="0.2">
      <c r="A4769" s="7">
        <v>44551</v>
      </c>
      <c r="B4769" s="6">
        <v>122373</v>
      </c>
      <c r="C4769" t="str">
        <f>_xlfn.XLOOKUP($B4769,Enrollees!$A$2:$A$10000,Enrollees!$B$2:$B$10000)</f>
        <v>Goodwill Employee</v>
      </c>
      <c r="D4769" t="str">
        <f>_xlfn.XLOOKUP(B4769,Enrollees!A:A,Enrollees!C:C)</f>
        <v>xx</v>
      </c>
    </row>
    <row r="4770" spans="1:4" x14ac:dyDescent="0.2">
      <c r="A4770" s="7">
        <v>44551</v>
      </c>
      <c r="B4770" s="6">
        <v>122354</v>
      </c>
      <c r="C4770" t="str">
        <f>_xlfn.XLOOKUP($B4770,Enrollees!$A$2:$A$10000,Enrollees!$B$2:$B$10000)</f>
        <v>Goodwill Employee</v>
      </c>
      <c r="D4770" t="str">
        <f>_xlfn.XLOOKUP(B4770,Enrollees!A:A,Enrollees!C:C)</f>
        <v>Kevin Colpart</v>
      </c>
    </row>
    <row r="4771" spans="1:4" x14ac:dyDescent="0.2">
      <c r="A4771" s="7">
        <v>44551</v>
      </c>
      <c r="B4771" s="6">
        <v>122399</v>
      </c>
      <c r="C4771" t="str">
        <f>_xlfn.XLOOKUP($B4771,Enrollees!$A$2:$A$10000,Enrollees!$B$2:$B$10000)</f>
        <v>Goodwill Employee</v>
      </c>
      <c r="D4771" t="str">
        <f>_xlfn.XLOOKUP(B4771,Enrollees!A:A,Enrollees!C:C)</f>
        <v>Morris Garrett</v>
      </c>
    </row>
    <row r="4772" spans="1:4" x14ac:dyDescent="0.2">
      <c r="A4772" s="7">
        <v>44551</v>
      </c>
      <c r="B4772" s="6">
        <v>122399</v>
      </c>
      <c r="C4772" t="str">
        <f>_xlfn.XLOOKUP($B4772,Enrollees!$A$2:$A$10000,Enrollees!$B$2:$B$10000)</f>
        <v>Goodwill Employee</v>
      </c>
      <c r="D4772" t="str">
        <f>_xlfn.XLOOKUP(B4772,Enrollees!A:A,Enrollees!C:C)</f>
        <v>Morris Garrett</v>
      </c>
    </row>
    <row r="4773" spans="1:4" x14ac:dyDescent="0.2">
      <c r="A4773" s="7">
        <v>44551</v>
      </c>
      <c r="B4773" s="6">
        <v>122373</v>
      </c>
      <c r="C4773" t="str">
        <f>_xlfn.XLOOKUP($B4773,Enrollees!$A$2:$A$10000,Enrollees!$B$2:$B$10000)</f>
        <v>Goodwill Employee</v>
      </c>
      <c r="D4773" t="str">
        <f>_xlfn.XLOOKUP(B4773,Enrollees!A:A,Enrollees!C:C)</f>
        <v>xx</v>
      </c>
    </row>
    <row r="4774" spans="1:4" x14ac:dyDescent="0.2">
      <c r="A4774" s="7">
        <v>44551</v>
      </c>
      <c r="B4774" s="6">
        <v>122396</v>
      </c>
      <c r="C4774" t="str">
        <f>_xlfn.XLOOKUP($B4774,Enrollees!$A$2:$A$10000,Enrollees!$B$2:$B$10000)</f>
        <v>Goodwill Employee</v>
      </c>
      <c r="D4774" t="str">
        <f>_xlfn.XLOOKUP(B4774,Enrollees!A:A,Enrollees!C:C)</f>
        <v>Jeff Stone</v>
      </c>
    </row>
    <row r="4775" spans="1:4" x14ac:dyDescent="0.2">
      <c r="A4775" s="7">
        <v>44551</v>
      </c>
      <c r="B4775" s="6">
        <v>122396</v>
      </c>
      <c r="C4775" t="str">
        <f>_xlfn.XLOOKUP($B4775,Enrollees!$A$2:$A$10000,Enrollees!$B$2:$B$10000)</f>
        <v>Goodwill Employee</v>
      </c>
      <c r="D4775" t="str">
        <f>_xlfn.XLOOKUP(B4775,Enrollees!A:A,Enrollees!C:C)</f>
        <v>Jeff Stone</v>
      </c>
    </row>
    <row r="4776" spans="1:4" x14ac:dyDescent="0.2">
      <c r="A4776" s="7">
        <v>44551</v>
      </c>
      <c r="B4776" s="6">
        <v>122395</v>
      </c>
      <c r="C4776" t="str">
        <f>_xlfn.XLOOKUP($B4776,Enrollees!$A$2:$A$10000,Enrollees!$B$2:$B$10000)</f>
        <v>Goodwill Employee</v>
      </c>
      <c r="D4776" t="str">
        <f>_xlfn.XLOOKUP(B4776,Enrollees!A:A,Enrollees!C:C)</f>
        <v>Joshua Roof</v>
      </c>
    </row>
    <row r="4777" spans="1:4" x14ac:dyDescent="0.2">
      <c r="A4777" s="7">
        <v>44551</v>
      </c>
      <c r="B4777" s="6">
        <v>122397</v>
      </c>
      <c r="C4777" t="str">
        <f>_xlfn.XLOOKUP($B4777,Enrollees!$A$2:$A$10000,Enrollees!$B$2:$B$10000)</f>
        <v>Goodwill Employee</v>
      </c>
      <c r="D4777" t="str">
        <f>_xlfn.XLOOKUP(B4777,Enrollees!A:A,Enrollees!C:C)</f>
        <v>John Burke Jr</v>
      </c>
    </row>
    <row r="4778" spans="1:4" x14ac:dyDescent="0.2">
      <c r="A4778" s="7">
        <v>44551</v>
      </c>
      <c r="B4778" s="6">
        <v>122399</v>
      </c>
      <c r="C4778" t="str">
        <f>_xlfn.XLOOKUP($B4778,Enrollees!$A$2:$A$10000,Enrollees!$B$2:$B$10000)</f>
        <v>Goodwill Employee</v>
      </c>
      <c r="D4778" t="str">
        <f>_xlfn.XLOOKUP(B4778,Enrollees!A:A,Enrollees!C:C)</f>
        <v>Morris Garrett</v>
      </c>
    </row>
    <row r="4779" spans="1:4" x14ac:dyDescent="0.2">
      <c r="A4779" s="7">
        <v>44551</v>
      </c>
      <c r="B4779" s="6">
        <v>122372</v>
      </c>
      <c r="C4779" t="str">
        <f>_xlfn.XLOOKUP($B4779,Enrollees!$A$2:$A$10000,Enrollees!$B$2:$B$10000)</f>
        <v>Goodwill Employee</v>
      </c>
      <c r="D4779" t="str">
        <f>_xlfn.XLOOKUP(B4779,Enrollees!A:A,Enrollees!C:C)</f>
        <v>Scotty Cash</v>
      </c>
    </row>
    <row r="4780" spans="1:4" x14ac:dyDescent="0.2">
      <c r="A4780" s="7">
        <v>44551</v>
      </c>
      <c r="B4780" s="6">
        <v>122375</v>
      </c>
      <c r="C4780" t="str">
        <f>_xlfn.XLOOKUP($B4780,Enrollees!$A$2:$A$10000,Enrollees!$B$2:$B$10000)</f>
        <v>Goodwill Employee</v>
      </c>
      <c r="D4780" t="str">
        <f>_xlfn.XLOOKUP(B4780,Enrollees!A:A,Enrollees!C:C)</f>
        <v>Allen Wheat</v>
      </c>
    </row>
    <row r="4781" spans="1:4" x14ac:dyDescent="0.2">
      <c r="A4781" s="7">
        <v>44551</v>
      </c>
      <c r="B4781" s="6">
        <v>122398</v>
      </c>
      <c r="C4781" t="str">
        <f>_xlfn.XLOOKUP($B4781,Enrollees!$A$2:$A$10000,Enrollees!$B$2:$B$10000)</f>
        <v>Goodwill Employee</v>
      </c>
      <c r="D4781" t="str">
        <f>_xlfn.XLOOKUP(B4781,Enrollees!A:A,Enrollees!C:C)</f>
        <v>Tyrone Williams</v>
      </c>
    </row>
    <row r="4782" spans="1:4" x14ac:dyDescent="0.2">
      <c r="A4782" s="7">
        <v>44551</v>
      </c>
      <c r="B4782" s="6">
        <v>122399</v>
      </c>
      <c r="C4782" t="str">
        <f>_xlfn.XLOOKUP($B4782,Enrollees!$A$2:$A$10000,Enrollees!$B$2:$B$10000)</f>
        <v>Goodwill Employee</v>
      </c>
      <c r="D4782" t="str">
        <f>_xlfn.XLOOKUP(B4782,Enrollees!A:A,Enrollees!C:C)</f>
        <v>Morris Garrett</v>
      </c>
    </row>
    <row r="4783" spans="1:4" x14ac:dyDescent="0.2">
      <c r="A4783" s="7">
        <v>44551</v>
      </c>
      <c r="B4783" s="6">
        <v>122398</v>
      </c>
      <c r="C4783" t="str">
        <f>_xlfn.XLOOKUP($B4783,Enrollees!$A$2:$A$10000,Enrollees!$B$2:$B$10000)</f>
        <v>Goodwill Employee</v>
      </c>
      <c r="D4783" t="str">
        <f>_xlfn.XLOOKUP(B4783,Enrollees!A:A,Enrollees!C:C)</f>
        <v>Tyrone Williams</v>
      </c>
    </row>
    <row r="4784" spans="1:4" x14ac:dyDescent="0.2">
      <c r="A4784" s="7">
        <v>44551</v>
      </c>
      <c r="B4784" s="6">
        <v>122397</v>
      </c>
      <c r="C4784" t="str">
        <f>_xlfn.XLOOKUP($B4784,Enrollees!$A$2:$A$10000,Enrollees!$B$2:$B$10000)</f>
        <v>Goodwill Employee</v>
      </c>
      <c r="D4784" t="str">
        <f>_xlfn.XLOOKUP(B4784,Enrollees!A:A,Enrollees!C:C)</f>
        <v>John Burke Jr</v>
      </c>
    </row>
    <row r="4785" spans="1:4" x14ac:dyDescent="0.2">
      <c r="A4785" s="7">
        <v>44551</v>
      </c>
      <c r="B4785" s="6">
        <v>122354</v>
      </c>
      <c r="C4785" t="str">
        <f>_xlfn.XLOOKUP($B4785,Enrollees!$A$2:$A$10000,Enrollees!$B$2:$B$10000)</f>
        <v>Goodwill Employee</v>
      </c>
      <c r="D4785" t="str">
        <f>_xlfn.XLOOKUP(B4785,Enrollees!A:A,Enrollees!C:C)</f>
        <v>Kevin Colpart</v>
      </c>
    </row>
    <row r="4786" spans="1:4" x14ac:dyDescent="0.2">
      <c r="A4786" s="7">
        <v>44551</v>
      </c>
      <c r="B4786" s="6">
        <v>122396</v>
      </c>
      <c r="C4786" t="str">
        <f>_xlfn.XLOOKUP($B4786,Enrollees!$A$2:$A$10000,Enrollees!$B$2:$B$10000)</f>
        <v>Goodwill Employee</v>
      </c>
      <c r="D4786" t="str">
        <f>_xlfn.XLOOKUP(B4786,Enrollees!A:A,Enrollees!C:C)</f>
        <v>Jeff Stone</v>
      </c>
    </row>
    <row r="4787" spans="1:4" x14ac:dyDescent="0.2">
      <c r="A4787" s="7">
        <v>44551</v>
      </c>
      <c r="B4787" s="6">
        <v>122396</v>
      </c>
      <c r="C4787" t="str">
        <f>_xlfn.XLOOKUP($B4787,Enrollees!$A$2:$A$10000,Enrollees!$B$2:$B$10000)</f>
        <v>Goodwill Employee</v>
      </c>
      <c r="D4787" t="str">
        <f>_xlfn.XLOOKUP(B4787,Enrollees!A:A,Enrollees!C:C)</f>
        <v>Jeff Stone</v>
      </c>
    </row>
    <row r="4788" spans="1:4" x14ac:dyDescent="0.2">
      <c r="A4788" s="7">
        <v>44551</v>
      </c>
      <c r="B4788" s="6">
        <v>122372</v>
      </c>
      <c r="C4788" t="str">
        <f>_xlfn.XLOOKUP($B4788,Enrollees!$A$2:$A$10000,Enrollees!$B$2:$B$10000)</f>
        <v>Goodwill Employee</v>
      </c>
      <c r="D4788" t="str">
        <f>_xlfn.XLOOKUP(B4788,Enrollees!A:A,Enrollees!C:C)</f>
        <v>Scotty Cash</v>
      </c>
    </row>
    <row r="4789" spans="1:4" x14ac:dyDescent="0.2">
      <c r="A4789" s="7">
        <v>44551</v>
      </c>
      <c r="B4789" s="6">
        <v>122398</v>
      </c>
      <c r="C4789" t="str">
        <f>_xlfn.XLOOKUP($B4789,Enrollees!$A$2:$A$10000,Enrollees!$B$2:$B$10000)</f>
        <v>Goodwill Employee</v>
      </c>
      <c r="D4789" t="str">
        <f>_xlfn.XLOOKUP(B4789,Enrollees!A:A,Enrollees!C:C)</f>
        <v>Tyrone Williams</v>
      </c>
    </row>
    <row r="4790" spans="1:4" x14ac:dyDescent="0.2">
      <c r="A4790" s="7">
        <v>44551</v>
      </c>
      <c r="B4790" s="6">
        <v>122398</v>
      </c>
      <c r="C4790" t="str">
        <f>_xlfn.XLOOKUP($B4790,Enrollees!$A$2:$A$10000,Enrollees!$B$2:$B$10000)</f>
        <v>Goodwill Employee</v>
      </c>
      <c r="D4790" t="str">
        <f>_xlfn.XLOOKUP(B4790,Enrollees!A:A,Enrollees!C:C)</f>
        <v>Tyrone Williams</v>
      </c>
    </row>
    <row r="4791" spans="1:4" x14ac:dyDescent="0.2">
      <c r="A4791" s="7">
        <v>44551</v>
      </c>
      <c r="B4791" s="6">
        <v>122395</v>
      </c>
      <c r="C4791" t="str">
        <f>_xlfn.XLOOKUP($B4791,Enrollees!$A$2:$A$10000,Enrollees!$B$2:$B$10000)</f>
        <v>Goodwill Employee</v>
      </c>
      <c r="D4791" t="str">
        <f>_xlfn.XLOOKUP(B4791,Enrollees!A:A,Enrollees!C:C)</f>
        <v>Joshua Roof</v>
      </c>
    </row>
    <row r="4792" spans="1:4" x14ac:dyDescent="0.2">
      <c r="A4792" s="7">
        <v>44551</v>
      </c>
      <c r="B4792" s="6">
        <v>122395</v>
      </c>
      <c r="C4792" t="str">
        <f>_xlfn.XLOOKUP($B4792,Enrollees!$A$2:$A$10000,Enrollees!$B$2:$B$10000)</f>
        <v>Goodwill Employee</v>
      </c>
      <c r="D4792" t="str">
        <f>_xlfn.XLOOKUP(B4792,Enrollees!A:A,Enrollees!C:C)</f>
        <v>Joshua Roof</v>
      </c>
    </row>
    <row r="4793" spans="1:4" x14ac:dyDescent="0.2">
      <c r="A4793" s="7">
        <v>44551</v>
      </c>
      <c r="B4793" s="6">
        <v>122399</v>
      </c>
      <c r="C4793" t="str">
        <f>_xlfn.XLOOKUP($B4793,Enrollees!$A$2:$A$10000,Enrollees!$B$2:$B$10000)</f>
        <v>Goodwill Employee</v>
      </c>
      <c r="D4793" t="str">
        <f>_xlfn.XLOOKUP(B4793,Enrollees!A:A,Enrollees!C:C)</f>
        <v>Morris Garrett</v>
      </c>
    </row>
    <row r="4794" spans="1:4" x14ac:dyDescent="0.2">
      <c r="A4794" s="7">
        <v>44551</v>
      </c>
      <c r="B4794" s="6">
        <v>122399</v>
      </c>
      <c r="C4794" t="str">
        <f>_xlfn.XLOOKUP($B4794,Enrollees!$A$2:$A$10000,Enrollees!$B$2:$B$10000)</f>
        <v>Goodwill Employee</v>
      </c>
      <c r="D4794" t="str">
        <f>_xlfn.XLOOKUP(B4794,Enrollees!A:A,Enrollees!C:C)</f>
        <v>Morris Garrett</v>
      </c>
    </row>
    <row r="4795" spans="1:4" x14ac:dyDescent="0.2">
      <c r="A4795" s="7">
        <v>44551</v>
      </c>
      <c r="B4795" s="6">
        <v>122396</v>
      </c>
      <c r="C4795" t="str">
        <f>_xlfn.XLOOKUP($B4795,Enrollees!$A$2:$A$10000,Enrollees!$B$2:$B$10000)</f>
        <v>Goodwill Employee</v>
      </c>
      <c r="D4795" t="str">
        <f>_xlfn.XLOOKUP(B4795,Enrollees!A:A,Enrollees!C:C)</f>
        <v>Jeff Stone</v>
      </c>
    </row>
    <row r="4796" spans="1:4" x14ac:dyDescent="0.2">
      <c r="A4796" s="7">
        <v>44551</v>
      </c>
      <c r="B4796" s="6">
        <v>122396</v>
      </c>
      <c r="C4796" t="str">
        <f>_xlfn.XLOOKUP($B4796,Enrollees!$A$2:$A$10000,Enrollees!$B$2:$B$10000)</f>
        <v>Goodwill Employee</v>
      </c>
      <c r="D4796" t="str">
        <f>_xlfn.XLOOKUP(B4796,Enrollees!A:A,Enrollees!C:C)</f>
        <v>Jeff Stone</v>
      </c>
    </row>
    <row r="4797" spans="1:4" x14ac:dyDescent="0.2">
      <c r="A4797" s="7">
        <v>44551</v>
      </c>
      <c r="B4797" s="6">
        <v>122396</v>
      </c>
      <c r="C4797" t="str">
        <f>_xlfn.XLOOKUP($B4797,Enrollees!$A$2:$A$10000,Enrollees!$B$2:$B$10000)</f>
        <v>Goodwill Employee</v>
      </c>
      <c r="D4797" t="str">
        <f>_xlfn.XLOOKUP(B4797,Enrollees!A:A,Enrollees!C:C)</f>
        <v>Jeff Stone</v>
      </c>
    </row>
    <row r="4798" spans="1:4" x14ac:dyDescent="0.2">
      <c r="A4798" s="7">
        <v>44551</v>
      </c>
      <c r="B4798" s="6">
        <v>122396</v>
      </c>
      <c r="C4798" t="str">
        <f>_xlfn.XLOOKUP($B4798,Enrollees!$A$2:$A$10000,Enrollees!$B$2:$B$10000)</f>
        <v>Goodwill Employee</v>
      </c>
      <c r="D4798" t="str">
        <f>_xlfn.XLOOKUP(B4798,Enrollees!A:A,Enrollees!C:C)</f>
        <v>Jeff Stone</v>
      </c>
    </row>
    <row r="4799" spans="1:4" x14ac:dyDescent="0.2">
      <c r="A4799" s="7">
        <v>44551</v>
      </c>
      <c r="B4799" s="6">
        <v>122354</v>
      </c>
      <c r="C4799" t="str">
        <f>_xlfn.XLOOKUP($B4799,Enrollees!$A$2:$A$10000,Enrollees!$B$2:$B$10000)</f>
        <v>Goodwill Employee</v>
      </c>
      <c r="D4799" t="str">
        <f>_xlfn.XLOOKUP(B4799,Enrollees!A:A,Enrollees!C:C)</f>
        <v>Kevin Colpart</v>
      </c>
    </row>
    <row r="4800" spans="1:4" x14ac:dyDescent="0.2">
      <c r="A4800" s="7">
        <v>44551</v>
      </c>
      <c r="B4800" s="6">
        <v>122399</v>
      </c>
      <c r="C4800" t="str">
        <f>_xlfn.XLOOKUP($B4800,Enrollees!$A$2:$A$10000,Enrollees!$B$2:$B$10000)</f>
        <v>Goodwill Employee</v>
      </c>
      <c r="D4800" t="str">
        <f>_xlfn.XLOOKUP(B4800,Enrollees!A:A,Enrollees!C:C)</f>
        <v>Morris Garrett</v>
      </c>
    </row>
    <row r="4801" spans="1:4" x14ac:dyDescent="0.2">
      <c r="A4801" s="7">
        <v>44551</v>
      </c>
      <c r="B4801" s="6">
        <v>122397</v>
      </c>
      <c r="C4801" t="str">
        <f>_xlfn.XLOOKUP($B4801,Enrollees!$A$2:$A$10000,Enrollees!$B$2:$B$10000)</f>
        <v>Goodwill Employee</v>
      </c>
      <c r="D4801" t="str">
        <f>_xlfn.XLOOKUP(B4801,Enrollees!A:A,Enrollees!C:C)</f>
        <v>John Burke Jr</v>
      </c>
    </row>
    <row r="4802" spans="1:4" x14ac:dyDescent="0.2">
      <c r="A4802" s="7">
        <v>44551</v>
      </c>
      <c r="B4802" s="6">
        <v>122372</v>
      </c>
      <c r="C4802" t="str">
        <f>_xlfn.XLOOKUP($B4802,Enrollees!$A$2:$A$10000,Enrollees!$B$2:$B$10000)</f>
        <v>Goodwill Employee</v>
      </c>
      <c r="D4802" t="str">
        <f>_xlfn.XLOOKUP(B4802,Enrollees!A:A,Enrollees!C:C)</f>
        <v>Scotty Cash</v>
      </c>
    </row>
    <row r="4803" spans="1:4" x14ac:dyDescent="0.2">
      <c r="A4803" s="7">
        <v>44551</v>
      </c>
      <c r="B4803" s="6">
        <v>122398</v>
      </c>
      <c r="C4803" t="str">
        <f>_xlfn.XLOOKUP($B4803,Enrollees!$A$2:$A$10000,Enrollees!$B$2:$B$10000)</f>
        <v>Goodwill Employee</v>
      </c>
      <c r="D4803" t="str">
        <f>_xlfn.XLOOKUP(B4803,Enrollees!A:A,Enrollees!C:C)</f>
        <v>Tyrone Williams</v>
      </c>
    </row>
    <row r="4804" spans="1:4" x14ac:dyDescent="0.2">
      <c r="A4804" s="7">
        <v>44551</v>
      </c>
      <c r="B4804" s="6">
        <v>122398</v>
      </c>
      <c r="C4804" t="str">
        <f>_xlfn.XLOOKUP($B4804,Enrollees!$A$2:$A$10000,Enrollees!$B$2:$B$10000)</f>
        <v>Goodwill Employee</v>
      </c>
      <c r="D4804" t="str">
        <f>_xlfn.XLOOKUP(B4804,Enrollees!A:A,Enrollees!C:C)</f>
        <v>Tyrone Williams</v>
      </c>
    </row>
    <row r="4805" spans="1:4" x14ac:dyDescent="0.2">
      <c r="A4805" s="7">
        <v>44551</v>
      </c>
      <c r="B4805" s="6">
        <v>122399</v>
      </c>
      <c r="C4805" t="str">
        <f>_xlfn.XLOOKUP($B4805,Enrollees!$A$2:$A$10000,Enrollees!$B$2:$B$10000)</f>
        <v>Goodwill Employee</v>
      </c>
      <c r="D4805" t="str">
        <f>_xlfn.XLOOKUP(B4805,Enrollees!A:A,Enrollees!C:C)</f>
        <v>Morris Garrett</v>
      </c>
    </row>
    <row r="4806" spans="1:4" x14ac:dyDescent="0.2">
      <c r="A4806" s="7">
        <v>44551</v>
      </c>
      <c r="B4806" s="6">
        <v>122397</v>
      </c>
      <c r="C4806" t="str">
        <f>_xlfn.XLOOKUP($B4806,Enrollees!$A$2:$A$10000,Enrollees!$B$2:$B$10000)</f>
        <v>Goodwill Employee</v>
      </c>
      <c r="D4806" t="str">
        <f>_xlfn.XLOOKUP(B4806,Enrollees!A:A,Enrollees!C:C)</f>
        <v>John Burke Jr</v>
      </c>
    </row>
    <row r="4807" spans="1:4" x14ac:dyDescent="0.2">
      <c r="A4807" s="7">
        <v>44551</v>
      </c>
      <c r="B4807" s="6">
        <v>122396</v>
      </c>
      <c r="C4807" t="str">
        <f>_xlfn.XLOOKUP($B4807,Enrollees!$A$2:$A$10000,Enrollees!$B$2:$B$10000)</f>
        <v>Goodwill Employee</v>
      </c>
      <c r="D4807" t="str">
        <f>_xlfn.XLOOKUP(B4807,Enrollees!A:A,Enrollees!C:C)</f>
        <v>Jeff Stone</v>
      </c>
    </row>
    <row r="4808" spans="1:4" x14ac:dyDescent="0.2">
      <c r="A4808" s="7">
        <v>44551</v>
      </c>
      <c r="B4808" s="6">
        <v>122396</v>
      </c>
      <c r="C4808" t="str">
        <f>_xlfn.XLOOKUP($B4808,Enrollees!$A$2:$A$10000,Enrollees!$B$2:$B$10000)</f>
        <v>Goodwill Employee</v>
      </c>
      <c r="D4808" t="str">
        <f>_xlfn.XLOOKUP(B4808,Enrollees!A:A,Enrollees!C:C)</f>
        <v>Jeff Stone</v>
      </c>
    </row>
    <row r="4809" spans="1:4" x14ac:dyDescent="0.2">
      <c r="A4809" s="7">
        <v>44551</v>
      </c>
      <c r="B4809" s="6">
        <v>122372</v>
      </c>
      <c r="C4809" t="str">
        <f>_xlfn.XLOOKUP($B4809,Enrollees!$A$2:$A$10000,Enrollees!$B$2:$B$10000)</f>
        <v>Goodwill Employee</v>
      </c>
      <c r="D4809" t="str">
        <f>_xlfn.XLOOKUP(B4809,Enrollees!A:A,Enrollees!C:C)</f>
        <v>Scotty Cash</v>
      </c>
    </row>
    <row r="4810" spans="1:4" x14ac:dyDescent="0.2">
      <c r="A4810" s="7">
        <v>44551</v>
      </c>
      <c r="B4810" s="6">
        <v>122373</v>
      </c>
      <c r="C4810" t="str">
        <f>_xlfn.XLOOKUP($B4810,Enrollees!$A$2:$A$10000,Enrollees!$B$2:$B$10000)</f>
        <v>Goodwill Employee</v>
      </c>
      <c r="D4810" t="str">
        <f>_xlfn.XLOOKUP(B4810,Enrollees!A:A,Enrollees!C:C)</f>
        <v>xx</v>
      </c>
    </row>
    <row r="4811" spans="1:4" x14ac:dyDescent="0.2">
      <c r="A4811" s="7">
        <v>44551</v>
      </c>
      <c r="B4811" s="6">
        <v>122395</v>
      </c>
      <c r="C4811" t="str">
        <f>_xlfn.XLOOKUP($B4811,Enrollees!$A$2:$A$10000,Enrollees!$B$2:$B$10000)</f>
        <v>Goodwill Employee</v>
      </c>
      <c r="D4811" t="str">
        <f>_xlfn.XLOOKUP(B4811,Enrollees!A:A,Enrollees!C:C)</f>
        <v>Joshua Roof</v>
      </c>
    </row>
    <row r="4812" spans="1:4" x14ac:dyDescent="0.2">
      <c r="A4812" s="7">
        <v>44551</v>
      </c>
      <c r="B4812" s="6">
        <v>122398</v>
      </c>
      <c r="C4812" t="str">
        <f>_xlfn.XLOOKUP($B4812,Enrollees!$A$2:$A$10000,Enrollees!$B$2:$B$10000)</f>
        <v>Goodwill Employee</v>
      </c>
      <c r="D4812" t="str">
        <f>_xlfn.XLOOKUP(B4812,Enrollees!A:A,Enrollees!C:C)</f>
        <v>Tyrone Williams</v>
      </c>
    </row>
    <row r="4813" spans="1:4" x14ac:dyDescent="0.2">
      <c r="A4813" s="7">
        <v>44551</v>
      </c>
      <c r="B4813" s="6">
        <v>122398</v>
      </c>
      <c r="C4813" t="str">
        <f>_xlfn.XLOOKUP($B4813,Enrollees!$A$2:$A$10000,Enrollees!$B$2:$B$10000)</f>
        <v>Goodwill Employee</v>
      </c>
      <c r="D4813" t="str">
        <f>_xlfn.XLOOKUP(B4813,Enrollees!A:A,Enrollees!C:C)</f>
        <v>Tyrone Williams</v>
      </c>
    </row>
    <row r="4814" spans="1:4" x14ac:dyDescent="0.2">
      <c r="A4814" s="7">
        <v>44551</v>
      </c>
      <c r="B4814" s="6">
        <v>122399</v>
      </c>
      <c r="C4814" t="str">
        <f>_xlfn.XLOOKUP($B4814,Enrollees!$A$2:$A$10000,Enrollees!$B$2:$B$10000)</f>
        <v>Goodwill Employee</v>
      </c>
      <c r="D4814" t="str">
        <f>_xlfn.XLOOKUP(B4814,Enrollees!A:A,Enrollees!C:C)</f>
        <v>Morris Garrett</v>
      </c>
    </row>
    <row r="4815" spans="1:4" x14ac:dyDescent="0.2">
      <c r="A4815" s="7">
        <v>44551</v>
      </c>
      <c r="B4815" s="6">
        <v>122373</v>
      </c>
      <c r="C4815" t="str">
        <f>_xlfn.XLOOKUP($B4815,Enrollees!$A$2:$A$10000,Enrollees!$B$2:$B$10000)</f>
        <v>Goodwill Employee</v>
      </c>
      <c r="D4815" t="str">
        <f>_xlfn.XLOOKUP(B4815,Enrollees!A:A,Enrollees!C:C)</f>
        <v>xx</v>
      </c>
    </row>
    <row r="4816" spans="1:4" x14ac:dyDescent="0.2">
      <c r="A4816" s="7">
        <v>44551</v>
      </c>
      <c r="B4816" s="6">
        <v>122399</v>
      </c>
      <c r="C4816" t="str">
        <f>_xlfn.XLOOKUP($B4816,Enrollees!$A$2:$A$10000,Enrollees!$B$2:$B$10000)</f>
        <v>Goodwill Employee</v>
      </c>
      <c r="D4816" t="str">
        <f>_xlfn.XLOOKUP(B4816,Enrollees!A:A,Enrollees!C:C)</f>
        <v>Morris Garrett</v>
      </c>
    </row>
    <row r="4817" spans="1:4" x14ac:dyDescent="0.2">
      <c r="A4817" s="7">
        <v>44551</v>
      </c>
      <c r="B4817" s="6">
        <v>122399</v>
      </c>
      <c r="C4817" t="str">
        <f>_xlfn.XLOOKUP($B4817,Enrollees!$A$2:$A$10000,Enrollees!$B$2:$B$10000)</f>
        <v>Goodwill Employee</v>
      </c>
      <c r="D4817" t="str">
        <f>_xlfn.XLOOKUP(B4817,Enrollees!A:A,Enrollees!C:C)</f>
        <v>Morris Garrett</v>
      </c>
    </row>
    <row r="4818" spans="1:4" x14ac:dyDescent="0.2">
      <c r="A4818" s="7">
        <v>44551</v>
      </c>
      <c r="B4818" s="6">
        <v>122373</v>
      </c>
      <c r="C4818" t="str">
        <f>_xlfn.XLOOKUP($B4818,Enrollees!$A$2:$A$10000,Enrollees!$B$2:$B$10000)</f>
        <v>Goodwill Employee</v>
      </c>
      <c r="D4818" t="str">
        <f>_xlfn.XLOOKUP(B4818,Enrollees!A:A,Enrollees!C:C)</f>
        <v>xx</v>
      </c>
    </row>
    <row r="4819" spans="1:4" x14ac:dyDescent="0.2">
      <c r="A4819" s="7">
        <v>44551</v>
      </c>
      <c r="B4819" s="6">
        <v>122396</v>
      </c>
      <c r="C4819" t="str">
        <f>_xlfn.XLOOKUP($B4819,Enrollees!$A$2:$A$10000,Enrollees!$B$2:$B$10000)</f>
        <v>Goodwill Employee</v>
      </c>
      <c r="D4819" t="str">
        <f>_xlfn.XLOOKUP(B4819,Enrollees!A:A,Enrollees!C:C)</f>
        <v>Jeff Stone</v>
      </c>
    </row>
    <row r="4820" spans="1:4" x14ac:dyDescent="0.2">
      <c r="A4820" s="7">
        <v>44551</v>
      </c>
      <c r="B4820" s="6">
        <v>122396</v>
      </c>
      <c r="C4820" t="str">
        <f>_xlfn.XLOOKUP($B4820,Enrollees!$A$2:$A$10000,Enrollees!$B$2:$B$10000)</f>
        <v>Goodwill Employee</v>
      </c>
      <c r="D4820" t="str">
        <f>_xlfn.XLOOKUP(B4820,Enrollees!A:A,Enrollees!C:C)</f>
        <v>Jeff Stone</v>
      </c>
    </row>
    <row r="4821" spans="1:4" x14ac:dyDescent="0.2">
      <c r="A4821" s="7">
        <v>44551</v>
      </c>
      <c r="B4821" s="6">
        <v>122373</v>
      </c>
      <c r="C4821" t="str">
        <f>_xlfn.XLOOKUP($B4821,Enrollees!$A$2:$A$10000,Enrollees!$B$2:$B$10000)</f>
        <v>Goodwill Employee</v>
      </c>
      <c r="D4821" t="str">
        <f>_xlfn.XLOOKUP(B4821,Enrollees!A:A,Enrollees!C:C)</f>
        <v>xx</v>
      </c>
    </row>
    <row r="4822" spans="1:4" x14ac:dyDescent="0.2">
      <c r="A4822" s="7">
        <v>44551</v>
      </c>
      <c r="B4822" s="6">
        <v>122396</v>
      </c>
      <c r="C4822" t="str">
        <f>_xlfn.XLOOKUP($B4822,Enrollees!$A$2:$A$10000,Enrollees!$B$2:$B$10000)</f>
        <v>Goodwill Employee</v>
      </c>
      <c r="D4822" t="str">
        <f>_xlfn.XLOOKUP(B4822,Enrollees!A:A,Enrollees!C:C)</f>
        <v>Jeff Stone</v>
      </c>
    </row>
    <row r="4823" spans="1:4" x14ac:dyDescent="0.2">
      <c r="A4823" s="7">
        <v>44551</v>
      </c>
      <c r="B4823" s="6">
        <v>122396</v>
      </c>
      <c r="C4823" t="str">
        <f>_xlfn.XLOOKUP($B4823,Enrollees!$A$2:$A$10000,Enrollees!$B$2:$B$10000)</f>
        <v>Goodwill Employee</v>
      </c>
      <c r="D4823" t="str">
        <f>_xlfn.XLOOKUP(B4823,Enrollees!A:A,Enrollees!C:C)</f>
        <v>Jeff Stone</v>
      </c>
    </row>
    <row r="4824" spans="1:4" x14ac:dyDescent="0.2">
      <c r="A4824" s="7">
        <v>44551</v>
      </c>
      <c r="B4824" s="6">
        <v>122396</v>
      </c>
      <c r="C4824" t="str">
        <f>_xlfn.XLOOKUP($B4824,Enrollees!$A$2:$A$10000,Enrollees!$B$2:$B$10000)</f>
        <v>Goodwill Employee</v>
      </c>
      <c r="D4824" t="str">
        <f>_xlfn.XLOOKUP(B4824,Enrollees!A:A,Enrollees!C:C)</f>
        <v>Jeff Stone</v>
      </c>
    </row>
    <row r="4825" spans="1:4" x14ac:dyDescent="0.2">
      <c r="A4825" s="7">
        <v>44551</v>
      </c>
      <c r="B4825" s="6">
        <v>122399</v>
      </c>
      <c r="C4825" t="str">
        <f>_xlfn.XLOOKUP($B4825,Enrollees!$A$2:$A$10000,Enrollees!$B$2:$B$10000)</f>
        <v>Goodwill Employee</v>
      </c>
      <c r="D4825" t="str">
        <f>_xlfn.XLOOKUP(B4825,Enrollees!A:A,Enrollees!C:C)</f>
        <v>Morris Garrett</v>
      </c>
    </row>
    <row r="4826" spans="1:4" x14ac:dyDescent="0.2">
      <c r="A4826" s="7">
        <v>44551</v>
      </c>
      <c r="B4826" s="6">
        <v>122398</v>
      </c>
      <c r="C4826" t="str">
        <f>_xlfn.XLOOKUP($B4826,Enrollees!$A$2:$A$10000,Enrollees!$B$2:$B$10000)</f>
        <v>Goodwill Employee</v>
      </c>
      <c r="D4826" t="str">
        <f>_xlfn.XLOOKUP(B4826,Enrollees!A:A,Enrollees!C:C)</f>
        <v>Tyrone Williams</v>
      </c>
    </row>
    <row r="4827" spans="1:4" x14ac:dyDescent="0.2">
      <c r="A4827" s="7">
        <v>44551</v>
      </c>
      <c r="B4827" s="6">
        <v>122399</v>
      </c>
      <c r="C4827" t="str">
        <f>_xlfn.XLOOKUP($B4827,Enrollees!$A$2:$A$10000,Enrollees!$B$2:$B$10000)</f>
        <v>Goodwill Employee</v>
      </c>
      <c r="D4827" t="str">
        <f>_xlfn.XLOOKUP(B4827,Enrollees!A:A,Enrollees!C:C)</f>
        <v>Morris Garrett</v>
      </c>
    </row>
    <row r="4828" spans="1:4" x14ac:dyDescent="0.2">
      <c r="A4828" s="7">
        <v>44551</v>
      </c>
      <c r="B4828" s="6">
        <v>122398</v>
      </c>
      <c r="C4828" t="str">
        <f>_xlfn.XLOOKUP($B4828,Enrollees!$A$2:$A$10000,Enrollees!$B$2:$B$10000)</f>
        <v>Goodwill Employee</v>
      </c>
      <c r="D4828" t="str">
        <f>_xlfn.XLOOKUP(B4828,Enrollees!A:A,Enrollees!C:C)</f>
        <v>Tyrone Williams</v>
      </c>
    </row>
    <row r="4829" spans="1:4" x14ac:dyDescent="0.2">
      <c r="A4829" s="7">
        <v>44551</v>
      </c>
      <c r="B4829" s="6">
        <v>122395</v>
      </c>
      <c r="C4829" t="str">
        <f>_xlfn.XLOOKUP($B4829,Enrollees!$A$2:$A$10000,Enrollees!$B$2:$B$10000)</f>
        <v>Goodwill Employee</v>
      </c>
      <c r="D4829" t="str">
        <f>_xlfn.XLOOKUP(B4829,Enrollees!A:A,Enrollees!C:C)</f>
        <v>Joshua Roof</v>
      </c>
    </row>
    <row r="4830" spans="1:4" x14ac:dyDescent="0.2">
      <c r="A4830" s="7">
        <v>44551</v>
      </c>
      <c r="B4830" s="6">
        <v>122354</v>
      </c>
      <c r="C4830" t="str">
        <f>_xlfn.XLOOKUP($B4830,Enrollees!$A$2:$A$10000,Enrollees!$B$2:$B$10000)</f>
        <v>Goodwill Employee</v>
      </c>
      <c r="D4830" t="str">
        <f>_xlfn.XLOOKUP(B4830,Enrollees!A:A,Enrollees!C:C)</f>
        <v>Kevin Colpart</v>
      </c>
    </row>
    <row r="4831" spans="1:4" x14ac:dyDescent="0.2">
      <c r="A4831" s="7">
        <v>44551</v>
      </c>
      <c r="B4831" s="6">
        <v>122395</v>
      </c>
      <c r="C4831" t="str">
        <f>_xlfn.XLOOKUP($B4831,Enrollees!$A$2:$A$10000,Enrollees!$B$2:$B$10000)</f>
        <v>Goodwill Employee</v>
      </c>
      <c r="D4831" t="str">
        <f>_xlfn.XLOOKUP(B4831,Enrollees!A:A,Enrollees!C:C)</f>
        <v>Joshua Roof</v>
      </c>
    </row>
    <row r="4832" spans="1:4" x14ac:dyDescent="0.2">
      <c r="A4832" s="7">
        <v>44551</v>
      </c>
      <c r="B4832" s="6">
        <v>122397</v>
      </c>
      <c r="C4832" t="str">
        <f>_xlfn.XLOOKUP($B4832,Enrollees!$A$2:$A$10000,Enrollees!$B$2:$B$10000)</f>
        <v>Goodwill Employee</v>
      </c>
      <c r="D4832" t="str">
        <f>_xlfn.XLOOKUP(B4832,Enrollees!A:A,Enrollees!C:C)</f>
        <v>John Burke Jr</v>
      </c>
    </row>
    <row r="4833" spans="1:4" x14ac:dyDescent="0.2">
      <c r="A4833" s="7">
        <v>44551</v>
      </c>
      <c r="B4833" s="6">
        <v>122399</v>
      </c>
      <c r="C4833" t="str">
        <f>_xlfn.XLOOKUP($B4833,Enrollees!$A$2:$A$10000,Enrollees!$B$2:$B$10000)</f>
        <v>Goodwill Employee</v>
      </c>
      <c r="D4833" t="str">
        <f>_xlfn.XLOOKUP(B4833,Enrollees!A:A,Enrollees!C:C)</f>
        <v>Morris Garrett</v>
      </c>
    </row>
    <row r="4834" spans="1:4" x14ac:dyDescent="0.2">
      <c r="A4834" s="7">
        <v>44551</v>
      </c>
      <c r="B4834" s="6">
        <v>122397</v>
      </c>
      <c r="C4834" t="str">
        <f>_xlfn.XLOOKUP($B4834,Enrollees!$A$2:$A$10000,Enrollees!$B$2:$B$10000)</f>
        <v>Goodwill Employee</v>
      </c>
      <c r="D4834" t="str">
        <f>_xlfn.XLOOKUP(B4834,Enrollees!A:A,Enrollees!C:C)</f>
        <v>John Burke Jr</v>
      </c>
    </row>
    <row r="4835" spans="1:4" x14ac:dyDescent="0.2">
      <c r="A4835" s="7">
        <v>44551</v>
      </c>
      <c r="B4835" s="6">
        <v>122399</v>
      </c>
      <c r="C4835" t="str">
        <f>_xlfn.XLOOKUP($B4835,Enrollees!$A$2:$A$10000,Enrollees!$B$2:$B$10000)</f>
        <v>Goodwill Employee</v>
      </c>
      <c r="D4835" t="str">
        <f>_xlfn.XLOOKUP(B4835,Enrollees!A:A,Enrollees!C:C)</f>
        <v>Morris Garrett</v>
      </c>
    </row>
    <row r="4836" spans="1:4" x14ac:dyDescent="0.2">
      <c r="A4836" s="7">
        <v>44551</v>
      </c>
      <c r="B4836" s="6">
        <v>122396</v>
      </c>
      <c r="C4836" t="str">
        <f>_xlfn.XLOOKUP($B4836,Enrollees!$A$2:$A$10000,Enrollees!$B$2:$B$10000)</f>
        <v>Goodwill Employee</v>
      </c>
      <c r="D4836" t="str">
        <f>_xlfn.XLOOKUP(B4836,Enrollees!A:A,Enrollees!C:C)</f>
        <v>Jeff Stone</v>
      </c>
    </row>
    <row r="4837" spans="1:4" x14ac:dyDescent="0.2">
      <c r="A4837" s="7">
        <v>44551</v>
      </c>
      <c r="B4837" s="6">
        <v>122399</v>
      </c>
      <c r="C4837" t="str">
        <f>_xlfn.XLOOKUP($B4837,Enrollees!$A$2:$A$10000,Enrollees!$B$2:$B$10000)</f>
        <v>Goodwill Employee</v>
      </c>
      <c r="D4837" t="str">
        <f>_xlfn.XLOOKUP(B4837,Enrollees!A:A,Enrollees!C:C)</f>
        <v>Morris Garrett</v>
      </c>
    </row>
    <row r="4838" spans="1:4" x14ac:dyDescent="0.2">
      <c r="A4838" s="7">
        <v>44551</v>
      </c>
      <c r="B4838" s="6">
        <v>122396</v>
      </c>
      <c r="C4838" t="str">
        <f>_xlfn.XLOOKUP($B4838,Enrollees!$A$2:$A$10000,Enrollees!$B$2:$B$10000)</f>
        <v>Goodwill Employee</v>
      </c>
      <c r="D4838" t="str">
        <f>_xlfn.XLOOKUP(B4838,Enrollees!A:A,Enrollees!C:C)</f>
        <v>Jeff Stone</v>
      </c>
    </row>
    <row r="4839" spans="1:4" x14ac:dyDescent="0.2">
      <c r="A4839" s="7">
        <v>44551</v>
      </c>
      <c r="B4839" s="6">
        <v>122395</v>
      </c>
      <c r="C4839" t="str">
        <f>_xlfn.XLOOKUP($B4839,Enrollees!$A$2:$A$10000,Enrollees!$B$2:$B$10000)</f>
        <v>Goodwill Employee</v>
      </c>
      <c r="D4839" t="str">
        <f>_xlfn.XLOOKUP(B4839,Enrollees!A:A,Enrollees!C:C)</f>
        <v>Joshua Roof</v>
      </c>
    </row>
    <row r="4840" spans="1:4" x14ac:dyDescent="0.2">
      <c r="A4840" s="7">
        <v>44551</v>
      </c>
      <c r="B4840" s="6">
        <v>122399</v>
      </c>
      <c r="C4840" t="str">
        <f>_xlfn.XLOOKUP($B4840,Enrollees!$A$2:$A$10000,Enrollees!$B$2:$B$10000)</f>
        <v>Goodwill Employee</v>
      </c>
      <c r="D4840" t="str">
        <f>_xlfn.XLOOKUP(B4840,Enrollees!A:A,Enrollees!C:C)</f>
        <v>Morris Garrett</v>
      </c>
    </row>
    <row r="4841" spans="1:4" x14ac:dyDescent="0.2">
      <c r="A4841" s="7">
        <v>44551</v>
      </c>
      <c r="B4841" s="6">
        <v>122399</v>
      </c>
      <c r="C4841" t="str">
        <f>_xlfn.XLOOKUP($B4841,Enrollees!$A$2:$A$10000,Enrollees!$B$2:$B$10000)</f>
        <v>Goodwill Employee</v>
      </c>
      <c r="D4841" t="str">
        <f>_xlfn.XLOOKUP(B4841,Enrollees!A:A,Enrollees!C:C)</f>
        <v>Morris Garrett</v>
      </c>
    </row>
    <row r="4842" spans="1:4" x14ac:dyDescent="0.2">
      <c r="A4842" s="7">
        <v>44551</v>
      </c>
      <c r="B4842" s="6">
        <v>122395</v>
      </c>
      <c r="C4842" t="str">
        <f>_xlfn.XLOOKUP($B4842,Enrollees!$A$2:$A$10000,Enrollees!$B$2:$B$10000)</f>
        <v>Goodwill Employee</v>
      </c>
      <c r="D4842" t="str">
        <f>_xlfn.XLOOKUP(B4842,Enrollees!A:A,Enrollees!C:C)</f>
        <v>Joshua Roof</v>
      </c>
    </row>
    <row r="4843" spans="1:4" x14ac:dyDescent="0.2">
      <c r="A4843" s="7">
        <v>44551</v>
      </c>
      <c r="B4843" s="6">
        <v>122396</v>
      </c>
      <c r="C4843" t="str">
        <f>_xlfn.XLOOKUP($B4843,Enrollees!$A$2:$A$10000,Enrollees!$B$2:$B$10000)</f>
        <v>Goodwill Employee</v>
      </c>
      <c r="D4843" t="str">
        <f>_xlfn.XLOOKUP(B4843,Enrollees!A:A,Enrollees!C:C)</f>
        <v>Jeff Stone</v>
      </c>
    </row>
    <row r="4844" spans="1:4" x14ac:dyDescent="0.2">
      <c r="A4844" s="7">
        <v>44551</v>
      </c>
      <c r="B4844" s="6">
        <v>122396</v>
      </c>
      <c r="C4844" t="str">
        <f>_xlfn.XLOOKUP($B4844,Enrollees!$A$2:$A$10000,Enrollees!$B$2:$B$10000)</f>
        <v>Goodwill Employee</v>
      </c>
      <c r="D4844" t="str">
        <f>_xlfn.XLOOKUP(B4844,Enrollees!A:A,Enrollees!C:C)</f>
        <v>Jeff Stone</v>
      </c>
    </row>
    <row r="4845" spans="1:4" x14ac:dyDescent="0.2">
      <c r="A4845" s="7">
        <v>44551</v>
      </c>
      <c r="B4845" s="6">
        <v>122396</v>
      </c>
      <c r="C4845" t="str">
        <f>_xlfn.XLOOKUP($B4845,Enrollees!$A$2:$A$10000,Enrollees!$B$2:$B$10000)</f>
        <v>Goodwill Employee</v>
      </c>
      <c r="D4845" t="str">
        <f>_xlfn.XLOOKUP(B4845,Enrollees!A:A,Enrollees!C:C)</f>
        <v>Jeff Stone</v>
      </c>
    </row>
    <row r="4846" spans="1:4" x14ac:dyDescent="0.2">
      <c r="A4846" s="7">
        <v>44551</v>
      </c>
      <c r="B4846" s="6">
        <v>122396</v>
      </c>
      <c r="C4846" t="str">
        <f>_xlfn.XLOOKUP($B4846,Enrollees!$A$2:$A$10000,Enrollees!$B$2:$B$10000)</f>
        <v>Goodwill Employee</v>
      </c>
      <c r="D4846" t="str">
        <f>_xlfn.XLOOKUP(B4846,Enrollees!A:A,Enrollees!C:C)</f>
        <v>Jeff Stone</v>
      </c>
    </row>
    <row r="4847" spans="1:4" x14ac:dyDescent="0.2">
      <c r="A4847" s="7">
        <v>44551</v>
      </c>
      <c r="B4847" s="6">
        <v>122373</v>
      </c>
      <c r="C4847" t="str">
        <f>_xlfn.XLOOKUP($B4847,Enrollees!$A$2:$A$10000,Enrollees!$B$2:$B$10000)</f>
        <v>Goodwill Employee</v>
      </c>
      <c r="D4847" t="str">
        <f>_xlfn.XLOOKUP(B4847,Enrollees!A:A,Enrollees!C:C)</f>
        <v>xx</v>
      </c>
    </row>
    <row r="4848" spans="1:4" x14ac:dyDescent="0.2">
      <c r="A4848" s="7">
        <v>44551</v>
      </c>
      <c r="B4848" s="6">
        <v>122399</v>
      </c>
      <c r="C4848" t="str">
        <f>_xlfn.XLOOKUP($B4848,Enrollees!$A$2:$A$10000,Enrollees!$B$2:$B$10000)</f>
        <v>Goodwill Employee</v>
      </c>
      <c r="D4848" t="str">
        <f>_xlfn.XLOOKUP(B4848,Enrollees!A:A,Enrollees!C:C)</f>
        <v>Morris Garrett</v>
      </c>
    </row>
    <row r="4849" spans="1:4" x14ac:dyDescent="0.2">
      <c r="A4849" s="7">
        <v>44551</v>
      </c>
      <c r="B4849" s="6">
        <v>122395</v>
      </c>
      <c r="C4849" t="str">
        <f>_xlfn.XLOOKUP($B4849,Enrollees!$A$2:$A$10000,Enrollees!$B$2:$B$10000)</f>
        <v>Goodwill Employee</v>
      </c>
      <c r="D4849" t="str">
        <f>_xlfn.XLOOKUP(B4849,Enrollees!A:A,Enrollees!C:C)</f>
        <v>Joshua Roof</v>
      </c>
    </row>
    <row r="4850" spans="1:4" x14ac:dyDescent="0.2">
      <c r="A4850" s="7">
        <v>44551</v>
      </c>
      <c r="B4850" s="6">
        <v>122399</v>
      </c>
      <c r="C4850" t="str">
        <f>_xlfn.XLOOKUP($B4850,Enrollees!$A$2:$A$10000,Enrollees!$B$2:$B$10000)</f>
        <v>Goodwill Employee</v>
      </c>
      <c r="D4850" t="str">
        <f>_xlfn.XLOOKUP(B4850,Enrollees!A:A,Enrollees!C:C)</f>
        <v>Morris Garrett</v>
      </c>
    </row>
    <row r="4851" spans="1:4" x14ac:dyDescent="0.2">
      <c r="A4851" s="7">
        <v>44551</v>
      </c>
      <c r="B4851" s="6">
        <v>122396</v>
      </c>
      <c r="C4851" t="str">
        <f>_xlfn.XLOOKUP($B4851,Enrollees!$A$2:$A$10000,Enrollees!$B$2:$B$10000)</f>
        <v>Goodwill Employee</v>
      </c>
      <c r="D4851" t="str">
        <f>_xlfn.XLOOKUP(B4851,Enrollees!A:A,Enrollees!C:C)</f>
        <v>Jeff Stone</v>
      </c>
    </row>
    <row r="4852" spans="1:4" x14ac:dyDescent="0.2">
      <c r="A4852" s="7">
        <v>44551</v>
      </c>
      <c r="B4852" s="6">
        <v>122396</v>
      </c>
      <c r="C4852" t="str">
        <f>_xlfn.XLOOKUP($B4852,Enrollees!$A$2:$A$10000,Enrollees!$B$2:$B$10000)</f>
        <v>Goodwill Employee</v>
      </c>
      <c r="D4852" t="str">
        <f>_xlfn.XLOOKUP(B4852,Enrollees!A:A,Enrollees!C:C)</f>
        <v>Jeff Stone</v>
      </c>
    </row>
    <row r="4853" spans="1:4" x14ac:dyDescent="0.2">
      <c r="A4853" s="7">
        <v>44551</v>
      </c>
      <c r="B4853" s="6">
        <v>122372</v>
      </c>
      <c r="C4853" t="str">
        <f>_xlfn.XLOOKUP($B4853,Enrollees!$A$2:$A$10000,Enrollees!$B$2:$B$10000)</f>
        <v>Goodwill Employee</v>
      </c>
      <c r="D4853" t="str">
        <f>_xlfn.XLOOKUP(B4853,Enrollees!A:A,Enrollees!C:C)</f>
        <v>Scotty Cash</v>
      </c>
    </row>
    <row r="4854" spans="1:4" x14ac:dyDescent="0.2">
      <c r="A4854" s="7">
        <v>44551</v>
      </c>
      <c r="B4854" s="6">
        <v>122395</v>
      </c>
      <c r="C4854" t="str">
        <f>_xlfn.XLOOKUP($B4854,Enrollees!$A$2:$A$10000,Enrollees!$B$2:$B$10000)</f>
        <v>Goodwill Employee</v>
      </c>
      <c r="D4854" t="str">
        <f>_xlfn.XLOOKUP(B4854,Enrollees!A:A,Enrollees!C:C)</f>
        <v>Joshua Roof</v>
      </c>
    </row>
    <row r="4855" spans="1:4" x14ac:dyDescent="0.2">
      <c r="A4855" s="7">
        <v>44551</v>
      </c>
      <c r="B4855" s="6">
        <v>122399</v>
      </c>
      <c r="C4855" t="str">
        <f>_xlfn.XLOOKUP($B4855,Enrollees!$A$2:$A$10000,Enrollees!$B$2:$B$10000)</f>
        <v>Goodwill Employee</v>
      </c>
      <c r="D4855" t="str">
        <f>_xlfn.XLOOKUP(B4855,Enrollees!A:A,Enrollees!C:C)</f>
        <v>Morris Garrett</v>
      </c>
    </row>
    <row r="4856" spans="1:4" x14ac:dyDescent="0.2">
      <c r="A4856" s="7">
        <v>44551</v>
      </c>
      <c r="B4856" s="6">
        <v>122399</v>
      </c>
      <c r="C4856" t="str">
        <f>_xlfn.XLOOKUP($B4856,Enrollees!$A$2:$A$10000,Enrollees!$B$2:$B$10000)</f>
        <v>Goodwill Employee</v>
      </c>
      <c r="D4856" t="str">
        <f>_xlfn.XLOOKUP(B4856,Enrollees!A:A,Enrollees!C:C)</f>
        <v>Morris Garrett</v>
      </c>
    </row>
    <row r="4857" spans="1:4" x14ac:dyDescent="0.2">
      <c r="A4857" s="7">
        <v>44551</v>
      </c>
      <c r="B4857" s="6">
        <v>122373</v>
      </c>
      <c r="C4857" t="str">
        <f>_xlfn.XLOOKUP($B4857,Enrollees!$A$2:$A$10000,Enrollees!$B$2:$B$10000)</f>
        <v>Goodwill Employee</v>
      </c>
      <c r="D4857" t="str">
        <f>_xlfn.XLOOKUP(B4857,Enrollees!A:A,Enrollees!C:C)</f>
        <v>xx</v>
      </c>
    </row>
    <row r="4858" spans="1:4" x14ac:dyDescent="0.2">
      <c r="A4858" s="7">
        <v>44551</v>
      </c>
      <c r="B4858" s="6">
        <v>122396</v>
      </c>
      <c r="C4858" t="str">
        <f>_xlfn.XLOOKUP($B4858,Enrollees!$A$2:$A$10000,Enrollees!$B$2:$B$10000)</f>
        <v>Goodwill Employee</v>
      </c>
      <c r="D4858" t="str">
        <f>_xlfn.XLOOKUP(B4858,Enrollees!A:A,Enrollees!C:C)</f>
        <v>Jeff Stone</v>
      </c>
    </row>
    <row r="4859" spans="1:4" x14ac:dyDescent="0.2">
      <c r="A4859" s="7">
        <v>44551</v>
      </c>
      <c r="B4859" s="6">
        <v>122396</v>
      </c>
      <c r="C4859" t="str">
        <f>_xlfn.XLOOKUP($B4859,Enrollees!$A$2:$A$10000,Enrollees!$B$2:$B$10000)</f>
        <v>Goodwill Employee</v>
      </c>
      <c r="D4859" t="str">
        <f>_xlfn.XLOOKUP(B4859,Enrollees!A:A,Enrollees!C:C)</f>
        <v>Jeff Stone</v>
      </c>
    </row>
    <row r="4860" spans="1:4" x14ac:dyDescent="0.2">
      <c r="A4860" s="7">
        <v>44551</v>
      </c>
      <c r="B4860" s="6">
        <v>122373</v>
      </c>
      <c r="C4860" t="str">
        <f>_xlfn.XLOOKUP($B4860,Enrollees!$A$2:$A$10000,Enrollees!$B$2:$B$10000)</f>
        <v>Goodwill Employee</v>
      </c>
      <c r="D4860" t="str">
        <f>_xlfn.XLOOKUP(B4860,Enrollees!A:A,Enrollees!C:C)</f>
        <v>xx</v>
      </c>
    </row>
    <row r="4861" spans="1:4" x14ac:dyDescent="0.2">
      <c r="A4861" s="7">
        <v>44551</v>
      </c>
      <c r="B4861" s="6">
        <v>122373</v>
      </c>
      <c r="C4861" t="str">
        <f>_xlfn.XLOOKUP($B4861,Enrollees!$A$2:$A$10000,Enrollees!$B$2:$B$10000)</f>
        <v>Goodwill Employee</v>
      </c>
      <c r="D4861" t="str">
        <f>_xlfn.XLOOKUP(B4861,Enrollees!A:A,Enrollees!C:C)</f>
        <v>xx</v>
      </c>
    </row>
    <row r="4862" spans="1:4" x14ac:dyDescent="0.2">
      <c r="A4862" s="7">
        <v>44551</v>
      </c>
      <c r="B4862" s="6">
        <v>122373</v>
      </c>
      <c r="C4862" t="str">
        <f>_xlfn.XLOOKUP($B4862,Enrollees!$A$2:$A$10000,Enrollees!$B$2:$B$10000)</f>
        <v>Goodwill Employee</v>
      </c>
      <c r="D4862" t="str">
        <f>_xlfn.XLOOKUP(B4862,Enrollees!A:A,Enrollees!C:C)</f>
        <v>xx</v>
      </c>
    </row>
    <row r="4863" spans="1:4" x14ac:dyDescent="0.2">
      <c r="A4863" s="7">
        <v>44551</v>
      </c>
      <c r="B4863" s="6">
        <v>122354</v>
      </c>
      <c r="C4863" t="str">
        <f>_xlfn.XLOOKUP($B4863,Enrollees!$A$2:$A$10000,Enrollees!$B$2:$B$10000)</f>
        <v>Goodwill Employee</v>
      </c>
      <c r="D4863" t="str">
        <f>_xlfn.XLOOKUP(B4863,Enrollees!A:A,Enrollees!C:C)</f>
        <v>Kevin Colpart</v>
      </c>
    </row>
    <row r="4864" spans="1:4" x14ac:dyDescent="0.2">
      <c r="A4864" s="7">
        <v>44551</v>
      </c>
      <c r="B4864" s="6">
        <v>122399</v>
      </c>
      <c r="C4864" t="str">
        <f>_xlfn.XLOOKUP($B4864,Enrollees!$A$2:$A$10000,Enrollees!$B$2:$B$10000)</f>
        <v>Goodwill Employee</v>
      </c>
      <c r="D4864" t="str">
        <f>_xlfn.XLOOKUP(B4864,Enrollees!A:A,Enrollees!C:C)</f>
        <v>Morris Garrett</v>
      </c>
    </row>
    <row r="4865" spans="1:4" x14ac:dyDescent="0.2">
      <c r="A4865" s="7">
        <v>44551</v>
      </c>
      <c r="B4865" s="6">
        <v>122397</v>
      </c>
      <c r="C4865" t="str">
        <f>_xlfn.XLOOKUP($B4865,Enrollees!$A$2:$A$10000,Enrollees!$B$2:$B$10000)</f>
        <v>Goodwill Employee</v>
      </c>
      <c r="D4865" t="str">
        <f>_xlfn.XLOOKUP(B4865,Enrollees!A:A,Enrollees!C:C)</f>
        <v>John Burke Jr</v>
      </c>
    </row>
    <row r="4866" spans="1:4" x14ac:dyDescent="0.2">
      <c r="A4866" s="7">
        <v>44551</v>
      </c>
      <c r="B4866" s="6">
        <v>122395</v>
      </c>
      <c r="C4866" t="str">
        <f>_xlfn.XLOOKUP($B4866,Enrollees!$A$2:$A$10000,Enrollees!$B$2:$B$10000)</f>
        <v>Goodwill Employee</v>
      </c>
      <c r="D4866" t="str">
        <f>_xlfn.XLOOKUP(B4866,Enrollees!A:A,Enrollees!C:C)</f>
        <v>Joshua Roof</v>
      </c>
    </row>
    <row r="4867" spans="1:4" x14ac:dyDescent="0.2">
      <c r="A4867" s="7">
        <v>44551</v>
      </c>
      <c r="B4867" s="6">
        <v>122399</v>
      </c>
      <c r="C4867" t="str">
        <f>_xlfn.XLOOKUP($B4867,Enrollees!$A$2:$A$10000,Enrollees!$B$2:$B$10000)</f>
        <v>Goodwill Employee</v>
      </c>
      <c r="D4867" t="str">
        <f>_xlfn.XLOOKUP(B4867,Enrollees!A:A,Enrollees!C:C)</f>
        <v>Morris Garrett</v>
      </c>
    </row>
    <row r="4868" spans="1:4" x14ac:dyDescent="0.2">
      <c r="A4868" s="7">
        <v>44551</v>
      </c>
      <c r="B4868" s="6">
        <v>122397</v>
      </c>
      <c r="C4868" t="str">
        <f>_xlfn.XLOOKUP($B4868,Enrollees!$A$2:$A$10000,Enrollees!$B$2:$B$10000)</f>
        <v>Goodwill Employee</v>
      </c>
      <c r="D4868" t="str">
        <f>_xlfn.XLOOKUP(B4868,Enrollees!A:A,Enrollees!C:C)</f>
        <v>John Burke Jr</v>
      </c>
    </row>
    <row r="4869" spans="1:4" x14ac:dyDescent="0.2">
      <c r="A4869" s="7">
        <v>44551</v>
      </c>
      <c r="B4869" s="6">
        <v>122399</v>
      </c>
      <c r="C4869" t="str">
        <f>_xlfn.XLOOKUP($B4869,Enrollees!$A$2:$A$10000,Enrollees!$B$2:$B$10000)</f>
        <v>Goodwill Employee</v>
      </c>
      <c r="D4869" t="str">
        <f>_xlfn.XLOOKUP(B4869,Enrollees!A:A,Enrollees!C:C)</f>
        <v>Morris Garrett</v>
      </c>
    </row>
    <row r="4870" spans="1:4" x14ac:dyDescent="0.2">
      <c r="A4870" s="7">
        <v>44551</v>
      </c>
      <c r="B4870" s="6">
        <v>122397</v>
      </c>
      <c r="C4870" t="str">
        <f>_xlfn.XLOOKUP($B4870,Enrollees!$A$2:$A$10000,Enrollees!$B$2:$B$10000)</f>
        <v>Goodwill Employee</v>
      </c>
      <c r="D4870" t="str">
        <f>_xlfn.XLOOKUP(B4870,Enrollees!A:A,Enrollees!C:C)</f>
        <v>John Burke Jr</v>
      </c>
    </row>
    <row r="4871" spans="1:4" x14ac:dyDescent="0.2">
      <c r="A4871" s="7">
        <v>44551</v>
      </c>
      <c r="B4871" s="6">
        <v>122396</v>
      </c>
      <c r="C4871" t="str">
        <f>_xlfn.XLOOKUP($B4871,Enrollees!$A$2:$A$10000,Enrollees!$B$2:$B$10000)</f>
        <v>Goodwill Employee</v>
      </c>
      <c r="D4871" t="str">
        <f>_xlfn.XLOOKUP(B4871,Enrollees!A:A,Enrollees!C:C)</f>
        <v>Jeff Stone</v>
      </c>
    </row>
    <row r="4872" spans="1:4" x14ac:dyDescent="0.2">
      <c r="A4872" s="7">
        <v>44551</v>
      </c>
      <c r="B4872" s="6">
        <v>122396</v>
      </c>
      <c r="C4872" t="str">
        <f>_xlfn.XLOOKUP($B4872,Enrollees!$A$2:$A$10000,Enrollees!$B$2:$B$10000)</f>
        <v>Goodwill Employee</v>
      </c>
      <c r="D4872" t="str">
        <f>_xlfn.XLOOKUP(B4872,Enrollees!A:A,Enrollees!C:C)</f>
        <v>Jeff Stone</v>
      </c>
    </row>
    <row r="4873" spans="1:4" x14ac:dyDescent="0.2">
      <c r="A4873" s="7">
        <v>44551</v>
      </c>
      <c r="B4873" s="6">
        <v>122372</v>
      </c>
      <c r="C4873" t="str">
        <f>_xlfn.XLOOKUP($B4873,Enrollees!$A$2:$A$10000,Enrollees!$B$2:$B$10000)</f>
        <v>Goodwill Employee</v>
      </c>
      <c r="D4873" t="str">
        <f>_xlfn.XLOOKUP(B4873,Enrollees!A:A,Enrollees!C:C)</f>
        <v>Scotty Cash</v>
      </c>
    </row>
    <row r="4874" spans="1:4" x14ac:dyDescent="0.2">
      <c r="A4874" s="7">
        <v>44551</v>
      </c>
      <c r="B4874" s="6">
        <v>122395</v>
      </c>
      <c r="C4874" t="str">
        <f>_xlfn.XLOOKUP($B4874,Enrollees!$A$2:$A$10000,Enrollees!$B$2:$B$10000)</f>
        <v>Goodwill Employee</v>
      </c>
      <c r="D4874" t="str">
        <f>_xlfn.XLOOKUP(B4874,Enrollees!A:A,Enrollees!C:C)</f>
        <v>Joshua Roof</v>
      </c>
    </row>
    <row r="4875" spans="1:4" x14ac:dyDescent="0.2">
      <c r="A4875" s="7">
        <v>44551</v>
      </c>
      <c r="B4875" s="6">
        <v>122398</v>
      </c>
      <c r="C4875" t="str">
        <f>_xlfn.XLOOKUP($B4875,Enrollees!$A$2:$A$10000,Enrollees!$B$2:$B$10000)</f>
        <v>Goodwill Employee</v>
      </c>
      <c r="D4875" t="str">
        <f>_xlfn.XLOOKUP(B4875,Enrollees!A:A,Enrollees!C:C)</f>
        <v>Tyrone Williams</v>
      </c>
    </row>
    <row r="4876" spans="1:4" x14ac:dyDescent="0.2">
      <c r="A4876" s="7">
        <v>44551</v>
      </c>
      <c r="B4876" s="6">
        <v>122398</v>
      </c>
      <c r="C4876" t="str">
        <f>_xlfn.XLOOKUP($B4876,Enrollees!$A$2:$A$10000,Enrollees!$B$2:$B$10000)</f>
        <v>Goodwill Employee</v>
      </c>
      <c r="D4876" t="str">
        <f>_xlfn.XLOOKUP(B4876,Enrollees!A:A,Enrollees!C:C)</f>
        <v>Tyrone Williams</v>
      </c>
    </row>
    <row r="4877" spans="1:4" x14ac:dyDescent="0.2">
      <c r="A4877" s="7">
        <v>44551</v>
      </c>
      <c r="B4877" s="6">
        <v>122399</v>
      </c>
      <c r="C4877" t="str">
        <f>_xlfn.XLOOKUP($B4877,Enrollees!$A$2:$A$10000,Enrollees!$B$2:$B$10000)</f>
        <v>Goodwill Employee</v>
      </c>
      <c r="D4877" t="str">
        <f>_xlfn.XLOOKUP(B4877,Enrollees!A:A,Enrollees!C:C)</f>
        <v>Morris Garrett</v>
      </c>
    </row>
    <row r="4878" spans="1:4" x14ac:dyDescent="0.2">
      <c r="A4878" s="7">
        <v>44551</v>
      </c>
      <c r="B4878" s="6">
        <v>122399</v>
      </c>
      <c r="C4878" t="str">
        <f>_xlfn.XLOOKUP($B4878,Enrollees!$A$2:$A$10000,Enrollees!$B$2:$B$10000)</f>
        <v>Goodwill Employee</v>
      </c>
      <c r="D4878" t="str">
        <f>_xlfn.XLOOKUP(B4878,Enrollees!A:A,Enrollees!C:C)</f>
        <v>Morris Garrett</v>
      </c>
    </row>
    <row r="4879" spans="1:4" x14ac:dyDescent="0.2">
      <c r="A4879" s="7">
        <v>44551</v>
      </c>
      <c r="B4879" s="6">
        <v>122373</v>
      </c>
      <c r="C4879" t="str">
        <f>_xlfn.XLOOKUP($B4879,Enrollees!$A$2:$A$10000,Enrollees!$B$2:$B$10000)</f>
        <v>Goodwill Employee</v>
      </c>
      <c r="D4879" t="str">
        <f>_xlfn.XLOOKUP(B4879,Enrollees!A:A,Enrollees!C:C)</f>
        <v>xx</v>
      </c>
    </row>
    <row r="4880" spans="1:4" x14ac:dyDescent="0.2">
      <c r="A4880" s="7">
        <v>44551</v>
      </c>
      <c r="B4880" s="6">
        <v>122396</v>
      </c>
      <c r="C4880" t="str">
        <f>_xlfn.XLOOKUP($B4880,Enrollees!$A$2:$A$10000,Enrollees!$B$2:$B$10000)</f>
        <v>Goodwill Employee</v>
      </c>
      <c r="D4880" t="str">
        <f>_xlfn.XLOOKUP(B4880,Enrollees!A:A,Enrollees!C:C)</f>
        <v>Jeff Stone</v>
      </c>
    </row>
    <row r="4881" spans="1:4" x14ac:dyDescent="0.2">
      <c r="A4881" s="7">
        <v>44551</v>
      </c>
      <c r="B4881" s="6">
        <v>122396</v>
      </c>
      <c r="C4881" t="str">
        <f>_xlfn.XLOOKUP($B4881,Enrollees!$A$2:$A$10000,Enrollees!$B$2:$B$10000)</f>
        <v>Goodwill Employee</v>
      </c>
      <c r="D4881" t="str">
        <f>_xlfn.XLOOKUP(B4881,Enrollees!A:A,Enrollees!C:C)</f>
        <v>Jeff Stone</v>
      </c>
    </row>
    <row r="4882" spans="1:4" x14ac:dyDescent="0.2">
      <c r="A4882" s="7">
        <v>44551</v>
      </c>
      <c r="B4882" s="6">
        <v>122373</v>
      </c>
      <c r="C4882" t="str">
        <f>_xlfn.XLOOKUP($B4882,Enrollees!$A$2:$A$10000,Enrollees!$B$2:$B$10000)</f>
        <v>Goodwill Employee</v>
      </c>
      <c r="D4882" t="str">
        <f>_xlfn.XLOOKUP(B4882,Enrollees!A:A,Enrollees!C:C)</f>
        <v>xx</v>
      </c>
    </row>
    <row r="4883" spans="1:4" x14ac:dyDescent="0.2">
      <c r="A4883" s="7">
        <v>44551</v>
      </c>
      <c r="B4883" s="6">
        <v>122373</v>
      </c>
      <c r="C4883" t="str">
        <f>_xlfn.XLOOKUP($B4883,Enrollees!$A$2:$A$10000,Enrollees!$B$2:$B$10000)</f>
        <v>Goodwill Employee</v>
      </c>
      <c r="D4883" t="str">
        <f>_xlfn.XLOOKUP(B4883,Enrollees!A:A,Enrollees!C:C)</f>
        <v>xx</v>
      </c>
    </row>
    <row r="4884" spans="1:4" x14ac:dyDescent="0.2">
      <c r="A4884" s="7">
        <v>44551</v>
      </c>
      <c r="B4884" s="6">
        <v>122396</v>
      </c>
      <c r="C4884" t="str">
        <f>_xlfn.XLOOKUP($B4884,Enrollees!$A$2:$A$10000,Enrollees!$B$2:$B$10000)</f>
        <v>Goodwill Employee</v>
      </c>
      <c r="D4884" t="str">
        <f>_xlfn.XLOOKUP(B4884,Enrollees!A:A,Enrollees!C:C)</f>
        <v>Jeff Stone</v>
      </c>
    </row>
    <row r="4885" spans="1:4" x14ac:dyDescent="0.2">
      <c r="A4885" s="7">
        <v>44551</v>
      </c>
      <c r="B4885" s="6">
        <v>122396</v>
      </c>
      <c r="C4885" t="str">
        <f>_xlfn.XLOOKUP($B4885,Enrollees!$A$2:$A$10000,Enrollees!$B$2:$B$10000)</f>
        <v>Goodwill Employee</v>
      </c>
      <c r="D4885" t="str">
        <f>_xlfn.XLOOKUP(B4885,Enrollees!A:A,Enrollees!C:C)</f>
        <v>Jeff Stone</v>
      </c>
    </row>
    <row r="4886" spans="1:4" x14ac:dyDescent="0.2">
      <c r="A4886" s="7">
        <v>44551</v>
      </c>
      <c r="B4886" s="6">
        <v>122395</v>
      </c>
      <c r="C4886" t="str">
        <f>_xlfn.XLOOKUP($B4886,Enrollees!$A$2:$A$10000,Enrollees!$B$2:$B$10000)</f>
        <v>Goodwill Employee</v>
      </c>
      <c r="D4886" t="str">
        <f>_xlfn.XLOOKUP(B4886,Enrollees!A:A,Enrollees!C:C)</f>
        <v>Joshua Roof</v>
      </c>
    </row>
    <row r="4887" spans="1:4" x14ac:dyDescent="0.2">
      <c r="A4887" s="7">
        <v>44551</v>
      </c>
      <c r="B4887" s="6">
        <v>122399</v>
      </c>
      <c r="C4887" t="str">
        <f>_xlfn.XLOOKUP($B4887,Enrollees!$A$2:$A$10000,Enrollees!$B$2:$B$10000)</f>
        <v>Goodwill Employee</v>
      </c>
      <c r="D4887" t="str">
        <f>_xlfn.XLOOKUP(B4887,Enrollees!A:A,Enrollees!C:C)</f>
        <v>Morris Garrett</v>
      </c>
    </row>
    <row r="4888" spans="1:4" x14ac:dyDescent="0.2">
      <c r="A4888" s="7">
        <v>44551</v>
      </c>
      <c r="B4888" s="6">
        <v>122397</v>
      </c>
      <c r="C4888" t="str">
        <f>_xlfn.XLOOKUP($B4888,Enrollees!$A$2:$A$10000,Enrollees!$B$2:$B$10000)</f>
        <v>Goodwill Employee</v>
      </c>
      <c r="D4888" t="str">
        <f>_xlfn.XLOOKUP(B4888,Enrollees!A:A,Enrollees!C:C)</f>
        <v>John Burke Jr</v>
      </c>
    </row>
    <row r="4889" spans="1:4" x14ac:dyDescent="0.2">
      <c r="A4889" s="7">
        <v>44551</v>
      </c>
      <c r="B4889" s="6">
        <v>122372</v>
      </c>
      <c r="C4889" t="str">
        <f>_xlfn.XLOOKUP($B4889,Enrollees!$A$2:$A$10000,Enrollees!$B$2:$B$10000)</f>
        <v>Goodwill Employee</v>
      </c>
      <c r="D4889" t="str">
        <f>_xlfn.XLOOKUP(B4889,Enrollees!A:A,Enrollees!C:C)</f>
        <v>Scotty Cash</v>
      </c>
    </row>
    <row r="4890" spans="1:4" x14ac:dyDescent="0.2">
      <c r="A4890" s="7">
        <v>44551</v>
      </c>
      <c r="B4890" s="6">
        <v>122398</v>
      </c>
      <c r="C4890" t="str">
        <f>_xlfn.XLOOKUP($B4890,Enrollees!$A$2:$A$10000,Enrollees!$B$2:$B$10000)</f>
        <v>Goodwill Employee</v>
      </c>
      <c r="D4890" t="str">
        <f>_xlfn.XLOOKUP(B4890,Enrollees!A:A,Enrollees!C:C)</f>
        <v>Tyrone Williams</v>
      </c>
    </row>
    <row r="4891" spans="1:4" x14ac:dyDescent="0.2">
      <c r="A4891" s="7">
        <v>44551</v>
      </c>
      <c r="B4891" s="6">
        <v>122354</v>
      </c>
      <c r="C4891" t="str">
        <f>_xlfn.XLOOKUP($B4891,Enrollees!$A$2:$A$10000,Enrollees!$B$2:$B$10000)</f>
        <v>Goodwill Employee</v>
      </c>
      <c r="D4891" t="str">
        <f>_xlfn.XLOOKUP(B4891,Enrollees!A:A,Enrollees!C:C)</f>
        <v>Kevin Colpart</v>
      </c>
    </row>
    <row r="4892" spans="1:4" x14ac:dyDescent="0.2">
      <c r="A4892" s="7">
        <v>44551</v>
      </c>
      <c r="B4892" s="6">
        <v>122399</v>
      </c>
      <c r="C4892" t="str">
        <f>_xlfn.XLOOKUP($B4892,Enrollees!$A$2:$A$10000,Enrollees!$B$2:$B$10000)</f>
        <v>Goodwill Employee</v>
      </c>
      <c r="D4892" t="str">
        <f>_xlfn.XLOOKUP(B4892,Enrollees!A:A,Enrollees!C:C)</f>
        <v>Morris Garrett</v>
      </c>
    </row>
    <row r="4893" spans="1:4" x14ac:dyDescent="0.2">
      <c r="A4893" s="7">
        <v>44551</v>
      </c>
      <c r="B4893" s="6">
        <v>122398</v>
      </c>
      <c r="C4893" t="str">
        <f>_xlfn.XLOOKUP($B4893,Enrollees!$A$2:$A$10000,Enrollees!$B$2:$B$10000)</f>
        <v>Goodwill Employee</v>
      </c>
      <c r="D4893" t="str">
        <f>_xlfn.XLOOKUP(B4893,Enrollees!A:A,Enrollees!C:C)</f>
        <v>Tyrone Williams</v>
      </c>
    </row>
    <row r="4894" spans="1:4" x14ac:dyDescent="0.2">
      <c r="A4894" s="7">
        <v>44551</v>
      </c>
      <c r="B4894" s="6">
        <v>122396</v>
      </c>
      <c r="C4894" t="str">
        <f>_xlfn.XLOOKUP($B4894,Enrollees!$A$2:$A$10000,Enrollees!$B$2:$B$10000)</f>
        <v>Goodwill Employee</v>
      </c>
      <c r="D4894" t="str">
        <f>_xlfn.XLOOKUP(B4894,Enrollees!A:A,Enrollees!C:C)</f>
        <v>Jeff Stone</v>
      </c>
    </row>
    <row r="4895" spans="1:4" x14ac:dyDescent="0.2">
      <c r="A4895" s="7">
        <v>44551</v>
      </c>
      <c r="B4895" s="6">
        <v>122372</v>
      </c>
      <c r="C4895" t="str">
        <f>_xlfn.XLOOKUP($B4895,Enrollees!$A$2:$A$10000,Enrollees!$B$2:$B$10000)</f>
        <v>Goodwill Employee</v>
      </c>
      <c r="D4895" t="str">
        <f>_xlfn.XLOOKUP(B4895,Enrollees!A:A,Enrollees!C:C)</f>
        <v>Scotty Cash</v>
      </c>
    </row>
    <row r="4896" spans="1:4" x14ac:dyDescent="0.2">
      <c r="A4896" s="7">
        <v>44551</v>
      </c>
      <c r="B4896" s="6">
        <v>122395</v>
      </c>
      <c r="C4896" t="str">
        <f>_xlfn.XLOOKUP($B4896,Enrollees!$A$2:$A$10000,Enrollees!$B$2:$B$10000)</f>
        <v>Goodwill Employee</v>
      </c>
      <c r="D4896" t="str">
        <f>_xlfn.XLOOKUP(B4896,Enrollees!A:A,Enrollees!C:C)</f>
        <v>Joshua Roof</v>
      </c>
    </row>
    <row r="4897" spans="1:4" x14ac:dyDescent="0.2">
      <c r="A4897" s="7">
        <v>44551</v>
      </c>
      <c r="B4897" s="6">
        <v>122398</v>
      </c>
      <c r="C4897" t="str">
        <f>_xlfn.XLOOKUP($B4897,Enrollees!$A$2:$A$10000,Enrollees!$B$2:$B$10000)</f>
        <v>Goodwill Employee</v>
      </c>
      <c r="D4897" t="str">
        <f>_xlfn.XLOOKUP(B4897,Enrollees!A:A,Enrollees!C:C)</f>
        <v>Tyrone Williams</v>
      </c>
    </row>
    <row r="4898" spans="1:4" x14ac:dyDescent="0.2">
      <c r="A4898" s="7">
        <v>44551</v>
      </c>
      <c r="B4898" s="6">
        <v>122398</v>
      </c>
      <c r="C4898" t="str">
        <f>_xlfn.XLOOKUP($B4898,Enrollees!$A$2:$A$10000,Enrollees!$B$2:$B$10000)</f>
        <v>Goodwill Employee</v>
      </c>
      <c r="D4898" t="str">
        <f>_xlfn.XLOOKUP(B4898,Enrollees!A:A,Enrollees!C:C)</f>
        <v>Tyrone Williams</v>
      </c>
    </row>
    <row r="4899" spans="1:4" x14ac:dyDescent="0.2">
      <c r="A4899" s="7">
        <v>44551</v>
      </c>
      <c r="B4899" s="6">
        <v>122399</v>
      </c>
      <c r="C4899" t="str">
        <f>_xlfn.XLOOKUP($B4899,Enrollees!$A$2:$A$10000,Enrollees!$B$2:$B$10000)</f>
        <v>Goodwill Employee</v>
      </c>
      <c r="D4899" t="str">
        <f>_xlfn.XLOOKUP(B4899,Enrollees!A:A,Enrollees!C:C)</f>
        <v>Morris Garrett</v>
      </c>
    </row>
    <row r="4900" spans="1:4" x14ac:dyDescent="0.2">
      <c r="A4900" s="7">
        <v>44551</v>
      </c>
      <c r="B4900" s="6">
        <v>122399</v>
      </c>
      <c r="C4900" t="str">
        <f>_xlfn.XLOOKUP($B4900,Enrollees!$A$2:$A$10000,Enrollees!$B$2:$B$10000)</f>
        <v>Goodwill Employee</v>
      </c>
      <c r="D4900" t="str">
        <f>_xlfn.XLOOKUP(B4900,Enrollees!A:A,Enrollees!C:C)</f>
        <v>Morris Garrett</v>
      </c>
    </row>
    <row r="4901" spans="1:4" x14ac:dyDescent="0.2">
      <c r="A4901" s="7">
        <v>44551</v>
      </c>
      <c r="B4901" s="6">
        <v>122396</v>
      </c>
      <c r="C4901" t="str">
        <f>_xlfn.XLOOKUP($B4901,Enrollees!$A$2:$A$10000,Enrollees!$B$2:$B$10000)</f>
        <v>Goodwill Employee</v>
      </c>
      <c r="D4901" t="str">
        <f>_xlfn.XLOOKUP(B4901,Enrollees!A:A,Enrollees!C:C)</f>
        <v>Jeff Stone</v>
      </c>
    </row>
    <row r="4902" spans="1:4" x14ac:dyDescent="0.2">
      <c r="A4902" s="7">
        <v>44551</v>
      </c>
      <c r="B4902" s="6">
        <v>122354</v>
      </c>
      <c r="C4902" t="str">
        <f>_xlfn.XLOOKUP($B4902,Enrollees!$A$2:$A$10000,Enrollees!$B$2:$B$10000)</f>
        <v>Goodwill Employee</v>
      </c>
      <c r="D4902" t="str">
        <f>_xlfn.XLOOKUP(B4902,Enrollees!A:A,Enrollees!C:C)</f>
        <v>Kevin Colpart</v>
      </c>
    </row>
    <row r="4903" spans="1:4" x14ac:dyDescent="0.2">
      <c r="A4903" s="7">
        <v>44551</v>
      </c>
      <c r="B4903" s="6">
        <v>122373</v>
      </c>
      <c r="C4903" t="str">
        <f>_xlfn.XLOOKUP($B4903,Enrollees!$A$2:$A$10000,Enrollees!$B$2:$B$10000)</f>
        <v>Goodwill Employee</v>
      </c>
      <c r="D4903" t="str">
        <f>_xlfn.XLOOKUP(B4903,Enrollees!A:A,Enrollees!C:C)</f>
        <v>xx</v>
      </c>
    </row>
    <row r="4904" spans="1:4" x14ac:dyDescent="0.2">
      <c r="A4904" s="7">
        <v>44551</v>
      </c>
      <c r="B4904" s="6">
        <v>122395</v>
      </c>
      <c r="C4904" t="str">
        <f>_xlfn.XLOOKUP($B4904,Enrollees!$A$2:$A$10000,Enrollees!$B$2:$B$10000)</f>
        <v>Goodwill Employee</v>
      </c>
      <c r="D4904" t="str">
        <f>_xlfn.XLOOKUP(B4904,Enrollees!A:A,Enrollees!C:C)</f>
        <v>Joshua Roof</v>
      </c>
    </row>
    <row r="4905" spans="1:4" x14ac:dyDescent="0.2">
      <c r="A4905" s="7">
        <v>44551</v>
      </c>
      <c r="B4905" s="6">
        <v>122399</v>
      </c>
      <c r="C4905" t="str">
        <f>_xlfn.XLOOKUP($B4905,Enrollees!$A$2:$A$10000,Enrollees!$B$2:$B$10000)</f>
        <v>Goodwill Employee</v>
      </c>
      <c r="D4905" t="str">
        <f>_xlfn.XLOOKUP(B4905,Enrollees!A:A,Enrollees!C:C)</f>
        <v>Morris Garrett</v>
      </c>
    </row>
    <row r="4906" spans="1:4" x14ac:dyDescent="0.2">
      <c r="A4906" s="7">
        <v>44551</v>
      </c>
      <c r="B4906" s="6">
        <v>122372</v>
      </c>
      <c r="C4906" t="str">
        <f>_xlfn.XLOOKUP($B4906,Enrollees!$A$2:$A$10000,Enrollees!$B$2:$B$10000)</f>
        <v>Goodwill Employee</v>
      </c>
      <c r="D4906" t="str">
        <f>_xlfn.XLOOKUP(B4906,Enrollees!A:A,Enrollees!C:C)</f>
        <v>Scotty Cash</v>
      </c>
    </row>
    <row r="4907" spans="1:4" x14ac:dyDescent="0.2">
      <c r="A4907" s="7">
        <v>44551</v>
      </c>
      <c r="B4907" s="6">
        <v>122398</v>
      </c>
      <c r="C4907" t="str">
        <f>_xlfn.XLOOKUP($B4907,Enrollees!$A$2:$A$10000,Enrollees!$B$2:$B$10000)</f>
        <v>Goodwill Employee</v>
      </c>
      <c r="D4907" t="str">
        <f>_xlfn.XLOOKUP(B4907,Enrollees!A:A,Enrollees!C:C)</f>
        <v>Tyrone Williams</v>
      </c>
    </row>
    <row r="4908" spans="1:4" x14ac:dyDescent="0.2">
      <c r="A4908" s="7">
        <v>44551</v>
      </c>
      <c r="B4908" s="6">
        <v>122372</v>
      </c>
      <c r="C4908" t="str">
        <f>_xlfn.XLOOKUP($B4908,Enrollees!$A$2:$A$10000,Enrollees!$B$2:$B$10000)</f>
        <v>Goodwill Employee</v>
      </c>
      <c r="D4908" t="str">
        <f>_xlfn.XLOOKUP(B4908,Enrollees!A:A,Enrollees!C:C)</f>
        <v>Scotty Cash</v>
      </c>
    </row>
    <row r="4909" spans="1:4" x14ac:dyDescent="0.2">
      <c r="A4909" s="7">
        <v>44551</v>
      </c>
      <c r="B4909" s="6">
        <v>122399</v>
      </c>
      <c r="C4909" t="str">
        <f>_xlfn.XLOOKUP($B4909,Enrollees!$A$2:$A$10000,Enrollees!$B$2:$B$10000)</f>
        <v>Goodwill Employee</v>
      </c>
      <c r="D4909" t="str">
        <f>_xlfn.XLOOKUP(B4909,Enrollees!A:A,Enrollees!C:C)</f>
        <v>Morris Garrett</v>
      </c>
    </row>
    <row r="4910" spans="1:4" x14ac:dyDescent="0.2">
      <c r="A4910" s="7">
        <v>44551</v>
      </c>
      <c r="B4910" s="6">
        <v>122398</v>
      </c>
      <c r="C4910" t="str">
        <f>_xlfn.XLOOKUP($B4910,Enrollees!$A$2:$A$10000,Enrollees!$B$2:$B$10000)</f>
        <v>Goodwill Employee</v>
      </c>
      <c r="D4910" t="str">
        <f>_xlfn.XLOOKUP(B4910,Enrollees!A:A,Enrollees!C:C)</f>
        <v>Tyrone Williams</v>
      </c>
    </row>
    <row r="4911" spans="1:4" x14ac:dyDescent="0.2">
      <c r="A4911" s="7">
        <v>44551</v>
      </c>
      <c r="B4911" s="6">
        <v>122372</v>
      </c>
      <c r="C4911" t="str">
        <f>_xlfn.XLOOKUP($B4911,Enrollees!$A$2:$A$10000,Enrollees!$B$2:$B$10000)</f>
        <v>Goodwill Employee</v>
      </c>
      <c r="D4911" t="str">
        <f>_xlfn.XLOOKUP(B4911,Enrollees!A:A,Enrollees!C:C)</f>
        <v>Scotty Cash</v>
      </c>
    </row>
    <row r="4912" spans="1:4" x14ac:dyDescent="0.2">
      <c r="A4912" s="7">
        <v>44551</v>
      </c>
      <c r="B4912" s="6">
        <v>122372</v>
      </c>
      <c r="C4912" t="str">
        <f>_xlfn.XLOOKUP($B4912,Enrollees!$A$2:$A$10000,Enrollees!$B$2:$B$10000)</f>
        <v>Goodwill Employee</v>
      </c>
      <c r="D4912" t="str">
        <f>_xlfn.XLOOKUP(B4912,Enrollees!A:A,Enrollees!C:C)</f>
        <v>Scotty Cash</v>
      </c>
    </row>
    <row r="4913" spans="1:4" x14ac:dyDescent="0.2">
      <c r="A4913" s="7">
        <v>44551</v>
      </c>
      <c r="B4913" s="6">
        <v>122396</v>
      </c>
      <c r="C4913" t="str">
        <f>_xlfn.XLOOKUP($B4913,Enrollees!$A$2:$A$10000,Enrollees!$B$2:$B$10000)</f>
        <v>Goodwill Employee</v>
      </c>
      <c r="D4913" t="str">
        <f>_xlfn.XLOOKUP(B4913,Enrollees!A:A,Enrollees!C:C)</f>
        <v>Jeff Stone</v>
      </c>
    </row>
    <row r="4914" spans="1:4" x14ac:dyDescent="0.2">
      <c r="A4914" s="7">
        <v>44551</v>
      </c>
      <c r="B4914" s="6">
        <v>122398</v>
      </c>
      <c r="C4914" t="str">
        <f>_xlfn.XLOOKUP($B4914,Enrollees!$A$2:$A$10000,Enrollees!$B$2:$B$10000)</f>
        <v>Goodwill Employee</v>
      </c>
      <c r="D4914" t="str">
        <f>_xlfn.XLOOKUP(B4914,Enrollees!A:A,Enrollees!C:C)</f>
        <v>Tyrone Williams</v>
      </c>
    </row>
    <row r="4915" spans="1:4" x14ac:dyDescent="0.2">
      <c r="A4915" s="7">
        <v>44551</v>
      </c>
      <c r="B4915" s="6">
        <v>122398</v>
      </c>
      <c r="C4915" t="str">
        <f>_xlfn.XLOOKUP($B4915,Enrollees!$A$2:$A$10000,Enrollees!$B$2:$B$10000)</f>
        <v>Goodwill Employee</v>
      </c>
      <c r="D4915" t="str">
        <f>_xlfn.XLOOKUP(B4915,Enrollees!A:A,Enrollees!C:C)</f>
        <v>Tyrone Williams</v>
      </c>
    </row>
    <row r="4916" spans="1:4" x14ac:dyDescent="0.2">
      <c r="A4916" s="7">
        <v>44551</v>
      </c>
      <c r="B4916" s="6">
        <v>122399</v>
      </c>
      <c r="C4916" t="str">
        <f>_xlfn.XLOOKUP($B4916,Enrollees!$A$2:$A$10000,Enrollees!$B$2:$B$10000)</f>
        <v>Goodwill Employee</v>
      </c>
      <c r="D4916" t="str">
        <f>_xlfn.XLOOKUP(B4916,Enrollees!A:A,Enrollees!C:C)</f>
        <v>Morris Garrett</v>
      </c>
    </row>
    <row r="4917" spans="1:4" x14ac:dyDescent="0.2">
      <c r="A4917" s="7">
        <v>44551</v>
      </c>
      <c r="B4917" s="6">
        <v>122399</v>
      </c>
      <c r="C4917" t="str">
        <f>_xlfn.XLOOKUP($B4917,Enrollees!$A$2:$A$10000,Enrollees!$B$2:$B$10000)</f>
        <v>Goodwill Employee</v>
      </c>
      <c r="D4917" t="str">
        <f>_xlfn.XLOOKUP(B4917,Enrollees!A:A,Enrollees!C:C)</f>
        <v>Morris Garrett</v>
      </c>
    </row>
    <row r="4918" spans="1:4" x14ac:dyDescent="0.2">
      <c r="A4918" s="7">
        <v>44551</v>
      </c>
      <c r="B4918" s="6">
        <v>122396</v>
      </c>
      <c r="C4918" t="str">
        <f>_xlfn.XLOOKUP($B4918,Enrollees!$A$2:$A$10000,Enrollees!$B$2:$B$10000)</f>
        <v>Goodwill Employee</v>
      </c>
      <c r="D4918" t="str">
        <f>_xlfn.XLOOKUP(B4918,Enrollees!A:A,Enrollees!C:C)</f>
        <v>Jeff Stone</v>
      </c>
    </row>
    <row r="4919" spans="1:4" x14ac:dyDescent="0.2">
      <c r="A4919" s="7">
        <v>44551</v>
      </c>
      <c r="B4919" s="6">
        <v>122396</v>
      </c>
      <c r="C4919" t="str">
        <f>_xlfn.XLOOKUP($B4919,Enrollees!$A$2:$A$10000,Enrollees!$B$2:$B$10000)</f>
        <v>Goodwill Employee</v>
      </c>
      <c r="D4919" t="str">
        <f>_xlfn.XLOOKUP(B4919,Enrollees!A:A,Enrollees!C:C)</f>
        <v>Jeff Stone</v>
      </c>
    </row>
    <row r="4920" spans="1:4" x14ac:dyDescent="0.2">
      <c r="A4920" s="7">
        <v>44551</v>
      </c>
      <c r="B4920" s="6">
        <v>122396</v>
      </c>
      <c r="C4920" t="str">
        <f>_xlfn.XLOOKUP($B4920,Enrollees!$A$2:$A$10000,Enrollees!$B$2:$B$10000)</f>
        <v>Goodwill Employee</v>
      </c>
      <c r="D4920" t="str">
        <f>_xlfn.XLOOKUP(B4920,Enrollees!A:A,Enrollees!C:C)</f>
        <v>Jeff Stone</v>
      </c>
    </row>
    <row r="4921" spans="1:4" x14ac:dyDescent="0.2">
      <c r="A4921" s="7">
        <v>44551</v>
      </c>
      <c r="B4921" s="6">
        <v>122396</v>
      </c>
      <c r="C4921" t="str">
        <f>_xlfn.XLOOKUP($B4921,Enrollees!$A$2:$A$10000,Enrollees!$B$2:$B$10000)</f>
        <v>Goodwill Employee</v>
      </c>
      <c r="D4921" t="str">
        <f>_xlfn.XLOOKUP(B4921,Enrollees!A:A,Enrollees!C:C)</f>
        <v>Jeff Stone</v>
      </c>
    </row>
    <row r="4922" spans="1:4" x14ac:dyDescent="0.2">
      <c r="A4922" s="7">
        <v>44551</v>
      </c>
      <c r="B4922" s="6">
        <v>122354</v>
      </c>
      <c r="C4922" t="str">
        <f>_xlfn.XLOOKUP($B4922,Enrollees!$A$2:$A$10000,Enrollees!$B$2:$B$10000)</f>
        <v>Goodwill Employee</v>
      </c>
      <c r="D4922" t="str">
        <f>_xlfn.XLOOKUP(B4922,Enrollees!A:A,Enrollees!C:C)</f>
        <v>Kevin Colpart</v>
      </c>
    </row>
    <row r="4923" spans="1:4" x14ac:dyDescent="0.2">
      <c r="A4923" s="7">
        <v>44551</v>
      </c>
      <c r="B4923" s="6">
        <v>122373</v>
      </c>
      <c r="C4923" t="str">
        <f>_xlfn.XLOOKUP($B4923,Enrollees!$A$2:$A$10000,Enrollees!$B$2:$B$10000)</f>
        <v>Goodwill Employee</v>
      </c>
      <c r="D4923" t="str">
        <f>_xlfn.XLOOKUP(B4923,Enrollees!A:A,Enrollees!C:C)</f>
        <v>xx</v>
      </c>
    </row>
    <row r="4924" spans="1:4" x14ac:dyDescent="0.2">
      <c r="A4924" s="7">
        <v>44551</v>
      </c>
      <c r="B4924" s="6">
        <v>122354</v>
      </c>
      <c r="C4924" t="str">
        <f>_xlfn.XLOOKUP($B4924,Enrollees!$A$2:$A$10000,Enrollees!$B$2:$B$10000)</f>
        <v>Goodwill Employee</v>
      </c>
      <c r="D4924" t="str">
        <f>_xlfn.XLOOKUP(B4924,Enrollees!A:A,Enrollees!C:C)</f>
        <v>Kevin Colpart</v>
      </c>
    </row>
    <row r="4925" spans="1:4" x14ac:dyDescent="0.2">
      <c r="A4925" s="7">
        <v>44551</v>
      </c>
      <c r="B4925" s="6">
        <v>122399</v>
      </c>
      <c r="C4925" t="str">
        <f>_xlfn.XLOOKUP($B4925,Enrollees!$A$2:$A$10000,Enrollees!$B$2:$B$10000)</f>
        <v>Goodwill Employee</v>
      </c>
      <c r="D4925" t="str">
        <f>_xlfn.XLOOKUP(B4925,Enrollees!A:A,Enrollees!C:C)</f>
        <v>Morris Garrett</v>
      </c>
    </row>
    <row r="4926" spans="1:4" x14ac:dyDescent="0.2">
      <c r="A4926" s="7">
        <v>44551</v>
      </c>
      <c r="B4926" s="6">
        <v>122398</v>
      </c>
      <c r="C4926" t="str">
        <f>_xlfn.XLOOKUP($B4926,Enrollees!$A$2:$A$10000,Enrollees!$B$2:$B$10000)</f>
        <v>Goodwill Employee</v>
      </c>
      <c r="D4926" t="str">
        <f>_xlfn.XLOOKUP(B4926,Enrollees!A:A,Enrollees!C:C)</f>
        <v>Tyrone Williams</v>
      </c>
    </row>
    <row r="4927" spans="1:4" x14ac:dyDescent="0.2">
      <c r="A4927" s="7">
        <v>44551</v>
      </c>
      <c r="B4927" s="6">
        <v>122372</v>
      </c>
      <c r="C4927" t="str">
        <f>_xlfn.XLOOKUP($B4927,Enrollees!$A$2:$A$10000,Enrollees!$B$2:$B$10000)</f>
        <v>Goodwill Employee</v>
      </c>
      <c r="D4927" t="str">
        <f>_xlfn.XLOOKUP(B4927,Enrollees!A:A,Enrollees!C:C)</f>
        <v>Scotty Cash</v>
      </c>
    </row>
    <row r="4928" spans="1:4" x14ac:dyDescent="0.2">
      <c r="A4928" s="7">
        <v>44551</v>
      </c>
      <c r="B4928" s="6">
        <v>122398</v>
      </c>
      <c r="C4928" t="str">
        <f>_xlfn.XLOOKUP($B4928,Enrollees!$A$2:$A$10000,Enrollees!$B$2:$B$10000)</f>
        <v>Goodwill Employee</v>
      </c>
      <c r="D4928" t="str">
        <f>_xlfn.XLOOKUP(B4928,Enrollees!A:A,Enrollees!C:C)</f>
        <v>Tyrone Williams</v>
      </c>
    </row>
    <row r="4929" spans="1:4" x14ac:dyDescent="0.2">
      <c r="A4929" s="7">
        <v>44551</v>
      </c>
      <c r="B4929" s="6">
        <v>122399</v>
      </c>
      <c r="C4929" t="str">
        <f>_xlfn.XLOOKUP($B4929,Enrollees!$A$2:$A$10000,Enrollees!$B$2:$B$10000)</f>
        <v>Goodwill Employee</v>
      </c>
      <c r="D4929" t="str">
        <f>_xlfn.XLOOKUP(B4929,Enrollees!A:A,Enrollees!C:C)</f>
        <v>Morris Garrett</v>
      </c>
    </row>
    <row r="4930" spans="1:4" x14ac:dyDescent="0.2">
      <c r="A4930" s="7">
        <v>44551</v>
      </c>
      <c r="B4930" s="6">
        <v>122396</v>
      </c>
      <c r="C4930" t="str">
        <f>_xlfn.XLOOKUP($B4930,Enrollees!$A$2:$A$10000,Enrollees!$B$2:$B$10000)</f>
        <v>Goodwill Employee</v>
      </c>
      <c r="D4930" t="str">
        <f>_xlfn.XLOOKUP(B4930,Enrollees!A:A,Enrollees!C:C)</f>
        <v>Jeff Stone</v>
      </c>
    </row>
    <row r="4931" spans="1:4" x14ac:dyDescent="0.2">
      <c r="A4931" s="7">
        <v>44551</v>
      </c>
      <c r="B4931" s="6">
        <v>122396</v>
      </c>
      <c r="C4931" t="str">
        <f>_xlfn.XLOOKUP($B4931,Enrollees!$A$2:$A$10000,Enrollees!$B$2:$B$10000)</f>
        <v>Goodwill Employee</v>
      </c>
      <c r="D4931" t="str">
        <f>_xlfn.XLOOKUP(B4931,Enrollees!A:A,Enrollees!C:C)</f>
        <v>Jeff Stone</v>
      </c>
    </row>
    <row r="4932" spans="1:4" x14ac:dyDescent="0.2">
      <c r="A4932" s="7">
        <v>44551</v>
      </c>
      <c r="B4932" s="6">
        <v>122372</v>
      </c>
      <c r="C4932" t="str">
        <f>_xlfn.XLOOKUP($B4932,Enrollees!$A$2:$A$10000,Enrollees!$B$2:$B$10000)</f>
        <v>Goodwill Employee</v>
      </c>
      <c r="D4932" t="str">
        <f>_xlfn.XLOOKUP(B4932,Enrollees!A:A,Enrollees!C:C)</f>
        <v>Scotty Cash</v>
      </c>
    </row>
    <row r="4933" spans="1:4" x14ac:dyDescent="0.2">
      <c r="A4933" s="7">
        <v>44551</v>
      </c>
      <c r="B4933" s="6">
        <v>122372</v>
      </c>
      <c r="C4933" t="str">
        <f>_xlfn.XLOOKUP($B4933,Enrollees!$A$2:$A$10000,Enrollees!$B$2:$B$10000)</f>
        <v>Goodwill Employee</v>
      </c>
      <c r="D4933" t="str">
        <f>_xlfn.XLOOKUP(B4933,Enrollees!A:A,Enrollees!C:C)</f>
        <v>Scotty Cash</v>
      </c>
    </row>
    <row r="4934" spans="1:4" x14ac:dyDescent="0.2">
      <c r="A4934" s="7">
        <v>44551</v>
      </c>
      <c r="B4934" s="6">
        <v>122372</v>
      </c>
      <c r="C4934" t="str">
        <f>_xlfn.XLOOKUP($B4934,Enrollees!$A$2:$A$10000,Enrollees!$B$2:$B$10000)</f>
        <v>Goodwill Employee</v>
      </c>
      <c r="D4934" t="str">
        <f>_xlfn.XLOOKUP(B4934,Enrollees!A:A,Enrollees!C:C)</f>
        <v>Scotty Cash</v>
      </c>
    </row>
    <row r="4935" spans="1:4" x14ac:dyDescent="0.2">
      <c r="A4935" s="7">
        <v>44551</v>
      </c>
      <c r="B4935" s="6">
        <v>122354</v>
      </c>
      <c r="C4935" t="str">
        <f>_xlfn.XLOOKUP($B4935,Enrollees!$A$2:$A$10000,Enrollees!$B$2:$B$10000)</f>
        <v>Goodwill Employee</v>
      </c>
      <c r="D4935" t="str">
        <f>_xlfn.XLOOKUP(B4935,Enrollees!A:A,Enrollees!C:C)</f>
        <v>Kevin Colpart</v>
      </c>
    </row>
    <row r="4936" spans="1:4" x14ac:dyDescent="0.2">
      <c r="A4936" s="7">
        <v>44551</v>
      </c>
      <c r="B4936" s="6">
        <v>122399</v>
      </c>
      <c r="C4936" t="str">
        <f>_xlfn.XLOOKUP($B4936,Enrollees!$A$2:$A$10000,Enrollees!$B$2:$B$10000)</f>
        <v>Goodwill Employee</v>
      </c>
      <c r="D4936" t="str">
        <f>_xlfn.XLOOKUP(B4936,Enrollees!A:A,Enrollees!C:C)</f>
        <v>Morris Garrett</v>
      </c>
    </row>
    <row r="4937" spans="1:4" x14ac:dyDescent="0.2">
      <c r="A4937" s="7">
        <v>44551</v>
      </c>
      <c r="B4937" s="6">
        <v>122372</v>
      </c>
      <c r="C4937" t="str">
        <f>_xlfn.XLOOKUP($B4937,Enrollees!$A$2:$A$10000,Enrollees!$B$2:$B$10000)</f>
        <v>Goodwill Employee</v>
      </c>
      <c r="D4937" t="str">
        <f>_xlfn.XLOOKUP(B4937,Enrollees!A:A,Enrollees!C:C)</f>
        <v>Scotty Cash</v>
      </c>
    </row>
    <row r="4938" spans="1:4" x14ac:dyDescent="0.2">
      <c r="A4938" s="7">
        <v>44551</v>
      </c>
      <c r="B4938" s="6">
        <v>122399</v>
      </c>
      <c r="C4938" t="str">
        <f>_xlfn.XLOOKUP($B4938,Enrollees!$A$2:$A$10000,Enrollees!$B$2:$B$10000)</f>
        <v>Goodwill Employee</v>
      </c>
      <c r="D4938" t="str">
        <f>_xlfn.XLOOKUP(B4938,Enrollees!A:A,Enrollees!C:C)</f>
        <v>Morris Garrett</v>
      </c>
    </row>
    <row r="4939" spans="1:4" x14ac:dyDescent="0.2">
      <c r="A4939" s="7">
        <v>44551</v>
      </c>
      <c r="B4939" s="6">
        <v>122396</v>
      </c>
      <c r="C4939" t="str">
        <f>_xlfn.XLOOKUP($B4939,Enrollees!$A$2:$A$10000,Enrollees!$B$2:$B$10000)</f>
        <v>Goodwill Employee</v>
      </c>
      <c r="D4939" t="str">
        <f>_xlfn.XLOOKUP(B4939,Enrollees!A:A,Enrollees!C:C)</f>
        <v>Jeff Stone</v>
      </c>
    </row>
    <row r="4940" spans="1:4" x14ac:dyDescent="0.2">
      <c r="A4940" s="7">
        <v>44551</v>
      </c>
      <c r="B4940" s="6">
        <v>122396</v>
      </c>
      <c r="C4940" t="str">
        <f>_xlfn.XLOOKUP($B4940,Enrollees!$A$2:$A$10000,Enrollees!$B$2:$B$10000)</f>
        <v>Goodwill Employee</v>
      </c>
      <c r="D4940" t="str">
        <f>_xlfn.XLOOKUP(B4940,Enrollees!A:A,Enrollees!C:C)</f>
        <v>Jeff Stone</v>
      </c>
    </row>
    <row r="4941" spans="1:4" x14ac:dyDescent="0.2">
      <c r="A4941" s="7">
        <v>44551</v>
      </c>
      <c r="B4941" s="6">
        <v>122396</v>
      </c>
      <c r="C4941" t="str">
        <f>_xlfn.XLOOKUP($B4941,Enrollees!$A$2:$A$10000,Enrollees!$B$2:$B$10000)</f>
        <v>Goodwill Employee</v>
      </c>
      <c r="D4941" t="str">
        <f>_xlfn.XLOOKUP(B4941,Enrollees!A:A,Enrollees!C:C)</f>
        <v>Jeff Stone</v>
      </c>
    </row>
    <row r="4942" spans="1:4" x14ac:dyDescent="0.2">
      <c r="A4942" s="7">
        <v>44551</v>
      </c>
      <c r="B4942" s="6">
        <v>122396</v>
      </c>
      <c r="C4942" t="str">
        <f>_xlfn.XLOOKUP($B4942,Enrollees!$A$2:$A$10000,Enrollees!$B$2:$B$10000)</f>
        <v>Goodwill Employee</v>
      </c>
      <c r="D4942" t="str">
        <f>_xlfn.XLOOKUP(B4942,Enrollees!A:A,Enrollees!C:C)</f>
        <v>Jeff Stone</v>
      </c>
    </row>
    <row r="4943" spans="1:4" x14ac:dyDescent="0.2">
      <c r="A4943" s="7">
        <v>44551</v>
      </c>
      <c r="B4943" s="6">
        <v>122399</v>
      </c>
      <c r="C4943" t="str">
        <f>_xlfn.XLOOKUP($B4943,Enrollees!$A$2:$A$10000,Enrollees!$B$2:$B$10000)</f>
        <v>Goodwill Employee</v>
      </c>
      <c r="D4943" t="str">
        <f>_xlfn.XLOOKUP(B4943,Enrollees!A:A,Enrollees!C:C)</f>
        <v>Morris Garrett</v>
      </c>
    </row>
    <row r="4944" spans="1:4" x14ac:dyDescent="0.2">
      <c r="A4944" s="7">
        <v>44551</v>
      </c>
      <c r="B4944" s="6">
        <v>122399</v>
      </c>
      <c r="C4944" t="str">
        <f>_xlfn.XLOOKUP($B4944,Enrollees!$A$2:$A$10000,Enrollees!$B$2:$B$10000)</f>
        <v>Goodwill Employee</v>
      </c>
      <c r="D4944" t="str">
        <f>_xlfn.XLOOKUP(B4944,Enrollees!A:A,Enrollees!C:C)</f>
        <v>Morris Garrett</v>
      </c>
    </row>
    <row r="4945" spans="1:4" x14ac:dyDescent="0.2">
      <c r="A4945" s="7">
        <v>44551</v>
      </c>
      <c r="B4945" s="6">
        <v>122396</v>
      </c>
      <c r="C4945" t="str">
        <f>_xlfn.XLOOKUP($B4945,Enrollees!$A$2:$A$10000,Enrollees!$B$2:$B$10000)</f>
        <v>Goodwill Employee</v>
      </c>
      <c r="D4945" t="str">
        <f>_xlfn.XLOOKUP(B4945,Enrollees!A:A,Enrollees!C:C)</f>
        <v>Jeff Stone</v>
      </c>
    </row>
    <row r="4946" spans="1:4" x14ac:dyDescent="0.2">
      <c r="A4946" s="7">
        <v>44551</v>
      </c>
      <c r="B4946" s="6">
        <v>122399</v>
      </c>
      <c r="C4946" t="str">
        <f>_xlfn.XLOOKUP($B4946,Enrollees!$A$2:$A$10000,Enrollees!$B$2:$B$10000)</f>
        <v>Goodwill Employee</v>
      </c>
      <c r="D4946" t="str">
        <f>_xlfn.XLOOKUP(B4946,Enrollees!A:A,Enrollees!C:C)</f>
        <v>Morris Garrett</v>
      </c>
    </row>
    <row r="4947" spans="1:4" x14ac:dyDescent="0.2">
      <c r="A4947" s="7">
        <v>44551</v>
      </c>
      <c r="B4947" s="6">
        <v>122399</v>
      </c>
      <c r="C4947" t="str">
        <f>_xlfn.XLOOKUP($B4947,Enrollees!$A$2:$A$10000,Enrollees!$B$2:$B$10000)</f>
        <v>Goodwill Employee</v>
      </c>
      <c r="D4947" t="str">
        <f>_xlfn.XLOOKUP(B4947,Enrollees!A:A,Enrollees!C:C)</f>
        <v>Morris Garrett</v>
      </c>
    </row>
    <row r="4948" spans="1:4" x14ac:dyDescent="0.2">
      <c r="A4948" s="7">
        <v>44551</v>
      </c>
      <c r="B4948" s="6">
        <v>122396</v>
      </c>
      <c r="C4948" t="str">
        <f>_xlfn.XLOOKUP($B4948,Enrollees!$A$2:$A$10000,Enrollees!$B$2:$B$10000)</f>
        <v>Goodwill Employee</v>
      </c>
      <c r="D4948" t="str">
        <f>_xlfn.XLOOKUP(B4948,Enrollees!A:A,Enrollees!C:C)</f>
        <v>Jeff Stone</v>
      </c>
    </row>
    <row r="4949" spans="1:4" x14ac:dyDescent="0.2">
      <c r="A4949" s="7">
        <v>44551</v>
      </c>
      <c r="B4949" s="6">
        <v>122354</v>
      </c>
      <c r="C4949" t="str">
        <f>_xlfn.XLOOKUP($B4949,Enrollees!$A$2:$A$10000,Enrollees!$B$2:$B$10000)</f>
        <v>Goodwill Employee</v>
      </c>
      <c r="D4949" t="str">
        <f>_xlfn.XLOOKUP(B4949,Enrollees!A:A,Enrollees!C:C)</f>
        <v>Kevin Colpart</v>
      </c>
    </row>
    <row r="4950" spans="1:4" x14ac:dyDescent="0.2">
      <c r="A4950" s="7">
        <v>44551</v>
      </c>
      <c r="B4950" s="6">
        <v>122396</v>
      </c>
      <c r="C4950" t="str">
        <f>_xlfn.XLOOKUP($B4950,Enrollees!$A$2:$A$10000,Enrollees!$B$2:$B$10000)</f>
        <v>Goodwill Employee</v>
      </c>
      <c r="D4950" t="str">
        <f>_xlfn.XLOOKUP(B4950,Enrollees!A:A,Enrollees!C:C)</f>
        <v>Jeff Stone</v>
      </c>
    </row>
    <row r="4951" spans="1:4" x14ac:dyDescent="0.2">
      <c r="A4951" s="7">
        <v>44551</v>
      </c>
      <c r="B4951" s="6">
        <v>122396</v>
      </c>
      <c r="C4951" t="str">
        <f>_xlfn.XLOOKUP($B4951,Enrollees!$A$2:$A$10000,Enrollees!$B$2:$B$10000)</f>
        <v>Goodwill Employee</v>
      </c>
      <c r="D4951" t="str">
        <f>_xlfn.XLOOKUP(B4951,Enrollees!A:A,Enrollees!C:C)</f>
        <v>Jeff Stone</v>
      </c>
    </row>
    <row r="4952" spans="1:4" x14ac:dyDescent="0.2">
      <c r="A4952" s="7">
        <v>44551</v>
      </c>
      <c r="B4952" s="6">
        <v>122399</v>
      </c>
      <c r="C4952" t="str">
        <f>_xlfn.XLOOKUP($B4952,Enrollees!$A$2:$A$10000,Enrollees!$B$2:$B$10000)</f>
        <v>Goodwill Employee</v>
      </c>
      <c r="D4952" t="str">
        <f>_xlfn.XLOOKUP(B4952,Enrollees!A:A,Enrollees!C:C)</f>
        <v>Morris Garrett</v>
      </c>
    </row>
    <row r="4953" spans="1:4" x14ac:dyDescent="0.2">
      <c r="A4953" s="7">
        <v>44551</v>
      </c>
      <c r="B4953" s="6">
        <v>122399</v>
      </c>
      <c r="C4953" t="str">
        <f>_xlfn.XLOOKUP($B4953,Enrollees!$A$2:$A$10000,Enrollees!$B$2:$B$10000)</f>
        <v>Goodwill Employee</v>
      </c>
      <c r="D4953" t="str">
        <f>_xlfn.XLOOKUP(B4953,Enrollees!A:A,Enrollees!C:C)</f>
        <v>Morris Garrett</v>
      </c>
    </row>
    <row r="4954" spans="1:4" x14ac:dyDescent="0.2">
      <c r="A4954" s="7">
        <v>44551</v>
      </c>
      <c r="B4954" s="6">
        <v>122396</v>
      </c>
      <c r="C4954" t="str">
        <f>_xlfn.XLOOKUP($B4954,Enrollees!$A$2:$A$10000,Enrollees!$B$2:$B$10000)</f>
        <v>Goodwill Employee</v>
      </c>
      <c r="D4954" t="str">
        <f>_xlfn.XLOOKUP(B4954,Enrollees!A:A,Enrollees!C:C)</f>
        <v>Jeff Stone</v>
      </c>
    </row>
    <row r="4955" spans="1:4" x14ac:dyDescent="0.2">
      <c r="A4955" s="7">
        <v>44551</v>
      </c>
      <c r="B4955" s="6">
        <v>122396</v>
      </c>
      <c r="C4955" t="str">
        <f>_xlfn.XLOOKUP($B4955,Enrollees!$A$2:$A$10000,Enrollees!$B$2:$B$10000)</f>
        <v>Goodwill Employee</v>
      </c>
      <c r="D4955" t="str">
        <f>_xlfn.XLOOKUP(B4955,Enrollees!A:A,Enrollees!C:C)</f>
        <v>Jeff Stone</v>
      </c>
    </row>
    <row r="4956" spans="1:4" x14ac:dyDescent="0.2">
      <c r="A4956" s="7">
        <v>44551</v>
      </c>
      <c r="B4956" s="6">
        <v>122396</v>
      </c>
      <c r="C4956" t="str">
        <f>_xlfn.XLOOKUP($B4956,Enrollees!$A$2:$A$10000,Enrollees!$B$2:$B$10000)</f>
        <v>Goodwill Employee</v>
      </c>
      <c r="D4956" t="str">
        <f>_xlfn.XLOOKUP(B4956,Enrollees!A:A,Enrollees!C:C)</f>
        <v>Jeff Stone</v>
      </c>
    </row>
    <row r="4957" spans="1:4" x14ac:dyDescent="0.2">
      <c r="A4957" s="7">
        <v>44551</v>
      </c>
      <c r="B4957" s="6">
        <v>122396</v>
      </c>
      <c r="C4957" t="str">
        <f>_xlfn.XLOOKUP($B4957,Enrollees!$A$2:$A$10000,Enrollees!$B$2:$B$10000)</f>
        <v>Goodwill Employee</v>
      </c>
      <c r="D4957" t="str">
        <f>_xlfn.XLOOKUP(B4957,Enrollees!A:A,Enrollees!C:C)</f>
        <v>Jeff Stone</v>
      </c>
    </row>
    <row r="4958" spans="1:4" x14ac:dyDescent="0.2">
      <c r="A4958" s="7">
        <v>44551</v>
      </c>
      <c r="B4958" s="6">
        <v>122396</v>
      </c>
      <c r="C4958" t="str">
        <f>_xlfn.XLOOKUP($B4958,Enrollees!$A$2:$A$10000,Enrollees!$B$2:$B$10000)</f>
        <v>Goodwill Employee</v>
      </c>
      <c r="D4958" t="str">
        <f>_xlfn.XLOOKUP(B4958,Enrollees!A:A,Enrollees!C:C)</f>
        <v>Jeff Stone</v>
      </c>
    </row>
    <row r="4959" spans="1:4" x14ac:dyDescent="0.2">
      <c r="A4959" s="7">
        <v>44551</v>
      </c>
      <c r="B4959" s="6">
        <v>122396</v>
      </c>
      <c r="C4959" t="str">
        <f>_xlfn.XLOOKUP($B4959,Enrollees!$A$2:$A$10000,Enrollees!$B$2:$B$10000)</f>
        <v>Goodwill Employee</v>
      </c>
      <c r="D4959" t="str">
        <f>_xlfn.XLOOKUP(B4959,Enrollees!A:A,Enrollees!C:C)</f>
        <v>Jeff Stone</v>
      </c>
    </row>
    <row r="4960" spans="1:4" x14ac:dyDescent="0.2">
      <c r="A4960" s="7">
        <v>44551</v>
      </c>
      <c r="B4960" s="6">
        <v>122399</v>
      </c>
      <c r="C4960" t="str">
        <f>_xlfn.XLOOKUP($B4960,Enrollees!$A$2:$A$10000,Enrollees!$B$2:$B$10000)</f>
        <v>Goodwill Employee</v>
      </c>
      <c r="D4960" t="str">
        <f>_xlfn.XLOOKUP(B4960,Enrollees!A:A,Enrollees!C:C)</f>
        <v>Morris Garrett</v>
      </c>
    </row>
    <row r="4961" spans="1:4" x14ac:dyDescent="0.2">
      <c r="A4961" s="7">
        <v>44551</v>
      </c>
      <c r="B4961" s="6">
        <v>122372</v>
      </c>
      <c r="C4961" t="str">
        <f>_xlfn.XLOOKUP($B4961,Enrollees!$A$2:$A$10000,Enrollees!$B$2:$B$10000)</f>
        <v>Goodwill Employee</v>
      </c>
      <c r="D4961" t="str">
        <f>_xlfn.XLOOKUP(B4961,Enrollees!A:A,Enrollees!C:C)</f>
        <v>Scotty Cash</v>
      </c>
    </row>
    <row r="4962" spans="1:4" x14ac:dyDescent="0.2">
      <c r="A4962" s="7">
        <v>44551</v>
      </c>
      <c r="B4962" s="6">
        <v>122399</v>
      </c>
      <c r="C4962" t="str">
        <f>_xlfn.XLOOKUP($B4962,Enrollees!$A$2:$A$10000,Enrollees!$B$2:$B$10000)</f>
        <v>Goodwill Employee</v>
      </c>
      <c r="D4962" t="str">
        <f>_xlfn.XLOOKUP(B4962,Enrollees!A:A,Enrollees!C:C)</f>
        <v>Morris Garrett</v>
      </c>
    </row>
    <row r="4963" spans="1:4" x14ac:dyDescent="0.2">
      <c r="A4963" s="7">
        <v>44551</v>
      </c>
      <c r="B4963" s="6">
        <v>122396</v>
      </c>
      <c r="C4963" t="str">
        <f>_xlfn.XLOOKUP($B4963,Enrollees!$A$2:$A$10000,Enrollees!$B$2:$B$10000)</f>
        <v>Goodwill Employee</v>
      </c>
      <c r="D4963" t="str">
        <f>_xlfn.XLOOKUP(B4963,Enrollees!A:A,Enrollees!C:C)</f>
        <v>Jeff Stone</v>
      </c>
    </row>
    <row r="4964" spans="1:4" x14ac:dyDescent="0.2">
      <c r="A4964" s="7">
        <v>44551</v>
      </c>
      <c r="B4964" s="6">
        <v>122399</v>
      </c>
      <c r="C4964" t="str">
        <f>_xlfn.XLOOKUP($B4964,Enrollees!$A$2:$A$10000,Enrollees!$B$2:$B$10000)</f>
        <v>Goodwill Employee</v>
      </c>
      <c r="D4964" t="str">
        <f>_xlfn.XLOOKUP(B4964,Enrollees!A:A,Enrollees!C:C)</f>
        <v>Morris Garrett</v>
      </c>
    </row>
    <row r="4965" spans="1:4" x14ac:dyDescent="0.2">
      <c r="A4965" s="7">
        <v>44551</v>
      </c>
      <c r="B4965" s="6">
        <v>122372</v>
      </c>
      <c r="C4965" t="str">
        <f>_xlfn.XLOOKUP($B4965,Enrollees!$A$2:$A$10000,Enrollees!$B$2:$B$10000)</f>
        <v>Goodwill Employee</v>
      </c>
      <c r="D4965" t="str">
        <f>_xlfn.XLOOKUP(B4965,Enrollees!A:A,Enrollees!C:C)</f>
        <v>Scotty Cash</v>
      </c>
    </row>
    <row r="4966" spans="1:4" x14ac:dyDescent="0.2">
      <c r="A4966" s="7">
        <v>44551</v>
      </c>
      <c r="B4966" s="6">
        <v>122396</v>
      </c>
      <c r="C4966" t="str">
        <f>_xlfn.XLOOKUP($B4966,Enrollees!$A$2:$A$10000,Enrollees!$B$2:$B$10000)</f>
        <v>Goodwill Employee</v>
      </c>
      <c r="D4966" t="str">
        <f>_xlfn.XLOOKUP(B4966,Enrollees!A:A,Enrollees!C:C)</f>
        <v>Jeff Stone</v>
      </c>
    </row>
    <row r="4967" spans="1:4" x14ac:dyDescent="0.2">
      <c r="A4967" s="7">
        <v>44551</v>
      </c>
      <c r="B4967" s="6">
        <v>122396</v>
      </c>
      <c r="C4967" t="str">
        <f>_xlfn.XLOOKUP($B4967,Enrollees!$A$2:$A$10000,Enrollees!$B$2:$B$10000)</f>
        <v>Goodwill Employee</v>
      </c>
      <c r="D4967" t="str">
        <f>_xlfn.XLOOKUP(B4967,Enrollees!A:A,Enrollees!C:C)</f>
        <v>Jeff Stone</v>
      </c>
    </row>
    <row r="4968" spans="1:4" x14ac:dyDescent="0.2">
      <c r="A4968" s="7">
        <v>44551</v>
      </c>
      <c r="B4968" s="6">
        <v>122399</v>
      </c>
      <c r="C4968" t="str">
        <f>_xlfn.XLOOKUP($B4968,Enrollees!$A$2:$A$10000,Enrollees!$B$2:$B$10000)</f>
        <v>Goodwill Employee</v>
      </c>
      <c r="D4968" t="str">
        <f>_xlfn.XLOOKUP(B4968,Enrollees!A:A,Enrollees!C:C)</f>
        <v>Morris Garrett</v>
      </c>
    </row>
    <row r="4969" spans="1:4" x14ac:dyDescent="0.2">
      <c r="A4969" s="7">
        <v>44551</v>
      </c>
      <c r="B4969" s="6">
        <v>122399</v>
      </c>
      <c r="C4969" t="str">
        <f>_xlfn.XLOOKUP($B4969,Enrollees!$A$2:$A$10000,Enrollees!$B$2:$B$10000)</f>
        <v>Goodwill Employee</v>
      </c>
      <c r="D4969" t="str">
        <f>_xlfn.XLOOKUP(B4969,Enrollees!A:A,Enrollees!C:C)</f>
        <v>Morris Garrett</v>
      </c>
    </row>
    <row r="4970" spans="1:4" x14ac:dyDescent="0.2">
      <c r="A4970" s="7">
        <v>44551</v>
      </c>
      <c r="B4970" s="6">
        <v>122396</v>
      </c>
      <c r="C4970" t="str">
        <f>_xlfn.XLOOKUP($B4970,Enrollees!$A$2:$A$10000,Enrollees!$B$2:$B$10000)</f>
        <v>Goodwill Employee</v>
      </c>
      <c r="D4970" t="str">
        <f>_xlfn.XLOOKUP(B4970,Enrollees!A:A,Enrollees!C:C)</f>
        <v>Jeff Stone</v>
      </c>
    </row>
    <row r="4971" spans="1:4" x14ac:dyDescent="0.2">
      <c r="A4971" s="7">
        <v>44551</v>
      </c>
      <c r="B4971" s="6">
        <v>122396</v>
      </c>
      <c r="C4971" t="str">
        <f>_xlfn.XLOOKUP($B4971,Enrollees!$A$2:$A$10000,Enrollees!$B$2:$B$10000)</f>
        <v>Goodwill Employee</v>
      </c>
      <c r="D4971" t="str">
        <f>_xlfn.XLOOKUP(B4971,Enrollees!A:A,Enrollees!C:C)</f>
        <v>Jeff Stone</v>
      </c>
    </row>
    <row r="4972" spans="1:4" x14ac:dyDescent="0.2">
      <c r="A4972" s="7">
        <v>44551</v>
      </c>
      <c r="B4972" s="6">
        <v>122399</v>
      </c>
      <c r="C4972" t="str">
        <f>_xlfn.XLOOKUP($B4972,Enrollees!$A$2:$A$10000,Enrollees!$B$2:$B$10000)</f>
        <v>Goodwill Employee</v>
      </c>
      <c r="D4972" t="str">
        <f>_xlfn.XLOOKUP(B4972,Enrollees!A:A,Enrollees!C:C)</f>
        <v>Morris Garrett</v>
      </c>
    </row>
    <row r="4973" spans="1:4" x14ac:dyDescent="0.2">
      <c r="A4973" s="7">
        <v>44551</v>
      </c>
      <c r="B4973" s="6">
        <v>122372</v>
      </c>
      <c r="C4973" t="str">
        <f>_xlfn.XLOOKUP($B4973,Enrollees!$A$2:$A$10000,Enrollees!$B$2:$B$10000)</f>
        <v>Goodwill Employee</v>
      </c>
      <c r="D4973" t="str">
        <f>_xlfn.XLOOKUP(B4973,Enrollees!A:A,Enrollees!C:C)</f>
        <v>Scotty Cash</v>
      </c>
    </row>
    <row r="4974" spans="1:4" x14ac:dyDescent="0.2">
      <c r="A4974" s="7">
        <v>44551</v>
      </c>
      <c r="B4974" s="6">
        <v>122399</v>
      </c>
      <c r="C4974" t="str">
        <f>_xlfn.XLOOKUP($B4974,Enrollees!$A$2:$A$10000,Enrollees!$B$2:$B$10000)</f>
        <v>Goodwill Employee</v>
      </c>
      <c r="D4974" t="str">
        <f>_xlfn.XLOOKUP(B4974,Enrollees!A:A,Enrollees!C:C)</f>
        <v>Morris Garrett</v>
      </c>
    </row>
    <row r="4975" spans="1:4" x14ac:dyDescent="0.2">
      <c r="A4975" s="7">
        <v>44551</v>
      </c>
      <c r="B4975" s="6">
        <v>122396</v>
      </c>
      <c r="C4975" t="str">
        <f>_xlfn.XLOOKUP($B4975,Enrollees!$A$2:$A$10000,Enrollees!$B$2:$B$10000)</f>
        <v>Goodwill Employee</v>
      </c>
      <c r="D4975" t="str">
        <f>_xlfn.XLOOKUP(B4975,Enrollees!A:A,Enrollees!C:C)</f>
        <v>Jeff Stone</v>
      </c>
    </row>
    <row r="4976" spans="1:4" x14ac:dyDescent="0.2">
      <c r="A4976" s="7">
        <v>44551</v>
      </c>
      <c r="B4976" s="6">
        <v>122396</v>
      </c>
      <c r="C4976" t="str">
        <f>_xlfn.XLOOKUP($B4976,Enrollees!$A$2:$A$10000,Enrollees!$B$2:$B$10000)</f>
        <v>Goodwill Employee</v>
      </c>
      <c r="D4976" t="str">
        <f>_xlfn.XLOOKUP(B4976,Enrollees!A:A,Enrollees!C:C)</f>
        <v>Jeff Stone</v>
      </c>
    </row>
    <row r="4977" spans="1:4" x14ac:dyDescent="0.2">
      <c r="A4977" s="7">
        <v>44551</v>
      </c>
      <c r="B4977" s="6">
        <v>122396</v>
      </c>
      <c r="C4977" t="str">
        <f>_xlfn.XLOOKUP($B4977,Enrollees!$A$2:$A$10000,Enrollees!$B$2:$B$10000)</f>
        <v>Goodwill Employee</v>
      </c>
      <c r="D4977" t="str">
        <f>_xlfn.XLOOKUP(B4977,Enrollees!A:A,Enrollees!C:C)</f>
        <v>Jeff Stone</v>
      </c>
    </row>
    <row r="4978" spans="1:4" x14ac:dyDescent="0.2">
      <c r="A4978" s="7">
        <v>44551</v>
      </c>
      <c r="B4978" s="6">
        <v>122396</v>
      </c>
      <c r="C4978" t="str">
        <f>_xlfn.XLOOKUP($B4978,Enrollees!$A$2:$A$10000,Enrollees!$B$2:$B$10000)</f>
        <v>Goodwill Employee</v>
      </c>
      <c r="D4978" t="str">
        <f>_xlfn.XLOOKUP(B4978,Enrollees!A:A,Enrollees!C:C)</f>
        <v>Jeff Stone</v>
      </c>
    </row>
    <row r="4979" spans="1:4" x14ac:dyDescent="0.2">
      <c r="A4979" s="7">
        <v>44551</v>
      </c>
      <c r="B4979" s="6">
        <v>122399</v>
      </c>
      <c r="C4979" t="str">
        <f>_xlfn.XLOOKUP($B4979,Enrollees!$A$2:$A$10000,Enrollees!$B$2:$B$10000)</f>
        <v>Goodwill Employee</v>
      </c>
      <c r="D4979" t="str">
        <f>_xlfn.XLOOKUP(B4979,Enrollees!A:A,Enrollees!C:C)</f>
        <v>Morris Garrett</v>
      </c>
    </row>
    <row r="4980" spans="1:4" x14ac:dyDescent="0.2">
      <c r="A4980" s="7">
        <v>44551</v>
      </c>
      <c r="B4980" s="6">
        <v>122399</v>
      </c>
      <c r="C4980" t="str">
        <f>_xlfn.XLOOKUP($B4980,Enrollees!$A$2:$A$10000,Enrollees!$B$2:$B$10000)</f>
        <v>Goodwill Employee</v>
      </c>
      <c r="D4980" t="str">
        <f>_xlfn.XLOOKUP(B4980,Enrollees!A:A,Enrollees!C:C)</f>
        <v>Morris Garrett</v>
      </c>
    </row>
    <row r="4981" spans="1:4" x14ac:dyDescent="0.2">
      <c r="A4981" s="7">
        <v>44551</v>
      </c>
      <c r="B4981" s="6">
        <v>122396</v>
      </c>
      <c r="C4981" t="str">
        <f>_xlfn.XLOOKUP($B4981,Enrollees!$A$2:$A$10000,Enrollees!$B$2:$B$10000)</f>
        <v>Goodwill Employee</v>
      </c>
      <c r="D4981" t="str">
        <f>_xlfn.XLOOKUP(B4981,Enrollees!A:A,Enrollees!C:C)</f>
        <v>Jeff Stone</v>
      </c>
    </row>
    <row r="4982" spans="1:4" x14ac:dyDescent="0.2">
      <c r="A4982" s="7">
        <v>44551</v>
      </c>
      <c r="B4982" s="6">
        <v>122396</v>
      </c>
      <c r="C4982" t="str">
        <f>_xlfn.XLOOKUP($B4982,Enrollees!$A$2:$A$10000,Enrollees!$B$2:$B$10000)</f>
        <v>Goodwill Employee</v>
      </c>
      <c r="D4982" t="str">
        <f>_xlfn.XLOOKUP(B4982,Enrollees!A:A,Enrollees!C:C)</f>
        <v>Jeff Stone</v>
      </c>
    </row>
    <row r="4983" spans="1:4" x14ac:dyDescent="0.2">
      <c r="A4983" s="7">
        <v>44551</v>
      </c>
      <c r="B4983" s="6">
        <v>122396</v>
      </c>
      <c r="C4983" t="str">
        <f>_xlfn.XLOOKUP($B4983,Enrollees!$A$2:$A$10000,Enrollees!$B$2:$B$10000)</f>
        <v>Goodwill Employee</v>
      </c>
      <c r="D4983" t="str">
        <f>_xlfn.XLOOKUP(B4983,Enrollees!A:A,Enrollees!C:C)</f>
        <v>Jeff Stone</v>
      </c>
    </row>
    <row r="4984" spans="1:4" x14ac:dyDescent="0.2">
      <c r="A4984" s="7">
        <v>44551</v>
      </c>
      <c r="B4984" s="6">
        <v>122396</v>
      </c>
      <c r="C4984" t="str">
        <f>_xlfn.XLOOKUP($B4984,Enrollees!$A$2:$A$10000,Enrollees!$B$2:$B$10000)</f>
        <v>Goodwill Employee</v>
      </c>
      <c r="D4984" t="str">
        <f>_xlfn.XLOOKUP(B4984,Enrollees!A:A,Enrollees!C:C)</f>
        <v>Jeff Stone</v>
      </c>
    </row>
    <row r="4985" spans="1:4" x14ac:dyDescent="0.2">
      <c r="A4985" s="7">
        <v>44551</v>
      </c>
      <c r="B4985" s="6">
        <v>122396</v>
      </c>
      <c r="C4985" t="str">
        <f>_xlfn.XLOOKUP($B4985,Enrollees!$A$2:$A$10000,Enrollees!$B$2:$B$10000)</f>
        <v>Goodwill Employee</v>
      </c>
      <c r="D4985" t="str">
        <f>_xlfn.XLOOKUP(B4985,Enrollees!A:A,Enrollees!C:C)</f>
        <v>Jeff Stone</v>
      </c>
    </row>
    <row r="4986" spans="1:4" x14ac:dyDescent="0.2">
      <c r="A4986" s="7">
        <v>44551</v>
      </c>
      <c r="B4986" s="6">
        <v>122396</v>
      </c>
      <c r="C4986" t="str">
        <f>_xlfn.XLOOKUP($B4986,Enrollees!$A$2:$A$10000,Enrollees!$B$2:$B$10000)</f>
        <v>Goodwill Employee</v>
      </c>
      <c r="D4986" t="str">
        <f>_xlfn.XLOOKUP(B4986,Enrollees!A:A,Enrollees!C:C)</f>
        <v>Jeff Stone</v>
      </c>
    </row>
    <row r="4987" spans="1:4" x14ac:dyDescent="0.2">
      <c r="A4987" s="7">
        <v>44551</v>
      </c>
      <c r="B4987" s="6">
        <v>122354</v>
      </c>
      <c r="C4987" t="str">
        <f>_xlfn.XLOOKUP($B4987,Enrollees!$A$2:$A$10000,Enrollees!$B$2:$B$10000)</f>
        <v>Goodwill Employee</v>
      </c>
      <c r="D4987" t="str">
        <f>_xlfn.XLOOKUP(B4987,Enrollees!A:A,Enrollees!C:C)</f>
        <v>Kevin Colpart</v>
      </c>
    </row>
    <row r="4988" spans="1:4" x14ac:dyDescent="0.2">
      <c r="A4988" s="7">
        <v>44551</v>
      </c>
      <c r="B4988" s="6">
        <v>122399</v>
      </c>
      <c r="C4988" t="str">
        <f>_xlfn.XLOOKUP($B4988,Enrollees!$A$2:$A$10000,Enrollees!$B$2:$B$10000)</f>
        <v>Goodwill Employee</v>
      </c>
      <c r="D4988" t="str">
        <f>_xlfn.XLOOKUP(B4988,Enrollees!A:A,Enrollees!C:C)</f>
        <v>Morris Garrett</v>
      </c>
    </row>
    <row r="4989" spans="1:4" x14ac:dyDescent="0.2">
      <c r="A4989" s="7">
        <v>44551</v>
      </c>
      <c r="B4989" s="6">
        <v>122372</v>
      </c>
      <c r="C4989" t="str">
        <f>_xlfn.XLOOKUP($B4989,Enrollees!$A$2:$A$10000,Enrollees!$B$2:$B$10000)</f>
        <v>Goodwill Employee</v>
      </c>
      <c r="D4989" t="str">
        <f>_xlfn.XLOOKUP(B4989,Enrollees!A:A,Enrollees!C:C)</f>
        <v>Scotty Cash</v>
      </c>
    </row>
    <row r="4990" spans="1:4" x14ac:dyDescent="0.2">
      <c r="A4990" s="7">
        <v>44551</v>
      </c>
      <c r="B4990" s="6">
        <v>122399</v>
      </c>
      <c r="C4990" t="str">
        <f>_xlfn.XLOOKUP($B4990,Enrollees!$A$2:$A$10000,Enrollees!$B$2:$B$10000)</f>
        <v>Goodwill Employee</v>
      </c>
      <c r="D4990" t="str">
        <f>_xlfn.XLOOKUP(B4990,Enrollees!A:A,Enrollees!C:C)</f>
        <v>Morris Garrett</v>
      </c>
    </row>
    <row r="4991" spans="1:4" x14ac:dyDescent="0.2">
      <c r="A4991" s="7">
        <v>44551</v>
      </c>
      <c r="B4991" s="6">
        <v>122372</v>
      </c>
      <c r="C4991" t="str">
        <f>_xlfn.XLOOKUP($B4991,Enrollees!$A$2:$A$10000,Enrollees!$B$2:$B$10000)</f>
        <v>Goodwill Employee</v>
      </c>
      <c r="D4991" t="str">
        <f>_xlfn.XLOOKUP(B4991,Enrollees!A:A,Enrollees!C:C)</f>
        <v>Scotty Cash</v>
      </c>
    </row>
    <row r="4992" spans="1:4" x14ac:dyDescent="0.2">
      <c r="A4992" s="7">
        <v>44551</v>
      </c>
      <c r="B4992" s="6">
        <v>122396</v>
      </c>
      <c r="C4992" t="str">
        <f>_xlfn.XLOOKUP($B4992,Enrollees!$A$2:$A$10000,Enrollees!$B$2:$B$10000)</f>
        <v>Goodwill Employee</v>
      </c>
      <c r="D4992" t="str">
        <f>_xlfn.XLOOKUP(B4992,Enrollees!A:A,Enrollees!C:C)</f>
        <v>Jeff Stone</v>
      </c>
    </row>
    <row r="4993" spans="1:4" x14ac:dyDescent="0.2">
      <c r="A4993" s="7">
        <v>44551</v>
      </c>
      <c r="B4993" s="6">
        <v>122396</v>
      </c>
      <c r="C4993" t="str">
        <f>_xlfn.XLOOKUP($B4993,Enrollees!$A$2:$A$10000,Enrollees!$B$2:$B$10000)</f>
        <v>Goodwill Employee</v>
      </c>
      <c r="D4993" t="str">
        <f>_xlfn.XLOOKUP(B4993,Enrollees!A:A,Enrollees!C:C)</f>
        <v>Jeff Stone</v>
      </c>
    </row>
    <row r="4994" spans="1:4" x14ac:dyDescent="0.2">
      <c r="A4994" s="7">
        <v>44551</v>
      </c>
      <c r="B4994" s="6">
        <v>122399</v>
      </c>
      <c r="C4994" t="str">
        <f>_xlfn.XLOOKUP($B4994,Enrollees!$A$2:$A$10000,Enrollees!$B$2:$B$10000)</f>
        <v>Goodwill Employee</v>
      </c>
      <c r="D4994" t="str">
        <f>_xlfn.XLOOKUP(B4994,Enrollees!A:A,Enrollees!C:C)</f>
        <v>Morris Garrett</v>
      </c>
    </row>
    <row r="4995" spans="1:4" x14ac:dyDescent="0.2">
      <c r="A4995" s="7">
        <v>44551</v>
      </c>
      <c r="B4995" s="6">
        <v>122399</v>
      </c>
      <c r="C4995" t="str">
        <f>_xlfn.XLOOKUP($B4995,Enrollees!$A$2:$A$10000,Enrollees!$B$2:$B$10000)</f>
        <v>Goodwill Employee</v>
      </c>
      <c r="D4995" t="str">
        <f>_xlfn.XLOOKUP(B4995,Enrollees!A:A,Enrollees!C:C)</f>
        <v>Morris Garrett</v>
      </c>
    </row>
    <row r="4996" spans="1:4" x14ac:dyDescent="0.2">
      <c r="A4996" s="7">
        <v>44551</v>
      </c>
      <c r="B4996" s="6">
        <v>122354</v>
      </c>
      <c r="C4996" t="str">
        <f>_xlfn.XLOOKUP($B4996,Enrollees!$A$2:$A$10000,Enrollees!$B$2:$B$10000)</f>
        <v>Goodwill Employee</v>
      </c>
      <c r="D4996" t="str">
        <f>_xlfn.XLOOKUP(B4996,Enrollees!A:A,Enrollees!C:C)</f>
        <v>Kevin Colpart</v>
      </c>
    </row>
    <row r="4997" spans="1:4" x14ac:dyDescent="0.2">
      <c r="A4997" s="7">
        <v>44551</v>
      </c>
      <c r="B4997" s="6">
        <v>122396</v>
      </c>
      <c r="C4997" t="str">
        <f>_xlfn.XLOOKUP($B4997,Enrollees!$A$2:$A$10000,Enrollees!$B$2:$B$10000)</f>
        <v>Goodwill Employee</v>
      </c>
      <c r="D4997" t="str">
        <f>_xlfn.XLOOKUP(B4997,Enrollees!A:A,Enrollees!C:C)</f>
        <v>Jeff Stone</v>
      </c>
    </row>
    <row r="4998" spans="1:4" x14ac:dyDescent="0.2">
      <c r="A4998" s="7">
        <v>44551</v>
      </c>
      <c r="B4998" s="6">
        <v>122396</v>
      </c>
      <c r="C4998" t="str">
        <f>_xlfn.XLOOKUP($B4998,Enrollees!$A$2:$A$10000,Enrollees!$B$2:$B$10000)</f>
        <v>Goodwill Employee</v>
      </c>
      <c r="D4998" t="str">
        <f>_xlfn.XLOOKUP(B4998,Enrollees!A:A,Enrollees!C:C)</f>
        <v>Jeff Stone</v>
      </c>
    </row>
    <row r="4999" spans="1:4" x14ac:dyDescent="0.2">
      <c r="A4999" s="7">
        <v>44551</v>
      </c>
      <c r="B4999" s="6">
        <v>122396</v>
      </c>
      <c r="C4999" t="str">
        <f>_xlfn.XLOOKUP($B4999,Enrollees!$A$2:$A$10000,Enrollees!$B$2:$B$10000)</f>
        <v>Goodwill Employee</v>
      </c>
      <c r="D4999" t="str">
        <f>_xlfn.XLOOKUP(B4999,Enrollees!A:A,Enrollees!C:C)</f>
        <v>Jeff Stone</v>
      </c>
    </row>
    <row r="5000" spans="1:4" x14ac:dyDescent="0.2">
      <c r="A5000" s="7">
        <v>44551</v>
      </c>
      <c r="B5000" s="6">
        <v>122396</v>
      </c>
      <c r="C5000" t="str">
        <f>_xlfn.XLOOKUP($B5000,Enrollees!$A$2:$A$10000,Enrollees!$B$2:$B$10000)</f>
        <v>Goodwill Employee</v>
      </c>
      <c r="D5000" t="str">
        <f>_xlfn.XLOOKUP(B5000,Enrollees!A:A,Enrollees!C:C)</f>
        <v>Jeff Stone</v>
      </c>
    </row>
    <row r="5001" spans="1:4" x14ac:dyDescent="0.2">
      <c r="A5001" s="7">
        <v>44551</v>
      </c>
      <c r="B5001" s="6">
        <v>122399</v>
      </c>
      <c r="C5001" t="str">
        <f>_xlfn.XLOOKUP($B5001,Enrollees!$A$2:$A$10000,Enrollees!$B$2:$B$10000)</f>
        <v>Goodwill Employee</v>
      </c>
      <c r="D5001" t="str">
        <f>_xlfn.XLOOKUP(B5001,Enrollees!A:A,Enrollees!C:C)</f>
        <v>Morris Garrett</v>
      </c>
    </row>
    <row r="5002" spans="1:4" x14ac:dyDescent="0.2">
      <c r="A5002" s="7">
        <v>44551</v>
      </c>
      <c r="B5002" s="6">
        <v>122399</v>
      </c>
      <c r="C5002" t="str">
        <f>_xlfn.XLOOKUP($B5002,Enrollees!$A$2:$A$10000,Enrollees!$B$2:$B$10000)</f>
        <v>Goodwill Employee</v>
      </c>
      <c r="D5002" t="str">
        <f>_xlfn.XLOOKUP(B5002,Enrollees!A:A,Enrollees!C:C)</f>
        <v>Morris Garrett</v>
      </c>
    </row>
    <row r="5003" spans="1:4" x14ac:dyDescent="0.2">
      <c r="A5003" s="7">
        <v>44551</v>
      </c>
      <c r="B5003" s="6">
        <v>122372</v>
      </c>
      <c r="C5003" t="str">
        <f>_xlfn.XLOOKUP($B5003,Enrollees!$A$2:$A$10000,Enrollees!$B$2:$B$10000)</f>
        <v>Goodwill Employee</v>
      </c>
      <c r="D5003" t="str">
        <f>_xlfn.XLOOKUP(B5003,Enrollees!A:A,Enrollees!C:C)</f>
        <v>Scotty Cash</v>
      </c>
    </row>
    <row r="5004" spans="1:4" x14ac:dyDescent="0.2">
      <c r="A5004" s="7">
        <v>44551</v>
      </c>
      <c r="B5004" s="6">
        <v>122399</v>
      </c>
      <c r="C5004" t="str">
        <f>_xlfn.XLOOKUP($B5004,Enrollees!$A$2:$A$10000,Enrollees!$B$2:$B$10000)</f>
        <v>Goodwill Employee</v>
      </c>
      <c r="D5004" t="str">
        <f>_xlfn.XLOOKUP(B5004,Enrollees!A:A,Enrollees!C:C)</f>
        <v>Morris Garrett</v>
      </c>
    </row>
    <row r="5005" spans="1:4" x14ac:dyDescent="0.2">
      <c r="A5005" s="7">
        <v>44551</v>
      </c>
      <c r="B5005" s="6">
        <v>122372</v>
      </c>
      <c r="C5005" t="str">
        <f>_xlfn.XLOOKUP($B5005,Enrollees!$A$2:$A$10000,Enrollees!$B$2:$B$10000)</f>
        <v>Goodwill Employee</v>
      </c>
      <c r="D5005" t="str">
        <f>_xlfn.XLOOKUP(B5005,Enrollees!A:A,Enrollees!C:C)</f>
        <v>Scotty Cash</v>
      </c>
    </row>
    <row r="5006" spans="1:4" x14ac:dyDescent="0.2">
      <c r="A5006" s="7">
        <v>44551</v>
      </c>
      <c r="B5006" s="6">
        <v>122396</v>
      </c>
      <c r="C5006" t="str">
        <f>_xlfn.XLOOKUP($B5006,Enrollees!$A$2:$A$10000,Enrollees!$B$2:$B$10000)</f>
        <v>Goodwill Employee</v>
      </c>
      <c r="D5006" t="str">
        <f>_xlfn.XLOOKUP(B5006,Enrollees!A:A,Enrollees!C:C)</f>
        <v>Jeff Stone</v>
      </c>
    </row>
    <row r="5007" spans="1:4" x14ac:dyDescent="0.2">
      <c r="A5007" s="7">
        <v>44551</v>
      </c>
      <c r="B5007" s="6">
        <v>122354</v>
      </c>
      <c r="C5007" t="str">
        <f>_xlfn.XLOOKUP($B5007,Enrollees!$A$2:$A$10000,Enrollees!$B$2:$B$10000)</f>
        <v>Goodwill Employee</v>
      </c>
      <c r="D5007" t="str">
        <f>_xlfn.XLOOKUP(B5007,Enrollees!A:A,Enrollees!C:C)</f>
        <v>Kevin Colpart</v>
      </c>
    </row>
    <row r="5008" spans="1:4" x14ac:dyDescent="0.2">
      <c r="A5008" s="7">
        <v>44551</v>
      </c>
      <c r="B5008" s="6">
        <v>122396</v>
      </c>
      <c r="C5008" t="str">
        <f>_xlfn.XLOOKUP($B5008,Enrollees!$A$2:$A$10000,Enrollees!$B$2:$B$10000)</f>
        <v>Goodwill Employee</v>
      </c>
      <c r="D5008" t="str">
        <f>_xlfn.XLOOKUP(B5008,Enrollees!A:A,Enrollees!C:C)</f>
        <v>Jeff Stone</v>
      </c>
    </row>
    <row r="5009" spans="1:4" x14ac:dyDescent="0.2">
      <c r="A5009" s="7">
        <v>44551</v>
      </c>
      <c r="B5009" s="6">
        <v>122405</v>
      </c>
      <c r="C5009" t="str">
        <f>_xlfn.XLOOKUP($B5009,Enrollees!$A$2:$A$10000,Enrollees!$B$2:$B$10000)</f>
        <v>Goodwill Client</v>
      </c>
      <c r="D5009" t="str">
        <f>_xlfn.XLOOKUP(B5009,Enrollees!A:A,Enrollees!C:C)</f>
        <v>ezekiel williams</v>
      </c>
    </row>
    <row r="5010" spans="1:4" x14ac:dyDescent="0.2">
      <c r="A5010" s="7">
        <v>44551</v>
      </c>
      <c r="B5010" s="6">
        <v>122405</v>
      </c>
      <c r="C5010" t="str">
        <f>_xlfn.XLOOKUP($B5010,Enrollees!$A$2:$A$10000,Enrollees!$B$2:$B$10000)</f>
        <v>Goodwill Client</v>
      </c>
      <c r="D5010" t="str">
        <f>_xlfn.XLOOKUP(B5010,Enrollees!A:A,Enrollees!C:C)</f>
        <v>ezekiel williams</v>
      </c>
    </row>
    <row r="5011" spans="1:4" x14ac:dyDescent="0.2">
      <c r="A5011" s="7">
        <v>44551</v>
      </c>
      <c r="B5011" s="6">
        <v>122405</v>
      </c>
      <c r="C5011" t="str">
        <f>_xlfn.XLOOKUP($B5011,Enrollees!$A$2:$A$10000,Enrollees!$B$2:$B$10000)</f>
        <v>Goodwill Client</v>
      </c>
      <c r="D5011" t="str">
        <f>_xlfn.XLOOKUP(B5011,Enrollees!A:A,Enrollees!C:C)</f>
        <v>ezekiel williams</v>
      </c>
    </row>
    <row r="5012" spans="1:4" x14ac:dyDescent="0.2">
      <c r="A5012" s="7">
        <v>44551</v>
      </c>
      <c r="B5012" s="6">
        <v>122405</v>
      </c>
      <c r="C5012" t="str">
        <f>_xlfn.XLOOKUP($B5012,Enrollees!$A$2:$A$10000,Enrollees!$B$2:$B$10000)</f>
        <v>Goodwill Client</v>
      </c>
      <c r="D5012" t="str">
        <f>_xlfn.XLOOKUP(B5012,Enrollees!A:A,Enrollees!C:C)</f>
        <v>ezekiel williams</v>
      </c>
    </row>
    <row r="5013" spans="1:4" x14ac:dyDescent="0.2">
      <c r="A5013" s="7">
        <v>44551</v>
      </c>
      <c r="B5013" s="6">
        <v>122404</v>
      </c>
      <c r="C5013" t="str">
        <f>_xlfn.XLOOKUP($B5013,Enrollees!$A$2:$A$10000,Enrollees!$B$2:$B$10000)</f>
        <v>Goodwill Client</v>
      </c>
      <c r="D5013" t="str">
        <f>_xlfn.XLOOKUP(B5013,Enrollees!A:A,Enrollees!C:C)</f>
        <v>DIANE LOVE</v>
      </c>
    </row>
    <row r="5014" spans="1:4" x14ac:dyDescent="0.2">
      <c r="A5014" s="7">
        <v>44551</v>
      </c>
      <c r="B5014" s="6">
        <v>122404</v>
      </c>
      <c r="C5014" t="str">
        <f>_xlfn.XLOOKUP($B5014,Enrollees!$A$2:$A$10000,Enrollees!$B$2:$B$10000)</f>
        <v>Goodwill Client</v>
      </c>
      <c r="D5014" t="str">
        <f>_xlfn.XLOOKUP(B5014,Enrollees!A:A,Enrollees!C:C)</f>
        <v>DIANE LOVE</v>
      </c>
    </row>
    <row r="5015" spans="1:4" x14ac:dyDescent="0.2">
      <c r="A5015" s="7">
        <v>44551</v>
      </c>
      <c r="B5015" s="6">
        <v>122405</v>
      </c>
      <c r="C5015" t="str">
        <f>_xlfn.XLOOKUP($B5015,Enrollees!$A$2:$A$10000,Enrollees!$B$2:$B$10000)</f>
        <v>Goodwill Client</v>
      </c>
      <c r="D5015" t="str">
        <f>_xlfn.XLOOKUP(B5015,Enrollees!A:A,Enrollees!C:C)</f>
        <v>ezekiel williams</v>
      </c>
    </row>
    <row r="5016" spans="1:4" x14ac:dyDescent="0.2">
      <c r="A5016" s="7">
        <v>44551</v>
      </c>
      <c r="B5016" s="6">
        <v>122405</v>
      </c>
      <c r="C5016" t="str">
        <f>_xlfn.XLOOKUP($B5016,Enrollees!$A$2:$A$10000,Enrollees!$B$2:$B$10000)</f>
        <v>Goodwill Client</v>
      </c>
      <c r="D5016" t="str">
        <f>_xlfn.XLOOKUP(B5016,Enrollees!A:A,Enrollees!C:C)</f>
        <v>ezekiel williams</v>
      </c>
    </row>
    <row r="5017" spans="1:4" x14ac:dyDescent="0.2">
      <c r="A5017" s="7">
        <v>44551</v>
      </c>
      <c r="B5017" s="6">
        <v>122402</v>
      </c>
      <c r="C5017" t="str">
        <f>_xlfn.XLOOKUP($B5017,Enrollees!$A$2:$A$10000,Enrollees!$B$2:$B$10000)</f>
        <v>Goodwill Client</v>
      </c>
      <c r="D5017" t="str">
        <f>_xlfn.XLOOKUP(B5017,Enrollees!A:A,Enrollees!C:C)</f>
        <v>orlando dillard</v>
      </c>
    </row>
    <row r="5018" spans="1:4" x14ac:dyDescent="0.2">
      <c r="A5018" s="7">
        <v>44551</v>
      </c>
      <c r="B5018" s="6">
        <v>122405</v>
      </c>
      <c r="C5018" t="str">
        <f>_xlfn.XLOOKUP($B5018,Enrollees!$A$2:$A$10000,Enrollees!$B$2:$B$10000)</f>
        <v>Goodwill Client</v>
      </c>
      <c r="D5018" t="str">
        <f>_xlfn.XLOOKUP(B5018,Enrollees!A:A,Enrollees!C:C)</f>
        <v>ezekiel williams</v>
      </c>
    </row>
    <row r="5019" spans="1:4" x14ac:dyDescent="0.2">
      <c r="A5019" s="7">
        <v>44551</v>
      </c>
      <c r="B5019" s="6">
        <v>122405</v>
      </c>
      <c r="C5019" t="str">
        <f>_xlfn.XLOOKUP($B5019,Enrollees!$A$2:$A$10000,Enrollees!$B$2:$B$10000)</f>
        <v>Goodwill Client</v>
      </c>
      <c r="D5019" t="str">
        <f>_xlfn.XLOOKUP(B5019,Enrollees!A:A,Enrollees!C:C)</f>
        <v>ezekiel williams</v>
      </c>
    </row>
    <row r="5020" spans="1:4" x14ac:dyDescent="0.2">
      <c r="A5020" s="7">
        <v>44551</v>
      </c>
      <c r="B5020" s="6">
        <v>122407</v>
      </c>
      <c r="C5020" t="str">
        <f>_xlfn.XLOOKUP($B5020,Enrollees!$A$2:$A$10000,Enrollees!$B$2:$B$10000)</f>
        <v>Goodwill Client</v>
      </c>
      <c r="D5020" t="str">
        <f>_xlfn.XLOOKUP(B5020,Enrollees!A:A,Enrollees!C:C)</f>
        <v>Skyler waldron</v>
      </c>
    </row>
    <row r="5021" spans="1:4" x14ac:dyDescent="0.2">
      <c r="A5021" s="7">
        <v>44551</v>
      </c>
      <c r="B5021" s="6">
        <v>122407</v>
      </c>
      <c r="C5021" t="str">
        <f>_xlfn.XLOOKUP($B5021,Enrollees!$A$2:$A$10000,Enrollees!$B$2:$B$10000)</f>
        <v>Goodwill Client</v>
      </c>
      <c r="D5021" t="str">
        <f>_xlfn.XLOOKUP(B5021,Enrollees!A:A,Enrollees!C:C)</f>
        <v>Skyler waldron</v>
      </c>
    </row>
    <row r="5022" spans="1:4" x14ac:dyDescent="0.2">
      <c r="A5022" s="7">
        <v>44551</v>
      </c>
      <c r="B5022" s="6">
        <v>122405</v>
      </c>
      <c r="C5022" t="str">
        <f>_xlfn.XLOOKUP($B5022,Enrollees!$A$2:$A$10000,Enrollees!$B$2:$B$10000)</f>
        <v>Goodwill Client</v>
      </c>
      <c r="D5022" t="str">
        <f>_xlfn.XLOOKUP(B5022,Enrollees!A:A,Enrollees!C:C)</f>
        <v>ezekiel williams</v>
      </c>
    </row>
    <row r="5023" spans="1:4" x14ac:dyDescent="0.2">
      <c r="A5023" s="7">
        <v>44551</v>
      </c>
      <c r="B5023" s="6">
        <v>122405</v>
      </c>
      <c r="C5023" t="str">
        <f>_xlfn.XLOOKUP($B5023,Enrollees!$A$2:$A$10000,Enrollees!$B$2:$B$10000)</f>
        <v>Goodwill Client</v>
      </c>
      <c r="D5023" t="str">
        <f>_xlfn.XLOOKUP(B5023,Enrollees!A:A,Enrollees!C:C)</f>
        <v>ezekiel williams</v>
      </c>
    </row>
    <row r="5024" spans="1:4" x14ac:dyDescent="0.2">
      <c r="A5024" s="7">
        <v>44551</v>
      </c>
      <c r="B5024" s="6">
        <v>122404</v>
      </c>
      <c r="C5024" t="str">
        <f>_xlfn.XLOOKUP($B5024,Enrollees!$A$2:$A$10000,Enrollees!$B$2:$B$10000)</f>
        <v>Goodwill Client</v>
      </c>
      <c r="D5024" t="str">
        <f>_xlfn.XLOOKUP(B5024,Enrollees!A:A,Enrollees!C:C)</f>
        <v>DIANE LOVE</v>
      </c>
    </row>
    <row r="5025" spans="1:4" x14ac:dyDescent="0.2">
      <c r="A5025" s="7">
        <v>44551</v>
      </c>
      <c r="B5025" s="6">
        <v>122404</v>
      </c>
      <c r="C5025" t="str">
        <f>_xlfn.XLOOKUP($B5025,Enrollees!$A$2:$A$10000,Enrollees!$B$2:$B$10000)</f>
        <v>Goodwill Client</v>
      </c>
      <c r="D5025" t="str">
        <f>_xlfn.XLOOKUP(B5025,Enrollees!A:A,Enrollees!C:C)</f>
        <v>DIANE LOVE</v>
      </c>
    </row>
    <row r="5026" spans="1:4" x14ac:dyDescent="0.2">
      <c r="A5026" s="7">
        <v>44551</v>
      </c>
      <c r="B5026" s="6">
        <v>122401</v>
      </c>
      <c r="C5026" t="str">
        <f>_xlfn.XLOOKUP($B5026,Enrollees!$A$2:$A$10000,Enrollees!$B$2:$B$10000)</f>
        <v>Goodwill Client</v>
      </c>
      <c r="D5026" t="str">
        <f>_xlfn.XLOOKUP(B5026,Enrollees!A:A,Enrollees!C:C)</f>
        <v>carlton wilson</v>
      </c>
    </row>
    <row r="5027" spans="1:4" x14ac:dyDescent="0.2">
      <c r="A5027" s="7">
        <v>44551</v>
      </c>
      <c r="B5027" s="6">
        <v>122401</v>
      </c>
      <c r="C5027" t="str">
        <f>_xlfn.XLOOKUP($B5027,Enrollees!$A$2:$A$10000,Enrollees!$B$2:$B$10000)</f>
        <v>Goodwill Client</v>
      </c>
      <c r="D5027" t="str">
        <f>_xlfn.XLOOKUP(B5027,Enrollees!A:A,Enrollees!C:C)</f>
        <v>carlton wilson</v>
      </c>
    </row>
    <row r="5028" spans="1:4" x14ac:dyDescent="0.2">
      <c r="A5028" s="7">
        <v>44551</v>
      </c>
      <c r="B5028" s="6">
        <v>122407</v>
      </c>
      <c r="C5028" t="str">
        <f>_xlfn.XLOOKUP($B5028,Enrollees!$A$2:$A$10000,Enrollees!$B$2:$B$10000)</f>
        <v>Goodwill Client</v>
      </c>
      <c r="D5028" t="str">
        <f>_xlfn.XLOOKUP(B5028,Enrollees!A:A,Enrollees!C:C)</f>
        <v>Skyler waldron</v>
      </c>
    </row>
    <row r="5029" spans="1:4" x14ac:dyDescent="0.2">
      <c r="A5029" s="7">
        <v>44551</v>
      </c>
      <c r="B5029" s="6">
        <v>122407</v>
      </c>
      <c r="C5029" t="str">
        <f>_xlfn.XLOOKUP($B5029,Enrollees!$A$2:$A$10000,Enrollees!$B$2:$B$10000)</f>
        <v>Goodwill Client</v>
      </c>
      <c r="D5029" t="str">
        <f>_xlfn.XLOOKUP(B5029,Enrollees!A:A,Enrollees!C:C)</f>
        <v>Skyler waldron</v>
      </c>
    </row>
    <row r="5030" spans="1:4" x14ac:dyDescent="0.2">
      <c r="A5030" s="7">
        <v>44551</v>
      </c>
      <c r="B5030" s="6">
        <v>122404</v>
      </c>
      <c r="C5030" t="str">
        <f>_xlfn.XLOOKUP($B5030,Enrollees!$A$2:$A$10000,Enrollees!$B$2:$B$10000)</f>
        <v>Goodwill Client</v>
      </c>
      <c r="D5030" t="str">
        <f>_xlfn.XLOOKUP(B5030,Enrollees!A:A,Enrollees!C:C)</f>
        <v>DIANE LOVE</v>
      </c>
    </row>
    <row r="5031" spans="1:4" x14ac:dyDescent="0.2">
      <c r="A5031" s="7">
        <v>44551</v>
      </c>
      <c r="B5031" s="6">
        <v>122404</v>
      </c>
      <c r="C5031" t="str">
        <f>_xlfn.XLOOKUP($B5031,Enrollees!$A$2:$A$10000,Enrollees!$B$2:$B$10000)</f>
        <v>Goodwill Client</v>
      </c>
      <c r="D5031" t="str">
        <f>_xlfn.XLOOKUP(B5031,Enrollees!A:A,Enrollees!C:C)</f>
        <v>DIANE LOVE</v>
      </c>
    </row>
    <row r="5032" spans="1:4" x14ac:dyDescent="0.2">
      <c r="A5032" s="7">
        <v>44551</v>
      </c>
      <c r="B5032" s="6">
        <v>122407</v>
      </c>
      <c r="C5032" t="str">
        <f>_xlfn.XLOOKUP($B5032,Enrollees!$A$2:$A$10000,Enrollees!$B$2:$B$10000)</f>
        <v>Goodwill Client</v>
      </c>
      <c r="D5032" t="str">
        <f>_xlfn.XLOOKUP(B5032,Enrollees!A:A,Enrollees!C:C)</f>
        <v>Skyler waldron</v>
      </c>
    </row>
    <row r="5033" spans="1:4" x14ac:dyDescent="0.2">
      <c r="A5033" s="7">
        <v>44551</v>
      </c>
      <c r="B5033" s="6">
        <v>122401</v>
      </c>
      <c r="C5033" t="str">
        <f>_xlfn.XLOOKUP($B5033,Enrollees!$A$2:$A$10000,Enrollees!$B$2:$B$10000)</f>
        <v>Goodwill Client</v>
      </c>
      <c r="D5033" t="str">
        <f>_xlfn.XLOOKUP(B5033,Enrollees!A:A,Enrollees!C:C)</f>
        <v>carlton wilson</v>
      </c>
    </row>
    <row r="5034" spans="1:4" x14ac:dyDescent="0.2">
      <c r="A5034" s="7">
        <v>44551</v>
      </c>
      <c r="B5034" s="6">
        <v>122401</v>
      </c>
      <c r="C5034" t="str">
        <f>_xlfn.XLOOKUP($B5034,Enrollees!$A$2:$A$10000,Enrollees!$B$2:$B$10000)</f>
        <v>Goodwill Client</v>
      </c>
      <c r="D5034" t="str">
        <f>_xlfn.XLOOKUP(B5034,Enrollees!A:A,Enrollees!C:C)</f>
        <v>carlton wilson</v>
      </c>
    </row>
    <row r="5035" spans="1:4" x14ac:dyDescent="0.2">
      <c r="A5035" s="7">
        <v>44551</v>
      </c>
      <c r="B5035" s="6">
        <v>122405</v>
      </c>
      <c r="C5035" t="str">
        <f>_xlfn.XLOOKUP($B5035,Enrollees!$A$2:$A$10000,Enrollees!$B$2:$B$10000)</f>
        <v>Goodwill Client</v>
      </c>
      <c r="D5035" t="str">
        <f>_xlfn.XLOOKUP(B5035,Enrollees!A:A,Enrollees!C:C)</f>
        <v>ezekiel williams</v>
      </c>
    </row>
    <row r="5036" spans="1:4" x14ac:dyDescent="0.2">
      <c r="A5036" s="7">
        <v>44551</v>
      </c>
      <c r="B5036" s="6">
        <v>122405</v>
      </c>
      <c r="C5036" t="str">
        <f>_xlfn.XLOOKUP($B5036,Enrollees!$A$2:$A$10000,Enrollees!$B$2:$B$10000)</f>
        <v>Goodwill Client</v>
      </c>
      <c r="D5036" t="str">
        <f>_xlfn.XLOOKUP(B5036,Enrollees!A:A,Enrollees!C:C)</f>
        <v>ezekiel williams</v>
      </c>
    </row>
    <row r="5037" spans="1:4" x14ac:dyDescent="0.2">
      <c r="A5037" s="7">
        <v>44551</v>
      </c>
      <c r="B5037" s="6">
        <v>122405</v>
      </c>
      <c r="C5037" t="str">
        <f>_xlfn.XLOOKUP($B5037,Enrollees!$A$2:$A$10000,Enrollees!$B$2:$B$10000)</f>
        <v>Goodwill Client</v>
      </c>
      <c r="D5037" t="str">
        <f>_xlfn.XLOOKUP(B5037,Enrollees!A:A,Enrollees!C:C)</f>
        <v>ezekiel williams</v>
      </c>
    </row>
    <row r="5038" spans="1:4" x14ac:dyDescent="0.2">
      <c r="A5038" s="7">
        <v>44551</v>
      </c>
      <c r="B5038" s="6">
        <v>122403</v>
      </c>
      <c r="C5038" t="str">
        <f>_xlfn.XLOOKUP($B5038,Enrollees!$A$2:$A$10000,Enrollees!$B$2:$B$10000)</f>
        <v>Goodwill Client</v>
      </c>
      <c r="D5038" t="str">
        <f>_xlfn.XLOOKUP(B5038,Enrollees!A:A,Enrollees!C:C)</f>
        <v>leroy jackson</v>
      </c>
    </row>
    <row r="5039" spans="1:4" x14ac:dyDescent="0.2">
      <c r="A5039" s="7">
        <v>44551</v>
      </c>
      <c r="B5039" s="6">
        <v>122403</v>
      </c>
      <c r="C5039" t="str">
        <f>_xlfn.XLOOKUP($B5039,Enrollees!$A$2:$A$10000,Enrollees!$B$2:$B$10000)</f>
        <v>Goodwill Client</v>
      </c>
      <c r="D5039" t="str">
        <f>_xlfn.XLOOKUP(B5039,Enrollees!A:A,Enrollees!C:C)</f>
        <v>leroy jackson</v>
      </c>
    </row>
    <row r="5040" spans="1:4" x14ac:dyDescent="0.2">
      <c r="A5040" s="7">
        <v>44551</v>
      </c>
      <c r="B5040" s="6">
        <v>122405</v>
      </c>
      <c r="C5040" t="str">
        <f>_xlfn.XLOOKUP($B5040,Enrollees!$A$2:$A$10000,Enrollees!$B$2:$B$10000)</f>
        <v>Goodwill Client</v>
      </c>
      <c r="D5040" t="str">
        <f>_xlfn.XLOOKUP(B5040,Enrollees!A:A,Enrollees!C:C)</f>
        <v>ezekiel williams</v>
      </c>
    </row>
    <row r="5041" spans="1:4" x14ac:dyDescent="0.2">
      <c r="A5041" s="7">
        <v>44551</v>
      </c>
      <c r="B5041" s="6">
        <v>122407</v>
      </c>
      <c r="C5041" t="str">
        <f>_xlfn.XLOOKUP($B5041,Enrollees!$A$2:$A$10000,Enrollees!$B$2:$B$10000)</f>
        <v>Goodwill Client</v>
      </c>
      <c r="D5041" t="str">
        <f>_xlfn.XLOOKUP(B5041,Enrollees!A:A,Enrollees!C:C)</f>
        <v>Skyler waldron</v>
      </c>
    </row>
    <row r="5042" spans="1:4" x14ac:dyDescent="0.2">
      <c r="A5042" s="7">
        <v>44551</v>
      </c>
      <c r="B5042" s="6">
        <v>122405</v>
      </c>
      <c r="C5042" t="str">
        <f>_xlfn.XLOOKUP($B5042,Enrollees!$A$2:$A$10000,Enrollees!$B$2:$B$10000)</f>
        <v>Goodwill Client</v>
      </c>
      <c r="D5042" t="str">
        <f>_xlfn.XLOOKUP(B5042,Enrollees!A:A,Enrollees!C:C)</f>
        <v>ezekiel williams</v>
      </c>
    </row>
    <row r="5043" spans="1:4" x14ac:dyDescent="0.2">
      <c r="A5043" s="7">
        <v>44551</v>
      </c>
      <c r="B5043" s="6">
        <v>122403</v>
      </c>
      <c r="C5043" t="str">
        <f>_xlfn.XLOOKUP($B5043,Enrollees!$A$2:$A$10000,Enrollees!$B$2:$B$10000)</f>
        <v>Goodwill Client</v>
      </c>
      <c r="D5043" t="str">
        <f>_xlfn.XLOOKUP(B5043,Enrollees!A:A,Enrollees!C:C)</f>
        <v>leroy jackson</v>
      </c>
    </row>
    <row r="5044" spans="1:4" x14ac:dyDescent="0.2">
      <c r="A5044" s="7">
        <v>44551</v>
      </c>
      <c r="B5044" s="6">
        <v>122405</v>
      </c>
      <c r="C5044" t="str">
        <f>_xlfn.XLOOKUP($B5044,Enrollees!$A$2:$A$10000,Enrollees!$B$2:$B$10000)</f>
        <v>Goodwill Client</v>
      </c>
      <c r="D5044" t="str">
        <f>_xlfn.XLOOKUP(B5044,Enrollees!A:A,Enrollees!C:C)</f>
        <v>ezekiel williams</v>
      </c>
    </row>
    <row r="5045" spans="1:4" x14ac:dyDescent="0.2">
      <c r="A5045" s="7">
        <v>44551</v>
      </c>
      <c r="B5045" s="6">
        <v>122407</v>
      </c>
      <c r="C5045" t="str">
        <f>_xlfn.XLOOKUP($B5045,Enrollees!$A$2:$A$10000,Enrollees!$B$2:$B$10000)</f>
        <v>Goodwill Client</v>
      </c>
      <c r="D5045" t="str">
        <f>_xlfn.XLOOKUP(B5045,Enrollees!A:A,Enrollees!C:C)</f>
        <v>Skyler waldron</v>
      </c>
    </row>
    <row r="5046" spans="1:4" x14ac:dyDescent="0.2">
      <c r="A5046" s="7">
        <v>44551</v>
      </c>
      <c r="B5046" s="6">
        <v>122403</v>
      </c>
      <c r="C5046" t="str">
        <f>_xlfn.XLOOKUP($B5046,Enrollees!$A$2:$A$10000,Enrollees!$B$2:$B$10000)</f>
        <v>Goodwill Client</v>
      </c>
      <c r="D5046" t="str">
        <f>_xlfn.XLOOKUP(B5046,Enrollees!A:A,Enrollees!C:C)</f>
        <v>leroy jackson</v>
      </c>
    </row>
    <row r="5047" spans="1:4" x14ac:dyDescent="0.2">
      <c r="A5047" s="7">
        <v>44551</v>
      </c>
      <c r="B5047" s="6">
        <v>122407</v>
      </c>
      <c r="C5047" t="str">
        <f>_xlfn.XLOOKUP($B5047,Enrollees!$A$2:$A$10000,Enrollees!$B$2:$B$10000)</f>
        <v>Goodwill Client</v>
      </c>
      <c r="D5047" t="str">
        <f>_xlfn.XLOOKUP(B5047,Enrollees!A:A,Enrollees!C:C)</f>
        <v>Skyler waldron</v>
      </c>
    </row>
    <row r="5048" spans="1:4" x14ac:dyDescent="0.2">
      <c r="A5048" s="7">
        <v>44551</v>
      </c>
      <c r="B5048" s="6">
        <v>122405</v>
      </c>
      <c r="C5048" t="str">
        <f>_xlfn.XLOOKUP($B5048,Enrollees!$A$2:$A$10000,Enrollees!$B$2:$B$10000)</f>
        <v>Goodwill Client</v>
      </c>
      <c r="D5048" t="str">
        <f>_xlfn.XLOOKUP(B5048,Enrollees!A:A,Enrollees!C:C)</f>
        <v>ezekiel williams</v>
      </c>
    </row>
    <row r="5049" spans="1:4" x14ac:dyDescent="0.2">
      <c r="A5049" s="7">
        <v>44551</v>
      </c>
      <c r="B5049" s="6">
        <v>122403</v>
      </c>
      <c r="C5049" t="str">
        <f>_xlfn.XLOOKUP($B5049,Enrollees!$A$2:$A$10000,Enrollees!$B$2:$B$10000)</f>
        <v>Goodwill Client</v>
      </c>
      <c r="D5049" t="str">
        <f>_xlfn.XLOOKUP(B5049,Enrollees!A:A,Enrollees!C:C)</f>
        <v>leroy jackson</v>
      </c>
    </row>
    <row r="5050" spans="1:4" x14ac:dyDescent="0.2">
      <c r="A5050" s="7">
        <v>44551</v>
      </c>
      <c r="B5050" s="6">
        <v>122403</v>
      </c>
      <c r="C5050" t="str">
        <f>_xlfn.XLOOKUP($B5050,Enrollees!$A$2:$A$10000,Enrollees!$B$2:$B$10000)</f>
        <v>Goodwill Client</v>
      </c>
      <c r="D5050" t="str">
        <f>_xlfn.XLOOKUP(B5050,Enrollees!A:A,Enrollees!C:C)</f>
        <v>leroy jackson</v>
      </c>
    </row>
    <row r="5051" spans="1:4" x14ac:dyDescent="0.2">
      <c r="A5051" s="7">
        <v>44551</v>
      </c>
      <c r="B5051" s="6">
        <v>122405</v>
      </c>
      <c r="C5051" t="str">
        <f>_xlfn.XLOOKUP($B5051,Enrollees!$A$2:$A$10000,Enrollees!$B$2:$B$10000)</f>
        <v>Goodwill Client</v>
      </c>
      <c r="D5051" t="str">
        <f>_xlfn.XLOOKUP(B5051,Enrollees!A:A,Enrollees!C:C)</f>
        <v>ezekiel williams</v>
      </c>
    </row>
    <row r="5052" spans="1:4" x14ac:dyDescent="0.2">
      <c r="A5052" s="7">
        <v>44551</v>
      </c>
      <c r="B5052" s="6">
        <v>122407</v>
      </c>
      <c r="C5052" t="str">
        <f>_xlfn.XLOOKUP($B5052,Enrollees!$A$2:$A$10000,Enrollees!$B$2:$B$10000)</f>
        <v>Goodwill Client</v>
      </c>
      <c r="D5052" t="str">
        <f>_xlfn.XLOOKUP(B5052,Enrollees!A:A,Enrollees!C:C)</f>
        <v>Skyler waldron</v>
      </c>
    </row>
    <row r="5053" spans="1:4" x14ac:dyDescent="0.2">
      <c r="A5053" s="7">
        <v>44551</v>
      </c>
      <c r="B5053" s="6">
        <v>122407</v>
      </c>
      <c r="C5053" t="str">
        <f>_xlfn.XLOOKUP($B5053,Enrollees!$A$2:$A$10000,Enrollees!$B$2:$B$10000)</f>
        <v>Goodwill Client</v>
      </c>
      <c r="D5053" t="str">
        <f>_xlfn.XLOOKUP(B5053,Enrollees!A:A,Enrollees!C:C)</f>
        <v>Skyler waldron</v>
      </c>
    </row>
    <row r="5054" spans="1:4" x14ac:dyDescent="0.2">
      <c r="A5054" s="7">
        <v>44551</v>
      </c>
      <c r="B5054" s="6">
        <v>122407</v>
      </c>
      <c r="C5054" t="str">
        <f>_xlfn.XLOOKUP($B5054,Enrollees!$A$2:$A$10000,Enrollees!$B$2:$B$10000)</f>
        <v>Goodwill Client</v>
      </c>
      <c r="D5054" t="str">
        <f>_xlfn.XLOOKUP(B5054,Enrollees!A:A,Enrollees!C:C)</f>
        <v>Skyler waldron</v>
      </c>
    </row>
    <row r="5055" spans="1:4" x14ac:dyDescent="0.2">
      <c r="A5055" s="7">
        <v>44551</v>
      </c>
      <c r="B5055" s="6">
        <v>122403</v>
      </c>
      <c r="C5055" t="str">
        <f>_xlfn.XLOOKUP($B5055,Enrollees!$A$2:$A$10000,Enrollees!$B$2:$B$10000)</f>
        <v>Goodwill Client</v>
      </c>
      <c r="D5055" t="str">
        <f>_xlfn.XLOOKUP(B5055,Enrollees!A:A,Enrollees!C:C)</f>
        <v>leroy jackson</v>
      </c>
    </row>
    <row r="5056" spans="1:4" x14ac:dyDescent="0.2">
      <c r="A5056" s="7">
        <v>44551</v>
      </c>
      <c r="B5056" s="6">
        <v>122403</v>
      </c>
      <c r="C5056" t="str">
        <f>_xlfn.XLOOKUP($B5056,Enrollees!$A$2:$A$10000,Enrollees!$B$2:$B$10000)</f>
        <v>Goodwill Client</v>
      </c>
      <c r="D5056" t="str">
        <f>_xlfn.XLOOKUP(B5056,Enrollees!A:A,Enrollees!C:C)</f>
        <v>leroy jackson</v>
      </c>
    </row>
    <row r="5057" spans="1:4" x14ac:dyDescent="0.2">
      <c r="A5057" s="7">
        <v>44551</v>
      </c>
      <c r="B5057" s="6">
        <v>122405</v>
      </c>
      <c r="C5057" t="str">
        <f>_xlfn.XLOOKUP($B5057,Enrollees!$A$2:$A$10000,Enrollees!$B$2:$B$10000)</f>
        <v>Goodwill Client</v>
      </c>
      <c r="D5057" t="str">
        <f>_xlfn.XLOOKUP(B5057,Enrollees!A:A,Enrollees!C:C)</f>
        <v>ezekiel williams</v>
      </c>
    </row>
    <row r="5058" spans="1:4" x14ac:dyDescent="0.2">
      <c r="A5058" s="7">
        <v>44551</v>
      </c>
      <c r="B5058" s="6">
        <v>122403</v>
      </c>
      <c r="C5058" t="str">
        <f>_xlfn.XLOOKUP($B5058,Enrollees!$A$2:$A$10000,Enrollees!$B$2:$B$10000)</f>
        <v>Goodwill Client</v>
      </c>
      <c r="D5058" t="str">
        <f>_xlfn.XLOOKUP(B5058,Enrollees!A:A,Enrollees!C:C)</f>
        <v>leroy jackson</v>
      </c>
    </row>
    <row r="5059" spans="1:4" x14ac:dyDescent="0.2">
      <c r="A5059" s="7">
        <v>44551</v>
      </c>
      <c r="B5059" s="6">
        <v>122403</v>
      </c>
      <c r="C5059" t="str">
        <f>_xlfn.XLOOKUP($B5059,Enrollees!$A$2:$A$10000,Enrollees!$B$2:$B$10000)</f>
        <v>Goodwill Client</v>
      </c>
      <c r="D5059" t="str">
        <f>_xlfn.XLOOKUP(B5059,Enrollees!A:A,Enrollees!C:C)</f>
        <v>leroy jackson</v>
      </c>
    </row>
    <row r="5060" spans="1:4" x14ac:dyDescent="0.2">
      <c r="A5060" s="7">
        <v>44551</v>
      </c>
      <c r="B5060" s="6">
        <v>122403</v>
      </c>
      <c r="C5060" t="str">
        <f>_xlfn.XLOOKUP($B5060,Enrollees!$A$2:$A$10000,Enrollees!$B$2:$B$10000)</f>
        <v>Goodwill Client</v>
      </c>
      <c r="D5060" t="str">
        <f>_xlfn.XLOOKUP(B5060,Enrollees!A:A,Enrollees!C:C)</f>
        <v>leroy jackson</v>
      </c>
    </row>
    <row r="5061" spans="1:4" x14ac:dyDescent="0.2">
      <c r="A5061" s="7">
        <v>44551</v>
      </c>
      <c r="B5061" s="6">
        <v>122403</v>
      </c>
      <c r="C5061" t="str">
        <f>_xlfn.XLOOKUP($B5061,Enrollees!$A$2:$A$10000,Enrollees!$B$2:$B$10000)</f>
        <v>Goodwill Client</v>
      </c>
      <c r="D5061" t="str">
        <f>_xlfn.XLOOKUP(B5061,Enrollees!A:A,Enrollees!C:C)</f>
        <v>leroy jackson</v>
      </c>
    </row>
    <row r="5062" spans="1:4" x14ac:dyDescent="0.2">
      <c r="A5062" s="7">
        <v>44551</v>
      </c>
      <c r="B5062" s="6">
        <v>122407</v>
      </c>
      <c r="C5062" t="str">
        <f>_xlfn.XLOOKUP($B5062,Enrollees!$A$2:$A$10000,Enrollees!$B$2:$B$10000)</f>
        <v>Goodwill Client</v>
      </c>
      <c r="D5062" t="str">
        <f>_xlfn.XLOOKUP(B5062,Enrollees!A:A,Enrollees!C:C)</f>
        <v>Skyler waldron</v>
      </c>
    </row>
    <row r="5063" spans="1:4" x14ac:dyDescent="0.2">
      <c r="A5063" s="7">
        <v>44551</v>
      </c>
      <c r="B5063" s="6">
        <v>122405</v>
      </c>
      <c r="C5063" t="str">
        <f>_xlfn.XLOOKUP($B5063,Enrollees!$A$2:$A$10000,Enrollees!$B$2:$B$10000)</f>
        <v>Goodwill Client</v>
      </c>
      <c r="D5063" t="str">
        <f>_xlfn.XLOOKUP(B5063,Enrollees!A:A,Enrollees!C:C)</f>
        <v>ezekiel williams</v>
      </c>
    </row>
    <row r="5064" spans="1:4" x14ac:dyDescent="0.2">
      <c r="A5064" s="7">
        <v>44551</v>
      </c>
      <c r="B5064" s="6">
        <v>122403</v>
      </c>
      <c r="C5064" t="str">
        <f>_xlfn.XLOOKUP($B5064,Enrollees!$A$2:$A$10000,Enrollees!$B$2:$B$10000)</f>
        <v>Goodwill Client</v>
      </c>
      <c r="D5064" t="str">
        <f>_xlfn.XLOOKUP(B5064,Enrollees!A:A,Enrollees!C:C)</f>
        <v>leroy jackson</v>
      </c>
    </row>
    <row r="5065" spans="1:4" x14ac:dyDescent="0.2">
      <c r="A5065" s="7">
        <v>44551</v>
      </c>
      <c r="B5065" s="6">
        <v>122403</v>
      </c>
      <c r="C5065" t="str">
        <f>_xlfn.XLOOKUP($B5065,Enrollees!$A$2:$A$10000,Enrollees!$B$2:$B$10000)</f>
        <v>Goodwill Client</v>
      </c>
      <c r="D5065" t="str">
        <f>_xlfn.XLOOKUP(B5065,Enrollees!A:A,Enrollees!C:C)</f>
        <v>leroy jackson</v>
      </c>
    </row>
    <row r="5066" spans="1:4" x14ac:dyDescent="0.2">
      <c r="A5066" s="7">
        <v>44551</v>
      </c>
      <c r="B5066" s="6">
        <v>122405</v>
      </c>
      <c r="C5066" t="str">
        <f>_xlfn.XLOOKUP($B5066,Enrollees!$A$2:$A$10000,Enrollees!$B$2:$B$10000)</f>
        <v>Goodwill Client</v>
      </c>
      <c r="D5066" t="str">
        <f>_xlfn.XLOOKUP(B5066,Enrollees!A:A,Enrollees!C:C)</f>
        <v>ezekiel williams</v>
      </c>
    </row>
    <row r="5067" spans="1:4" x14ac:dyDescent="0.2">
      <c r="A5067" s="7">
        <v>44551</v>
      </c>
      <c r="B5067" s="6">
        <v>122402</v>
      </c>
      <c r="C5067" t="str">
        <f>_xlfn.XLOOKUP($B5067,Enrollees!$A$2:$A$10000,Enrollees!$B$2:$B$10000)</f>
        <v>Goodwill Client</v>
      </c>
      <c r="D5067" t="str">
        <f>_xlfn.XLOOKUP(B5067,Enrollees!A:A,Enrollees!C:C)</f>
        <v>orlando dillard</v>
      </c>
    </row>
    <row r="5068" spans="1:4" x14ac:dyDescent="0.2">
      <c r="A5068" s="7">
        <v>44551</v>
      </c>
      <c r="B5068" s="6">
        <v>122404</v>
      </c>
      <c r="C5068" t="str">
        <f>_xlfn.XLOOKUP($B5068,Enrollees!$A$2:$A$10000,Enrollees!$B$2:$B$10000)</f>
        <v>Goodwill Client</v>
      </c>
      <c r="D5068" t="str">
        <f>_xlfn.XLOOKUP(B5068,Enrollees!A:A,Enrollees!C:C)</f>
        <v>DIANE LOVE</v>
      </c>
    </row>
    <row r="5069" spans="1:4" x14ac:dyDescent="0.2">
      <c r="A5069" s="7">
        <v>44551</v>
      </c>
      <c r="B5069" s="6">
        <v>122404</v>
      </c>
      <c r="C5069" t="str">
        <f>_xlfn.XLOOKUP($B5069,Enrollees!$A$2:$A$10000,Enrollees!$B$2:$B$10000)</f>
        <v>Goodwill Client</v>
      </c>
      <c r="D5069" t="str">
        <f>_xlfn.XLOOKUP(B5069,Enrollees!A:A,Enrollees!C:C)</f>
        <v>DIANE LOVE</v>
      </c>
    </row>
    <row r="5070" spans="1:4" x14ac:dyDescent="0.2">
      <c r="A5070" s="7">
        <v>44551</v>
      </c>
      <c r="B5070" s="6">
        <v>122402</v>
      </c>
      <c r="C5070" t="str">
        <f>_xlfn.XLOOKUP($B5070,Enrollees!$A$2:$A$10000,Enrollees!$B$2:$B$10000)</f>
        <v>Goodwill Client</v>
      </c>
      <c r="D5070" t="str">
        <f>_xlfn.XLOOKUP(B5070,Enrollees!A:A,Enrollees!C:C)</f>
        <v>orlando dillard</v>
      </c>
    </row>
    <row r="5071" spans="1:4" x14ac:dyDescent="0.2">
      <c r="A5071" s="7">
        <v>44551</v>
      </c>
      <c r="B5071" s="6">
        <v>122407</v>
      </c>
      <c r="C5071" t="str">
        <f>_xlfn.XLOOKUP($B5071,Enrollees!$A$2:$A$10000,Enrollees!$B$2:$B$10000)</f>
        <v>Goodwill Client</v>
      </c>
      <c r="D5071" t="str">
        <f>_xlfn.XLOOKUP(B5071,Enrollees!A:A,Enrollees!C:C)</f>
        <v>Skyler waldron</v>
      </c>
    </row>
    <row r="5072" spans="1:4" x14ac:dyDescent="0.2">
      <c r="A5072" s="7">
        <v>44551</v>
      </c>
      <c r="B5072" s="6">
        <v>122404</v>
      </c>
      <c r="C5072" t="str">
        <f>_xlfn.XLOOKUP($B5072,Enrollees!$A$2:$A$10000,Enrollees!$B$2:$B$10000)</f>
        <v>Goodwill Client</v>
      </c>
      <c r="D5072" t="str">
        <f>_xlfn.XLOOKUP(B5072,Enrollees!A:A,Enrollees!C:C)</f>
        <v>DIANE LOVE</v>
      </c>
    </row>
    <row r="5073" spans="1:4" x14ac:dyDescent="0.2">
      <c r="A5073" s="7">
        <v>44551</v>
      </c>
      <c r="B5073" s="6">
        <v>122404</v>
      </c>
      <c r="C5073" t="str">
        <f>_xlfn.XLOOKUP($B5073,Enrollees!$A$2:$A$10000,Enrollees!$B$2:$B$10000)</f>
        <v>Goodwill Client</v>
      </c>
      <c r="D5073" t="str">
        <f>_xlfn.XLOOKUP(B5073,Enrollees!A:A,Enrollees!C:C)</f>
        <v>DIANE LOVE</v>
      </c>
    </row>
    <row r="5074" spans="1:4" x14ac:dyDescent="0.2">
      <c r="A5074" s="7">
        <v>44551</v>
      </c>
      <c r="B5074" s="6">
        <v>122405</v>
      </c>
      <c r="C5074" t="str">
        <f>_xlfn.XLOOKUP($B5074,Enrollees!$A$2:$A$10000,Enrollees!$B$2:$B$10000)</f>
        <v>Goodwill Client</v>
      </c>
      <c r="D5074" t="str">
        <f>_xlfn.XLOOKUP(B5074,Enrollees!A:A,Enrollees!C:C)</f>
        <v>ezekiel williams</v>
      </c>
    </row>
    <row r="5075" spans="1:4" x14ac:dyDescent="0.2">
      <c r="A5075" s="7">
        <v>44551</v>
      </c>
      <c r="B5075" s="6">
        <v>122403</v>
      </c>
      <c r="C5075" t="str">
        <f>_xlfn.XLOOKUP($B5075,Enrollees!$A$2:$A$10000,Enrollees!$B$2:$B$10000)</f>
        <v>Goodwill Client</v>
      </c>
      <c r="D5075" t="str">
        <f>_xlfn.XLOOKUP(B5075,Enrollees!A:A,Enrollees!C:C)</f>
        <v>leroy jackson</v>
      </c>
    </row>
    <row r="5076" spans="1:4" x14ac:dyDescent="0.2">
      <c r="A5076" s="7">
        <v>44551</v>
      </c>
      <c r="B5076" s="6">
        <v>122403</v>
      </c>
      <c r="C5076" t="str">
        <f>_xlfn.XLOOKUP($B5076,Enrollees!$A$2:$A$10000,Enrollees!$B$2:$B$10000)</f>
        <v>Goodwill Client</v>
      </c>
      <c r="D5076" t="str">
        <f>_xlfn.XLOOKUP(B5076,Enrollees!A:A,Enrollees!C:C)</f>
        <v>leroy jackson</v>
      </c>
    </row>
    <row r="5077" spans="1:4" x14ac:dyDescent="0.2">
      <c r="A5077" s="7">
        <v>44551</v>
      </c>
      <c r="B5077" s="6">
        <v>122407</v>
      </c>
      <c r="C5077" t="str">
        <f>_xlfn.XLOOKUP($B5077,Enrollees!$A$2:$A$10000,Enrollees!$B$2:$B$10000)</f>
        <v>Goodwill Client</v>
      </c>
      <c r="D5077" t="str">
        <f>_xlfn.XLOOKUP(B5077,Enrollees!A:A,Enrollees!C:C)</f>
        <v>Skyler waldron</v>
      </c>
    </row>
    <row r="5078" spans="1:4" x14ac:dyDescent="0.2">
      <c r="A5078" s="7">
        <v>44551</v>
      </c>
      <c r="B5078" s="6">
        <v>122405</v>
      </c>
      <c r="C5078" t="str">
        <f>_xlfn.XLOOKUP($B5078,Enrollees!$A$2:$A$10000,Enrollees!$B$2:$B$10000)</f>
        <v>Goodwill Client</v>
      </c>
      <c r="D5078" t="str">
        <f>_xlfn.XLOOKUP(B5078,Enrollees!A:A,Enrollees!C:C)</f>
        <v>ezekiel williams</v>
      </c>
    </row>
    <row r="5079" spans="1:4" x14ac:dyDescent="0.2">
      <c r="A5079" s="7">
        <v>44551</v>
      </c>
      <c r="B5079" s="6">
        <v>122407</v>
      </c>
      <c r="C5079" t="str">
        <f>_xlfn.XLOOKUP($B5079,Enrollees!$A$2:$A$10000,Enrollees!$B$2:$B$10000)</f>
        <v>Goodwill Client</v>
      </c>
      <c r="D5079" t="str">
        <f>_xlfn.XLOOKUP(B5079,Enrollees!A:A,Enrollees!C:C)</f>
        <v>Skyler waldron</v>
      </c>
    </row>
    <row r="5080" spans="1:4" x14ac:dyDescent="0.2">
      <c r="A5080" s="7">
        <v>44551</v>
      </c>
      <c r="B5080" s="6">
        <v>122407</v>
      </c>
      <c r="C5080" t="str">
        <f>_xlfn.XLOOKUP($B5080,Enrollees!$A$2:$A$10000,Enrollees!$B$2:$B$10000)</f>
        <v>Goodwill Client</v>
      </c>
      <c r="D5080" t="str">
        <f>_xlfn.XLOOKUP(B5080,Enrollees!A:A,Enrollees!C:C)</f>
        <v>Skyler waldron</v>
      </c>
    </row>
    <row r="5081" spans="1:4" x14ac:dyDescent="0.2">
      <c r="A5081" s="7">
        <v>44551</v>
      </c>
      <c r="B5081" s="6">
        <v>122405</v>
      </c>
      <c r="C5081" t="str">
        <f>_xlfn.XLOOKUP($B5081,Enrollees!$A$2:$A$10000,Enrollees!$B$2:$B$10000)</f>
        <v>Goodwill Client</v>
      </c>
      <c r="D5081" t="str">
        <f>_xlfn.XLOOKUP(B5081,Enrollees!A:A,Enrollees!C:C)</f>
        <v>ezekiel williams</v>
      </c>
    </row>
    <row r="5082" spans="1:4" x14ac:dyDescent="0.2">
      <c r="A5082" s="7">
        <v>44551</v>
      </c>
      <c r="B5082" s="6">
        <v>122405</v>
      </c>
      <c r="C5082" t="str">
        <f>_xlfn.XLOOKUP($B5082,Enrollees!$A$2:$A$10000,Enrollees!$B$2:$B$10000)</f>
        <v>Goodwill Client</v>
      </c>
      <c r="D5082" t="str">
        <f>_xlfn.XLOOKUP(B5082,Enrollees!A:A,Enrollees!C:C)</f>
        <v>ezekiel williams</v>
      </c>
    </row>
    <row r="5083" spans="1:4" x14ac:dyDescent="0.2">
      <c r="A5083" s="7">
        <v>44551</v>
      </c>
      <c r="B5083" s="6">
        <v>122404</v>
      </c>
      <c r="C5083" t="str">
        <f>_xlfn.XLOOKUP($B5083,Enrollees!$A$2:$A$10000,Enrollees!$B$2:$B$10000)</f>
        <v>Goodwill Client</v>
      </c>
      <c r="D5083" t="str">
        <f>_xlfn.XLOOKUP(B5083,Enrollees!A:A,Enrollees!C:C)</f>
        <v>DIANE LOVE</v>
      </c>
    </row>
    <row r="5084" spans="1:4" x14ac:dyDescent="0.2">
      <c r="A5084" s="7">
        <v>44551</v>
      </c>
      <c r="B5084" s="6">
        <v>122404</v>
      </c>
      <c r="C5084" t="str">
        <f>_xlfn.XLOOKUP($B5084,Enrollees!$A$2:$A$10000,Enrollees!$B$2:$B$10000)</f>
        <v>Goodwill Client</v>
      </c>
      <c r="D5084" t="str">
        <f>_xlfn.XLOOKUP(B5084,Enrollees!A:A,Enrollees!C:C)</f>
        <v>DIANE LOVE</v>
      </c>
    </row>
    <row r="5085" spans="1:4" x14ac:dyDescent="0.2">
      <c r="A5085" s="7">
        <v>44551</v>
      </c>
      <c r="B5085" s="6">
        <v>122407</v>
      </c>
      <c r="C5085" t="str">
        <f>_xlfn.XLOOKUP($B5085,Enrollees!$A$2:$A$10000,Enrollees!$B$2:$B$10000)</f>
        <v>Goodwill Client</v>
      </c>
      <c r="D5085" t="str">
        <f>_xlfn.XLOOKUP(B5085,Enrollees!A:A,Enrollees!C:C)</f>
        <v>Skyler waldron</v>
      </c>
    </row>
    <row r="5086" spans="1:4" x14ac:dyDescent="0.2">
      <c r="A5086" s="7">
        <v>44551</v>
      </c>
      <c r="B5086" s="6">
        <v>122404</v>
      </c>
      <c r="C5086" t="str">
        <f>_xlfn.XLOOKUP($B5086,Enrollees!$A$2:$A$10000,Enrollees!$B$2:$B$10000)</f>
        <v>Goodwill Client</v>
      </c>
      <c r="D5086" t="str">
        <f>_xlfn.XLOOKUP(B5086,Enrollees!A:A,Enrollees!C:C)</f>
        <v>DIANE LOVE</v>
      </c>
    </row>
    <row r="5087" spans="1:4" x14ac:dyDescent="0.2">
      <c r="A5087" s="7">
        <v>44551</v>
      </c>
      <c r="B5087" s="6">
        <v>122404</v>
      </c>
      <c r="C5087" t="str">
        <f>_xlfn.XLOOKUP($B5087,Enrollees!$A$2:$A$10000,Enrollees!$B$2:$B$10000)</f>
        <v>Goodwill Client</v>
      </c>
      <c r="D5087" t="str">
        <f>_xlfn.XLOOKUP(B5087,Enrollees!A:A,Enrollees!C:C)</f>
        <v>DIANE LOVE</v>
      </c>
    </row>
    <row r="5088" spans="1:4" x14ac:dyDescent="0.2">
      <c r="A5088" s="7">
        <v>44551</v>
      </c>
      <c r="B5088" s="6">
        <v>122405</v>
      </c>
      <c r="C5088" t="str">
        <f>_xlfn.XLOOKUP($B5088,Enrollees!$A$2:$A$10000,Enrollees!$B$2:$B$10000)</f>
        <v>Goodwill Client</v>
      </c>
      <c r="D5088" t="str">
        <f>_xlfn.XLOOKUP(B5088,Enrollees!A:A,Enrollees!C:C)</f>
        <v>ezekiel williams</v>
      </c>
    </row>
    <row r="5089" spans="1:4" x14ac:dyDescent="0.2">
      <c r="A5089" s="7">
        <v>44551</v>
      </c>
      <c r="B5089" s="6">
        <v>122405</v>
      </c>
      <c r="C5089" t="str">
        <f>_xlfn.XLOOKUP($B5089,Enrollees!$A$2:$A$10000,Enrollees!$B$2:$B$10000)</f>
        <v>Goodwill Client</v>
      </c>
      <c r="D5089" t="str">
        <f>_xlfn.XLOOKUP(B5089,Enrollees!A:A,Enrollees!C:C)</f>
        <v>ezekiel williams</v>
      </c>
    </row>
    <row r="5090" spans="1:4" x14ac:dyDescent="0.2">
      <c r="A5090" s="7">
        <v>44551</v>
      </c>
      <c r="B5090" s="6">
        <v>122405</v>
      </c>
      <c r="C5090" t="str">
        <f>_xlfn.XLOOKUP($B5090,Enrollees!$A$2:$A$10000,Enrollees!$B$2:$B$10000)</f>
        <v>Goodwill Client</v>
      </c>
      <c r="D5090" t="str">
        <f>_xlfn.XLOOKUP(B5090,Enrollees!A:A,Enrollees!C:C)</f>
        <v>ezekiel williams</v>
      </c>
    </row>
    <row r="5091" spans="1:4" x14ac:dyDescent="0.2">
      <c r="A5091" s="7">
        <v>44551</v>
      </c>
      <c r="B5091" s="6">
        <v>122405</v>
      </c>
      <c r="C5091" t="str">
        <f>_xlfn.XLOOKUP($B5091,Enrollees!$A$2:$A$10000,Enrollees!$B$2:$B$10000)</f>
        <v>Goodwill Client</v>
      </c>
      <c r="D5091" t="str">
        <f>_xlfn.XLOOKUP(B5091,Enrollees!A:A,Enrollees!C:C)</f>
        <v>ezekiel williams</v>
      </c>
    </row>
    <row r="5092" spans="1:4" x14ac:dyDescent="0.2">
      <c r="A5092" s="7">
        <v>44551</v>
      </c>
      <c r="B5092" s="6">
        <v>122403</v>
      </c>
      <c r="C5092" t="str">
        <f>_xlfn.XLOOKUP($B5092,Enrollees!$A$2:$A$10000,Enrollees!$B$2:$B$10000)</f>
        <v>Goodwill Client</v>
      </c>
      <c r="D5092" t="str">
        <f>_xlfn.XLOOKUP(B5092,Enrollees!A:A,Enrollees!C:C)</f>
        <v>leroy jackson</v>
      </c>
    </row>
    <row r="5093" spans="1:4" x14ac:dyDescent="0.2">
      <c r="A5093" s="7">
        <v>44551</v>
      </c>
      <c r="B5093" s="6">
        <v>122403</v>
      </c>
      <c r="C5093" t="str">
        <f>_xlfn.XLOOKUP($B5093,Enrollees!$A$2:$A$10000,Enrollees!$B$2:$B$10000)</f>
        <v>Goodwill Client</v>
      </c>
      <c r="D5093" t="str">
        <f>_xlfn.XLOOKUP(B5093,Enrollees!A:A,Enrollees!C:C)</f>
        <v>leroy jackson</v>
      </c>
    </row>
    <row r="5094" spans="1:4" x14ac:dyDescent="0.2">
      <c r="A5094" s="7">
        <v>44551</v>
      </c>
      <c r="B5094" s="6">
        <v>122405</v>
      </c>
      <c r="C5094" t="str">
        <f>_xlfn.XLOOKUP($B5094,Enrollees!$A$2:$A$10000,Enrollees!$B$2:$B$10000)</f>
        <v>Goodwill Client</v>
      </c>
      <c r="D5094" t="str">
        <f>_xlfn.XLOOKUP(B5094,Enrollees!A:A,Enrollees!C:C)</f>
        <v>ezekiel williams</v>
      </c>
    </row>
    <row r="5095" spans="1:4" x14ac:dyDescent="0.2">
      <c r="A5095" s="7">
        <v>44551</v>
      </c>
      <c r="B5095" s="6">
        <v>122403</v>
      </c>
      <c r="C5095" t="str">
        <f>_xlfn.XLOOKUP($B5095,Enrollees!$A$2:$A$10000,Enrollees!$B$2:$B$10000)</f>
        <v>Goodwill Client</v>
      </c>
      <c r="D5095" t="str">
        <f>_xlfn.XLOOKUP(B5095,Enrollees!A:A,Enrollees!C:C)</f>
        <v>leroy jackson</v>
      </c>
    </row>
    <row r="5096" spans="1:4" x14ac:dyDescent="0.2">
      <c r="A5096" s="7">
        <v>44551</v>
      </c>
      <c r="B5096" s="6">
        <v>122403</v>
      </c>
      <c r="C5096" t="str">
        <f>_xlfn.XLOOKUP($B5096,Enrollees!$A$2:$A$10000,Enrollees!$B$2:$B$10000)</f>
        <v>Goodwill Client</v>
      </c>
      <c r="D5096" t="str">
        <f>_xlfn.XLOOKUP(B5096,Enrollees!A:A,Enrollees!C:C)</f>
        <v>leroy jackson</v>
      </c>
    </row>
    <row r="5097" spans="1:4" x14ac:dyDescent="0.2">
      <c r="A5097" s="7">
        <v>44551</v>
      </c>
      <c r="B5097" s="6">
        <v>122405</v>
      </c>
      <c r="C5097" t="str">
        <f>_xlfn.XLOOKUP($B5097,Enrollees!$A$2:$A$10000,Enrollees!$B$2:$B$10000)</f>
        <v>Goodwill Client</v>
      </c>
      <c r="D5097" t="str">
        <f>_xlfn.XLOOKUP(B5097,Enrollees!A:A,Enrollees!C:C)</f>
        <v>ezekiel williams</v>
      </c>
    </row>
    <row r="5098" spans="1:4" x14ac:dyDescent="0.2">
      <c r="A5098" s="7">
        <v>44551</v>
      </c>
      <c r="B5098" s="6">
        <v>122405</v>
      </c>
      <c r="C5098" t="str">
        <f>_xlfn.XLOOKUP($B5098,Enrollees!$A$2:$A$10000,Enrollees!$B$2:$B$10000)</f>
        <v>Goodwill Client</v>
      </c>
      <c r="D5098" t="str">
        <f>_xlfn.XLOOKUP(B5098,Enrollees!A:A,Enrollees!C:C)</f>
        <v>ezekiel williams</v>
      </c>
    </row>
    <row r="5099" spans="1:4" x14ac:dyDescent="0.2">
      <c r="A5099" s="7">
        <v>44551</v>
      </c>
      <c r="B5099" s="6">
        <v>122405</v>
      </c>
      <c r="C5099" t="str">
        <f>_xlfn.XLOOKUP($B5099,Enrollees!$A$2:$A$10000,Enrollees!$B$2:$B$10000)</f>
        <v>Goodwill Client</v>
      </c>
      <c r="D5099" t="str">
        <f>_xlfn.XLOOKUP(B5099,Enrollees!A:A,Enrollees!C:C)</f>
        <v>ezekiel williams</v>
      </c>
    </row>
    <row r="5100" spans="1:4" x14ac:dyDescent="0.2">
      <c r="A5100" s="7">
        <v>44551</v>
      </c>
      <c r="B5100" s="6">
        <v>122403</v>
      </c>
      <c r="C5100" t="str">
        <f>_xlfn.XLOOKUP($B5100,Enrollees!$A$2:$A$10000,Enrollees!$B$2:$B$10000)</f>
        <v>Goodwill Client</v>
      </c>
      <c r="D5100" t="str">
        <f>_xlfn.XLOOKUP(B5100,Enrollees!A:A,Enrollees!C:C)</f>
        <v>leroy jackson</v>
      </c>
    </row>
    <row r="5101" spans="1:4" x14ac:dyDescent="0.2">
      <c r="A5101" s="7">
        <v>44551</v>
      </c>
      <c r="B5101" s="6">
        <v>122403</v>
      </c>
      <c r="C5101" t="str">
        <f>_xlfn.XLOOKUP($B5101,Enrollees!$A$2:$A$10000,Enrollees!$B$2:$B$10000)</f>
        <v>Goodwill Client</v>
      </c>
      <c r="D5101" t="str">
        <f>_xlfn.XLOOKUP(B5101,Enrollees!A:A,Enrollees!C:C)</f>
        <v>leroy jackson</v>
      </c>
    </row>
    <row r="5102" spans="1:4" x14ac:dyDescent="0.2">
      <c r="A5102" s="7">
        <v>44551</v>
      </c>
      <c r="B5102" s="6">
        <v>122405</v>
      </c>
      <c r="C5102" t="str">
        <f>_xlfn.XLOOKUP($B5102,Enrollees!$A$2:$A$10000,Enrollees!$B$2:$B$10000)</f>
        <v>Goodwill Client</v>
      </c>
      <c r="D5102" t="str">
        <f>_xlfn.XLOOKUP(B5102,Enrollees!A:A,Enrollees!C:C)</f>
        <v>ezekiel williams</v>
      </c>
    </row>
    <row r="5103" spans="1:4" x14ac:dyDescent="0.2">
      <c r="A5103" s="7">
        <v>44551</v>
      </c>
      <c r="B5103" s="6">
        <v>122405</v>
      </c>
      <c r="C5103" t="str">
        <f>_xlfn.XLOOKUP($B5103,Enrollees!$A$2:$A$10000,Enrollees!$B$2:$B$10000)</f>
        <v>Goodwill Client</v>
      </c>
      <c r="D5103" t="str">
        <f>_xlfn.XLOOKUP(B5103,Enrollees!A:A,Enrollees!C:C)</f>
        <v>ezekiel williams</v>
      </c>
    </row>
    <row r="5104" spans="1:4" x14ac:dyDescent="0.2">
      <c r="A5104" s="7">
        <v>44551</v>
      </c>
      <c r="B5104" s="6">
        <v>122403</v>
      </c>
      <c r="C5104" t="str">
        <f>_xlfn.XLOOKUP($B5104,Enrollees!$A$2:$A$10000,Enrollees!$B$2:$B$10000)</f>
        <v>Goodwill Client</v>
      </c>
      <c r="D5104" t="str">
        <f>_xlfn.XLOOKUP(B5104,Enrollees!A:A,Enrollees!C:C)</f>
        <v>leroy jackson</v>
      </c>
    </row>
    <row r="5105" spans="1:4" x14ac:dyDescent="0.2">
      <c r="A5105" s="7">
        <v>44551</v>
      </c>
      <c r="B5105" s="6">
        <v>122403</v>
      </c>
      <c r="C5105" t="str">
        <f>_xlfn.XLOOKUP($B5105,Enrollees!$A$2:$A$10000,Enrollees!$B$2:$B$10000)</f>
        <v>Goodwill Client</v>
      </c>
      <c r="D5105" t="str">
        <f>_xlfn.XLOOKUP(B5105,Enrollees!A:A,Enrollees!C:C)</f>
        <v>leroy jackson</v>
      </c>
    </row>
    <row r="5106" spans="1:4" x14ac:dyDescent="0.2">
      <c r="A5106" s="7">
        <v>44551</v>
      </c>
      <c r="B5106" s="6">
        <v>122405</v>
      </c>
      <c r="C5106" t="str">
        <f>_xlfn.XLOOKUP($B5106,Enrollees!$A$2:$A$10000,Enrollees!$B$2:$B$10000)</f>
        <v>Goodwill Client</v>
      </c>
      <c r="D5106" t="str">
        <f>_xlfn.XLOOKUP(B5106,Enrollees!A:A,Enrollees!C:C)</f>
        <v>ezekiel williams</v>
      </c>
    </row>
    <row r="5107" spans="1:4" x14ac:dyDescent="0.2">
      <c r="A5107" s="7">
        <v>44551</v>
      </c>
      <c r="B5107" s="6">
        <v>122403</v>
      </c>
      <c r="C5107" t="str">
        <f>_xlfn.XLOOKUP($B5107,Enrollees!$A$2:$A$10000,Enrollees!$B$2:$B$10000)</f>
        <v>Goodwill Client</v>
      </c>
      <c r="D5107" t="str">
        <f>_xlfn.XLOOKUP(B5107,Enrollees!A:A,Enrollees!C:C)</f>
        <v>leroy jackson</v>
      </c>
    </row>
    <row r="5108" spans="1:4" x14ac:dyDescent="0.2">
      <c r="A5108" s="7">
        <v>44551</v>
      </c>
      <c r="B5108" s="6">
        <v>122403</v>
      </c>
      <c r="C5108" t="str">
        <f>_xlfn.XLOOKUP($B5108,Enrollees!$A$2:$A$10000,Enrollees!$B$2:$B$10000)</f>
        <v>Goodwill Client</v>
      </c>
      <c r="D5108" t="str">
        <f>_xlfn.XLOOKUP(B5108,Enrollees!A:A,Enrollees!C:C)</f>
        <v>leroy jackson</v>
      </c>
    </row>
    <row r="5109" spans="1:4" x14ac:dyDescent="0.2">
      <c r="A5109" s="7">
        <v>44551</v>
      </c>
      <c r="B5109" s="6">
        <v>122401</v>
      </c>
      <c r="C5109" t="str">
        <f>_xlfn.XLOOKUP($B5109,Enrollees!$A$2:$A$10000,Enrollees!$B$2:$B$10000)</f>
        <v>Goodwill Client</v>
      </c>
      <c r="D5109" t="str">
        <f>_xlfn.XLOOKUP(B5109,Enrollees!A:A,Enrollees!C:C)</f>
        <v>carlton wilson</v>
      </c>
    </row>
    <row r="5110" spans="1:4" x14ac:dyDescent="0.2">
      <c r="A5110" s="7">
        <v>44551</v>
      </c>
      <c r="B5110" s="6">
        <v>122401</v>
      </c>
      <c r="C5110" t="str">
        <f>_xlfn.XLOOKUP($B5110,Enrollees!$A$2:$A$10000,Enrollees!$B$2:$B$10000)</f>
        <v>Goodwill Client</v>
      </c>
      <c r="D5110" t="str">
        <f>_xlfn.XLOOKUP(B5110,Enrollees!A:A,Enrollees!C:C)</f>
        <v>carlton wilson</v>
      </c>
    </row>
    <row r="5111" spans="1:4" x14ac:dyDescent="0.2">
      <c r="A5111" s="7">
        <v>44551</v>
      </c>
      <c r="B5111" s="6">
        <v>122401</v>
      </c>
      <c r="C5111" t="str">
        <f>_xlfn.XLOOKUP($B5111,Enrollees!$A$2:$A$10000,Enrollees!$B$2:$B$10000)</f>
        <v>Goodwill Client</v>
      </c>
      <c r="D5111" t="str">
        <f>_xlfn.XLOOKUP(B5111,Enrollees!A:A,Enrollees!C:C)</f>
        <v>carlton wilson</v>
      </c>
    </row>
    <row r="5112" spans="1:4" x14ac:dyDescent="0.2">
      <c r="A5112" s="7">
        <v>44551</v>
      </c>
      <c r="B5112" s="6">
        <v>122403</v>
      </c>
      <c r="C5112" t="str">
        <f>_xlfn.XLOOKUP($B5112,Enrollees!$A$2:$A$10000,Enrollees!$B$2:$B$10000)</f>
        <v>Goodwill Client</v>
      </c>
      <c r="D5112" t="str">
        <f>_xlfn.XLOOKUP(B5112,Enrollees!A:A,Enrollees!C:C)</f>
        <v>leroy jackson</v>
      </c>
    </row>
    <row r="5113" spans="1:4" x14ac:dyDescent="0.2">
      <c r="A5113" s="7">
        <v>44551</v>
      </c>
      <c r="B5113" s="6">
        <v>122403</v>
      </c>
      <c r="C5113" t="str">
        <f>_xlfn.XLOOKUP($B5113,Enrollees!$A$2:$A$10000,Enrollees!$B$2:$B$10000)</f>
        <v>Goodwill Client</v>
      </c>
      <c r="D5113" t="str">
        <f>_xlfn.XLOOKUP(B5113,Enrollees!A:A,Enrollees!C:C)</f>
        <v>leroy jackson</v>
      </c>
    </row>
    <row r="5114" spans="1:4" x14ac:dyDescent="0.2">
      <c r="A5114" s="7">
        <v>44551</v>
      </c>
      <c r="B5114" s="6">
        <v>122401</v>
      </c>
      <c r="C5114" t="str">
        <f>_xlfn.XLOOKUP($B5114,Enrollees!$A$2:$A$10000,Enrollees!$B$2:$B$10000)</f>
        <v>Goodwill Client</v>
      </c>
      <c r="D5114" t="str">
        <f>_xlfn.XLOOKUP(B5114,Enrollees!A:A,Enrollees!C:C)</f>
        <v>carlton wilson</v>
      </c>
    </row>
    <row r="5115" spans="1:4" x14ac:dyDescent="0.2">
      <c r="A5115" s="7">
        <v>44551</v>
      </c>
      <c r="B5115" s="6">
        <v>122401</v>
      </c>
      <c r="C5115" t="str">
        <f>_xlfn.XLOOKUP($B5115,Enrollees!$A$2:$A$10000,Enrollees!$B$2:$B$10000)</f>
        <v>Goodwill Client</v>
      </c>
      <c r="D5115" t="str">
        <f>_xlfn.XLOOKUP(B5115,Enrollees!A:A,Enrollees!C:C)</f>
        <v>carlton wilson</v>
      </c>
    </row>
    <row r="5116" spans="1:4" x14ac:dyDescent="0.2">
      <c r="A5116" s="7">
        <v>44551</v>
      </c>
      <c r="B5116" s="6">
        <v>122405</v>
      </c>
      <c r="C5116" t="str">
        <f>_xlfn.XLOOKUP($B5116,Enrollees!$A$2:$A$10000,Enrollees!$B$2:$B$10000)</f>
        <v>Goodwill Client</v>
      </c>
      <c r="D5116" t="str">
        <f>_xlfn.XLOOKUP(B5116,Enrollees!A:A,Enrollees!C:C)</f>
        <v>ezekiel williams</v>
      </c>
    </row>
    <row r="5117" spans="1:4" x14ac:dyDescent="0.2">
      <c r="A5117" s="7">
        <v>44551</v>
      </c>
      <c r="B5117" s="6">
        <v>122402</v>
      </c>
      <c r="C5117" t="str">
        <f>_xlfn.XLOOKUP($B5117,Enrollees!$A$2:$A$10000,Enrollees!$B$2:$B$10000)</f>
        <v>Goodwill Client</v>
      </c>
      <c r="D5117" t="str">
        <f>_xlfn.XLOOKUP(B5117,Enrollees!A:A,Enrollees!C:C)</f>
        <v>orlando dillard</v>
      </c>
    </row>
    <row r="5118" spans="1:4" x14ac:dyDescent="0.2">
      <c r="A5118" s="7">
        <v>44551</v>
      </c>
      <c r="B5118" s="6">
        <v>122403</v>
      </c>
      <c r="C5118" t="str">
        <f>_xlfn.XLOOKUP($B5118,Enrollees!$A$2:$A$10000,Enrollees!$B$2:$B$10000)</f>
        <v>Goodwill Client</v>
      </c>
      <c r="D5118" t="str">
        <f>_xlfn.XLOOKUP(B5118,Enrollees!A:A,Enrollees!C:C)</f>
        <v>leroy jackson</v>
      </c>
    </row>
    <row r="5119" spans="1:4" x14ac:dyDescent="0.2">
      <c r="A5119" s="7">
        <v>44551</v>
      </c>
      <c r="B5119" s="6">
        <v>122403</v>
      </c>
      <c r="C5119" t="str">
        <f>_xlfn.XLOOKUP($B5119,Enrollees!$A$2:$A$10000,Enrollees!$B$2:$B$10000)</f>
        <v>Goodwill Client</v>
      </c>
      <c r="D5119" t="str">
        <f>_xlfn.XLOOKUP(B5119,Enrollees!A:A,Enrollees!C:C)</f>
        <v>leroy jackson</v>
      </c>
    </row>
    <row r="5120" spans="1:4" x14ac:dyDescent="0.2">
      <c r="A5120" s="7">
        <v>44551</v>
      </c>
      <c r="B5120" s="6">
        <v>122405</v>
      </c>
      <c r="C5120" t="str">
        <f>_xlfn.XLOOKUP($B5120,Enrollees!$A$2:$A$10000,Enrollees!$B$2:$B$10000)</f>
        <v>Goodwill Client</v>
      </c>
      <c r="D5120" t="str">
        <f>_xlfn.XLOOKUP(B5120,Enrollees!A:A,Enrollees!C:C)</f>
        <v>ezekiel williams</v>
      </c>
    </row>
    <row r="5121" spans="1:4" x14ac:dyDescent="0.2">
      <c r="A5121" s="7">
        <v>44551</v>
      </c>
      <c r="B5121" s="6">
        <v>122408</v>
      </c>
      <c r="C5121" t="str">
        <f>_xlfn.XLOOKUP($B5121,Enrollees!$A$2:$A$10000,Enrollees!$B$2:$B$10000)</f>
        <v>Goodwill Client</v>
      </c>
      <c r="D5121" t="str">
        <f>_xlfn.XLOOKUP(B5121,Enrollees!A:A,Enrollees!C:C)</f>
        <v>KEVIN EASLEY</v>
      </c>
    </row>
    <row r="5122" spans="1:4" x14ac:dyDescent="0.2">
      <c r="A5122" s="7">
        <v>44551</v>
      </c>
      <c r="B5122" s="6">
        <v>122408</v>
      </c>
      <c r="C5122" t="str">
        <f>_xlfn.XLOOKUP($B5122,Enrollees!$A$2:$A$10000,Enrollees!$B$2:$B$10000)</f>
        <v>Goodwill Client</v>
      </c>
      <c r="D5122" t="str">
        <f>_xlfn.XLOOKUP(B5122,Enrollees!A:A,Enrollees!C:C)</f>
        <v>KEVIN EASLEY</v>
      </c>
    </row>
    <row r="5123" spans="1:4" x14ac:dyDescent="0.2">
      <c r="A5123" s="7">
        <v>44551</v>
      </c>
      <c r="B5123" s="6">
        <v>122408</v>
      </c>
      <c r="C5123" t="str">
        <f>_xlfn.XLOOKUP($B5123,Enrollees!$A$2:$A$10000,Enrollees!$B$2:$B$10000)</f>
        <v>Goodwill Client</v>
      </c>
      <c r="D5123" t="str">
        <f>_xlfn.XLOOKUP(B5123,Enrollees!A:A,Enrollees!C:C)</f>
        <v>KEVIN EASLEY</v>
      </c>
    </row>
    <row r="5124" spans="1:4" x14ac:dyDescent="0.2">
      <c r="A5124" s="7">
        <v>44551</v>
      </c>
      <c r="B5124" s="6">
        <v>122408</v>
      </c>
      <c r="C5124" t="str">
        <f>_xlfn.XLOOKUP($B5124,Enrollees!$A$2:$A$10000,Enrollees!$B$2:$B$10000)</f>
        <v>Goodwill Client</v>
      </c>
      <c r="D5124" t="str">
        <f>_xlfn.XLOOKUP(B5124,Enrollees!A:A,Enrollees!C:C)</f>
        <v>KEVIN EASLEY</v>
      </c>
    </row>
    <row r="5125" spans="1:4" x14ac:dyDescent="0.2">
      <c r="A5125" s="7">
        <v>44551</v>
      </c>
      <c r="B5125" s="6">
        <v>122405</v>
      </c>
      <c r="C5125" t="str">
        <f>_xlfn.XLOOKUP($B5125,Enrollees!$A$2:$A$10000,Enrollees!$B$2:$B$10000)</f>
        <v>Goodwill Client</v>
      </c>
      <c r="D5125" t="str">
        <f>_xlfn.XLOOKUP(B5125,Enrollees!A:A,Enrollees!C:C)</f>
        <v>ezekiel williams</v>
      </c>
    </row>
    <row r="5126" spans="1:4" x14ac:dyDescent="0.2">
      <c r="A5126" s="7">
        <v>44551</v>
      </c>
      <c r="B5126" s="6">
        <v>122403</v>
      </c>
      <c r="C5126" t="str">
        <f>_xlfn.XLOOKUP($B5126,Enrollees!$A$2:$A$10000,Enrollees!$B$2:$B$10000)</f>
        <v>Goodwill Client</v>
      </c>
      <c r="D5126" t="str">
        <f>_xlfn.XLOOKUP(B5126,Enrollees!A:A,Enrollees!C:C)</f>
        <v>leroy jackson</v>
      </c>
    </row>
    <row r="5127" spans="1:4" x14ac:dyDescent="0.2">
      <c r="A5127" s="7">
        <v>44551</v>
      </c>
      <c r="B5127" s="6">
        <v>122403</v>
      </c>
      <c r="C5127" t="str">
        <f>_xlfn.XLOOKUP($B5127,Enrollees!$A$2:$A$10000,Enrollees!$B$2:$B$10000)</f>
        <v>Goodwill Client</v>
      </c>
      <c r="D5127" t="str">
        <f>_xlfn.XLOOKUP(B5127,Enrollees!A:A,Enrollees!C:C)</f>
        <v>leroy jackson</v>
      </c>
    </row>
    <row r="5128" spans="1:4" x14ac:dyDescent="0.2">
      <c r="A5128" s="7">
        <v>44551</v>
      </c>
      <c r="B5128" s="6">
        <v>122405</v>
      </c>
      <c r="C5128" t="str">
        <f>_xlfn.XLOOKUP($B5128,Enrollees!$A$2:$A$10000,Enrollees!$B$2:$B$10000)</f>
        <v>Goodwill Client</v>
      </c>
      <c r="D5128" t="str">
        <f>_xlfn.XLOOKUP(B5128,Enrollees!A:A,Enrollees!C:C)</f>
        <v>ezekiel williams</v>
      </c>
    </row>
    <row r="5129" spans="1:4" x14ac:dyDescent="0.2">
      <c r="A5129" s="7">
        <v>44551</v>
      </c>
      <c r="B5129" s="6">
        <v>122408</v>
      </c>
      <c r="C5129" t="str">
        <f>_xlfn.XLOOKUP($B5129,Enrollees!$A$2:$A$10000,Enrollees!$B$2:$B$10000)</f>
        <v>Goodwill Client</v>
      </c>
      <c r="D5129" t="str">
        <f>_xlfn.XLOOKUP(B5129,Enrollees!A:A,Enrollees!C:C)</f>
        <v>KEVIN EASLEY</v>
      </c>
    </row>
    <row r="5130" spans="1:4" x14ac:dyDescent="0.2">
      <c r="A5130" s="7">
        <v>44551</v>
      </c>
      <c r="B5130" s="6">
        <v>122408</v>
      </c>
      <c r="C5130" t="str">
        <f>_xlfn.XLOOKUP($B5130,Enrollees!$A$2:$A$10000,Enrollees!$B$2:$B$10000)</f>
        <v>Goodwill Client</v>
      </c>
      <c r="D5130" t="str">
        <f>_xlfn.XLOOKUP(B5130,Enrollees!A:A,Enrollees!C:C)</f>
        <v>KEVIN EASLEY</v>
      </c>
    </row>
    <row r="5131" spans="1:4" x14ac:dyDescent="0.2">
      <c r="A5131" s="7">
        <v>44551</v>
      </c>
      <c r="B5131" s="6">
        <v>122405</v>
      </c>
      <c r="C5131" t="str">
        <f>_xlfn.XLOOKUP($B5131,Enrollees!$A$2:$A$10000,Enrollees!$B$2:$B$10000)</f>
        <v>Goodwill Client</v>
      </c>
      <c r="D5131" t="str">
        <f>_xlfn.XLOOKUP(B5131,Enrollees!A:A,Enrollees!C:C)</f>
        <v>ezekiel williams</v>
      </c>
    </row>
    <row r="5132" spans="1:4" x14ac:dyDescent="0.2">
      <c r="A5132" s="7">
        <v>44551</v>
      </c>
      <c r="B5132" s="6">
        <v>122409</v>
      </c>
      <c r="C5132" t="str">
        <f>_xlfn.XLOOKUP($B5132,Enrollees!$A$2:$A$10000,Enrollees!$B$2:$B$10000)</f>
        <v>Goodwill Client</v>
      </c>
      <c r="D5132" t="str">
        <f>_xlfn.XLOOKUP(B5132,Enrollees!A:A,Enrollees!C:C)</f>
        <v>PETER FRY</v>
      </c>
    </row>
    <row r="5133" spans="1:4" x14ac:dyDescent="0.2">
      <c r="A5133" s="7">
        <v>44551</v>
      </c>
      <c r="B5133" s="6">
        <v>122403</v>
      </c>
      <c r="C5133" t="str">
        <f>_xlfn.XLOOKUP($B5133,Enrollees!$A$2:$A$10000,Enrollees!$B$2:$B$10000)</f>
        <v>Goodwill Client</v>
      </c>
      <c r="D5133" t="str">
        <f>_xlfn.XLOOKUP(B5133,Enrollees!A:A,Enrollees!C:C)</f>
        <v>leroy jackson</v>
      </c>
    </row>
    <row r="5134" spans="1:4" x14ac:dyDescent="0.2">
      <c r="A5134" s="7">
        <v>44551</v>
      </c>
      <c r="B5134" s="6">
        <v>122403</v>
      </c>
      <c r="C5134" t="str">
        <f>_xlfn.XLOOKUP($B5134,Enrollees!$A$2:$A$10000,Enrollees!$B$2:$B$10000)</f>
        <v>Goodwill Client</v>
      </c>
      <c r="D5134" t="str">
        <f>_xlfn.XLOOKUP(B5134,Enrollees!A:A,Enrollees!C:C)</f>
        <v>leroy jackson</v>
      </c>
    </row>
    <row r="5135" spans="1:4" x14ac:dyDescent="0.2">
      <c r="A5135" s="7">
        <v>44551</v>
      </c>
      <c r="B5135" s="6">
        <v>122405</v>
      </c>
      <c r="C5135" t="str">
        <f>_xlfn.XLOOKUP($B5135,Enrollees!$A$2:$A$10000,Enrollees!$B$2:$B$10000)</f>
        <v>Goodwill Client</v>
      </c>
      <c r="D5135" t="str">
        <f>_xlfn.XLOOKUP(B5135,Enrollees!A:A,Enrollees!C:C)</f>
        <v>ezekiel williams</v>
      </c>
    </row>
    <row r="5136" spans="1:4" x14ac:dyDescent="0.2">
      <c r="A5136" s="7">
        <v>44551</v>
      </c>
      <c r="B5136" s="6">
        <v>122408</v>
      </c>
      <c r="C5136" t="str">
        <f>_xlfn.XLOOKUP($B5136,Enrollees!$A$2:$A$10000,Enrollees!$B$2:$B$10000)</f>
        <v>Goodwill Client</v>
      </c>
      <c r="D5136" t="str">
        <f>_xlfn.XLOOKUP(B5136,Enrollees!A:A,Enrollees!C:C)</f>
        <v>KEVIN EASLEY</v>
      </c>
    </row>
    <row r="5137" spans="1:4" x14ac:dyDescent="0.2">
      <c r="A5137" s="7">
        <v>44551</v>
      </c>
      <c r="B5137" s="6">
        <v>122408</v>
      </c>
      <c r="C5137" t="str">
        <f>_xlfn.XLOOKUP($B5137,Enrollees!$A$2:$A$10000,Enrollees!$B$2:$B$10000)</f>
        <v>Goodwill Client</v>
      </c>
      <c r="D5137" t="str">
        <f>_xlfn.XLOOKUP(B5137,Enrollees!A:A,Enrollees!C:C)</f>
        <v>KEVIN EASLEY</v>
      </c>
    </row>
    <row r="5138" spans="1:4" x14ac:dyDescent="0.2">
      <c r="A5138" s="7">
        <v>44551</v>
      </c>
      <c r="B5138" s="6">
        <v>122408</v>
      </c>
      <c r="C5138" t="str">
        <f>_xlfn.XLOOKUP($B5138,Enrollees!$A$2:$A$10000,Enrollees!$B$2:$B$10000)</f>
        <v>Goodwill Client</v>
      </c>
      <c r="D5138" t="str">
        <f>_xlfn.XLOOKUP(B5138,Enrollees!A:A,Enrollees!C:C)</f>
        <v>KEVIN EASLEY</v>
      </c>
    </row>
    <row r="5139" spans="1:4" x14ac:dyDescent="0.2">
      <c r="A5139" s="7">
        <v>44551</v>
      </c>
      <c r="B5139" s="6">
        <v>122408</v>
      </c>
      <c r="C5139" t="str">
        <f>_xlfn.XLOOKUP($B5139,Enrollees!$A$2:$A$10000,Enrollees!$B$2:$B$10000)</f>
        <v>Goodwill Client</v>
      </c>
      <c r="D5139" t="str">
        <f>_xlfn.XLOOKUP(B5139,Enrollees!A:A,Enrollees!C:C)</f>
        <v>KEVIN EASLEY</v>
      </c>
    </row>
    <row r="5140" spans="1:4" x14ac:dyDescent="0.2">
      <c r="A5140" s="7">
        <v>44551</v>
      </c>
      <c r="B5140" s="6">
        <v>122408</v>
      </c>
      <c r="C5140" t="str">
        <f>_xlfn.XLOOKUP($B5140,Enrollees!$A$2:$A$10000,Enrollees!$B$2:$B$10000)</f>
        <v>Goodwill Client</v>
      </c>
      <c r="D5140" t="str">
        <f>_xlfn.XLOOKUP(B5140,Enrollees!A:A,Enrollees!C:C)</f>
        <v>KEVIN EASLEY</v>
      </c>
    </row>
    <row r="5141" spans="1:4" x14ac:dyDescent="0.2">
      <c r="A5141" s="7">
        <v>44551</v>
      </c>
      <c r="B5141" s="6">
        <v>122409</v>
      </c>
      <c r="C5141" t="str">
        <f>_xlfn.XLOOKUP($B5141,Enrollees!$A$2:$A$10000,Enrollees!$B$2:$B$10000)</f>
        <v>Goodwill Client</v>
      </c>
      <c r="D5141" t="str">
        <f>_xlfn.XLOOKUP(B5141,Enrollees!A:A,Enrollees!C:C)</f>
        <v>PETER FRY</v>
      </c>
    </row>
    <row r="5142" spans="1:4" x14ac:dyDescent="0.2">
      <c r="A5142" s="7">
        <v>44551</v>
      </c>
      <c r="B5142" s="6">
        <v>122405</v>
      </c>
      <c r="C5142" t="str">
        <f>_xlfn.XLOOKUP($B5142,Enrollees!$A$2:$A$10000,Enrollees!$B$2:$B$10000)</f>
        <v>Goodwill Client</v>
      </c>
      <c r="D5142" t="str">
        <f>_xlfn.XLOOKUP(B5142,Enrollees!A:A,Enrollees!C:C)</f>
        <v>ezekiel williams</v>
      </c>
    </row>
    <row r="5143" spans="1:4" x14ac:dyDescent="0.2">
      <c r="A5143" s="7">
        <v>44551</v>
      </c>
      <c r="B5143" s="6">
        <v>122403</v>
      </c>
      <c r="C5143" t="str">
        <f>_xlfn.XLOOKUP($B5143,Enrollees!$A$2:$A$10000,Enrollees!$B$2:$B$10000)</f>
        <v>Goodwill Client</v>
      </c>
      <c r="D5143" t="str">
        <f>_xlfn.XLOOKUP(B5143,Enrollees!A:A,Enrollees!C:C)</f>
        <v>leroy jackson</v>
      </c>
    </row>
    <row r="5144" spans="1:4" x14ac:dyDescent="0.2">
      <c r="A5144" s="7">
        <v>44551</v>
      </c>
      <c r="B5144" s="6">
        <v>122403</v>
      </c>
      <c r="C5144" t="str">
        <f>_xlfn.XLOOKUP($B5144,Enrollees!$A$2:$A$10000,Enrollees!$B$2:$B$10000)</f>
        <v>Goodwill Client</v>
      </c>
      <c r="D5144" t="str">
        <f>_xlfn.XLOOKUP(B5144,Enrollees!A:A,Enrollees!C:C)</f>
        <v>leroy jackson</v>
      </c>
    </row>
    <row r="5145" spans="1:4" x14ac:dyDescent="0.2">
      <c r="A5145" s="7">
        <v>44551</v>
      </c>
      <c r="B5145" s="6">
        <v>122409</v>
      </c>
      <c r="C5145" t="str">
        <f>_xlfn.XLOOKUP($B5145,Enrollees!$A$2:$A$10000,Enrollees!$B$2:$B$10000)</f>
        <v>Goodwill Client</v>
      </c>
      <c r="D5145" t="str">
        <f>_xlfn.XLOOKUP(B5145,Enrollees!A:A,Enrollees!C:C)</f>
        <v>PETER FRY</v>
      </c>
    </row>
    <row r="5146" spans="1:4" x14ac:dyDescent="0.2">
      <c r="A5146" s="7">
        <v>44551</v>
      </c>
      <c r="B5146" s="6">
        <v>122405</v>
      </c>
      <c r="C5146" t="str">
        <f>_xlfn.XLOOKUP($B5146,Enrollees!$A$2:$A$10000,Enrollees!$B$2:$B$10000)</f>
        <v>Goodwill Client</v>
      </c>
      <c r="D5146" t="str">
        <f>_xlfn.XLOOKUP(B5146,Enrollees!A:A,Enrollees!C:C)</f>
        <v>ezekiel williams</v>
      </c>
    </row>
    <row r="5147" spans="1:4" x14ac:dyDescent="0.2">
      <c r="A5147" s="7">
        <v>44551</v>
      </c>
      <c r="B5147" s="6">
        <v>122408</v>
      </c>
      <c r="C5147" t="str">
        <f>_xlfn.XLOOKUP($B5147,Enrollees!$A$2:$A$10000,Enrollees!$B$2:$B$10000)</f>
        <v>Goodwill Client</v>
      </c>
      <c r="D5147" t="str">
        <f>_xlfn.XLOOKUP(B5147,Enrollees!A:A,Enrollees!C:C)</f>
        <v>KEVIN EASLEY</v>
      </c>
    </row>
    <row r="5148" spans="1:4" x14ac:dyDescent="0.2">
      <c r="A5148" s="7">
        <v>44551</v>
      </c>
      <c r="B5148" s="6">
        <v>122408</v>
      </c>
      <c r="C5148" t="str">
        <f>_xlfn.XLOOKUP($B5148,Enrollees!$A$2:$A$10000,Enrollees!$B$2:$B$10000)</f>
        <v>Goodwill Client</v>
      </c>
      <c r="D5148" t="str">
        <f>_xlfn.XLOOKUP(B5148,Enrollees!A:A,Enrollees!C:C)</f>
        <v>KEVIN EASLEY</v>
      </c>
    </row>
    <row r="5149" spans="1:4" x14ac:dyDescent="0.2">
      <c r="A5149" s="7">
        <v>44551</v>
      </c>
      <c r="B5149" s="6">
        <v>122403</v>
      </c>
      <c r="C5149" t="str">
        <f>_xlfn.XLOOKUP($B5149,Enrollees!$A$2:$A$10000,Enrollees!$B$2:$B$10000)</f>
        <v>Goodwill Client</v>
      </c>
      <c r="D5149" t="str">
        <f>_xlfn.XLOOKUP(B5149,Enrollees!A:A,Enrollees!C:C)</f>
        <v>leroy jackson</v>
      </c>
    </row>
    <row r="5150" spans="1:4" x14ac:dyDescent="0.2">
      <c r="A5150" s="7">
        <v>44551</v>
      </c>
      <c r="B5150" s="6">
        <v>122403</v>
      </c>
      <c r="C5150" t="str">
        <f>_xlfn.XLOOKUP($B5150,Enrollees!$A$2:$A$10000,Enrollees!$B$2:$B$10000)</f>
        <v>Goodwill Client</v>
      </c>
      <c r="D5150" t="str">
        <f>_xlfn.XLOOKUP(B5150,Enrollees!A:A,Enrollees!C:C)</f>
        <v>leroy jackson</v>
      </c>
    </row>
    <row r="5151" spans="1:4" x14ac:dyDescent="0.2">
      <c r="A5151" s="7">
        <v>44551</v>
      </c>
      <c r="B5151" s="6">
        <v>122408</v>
      </c>
      <c r="C5151" t="str">
        <f>_xlfn.XLOOKUP($B5151,Enrollees!$A$2:$A$10000,Enrollees!$B$2:$B$10000)</f>
        <v>Goodwill Client</v>
      </c>
      <c r="D5151" t="str">
        <f>_xlfn.XLOOKUP(B5151,Enrollees!A:A,Enrollees!C:C)</f>
        <v>KEVIN EASLEY</v>
      </c>
    </row>
    <row r="5152" spans="1:4" x14ac:dyDescent="0.2">
      <c r="A5152" s="7">
        <v>44551</v>
      </c>
      <c r="B5152" s="6">
        <v>122408</v>
      </c>
      <c r="C5152" t="str">
        <f>_xlfn.XLOOKUP($B5152,Enrollees!$A$2:$A$10000,Enrollees!$B$2:$B$10000)</f>
        <v>Goodwill Client</v>
      </c>
      <c r="D5152" t="str">
        <f>_xlfn.XLOOKUP(B5152,Enrollees!A:A,Enrollees!C:C)</f>
        <v>KEVIN EASLEY</v>
      </c>
    </row>
    <row r="5153" spans="1:4" x14ac:dyDescent="0.2">
      <c r="A5153" s="7">
        <v>44551</v>
      </c>
      <c r="B5153" s="6">
        <v>122403</v>
      </c>
      <c r="C5153" t="str">
        <f>_xlfn.XLOOKUP($B5153,Enrollees!$A$2:$A$10000,Enrollees!$B$2:$B$10000)</f>
        <v>Goodwill Client</v>
      </c>
      <c r="D5153" t="str">
        <f>_xlfn.XLOOKUP(B5153,Enrollees!A:A,Enrollees!C:C)</f>
        <v>leroy jackson</v>
      </c>
    </row>
    <row r="5154" spans="1:4" x14ac:dyDescent="0.2">
      <c r="A5154" s="7">
        <v>44551</v>
      </c>
      <c r="B5154" s="6">
        <v>122405</v>
      </c>
      <c r="C5154" t="str">
        <f>_xlfn.XLOOKUP($B5154,Enrollees!$A$2:$A$10000,Enrollees!$B$2:$B$10000)</f>
        <v>Goodwill Client</v>
      </c>
      <c r="D5154" t="str">
        <f>_xlfn.XLOOKUP(B5154,Enrollees!A:A,Enrollees!C:C)</f>
        <v>ezekiel williams</v>
      </c>
    </row>
    <row r="5155" spans="1:4" x14ac:dyDescent="0.2">
      <c r="A5155" s="7">
        <v>44551</v>
      </c>
      <c r="B5155" s="6">
        <v>122409</v>
      </c>
      <c r="C5155" t="str">
        <f>_xlfn.XLOOKUP($B5155,Enrollees!$A$2:$A$10000,Enrollees!$B$2:$B$10000)</f>
        <v>Goodwill Client</v>
      </c>
      <c r="D5155" t="str">
        <f>_xlfn.XLOOKUP(B5155,Enrollees!A:A,Enrollees!C:C)</f>
        <v>PETER FRY</v>
      </c>
    </row>
    <row r="5156" spans="1:4" x14ac:dyDescent="0.2">
      <c r="A5156" s="7">
        <v>44551</v>
      </c>
      <c r="B5156" s="6">
        <v>122403</v>
      </c>
      <c r="C5156" t="str">
        <f>_xlfn.XLOOKUP($B5156,Enrollees!$A$2:$A$10000,Enrollees!$B$2:$B$10000)</f>
        <v>Goodwill Client</v>
      </c>
      <c r="D5156" t="str">
        <f>_xlfn.XLOOKUP(B5156,Enrollees!A:A,Enrollees!C:C)</f>
        <v>leroy jackson</v>
      </c>
    </row>
    <row r="5157" spans="1:4" x14ac:dyDescent="0.2">
      <c r="A5157" s="7">
        <v>44551</v>
      </c>
      <c r="B5157" s="6">
        <v>122403</v>
      </c>
      <c r="C5157" t="str">
        <f>_xlfn.XLOOKUP($B5157,Enrollees!$A$2:$A$10000,Enrollees!$B$2:$B$10000)</f>
        <v>Goodwill Client</v>
      </c>
      <c r="D5157" t="str">
        <f>_xlfn.XLOOKUP(B5157,Enrollees!A:A,Enrollees!C:C)</f>
        <v>leroy jackson</v>
      </c>
    </row>
    <row r="5158" spans="1:4" x14ac:dyDescent="0.2">
      <c r="A5158" s="7">
        <v>44551</v>
      </c>
      <c r="B5158" s="6">
        <v>122405</v>
      </c>
      <c r="C5158" t="str">
        <f>_xlfn.XLOOKUP($B5158,Enrollees!$A$2:$A$10000,Enrollees!$B$2:$B$10000)</f>
        <v>Goodwill Client</v>
      </c>
      <c r="D5158" t="str">
        <f>_xlfn.XLOOKUP(B5158,Enrollees!A:A,Enrollees!C:C)</f>
        <v>ezekiel williams</v>
      </c>
    </row>
    <row r="5159" spans="1:4" x14ac:dyDescent="0.2">
      <c r="A5159" s="7">
        <v>44551</v>
      </c>
      <c r="B5159" s="6">
        <v>122408</v>
      </c>
      <c r="C5159" t="str">
        <f>_xlfn.XLOOKUP($B5159,Enrollees!$A$2:$A$10000,Enrollees!$B$2:$B$10000)</f>
        <v>Goodwill Client</v>
      </c>
      <c r="D5159" t="str">
        <f>_xlfn.XLOOKUP(B5159,Enrollees!A:A,Enrollees!C:C)</f>
        <v>KEVIN EASLEY</v>
      </c>
    </row>
    <row r="5160" spans="1:4" x14ac:dyDescent="0.2">
      <c r="A5160" s="7">
        <v>44551</v>
      </c>
      <c r="B5160" s="6">
        <v>122408</v>
      </c>
      <c r="C5160" t="str">
        <f>_xlfn.XLOOKUP($B5160,Enrollees!$A$2:$A$10000,Enrollees!$B$2:$B$10000)</f>
        <v>Goodwill Client</v>
      </c>
      <c r="D5160" t="str">
        <f>_xlfn.XLOOKUP(B5160,Enrollees!A:A,Enrollees!C:C)</f>
        <v>KEVIN EASLEY</v>
      </c>
    </row>
    <row r="5161" spans="1:4" x14ac:dyDescent="0.2">
      <c r="A5161" s="7">
        <v>44551</v>
      </c>
      <c r="B5161" s="6">
        <v>122401</v>
      </c>
      <c r="C5161" t="str">
        <f>_xlfn.XLOOKUP($B5161,Enrollees!$A$2:$A$10000,Enrollees!$B$2:$B$10000)</f>
        <v>Goodwill Client</v>
      </c>
      <c r="D5161" t="str">
        <f>_xlfn.XLOOKUP(B5161,Enrollees!A:A,Enrollees!C:C)</f>
        <v>carlton wilson</v>
      </c>
    </row>
    <row r="5162" spans="1:4" x14ac:dyDescent="0.2">
      <c r="A5162" s="7">
        <v>44551</v>
      </c>
      <c r="B5162" s="6">
        <v>122401</v>
      </c>
      <c r="C5162" t="str">
        <f>_xlfn.XLOOKUP($B5162,Enrollees!$A$2:$A$10000,Enrollees!$B$2:$B$10000)</f>
        <v>Goodwill Client</v>
      </c>
      <c r="D5162" t="str">
        <f>_xlfn.XLOOKUP(B5162,Enrollees!A:A,Enrollees!C:C)</f>
        <v>carlton wilson</v>
      </c>
    </row>
    <row r="5163" spans="1:4" x14ac:dyDescent="0.2">
      <c r="A5163" s="7">
        <v>44551</v>
      </c>
      <c r="B5163" s="6">
        <v>122405</v>
      </c>
      <c r="C5163" t="str">
        <f>_xlfn.XLOOKUP($B5163,Enrollees!$A$2:$A$10000,Enrollees!$B$2:$B$10000)</f>
        <v>Goodwill Client</v>
      </c>
      <c r="D5163" t="str">
        <f>_xlfn.XLOOKUP(B5163,Enrollees!A:A,Enrollees!C:C)</f>
        <v>ezekiel williams</v>
      </c>
    </row>
    <row r="5164" spans="1:4" x14ac:dyDescent="0.2">
      <c r="A5164" s="7">
        <v>44551</v>
      </c>
      <c r="B5164" s="6">
        <v>122403</v>
      </c>
      <c r="C5164" t="str">
        <f>_xlfn.XLOOKUP($B5164,Enrollees!$A$2:$A$10000,Enrollees!$B$2:$B$10000)</f>
        <v>Goodwill Client</v>
      </c>
      <c r="D5164" t="str">
        <f>_xlfn.XLOOKUP(B5164,Enrollees!A:A,Enrollees!C:C)</f>
        <v>leroy jackson</v>
      </c>
    </row>
    <row r="5165" spans="1:4" x14ac:dyDescent="0.2">
      <c r="A5165" s="7">
        <v>44551</v>
      </c>
      <c r="B5165" s="6">
        <v>122403</v>
      </c>
      <c r="C5165" t="str">
        <f>_xlfn.XLOOKUP($B5165,Enrollees!$A$2:$A$10000,Enrollees!$B$2:$B$10000)</f>
        <v>Goodwill Client</v>
      </c>
      <c r="D5165" t="str">
        <f>_xlfn.XLOOKUP(B5165,Enrollees!A:A,Enrollees!C:C)</f>
        <v>leroy jackson</v>
      </c>
    </row>
    <row r="5166" spans="1:4" x14ac:dyDescent="0.2">
      <c r="A5166" s="7">
        <v>44551</v>
      </c>
      <c r="B5166" s="6">
        <v>122405</v>
      </c>
      <c r="C5166" t="str">
        <f>_xlfn.XLOOKUP($B5166,Enrollees!$A$2:$A$10000,Enrollees!$B$2:$B$10000)</f>
        <v>Goodwill Client</v>
      </c>
      <c r="D5166" t="str">
        <f>_xlfn.XLOOKUP(B5166,Enrollees!A:A,Enrollees!C:C)</f>
        <v>ezekiel williams</v>
      </c>
    </row>
    <row r="5167" spans="1:4" x14ac:dyDescent="0.2">
      <c r="A5167" s="7">
        <v>44551</v>
      </c>
      <c r="B5167" s="6">
        <v>122403</v>
      </c>
      <c r="C5167" t="str">
        <f>_xlfn.XLOOKUP($B5167,Enrollees!$A$2:$A$10000,Enrollees!$B$2:$B$10000)</f>
        <v>Goodwill Client</v>
      </c>
      <c r="D5167" t="str">
        <f>_xlfn.XLOOKUP(B5167,Enrollees!A:A,Enrollees!C:C)</f>
        <v>leroy jackson</v>
      </c>
    </row>
    <row r="5168" spans="1:4" x14ac:dyDescent="0.2">
      <c r="A5168" s="7">
        <v>44551</v>
      </c>
      <c r="B5168" s="6">
        <v>122403</v>
      </c>
      <c r="C5168" t="str">
        <f>_xlfn.XLOOKUP($B5168,Enrollees!$A$2:$A$10000,Enrollees!$B$2:$B$10000)</f>
        <v>Goodwill Client</v>
      </c>
      <c r="D5168" t="str">
        <f>_xlfn.XLOOKUP(B5168,Enrollees!A:A,Enrollees!C:C)</f>
        <v>leroy jackson</v>
      </c>
    </row>
    <row r="5169" spans="1:4" x14ac:dyDescent="0.2">
      <c r="A5169" s="7">
        <v>44551</v>
      </c>
      <c r="B5169" s="6">
        <v>122403</v>
      </c>
      <c r="C5169" t="str">
        <f>_xlfn.XLOOKUP($B5169,Enrollees!$A$2:$A$10000,Enrollees!$B$2:$B$10000)</f>
        <v>Goodwill Client</v>
      </c>
      <c r="D5169" t="str">
        <f>_xlfn.XLOOKUP(B5169,Enrollees!A:A,Enrollees!C:C)</f>
        <v>leroy jackson</v>
      </c>
    </row>
    <row r="5170" spans="1:4" x14ac:dyDescent="0.2">
      <c r="A5170" s="7">
        <v>44551</v>
      </c>
      <c r="B5170" s="6">
        <v>122405</v>
      </c>
      <c r="C5170" t="str">
        <f>_xlfn.XLOOKUP($B5170,Enrollees!$A$2:$A$10000,Enrollees!$B$2:$B$10000)</f>
        <v>Goodwill Client</v>
      </c>
      <c r="D5170" t="str">
        <f>_xlfn.XLOOKUP(B5170,Enrollees!A:A,Enrollees!C:C)</f>
        <v>ezekiel williams</v>
      </c>
    </row>
    <row r="5171" spans="1:4" x14ac:dyDescent="0.2">
      <c r="A5171" s="7">
        <v>44551</v>
      </c>
      <c r="B5171" s="6">
        <v>122409</v>
      </c>
      <c r="C5171" t="str">
        <f>_xlfn.XLOOKUP($B5171,Enrollees!$A$2:$A$10000,Enrollees!$B$2:$B$10000)</f>
        <v>Goodwill Client</v>
      </c>
      <c r="D5171" t="str">
        <f>_xlfn.XLOOKUP(B5171,Enrollees!A:A,Enrollees!C:C)</f>
        <v>PETER FRY</v>
      </c>
    </row>
    <row r="5172" spans="1:4" x14ac:dyDescent="0.2">
      <c r="A5172" s="7">
        <v>44551</v>
      </c>
      <c r="B5172" s="6">
        <v>122403</v>
      </c>
      <c r="C5172" t="str">
        <f>_xlfn.XLOOKUP($B5172,Enrollees!$A$2:$A$10000,Enrollees!$B$2:$B$10000)</f>
        <v>Goodwill Client</v>
      </c>
      <c r="D5172" t="str">
        <f>_xlfn.XLOOKUP(B5172,Enrollees!A:A,Enrollees!C:C)</f>
        <v>leroy jackson</v>
      </c>
    </row>
    <row r="5173" spans="1:4" x14ac:dyDescent="0.2">
      <c r="A5173" s="7">
        <v>44551</v>
      </c>
      <c r="B5173" s="6">
        <v>122405</v>
      </c>
      <c r="C5173" t="str">
        <f>_xlfn.XLOOKUP($B5173,Enrollees!$A$2:$A$10000,Enrollees!$B$2:$B$10000)</f>
        <v>Goodwill Client</v>
      </c>
      <c r="D5173" t="str">
        <f>_xlfn.XLOOKUP(B5173,Enrollees!A:A,Enrollees!C:C)</f>
        <v>ezekiel williams</v>
      </c>
    </row>
    <row r="5174" spans="1:4" x14ac:dyDescent="0.2">
      <c r="A5174" s="7">
        <v>44551</v>
      </c>
      <c r="B5174" s="6">
        <v>122403</v>
      </c>
      <c r="C5174" t="str">
        <f>_xlfn.XLOOKUP($B5174,Enrollees!$A$2:$A$10000,Enrollees!$B$2:$B$10000)</f>
        <v>Goodwill Client</v>
      </c>
      <c r="D5174" t="str">
        <f>_xlfn.XLOOKUP(B5174,Enrollees!A:A,Enrollees!C:C)</f>
        <v>leroy jackson</v>
      </c>
    </row>
    <row r="5175" spans="1:4" x14ac:dyDescent="0.2">
      <c r="A5175" s="7">
        <v>44551</v>
      </c>
      <c r="B5175" s="6">
        <v>122410</v>
      </c>
      <c r="C5175" t="str">
        <f>_xlfn.XLOOKUP($B5175,Enrollees!$A$2:$A$10000,Enrollees!$B$2:$B$10000)</f>
        <v>Goodwill Client</v>
      </c>
      <c r="D5175" t="str">
        <f>_xlfn.XLOOKUP(B5175,Enrollees!A:A,Enrollees!C:C)</f>
        <v>paul taylor</v>
      </c>
    </row>
    <row r="5176" spans="1:4" x14ac:dyDescent="0.2">
      <c r="A5176" s="7">
        <v>44551</v>
      </c>
      <c r="B5176" s="6">
        <v>122410</v>
      </c>
      <c r="C5176" t="str">
        <f>_xlfn.XLOOKUP($B5176,Enrollees!$A$2:$A$10000,Enrollees!$B$2:$B$10000)</f>
        <v>Goodwill Client</v>
      </c>
      <c r="D5176" t="str">
        <f>_xlfn.XLOOKUP(B5176,Enrollees!A:A,Enrollees!C:C)</f>
        <v>paul taylor</v>
      </c>
    </row>
    <row r="5177" spans="1:4" x14ac:dyDescent="0.2">
      <c r="A5177" s="7">
        <v>44551</v>
      </c>
      <c r="B5177" s="6">
        <v>122405</v>
      </c>
      <c r="C5177" t="str">
        <f>_xlfn.XLOOKUP($B5177,Enrollees!$A$2:$A$10000,Enrollees!$B$2:$B$10000)</f>
        <v>Goodwill Client</v>
      </c>
      <c r="D5177" t="str">
        <f>_xlfn.XLOOKUP(B5177,Enrollees!A:A,Enrollees!C:C)</f>
        <v>ezekiel williams</v>
      </c>
    </row>
    <row r="5178" spans="1:4" x14ac:dyDescent="0.2">
      <c r="A5178" s="7">
        <v>44551</v>
      </c>
      <c r="B5178" s="6">
        <v>122403</v>
      </c>
      <c r="C5178" t="str">
        <f>_xlfn.XLOOKUP($B5178,Enrollees!$A$2:$A$10000,Enrollees!$B$2:$B$10000)</f>
        <v>Goodwill Client</v>
      </c>
      <c r="D5178" t="str">
        <f>_xlfn.XLOOKUP(B5178,Enrollees!A:A,Enrollees!C:C)</f>
        <v>leroy jackson</v>
      </c>
    </row>
    <row r="5179" spans="1:4" x14ac:dyDescent="0.2">
      <c r="A5179" s="7">
        <v>44551</v>
      </c>
      <c r="B5179" s="6">
        <v>122403</v>
      </c>
      <c r="C5179" t="str">
        <f>_xlfn.XLOOKUP($B5179,Enrollees!$A$2:$A$10000,Enrollees!$B$2:$B$10000)</f>
        <v>Goodwill Client</v>
      </c>
      <c r="D5179" t="str">
        <f>_xlfn.XLOOKUP(B5179,Enrollees!A:A,Enrollees!C:C)</f>
        <v>leroy jackson</v>
      </c>
    </row>
    <row r="5180" spans="1:4" x14ac:dyDescent="0.2">
      <c r="A5180" s="7">
        <v>44551</v>
      </c>
      <c r="B5180" s="6">
        <v>122405</v>
      </c>
      <c r="C5180" t="str">
        <f>_xlfn.XLOOKUP($B5180,Enrollees!$A$2:$A$10000,Enrollees!$B$2:$B$10000)</f>
        <v>Goodwill Client</v>
      </c>
      <c r="D5180" t="str">
        <f>_xlfn.XLOOKUP(B5180,Enrollees!A:A,Enrollees!C:C)</f>
        <v>ezekiel williams</v>
      </c>
    </row>
    <row r="5181" spans="1:4" x14ac:dyDescent="0.2">
      <c r="A5181" s="7">
        <v>44551</v>
      </c>
      <c r="B5181" s="6">
        <v>122403</v>
      </c>
      <c r="C5181" t="str">
        <f>_xlfn.XLOOKUP($B5181,Enrollees!$A$2:$A$10000,Enrollees!$B$2:$B$10000)</f>
        <v>Goodwill Client</v>
      </c>
      <c r="D5181" t="str">
        <f>_xlfn.XLOOKUP(B5181,Enrollees!A:A,Enrollees!C:C)</f>
        <v>leroy jackson</v>
      </c>
    </row>
    <row r="5182" spans="1:4" x14ac:dyDescent="0.2">
      <c r="A5182" s="7">
        <v>44551</v>
      </c>
      <c r="B5182" s="6">
        <v>122403</v>
      </c>
      <c r="C5182" t="str">
        <f>_xlfn.XLOOKUP($B5182,Enrollees!$A$2:$A$10000,Enrollees!$B$2:$B$10000)</f>
        <v>Goodwill Client</v>
      </c>
      <c r="D5182" t="str">
        <f>_xlfn.XLOOKUP(B5182,Enrollees!A:A,Enrollees!C:C)</f>
        <v>leroy jackson</v>
      </c>
    </row>
    <row r="5183" spans="1:4" x14ac:dyDescent="0.2">
      <c r="A5183" s="7">
        <v>44551</v>
      </c>
      <c r="B5183" s="6">
        <v>122403</v>
      </c>
      <c r="C5183" t="str">
        <f>_xlfn.XLOOKUP($B5183,Enrollees!$A$2:$A$10000,Enrollees!$B$2:$B$10000)</f>
        <v>Goodwill Client</v>
      </c>
      <c r="D5183" t="str">
        <f>_xlfn.XLOOKUP(B5183,Enrollees!A:A,Enrollees!C:C)</f>
        <v>leroy jackson</v>
      </c>
    </row>
    <row r="5184" spans="1:4" x14ac:dyDescent="0.2">
      <c r="A5184" s="7">
        <v>44551</v>
      </c>
      <c r="B5184" s="6">
        <v>122403</v>
      </c>
      <c r="C5184" t="str">
        <f>_xlfn.XLOOKUP($B5184,Enrollees!$A$2:$A$10000,Enrollees!$B$2:$B$10000)</f>
        <v>Goodwill Client</v>
      </c>
      <c r="D5184" t="str">
        <f>_xlfn.XLOOKUP(B5184,Enrollees!A:A,Enrollees!C:C)</f>
        <v>leroy jackson</v>
      </c>
    </row>
    <row r="5185" spans="1:4" x14ac:dyDescent="0.2">
      <c r="A5185" s="7">
        <v>44551</v>
      </c>
      <c r="B5185" s="6">
        <v>122403</v>
      </c>
      <c r="C5185" t="str">
        <f>_xlfn.XLOOKUP($B5185,Enrollees!$A$2:$A$10000,Enrollees!$B$2:$B$10000)</f>
        <v>Goodwill Client</v>
      </c>
      <c r="D5185" t="str">
        <f>_xlfn.XLOOKUP(B5185,Enrollees!A:A,Enrollees!C:C)</f>
        <v>leroy jackson</v>
      </c>
    </row>
    <row r="5186" spans="1:4" x14ac:dyDescent="0.2">
      <c r="A5186" s="7">
        <v>44551</v>
      </c>
      <c r="B5186" s="6">
        <v>122408</v>
      </c>
      <c r="C5186" t="str">
        <f>_xlfn.XLOOKUP($B5186,Enrollees!$A$2:$A$10000,Enrollees!$B$2:$B$10000)</f>
        <v>Goodwill Client</v>
      </c>
      <c r="D5186" t="str">
        <f>_xlfn.XLOOKUP(B5186,Enrollees!A:A,Enrollees!C:C)</f>
        <v>KEVIN EASLEY</v>
      </c>
    </row>
    <row r="5187" spans="1:4" x14ac:dyDescent="0.2">
      <c r="A5187" s="7">
        <v>44551</v>
      </c>
      <c r="B5187" s="6">
        <v>122408</v>
      </c>
      <c r="C5187" t="str">
        <f>_xlfn.XLOOKUP($B5187,Enrollees!$A$2:$A$10000,Enrollees!$B$2:$B$10000)</f>
        <v>Goodwill Client</v>
      </c>
      <c r="D5187" t="str">
        <f>_xlfn.XLOOKUP(B5187,Enrollees!A:A,Enrollees!C:C)</f>
        <v>KEVIN EASLEY</v>
      </c>
    </row>
    <row r="5188" spans="1:4" x14ac:dyDescent="0.2">
      <c r="A5188" s="7">
        <v>44551</v>
      </c>
      <c r="B5188" s="6">
        <v>122408</v>
      </c>
      <c r="C5188" t="str">
        <f>_xlfn.XLOOKUP($B5188,Enrollees!$A$2:$A$10000,Enrollees!$B$2:$B$10000)</f>
        <v>Goodwill Client</v>
      </c>
      <c r="D5188" t="str">
        <f>_xlfn.XLOOKUP(B5188,Enrollees!A:A,Enrollees!C:C)</f>
        <v>KEVIN EASLEY</v>
      </c>
    </row>
    <row r="5189" spans="1:4" x14ac:dyDescent="0.2">
      <c r="A5189" s="7">
        <v>44551</v>
      </c>
      <c r="B5189" s="6">
        <v>122408</v>
      </c>
      <c r="C5189" t="str">
        <f>_xlfn.XLOOKUP($B5189,Enrollees!$A$2:$A$10000,Enrollees!$B$2:$B$10000)</f>
        <v>Goodwill Client</v>
      </c>
      <c r="D5189" t="str">
        <f>_xlfn.XLOOKUP(B5189,Enrollees!A:A,Enrollees!C:C)</f>
        <v>KEVIN EASLEY</v>
      </c>
    </row>
    <row r="5190" spans="1:4" x14ac:dyDescent="0.2">
      <c r="A5190" s="7">
        <v>44551</v>
      </c>
      <c r="B5190" s="6">
        <v>122409</v>
      </c>
      <c r="C5190" t="str">
        <f>_xlfn.XLOOKUP($B5190,Enrollees!$A$2:$A$10000,Enrollees!$B$2:$B$10000)</f>
        <v>Goodwill Client</v>
      </c>
      <c r="D5190" t="str">
        <f>_xlfn.XLOOKUP(B5190,Enrollees!A:A,Enrollees!C:C)</f>
        <v>PETER FRY</v>
      </c>
    </row>
    <row r="5191" spans="1:4" x14ac:dyDescent="0.2">
      <c r="A5191" s="7">
        <v>44551</v>
      </c>
      <c r="B5191" s="6">
        <v>122408</v>
      </c>
      <c r="C5191" t="str">
        <f>_xlfn.XLOOKUP($B5191,Enrollees!$A$2:$A$10000,Enrollees!$B$2:$B$10000)</f>
        <v>Goodwill Client</v>
      </c>
      <c r="D5191" t="str">
        <f>_xlfn.XLOOKUP(B5191,Enrollees!A:A,Enrollees!C:C)</f>
        <v>KEVIN EASLEY</v>
      </c>
    </row>
    <row r="5192" spans="1:4" x14ac:dyDescent="0.2">
      <c r="A5192" s="7">
        <v>44551</v>
      </c>
      <c r="B5192" s="6">
        <v>122408</v>
      </c>
      <c r="C5192" t="str">
        <f>_xlfn.XLOOKUP($B5192,Enrollees!$A$2:$A$10000,Enrollees!$B$2:$B$10000)</f>
        <v>Goodwill Client</v>
      </c>
      <c r="D5192" t="str">
        <f>_xlfn.XLOOKUP(B5192,Enrollees!A:A,Enrollees!C:C)</f>
        <v>KEVIN EASLEY</v>
      </c>
    </row>
    <row r="5193" spans="1:4" x14ac:dyDescent="0.2">
      <c r="A5193" s="7">
        <v>44551</v>
      </c>
      <c r="B5193" s="6">
        <v>122408</v>
      </c>
      <c r="C5193" t="str">
        <f>_xlfn.XLOOKUP($B5193,Enrollees!$A$2:$A$10000,Enrollees!$B$2:$B$10000)</f>
        <v>Goodwill Client</v>
      </c>
      <c r="D5193" t="str">
        <f>_xlfn.XLOOKUP(B5193,Enrollees!A:A,Enrollees!C:C)</f>
        <v>KEVIN EASLEY</v>
      </c>
    </row>
    <row r="5194" spans="1:4" x14ac:dyDescent="0.2">
      <c r="A5194" s="7">
        <v>44551</v>
      </c>
      <c r="B5194" s="6">
        <v>122408</v>
      </c>
      <c r="C5194" t="str">
        <f>_xlfn.XLOOKUP($B5194,Enrollees!$A$2:$A$10000,Enrollees!$B$2:$B$10000)</f>
        <v>Goodwill Client</v>
      </c>
      <c r="D5194" t="str">
        <f>_xlfn.XLOOKUP(B5194,Enrollees!A:A,Enrollees!C:C)</f>
        <v>KEVIN EASLEY</v>
      </c>
    </row>
    <row r="5195" spans="1:4" x14ac:dyDescent="0.2">
      <c r="A5195" s="7">
        <v>44551</v>
      </c>
      <c r="B5195" s="6">
        <v>122408</v>
      </c>
      <c r="C5195" t="str">
        <f>_xlfn.XLOOKUP($B5195,Enrollees!$A$2:$A$10000,Enrollees!$B$2:$B$10000)</f>
        <v>Goodwill Client</v>
      </c>
      <c r="D5195" t="str">
        <f>_xlfn.XLOOKUP(B5195,Enrollees!A:A,Enrollees!C:C)</f>
        <v>KEVIN EASLEY</v>
      </c>
    </row>
    <row r="5196" spans="1:4" x14ac:dyDescent="0.2">
      <c r="A5196" s="7">
        <v>44551</v>
      </c>
      <c r="B5196" s="6">
        <v>122409</v>
      </c>
      <c r="C5196" t="str">
        <f>_xlfn.XLOOKUP($B5196,Enrollees!$A$2:$A$10000,Enrollees!$B$2:$B$10000)</f>
        <v>Goodwill Client</v>
      </c>
      <c r="D5196" t="str">
        <f>_xlfn.XLOOKUP(B5196,Enrollees!A:A,Enrollees!C:C)</f>
        <v>PETER FRY</v>
      </c>
    </row>
    <row r="5197" spans="1:4" x14ac:dyDescent="0.2">
      <c r="A5197" s="7">
        <v>44551</v>
      </c>
      <c r="B5197" s="6">
        <v>122409</v>
      </c>
      <c r="C5197" t="str">
        <f>_xlfn.XLOOKUP($B5197,Enrollees!$A$2:$A$10000,Enrollees!$B$2:$B$10000)</f>
        <v>Goodwill Client</v>
      </c>
      <c r="D5197" t="str">
        <f>_xlfn.XLOOKUP(B5197,Enrollees!A:A,Enrollees!C:C)</f>
        <v>PETER FRY</v>
      </c>
    </row>
    <row r="5198" spans="1:4" x14ac:dyDescent="0.2">
      <c r="A5198" s="7">
        <v>44551</v>
      </c>
      <c r="B5198" s="6">
        <v>122408</v>
      </c>
      <c r="C5198" t="str">
        <f>_xlfn.XLOOKUP($B5198,Enrollees!$A$2:$A$10000,Enrollees!$B$2:$B$10000)</f>
        <v>Goodwill Client</v>
      </c>
      <c r="D5198" t="str">
        <f>_xlfn.XLOOKUP(B5198,Enrollees!A:A,Enrollees!C:C)</f>
        <v>KEVIN EASLEY</v>
      </c>
    </row>
    <row r="5199" spans="1:4" x14ac:dyDescent="0.2">
      <c r="A5199" s="7">
        <v>44551</v>
      </c>
      <c r="B5199" s="6">
        <v>122409</v>
      </c>
      <c r="C5199" t="str">
        <f>_xlfn.XLOOKUP($B5199,Enrollees!$A$2:$A$10000,Enrollees!$B$2:$B$10000)</f>
        <v>Goodwill Client</v>
      </c>
      <c r="D5199" t="str">
        <f>_xlfn.XLOOKUP(B5199,Enrollees!A:A,Enrollees!C:C)</f>
        <v>PETER FRY</v>
      </c>
    </row>
    <row r="5200" spans="1:4" x14ac:dyDescent="0.2">
      <c r="A5200" s="7">
        <v>44551</v>
      </c>
      <c r="B5200" s="6">
        <v>122408</v>
      </c>
      <c r="C5200" t="str">
        <f>_xlfn.XLOOKUP($B5200,Enrollees!$A$2:$A$10000,Enrollees!$B$2:$B$10000)</f>
        <v>Goodwill Client</v>
      </c>
      <c r="D5200" t="str">
        <f>_xlfn.XLOOKUP(B5200,Enrollees!A:A,Enrollees!C:C)</f>
        <v>KEVIN EASLEY</v>
      </c>
    </row>
    <row r="5201" spans="1:4" x14ac:dyDescent="0.2">
      <c r="A5201" s="7">
        <v>44551</v>
      </c>
      <c r="B5201" s="6">
        <v>122410</v>
      </c>
      <c r="C5201" t="str">
        <f>_xlfn.XLOOKUP($B5201,Enrollees!$A$2:$A$10000,Enrollees!$B$2:$B$10000)</f>
        <v>Goodwill Client</v>
      </c>
      <c r="D5201" t="str">
        <f>_xlfn.XLOOKUP(B5201,Enrollees!A:A,Enrollees!C:C)</f>
        <v>paul taylor</v>
      </c>
    </row>
    <row r="5202" spans="1:4" x14ac:dyDescent="0.2">
      <c r="A5202" s="7">
        <v>44551</v>
      </c>
      <c r="B5202" s="6">
        <v>122410</v>
      </c>
      <c r="C5202" t="str">
        <f>_xlfn.XLOOKUP($B5202,Enrollees!$A$2:$A$10000,Enrollees!$B$2:$B$10000)</f>
        <v>Goodwill Client</v>
      </c>
      <c r="D5202" t="str">
        <f>_xlfn.XLOOKUP(B5202,Enrollees!A:A,Enrollees!C:C)</f>
        <v>paul taylor</v>
      </c>
    </row>
    <row r="5203" spans="1:4" x14ac:dyDescent="0.2">
      <c r="A5203" s="7">
        <v>44551</v>
      </c>
      <c r="B5203" s="6">
        <v>122408</v>
      </c>
      <c r="C5203" t="str">
        <f>_xlfn.XLOOKUP($B5203,Enrollees!$A$2:$A$10000,Enrollees!$B$2:$B$10000)</f>
        <v>Goodwill Client</v>
      </c>
      <c r="D5203" t="str">
        <f>_xlfn.XLOOKUP(B5203,Enrollees!A:A,Enrollees!C:C)</f>
        <v>KEVIN EASLEY</v>
      </c>
    </row>
    <row r="5204" spans="1:4" x14ac:dyDescent="0.2">
      <c r="A5204" s="7">
        <v>44551</v>
      </c>
      <c r="B5204" s="6">
        <v>122408</v>
      </c>
      <c r="C5204" t="str">
        <f>_xlfn.XLOOKUP($B5204,Enrollees!$A$2:$A$10000,Enrollees!$B$2:$B$10000)</f>
        <v>Goodwill Client</v>
      </c>
      <c r="D5204" t="str">
        <f>_xlfn.XLOOKUP(B5204,Enrollees!A:A,Enrollees!C:C)</f>
        <v>KEVIN EASLEY</v>
      </c>
    </row>
    <row r="5205" spans="1:4" x14ac:dyDescent="0.2">
      <c r="A5205" s="7">
        <v>44551</v>
      </c>
      <c r="B5205" s="6">
        <v>122408</v>
      </c>
      <c r="C5205" t="str">
        <f>_xlfn.XLOOKUP($B5205,Enrollees!$A$2:$A$10000,Enrollees!$B$2:$B$10000)</f>
        <v>Goodwill Client</v>
      </c>
      <c r="D5205" t="str">
        <f>_xlfn.XLOOKUP(B5205,Enrollees!A:A,Enrollees!C:C)</f>
        <v>KEVIN EASLEY</v>
      </c>
    </row>
    <row r="5206" spans="1:4" x14ac:dyDescent="0.2">
      <c r="A5206" s="7">
        <v>44551</v>
      </c>
      <c r="B5206" s="6">
        <v>122408</v>
      </c>
      <c r="C5206" t="str">
        <f>_xlfn.XLOOKUP($B5206,Enrollees!$A$2:$A$10000,Enrollees!$B$2:$B$10000)</f>
        <v>Goodwill Client</v>
      </c>
      <c r="D5206" t="str">
        <f>_xlfn.XLOOKUP(B5206,Enrollees!A:A,Enrollees!C:C)</f>
        <v>KEVIN EASLEY</v>
      </c>
    </row>
    <row r="5207" spans="1:4" x14ac:dyDescent="0.2">
      <c r="A5207" s="7">
        <v>44551</v>
      </c>
      <c r="B5207" s="6">
        <v>122409</v>
      </c>
      <c r="C5207" t="str">
        <f>_xlfn.XLOOKUP($B5207,Enrollees!$A$2:$A$10000,Enrollees!$B$2:$B$10000)</f>
        <v>Goodwill Client</v>
      </c>
      <c r="D5207" t="str">
        <f>_xlfn.XLOOKUP(B5207,Enrollees!A:A,Enrollees!C:C)</f>
        <v>PETER FRY</v>
      </c>
    </row>
    <row r="5208" spans="1:4" x14ac:dyDescent="0.2">
      <c r="A5208" s="7">
        <v>44551</v>
      </c>
      <c r="B5208" s="6">
        <v>122410</v>
      </c>
      <c r="C5208" t="str">
        <f>_xlfn.XLOOKUP($B5208,Enrollees!$A$2:$A$10000,Enrollees!$B$2:$B$10000)</f>
        <v>Goodwill Client</v>
      </c>
      <c r="D5208" t="str">
        <f>_xlfn.XLOOKUP(B5208,Enrollees!A:A,Enrollees!C:C)</f>
        <v>paul taylor</v>
      </c>
    </row>
    <row r="5209" spans="1:4" x14ac:dyDescent="0.2">
      <c r="A5209" s="7">
        <v>44551</v>
      </c>
      <c r="B5209" s="6">
        <v>122410</v>
      </c>
      <c r="C5209" t="str">
        <f>_xlfn.XLOOKUP($B5209,Enrollees!$A$2:$A$10000,Enrollees!$B$2:$B$10000)</f>
        <v>Goodwill Client</v>
      </c>
      <c r="D5209" t="str">
        <f>_xlfn.XLOOKUP(B5209,Enrollees!A:A,Enrollees!C:C)</f>
        <v>paul taylor</v>
      </c>
    </row>
    <row r="5210" spans="1:4" x14ac:dyDescent="0.2">
      <c r="A5210" s="7">
        <v>44551</v>
      </c>
      <c r="B5210" s="6">
        <v>122408</v>
      </c>
      <c r="C5210" t="str">
        <f>_xlfn.XLOOKUP($B5210,Enrollees!$A$2:$A$10000,Enrollees!$B$2:$B$10000)</f>
        <v>Goodwill Client</v>
      </c>
      <c r="D5210" t="str">
        <f>_xlfn.XLOOKUP(B5210,Enrollees!A:A,Enrollees!C:C)</f>
        <v>KEVIN EASLEY</v>
      </c>
    </row>
    <row r="5211" spans="1:4" x14ac:dyDescent="0.2">
      <c r="A5211" s="7">
        <v>44551</v>
      </c>
      <c r="B5211" s="6">
        <v>122408</v>
      </c>
      <c r="C5211" t="str">
        <f>_xlfn.XLOOKUP($B5211,Enrollees!$A$2:$A$10000,Enrollees!$B$2:$B$10000)</f>
        <v>Goodwill Client</v>
      </c>
      <c r="D5211" t="str">
        <f>_xlfn.XLOOKUP(B5211,Enrollees!A:A,Enrollees!C:C)</f>
        <v>KEVIN EASLEY</v>
      </c>
    </row>
    <row r="5212" spans="1:4" x14ac:dyDescent="0.2">
      <c r="A5212" s="7">
        <v>44551</v>
      </c>
      <c r="B5212" s="6">
        <v>122409</v>
      </c>
      <c r="C5212" t="str">
        <f>_xlfn.XLOOKUP($B5212,Enrollees!$A$2:$A$10000,Enrollees!$B$2:$B$10000)</f>
        <v>Goodwill Client</v>
      </c>
      <c r="D5212" t="str">
        <f>_xlfn.XLOOKUP(B5212,Enrollees!A:A,Enrollees!C:C)</f>
        <v>PETER FRY</v>
      </c>
    </row>
    <row r="5213" spans="1:4" x14ac:dyDescent="0.2">
      <c r="A5213" s="7">
        <v>44551</v>
      </c>
      <c r="B5213" s="6">
        <v>122409</v>
      </c>
      <c r="C5213" t="str">
        <f>_xlfn.XLOOKUP($B5213,Enrollees!$A$2:$A$10000,Enrollees!$B$2:$B$10000)</f>
        <v>Goodwill Client</v>
      </c>
      <c r="D5213" t="str">
        <f>_xlfn.XLOOKUP(B5213,Enrollees!A:A,Enrollees!C:C)</f>
        <v>PETER FRY</v>
      </c>
    </row>
    <row r="5214" spans="1:4" x14ac:dyDescent="0.2">
      <c r="A5214" s="7">
        <v>44551</v>
      </c>
      <c r="B5214" s="6">
        <v>122409</v>
      </c>
      <c r="C5214" t="str">
        <f>_xlfn.XLOOKUP($B5214,Enrollees!$A$2:$A$10000,Enrollees!$B$2:$B$10000)</f>
        <v>Goodwill Client</v>
      </c>
      <c r="D5214" t="str">
        <f>_xlfn.XLOOKUP(B5214,Enrollees!A:A,Enrollees!C:C)</f>
        <v>PETER FRY</v>
      </c>
    </row>
    <row r="5215" spans="1:4" x14ac:dyDescent="0.2">
      <c r="A5215" s="7">
        <v>44551</v>
      </c>
      <c r="B5215" s="6">
        <v>122410</v>
      </c>
      <c r="C5215" t="str">
        <f>_xlfn.XLOOKUP($B5215,Enrollees!$A$2:$A$10000,Enrollees!$B$2:$B$10000)</f>
        <v>Goodwill Client</v>
      </c>
      <c r="D5215" t="str">
        <f>_xlfn.XLOOKUP(B5215,Enrollees!A:A,Enrollees!C:C)</f>
        <v>paul taylor</v>
      </c>
    </row>
    <row r="5216" spans="1:4" x14ac:dyDescent="0.2">
      <c r="A5216" s="7">
        <v>44551</v>
      </c>
      <c r="B5216" s="6">
        <v>122410</v>
      </c>
      <c r="C5216" t="str">
        <f>_xlfn.XLOOKUP($B5216,Enrollees!$A$2:$A$10000,Enrollees!$B$2:$B$10000)</f>
        <v>Goodwill Client</v>
      </c>
      <c r="D5216" t="str">
        <f>_xlfn.XLOOKUP(B5216,Enrollees!A:A,Enrollees!C:C)</f>
        <v>paul taylor</v>
      </c>
    </row>
    <row r="5217" spans="1:4" x14ac:dyDescent="0.2">
      <c r="A5217" s="7">
        <v>44551</v>
      </c>
      <c r="B5217" s="6">
        <v>122408</v>
      </c>
      <c r="C5217" t="str">
        <f>_xlfn.XLOOKUP($B5217,Enrollees!$A$2:$A$10000,Enrollees!$B$2:$B$10000)</f>
        <v>Goodwill Client</v>
      </c>
      <c r="D5217" t="str">
        <f>_xlfn.XLOOKUP(B5217,Enrollees!A:A,Enrollees!C:C)</f>
        <v>KEVIN EASLEY</v>
      </c>
    </row>
    <row r="5218" spans="1:4" x14ac:dyDescent="0.2">
      <c r="A5218" s="7">
        <v>44551</v>
      </c>
      <c r="B5218" s="6">
        <v>122408</v>
      </c>
      <c r="C5218" t="str">
        <f>_xlfn.XLOOKUP($B5218,Enrollees!$A$2:$A$10000,Enrollees!$B$2:$B$10000)</f>
        <v>Goodwill Client</v>
      </c>
      <c r="D5218" t="str">
        <f>_xlfn.XLOOKUP(B5218,Enrollees!A:A,Enrollees!C:C)</f>
        <v>KEVIN EASLEY</v>
      </c>
    </row>
    <row r="5219" spans="1:4" x14ac:dyDescent="0.2">
      <c r="A5219" s="7">
        <v>44551</v>
      </c>
      <c r="B5219" s="6">
        <v>122408</v>
      </c>
      <c r="C5219" t="str">
        <f>_xlfn.XLOOKUP($B5219,Enrollees!$A$2:$A$10000,Enrollees!$B$2:$B$10000)</f>
        <v>Goodwill Client</v>
      </c>
      <c r="D5219" t="str">
        <f>_xlfn.XLOOKUP(B5219,Enrollees!A:A,Enrollees!C:C)</f>
        <v>KEVIN EASLEY</v>
      </c>
    </row>
    <row r="5220" spans="1:4" x14ac:dyDescent="0.2">
      <c r="A5220" s="7">
        <v>44551</v>
      </c>
      <c r="B5220" s="6">
        <v>122409</v>
      </c>
      <c r="C5220" t="str">
        <f>_xlfn.XLOOKUP($B5220,Enrollees!$A$2:$A$10000,Enrollees!$B$2:$B$10000)</f>
        <v>Goodwill Client</v>
      </c>
      <c r="D5220" t="str">
        <f>_xlfn.XLOOKUP(B5220,Enrollees!A:A,Enrollees!C:C)</f>
        <v>PETER FRY</v>
      </c>
    </row>
    <row r="5221" spans="1:4" x14ac:dyDescent="0.2">
      <c r="A5221" s="7">
        <v>44551</v>
      </c>
      <c r="B5221" s="6">
        <v>122409</v>
      </c>
      <c r="C5221" t="str">
        <f>_xlfn.XLOOKUP($B5221,Enrollees!$A$2:$A$10000,Enrollees!$B$2:$B$10000)</f>
        <v>Goodwill Client</v>
      </c>
      <c r="D5221" t="str">
        <f>_xlfn.XLOOKUP(B5221,Enrollees!A:A,Enrollees!C:C)</f>
        <v>PETER FRY</v>
      </c>
    </row>
    <row r="5222" spans="1:4" x14ac:dyDescent="0.2">
      <c r="A5222" s="7">
        <v>44551</v>
      </c>
      <c r="B5222" s="6">
        <v>122404</v>
      </c>
      <c r="C5222" t="str">
        <f>_xlfn.XLOOKUP($B5222,Enrollees!$A$2:$A$10000,Enrollees!$B$2:$B$10000)</f>
        <v>Goodwill Client</v>
      </c>
      <c r="D5222" t="str">
        <f>_xlfn.XLOOKUP(B5222,Enrollees!A:A,Enrollees!C:C)</f>
        <v>DIANE LOVE</v>
      </c>
    </row>
    <row r="5223" spans="1:4" x14ac:dyDescent="0.2">
      <c r="A5223" s="7">
        <v>44551</v>
      </c>
      <c r="B5223" s="6">
        <v>122404</v>
      </c>
      <c r="C5223" t="str">
        <f>_xlfn.XLOOKUP($B5223,Enrollees!$A$2:$A$10000,Enrollees!$B$2:$B$10000)</f>
        <v>Goodwill Client</v>
      </c>
      <c r="D5223" t="str">
        <f>_xlfn.XLOOKUP(B5223,Enrollees!A:A,Enrollees!C:C)</f>
        <v>DIANE LOVE</v>
      </c>
    </row>
    <row r="5224" spans="1:4" x14ac:dyDescent="0.2">
      <c r="A5224" s="7">
        <v>44551</v>
      </c>
      <c r="B5224" s="6">
        <v>122408</v>
      </c>
      <c r="C5224" t="str">
        <f>_xlfn.XLOOKUP($B5224,Enrollees!$A$2:$A$10000,Enrollees!$B$2:$B$10000)</f>
        <v>Goodwill Client</v>
      </c>
      <c r="D5224" t="str">
        <f>_xlfn.XLOOKUP(B5224,Enrollees!A:A,Enrollees!C:C)</f>
        <v>KEVIN EASLEY</v>
      </c>
    </row>
    <row r="5225" spans="1:4" x14ac:dyDescent="0.2">
      <c r="A5225" s="7">
        <v>44551</v>
      </c>
      <c r="B5225" s="6">
        <v>122408</v>
      </c>
      <c r="C5225" t="str">
        <f>_xlfn.XLOOKUP($B5225,Enrollees!$A$2:$A$10000,Enrollees!$B$2:$B$10000)</f>
        <v>Goodwill Client</v>
      </c>
      <c r="D5225" t="str">
        <f>_xlfn.XLOOKUP(B5225,Enrollees!A:A,Enrollees!C:C)</f>
        <v>KEVIN EASLEY</v>
      </c>
    </row>
    <row r="5226" spans="1:4" x14ac:dyDescent="0.2">
      <c r="A5226" s="7">
        <v>44551</v>
      </c>
      <c r="B5226" s="6">
        <v>122409</v>
      </c>
      <c r="C5226" t="str">
        <f>_xlfn.XLOOKUP($B5226,Enrollees!$A$2:$A$10000,Enrollees!$B$2:$B$10000)</f>
        <v>Goodwill Client</v>
      </c>
      <c r="D5226" t="str">
        <f>_xlfn.XLOOKUP(B5226,Enrollees!A:A,Enrollees!C:C)</f>
        <v>PETER FRY</v>
      </c>
    </row>
    <row r="5227" spans="1:4" x14ac:dyDescent="0.2">
      <c r="A5227" s="7">
        <v>44551</v>
      </c>
      <c r="B5227" s="6">
        <v>122409</v>
      </c>
      <c r="C5227" t="str">
        <f>_xlfn.XLOOKUP($B5227,Enrollees!$A$2:$A$10000,Enrollees!$B$2:$B$10000)</f>
        <v>Goodwill Client</v>
      </c>
      <c r="D5227" t="str">
        <f>_xlfn.XLOOKUP(B5227,Enrollees!A:A,Enrollees!C:C)</f>
        <v>PETER FRY</v>
      </c>
    </row>
    <row r="5228" spans="1:4" x14ac:dyDescent="0.2">
      <c r="A5228" s="7">
        <v>44551</v>
      </c>
      <c r="B5228" s="6">
        <v>122408</v>
      </c>
      <c r="C5228" t="str">
        <f>_xlfn.XLOOKUP($B5228,Enrollees!$A$2:$A$10000,Enrollees!$B$2:$B$10000)</f>
        <v>Goodwill Client</v>
      </c>
      <c r="D5228" t="str">
        <f>_xlfn.XLOOKUP(B5228,Enrollees!A:A,Enrollees!C:C)</f>
        <v>KEVIN EASLEY</v>
      </c>
    </row>
    <row r="5229" spans="1:4" x14ac:dyDescent="0.2">
      <c r="A5229" s="7">
        <v>44551</v>
      </c>
      <c r="B5229" s="6">
        <v>122408</v>
      </c>
      <c r="C5229" t="str">
        <f>_xlfn.XLOOKUP($B5229,Enrollees!$A$2:$A$10000,Enrollees!$B$2:$B$10000)</f>
        <v>Goodwill Client</v>
      </c>
      <c r="D5229" t="str">
        <f>_xlfn.XLOOKUP(B5229,Enrollees!A:A,Enrollees!C:C)</f>
        <v>KEVIN EASLEY</v>
      </c>
    </row>
    <row r="5230" spans="1:4" x14ac:dyDescent="0.2">
      <c r="A5230" s="7">
        <v>44551</v>
      </c>
      <c r="B5230" s="6">
        <v>122408</v>
      </c>
      <c r="C5230" t="str">
        <f>_xlfn.XLOOKUP($B5230,Enrollees!$A$2:$A$10000,Enrollees!$B$2:$B$10000)</f>
        <v>Goodwill Client</v>
      </c>
      <c r="D5230" t="str">
        <f>_xlfn.XLOOKUP(B5230,Enrollees!A:A,Enrollees!C:C)</f>
        <v>KEVIN EASLEY</v>
      </c>
    </row>
    <row r="5231" spans="1:4" x14ac:dyDescent="0.2">
      <c r="A5231" s="7">
        <v>44551</v>
      </c>
      <c r="B5231" s="6">
        <v>122408</v>
      </c>
      <c r="C5231" t="str">
        <f>_xlfn.XLOOKUP($B5231,Enrollees!$A$2:$A$10000,Enrollees!$B$2:$B$10000)</f>
        <v>Goodwill Client</v>
      </c>
      <c r="D5231" t="str">
        <f>_xlfn.XLOOKUP(B5231,Enrollees!A:A,Enrollees!C:C)</f>
        <v>KEVIN EASLEY</v>
      </c>
    </row>
    <row r="5232" spans="1:4" x14ac:dyDescent="0.2">
      <c r="A5232" s="7">
        <v>44551</v>
      </c>
      <c r="B5232" s="6">
        <v>122611</v>
      </c>
      <c r="C5232" t="str">
        <f>_xlfn.XLOOKUP($B5232,Enrollees!$A$2:$A$10000,Enrollees!$B$2:$B$10000)</f>
        <v>Goodwill Employee</v>
      </c>
      <c r="D5232" t="str">
        <f>_xlfn.XLOOKUP(B5232,Enrollees!A:A,Enrollees!C:C)</f>
        <v>Pat Arita</v>
      </c>
    </row>
    <row r="5233" spans="1:4" x14ac:dyDescent="0.2">
      <c r="A5233" s="7">
        <v>44551</v>
      </c>
      <c r="B5233" s="6">
        <v>122608</v>
      </c>
      <c r="C5233" t="str">
        <f>_xlfn.XLOOKUP($B5233,Enrollees!$A$2:$A$10000,Enrollees!$B$2:$B$10000)</f>
        <v>Goodwill Employee</v>
      </c>
      <c r="D5233" t="str">
        <f>_xlfn.XLOOKUP(B5233,Enrollees!A:A,Enrollees!C:C)</f>
        <v>Larry J King</v>
      </c>
    </row>
    <row r="5234" spans="1:4" x14ac:dyDescent="0.2">
      <c r="A5234" s="7">
        <v>44551</v>
      </c>
      <c r="B5234" s="6">
        <v>122608</v>
      </c>
      <c r="C5234" t="str">
        <f>_xlfn.XLOOKUP($B5234,Enrollees!$A$2:$A$10000,Enrollees!$B$2:$B$10000)</f>
        <v>Goodwill Employee</v>
      </c>
      <c r="D5234" t="str">
        <f>_xlfn.XLOOKUP(B5234,Enrollees!A:A,Enrollees!C:C)</f>
        <v>Larry J King</v>
      </c>
    </row>
    <row r="5235" spans="1:4" x14ac:dyDescent="0.2">
      <c r="A5235" s="7">
        <v>44551</v>
      </c>
      <c r="B5235" s="6">
        <v>122611</v>
      </c>
      <c r="C5235" t="str">
        <f>_xlfn.XLOOKUP($B5235,Enrollees!$A$2:$A$10000,Enrollees!$B$2:$B$10000)</f>
        <v>Goodwill Employee</v>
      </c>
      <c r="D5235" t="str">
        <f>_xlfn.XLOOKUP(B5235,Enrollees!A:A,Enrollees!C:C)</f>
        <v>Pat Arita</v>
      </c>
    </row>
    <row r="5236" spans="1:4" x14ac:dyDescent="0.2">
      <c r="A5236" s="7">
        <v>44551</v>
      </c>
      <c r="B5236" s="6">
        <v>122631</v>
      </c>
      <c r="C5236" t="str">
        <f>_xlfn.XLOOKUP($B5236,Enrollees!$A$2:$A$10000,Enrollees!$B$2:$B$10000)</f>
        <v>Goodwill Employee</v>
      </c>
      <c r="D5236" t="str">
        <f>_xlfn.XLOOKUP(B5236,Enrollees!A:A,Enrollees!C:C)</f>
        <v>xx</v>
      </c>
    </row>
    <row r="5237" spans="1:4" x14ac:dyDescent="0.2">
      <c r="A5237" s="7">
        <v>44551</v>
      </c>
      <c r="B5237" s="6">
        <v>122631</v>
      </c>
      <c r="C5237" t="str">
        <f>_xlfn.XLOOKUP($B5237,Enrollees!$A$2:$A$10000,Enrollees!$B$2:$B$10000)</f>
        <v>Goodwill Employee</v>
      </c>
      <c r="D5237" t="str">
        <f>_xlfn.XLOOKUP(B5237,Enrollees!A:A,Enrollees!C:C)</f>
        <v>xx</v>
      </c>
    </row>
    <row r="5238" spans="1:4" x14ac:dyDescent="0.2">
      <c r="A5238" s="7">
        <v>44551</v>
      </c>
      <c r="B5238" s="6">
        <v>122608</v>
      </c>
      <c r="C5238" t="str">
        <f>_xlfn.XLOOKUP($B5238,Enrollees!$A$2:$A$10000,Enrollees!$B$2:$B$10000)</f>
        <v>Goodwill Employee</v>
      </c>
      <c r="D5238" t="str">
        <f>_xlfn.XLOOKUP(B5238,Enrollees!A:A,Enrollees!C:C)</f>
        <v>Larry J King</v>
      </c>
    </row>
    <row r="5239" spans="1:4" x14ac:dyDescent="0.2">
      <c r="A5239" s="7">
        <v>44551</v>
      </c>
      <c r="B5239" s="6">
        <v>122608</v>
      </c>
      <c r="C5239" t="str">
        <f>_xlfn.XLOOKUP($B5239,Enrollees!$A$2:$A$10000,Enrollees!$B$2:$B$10000)</f>
        <v>Goodwill Employee</v>
      </c>
      <c r="D5239" t="str">
        <f>_xlfn.XLOOKUP(B5239,Enrollees!A:A,Enrollees!C:C)</f>
        <v>Larry J King</v>
      </c>
    </row>
    <row r="5240" spans="1:4" x14ac:dyDescent="0.2">
      <c r="A5240" s="7">
        <v>44551</v>
      </c>
      <c r="B5240" s="6">
        <v>122625</v>
      </c>
      <c r="C5240" t="str">
        <f>_xlfn.XLOOKUP($B5240,Enrollees!$A$2:$A$10000,Enrollees!$B$2:$B$10000)</f>
        <v>Goodwill Employee</v>
      </c>
      <c r="D5240" t="str">
        <f>_xlfn.XLOOKUP(B5240,Enrollees!A:A,Enrollees!C:C)</f>
        <v>Mike Smielewski</v>
      </c>
    </row>
    <row r="5241" spans="1:4" x14ac:dyDescent="0.2">
      <c r="A5241" s="7">
        <v>44551</v>
      </c>
      <c r="B5241" s="6">
        <v>122625</v>
      </c>
      <c r="C5241" t="str">
        <f>_xlfn.XLOOKUP($B5241,Enrollees!$A$2:$A$10000,Enrollees!$B$2:$B$10000)</f>
        <v>Goodwill Employee</v>
      </c>
      <c r="D5241" t="str">
        <f>_xlfn.XLOOKUP(B5241,Enrollees!A:A,Enrollees!C:C)</f>
        <v>Mike Smielewski</v>
      </c>
    </row>
    <row r="5242" spans="1:4" x14ac:dyDescent="0.2">
      <c r="A5242" s="7">
        <v>44551</v>
      </c>
      <c r="B5242" s="6">
        <v>122611</v>
      </c>
      <c r="C5242" t="str">
        <f>_xlfn.XLOOKUP($B5242,Enrollees!$A$2:$A$10000,Enrollees!$B$2:$B$10000)</f>
        <v>Goodwill Employee</v>
      </c>
      <c r="D5242" t="str">
        <f>_xlfn.XLOOKUP(B5242,Enrollees!A:A,Enrollees!C:C)</f>
        <v>Pat Arita</v>
      </c>
    </row>
    <row r="5243" spans="1:4" x14ac:dyDescent="0.2">
      <c r="A5243" s="7">
        <v>44551</v>
      </c>
      <c r="B5243" s="6">
        <v>122608</v>
      </c>
      <c r="C5243" t="str">
        <f>_xlfn.XLOOKUP($B5243,Enrollees!$A$2:$A$10000,Enrollees!$B$2:$B$10000)</f>
        <v>Goodwill Employee</v>
      </c>
      <c r="D5243" t="str">
        <f>_xlfn.XLOOKUP(B5243,Enrollees!A:A,Enrollees!C:C)</f>
        <v>Larry J King</v>
      </c>
    </row>
    <row r="5244" spans="1:4" x14ac:dyDescent="0.2">
      <c r="A5244" s="7">
        <v>44551</v>
      </c>
      <c r="B5244" s="6">
        <v>122631</v>
      </c>
      <c r="C5244" t="str">
        <f>_xlfn.XLOOKUP($B5244,Enrollees!$A$2:$A$10000,Enrollees!$B$2:$B$10000)</f>
        <v>Goodwill Employee</v>
      </c>
      <c r="D5244" t="str">
        <f>_xlfn.XLOOKUP(B5244,Enrollees!A:A,Enrollees!C:C)</f>
        <v>xx</v>
      </c>
    </row>
    <row r="5245" spans="1:4" x14ac:dyDescent="0.2">
      <c r="A5245" s="7">
        <v>44551</v>
      </c>
      <c r="B5245" s="6">
        <v>122608</v>
      </c>
      <c r="C5245" t="str">
        <f>_xlfn.XLOOKUP($B5245,Enrollees!$A$2:$A$10000,Enrollees!$B$2:$B$10000)</f>
        <v>Goodwill Employee</v>
      </c>
      <c r="D5245" t="str">
        <f>_xlfn.XLOOKUP(B5245,Enrollees!A:A,Enrollees!C:C)</f>
        <v>Larry J King</v>
      </c>
    </row>
    <row r="5246" spans="1:4" x14ac:dyDescent="0.2">
      <c r="A5246" s="7">
        <v>44551</v>
      </c>
      <c r="B5246" s="6">
        <v>122631</v>
      </c>
      <c r="C5246" t="str">
        <f>_xlfn.XLOOKUP($B5246,Enrollees!$A$2:$A$10000,Enrollees!$B$2:$B$10000)</f>
        <v>Goodwill Employee</v>
      </c>
      <c r="D5246" t="str">
        <f>_xlfn.XLOOKUP(B5246,Enrollees!A:A,Enrollees!C:C)</f>
        <v>xx</v>
      </c>
    </row>
    <row r="5247" spans="1:4" x14ac:dyDescent="0.2">
      <c r="A5247" s="7">
        <v>44551</v>
      </c>
      <c r="B5247" s="6">
        <v>122631</v>
      </c>
      <c r="C5247" t="str">
        <f>_xlfn.XLOOKUP($B5247,Enrollees!$A$2:$A$10000,Enrollees!$B$2:$B$10000)</f>
        <v>Goodwill Employee</v>
      </c>
      <c r="D5247" t="str">
        <f>_xlfn.XLOOKUP(B5247,Enrollees!A:A,Enrollees!C:C)</f>
        <v>xx</v>
      </c>
    </row>
    <row r="5248" spans="1:4" x14ac:dyDescent="0.2">
      <c r="A5248" s="7">
        <v>44551</v>
      </c>
      <c r="B5248" s="6">
        <v>122631</v>
      </c>
      <c r="C5248" t="str">
        <f>_xlfn.XLOOKUP($B5248,Enrollees!$A$2:$A$10000,Enrollees!$B$2:$B$10000)</f>
        <v>Goodwill Employee</v>
      </c>
      <c r="D5248" t="str">
        <f>_xlfn.XLOOKUP(B5248,Enrollees!A:A,Enrollees!C:C)</f>
        <v>xx</v>
      </c>
    </row>
    <row r="5249" spans="1:4" x14ac:dyDescent="0.2">
      <c r="A5249" s="7">
        <v>44551</v>
      </c>
      <c r="B5249" s="6">
        <v>122611</v>
      </c>
      <c r="C5249" t="str">
        <f>_xlfn.XLOOKUP($B5249,Enrollees!$A$2:$A$10000,Enrollees!$B$2:$B$10000)</f>
        <v>Goodwill Employee</v>
      </c>
      <c r="D5249" t="str">
        <f>_xlfn.XLOOKUP(B5249,Enrollees!A:A,Enrollees!C:C)</f>
        <v>Pat Arita</v>
      </c>
    </row>
    <row r="5250" spans="1:4" x14ac:dyDescent="0.2">
      <c r="A5250" s="7">
        <v>44551</v>
      </c>
      <c r="B5250" s="6">
        <v>122625</v>
      </c>
      <c r="C5250" t="str">
        <f>_xlfn.XLOOKUP($B5250,Enrollees!$A$2:$A$10000,Enrollees!$B$2:$B$10000)</f>
        <v>Goodwill Employee</v>
      </c>
      <c r="D5250" t="str">
        <f>_xlfn.XLOOKUP(B5250,Enrollees!A:A,Enrollees!C:C)</f>
        <v>Mike Smielewski</v>
      </c>
    </row>
    <row r="5251" spans="1:4" x14ac:dyDescent="0.2">
      <c r="A5251" s="7">
        <v>44551</v>
      </c>
      <c r="B5251" s="6">
        <v>122624</v>
      </c>
      <c r="C5251" t="str">
        <f>_xlfn.XLOOKUP($B5251,Enrollees!$A$2:$A$10000,Enrollees!$B$2:$B$10000)</f>
        <v>Goodwill Employee</v>
      </c>
      <c r="D5251" t="str">
        <f>_xlfn.XLOOKUP(B5251,Enrollees!A:A,Enrollees!C:C)</f>
        <v>Ezell Baily</v>
      </c>
    </row>
    <row r="5252" spans="1:4" x14ac:dyDescent="0.2">
      <c r="A5252" s="7">
        <v>44551</v>
      </c>
      <c r="B5252" s="6">
        <v>122608</v>
      </c>
      <c r="C5252" t="str">
        <f>_xlfn.XLOOKUP($B5252,Enrollees!$A$2:$A$10000,Enrollees!$B$2:$B$10000)</f>
        <v>Goodwill Employee</v>
      </c>
      <c r="D5252" t="str">
        <f>_xlfn.XLOOKUP(B5252,Enrollees!A:A,Enrollees!C:C)</f>
        <v>Larry J King</v>
      </c>
    </row>
    <row r="5253" spans="1:4" x14ac:dyDescent="0.2">
      <c r="A5253" s="7">
        <v>44551</v>
      </c>
      <c r="B5253" s="6">
        <v>122608</v>
      </c>
      <c r="C5253" t="str">
        <f>_xlfn.XLOOKUP($B5253,Enrollees!$A$2:$A$10000,Enrollees!$B$2:$B$10000)</f>
        <v>Goodwill Employee</v>
      </c>
      <c r="D5253" t="str">
        <f>_xlfn.XLOOKUP(B5253,Enrollees!A:A,Enrollees!C:C)</f>
        <v>Larry J King</v>
      </c>
    </row>
    <row r="5254" spans="1:4" x14ac:dyDescent="0.2">
      <c r="A5254" s="7">
        <v>44551</v>
      </c>
      <c r="B5254" s="6">
        <v>122631</v>
      </c>
      <c r="C5254" t="str">
        <f>_xlfn.XLOOKUP($B5254,Enrollees!$A$2:$A$10000,Enrollees!$B$2:$B$10000)</f>
        <v>Goodwill Employee</v>
      </c>
      <c r="D5254" t="str">
        <f>_xlfn.XLOOKUP(B5254,Enrollees!A:A,Enrollees!C:C)</f>
        <v>xx</v>
      </c>
    </row>
    <row r="5255" spans="1:4" x14ac:dyDescent="0.2">
      <c r="A5255" s="7">
        <v>44551</v>
      </c>
      <c r="B5255" s="6">
        <v>122631</v>
      </c>
      <c r="C5255" t="str">
        <f>_xlfn.XLOOKUP($B5255,Enrollees!$A$2:$A$10000,Enrollees!$B$2:$B$10000)</f>
        <v>Goodwill Employee</v>
      </c>
      <c r="D5255" t="str">
        <f>_xlfn.XLOOKUP(B5255,Enrollees!A:A,Enrollees!C:C)</f>
        <v>xx</v>
      </c>
    </row>
    <row r="5256" spans="1:4" x14ac:dyDescent="0.2">
      <c r="A5256" s="7">
        <v>44551</v>
      </c>
      <c r="B5256" s="6">
        <v>122631</v>
      </c>
      <c r="C5256" t="str">
        <f>_xlfn.XLOOKUP($B5256,Enrollees!$A$2:$A$10000,Enrollees!$B$2:$B$10000)</f>
        <v>Goodwill Employee</v>
      </c>
      <c r="D5256" t="str">
        <f>_xlfn.XLOOKUP(B5256,Enrollees!A:A,Enrollees!C:C)</f>
        <v>xx</v>
      </c>
    </row>
    <row r="5257" spans="1:4" x14ac:dyDescent="0.2">
      <c r="A5257" s="7">
        <v>44551</v>
      </c>
      <c r="B5257" s="6">
        <v>122611</v>
      </c>
      <c r="C5257" t="str">
        <f>_xlfn.XLOOKUP($B5257,Enrollees!$A$2:$A$10000,Enrollees!$B$2:$B$10000)</f>
        <v>Goodwill Employee</v>
      </c>
      <c r="D5257" t="str">
        <f>_xlfn.XLOOKUP(B5257,Enrollees!A:A,Enrollees!C:C)</f>
        <v>Pat Arita</v>
      </c>
    </row>
    <row r="5258" spans="1:4" x14ac:dyDescent="0.2">
      <c r="A5258" s="7">
        <v>44551</v>
      </c>
      <c r="B5258" s="6">
        <v>122608</v>
      </c>
      <c r="C5258" t="str">
        <f>_xlfn.XLOOKUP($B5258,Enrollees!$A$2:$A$10000,Enrollees!$B$2:$B$10000)</f>
        <v>Goodwill Employee</v>
      </c>
      <c r="D5258" t="str">
        <f>_xlfn.XLOOKUP(B5258,Enrollees!A:A,Enrollees!C:C)</f>
        <v>Larry J King</v>
      </c>
    </row>
    <row r="5259" spans="1:4" x14ac:dyDescent="0.2">
      <c r="A5259" s="7">
        <v>44551</v>
      </c>
      <c r="B5259" s="6">
        <v>122608</v>
      </c>
      <c r="C5259" t="str">
        <f>_xlfn.XLOOKUP($B5259,Enrollees!$A$2:$A$10000,Enrollees!$B$2:$B$10000)</f>
        <v>Goodwill Employee</v>
      </c>
      <c r="D5259" t="str">
        <f>_xlfn.XLOOKUP(B5259,Enrollees!A:A,Enrollees!C:C)</f>
        <v>Larry J King</v>
      </c>
    </row>
    <row r="5260" spans="1:4" x14ac:dyDescent="0.2">
      <c r="A5260" s="7">
        <v>44551</v>
      </c>
      <c r="B5260" s="6">
        <v>122611</v>
      </c>
      <c r="C5260" t="str">
        <f>_xlfn.XLOOKUP($B5260,Enrollees!$A$2:$A$10000,Enrollees!$B$2:$B$10000)</f>
        <v>Goodwill Employee</v>
      </c>
      <c r="D5260" t="str">
        <f>_xlfn.XLOOKUP(B5260,Enrollees!A:A,Enrollees!C:C)</f>
        <v>Pat Arita</v>
      </c>
    </row>
    <row r="5261" spans="1:4" x14ac:dyDescent="0.2">
      <c r="A5261" s="7">
        <v>44551</v>
      </c>
      <c r="B5261" s="6">
        <v>122618</v>
      </c>
      <c r="C5261" t="str">
        <f>_xlfn.XLOOKUP($B5261,Enrollees!$A$2:$A$10000,Enrollees!$B$2:$B$10000)</f>
        <v>Goodwill Employee</v>
      </c>
      <c r="D5261" t="str">
        <f>_xlfn.XLOOKUP(B5261,Enrollees!A:A,Enrollees!C:C)</f>
        <v>Max Shephard</v>
      </c>
    </row>
    <row r="5262" spans="1:4" x14ac:dyDescent="0.2">
      <c r="A5262" s="7">
        <v>44551</v>
      </c>
      <c r="B5262" s="6">
        <v>122618</v>
      </c>
      <c r="C5262" t="str">
        <f>_xlfn.XLOOKUP($B5262,Enrollees!$A$2:$A$10000,Enrollees!$B$2:$B$10000)</f>
        <v>Goodwill Employee</v>
      </c>
      <c r="D5262" t="str">
        <f>_xlfn.XLOOKUP(B5262,Enrollees!A:A,Enrollees!C:C)</f>
        <v>Max Shephard</v>
      </c>
    </row>
    <row r="5263" spans="1:4" x14ac:dyDescent="0.2">
      <c r="A5263" s="7">
        <v>44551</v>
      </c>
      <c r="B5263" s="6">
        <v>122617</v>
      </c>
      <c r="C5263" t="str">
        <f>_xlfn.XLOOKUP($B5263,Enrollees!$A$2:$A$10000,Enrollees!$B$2:$B$10000)</f>
        <v>Goodwill Employee</v>
      </c>
      <c r="D5263" t="str">
        <f>_xlfn.XLOOKUP(B5263,Enrollees!A:A,Enrollees!C:C)</f>
        <v>Kathy Reed</v>
      </c>
    </row>
    <row r="5264" spans="1:4" x14ac:dyDescent="0.2">
      <c r="A5264" s="7">
        <v>44551</v>
      </c>
      <c r="B5264" s="6">
        <v>122608</v>
      </c>
      <c r="C5264" t="str">
        <f>_xlfn.XLOOKUP($B5264,Enrollees!$A$2:$A$10000,Enrollees!$B$2:$B$10000)</f>
        <v>Goodwill Employee</v>
      </c>
      <c r="D5264" t="str">
        <f>_xlfn.XLOOKUP(B5264,Enrollees!A:A,Enrollees!C:C)</f>
        <v>Larry J King</v>
      </c>
    </row>
    <row r="5265" spans="1:4" x14ac:dyDescent="0.2">
      <c r="A5265" s="7">
        <v>44551</v>
      </c>
      <c r="B5265" s="6">
        <v>122608</v>
      </c>
      <c r="C5265" t="str">
        <f>_xlfn.XLOOKUP($B5265,Enrollees!$A$2:$A$10000,Enrollees!$B$2:$B$10000)</f>
        <v>Goodwill Employee</v>
      </c>
      <c r="D5265" t="str">
        <f>_xlfn.XLOOKUP(B5265,Enrollees!A:A,Enrollees!C:C)</f>
        <v>Larry J King</v>
      </c>
    </row>
    <row r="5266" spans="1:4" x14ac:dyDescent="0.2">
      <c r="A5266" s="7">
        <v>44551</v>
      </c>
      <c r="B5266" s="6">
        <v>122618</v>
      </c>
      <c r="C5266" t="str">
        <f>_xlfn.XLOOKUP($B5266,Enrollees!$A$2:$A$10000,Enrollees!$B$2:$B$10000)</f>
        <v>Goodwill Employee</v>
      </c>
      <c r="D5266" t="str">
        <f>_xlfn.XLOOKUP(B5266,Enrollees!A:A,Enrollees!C:C)</f>
        <v>Max Shephard</v>
      </c>
    </row>
    <row r="5267" spans="1:4" x14ac:dyDescent="0.2">
      <c r="A5267" s="7">
        <v>44551</v>
      </c>
      <c r="B5267" s="6">
        <v>122618</v>
      </c>
      <c r="C5267" t="str">
        <f>_xlfn.XLOOKUP($B5267,Enrollees!$A$2:$A$10000,Enrollees!$B$2:$B$10000)</f>
        <v>Goodwill Employee</v>
      </c>
      <c r="D5267" t="str">
        <f>_xlfn.XLOOKUP(B5267,Enrollees!A:A,Enrollees!C:C)</f>
        <v>Max Shephard</v>
      </c>
    </row>
    <row r="5268" spans="1:4" x14ac:dyDescent="0.2">
      <c r="A5268" s="7">
        <v>44551</v>
      </c>
      <c r="B5268" s="6">
        <v>122608</v>
      </c>
      <c r="C5268" t="str">
        <f>_xlfn.XLOOKUP($B5268,Enrollees!$A$2:$A$10000,Enrollees!$B$2:$B$10000)</f>
        <v>Goodwill Employee</v>
      </c>
      <c r="D5268" t="str">
        <f>_xlfn.XLOOKUP(B5268,Enrollees!A:A,Enrollees!C:C)</f>
        <v>Larry J King</v>
      </c>
    </row>
    <row r="5269" spans="1:4" x14ac:dyDescent="0.2">
      <c r="A5269" s="7">
        <v>44551</v>
      </c>
      <c r="B5269" s="6">
        <v>122608</v>
      </c>
      <c r="C5269" t="str">
        <f>_xlfn.XLOOKUP($B5269,Enrollees!$A$2:$A$10000,Enrollees!$B$2:$B$10000)</f>
        <v>Goodwill Employee</v>
      </c>
      <c r="D5269" t="str">
        <f>_xlfn.XLOOKUP(B5269,Enrollees!A:A,Enrollees!C:C)</f>
        <v>Larry J King</v>
      </c>
    </row>
    <row r="5270" spans="1:4" x14ac:dyDescent="0.2">
      <c r="A5270" s="7">
        <v>44551</v>
      </c>
      <c r="B5270" s="6">
        <v>122625</v>
      </c>
      <c r="C5270" t="str">
        <f>_xlfn.XLOOKUP($B5270,Enrollees!$A$2:$A$10000,Enrollees!$B$2:$B$10000)</f>
        <v>Goodwill Employee</v>
      </c>
      <c r="D5270" t="str">
        <f>_xlfn.XLOOKUP(B5270,Enrollees!A:A,Enrollees!C:C)</f>
        <v>Mike Smielewski</v>
      </c>
    </row>
    <row r="5271" spans="1:4" x14ac:dyDescent="0.2">
      <c r="A5271" s="7">
        <v>44551</v>
      </c>
      <c r="B5271" s="6">
        <v>122625</v>
      </c>
      <c r="C5271" t="str">
        <f>_xlfn.XLOOKUP($B5271,Enrollees!$A$2:$A$10000,Enrollees!$B$2:$B$10000)</f>
        <v>Goodwill Employee</v>
      </c>
      <c r="D5271" t="str">
        <f>_xlfn.XLOOKUP(B5271,Enrollees!A:A,Enrollees!C:C)</f>
        <v>Mike Smielewski</v>
      </c>
    </row>
    <row r="5272" spans="1:4" x14ac:dyDescent="0.2">
      <c r="A5272" s="7">
        <v>44551</v>
      </c>
      <c r="B5272" s="6">
        <v>122621</v>
      </c>
      <c r="C5272" t="str">
        <f>_xlfn.XLOOKUP($B5272,Enrollees!$A$2:$A$10000,Enrollees!$B$2:$B$10000)</f>
        <v>Goodwill Employee</v>
      </c>
      <c r="D5272" t="str">
        <f>_xlfn.XLOOKUP(B5272,Enrollees!A:A,Enrollees!C:C)</f>
        <v>Gregory Matthews</v>
      </c>
    </row>
    <row r="5273" spans="1:4" x14ac:dyDescent="0.2">
      <c r="A5273" s="7">
        <v>44551</v>
      </c>
      <c r="B5273" s="6">
        <v>122611</v>
      </c>
      <c r="C5273" t="str">
        <f>_xlfn.XLOOKUP($B5273,Enrollees!$A$2:$A$10000,Enrollees!$B$2:$B$10000)</f>
        <v>Goodwill Employee</v>
      </c>
      <c r="D5273" t="str">
        <f>_xlfn.XLOOKUP(B5273,Enrollees!A:A,Enrollees!C:C)</f>
        <v>Pat Arita</v>
      </c>
    </row>
    <row r="5274" spans="1:4" x14ac:dyDescent="0.2">
      <c r="A5274" s="7">
        <v>44551</v>
      </c>
      <c r="B5274" s="6">
        <v>122633</v>
      </c>
      <c r="C5274" t="str">
        <f>_xlfn.XLOOKUP($B5274,Enrollees!$A$2:$A$10000,Enrollees!$B$2:$B$10000)</f>
        <v>Goodwill Employee</v>
      </c>
      <c r="D5274" t="str">
        <f>_xlfn.XLOOKUP(B5274,Enrollees!A:A,Enrollees!C:C)</f>
        <v>Jessica Howder</v>
      </c>
    </row>
    <row r="5275" spans="1:4" x14ac:dyDescent="0.2">
      <c r="A5275" s="7">
        <v>44551</v>
      </c>
      <c r="B5275" s="6">
        <v>122630</v>
      </c>
      <c r="C5275" t="str">
        <f>_xlfn.XLOOKUP($B5275,Enrollees!$A$2:$A$10000,Enrollees!$B$2:$B$10000)</f>
        <v>Goodwill Employee</v>
      </c>
      <c r="D5275" t="str">
        <f>_xlfn.XLOOKUP(B5275,Enrollees!A:A,Enrollees!C:C)</f>
        <v>Heidi Schmieder</v>
      </c>
    </row>
    <row r="5276" spans="1:4" x14ac:dyDescent="0.2">
      <c r="A5276" s="7">
        <v>44551</v>
      </c>
      <c r="B5276" s="6">
        <v>122633</v>
      </c>
      <c r="C5276" t="str">
        <f>_xlfn.XLOOKUP($B5276,Enrollees!$A$2:$A$10000,Enrollees!$B$2:$B$10000)</f>
        <v>Goodwill Employee</v>
      </c>
      <c r="D5276" t="str">
        <f>_xlfn.XLOOKUP(B5276,Enrollees!A:A,Enrollees!C:C)</f>
        <v>Jessica Howder</v>
      </c>
    </row>
    <row r="5277" spans="1:4" x14ac:dyDescent="0.2">
      <c r="A5277" s="7">
        <v>44551</v>
      </c>
      <c r="B5277" s="6">
        <v>122630</v>
      </c>
      <c r="C5277" t="str">
        <f>_xlfn.XLOOKUP($B5277,Enrollees!$A$2:$A$10000,Enrollees!$B$2:$B$10000)</f>
        <v>Goodwill Employee</v>
      </c>
      <c r="D5277" t="str">
        <f>_xlfn.XLOOKUP(B5277,Enrollees!A:A,Enrollees!C:C)</f>
        <v>Heidi Schmieder</v>
      </c>
    </row>
    <row r="5278" spans="1:4" x14ac:dyDescent="0.2">
      <c r="A5278" s="7">
        <v>44551</v>
      </c>
      <c r="B5278" s="6">
        <v>122626</v>
      </c>
      <c r="C5278" t="str">
        <f>_xlfn.XLOOKUP($B5278,Enrollees!$A$2:$A$10000,Enrollees!$B$2:$B$10000)</f>
        <v>Goodwill Employee</v>
      </c>
      <c r="D5278" t="str">
        <f>_xlfn.XLOOKUP(B5278,Enrollees!A:A,Enrollees!C:C)</f>
        <v>Gerald King</v>
      </c>
    </row>
    <row r="5279" spans="1:4" x14ac:dyDescent="0.2">
      <c r="A5279" s="7">
        <v>44551</v>
      </c>
      <c r="B5279" s="6">
        <v>122608</v>
      </c>
      <c r="C5279" t="str">
        <f>_xlfn.XLOOKUP($B5279,Enrollees!$A$2:$A$10000,Enrollees!$B$2:$B$10000)</f>
        <v>Goodwill Employee</v>
      </c>
      <c r="D5279" t="str">
        <f>_xlfn.XLOOKUP(B5279,Enrollees!A:A,Enrollees!C:C)</f>
        <v>Larry J King</v>
      </c>
    </row>
    <row r="5280" spans="1:4" x14ac:dyDescent="0.2">
      <c r="A5280" s="7">
        <v>44551</v>
      </c>
      <c r="B5280" s="6">
        <v>122608</v>
      </c>
      <c r="C5280" t="str">
        <f>_xlfn.XLOOKUP($B5280,Enrollees!$A$2:$A$10000,Enrollees!$B$2:$B$10000)</f>
        <v>Goodwill Employee</v>
      </c>
      <c r="D5280" t="str">
        <f>_xlfn.XLOOKUP(B5280,Enrollees!A:A,Enrollees!C:C)</f>
        <v>Larry J King</v>
      </c>
    </row>
    <row r="5281" spans="1:4" x14ac:dyDescent="0.2">
      <c r="A5281" s="7">
        <v>44551</v>
      </c>
      <c r="B5281" s="6">
        <v>122618</v>
      </c>
      <c r="C5281" t="str">
        <f>_xlfn.XLOOKUP($B5281,Enrollees!$A$2:$A$10000,Enrollees!$B$2:$B$10000)</f>
        <v>Goodwill Employee</v>
      </c>
      <c r="D5281" t="str">
        <f>_xlfn.XLOOKUP(B5281,Enrollees!A:A,Enrollees!C:C)</f>
        <v>Max Shephard</v>
      </c>
    </row>
    <row r="5282" spans="1:4" x14ac:dyDescent="0.2">
      <c r="A5282" s="7">
        <v>44551</v>
      </c>
      <c r="B5282" s="6">
        <v>122633</v>
      </c>
      <c r="C5282" t="str">
        <f>_xlfn.XLOOKUP($B5282,Enrollees!$A$2:$A$10000,Enrollees!$B$2:$B$10000)</f>
        <v>Goodwill Employee</v>
      </c>
      <c r="D5282" t="str">
        <f>_xlfn.XLOOKUP(B5282,Enrollees!A:A,Enrollees!C:C)</f>
        <v>Jessica Howder</v>
      </c>
    </row>
    <row r="5283" spans="1:4" x14ac:dyDescent="0.2">
      <c r="A5283" s="7">
        <v>44551</v>
      </c>
      <c r="B5283" s="6">
        <v>122611</v>
      </c>
      <c r="C5283" t="str">
        <f>_xlfn.XLOOKUP($B5283,Enrollees!$A$2:$A$10000,Enrollees!$B$2:$B$10000)</f>
        <v>Goodwill Employee</v>
      </c>
      <c r="D5283" t="str">
        <f>_xlfn.XLOOKUP(B5283,Enrollees!A:A,Enrollees!C:C)</f>
        <v>Pat Arita</v>
      </c>
    </row>
    <row r="5284" spans="1:4" x14ac:dyDescent="0.2">
      <c r="A5284" s="7">
        <v>44551</v>
      </c>
      <c r="B5284" s="6">
        <v>122633</v>
      </c>
      <c r="C5284" t="str">
        <f>_xlfn.XLOOKUP($B5284,Enrollees!$A$2:$A$10000,Enrollees!$B$2:$B$10000)</f>
        <v>Goodwill Employee</v>
      </c>
      <c r="D5284" t="str">
        <f>_xlfn.XLOOKUP(B5284,Enrollees!A:A,Enrollees!C:C)</f>
        <v>Jessica Howder</v>
      </c>
    </row>
    <row r="5285" spans="1:4" x14ac:dyDescent="0.2">
      <c r="A5285" s="7">
        <v>44551</v>
      </c>
      <c r="B5285" s="6">
        <v>122621</v>
      </c>
      <c r="C5285" t="str">
        <f>_xlfn.XLOOKUP($B5285,Enrollees!$A$2:$A$10000,Enrollees!$B$2:$B$10000)</f>
        <v>Goodwill Employee</v>
      </c>
      <c r="D5285" t="str">
        <f>_xlfn.XLOOKUP(B5285,Enrollees!A:A,Enrollees!C:C)</f>
        <v>Gregory Matthews</v>
      </c>
    </row>
    <row r="5286" spans="1:4" x14ac:dyDescent="0.2">
      <c r="A5286" s="7">
        <v>44551</v>
      </c>
      <c r="B5286" s="6">
        <v>122618</v>
      </c>
      <c r="C5286" t="str">
        <f>_xlfn.XLOOKUP($B5286,Enrollees!$A$2:$A$10000,Enrollees!$B$2:$B$10000)</f>
        <v>Goodwill Employee</v>
      </c>
      <c r="D5286" t="str">
        <f>_xlfn.XLOOKUP(B5286,Enrollees!A:A,Enrollees!C:C)</f>
        <v>Max Shephard</v>
      </c>
    </row>
    <row r="5287" spans="1:4" x14ac:dyDescent="0.2">
      <c r="A5287" s="7">
        <v>44551</v>
      </c>
      <c r="B5287" s="6">
        <v>122618</v>
      </c>
      <c r="C5287" t="str">
        <f>_xlfn.XLOOKUP($B5287,Enrollees!$A$2:$A$10000,Enrollees!$B$2:$B$10000)</f>
        <v>Goodwill Employee</v>
      </c>
      <c r="D5287" t="str">
        <f>_xlfn.XLOOKUP(B5287,Enrollees!A:A,Enrollees!C:C)</f>
        <v>Max Shephard</v>
      </c>
    </row>
    <row r="5288" spans="1:4" x14ac:dyDescent="0.2">
      <c r="A5288" s="7">
        <v>44551</v>
      </c>
      <c r="B5288" s="6">
        <v>122611</v>
      </c>
      <c r="C5288" t="str">
        <f>_xlfn.XLOOKUP($B5288,Enrollees!$A$2:$A$10000,Enrollees!$B$2:$B$10000)</f>
        <v>Goodwill Employee</v>
      </c>
      <c r="D5288" t="str">
        <f>_xlfn.XLOOKUP(B5288,Enrollees!A:A,Enrollees!C:C)</f>
        <v>Pat Arita</v>
      </c>
    </row>
    <row r="5289" spans="1:4" x14ac:dyDescent="0.2">
      <c r="A5289" s="7">
        <v>44551</v>
      </c>
      <c r="B5289" s="6">
        <v>122608</v>
      </c>
      <c r="C5289" t="str">
        <f>_xlfn.XLOOKUP($B5289,Enrollees!$A$2:$A$10000,Enrollees!$B$2:$B$10000)</f>
        <v>Goodwill Employee</v>
      </c>
      <c r="D5289" t="str">
        <f>_xlfn.XLOOKUP(B5289,Enrollees!A:A,Enrollees!C:C)</f>
        <v>Larry J King</v>
      </c>
    </row>
    <row r="5290" spans="1:4" x14ac:dyDescent="0.2">
      <c r="A5290" s="7">
        <v>44551</v>
      </c>
      <c r="B5290" s="6">
        <v>122608</v>
      </c>
      <c r="C5290" t="str">
        <f>_xlfn.XLOOKUP($B5290,Enrollees!$A$2:$A$10000,Enrollees!$B$2:$B$10000)</f>
        <v>Goodwill Employee</v>
      </c>
      <c r="D5290" t="str">
        <f>_xlfn.XLOOKUP(B5290,Enrollees!A:A,Enrollees!C:C)</f>
        <v>Larry J King</v>
      </c>
    </row>
    <row r="5291" spans="1:4" x14ac:dyDescent="0.2">
      <c r="A5291" s="7">
        <v>44551</v>
      </c>
      <c r="B5291" s="6">
        <v>122621</v>
      </c>
      <c r="C5291" t="str">
        <f>_xlfn.XLOOKUP($B5291,Enrollees!$A$2:$A$10000,Enrollees!$B$2:$B$10000)</f>
        <v>Goodwill Employee</v>
      </c>
      <c r="D5291" t="str">
        <f>_xlfn.XLOOKUP(B5291,Enrollees!A:A,Enrollees!C:C)</f>
        <v>Gregory Matthews</v>
      </c>
    </row>
    <row r="5292" spans="1:4" x14ac:dyDescent="0.2">
      <c r="A5292" s="7">
        <v>44551</v>
      </c>
      <c r="B5292" s="6">
        <v>122611</v>
      </c>
      <c r="C5292" t="str">
        <f>_xlfn.XLOOKUP($B5292,Enrollees!$A$2:$A$10000,Enrollees!$B$2:$B$10000)</f>
        <v>Goodwill Employee</v>
      </c>
      <c r="D5292" t="str">
        <f>_xlfn.XLOOKUP(B5292,Enrollees!A:A,Enrollees!C:C)</f>
        <v>Pat Arita</v>
      </c>
    </row>
    <row r="5293" spans="1:4" x14ac:dyDescent="0.2">
      <c r="A5293" s="7">
        <v>44551</v>
      </c>
      <c r="B5293" s="6">
        <v>122630</v>
      </c>
      <c r="C5293" t="str">
        <f>_xlfn.XLOOKUP($B5293,Enrollees!$A$2:$A$10000,Enrollees!$B$2:$B$10000)</f>
        <v>Goodwill Employee</v>
      </c>
      <c r="D5293" t="str">
        <f>_xlfn.XLOOKUP(B5293,Enrollees!A:A,Enrollees!C:C)</f>
        <v>Heidi Schmieder</v>
      </c>
    </row>
    <row r="5294" spans="1:4" x14ac:dyDescent="0.2">
      <c r="A5294" s="7">
        <v>44551</v>
      </c>
      <c r="B5294" s="6">
        <v>122630</v>
      </c>
      <c r="C5294" t="str">
        <f>_xlfn.XLOOKUP($B5294,Enrollees!$A$2:$A$10000,Enrollees!$B$2:$B$10000)</f>
        <v>Goodwill Employee</v>
      </c>
      <c r="D5294" t="str">
        <f>_xlfn.XLOOKUP(B5294,Enrollees!A:A,Enrollees!C:C)</f>
        <v>Heidi Schmieder</v>
      </c>
    </row>
    <row r="5295" spans="1:4" x14ac:dyDescent="0.2">
      <c r="A5295" s="7">
        <v>44551</v>
      </c>
      <c r="B5295" s="6">
        <v>122626</v>
      </c>
      <c r="C5295" t="str">
        <f>_xlfn.XLOOKUP($B5295,Enrollees!$A$2:$A$10000,Enrollees!$B$2:$B$10000)</f>
        <v>Goodwill Employee</v>
      </c>
      <c r="D5295" t="str">
        <f>_xlfn.XLOOKUP(B5295,Enrollees!A:A,Enrollees!C:C)</f>
        <v>Gerald King</v>
      </c>
    </row>
    <row r="5296" spans="1:4" x14ac:dyDescent="0.2">
      <c r="A5296" s="7">
        <v>44551</v>
      </c>
      <c r="B5296" s="6">
        <v>122608</v>
      </c>
      <c r="C5296" t="str">
        <f>_xlfn.XLOOKUP($B5296,Enrollees!$A$2:$A$10000,Enrollees!$B$2:$B$10000)</f>
        <v>Goodwill Employee</v>
      </c>
      <c r="D5296" t="str">
        <f>_xlfn.XLOOKUP(B5296,Enrollees!A:A,Enrollees!C:C)</f>
        <v>Larry J King</v>
      </c>
    </row>
    <row r="5297" spans="1:4" x14ac:dyDescent="0.2">
      <c r="A5297" s="7">
        <v>44551</v>
      </c>
      <c r="B5297" s="6">
        <v>122608</v>
      </c>
      <c r="C5297" t="str">
        <f>_xlfn.XLOOKUP($B5297,Enrollees!$A$2:$A$10000,Enrollees!$B$2:$B$10000)</f>
        <v>Goodwill Employee</v>
      </c>
      <c r="D5297" t="str">
        <f>_xlfn.XLOOKUP(B5297,Enrollees!A:A,Enrollees!C:C)</f>
        <v>Larry J King</v>
      </c>
    </row>
    <row r="5298" spans="1:4" x14ac:dyDescent="0.2">
      <c r="A5298" s="7">
        <v>44551</v>
      </c>
      <c r="B5298" s="6">
        <v>122618</v>
      </c>
      <c r="C5298" t="str">
        <f>_xlfn.XLOOKUP($B5298,Enrollees!$A$2:$A$10000,Enrollees!$B$2:$B$10000)</f>
        <v>Goodwill Employee</v>
      </c>
      <c r="D5298" t="str">
        <f>_xlfn.XLOOKUP(B5298,Enrollees!A:A,Enrollees!C:C)</f>
        <v>Max Shephard</v>
      </c>
    </row>
    <row r="5299" spans="1:4" x14ac:dyDescent="0.2">
      <c r="A5299" s="7">
        <v>44551</v>
      </c>
      <c r="B5299" s="6">
        <v>122618</v>
      </c>
      <c r="C5299" t="str">
        <f>_xlfn.XLOOKUP($B5299,Enrollees!$A$2:$A$10000,Enrollees!$B$2:$B$10000)</f>
        <v>Goodwill Employee</v>
      </c>
      <c r="D5299" t="str">
        <f>_xlfn.XLOOKUP(B5299,Enrollees!A:A,Enrollees!C:C)</f>
        <v>Max Shephard</v>
      </c>
    </row>
    <row r="5300" spans="1:4" x14ac:dyDescent="0.2">
      <c r="A5300" s="7">
        <v>44551</v>
      </c>
      <c r="B5300" s="6">
        <v>122630</v>
      </c>
      <c r="C5300" t="str">
        <f>_xlfn.XLOOKUP($B5300,Enrollees!$A$2:$A$10000,Enrollees!$B$2:$B$10000)</f>
        <v>Goodwill Employee</v>
      </c>
      <c r="D5300" t="str">
        <f>_xlfn.XLOOKUP(B5300,Enrollees!A:A,Enrollees!C:C)</f>
        <v>Heidi Schmieder</v>
      </c>
    </row>
    <row r="5301" spans="1:4" x14ac:dyDescent="0.2">
      <c r="A5301" s="7">
        <v>44551</v>
      </c>
      <c r="B5301" s="6">
        <v>122630</v>
      </c>
      <c r="C5301" t="str">
        <f>_xlfn.XLOOKUP($B5301,Enrollees!$A$2:$A$10000,Enrollees!$B$2:$B$10000)</f>
        <v>Goodwill Employee</v>
      </c>
      <c r="D5301" t="str">
        <f>_xlfn.XLOOKUP(B5301,Enrollees!A:A,Enrollees!C:C)</f>
        <v>Heidi Schmieder</v>
      </c>
    </row>
    <row r="5302" spans="1:4" x14ac:dyDescent="0.2">
      <c r="A5302" s="7">
        <v>44551</v>
      </c>
      <c r="B5302" s="6">
        <v>122621</v>
      </c>
      <c r="C5302" t="str">
        <f>_xlfn.XLOOKUP($B5302,Enrollees!$A$2:$A$10000,Enrollees!$B$2:$B$10000)</f>
        <v>Goodwill Employee</v>
      </c>
      <c r="D5302" t="str">
        <f>_xlfn.XLOOKUP(B5302,Enrollees!A:A,Enrollees!C:C)</f>
        <v>Gregory Matthews</v>
      </c>
    </row>
    <row r="5303" spans="1:4" x14ac:dyDescent="0.2">
      <c r="A5303" s="7">
        <v>44551</v>
      </c>
      <c r="B5303" s="6">
        <v>122611</v>
      </c>
      <c r="C5303" t="str">
        <f>_xlfn.XLOOKUP($B5303,Enrollees!$A$2:$A$10000,Enrollees!$B$2:$B$10000)</f>
        <v>Goodwill Employee</v>
      </c>
      <c r="D5303" t="str">
        <f>_xlfn.XLOOKUP(B5303,Enrollees!A:A,Enrollees!C:C)</f>
        <v>Pat Arita</v>
      </c>
    </row>
    <row r="5304" spans="1:4" x14ac:dyDescent="0.2">
      <c r="A5304" s="7">
        <v>44551</v>
      </c>
      <c r="B5304" s="6">
        <v>122625</v>
      </c>
      <c r="C5304" t="str">
        <f>_xlfn.XLOOKUP($B5304,Enrollees!$A$2:$A$10000,Enrollees!$B$2:$B$10000)</f>
        <v>Goodwill Employee</v>
      </c>
      <c r="D5304" t="str">
        <f>_xlfn.XLOOKUP(B5304,Enrollees!A:A,Enrollees!C:C)</f>
        <v>Mike Smielewski</v>
      </c>
    </row>
    <row r="5305" spans="1:4" x14ac:dyDescent="0.2">
      <c r="A5305" s="7">
        <v>44551</v>
      </c>
      <c r="B5305" s="6">
        <v>122624</v>
      </c>
      <c r="C5305" t="str">
        <f>_xlfn.XLOOKUP($B5305,Enrollees!$A$2:$A$10000,Enrollees!$B$2:$B$10000)</f>
        <v>Goodwill Employee</v>
      </c>
      <c r="D5305" t="str">
        <f>_xlfn.XLOOKUP(B5305,Enrollees!A:A,Enrollees!C:C)</f>
        <v>Ezell Baily</v>
      </c>
    </row>
    <row r="5306" spans="1:4" x14ac:dyDescent="0.2">
      <c r="A5306" s="7">
        <v>44551</v>
      </c>
      <c r="B5306" s="6">
        <v>122625</v>
      </c>
      <c r="C5306" t="str">
        <f>_xlfn.XLOOKUP($B5306,Enrollees!$A$2:$A$10000,Enrollees!$B$2:$B$10000)</f>
        <v>Goodwill Employee</v>
      </c>
      <c r="D5306" t="str">
        <f>_xlfn.XLOOKUP(B5306,Enrollees!A:A,Enrollees!C:C)</f>
        <v>Mike Smielewski</v>
      </c>
    </row>
    <row r="5307" spans="1:4" x14ac:dyDescent="0.2">
      <c r="A5307" s="7">
        <v>44551</v>
      </c>
      <c r="B5307" s="6">
        <v>122624</v>
      </c>
      <c r="C5307" t="str">
        <f>_xlfn.XLOOKUP($B5307,Enrollees!$A$2:$A$10000,Enrollees!$B$2:$B$10000)</f>
        <v>Goodwill Employee</v>
      </c>
      <c r="D5307" t="str">
        <f>_xlfn.XLOOKUP(B5307,Enrollees!A:A,Enrollees!C:C)</f>
        <v>Ezell Baily</v>
      </c>
    </row>
    <row r="5308" spans="1:4" x14ac:dyDescent="0.2">
      <c r="A5308" s="7">
        <v>44551</v>
      </c>
      <c r="B5308" s="6">
        <v>122618</v>
      </c>
      <c r="C5308" t="str">
        <f>_xlfn.XLOOKUP($B5308,Enrollees!$A$2:$A$10000,Enrollees!$B$2:$B$10000)</f>
        <v>Goodwill Employee</v>
      </c>
      <c r="D5308" t="str">
        <f>_xlfn.XLOOKUP(B5308,Enrollees!A:A,Enrollees!C:C)</f>
        <v>Max Shephard</v>
      </c>
    </row>
    <row r="5309" spans="1:4" x14ac:dyDescent="0.2">
      <c r="A5309" s="7">
        <v>44551</v>
      </c>
      <c r="B5309" s="6">
        <v>122618</v>
      </c>
      <c r="C5309" t="str">
        <f>_xlfn.XLOOKUP($B5309,Enrollees!$A$2:$A$10000,Enrollees!$B$2:$B$10000)</f>
        <v>Goodwill Employee</v>
      </c>
      <c r="D5309" t="str">
        <f>_xlfn.XLOOKUP(B5309,Enrollees!A:A,Enrollees!C:C)</f>
        <v>Max Shephard</v>
      </c>
    </row>
    <row r="5310" spans="1:4" x14ac:dyDescent="0.2">
      <c r="A5310" s="7">
        <v>44551</v>
      </c>
      <c r="B5310" s="6">
        <v>122608</v>
      </c>
      <c r="C5310" t="str">
        <f>_xlfn.XLOOKUP($B5310,Enrollees!$A$2:$A$10000,Enrollees!$B$2:$B$10000)</f>
        <v>Goodwill Employee</v>
      </c>
      <c r="D5310" t="str">
        <f>_xlfn.XLOOKUP(B5310,Enrollees!A:A,Enrollees!C:C)</f>
        <v>Larry J King</v>
      </c>
    </row>
    <row r="5311" spans="1:4" x14ac:dyDescent="0.2">
      <c r="A5311" s="7">
        <v>44551</v>
      </c>
      <c r="B5311" s="6">
        <v>122608</v>
      </c>
      <c r="C5311" t="str">
        <f>_xlfn.XLOOKUP($B5311,Enrollees!$A$2:$A$10000,Enrollees!$B$2:$B$10000)</f>
        <v>Goodwill Employee</v>
      </c>
      <c r="D5311" t="str">
        <f>_xlfn.XLOOKUP(B5311,Enrollees!A:A,Enrollees!C:C)</f>
        <v>Larry J King</v>
      </c>
    </row>
    <row r="5312" spans="1:4" x14ac:dyDescent="0.2">
      <c r="A5312" s="7">
        <v>44551</v>
      </c>
      <c r="B5312" s="6">
        <v>122621</v>
      </c>
      <c r="C5312" t="str">
        <f>_xlfn.XLOOKUP($B5312,Enrollees!$A$2:$A$10000,Enrollees!$B$2:$B$10000)</f>
        <v>Goodwill Employee</v>
      </c>
      <c r="D5312" t="str">
        <f>_xlfn.XLOOKUP(B5312,Enrollees!A:A,Enrollees!C:C)</f>
        <v>Gregory Matthews</v>
      </c>
    </row>
    <row r="5313" spans="1:4" x14ac:dyDescent="0.2">
      <c r="A5313" s="7">
        <v>44551</v>
      </c>
      <c r="B5313" s="6">
        <v>122611</v>
      </c>
      <c r="C5313" t="str">
        <f>_xlfn.XLOOKUP($B5313,Enrollees!$A$2:$A$10000,Enrollees!$B$2:$B$10000)</f>
        <v>Goodwill Employee</v>
      </c>
      <c r="D5313" t="str">
        <f>_xlfn.XLOOKUP(B5313,Enrollees!A:A,Enrollees!C:C)</f>
        <v>Pat Arita</v>
      </c>
    </row>
    <row r="5314" spans="1:4" x14ac:dyDescent="0.2">
      <c r="A5314" s="7">
        <v>44551</v>
      </c>
      <c r="B5314" s="6">
        <v>122633</v>
      </c>
      <c r="C5314" t="str">
        <f>_xlfn.XLOOKUP($B5314,Enrollees!$A$2:$A$10000,Enrollees!$B$2:$B$10000)</f>
        <v>Goodwill Employee</v>
      </c>
      <c r="D5314" t="str">
        <f>_xlfn.XLOOKUP(B5314,Enrollees!A:A,Enrollees!C:C)</f>
        <v>Jessica Howder</v>
      </c>
    </row>
    <row r="5315" spans="1:4" x14ac:dyDescent="0.2">
      <c r="A5315" s="7">
        <v>44551</v>
      </c>
      <c r="B5315" s="6">
        <v>122633</v>
      </c>
      <c r="C5315" t="str">
        <f>_xlfn.XLOOKUP($B5315,Enrollees!$A$2:$A$10000,Enrollees!$B$2:$B$10000)</f>
        <v>Goodwill Employee</v>
      </c>
      <c r="D5315" t="str">
        <f>_xlfn.XLOOKUP(B5315,Enrollees!A:A,Enrollees!C:C)</f>
        <v>Jessica Howder</v>
      </c>
    </row>
    <row r="5316" spans="1:4" x14ac:dyDescent="0.2">
      <c r="A5316" s="7">
        <v>44551</v>
      </c>
      <c r="B5316" s="6">
        <v>122626</v>
      </c>
      <c r="C5316" t="str">
        <f>_xlfn.XLOOKUP($B5316,Enrollees!$A$2:$A$10000,Enrollees!$B$2:$B$10000)</f>
        <v>Goodwill Employee</v>
      </c>
      <c r="D5316" t="str">
        <f>_xlfn.XLOOKUP(B5316,Enrollees!A:A,Enrollees!C:C)</f>
        <v>Gerald King</v>
      </c>
    </row>
    <row r="5317" spans="1:4" x14ac:dyDescent="0.2">
      <c r="A5317" s="7">
        <v>44551</v>
      </c>
      <c r="B5317" s="6">
        <v>122609</v>
      </c>
      <c r="C5317" t="str">
        <f>_xlfn.XLOOKUP($B5317,Enrollees!$A$2:$A$10000,Enrollees!$B$2:$B$10000)</f>
        <v>Goodwill Employee</v>
      </c>
      <c r="D5317" t="str">
        <f>_xlfn.XLOOKUP(B5317,Enrollees!A:A,Enrollees!C:C)</f>
        <v>Debra Anderson</v>
      </c>
    </row>
    <row r="5318" spans="1:4" x14ac:dyDescent="0.2">
      <c r="A5318" s="7">
        <v>44551</v>
      </c>
      <c r="B5318" s="6">
        <v>122609</v>
      </c>
      <c r="C5318" t="str">
        <f>_xlfn.XLOOKUP($B5318,Enrollees!$A$2:$A$10000,Enrollees!$B$2:$B$10000)</f>
        <v>Goodwill Employee</v>
      </c>
      <c r="D5318" t="str">
        <f>_xlfn.XLOOKUP(B5318,Enrollees!A:A,Enrollees!C:C)</f>
        <v>Debra Anderson</v>
      </c>
    </row>
    <row r="5319" spans="1:4" x14ac:dyDescent="0.2">
      <c r="A5319" s="7">
        <v>44551</v>
      </c>
      <c r="B5319" s="6">
        <v>122608</v>
      </c>
      <c r="C5319" t="str">
        <f>_xlfn.XLOOKUP($B5319,Enrollees!$A$2:$A$10000,Enrollees!$B$2:$B$10000)</f>
        <v>Goodwill Employee</v>
      </c>
      <c r="D5319" t="str">
        <f>_xlfn.XLOOKUP(B5319,Enrollees!A:A,Enrollees!C:C)</f>
        <v>Larry J King</v>
      </c>
    </row>
    <row r="5320" spans="1:4" x14ac:dyDescent="0.2">
      <c r="A5320" s="7">
        <v>44551</v>
      </c>
      <c r="B5320" s="6">
        <v>122608</v>
      </c>
      <c r="C5320" t="str">
        <f>_xlfn.XLOOKUP($B5320,Enrollees!$A$2:$A$10000,Enrollees!$B$2:$B$10000)</f>
        <v>Goodwill Employee</v>
      </c>
      <c r="D5320" t="str">
        <f>_xlfn.XLOOKUP(B5320,Enrollees!A:A,Enrollees!C:C)</f>
        <v>Larry J King</v>
      </c>
    </row>
    <row r="5321" spans="1:4" x14ac:dyDescent="0.2">
      <c r="A5321" s="7">
        <v>44551</v>
      </c>
      <c r="B5321" s="6">
        <v>122618</v>
      </c>
      <c r="C5321" t="str">
        <f>_xlfn.XLOOKUP($B5321,Enrollees!$A$2:$A$10000,Enrollees!$B$2:$B$10000)</f>
        <v>Goodwill Employee</v>
      </c>
      <c r="D5321" t="str">
        <f>_xlfn.XLOOKUP(B5321,Enrollees!A:A,Enrollees!C:C)</f>
        <v>Max Shephard</v>
      </c>
    </row>
    <row r="5322" spans="1:4" x14ac:dyDescent="0.2">
      <c r="A5322" s="7">
        <v>44551</v>
      </c>
      <c r="B5322" s="6">
        <v>122618</v>
      </c>
      <c r="C5322" t="str">
        <f>_xlfn.XLOOKUP($B5322,Enrollees!$A$2:$A$10000,Enrollees!$B$2:$B$10000)</f>
        <v>Goodwill Employee</v>
      </c>
      <c r="D5322" t="str">
        <f>_xlfn.XLOOKUP(B5322,Enrollees!A:A,Enrollees!C:C)</f>
        <v>Max Shephard</v>
      </c>
    </row>
    <row r="5323" spans="1:4" x14ac:dyDescent="0.2">
      <c r="A5323" s="7">
        <v>44551</v>
      </c>
      <c r="B5323" s="6">
        <v>122631</v>
      </c>
      <c r="C5323" t="str">
        <f>_xlfn.XLOOKUP($B5323,Enrollees!$A$2:$A$10000,Enrollees!$B$2:$B$10000)</f>
        <v>Goodwill Employee</v>
      </c>
      <c r="D5323" t="str">
        <f>_xlfn.XLOOKUP(B5323,Enrollees!A:A,Enrollees!C:C)</f>
        <v>xx</v>
      </c>
    </row>
    <row r="5324" spans="1:4" x14ac:dyDescent="0.2">
      <c r="A5324" s="7">
        <v>44551</v>
      </c>
      <c r="B5324" s="6">
        <v>122633</v>
      </c>
      <c r="C5324" t="str">
        <f>_xlfn.XLOOKUP($B5324,Enrollees!$A$2:$A$10000,Enrollees!$B$2:$B$10000)</f>
        <v>Goodwill Employee</v>
      </c>
      <c r="D5324" t="str">
        <f>_xlfn.XLOOKUP(B5324,Enrollees!A:A,Enrollees!C:C)</f>
        <v>Jessica Howder</v>
      </c>
    </row>
    <row r="5325" spans="1:4" x14ac:dyDescent="0.2">
      <c r="A5325" s="7">
        <v>44551</v>
      </c>
      <c r="B5325" s="6">
        <v>122621</v>
      </c>
      <c r="C5325" t="str">
        <f>_xlfn.XLOOKUP($B5325,Enrollees!$A$2:$A$10000,Enrollees!$B$2:$B$10000)</f>
        <v>Goodwill Employee</v>
      </c>
      <c r="D5325" t="str">
        <f>_xlfn.XLOOKUP(B5325,Enrollees!A:A,Enrollees!C:C)</f>
        <v>Gregory Matthews</v>
      </c>
    </row>
    <row r="5326" spans="1:4" x14ac:dyDescent="0.2">
      <c r="A5326" s="7">
        <v>44551</v>
      </c>
      <c r="B5326" s="6">
        <v>122633</v>
      </c>
      <c r="C5326" t="str">
        <f>_xlfn.XLOOKUP($B5326,Enrollees!$A$2:$A$10000,Enrollees!$B$2:$B$10000)</f>
        <v>Goodwill Employee</v>
      </c>
      <c r="D5326" t="str">
        <f>_xlfn.XLOOKUP(B5326,Enrollees!A:A,Enrollees!C:C)</f>
        <v>Jessica Howder</v>
      </c>
    </row>
    <row r="5327" spans="1:4" x14ac:dyDescent="0.2">
      <c r="A5327" s="7">
        <v>44551</v>
      </c>
      <c r="B5327" s="6">
        <v>122611</v>
      </c>
      <c r="C5327" t="str">
        <f>_xlfn.XLOOKUP($B5327,Enrollees!$A$2:$A$10000,Enrollees!$B$2:$B$10000)</f>
        <v>Goodwill Employee</v>
      </c>
      <c r="D5327" t="str">
        <f>_xlfn.XLOOKUP(B5327,Enrollees!A:A,Enrollees!C:C)</f>
        <v>Pat Arita</v>
      </c>
    </row>
    <row r="5328" spans="1:4" x14ac:dyDescent="0.2">
      <c r="A5328" s="7">
        <v>44551</v>
      </c>
      <c r="B5328" s="6">
        <v>122618</v>
      </c>
      <c r="C5328" t="str">
        <f>_xlfn.XLOOKUP($B5328,Enrollees!$A$2:$A$10000,Enrollees!$B$2:$B$10000)</f>
        <v>Goodwill Employee</v>
      </c>
      <c r="D5328" t="str">
        <f>_xlfn.XLOOKUP(B5328,Enrollees!A:A,Enrollees!C:C)</f>
        <v>Max Shephard</v>
      </c>
    </row>
    <row r="5329" spans="1:4" x14ac:dyDescent="0.2">
      <c r="A5329" s="7">
        <v>44551</v>
      </c>
      <c r="B5329" s="6">
        <v>122618</v>
      </c>
      <c r="C5329" t="str">
        <f>_xlfn.XLOOKUP($B5329,Enrollees!$A$2:$A$10000,Enrollees!$B$2:$B$10000)</f>
        <v>Goodwill Employee</v>
      </c>
      <c r="D5329" t="str">
        <f>_xlfn.XLOOKUP(B5329,Enrollees!A:A,Enrollees!C:C)</f>
        <v>Max Shephard</v>
      </c>
    </row>
    <row r="5330" spans="1:4" x14ac:dyDescent="0.2">
      <c r="A5330" s="7">
        <v>44551</v>
      </c>
      <c r="B5330" s="6">
        <v>122608</v>
      </c>
      <c r="C5330" t="str">
        <f>_xlfn.XLOOKUP($B5330,Enrollees!$A$2:$A$10000,Enrollees!$B$2:$B$10000)</f>
        <v>Goodwill Employee</v>
      </c>
      <c r="D5330" t="str">
        <f>_xlfn.XLOOKUP(B5330,Enrollees!A:A,Enrollees!C:C)</f>
        <v>Larry J King</v>
      </c>
    </row>
    <row r="5331" spans="1:4" x14ac:dyDescent="0.2">
      <c r="A5331" s="7">
        <v>44551</v>
      </c>
      <c r="B5331" s="6">
        <v>122608</v>
      </c>
      <c r="C5331" t="str">
        <f>_xlfn.XLOOKUP($B5331,Enrollees!$A$2:$A$10000,Enrollees!$B$2:$B$10000)</f>
        <v>Goodwill Employee</v>
      </c>
      <c r="D5331" t="str">
        <f>_xlfn.XLOOKUP(B5331,Enrollees!A:A,Enrollees!C:C)</f>
        <v>Larry J King</v>
      </c>
    </row>
    <row r="5332" spans="1:4" x14ac:dyDescent="0.2">
      <c r="A5332" s="7">
        <v>44551</v>
      </c>
      <c r="B5332" s="6">
        <v>122616</v>
      </c>
      <c r="C5332" t="str">
        <f>_xlfn.XLOOKUP($B5332,Enrollees!$A$2:$A$10000,Enrollees!$B$2:$B$10000)</f>
        <v>Goodwill Employee</v>
      </c>
      <c r="D5332" t="str">
        <f>_xlfn.XLOOKUP(B5332,Enrollees!A:A,Enrollees!C:C)</f>
        <v>johnetta Combs</v>
      </c>
    </row>
    <row r="5333" spans="1:4" x14ac:dyDescent="0.2">
      <c r="A5333" s="7">
        <v>44551</v>
      </c>
      <c r="B5333" s="6">
        <v>122621</v>
      </c>
      <c r="C5333" t="str">
        <f>_xlfn.XLOOKUP($B5333,Enrollees!$A$2:$A$10000,Enrollees!$B$2:$B$10000)</f>
        <v>Goodwill Employee</v>
      </c>
      <c r="D5333" t="str">
        <f>_xlfn.XLOOKUP(B5333,Enrollees!A:A,Enrollees!C:C)</f>
        <v>Gregory Matthews</v>
      </c>
    </row>
    <row r="5334" spans="1:4" x14ac:dyDescent="0.2">
      <c r="A5334" s="7">
        <v>44551</v>
      </c>
      <c r="B5334" s="6">
        <v>122611</v>
      </c>
      <c r="C5334" t="str">
        <f>_xlfn.XLOOKUP($B5334,Enrollees!$A$2:$A$10000,Enrollees!$B$2:$B$10000)</f>
        <v>Goodwill Employee</v>
      </c>
      <c r="D5334" t="str">
        <f>_xlfn.XLOOKUP(B5334,Enrollees!A:A,Enrollees!C:C)</f>
        <v>Pat Arita</v>
      </c>
    </row>
    <row r="5335" spans="1:4" x14ac:dyDescent="0.2">
      <c r="A5335" s="7">
        <v>44551</v>
      </c>
      <c r="B5335" s="6">
        <v>122633</v>
      </c>
      <c r="C5335" t="str">
        <f>_xlfn.XLOOKUP($B5335,Enrollees!$A$2:$A$10000,Enrollees!$B$2:$B$10000)</f>
        <v>Goodwill Employee</v>
      </c>
      <c r="D5335" t="str">
        <f>_xlfn.XLOOKUP(B5335,Enrollees!A:A,Enrollees!C:C)</f>
        <v>Jessica Howder</v>
      </c>
    </row>
    <row r="5336" spans="1:4" x14ac:dyDescent="0.2">
      <c r="A5336" s="7">
        <v>44551</v>
      </c>
      <c r="B5336" s="6">
        <v>122630</v>
      </c>
      <c r="C5336" t="str">
        <f>_xlfn.XLOOKUP($B5336,Enrollees!$A$2:$A$10000,Enrollees!$B$2:$B$10000)</f>
        <v>Goodwill Employee</v>
      </c>
      <c r="D5336" t="str">
        <f>_xlfn.XLOOKUP(B5336,Enrollees!A:A,Enrollees!C:C)</f>
        <v>Heidi Schmieder</v>
      </c>
    </row>
    <row r="5337" spans="1:4" x14ac:dyDescent="0.2">
      <c r="A5337" s="7">
        <v>44551</v>
      </c>
      <c r="B5337" s="6">
        <v>122633</v>
      </c>
      <c r="C5337" t="str">
        <f>_xlfn.XLOOKUP($B5337,Enrollees!$A$2:$A$10000,Enrollees!$B$2:$B$10000)</f>
        <v>Goodwill Employee</v>
      </c>
      <c r="D5337" t="str">
        <f>_xlfn.XLOOKUP(B5337,Enrollees!A:A,Enrollees!C:C)</f>
        <v>Jessica Howder</v>
      </c>
    </row>
    <row r="5338" spans="1:4" x14ac:dyDescent="0.2">
      <c r="A5338" s="7">
        <v>44551</v>
      </c>
      <c r="B5338" s="6">
        <v>122626</v>
      </c>
      <c r="C5338" t="str">
        <f>_xlfn.XLOOKUP($B5338,Enrollees!$A$2:$A$10000,Enrollees!$B$2:$B$10000)</f>
        <v>Goodwill Employee</v>
      </c>
      <c r="D5338" t="str">
        <f>_xlfn.XLOOKUP(B5338,Enrollees!A:A,Enrollees!C:C)</f>
        <v>Gerald King</v>
      </c>
    </row>
    <row r="5339" spans="1:4" x14ac:dyDescent="0.2">
      <c r="A5339" s="7">
        <v>44551</v>
      </c>
      <c r="B5339" s="6">
        <v>122630</v>
      </c>
      <c r="C5339" t="str">
        <f>_xlfn.XLOOKUP($B5339,Enrollees!$A$2:$A$10000,Enrollees!$B$2:$B$10000)</f>
        <v>Goodwill Employee</v>
      </c>
      <c r="D5339" t="str">
        <f>_xlfn.XLOOKUP(B5339,Enrollees!A:A,Enrollees!C:C)</f>
        <v>Heidi Schmieder</v>
      </c>
    </row>
    <row r="5340" spans="1:4" x14ac:dyDescent="0.2">
      <c r="A5340" s="7">
        <v>44551</v>
      </c>
      <c r="B5340" s="6">
        <v>122609</v>
      </c>
      <c r="C5340" t="str">
        <f>_xlfn.XLOOKUP($B5340,Enrollees!$A$2:$A$10000,Enrollees!$B$2:$B$10000)</f>
        <v>Goodwill Employee</v>
      </c>
      <c r="D5340" t="str">
        <f>_xlfn.XLOOKUP(B5340,Enrollees!A:A,Enrollees!C:C)</f>
        <v>Debra Anderson</v>
      </c>
    </row>
    <row r="5341" spans="1:4" x14ac:dyDescent="0.2">
      <c r="A5341" s="7">
        <v>44551</v>
      </c>
      <c r="B5341" s="6">
        <v>122609</v>
      </c>
      <c r="C5341" t="str">
        <f>_xlfn.XLOOKUP($B5341,Enrollees!$A$2:$A$10000,Enrollees!$B$2:$B$10000)</f>
        <v>Goodwill Employee</v>
      </c>
      <c r="D5341" t="str">
        <f>_xlfn.XLOOKUP(B5341,Enrollees!A:A,Enrollees!C:C)</f>
        <v>Debra Anderson</v>
      </c>
    </row>
    <row r="5342" spans="1:4" x14ac:dyDescent="0.2">
      <c r="A5342" s="7">
        <v>44551</v>
      </c>
      <c r="B5342" s="6">
        <v>122608</v>
      </c>
      <c r="C5342" t="str">
        <f>_xlfn.XLOOKUP($B5342,Enrollees!$A$2:$A$10000,Enrollees!$B$2:$B$10000)</f>
        <v>Goodwill Employee</v>
      </c>
      <c r="D5342" t="str">
        <f>_xlfn.XLOOKUP(B5342,Enrollees!A:A,Enrollees!C:C)</f>
        <v>Larry J King</v>
      </c>
    </row>
    <row r="5343" spans="1:4" x14ac:dyDescent="0.2">
      <c r="A5343" s="7">
        <v>44551</v>
      </c>
      <c r="B5343" s="6">
        <v>122608</v>
      </c>
      <c r="C5343" t="str">
        <f>_xlfn.XLOOKUP($B5343,Enrollees!$A$2:$A$10000,Enrollees!$B$2:$B$10000)</f>
        <v>Goodwill Employee</v>
      </c>
      <c r="D5343" t="str">
        <f>_xlfn.XLOOKUP(B5343,Enrollees!A:A,Enrollees!C:C)</f>
        <v>Larry J King</v>
      </c>
    </row>
    <row r="5344" spans="1:4" x14ac:dyDescent="0.2">
      <c r="A5344" s="7">
        <v>44551</v>
      </c>
      <c r="B5344" s="6">
        <v>122618</v>
      </c>
      <c r="C5344" t="str">
        <f>_xlfn.XLOOKUP($B5344,Enrollees!$A$2:$A$10000,Enrollees!$B$2:$B$10000)</f>
        <v>Goodwill Employee</v>
      </c>
      <c r="D5344" t="str">
        <f>_xlfn.XLOOKUP(B5344,Enrollees!A:A,Enrollees!C:C)</f>
        <v>Max Shephard</v>
      </c>
    </row>
    <row r="5345" spans="1:4" x14ac:dyDescent="0.2">
      <c r="A5345" s="7">
        <v>44551</v>
      </c>
      <c r="B5345" s="6">
        <v>122618</v>
      </c>
      <c r="C5345" t="str">
        <f>_xlfn.XLOOKUP($B5345,Enrollees!$A$2:$A$10000,Enrollees!$B$2:$B$10000)</f>
        <v>Goodwill Employee</v>
      </c>
      <c r="D5345" t="str">
        <f>_xlfn.XLOOKUP(B5345,Enrollees!A:A,Enrollees!C:C)</f>
        <v>Max Shephard</v>
      </c>
    </row>
    <row r="5346" spans="1:4" x14ac:dyDescent="0.2">
      <c r="A5346" s="7">
        <v>44551</v>
      </c>
      <c r="B5346" s="6">
        <v>122631</v>
      </c>
      <c r="C5346" t="str">
        <f>_xlfn.XLOOKUP($B5346,Enrollees!$A$2:$A$10000,Enrollees!$B$2:$B$10000)</f>
        <v>Goodwill Employee</v>
      </c>
      <c r="D5346" t="str">
        <f>_xlfn.XLOOKUP(B5346,Enrollees!A:A,Enrollees!C:C)</f>
        <v>xx</v>
      </c>
    </row>
    <row r="5347" spans="1:4" x14ac:dyDescent="0.2">
      <c r="A5347" s="7">
        <v>44551</v>
      </c>
      <c r="B5347" s="6">
        <v>122631</v>
      </c>
      <c r="C5347" t="str">
        <f>_xlfn.XLOOKUP($B5347,Enrollees!$A$2:$A$10000,Enrollees!$B$2:$B$10000)</f>
        <v>Goodwill Employee</v>
      </c>
      <c r="D5347" t="str">
        <f>_xlfn.XLOOKUP(B5347,Enrollees!A:A,Enrollees!C:C)</f>
        <v>xx</v>
      </c>
    </row>
    <row r="5348" spans="1:4" x14ac:dyDescent="0.2">
      <c r="A5348" s="7">
        <v>44551</v>
      </c>
      <c r="B5348" s="6">
        <v>122609</v>
      </c>
      <c r="C5348" t="str">
        <f>_xlfn.XLOOKUP($B5348,Enrollees!$A$2:$A$10000,Enrollees!$B$2:$B$10000)</f>
        <v>Goodwill Employee</v>
      </c>
      <c r="D5348" t="str">
        <f>_xlfn.XLOOKUP(B5348,Enrollees!A:A,Enrollees!C:C)</f>
        <v>Debra Anderson</v>
      </c>
    </row>
    <row r="5349" spans="1:4" x14ac:dyDescent="0.2">
      <c r="A5349" s="7">
        <v>44551</v>
      </c>
      <c r="B5349" s="6">
        <v>122609</v>
      </c>
      <c r="C5349" t="str">
        <f>_xlfn.XLOOKUP($B5349,Enrollees!$A$2:$A$10000,Enrollees!$B$2:$B$10000)</f>
        <v>Goodwill Employee</v>
      </c>
      <c r="D5349" t="str">
        <f>_xlfn.XLOOKUP(B5349,Enrollees!A:A,Enrollees!C:C)</f>
        <v>Debra Anderson</v>
      </c>
    </row>
    <row r="5350" spans="1:4" x14ac:dyDescent="0.2">
      <c r="A5350" s="7">
        <v>44551</v>
      </c>
      <c r="B5350" s="6">
        <v>122611</v>
      </c>
      <c r="C5350" t="str">
        <f>_xlfn.XLOOKUP($B5350,Enrollees!$A$2:$A$10000,Enrollees!$B$2:$B$10000)</f>
        <v>Goodwill Employee</v>
      </c>
      <c r="D5350" t="str">
        <f>_xlfn.XLOOKUP(B5350,Enrollees!A:A,Enrollees!C:C)</f>
        <v>Pat Arita</v>
      </c>
    </row>
    <row r="5351" spans="1:4" x14ac:dyDescent="0.2">
      <c r="A5351" s="7">
        <v>44551</v>
      </c>
      <c r="B5351" s="6">
        <v>122633</v>
      </c>
      <c r="C5351" t="str">
        <f>_xlfn.XLOOKUP($B5351,Enrollees!$A$2:$A$10000,Enrollees!$B$2:$B$10000)</f>
        <v>Goodwill Employee</v>
      </c>
      <c r="D5351" t="str">
        <f>_xlfn.XLOOKUP(B5351,Enrollees!A:A,Enrollees!C:C)</f>
        <v>Jessica Howder</v>
      </c>
    </row>
    <row r="5352" spans="1:4" x14ac:dyDescent="0.2">
      <c r="A5352" s="7">
        <v>44551</v>
      </c>
      <c r="B5352" s="6">
        <v>122616</v>
      </c>
      <c r="C5352" t="str">
        <f>_xlfn.XLOOKUP($B5352,Enrollees!$A$2:$A$10000,Enrollees!$B$2:$B$10000)</f>
        <v>Goodwill Employee</v>
      </c>
      <c r="D5352" t="str">
        <f>_xlfn.XLOOKUP(B5352,Enrollees!A:A,Enrollees!C:C)</f>
        <v>johnetta Combs</v>
      </c>
    </row>
    <row r="5353" spans="1:4" x14ac:dyDescent="0.2">
      <c r="A5353" s="7">
        <v>44551</v>
      </c>
      <c r="B5353" s="6">
        <v>122630</v>
      </c>
      <c r="C5353" t="str">
        <f>_xlfn.XLOOKUP($B5353,Enrollees!$A$2:$A$10000,Enrollees!$B$2:$B$10000)</f>
        <v>Goodwill Employee</v>
      </c>
      <c r="D5353" t="str">
        <f>_xlfn.XLOOKUP(B5353,Enrollees!A:A,Enrollees!C:C)</f>
        <v>Heidi Schmieder</v>
      </c>
    </row>
    <row r="5354" spans="1:4" x14ac:dyDescent="0.2">
      <c r="A5354" s="7">
        <v>44551</v>
      </c>
      <c r="B5354" s="6">
        <v>122630</v>
      </c>
      <c r="C5354" t="str">
        <f>_xlfn.XLOOKUP($B5354,Enrollees!$A$2:$A$10000,Enrollees!$B$2:$B$10000)</f>
        <v>Goodwill Employee</v>
      </c>
      <c r="D5354" t="str">
        <f>_xlfn.XLOOKUP(B5354,Enrollees!A:A,Enrollees!C:C)</f>
        <v>Heidi Schmieder</v>
      </c>
    </row>
    <row r="5355" spans="1:4" x14ac:dyDescent="0.2">
      <c r="A5355" s="7">
        <v>44551</v>
      </c>
      <c r="B5355" s="6">
        <v>122633</v>
      </c>
      <c r="C5355" t="str">
        <f>_xlfn.XLOOKUP($B5355,Enrollees!$A$2:$A$10000,Enrollees!$B$2:$B$10000)</f>
        <v>Goodwill Employee</v>
      </c>
      <c r="D5355" t="str">
        <f>_xlfn.XLOOKUP(B5355,Enrollees!A:A,Enrollees!C:C)</f>
        <v>Jessica Howder</v>
      </c>
    </row>
    <row r="5356" spans="1:4" x14ac:dyDescent="0.2">
      <c r="A5356" s="7">
        <v>44551</v>
      </c>
      <c r="B5356" s="6">
        <v>122616</v>
      </c>
      <c r="C5356" t="str">
        <f>_xlfn.XLOOKUP($B5356,Enrollees!$A$2:$A$10000,Enrollees!$B$2:$B$10000)</f>
        <v>Goodwill Employee</v>
      </c>
      <c r="D5356" t="str">
        <f>_xlfn.XLOOKUP(B5356,Enrollees!A:A,Enrollees!C:C)</f>
        <v>johnetta Combs</v>
      </c>
    </row>
    <row r="5357" spans="1:4" x14ac:dyDescent="0.2">
      <c r="A5357" s="7">
        <v>44551</v>
      </c>
      <c r="B5357" s="6">
        <v>122621</v>
      </c>
      <c r="C5357" t="str">
        <f>_xlfn.XLOOKUP($B5357,Enrollees!$A$2:$A$10000,Enrollees!$B$2:$B$10000)</f>
        <v>Goodwill Employee</v>
      </c>
      <c r="D5357" t="str">
        <f>_xlfn.XLOOKUP(B5357,Enrollees!A:A,Enrollees!C:C)</f>
        <v>Gregory Matthews</v>
      </c>
    </row>
    <row r="5358" spans="1:4" x14ac:dyDescent="0.2">
      <c r="A5358" s="7">
        <v>44551</v>
      </c>
      <c r="B5358" s="6">
        <v>122625</v>
      </c>
      <c r="C5358" t="str">
        <f>_xlfn.XLOOKUP($B5358,Enrollees!$A$2:$A$10000,Enrollees!$B$2:$B$10000)</f>
        <v>Goodwill Employee</v>
      </c>
      <c r="D5358" t="str">
        <f>_xlfn.XLOOKUP(B5358,Enrollees!A:A,Enrollees!C:C)</f>
        <v>Mike Smielewski</v>
      </c>
    </row>
    <row r="5359" spans="1:4" x14ac:dyDescent="0.2">
      <c r="A5359" s="7">
        <v>44551</v>
      </c>
      <c r="B5359" s="6">
        <v>122624</v>
      </c>
      <c r="C5359" t="str">
        <f>_xlfn.XLOOKUP($B5359,Enrollees!$A$2:$A$10000,Enrollees!$B$2:$B$10000)</f>
        <v>Goodwill Employee</v>
      </c>
      <c r="D5359" t="str">
        <f>_xlfn.XLOOKUP(B5359,Enrollees!A:A,Enrollees!C:C)</f>
        <v>Ezell Baily</v>
      </c>
    </row>
    <row r="5360" spans="1:4" x14ac:dyDescent="0.2">
      <c r="A5360" s="7">
        <v>44551</v>
      </c>
      <c r="B5360" s="6">
        <v>122625</v>
      </c>
      <c r="C5360" t="str">
        <f>_xlfn.XLOOKUP($B5360,Enrollees!$A$2:$A$10000,Enrollees!$B$2:$B$10000)</f>
        <v>Goodwill Employee</v>
      </c>
      <c r="D5360" t="str">
        <f>_xlfn.XLOOKUP(B5360,Enrollees!A:A,Enrollees!C:C)</f>
        <v>Mike Smielewski</v>
      </c>
    </row>
    <row r="5361" spans="1:4" x14ac:dyDescent="0.2">
      <c r="A5361" s="7">
        <v>44551</v>
      </c>
      <c r="B5361" s="6">
        <v>122624</v>
      </c>
      <c r="C5361" t="str">
        <f>_xlfn.XLOOKUP($B5361,Enrollees!$A$2:$A$10000,Enrollees!$B$2:$B$10000)</f>
        <v>Goodwill Employee</v>
      </c>
      <c r="D5361" t="str">
        <f>_xlfn.XLOOKUP(B5361,Enrollees!A:A,Enrollees!C:C)</f>
        <v>Ezell Baily</v>
      </c>
    </row>
    <row r="5362" spans="1:4" x14ac:dyDescent="0.2">
      <c r="A5362" s="7">
        <v>44551</v>
      </c>
      <c r="B5362" s="6">
        <v>122618</v>
      </c>
      <c r="C5362" t="str">
        <f>_xlfn.XLOOKUP($B5362,Enrollees!$A$2:$A$10000,Enrollees!$B$2:$B$10000)</f>
        <v>Goodwill Employee</v>
      </c>
      <c r="D5362" t="str">
        <f>_xlfn.XLOOKUP(B5362,Enrollees!A:A,Enrollees!C:C)</f>
        <v>Max Shephard</v>
      </c>
    </row>
    <row r="5363" spans="1:4" x14ac:dyDescent="0.2">
      <c r="A5363" s="7">
        <v>44551</v>
      </c>
      <c r="B5363" s="6">
        <v>122618</v>
      </c>
      <c r="C5363" t="str">
        <f>_xlfn.XLOOKUP($B5363,Enrollees!$A$2:$A$10000,Enrollees!$B$2:$B$10000)</f>
        <v>Goodwill Employee</v>
      </c>
      <c r="D5363" t="str">
        <f>_xlfn.XLOOKUP(B5363,Enrollees!A:A,Enrollees!C:C)</f>
        <v>Max Shephard</v>
      </c>
    </row>
    <row r="5364" spans="1:4" x14ac:dyDescent="0.2">
      <c r="A5364" s="7">
        <v>44551</v>
      </c>
      <c r="B5364" s="6">
        <v>122639</v>
      </c>
      <c r="C5364" t="str">
        <f>_xlfn.XLOOKUP($B5364,Enrollees!$A$2:$A$10000,Enrollees!$B$2:$B$10000)</f>
        <v>Goodwill Employee</v>
      </c>
      <c r="D5364" t="str">
        <f>_xlfn.XLOOKUP(B5364,Enrollees!A:A,Enrollees!C:C)</f>
        <v>John Newbill</v>
      </c>
    </row>
    <row r="5365" spans="1:4" x14ac:dyDescent="0.2">
      <c r="A5365" s="7">
        <v>44551</v>
      </c>
      <c r="B5365" s="6">
        <v>122616</v>
      </c>
      <c r="C5365" t="str">
        <f>_xlfn.XLOOKUP($B5365,Enrollees!$A$2:$A$10000,Enrollees!$B$2:$B$10000)</f>
        <v>Goodwill Employee</v>
      </c>
      <c r="D5365" t="str">
        <f>_xlfn.XLOOKUP(B5365,Enrollees!A:A,Enrollees!C:C)</f>
        <v>johnetta Combs</v>
      </c>
    </row>
    <row r="5366" spans="1:4" x14ac:dyDescent="0.2">
      <c r="A5366" s="7">
        <v>44551</v>
      </c>
      <c r="B5366" s="6">
        <v>122621</v>
      </c>
      <c r="C5366" t="str">
        <f>_xlfn.XLOOKUP($B5366,Enrollees!$A$2:$A$10000,Enrollees!$B$2:$B$10000)</f>
        <v>Goodwill Employee</v>
      </c>
      <c r="D5366" t="str">
        <f>_xlfn.XLOOKUP(B5366,Enrollees!A:A,Enrollees!C:C)</f>
        <v>Gregory Matthews</v>
      </c>
    </row>
    <row r="5367" spans="1:4" x14ac:dyDescent="0.2">
      <c r="A5367" s="7">
        <v>44551</v>
      </c>
      <c r="B5367" s="6">
        <v>122611</v>
      </c>
      <c r="C5367" t="str">
        <f>_xlfn.XLOOKUP($B5367,Enrollees!$A$2:$A$10000,Enrollees!$B$2:$B$10000)</f>
        <v>Goodwill Employee</v>
      </c>
      <c r="D5367" t="str">
        <f>_xlfn.XLOOKUP(B5367,Enrollees!A:A,Enrollees!C:C)</f>
        <v>Pat Arita</v>
      </c>
    </row>
    <row r="5368" spans="1:4" x14ac:dyDescent="0.2">
      <c r="A5368" s="7">
        <v>44551</v>
      </c>
      <c r="B5368" s="6">
        <v>122633</v>
      </c>
      <c r="C5368" t="str">
        <f>_xlfn.XLOOKUP($B5368,Enrollees!$A$2:$A$10000,Enrollees!$B$2:$B$10000)</f>
        <v>Goodwill Employee</v>
      </c>
      <c r="D5368" t="str">
        <f>_xlfn.XLOOKUP(B5368,Enrollees!A:A,Enrollees!C:C)</f>
        <v>Jessica Howder</v>
      </c>
    </row>
    <row r="5369" spans="1:4" x14ac:dyDescent="0.2">
      <c r="A5369" s="7">
        <v>44551</v>
      </c>
      <c r="B5369" s="6">
        <v>122630</v>
      </c>
      <c r="C5369" t="str">
        <f>_xlfn.XLOOKUP($B5369,Enrollees!$A$2:$A$10000,Enrollees!$B$2:$B$10000)</f>
        <v>Goodwill Employee</v>
      </c>
      <c r="D5369" t="str">
        <f>_xlfn.XLOOKUP(B5369,Enrollees!A:A,Enrollees!C:C)</f>
        <v>Heidi Schmieder</v>
      </c>
    </row>
    <row r="5370" spans="1:4" x14ac:dyDescent="0.2">
      <c r="A5370" s="7">
        <v>44551</v>
      </c>
      <c r="B5370" s="6">
        <v>122616</v>
      </c>
      <c r="C5370" t="str">
        <f>_xlfn.XLOOKUP($B5370,Enrollees!$A$2:$A$10000,Enrollees!$B$2:$B$10000)</f>
        <v>Goodwill Employee</v>
      </c>
      <c r="D5370" t="str">
        <f>_xlfn.XLOOKUP(B5370,Enrollees!A:A,Enrollees!C:C)</f>
        <v>johnetta Combs</v>
      </c>
    </row>
    <row r="5371" spans="1:4" x14ac:dyDescent="0.2">
      <c r="A5371" s="7">
        <v>44551</v>
      </c>
      <c r="B5371" s="6">
        <v>122616</v>
      </c>
      <c r="C5371" t="str">
        <f>_xlfn.XLOOKUP($B5371,Enrollees!$A$2:$A$10000,Enrollees!$B$2:$B$10000)</f>
        <v>Goodwill Employee</v>
      </c>
      <c r="D5371" t="str">
        <f>_xlfn.XLOOKUP(B5371,Enrollees!A:A,Enrollees!C:C)</f>
        <v>johnetta Combs</v>
      </c>
    </row>
    <row r="5372" spans="1:4" x14ac:dyDescent="0.2">
      <c r="A5372" s="7">
        <v>44551</v>
      </c>
      <c r="B5372" s="6">
        <v>122633</v>
      </c>
      <c r="C5372" t="str">
        <f>_xlfn.XLOOKUP($B5372,Enrollees!$A$2:$A$10000,Enrollees!$B$2:$B$10000)</f>
        <v>Goodwill Employee</v>
      </c>
      <c r="D5372" t="str">
        <f>_xlfn.XLOOKUP(B5372,Enrollees!A:A,Enrollees!C:C)</f>
        <v>Jessica Howder</v>
      </c>
    </row>
    <row r="5373" spans="1:4" x14ac:dyDescent="0.2">
      <c r="A5373" s="7">
        <v>44551</v>
      </c>
      <c r="B5373" s="6">
        <v>122606</v>
      </c>
      <c r="C5373" t="str">
        <f>_xlfn.XLOOKUP($B5373,Enrollees!$A$2:$A$10000,Enrollees!$B$2:$B$10000)</f>
        <v>Goodwill Employee</v>
      </c>
      <c r="D5373" t="str">
        <f>_xlfn.XLOOKUP(B5373,Enrollees!A:A,Enrollees!C:C)</f>
        <v>Rebecca Walker</v>
      </c>
    </row>
    <row r="5374" spans="1:4" x14ac:dyDescent="0.2">
      <c r="A5374" s="7">
        <v>44551</v>
      </c>
      <c r="B5374" s="6">
        <v>122630</v>
      </c>
      <c r="C5374" t="str">
        <f>_xlfn.XLOOKUP($B5374,Enrollees!$A$2:$A$10000,Enrollees!$B$2:$B$10000)</f>
        <v>Goodwill Employee</v>
      </c>
      <c r="D5374" t="str">
        <f>_xlfn.XLOOKUP(B5374,Enrollees!A:A,Enrollees!C:C)</f>
        <v>Heidi Schmieder</v>
      </c>
    </row>
    <row r="5375" spans="1:4" x14ac:dyDescent="0.2">
      <c r="A5375" s="7">
        <v>44551</v>
      </c>
      <c r="B5375" s="6">
        <v>122606</v>
      </c>
      <c r="C5375" t="str">
        <f>_xlfn.XLOOKUP($B5375,Enrollees!$A$2:$A$10000,Enrollees!$B$2:$B$10000)</f>
        <v>Goodwill Employee</v>
      </c>
      <c r="D5375" t="str">
        <f>_xlfn.XLOOKUP(B5375,Enrollees!A:A,Enrollees!C:C)</f>
        <v>Rebecca Walker</v>
      </c>
    </row>
    <row r="5376" spans="1:4" x14ac:dyDescent="0.2">
      <c r="A5376" s="7">
        <v>44551</v>
      </c>
      <c r="B5376" s="6">
        <v>122608</v>
      </c>
      <c r="C5376" t="str">
        <f>_xlfn.XLOOKUP($B5376,Enrollees!$A$2:$A$10000,Enrollees!$B$2:$B$10000)</f>
        <v>Goodwill Employee</v>
      </c>
      <c r="D5376" t="str">
        <f>_xlfn.XLOOKUP(B5376,Enrollees!A:A,Enrollees!C:C)</f>
        <v>Larry J King</v>
      </c>
    </row>
    <row r="5377" spans="1:4" x14ac:dyDescent="0.2">
      <c r="A5377" s="7">
        <v>44551</v>
      </c>
      <c r="B5377" s="6">
        <v>122608</v>
      </c>
      <c r="C5377" t="str">
        <f>_xlfn.XLOOKUP($B5377,Enrollees!$A$2:$A$10000,Enrollees!$B$2:$B$10000)</f>
        <v>Goodwill Employee</v>
      </c>
      <c r="D5377" t="str">
        <f>_xlfn.XLOOKUP(B5377,Enrollees!A:A,Enrollees!C:C)</f>
        <v>Larry J King</v>
      </c>
    </row>
    <row r="5378" spans="1:4" x14ac:dyDescent="0.2">
      <c r="A5378" s="7">
        <v>44551</v>
      </c>
      <c r="B5378" s="6">
        <v>122609</v>
      </c>
      <c r="C5378" t="str">
        <f>_xlfn.XLOOKUP($B5378,Enrollees!$A$2:$A$10000,Enrollees!$B$2:$B$10000)</f>
        <v>Goodwill Employee</v>
      </c>
      <c r="D5378" t="str">
        <f>_xlfn.XLOOKUP(B5378,Enrollees!A:A,Enrollees!C:C)</f>
        <v>Debra Anderson</v>
      </c>
    </row>
    <row r="5379" spans="1:4" x14ac:dyDescent="0.2">
      <c r="A5379" s="7">
        <v>44551</v>
      </c>
      <c r="B5379" s="6">
        <v>122609</v>
      </c>
      <c r="C5379" t="str">
        <f>_xlfn.XLOOKUP($B5379,Enrollees!$A$2:$A$10000,Enrollees!$B$2:$B$10000)</f>
        <v>Goodwill Employee</v>
      </c>
      <c r="D5379" t="str">
        <f>_xlfn.XLOOKUP(B5379,Enrollees!A:A,Enrollees!C:C)</f>
        <v>Debra Anderson</v>
      </c>
    </row>
    <row r="5380" spans="1:4" x14ac:dyDescent="0.2">
      <c r="A5380" s="7">
        <v>44551</v>
      </c>
      <c r="B5380" s="6">
        <v>122618</v>
      </c>
      <c r="C5380" t="str">
        <f>_xlfn.XLOOKUP($B5380,Enrollees!$A$2:$A$10000,Enrollees!$B$2:$B$10000)</f>
        <v>Goodwill Employee</v>
      </c>
      <c r="D5380" t="str">
        <f>_xlfn.XLOOKUP(B5380,Enrollees!A:A,Enrollees!C:C)</f>
        <v>Max Shephard</v>
      </c>
    </row>
    <row r="5381" spans="1:4" x14ac:dyDescent="0.2">
      <c r="A5381" s="7">
        <v>44551</v>
      </c>
      <c r="B5381" s="6">
        <v>122618</v>
      </c>
      <c r="C5381" t="str">
        <f>_xlfn.XLOOKUP($B5381,Enrollees!$A$2:$A$10000,Enrollees!$B$2:$B$10000)</f>
        <v>Goodwill Employee</v>
      </c>
      <c r="D5381" t="str">
        <f>_xlfn.XLOOKUP(B5381,Enrollees!A:A,Enrollees!C:C)</f>
        <v>Max Shephard</v>
      </c>
    </row>
    <row r="5382" spans="1:4" x14ac:dyDescent="0.2">
      <c r="A5382" s="7">
        <v>44551</v>
      </c>
      <c r="B5382" s="6">
        <v>122633</v>
      </c>
      <c r="C5382" t="str">
        <f>_xlfn.XLOOKUP($B5382,Enrollees!$A$2:$A$10000,Enrollees!$B$2:$B$10000)</f>
        <v>Goodwill Employee</v>
      </c>
      <c r="D5382" t="str">
        <f>_xlfn.XLOOKUP(B5382,Enrollees!A:A,Enrollees!C:C)</f>
        <v>Jessica Howder</v>
      </c>
    </row>
    <row r="5383" spans="1:4" x14ac:dyDescent="0.2">
      <c r="A5383" s="7">
        <v>44551</v>
      </c>
      <c r="B5383" s="6">
        <v>122616</v>
      </c>
      <c r="C5383" t="str">
        <f>_xlfn.XLOOKUP($B5383,Enrollees!$A$2:$A$10000,Enrollees!$B$2:$B$10000)</f>
        <v>Goodwill Employee</v>
      </c>
      <c r="D5383" t="str">
        <f>_xlfn.XLOOKUP(B5383,Enrollees!A:A,Enrollees!C:C)</f>
        <v>johnetta Combs</v>
      </c>
    </row>
    <row r="5384" spans="1:4" x14ac:dyDescent="0.2">
      <c r="A5384" s="7">
        <v>44551</v>
      </c>
      <c r="B5384" s="6">
        <v>122611</v>
      </c>
      <c r="C5384" t="str">
        <f>_xlfn.XLOOKUP($B5384,Enrollees!$A$2:$A$10000,Enrollees!$B$2:$B$10000)</f>
        <v>Goodwill Employee</v>
      </c>
      <c r="D5384" t="str">
        <f>_xlfn.XLOOKUP(B5384,Enrollees!A:A,Enrollees!C:C)</f>
        <v>Pat Arita</v>
      </c>
    </row>
    <row r="5385" spans="1:4" x14ac:dyDescent="0.2">
      <c r="A5385" s="7">
        <v>44551</v>
      </c>
      <c r="B5385" s="6">
        <v>122621</v>
      </c>
      <c r="C5385" t="str">
        <f>_xlfn.XLOOKUP($B5385,Enrollees!$A$2:$A$10000,Enrollees!$B$2:$B$10000)</f>
        <v>Goodwill Employee</v>
      </c>
      <c r="D5385" t="str">
        <f>_xlfn.XLOOKUP(B5385,Enrollees!A:A,Enrollees!C:C)</f>
        <v>Gregory Matthews</v>
      </c>
    </row>
    <row r="5386" spans="1:4" x14ac:dyDescent="0.2">
      <c r="A5386" s="7">
        <v>44551</v>
      </c>
      <c r="B5386" s="6">
        <v>122633</v>
      </c>
      <c r="C5386" t="str">
        <f>_xlfn.XLOOKUP($B5386,Enrollees!$A$2:$A$10000,Enrollees!$B$2:$B$10000)</f>
        <v>Goodwill Employee</v>
      </c>
      <c r="D5386" t="str">
        <f>_xlfn.XLOOKUP(B5386,Enrollees!A:A,Enrollees!C:C)</f>
        <v>Jessica Howder</v>
      </c>
    </row>
    <row r="5387" spans="1:4" x14ac:dyDescent="0.2">
      <c r="A5387" s="7">
        <v>44551</v>
      </c>
      <c r="B5387" s="6">
        <v>122616</v>
      </c>
      <c r="C5387" t="str">
        <f>_xlfn.XLOOKUP($B5387,Enrollees!$A$2:$A$10000,Enrollees!$B$2:$B$10000)</f>
        <v>Goodwill Employee</v>
      </c>
      <c r="D5387" t="str">
        <f>_xlfn.XLOOKUP(B5387,Enrollees!A:A,Enrollees!C:C)</f>
        <v>johnetta Combs</v>
      </c>
    </row>
    <row r="5388" spans="1:4" x14ac:dyDescent="0.2">
      <c r="A5388" s="7">
        <v>44551</v>
      </c>
      <c r="B5388" s="6">
        <v>122621</v>
      </c>
      <c r="C5388" t="str">
        <f>_xlfn.XLOOKUP($B5388,Enrollees!$A$2:$A$10000,Enrollees!$B$2:$B$10000)</f>
        <v>Goodwill Employee</v>
      </c>
      <c r="D5388" t="str">
        <f>_xlfn.XLOOKUP(B5388,Enrollees!A:A,Enrollees!C:C)</f>
        <v>Gregory Matthews</v>
      </c>
    </row>
    <row r="5389" spans="1:4" x14ac:dyDescent="0.2">
      <c r="A5389" s="7">
        <v>44551</v>
      </c>
      <c r="B5389" s="6">
        <v>122611</v>
      </c>
      <c r="C5389" t="str">
        <f>_xlfn.XLOOKUP($B5389,Enrollees!$A$2:$A$10000,Enrollees!$B$2:$B$10000)</f>
        <v>Goodwill Employee</v>
      </c>
      <c r="D5389" t="str">
        <f>_xlfn.XLOOKUP(B5389,Enrollees!A:A,Enrollees!C:C)</f>
        <v>Pat Arita</v>
      </c>
    </row>
    <row r="5390" spans="1:4" x14ac:dyDescent="0.2">
      <c r="A5390" s="7">
        <v>44551</v>
      </c>
      <c r="B5390" s="6">
        <v>122618</v>
      </c>
      <c r="C5390" t="str">
        <f>_xlfn.XLOOKUP($B5390,Enrollees!$A$2:$A$10000,Enrollees!$B$2:$B$10000)</f>
        <v>Goodwill Employee</v>
      </c>
      <c r="D5390" t="str">
        <f>_xlfn.XLOOKUP(B5390,Enrollees!A:A,Enrollees!C:C)</f>
        <v>Max Shephard</v>
      </c>
    </row>
    <row r="5391" spans="1:4" x14ac:dyDescent="0.2">
      <c r="A5391" s="7">
        <v>44551</v>
      </c>
      <c r="B5391" s="6">
        <v>122611</v>
      </c>
      <c r="C5391" t="str">
        <f>_xlfn.XLOOKUP($B5391,Enrollees!$A$2:$A$10000,Enrollees!$B$2:$B$10000)</f>
        <v>Goodwill Employee</v>
      </c>
      <c r="D5391" t="str">
        <f>_xlfn.XLOOKUP(B5391,Enrollees!A:A,Enrollees!C:C)</f>
        <v>Pat Arita</v>
      </c>
    </row>
    <row r="5392" spans="1:4" x14ac:dyDescent="0.2">
      <c r="A5392" s="7">
        <v>44551</v>
      </c>
      <c r="B5392" s="6">
        <v>122621</v>
      </c>
      <c r="C5392" t="str">
        <f>_xlfn.XLOOKUP($B5392,Enrollees!$A$2:$A$10000,Enrollees!$B$2:$B$10000)</f>
        <v>Goodwill Employee</v>
      </c>
      <c r="D5392" t="str">
        <f>_xlfn.XLOOKUP(B5392,Enrollees!A:A,Enrollees!C:C)</f>
        <v>Gregory Matthews</v>
      </c>
    </row>
    <row r="5393" spans="1:4" x14ac:dyDescent="0.2">
      <c r="A5393" s="7">
        <v>44551</v>
      </c>
      <c r="B5393" s="6">
        <v>122611</v>
      </c>
      <c r="C5393" t="str">
        <f>_xlfn.XLOOKUP($B5393,Enrollees!$A$2:$A$10000,Enrollees!$B$2:$B$10000)</f>
        <v>Goodwill Employee</v>
      </c>
      <c r="D5393" t="str">
        <f>_xlfn.XLOOKUP(B5393,Enrollees!A:A,Enrollees!C:C)</f>
        <v>Pat Arita</v>
      </c>
    </row>
    <row r="5394" spans="1:4" x14ac:dyDescent="0.2">
      <c r="A5394" s="7">
        <v>44551</v>
      </c>
      <c r="B5394" s="6">
        <v>122616</v>
      </c>
      <c r="C5394" t="str">
        <f>_xlfn.XLOOKUP($B5394,Enrollees!$A$2:$A$10000,Enrollees!$B$2:$B$10000)</f>
        <v>Goodwill Employee</v>
      </c>
      <c r="D5394" t="str">
        <f>_xlfn.XLOOKUP(B5394,Enrollees!A:A,Enrollees!C:C)</f>
        <v>johnetta Combs</v>
      </c>
    </row>
    <row r="5395" spans="1:4" x14ac:dyDescent="0.2">
      <c r="A5395" s="7">
        <v>44551</v>
      </c>
      <c r="B5395" s="6">
        <v>122609</v>
      </c>
      <c r="C5395" t="str">
        <f>_xlfn.XLOOKUP($B5395,Enrollees!$A$2:$A$10000,Enrollees!$B$2:$B$10000)</f>
        <v>Goodwill Employee</v>
      </c>
      <c r="D5395" t="str">
        <f>_xlfn.XLOOKUP(B5395,Enrollees!A:A,Enrollees!C:C)</f>
        <v>Debra Anderson</v>
      </c>
    </row>
    <row r="5396" spans="1:4" x14ac:dyDescent="0.2">
      <c r="A5396" s="7">
        <v>44551</v>
      </c>
      <c r="B5396" s="6">
        <v>122606</v>
      </c>
      <c r="C5396" t="str">
        <f>_xlfn.XLOOKUP($B5396,Enrollees!$A$2:$A$10000,Enrollees!$B$2:$B$10000)</f>
        <v>Goodwill Employee</v>
      </c>
      <c r="D5396" t="str">
        <f>_xlfn.XLOOKUP(B5396,Enrollees!A:A,Enrollees!C:C)</f>
        <v>Rebecca Walker</v>
      </c>
    </row>
    <row r="5397" spans="1:4" x14ac:dyDescent="0.2">
      <c r="A5397" s="7">
        <v>44551</v>
      </c>
      <c r="B5397" s="6">
        <v>122609</v>
      </c>
      <c r="C5397" t="str">
        <f>_xlfn.XLOOKUP($B5397,Enrollees!$A$2:$A$10000,Enrollees!$B$2:$B$10000)</f>
        <v>Goodwill Employee</v>
      </c>
      <c r="D5397" t="str">
        <f>_xlfn.XLOOKUP(B5397,Enrollees!A:A,Enrollees!C:C)</f>
        <v>Debra Anderson</v>
      </c>
    </row>
    <row r="5398" spans="1:4" x14ac:dyDescent="0.2">
      <c r="A5398" s="7">
        <v>44551</v>
      </c>
      <c r="B5398" s="6">
        <v>122606</v>
      </c>
      <c r="C5398" t="str">
        <f>_xlfn.XLOOKUP($B5398,Enrollees!$A$2:$A$10000,Enrollees!$B$2:$B$10000)</f>
        <v>Goodwill Employee</v>
      </c>
      <c r="D5398" t="str">
        <f>_xlfn.XLOOKUP(B5398,Enrollees!A:A,Enrollees!C:C)</f>
        <v>Rebecca Walker</v>
      </c>
    </row>
    <row r="5399" spans="1:4" x14ac:dyDescent="0.2">
      <c r="A5399" s="7">
        <v>44551</v>
      </c>
      <c r="B5399" s="6">
        <v>122610</v>
      </c>
      <c r="C5399" t="str">
        <f>_xlfn.XLOOKUP($B5399,Enrollees!$A$2:$A$10000,Enrollees!$B$2:$B$10000)</f>
        <v>Goodwill Employee</v>
      </c>
      <c r="D5399" t="str">
        <f>_xlfn.XLOOKUP(B5399,Enrollees!A:A,Enrollees!C:C)</f>
        <v>Brandon Leitz</v>
      </c>
    </row>
    <row r="5400" spans="1:4" x14ac:dyDescent="0.2">
      <c r="A5400" s="7">
        <v>44551</v>
      </c>
      <c r="B5400" s="6">
        <v>122621</v>
      </c>
      <c r="C5400" t="str">
        <f>_xlfn.XLOOKUP($B5400,Enrollees!$A$2:$A$10000,Enrollees!$B$2:$B$10000)</f>
        <v>Goodwill Employee</v>
      </c>
      <c r="D5400" t="str">
        <f>_xlfn.XLOOKUP(B5400,Enrollees!A:A,Enrollees!C:C)</f>
        <v>Gregory Matthews</v>
      </c>
    </row>
    <row r="5401" spans="1:4" x14ac:dyDescent="0.2">
      <c r="A5401" s="7">
        <v>44551</v>
      </c>
      <c r="B5401" s="6">
        <v>122611</v>
      </c>
      <c r="C5401" t="str">
        <f>_xlfn.XLOOKUP($B5401,Enrollees!$A$2:$A$10000,Enrollees!$B$2:$B$10000)</f>
        <v>Goodwill Employee</v>
      </c>
      <c r="D5401" t="str">
        <f>_xlfn.XLOOKUP(B5401,Enrollees!A:A,Enrollees!C:C)</f>
        <v>Pat Arita</v>
      </c>
    </row>
    <row r="5402" spans="1:4" x14ac:dyDescent="0.2">
      <c r="A5402" s="7">
        <v>44551</v>
      </c>
      <c r="B5402" s="6">
        <v>122630</v>
      </c>
      <c r="C5402" t="str">
        <f>_xlfn.XLOOKUP($B5402,Enrollees!$A$2:$A$10000,Enrollees!$B$2:$B$10000)</f>
        <v>Goodwill Employee</v>
      </c>
      <c r="D5402" t="str">
        <f>_xlfn.XLOOKUP(B5402,Enrollees!A:A,Enrollees!C:C)</f>
        <v>Heidi Schmieder</v>
      </c>
    </row>
    <row r="5403" spans="1:4" x14ac:dyDescent="0.2">
      <c r="A5403" s="7">
        <v>44551</v>
      </c>
      <c r="B5403" s="6">
        <v>122616</v>
      </c>
      <c r="C5403" t="str">
        <f>_xlfn.XLOOKUP($B5403,Enrollees!$A$2:$A$10000,Enrollees!$B$2:$B$10000)</f>
        <v>Goodwill Employee</v>
      </c>
      <c r="D5403" t="str">
        <f>_xlfn.XLOOKUP(B5403,Enrollees!A:A,Enrollees!C:C)</f>
        <v>johnetta Combs</v>
      </c>
    </row>
    <row r="5404" spans="1:4" x14ac:dyDescent="0.2">
      <c r="A5404" s="7">
        <v>44551</v>
      </c>
      <c r="B5404" s="6">
        <v>122616</v>
      </c>
      <c r="C5404" t="str">
        <f>_xlfn.XLOOKUP($B5404,Enrollees!$A$2:$A$10000,Enrollees!$B$2:$B$10000)</f>
        <v>Goodwill Employee</v>
      </c>
      <c r="D5404" t="str">
        <f>_xlfn.XLOOKUP(B5404,Enrollees!A:A,Enrollees!C:C)</f>
        <v>johnetta Combs</v>
      </c>
    </row>
    <row r="5405" spans="1:4" x14ac:dyDescent="0.2">
      <c r="A5405" s="7">
        <v>44551</v>
      </c>
      <c r="B5405" s="6">
        <v>122638</v>
      </c>
      <c r="C5405" t="str">
        <f>_xlfn.XLOOKUP($B5405,Enrollees!$A$2:$A$10000,Enrollees!$B$2:$B$10000)</f>
        <v>Goodwill Employee</v>
      </c>
      <c r="D5405" t="str">
        <f>_xlfn.XLOOKUP(B5405,Enrollees!A:A,Enrollees!C:C)</f>
        <v>Bradley Newburn</v>
      </c>
    </row>
    <row r="5406" spans="1:4" x14ac:dyDescent="0.2">
      <c r="A5406" s="7">
        <v>44551</v>
      </c>
      <c r="B5406" s="6">
        <v>122626</v>
      </c>
      <c r="C5406" t="str">
        <f>_xlfn.XLOOKUP($B5406,Enrollees!$A$2:$A$10000,Enrollees!$B$2:$B$10000)</f>
        <v>Goodwill Employee</v>
      </c>
      <c r="D5406" t="str">
        <f>_xlfn.XLOOKUP(B5406,Enrollees!A:A,Enrollees!C:C)</f>
        <v>Gerald King</v>
      </c>
    </row>
    <row r="5407" spans="1:4" x14ac:dyDescent="0.2">
      <c r="A5407" s="7">
        <v>44551</v>
      </c>
      <c r="B5407" s="6">
        <v>122610</v>
      </c>
      <c r="C5407" t="str">
        <f>_xlfn.XLOOKUP($B5407,Enrollees!$A$2:$A$10000,Enrollees!$B$2:$B$10000)</f>
        <v>Goodwill Employee</v>
      </c>
      <c r="D5407" t="str">
        <f>_xlfn.XLOOKUP(B5407,Enrollees!A:A,Enrollees!C:C)</f>
        <v>Brandon Leitz</v>
      </c>
    </row>
    <row r="5408" spans="1:4" x14ac:dyDescent="0.2">
      <c r="A5408" s="7">
        <v>44551</v>
      </c>
      <c r="B5408" s="6">
        <v>122630</v>
      </c>
      <c r="C5408" t="str">
        <f>_xlfn.XLOOKUP($B5408,Enrollees!$A$2:$A$10000,Enrollees!$B$2:$B$10000)</f>
        <v>Goodwill Employee</v>
      </c>
      <c r="D5408" t="str">
        <f>_xlfn.XLOOKUP(B5408,Enrollees!A:A,Enrollees!C:C)</f>
        <v>Heidi Schmieder</v>
      </c>
    </row>
    <row r="5409" spans="1:4" x14ac:dyDescent="0.2">
      <c r="A5409" s="7">
        <v>44551</v>
      </c>
      <c r="B5409" s="6">
        <v>122639</v>
      </c>
      <c r="C5409" t="str">
        <f>_xlfn.XLOOKUP($B5409,Enrollees!$A$2:$A$10000,Enrollees!$B$2:$B$10000)</f>
        <v>Goodwill Employee</v>
      </c>
      <c r="D5409" t="str">
        <f>_xlfn.XLOOKUP(B5409,Enrollees!A:A,Enrollees!C:C)</f>
        <v>John Newbill</v>
      </c>
    </row>
    <row r="5410" spans="1:4" x14ac:dyDescent="0.2">
      <c r="A5410" s="7">
        <v>44551</v>
      </c>
      <c r="B5410" s="6">
        <v>122639</v>
      </c>
      <c r="C5410" t="str">
        <f>_xlfn.XLOOKUP($B5410,Enrollees!$A$2:$A$10000,Enrollees!$B$2:$B$10000)</f>
        <v>Goodwill Employee</v>
      </c>
      <c r="D5410" t="str">
        <f>_xlfn.XLOOKUP(B5410,Enrollees!A:A,Enrollees!C:C)</f>
        <v>John Newbill</v>
      </c>
    </row>
    <row r="5411" spans="1:4" x14ac:dyDescent="0.2">
      <c r="A5411" s="7">
        <v>44551</v>
      </c>
      <c r="B5411" s="6">
        <v>122639</v>
      </c>
      <c r="C5411" t="str">
        <f>_xlfn.XLOOKUP($B5411,Enrollees!$A$2:$A$10000,Enrollees!$B$2:$B$10000)</f>
        <v>Goodwill Employee</v>
      </c>
      <c r="D5411" t="str">
        <f>_xlfn.XLOOKUP(B5411,Enrollees!A:A,Enrollees!C:C)</f>
        <v>John Newbill</v>
      </c>
    </row>
    <row r="5412" spans="1:4" x14ac:dyDescent="0.2">
      <c r="A5412" s="7">
        <v>44551</v>
      </c>
      <c r="B5412" s="6">
        <v>122639</v>
      </c>
      <c r="C5412" t="str">
        <f>_xlfn.XLOOKUP($B5412,Enrollees!$A$2:$A$10000,Enrollees!$B$2:$B$10000)</f>
        <v>Goodwill Employee</v>
      </c>
      <c r="D5412" t="str">
        <f>_xlfn.XLOOKUP(B5412,Enrollees!A:A,Enrollees!C:C)</f>
        <v>John Newbill</v>
      </c>
    </row>
    <row r="5413" spans="1:4" x14ac:dyDescent="0.2">
      <c r="A5413" s="7">
        <v>44551</v>
      </c>
      <c r="B5413" s="6">
        <v>122636</v>
      </c>
      <c r="C5413" t="str">
        <f>_xlfn.XLOOKUP($B5413,Enrollees!$A$2:$A$10000,Enrollees!$B$2:$B$10000)</f>
        <v>Goodwill Employee</v>
      </c>
      <c r="D5413" t="str">
        <f>_xlfn.XLOOKUP(B5413,Enrollees!A:A,Enrollees!C:C)</f>
        <v>Tirzah Morin</v>
      </c>
    </row>
    <row r="5414" spans="1:4" x14ac:dyDescent="0.2">
      <c r="A5414" s="7">
        <v>44551</v>
      </c>
      <c r="B5414" s="6">
        <v>122608</v>
      </c>
      <c r="C5414" t="str">
        <f>_xlfn.XLOOKUP($B5414,Enrollees!$A$2:$A$10000,Enrollees!$B$2:$B$10000)</f>
        <v>Goodwill Employee</v>
      </c>
      <c r="D5414" t="str">
        <f>_xlfn.XLOOKUP(B5414,Enrollees!A:A,Enrollees!C:C)</f>
        <v>Larry J King</v>
      </c>
    </row>
    <row r="5415" spans="1:4" x14ac:dyDescent="0.2">
      <c r="A5415" s="7">
        <v>44551</v>
      </c>
      <c r="B5415" s="6">
        <v>122608</v>
      </c>
      <c r="C5415" t="str">
        <f>_xlfn.XLOOKUP($B5415,Enrollees!$A$2:$A$10000,Enrollees!$B$2:$B$10000)</f>
        <v>Goodwill Employee</v>
      </c>
      <c r="D5415" t="str">
        <f>_xlfn.XLOOKUP(B5415,Enrollees!A:A,Enrollees!C:C)</f>
        <v>Larry J King</v>
      </c>
    </row>
    <row r="5416" spans="1:4" x14ac:dyDescent="0.2">
      <c r="A5416" s="7">
        <v>44551</v>
      </c>
      <c r="B5416" s="6">
        <v>122638</v>
      </c>
      <c r="C5416" t="str">
        <f>_xlfn.XLOOKUP($B5416,Enrollees!$A$2:$A$10000,Enrollees!$B$2:$B$10000)</f>
        <v>Goodwill Employee</v>
      </c>
      <c r="D5416" t="str">
        <f>_xlfn.XLOOKUP(B5416,Enrollees!A:A,Enrollees!C:C)</f>
        <v>Bradley Newburn</v>
      </c>
    </row>
    <row r="5417" spans="1:4" x14ac:dyDescent="0.2">
      <c r="A5417" s="7">
        <v>44551</v>
      </c>
      <c r="B5417" s="6">
        <v>122639</v>
      </c>
      <c r="C5417" t="str">
        <f>_xlfn.XLOOKUP($B5417,Enrollees!$A$2:$A$10000,Enrollees!$B$2:$B$10000)</f>
        <v>Goodwill Employee</v>
      </c>
      <c r="D5417" t="str">
        <f>_xlfn.XLOOKUP(B5417,Enrollees!A:A,Enrollees!C:C)</f>
        <v>John Newbill</v>
      </c>
    </row>
    <row r="5418" spans="1:4" x14ac:dyDescent="0.2">
      <c r="A5418" s="7">
        <v>44551</v>
      </c>
      <c r="B5418" s="6">
        <v>122616</v>
      </c>
      <c r="C5418" t="str">
        <f>_xlfn.XLOOKUP($B5418,Enrollees!$A$2:$A$10000,Enrollees!$B$2:$B$10000)</f>
        <v>Goodwill Employee</v>
      </c>
      <c r="D5418" t="str">
        <f>_xlfn.XLOOKUP(B5418,Enrollees!A:A,Enrollees!C:C)</f>
        <v>johnetta Combs</v>
      </c>
    </row>
    <row r="5419" spans="1:4" x14ac:dyDescent="0.2">
      <c r="A5419" s="7">
        <v>44551</v>
      </c>
      <c r="B5419" s="6">
        <v>122610</v>
      </c>
      <c r="C5419" t="str">
        <f>_xlfn.XLOOKUP($B5419,Enrollees!$A$2:$A$10000,Enrollees!$B$2:$B$10000)</f>
        <v>Goodwill Employee</v>
      </c>
      <c r="D5419" t="str">
        <f>_xlfn.XLOOKUP(B5419,Enrollees!A:A,Enrollees!C:C)</f>
        <v>Brandon Leitz</v>
      </c>
    </row>
    <row r="5420" spans="1:4" x14ac:dyDescent="0.2">
      <c r="A5420" s="7">
        <v>44551</v>
      </c>
      <c r="B5420" s="6">
        <v>122610</v>
      </c>
      <c r="C5420" t="str">
        <f>_xlfn.XLOOKUP($B5420,Enrollees!$A$2:$A$10000,Enrollees!$B$2:$B$10000)</f>
        <v>Goodwill Employee</v>
      </c>
      <c r="D5420" t="str">
        <f>_xlfn.XLOOKUP(B5420,Enrollees!A:A,Enrollees!C:C)</f>
        <v>Brandon Leitz</v>
      </c>
    </row>
    <row r="5421" spans="1:4" x14ac:dyDescent="0.2">
      <c r="A5421" s="7">
        <v>44551</v>
      </c>
      <c r="B5421" s="6">
        <v>122616</v>
      </c>
      <c r="C5421" t="str">
        <f>_xlfn.XLOOKUP($B5421,Enrollees!$A$2:$A$10000,Enrollees!$B$2:$B$10000)</f>
        <v>Goodwill Employee</v>
      </c>
      <c r="D5421" t="str">
        <f>_xlfn.XLOOKUP(B5421,Enrollees!A:A,Enrollees!C:C)</f>
        <v>johnetta Combs</v>
      </c>
    </row>
    <row r="5422" spans="1:4" x14ac:dyDescent="0.2">
      <c r="A5422" s="7">
        <v>44551</v>
      </c>
      <c r="B5422" s="6">
        <v>122621</v>
      </c>
      <c r="C5422" t="str">
        <f>_xlfn.XLOOKUP($B5422,Enrollees!$A$2:$A$10000,Enrollees!$B$2:$B$10000)</f>
        <v>Goodwill Employee</v>
      </c>
      <c r="D5422" t="str">
        <f>_xlfn.XLOOKUP(B5422,Enrollees!A:A,Enrollees!C:C)</f>
        <v>Gregory Matthews</v>
      </c>
    </row>
    <row r="5423" spans="1:4" x14ac:dyDescent="0.2">
      <c r="A5423" s="7">
        <v>44551</v>
      </c>
      <c r="B5423" s="6">
        <v>122616</v>
      </c>
      <c r="C5423" t="str">
        <f>_xlfn.XLOOKUP($B5423,Enrollees!$A$2:$A$10000,Enrollees!$B$2:$B$10000)</f>
        <v>Goodwill Employee</v>
      </c>
      <c r="D5423" t="str">
        <f>_xlfn.XLOOKUP(B5423,Enrollees!A:A,Enrollees!C:C)</f>
        <v>johnetta Combs</v>
      </c>
    </row>
    <row r="5424" spans="1:4" x14ac:dyDescent="0.2">
      <c r="A5424" s="7">
        <v>44551</v>
      </c>
      <c r="B5424" s="6">
        <v>122611</v>
      </c>
      <c r="C5424" t="str">
        <f>_xlfn.XLOOKUP($B5424,Enrollees!$A$2:$A$10000,Enrollees!$B$2:$B$10000)</f>
        <v>Goodwill Employee</v>
      </c>
      <c r="D5424" t="str">
        <f>_xlfn.XLOOKUP(B5424,Enrollees!A:A,Enrollees!C:C)</f>
        <v>Pat Arita</v>
      </c>
    </row>
    <row r="5425" spans="1:4" x14ac:dyDescent="0.2">
      <c r="A5425" s="7">
        <v>44551</v>
      </c>
      <c r="B5425" s="6">
        <v>122639</v>
      </c>
      <c r="C5425" t="str">
        <f>_xlfn.XLOOKUP($B5425,Enrollees!$A$2:$A$10000,Enrollees!$B$2:$B$10000)</f>
        <v>Goodwill Employee</v>
      </c>
      <c r="D5425" t="str">
        <f>_xlfn.XLOOKUP(B5425,Enrollees!A:A,Enrollees!C:C)</f>
        <v>John Newbill</v>
      </c>
    </row>
    <row r="5426" spans="1:4" x14ac:dyDescent="0.2">
      <c r="A5426" s="7">
        <v>44551</v>
      </c>
      <c r="B5426" s="6">
        <v>122616</v>
      </c>
      <c r="C5426" t="str">
        <f>_xlfn.XLOOKUP($B5426,Enrollees!$A$2:$A$10000,Enrollees!$B$2:$B$10000)</f>
        <v>Goodwill Employee</v>
      </c>
      <c r="D5426" t="str">
        <f>_xlfn.XLOOKUP(B5426,Enrollees!A:A,Enrollees!C:C)</f>
        <v>johnetta Combs</v>
      </c>
    </row>
    <row r="5427" spans="1:4" x14ac:dyDescent="0.2">
      <c r="A5427" s="7">
        <v>44551</v>
      </c>
      <c r="B5427" s="6">
        <v>122621</v>
      </c>
      <c r="C5427" t="str">
        <f>_xlfn.XLOOKUP($B5427,Enrollees!$A$2:$A$10000,Enrollees!$B$2:$B$10000)</f>
        <v>Goodwill Employee</v>
      </c>
      <c r="D5427" t="str">
        <f>_xlfn.XLOOKUP(B5427,Enrollees!A:A,Enrollees!C:C)</f>
        <v>Gregory Matthews</v>
      </c>
    </row>
    <row r="5428" spans="1:4" x14ac:dyDescent="0.2">
      <c r="A5428" s="7">
        <v>44551</v>
      </c>
      <c r="B5428" s="6">
        <v>122611</v>
      </c>
      <c r="C5428" t="str">
        <f>_xlfn.XLOOKUP($B5428,Enrollees!$A$2:$A$10000,Enrollees!$B$2:$B$10000)</f>
        <v>Goodwill Employee</v>
      </c>
      <c r="D5428" t="str">
        <f>_xlfn.XLOOKUP(B5428,Enrollees!A:A,Enrollees!C:C)</f>
        <v>Pat Arita</v>
      </c>
    </row>
    <row r="5429" spans="1:4" x14ac:dyDescent="0.2">
      <c r="A5429" s="7">
        <v>44551</v>
      </c>
      <c r="B5429" s="6">
        <v>122633</v>
      </c>
      <c r="C5429" t="str">
        <f>_xlfn.XLOOKUP($B5429,Enrollees!$A$2:$A$10000,Enrollees!$B$2:$B$10000)</f>
        <v>Goodwill Employee</v>
      </c>
      <c r="D5429" t="str">
        <f>_xlfn.XLOOKUP(B5429,Enrollees!A:A,Enrollees!C:C)</f>
        <v>Jessica Howder</v>
      </c>
    </row>
    <row r="5430" spans="1:4" x14ac:dyDescent="0.2">
      <c r="A5430" s="7">
        <v>44551</v>
      </c>
      <c r="B5430" s="6">
        <v>122630</v>
      </c>
      <c r="C5430" t="str">
        <f>_xlfn.XLOOKUP($B5430,Enrollees!$A$2:$A$10000,Enrollees!$B$2:$B$10000)</f>
        <v>Goodwill Employee</v>
      </c>
      <c r="D5430" t="str">
        <f>_xlfn.XLOOKUP(B5430,Enrollees!A:A,Enrollees!C:C)</f>
        <v>Heidi Schmieder</v>
      </c>
    </row>
    <row r="5431" spans="1:4" x14ac:dyDescent="0.2">
      <c r="A5431" s="7">
        <v>44551</v>
      </c>
      <c r="B5431" s="6">
        <v>122616</v>
      </c>
      <c r="C5431" t="str">
        <f>_xlfn.XLOOKUP($B5431,Enrollees!$A$2:$A$10000,Enrollees!$B$2:$B$10000)</f>
        <v>Goodwill Employee</v>
      </c>
      <c r="D5431" t="str">
        <f>_xlfn.XLOOKUP(B5431,Enrollees!A:A,Enrollees!C:C)</f>
        <v>johnetta Combs</v>
      </c>
    </row>
    <row r="5432" spans="1:4" x14ac:dyDescent="0.2">
      <c r="A5432" s="7">
        <v>44551</v>
      </c>
      <c r="B5432" s="6">
        <v>122633</v>
      </c>
      <c r="C5432" t="str">
        <f>_xlfn.XLOOKUP($B5432,Enrollees!$A$2:$A$10000,Enrollees!$B$2:$B$10000)</f>
        <v>Goodwill Employee</v>
      </c>
      <c r="D5432" t="str">
        <f>_xlfn.XLOOKUP(B5432,Enrollees!A:A,Enrollees!C:C)</f>
        <v>Jessica Howder</v>
      </c>
    </row>
    <row r="5433" spans="1:4" x14ac:dyDescent="0.2">
      <c r="A5433" s="7">
        <v>44551</v>
      </c>
      <c r="B5433" s="6">
        <v>122616</v>
      </c>
      <c r="C5433" t="str">
        <f>_xlfn.XLOOKUP($B5433,Enrollees!$A$2:$A$10000,Enrollees!$B$2:$B$10000)</f>
        <v>Goodwill Employee</v>
      </c>
      <c r="D5433" t="str">
        <f>_xlfn.XLOOKUP(B5433,Enrollees!A:A,Enrollees!C:C)</f>
        <v>johnetta Combs</v>
      </c>
    </row>
    <row r="5434" spans="1:4" x14ac:dyDescent="0.2">
      <c r="A5434" s="7">
        <v>44551</v>
      </c>
      <c r="B5434" s="6">
        <v>122630</v>
      </c>
      <c r="C5434" t="str">
        <f>_xlfn.XLOOKUP($B5434,Enrollees!$A$2:$A$10000,Enrollees!$B$2:$B$10000)</f>
        <v>Goodwill Employee</v>
      </c>
      <c r="D5434" t="str">
        <f>_xlfn.XLOOKUP(B5434,Enrollees!A:A,Enrollees!C:C)</f>
        <v>Heidi Schmieder</v>
      </c>
    </row>
    <row r="5435" spans="1:4" x14ac:dyDescent="0.2">
      <c r="A5435" s="7">
        <v>44551</v>
      </c>
      <c r="B5435" s="6">
        <v>122606</v>
      </c>
      <c r="C5435" t="str">
        <f>_xlfn.XLOOKUP($B5435,Enrollees!$A$2:$A$10000,Enrollees!$B$2:$B$10000)</f>
        <v>Goodwill Employee</v>
      </c>
      <c r="D5435" t="str">
        <f>_xlfn.XLOOKUP(B5435,Enrollees!A:A,Enrollees!C:C)</f>
        <v>Rebecca Walker</v>
      </c>
    </row>
    <row r="5436" spans="1:4" x14ac:dyDescent="0.2">
      <c r="A5436" s="7">
        <v>44551</v>
      </c>
      <c r="B5436" s="6">
        <v>122626</v>
      </c>
      <c r="C5436" t="str">
        <f>_xlfn.XLOOKUP($B5436,Enrollees!$A$2:$A$10000,Enrollees!$B$2:$B$10000)</f>
        <v>Goodwill Employee</v>
      </c>
      <c r="D5436" t="str">
        <f>_xlfn.XLOOKUP(B5436,Enrollees!A:A,Enrollees!C:C)</f>
        <v>Gerald King</v>
      </c>
    </row>
    <row r="5437" spans="1:4" x14ac:dyDescent="0.2">
      <c r="A5437" s="7">
        <v>44551</v>
      </c>
      <c r="B5437" s="6">
        <v>122610</v>
      </c>
      <c r="C5437" t="str">
        <f>_xlfn.XLOOKUP($B5437,Enrollees!$A$2:$A$10000,Enrollees!$B$2:$B$10000)</f>
        <v>Goodwill Employee</v>
      </c>
      <c r="D5437" t="str">
        <f>_xlfn.XLOOKUP(B5437,Enrollees!A:A,Enrollees!C:C)</f>
        <v>Brandon Leitz</v>
      </c>
    </row>
    <row r="5438" spans="1:4" x14ac:dyDescent="0.2">
      <c r="A5438" s="7">
        <v>44551</v>
      </c>
      <c r="B5438" s="6">
        <v>122631</v>
      </c>
      <c r="C5438" t="str">
        <f>_xlfn.XLOOKUP($B5438,Enrollees!$A$2:$A$10000,Enrollees!$B$2:$B$10000)</f>
        <v>Goodwill Employee</v>
      </c>
      <c r="D5438" t="str">
        <f>_xlfn.XLOOKUP(B5438,Enrollees!A:A,Enrollees!C:C)</f>
        <v>xx</v>
      </c>
    </row>
    <row r="5439" spans="1:4" x14ac:dyDescent="0.2">
      <c r="A5439" s="7">
        <v>44551</v>
      </c>
      <c r="B5439" s="6">
        <v>122606</v>
      </c>
      <c r="C5439" t="str">
        <f>_xlfn.XLOOKUP($B5439,Enrollees!$A$2:$A$10000,Enrollees!$B$2:$B$10000)</f>
        <v>Goodwill Employee</v>
      </c>
      <c r="D5439" t="str">
        <f>_xlfn.XLOOKUP(B5439,Enrollees!A:A,Enrollees!C:C)</f>
        <v>Rebecca Walker</v>
      </c>
    </row>
    <row r="5440" spans="1:4" x14ac:dyDescent="0.2">
      <c r="A5440" s="7">
        <v>44551</v>
      </c>
      <c r="B5440" s="6">
        <v>122631</v>
      </c>
      <c r="C5440" t="str">
        <f>_xlfn.XLOOKUP($B5440,Enrollees!$A$2:$A$10000,Enrollees!$B$2:$B$10000)</f>
        <v>Goodwill Employee</v>
      </c>
      <c r="D5440" t="str">
        <f>_xlfn.XLOOKUP(B5440,Enrollees!A:A,Enrollees!C:C)</f>
        <v>xx</v>
      </c>
    </row>
    <row r="5441" spans="1:4" x14ac:dyDescent="0.2">
      <c r="A5441" s="7">
        <v>44551</v>
      </c>
      <c r="B5441" s="6">
        <v>122608</v>
      </c>
      <c r="C5441" t="str">
        <f>_xlfn.XLOOKUP($B5441,Enrollees!$A$2:$A$10000,Enrollees!$B$2:$B$10000)</f>
        <v>Goodwill Employee</v>
      </c>
      <c r="D5441" t="str">
        <f>_xlfn.XLOOKUP(B5441,Enrollees!A:A,Enrollees!C:C)</f>
        <v>Larry J King</v>
      </c>
    </row>
    <row r="5442" spans="1:4" x14ac:dyDescent="0.2">
      <c r="A5442" s="7">
        <v>44551</v>
      </c>
      <c r="B5442" s="6">
        <v>122608</v>
      </c>
      <c r="C5442" t="str">
        <f>_xlfn.XLOOKUP($B5442,Enrollees!$A$2:$A$10000,Enrollees!$B$2:$B$10000)</f>
        <v>Goodwill Employee</v>
      </c>
      <c r="D5442" t="str">
        <f>_xlfn.XLOOKUP(B5442,Enrollees!A:A,Enrollees!C:C)</f>
        <v>Larry J King</v>
      </c>
    </row>
    <row r="5443" spans="1:4" x14ac:dyDescent="0.2">
      <c r="A5443" s="7">
        <v>44551</v>
      </c>
      <c r="B5443" s="6">
        <v>122636</v>
      </c>
      <c r="C5443" t="str">
        <f>_xlfn.XLOOKUP($B5443,Enrollees!$A$2:$A$10000,Enrollees!$B$2:$B$10000)</f>
        <v>Goodwill Employee</v>
      </c>
      <c r="D5443" t="str">
        <f>_xlfn.XLOOKUP(B5443,Enrollees!A:A,Enrollees!C:C)</f>
        <v>Tirzah Morin</v>
      </c>
    </row>
    <row r="5444" spans="1:4" x14ac:dyDescent="0.2">
      <c r="A5444" s="7">
        <v>44551</v>
      </c>
      <c r="B5444" s="6">
        <v>122617</v>
      </c>
      <c r="C5444" t="str">
        <f>_xlfn.XLOOKUP($B5444,Enrollees!$A$2:$A$10000,Enrollees!$B$2:$B$10000)</f>
        <v>Goodwill Employee</v>
      </c>
      <c r="D5444" t="str">
        <f>_xlfn.XLOOKUP(B5444,Enrollees!A:A,Enrollees!C:C)</f>
        <v>Kathy Reed</v>
      </c>
    </row>
    <row r="5445" spans="1:4" x14ac:dyDescent="0.2">
      <c r="A5445" s="7">
        <v>44551</v>
      </c>
      <c r="B5445" s="6">
        <v>122638</v>
      </c>
      <c r="C5445" t="str">
        <f>_xlfn.XLOOKUP($B5445,Enrollees!$A$2:$A$10000,Enrollees!$B$2:$B$10000)</f>
        <v>Goodwill Employee</v>
      </c>
      <c r="D5445" t="str">
        <f>_xlfn.XLOOKUP(B5445,Enrollees!A:A,Enrollees!C:C)</f>
        <v>Bradley Newburn</v>
      </c>
    </row>
    <row r="5446" spans="1:4" x14ac:dyDescent="0.2">
      <c r="A5446" s="7">
        <v>44551</v>
      </c>
      <c r="B5446" s="6">
        <v>122631</v>
      </c>
      <c r="C5446" t="str">
        <f>_xlfn.XLOOKUP($B5446,Enrollees!$A$2:$A$10000,Enrollees!$B$2:$B$10000)</f>
        <v>Goodwill Employee</v>
      </c>
      <c r="D5446" t="str">
        <f>_xlfn.XLOOKUP(B5446,Enrollees!A:A,Enrollees!C:C)</f>
        <v>xx</v>
      </c>
    </row>
    <row r="5447" spans="1:4" x14ac:dyDescent="0.2">
      <c r="A5447" s="7">
        <v>44551</v>
      </c>
      <c r="B5447" s="6">
        <v>122618</v>
      </c>
      <c r="C5447" t="str">
        <f>_xlfn.XLOOKUP($B5447,Enrollees!$A$2:$A$10000,Enrollees!$B$2:$B$10000)</f>
        <v>Goodwill Employee</v>
      </c>
      <c r="D5447" t="str">
        <f>_xlfn.XLOOKUP(B5447,Enrollees!A:A,Enrollees!C:C)</f>
        <v>Max Shephard</v>
      </c>
    </row>
    <row r="5448" spans="1:4" x14ac:dyDescent="0.2">
      <c r="A5448" s="7">
        <v>44551</v>
      </c>
      <c r="B5448" s="6">
        <v>122618</v>
      </c>
      <c r="C5448" t="str">
        <f>_xlfn.XLOOKUP($B5448,Enrollees!$A$2:$A$10000,Enrollees!$B$2:$B$10000)</f>
        <v>Goodwill Employee</v>
      </c>
      <c r="D5448" t="str">
        <f>_xlfn.XLOOKUP(B5448,Enrollees!A:A,Enrollees!C:C)</f>
        <v>Max Shephard</v>
      </c>
    </row>
    <row r="5449" spans="1:4" x14ac:dyDescent="0.2">
      <c r="A5449" s="7">
        <v>44551</v>
      </c>
      <c r="B5449" s="6">
        <v>122631</v>
      </c>
      <c r="C5449" t="str">
        <f>_xlfn.XLOOKUP($B5449,Enrollees!$A$2:$A$10000,Enrollees!$B$2:$B$10000)</f>
        <v>Goodwill Employee</v>
      </c>
      <c r="D5449" t="str">
        <f>_xlfn.XLOOKUP(B5449,Enrollees!A:A,Enrollees!C:C)</f>
        <v>xx</v>
      </c>
    </row>
    <row r="5450" spans="1:4" x14ac:dyDescent="0.2">
      <c r="A5450" s="7">
        <v>44551</v>
      </c>
      <c r="B5450" s="6">
        <v>122608</v>
      </c>
      <c r="C5450" t="str">
        <f>_xlfn.XLOOKUP($B5450,Enrollees!$A$2:$A$10000,Enrollees!$B$2:$B$10000)</f>
        <v>Goodwill Employee</v>
      </c>
      <c r="D5450" t="str">
        <f>_xlfn.XLOOKUP(B5450,Enrollees!A:A,Enrollees!C:C)</f>
        <v>Larry J King</v>
      </c>
    </row>
    <row r="5451" spans="1:4" x14ac:dyDescent="0.2">
      <c r="A5451" s="7">
        <v>44551</v>
      </c>
      <c r="B5451" s="6">
        <v>122608</v>
      </c>
      <c r="C5451" t="str">
        <f>_xlfn.XLOOKUP($B5451,Enrollees!$A$2:$A$10000,Enrollees!$B$2:$B$10000)</f>
        <v>Goodwill Employee</v>
      </c>
      <c r="D5451" t="str">
        <f>_xlfn.XLOOKUP(B5451,Enrollees!A:A,Enrollees!C:C)</f>
        <v>Larry J King</v>
      </c>
    </row>
    <row r="5452" spans="1:4" x14ac:dyDescent="0.2">
      <c r="A5452" s="7">
        <v>44551</v>
      </c>
      <c r="B5452" s="6">
        <v>122639</v>
      </c>
      <c r="C5452" t="str">
        <f>_xlfn.XLOOKUP($B5452,Enrollees!$A$2:$A$10000,Enrollees!$B$2:$B$10000)</f>
        <v>Goodwill Employee</v>
      </c>
      <c r="D5452" t="str">
        <f>_xlfn.XLOOKUP(B5452,Enrollees!A:A,Enrollees!C:C)</f>
        <v>John Newbill</v>
      </c>
    </row>
    <row r="5453" spans="1:4" x14ac:dyDescent="0.2">
      <c r="A5453" s="7">
        <v>44551</v>
      </c>
      <c r="B5453" s="6">
        <v>122633</v>
      </c>
      <c r="C5453" t="str">
        <f>_xlfn.XLOOKUP($B5453,Enrollees!$A$2:$A$10000,Enrollees!$B$2:$B$10000)</f>
        <v>Goodwill Employee</v>
      </c>
      <c r="D5453" t="str">
        <f>_xlfn.XLOOKUP(B5453,Enrollees!A:A,Enrollees!C:C)</f>
        <v>Jessica Howder</v>
      </c>
    </row>
    <row r="5454" spans="1:4" x14ac:dyDescent="0.2">
      <c r="A5454" s="7">
        <v>44551</v>
      </c>
      <c r="B5454" s="6">
        <v>122610</v>
      </c>
      <c r="C5454" t="str">
        <f>_xlfn.XLOOKUP($B5454,Enrollees!$A$2:$A$10000,Enrollees!$B$2:$B$10000)</f>
        <v>Goodwill Employee</v>
      </c>
      <c r="D5454" t="str">
        <f>_xlfn.XLOOKUP(B5454,Enrollees!A:A,Enrollees!C:C)</f>
        <v>Brandon Leitz</v>
      </c>
    </row>
    <row r="5455" spans="1:4" x14ac:dyDescent="0.2">
      <c r="A5455" s="7">
        <v>44551</v>
      </c>
      <c r="B5455" s="6">
        <v>122633</v>
      </c>
      <c r="C5455" t="str">
        <f>_xlfn.XLOOKUP($B5455,Enrollees!$A$2:$A$10000,Enrollees!$B$2:$B$10000)</f>
        <v>Goodwill Employee</v>
      </c>
      <c r="D5455" t="str">
        <f>_xlfn.XLOOKUP(B5455,Enrollees!A:A,Enrollees!C:C)</f>
        <v>Jessica Howder</v>
      </c>
    </row>
    <row r="5456" spans="1:4" x14ac:dyDescent="0.2">
      <c r="A5456" s="7">
        <v>44551</v>
      </c>
      <c r="B5456" s="6">
        <v>122621</v>
      </c>
      <c r="C5456" t="str">
        <f>_xlfn.XLOOKUP($B5456,Enrollees!$A$2:$A$10000,Enrollees!$B$2:$B$10000)</f>
        <v>Goodwill Employee</v>
      </c>
      <c r="D5456" t="str">
        <f>_xlfn.XLOOKUP(B5456,Enrollees!A:A,Enrollees!C:C)</f>
        <v>Gregory Matthews</v>
      </c>
    </row>
    <row r="5457" spans="1:4" x14ac:dyDescent="0.2">
      <c r="A5457" s="7">
        <v>44551</v>
      </c>
      <c r="B5457" s="6">
        <v>122611</v>
      </c>
      <c r="C5457" t="str">
        <f>_xlfn.XLOOKUP($B5457,Enrollees!$A$2:$A$10000,Enrollees!$B$2:$B$10000)</f>
        <v>Goodwill Employee</v>
      </c>
      <c r="D5457" t="str">
        <f>_xlfn.XLOOKUP(B5457,Enrollees!A:A,Enrollees!C:C)</f>
        <v>Pat Arita</v>
      </c>
    </row>
    <row r="5458" spans="1:4" x14ac:dyDescent="0.2">
      <c r="A5458" s="7">
        <v>44551</v>
      </c>
      <c r="B5458" s="6">
        <v>122636</v>
      </c>
      <c r="C5458" t="str">
        <f>_xlfn.XLOOKUP($B5458,Enrollees!$A$2:$A$10000,Enrollees!$B$2:$B$10000)</f>
        <v>Goodwill Employee</v>
      </c>
      <c r="D5458" t="str">
        <f>_xlfn.XLOOKUP(B5458,Enrollees!A:A,Enrollees!C:C)</f>
        <v>Tirzah Morin</v>
      </c>
    </row>
    <row r="5459" spans="1:4" x14ac:dyDescent="0.2">
      <c r="A5459" s="7">
        <v>44551</v>
      </c>
      <c r="B5459" s="6">
        <v>122636</v>
      </c>
      <c r="C5459" t="str">
        <f>_xlfn.XLOOKUP($B5459,Enrollees!$A$2:$A$10000,Enrollees!$B$2:$B$10000)</f>
        <v>Goodwill Employee</v>
      </c>
      <c r="D5459" t="str">
        <f>_xlfn.XLOOKUP(B5459,Enrollees!A:A,Enrollees!C:C)</f>
        <v>Tirzah Morin</v>
      </c>
    </row>
    <row r="5460" spans="1:4" x14ac:dyDescent="0.2">
      <c r="A5460" s="7">
        <v>44551</v>
      </c>
      <c r="B5460" s="6">
        <v>122618</v>
      </c>
      <c r="C5460" t="str">
        <f>_xlfn.XLOOKUP($B5460,Enrollees!$A$2:$A$10000,Enrollees!$B$2:$B$10000)</f>
        <v>Goodwill Employee</v>
      </c>
      <c r="D5460" t="str">
        <f>_xlfn.XLOOKUP(B5460,Enrollees!A:A,Enrollees!C:C)</f>
        <v>Max Shephard</v>
      </c>
    </row>
    <row r="5461" spans="1:4" x14ac:dyDescent="0.2">
      <c r="A5461" s="7">
        <v>44551</v>
      </c>
      <c r="B5461" s="6">
        <v>122618</v>
      </c>
      <c r="C5461" t="str">
        <f>_xlfn.XLOOKUP($B5461,Enrollees!$A$2:$A$10000,Enrollees!$B$2:$B$10000)</f>
        <v>Goodwill Employee</v>
      </c>
      <c r="D5461" t="str">
        <f>_xlfn.XLOOKUP(B5461,Enrollees!A:A,Enrollees!C:C)</f>
        <v>Max Shephard</v>
      </c>
    </row>
    <row r="5462" spans="1:4" x14ac:dyDescent="0.2">
      <c r="A5462" s="7">
        <v>44551</v>
      </c>
      <c r="B5462" s="6">
        <v>122617</v>
      </c>
      <c r="C5462" t="str">
        <f>_xlfn.XLOOKUP($B5462,Enrollees!$A$2:$A$10000,Enrollees!$B$2:$B$10000)</f>
        <v>Goodwill Employee</v>
      </c>
      <c r="D5462" t="str">
        <f>_xlfn.XLOOKUP(B5462,Enrollees!A:A,Enrollees!C:C)</f>
        <v>Kathy Reed</v>
      </c>
    </row>
    <row r="5463" spans="1:4" x14ac:dyDescent="0.2">
      <c r="A5463" s="7">
        <v>44551</v>
      </c>
      <c r="B5463" s="6">
        <v>122636</v>
      </c>
      <c r="C5463" t="str">
        <f>_xlfn.XLOOKUP($B5463,Enrollees!$A$2:$A$10000,Enrollees!$B$2:$B$10000)</f>
        <v>Goodwill Employee</v>
      </c>
      <c r="D5463" t="str">
        <f>_xlfn.XLOOKUP(B5463,Enrollees!A:A,Enrollees!C:C)</f>
        <v>Tirzah Morin</v>
      </c>
    </row>
    <row r="5464" spans="1:4" x14ac:dyDescent="0.2">
      <c r="A5464" s="7">
        <v>44551</v>
      </c>
      <c r="B5464" s="6">
        <v>122636</v>
      </c>
      <c r="C5464" t="str">
        <f>_xlfn.XLOOKUP($B5464,Enrollees!$A$2:$A$10000,Enrollees!$B$2:$B$10000)</f>
        <v>Goodwill Employee</v>
      </c>
      <c r="D5464" t="str">
        <f>_xlfn.XLOOKUP(B5464,Enrollees!A:A,Enrollees!C:C)</f>
        <v>Tirzah Morin</v>
      </c>
    </row>
    <row r="5465" spans="1:4" x14ac:dyDescent="0.2">
      <c r="A5465" s="7">
        <v>44551</v>
      </c>
      <c r="B5465" s="6">
        <v>122639</v>
      </c>
      <c r="C5465" t="str">
        <f>_xlfn.XLOOKUP($B5465,Enrollees!$A$2:$A$10000,Enrollees!$B$2:$B$10000)</f>
        <v>Goodwill Employee</v>
      </c>
      <c r="D5465" t="str">
        <f>_xlfn.XLOOKUP(B5465,Enrollees!A:A,Enrollees!C:C)</f>
        <v>John Newbill</v>
      </c>
    </row>
    <row r="5466" spans="1:4" x14ac:dyDescent="0.2">
      <c r="A5466" s="7">
        <v>44551</v>
      </c>
      <c r="B5466" s="6">
        <v>122616</v>
      </c>
      <c r="C5466" t="str">
        <f>_xlfn.XLOOKUP($B5466,Enrollees!$A$2:$A$10000,Enrollees!$B$2:$B$10000)</f>
        <v>Goodwill Employee</v>
      </c>
      <c r="D5466" t="str">
        <f>_xlfn.XLOOKUP(B5466,Enrollees!A:A,Enrollees!C:C)</f>
        <v>johnetta Combs</v>
      </c>
    </row>
    <row r="5467" spans="1:4" x14ac:dyDescent="0.2">
      <c r="A5467" s="7">
        <v>44551</v>
      </c>
      <c r="B5467" s="6">
        <v>122621</v>
      </c>
      <c r="C5467" t="str">
        <f>_xlfn.XLOOKUP($B5467,Enrollees!$A$2:$A$10000,Enrollees!$B$2:$B$10000)</f>
        <v>Goodwill Employee</v>
      </c>
      <c r="D5467" t="str">
        <f>_xlfn.XLOOKUP(B5467,Enrollees!A:A,Enrollees!C:C)</f>
        <v>Gregory Matthews</v>
      </c>
    </row>
    <row r="5468" spans="1:4" x14ac:dyDescent="0.2">
      <c r="A5468" s="7">
        <v>44551</v>
      </c>
      <c r="B5468" s="6">
        <v>122611</v>
      </c>
      <c r="C5468" t="str">
        <f>_xlfn.XLOOKUP($B5468,Enrollees!$A$2:$A$10000,Enrollees!$B$2:$B$10000)</f>
        <v>Goodwill Employee</v>
      </c>
      <c r="D5468" t="str">
        <f>_xlfn.XLOOKUP(B5468,Enrollees!A:A,Enrollees!C:C)</f>
        <v>Pat Arita</v>
      </c>
    </row>
    <row r="5469" spans="1:4" x14ac:dyDescent="0.2">
      <c r="A5469" s="7">
        <v>44551</v>
      </c>
      <c r="B5469" s="6">
        <v>122633</v>
      </c>
      <c r="C5469" t="str">
        <f>_xlfn.XLOOKUP($B5469,Enrollees!$A$2:$A$10000,Enrollees!$B$2:$B$10000)</f>
        <v>Goodwill Employee</v>
      </c>
      <c r="D5469" t="str">
        <f>_xlfn.XLOOKUP(B5469,Enrollees!A:A,Enrollees!C:C)</f>
        <v>Jessica Howder</v>
      </c>
    </row>
    <row r="5470" spans="1:4" x14ac:dyDescent="0.2">
      <c r="A5470" s="7">
        <v>44551</v>
      </c>
      <c r="B5470" s="6">
        <v>122630</v>
      </c>
      <c r="C5470" t="str">
        <f>_xlfn.XLOOKUP($B5470,Enrollees!$A$2:$A$10000,Enrollees!$B$2:$B$10000)</f>
        <v>Goodwill Employee</v>
      </c>
      <c r="D5470" t="str">
        <f>_xlfn.XLOOKUP(B5470,Enrollees!A:A,Enrollees!C:C)</f>
        <v>Heidi Schmieder</v>
      </c>
    </row>
    <row r="5471" spans="1:4" x14ac:dyDescent="0.2">
      <c r="A5471" s="7">
        <v>44551</v>
      </c>
      <c r="B5471" s="6">
        <v>122633</v>
      </c>
      <c r="C5471" t="str">
        <f>_xlfn.XLOOKUP($B5471,Enrollees!$A$2:$A$10000,Enrollees!$B$2:$B$10000)</f>
        <v>Goodwill Employee</v>
      </c>
      <c r="D5471" t="str">
        <f>_xlfn.XLOOKUP(B5471,Enrollees!A:A,Enrollees!C:C)</f>
        <v>Jessica Howder</v>
      </c>
    </row>
    <row r="5472" spans="1:4" x14ac:dyDescent="0.2">
      <c r="A5472" s="7">
        <v>44551</v>
      </c>
      <c r="B5472" s="6">
        <v>122630</v>
      </c>
      <c r="C5472" t="str">
        <f>_xlfn.XLOOKUP($B5472,Enrollees!$A$2:$A$10000,Enrollees!$B$2:$B$10000)</f>
        <v>Goodwill Employee</v>
      </c>
      <c r="D5472" t="str">
        <f>_xlfn.XLOOKUP(B5472,Enrollees!A:A,Enrollees!C:C)</f>
        <v>Heidi Schmieder</v>
      </c>
    </row>
    <row r="5473" spans="1:4" x14ac:dyDescent="0.2">
      <c r="A5473" s="7">
        <v>44551</v>
      </c>
      <c r="B5473" s="6">
        <v>122606</v>
      </c>
      <c r="C5473" t="str">
        <f>_xlfn.XLOOKUP($B5473,Enrollees!$A$2:$A$10000,Enrollees!$B$2:$B$10000)</f>
        <v>Goodwill Employee</v>
      </c>
      <c r="D5473" t="str">
        <f>_xlfn.XLOOKUP(B5473,Enrollees!A:A,Enrollees!C:C)</f>
        <v>Rebecca Walker</v>
      </c>
    </row>
    <row r="5474" spans="1:4" x14ac:dyDescent="0.2">
      <c r="A5474" s="7">
        <v>44551</v>
      </c>
      <c r="B5474" s="6">
        <v>122626</v>
      </c>
      <c r="C5474" t="str">
        <f>_xlfn.XLOOKUP($B5474,Enrollees!$A$2:$A$10000,Enrollees!$B$2:$B$10000)</f>
        <v>Goodwill Employee</v>
      </c>
      <c r="D5474" t="str">
        <f>_xlfn.XLOOKUP(B5474,Enrollees!A:A,Enrollees!C:C)</f>
        <v>Gerald King</v>
      </c>
    </row>
    <row r="5475" spans="1:4" x14ac:dyDescent="0.2">
      <c r="A5475" s="7">
        <v>44551</v>
      </c>
      <c r="B5475" s="6">
        <v>122606</v>
      </c>
      <c r="C5475" t="str">
        <f>_xlfn.XLOOKUP($B5475,Enrollees!$A$2:$A$10000,Enrollees!$B$2:$B$10000)</f>
        <v>Goodwill Employee</v>
      </c>
      <c r="D5475" t="str">
        <f>_xlfn.XLOOKUP(B5475,Enrollees!A:A,Enrollees!C:C)</f>
        <v>Rebecca Walker</v>
      </c>
    </row>
    <row r="5476" spans="1:4" x14ac:dyDescent="0.2">
      <c r="A5476" s="7">
        <v>44551</v>
      </c>
      <c r="B5476" s="6">
        <v>122610</v>
      </c>
      <c r="C5476" t="str">
        <f>_xlfn.XLOOKUP($B5476,Enrollees!$A$2:$A$10000,Enrollees!$B$2:$B$10000)</f>
        <v>Goodwill Employee</v>
      </c>
      <c r="D5476" t="str">
        <f>_xlfn.XLOOKUP(B5476,Enrollees!A:A,Enrollees!C:C)</f>
        <v>Brandon Leitz</v>
      </c>
    </row>
    <row r="5477" spans="1:4" x14ac:dyDescent="0.2">
      <c r="A5477" s="7">
        <v>44551</v>
      </c>
      <c r="B5477" s="6">
        <v>122636</v>
      </c>
      <c r="C5477" t="str">
        <f>_xlfn.XLOOKUP($B5477,Enrollees!$A$2:$A$10000,Enrollees!$B$2:$B$10000)</f>
        <v>Goodwill Employee</v>
      </c>
      <c r="D5477" t="str">
        <f>_xlfn.XLOOKUP(B5477,Enrollees!A:A,Enrollees!C:C)</f>
        <v>Tirzah Morin</v>
      </c>
    </row>
    <row r="5478" spans="1:4" x14ac:dyDescent="0.2">
      <c r="A5478" s="7">
        <v>44551</v>
      </c>
      <c r="B5478" s="6">
        <v>122636</v>
      </c>
      <c r="C5478" t="str">
        <f>_xlfn.XLOOKUP($B5478,Enrollees!$A$2:$A$10000,Enrollees!$B$2:$B$10000)</f>
        <v>Goodwill Employee</v>
      </c>
      <c r="D5478" t="str">
        <f>_xlfn.XLOOKUP(B5478,Enrollees!A:A,Enrollees!C:C)</f>
        <v>Tirzah Morin</v>
      </c>
    </row>
    <row r="5479" spans="1:4" x14ac:dyDescent="0.2">
      <c r="A5479" s="7">
        <v>44551</v>
      </c>
      <c r="B5479" s="6">
        <v>122608</v>
      </c>
      <c r="C5479" t="str">
        <f>_xlfn.XLOOKUP($B5479,Enrollees!$A$2:$A$10000,Enrollees!$B$2:$B$10000)</f>
        <v>Goodwill Employee</v>
      </c>
      <c r="D5479" t="str">
        <f>_xlfn.XLOOKUP(B5479,Enrollees!A:A,Enrollees!C:C)</f>
        <v>Larry J King</v>
      </c>
    </row>
    <row r="5480" spans="1:4" x14ac:dyDescent="0.2">
      <c r="A5480" s="7">
        <v>44551</v>
      </c>
      <c r="B5480" s="6">
        <v>122608</v>
      </c>
      <c r="C5480" t="str">
        <f>_xlfn.XLOOKUP($B5480,Enrollees!$A$2:$A$10000,Enrollees!$B$2:$B$10000)</f>
        <v>Goodwill Employee</v>
      </c>
      <c r="D5480" t="str">
        <f>_xlfn.XLOOKUP(B5480,Enrollees!A:A,Enrollees!C:C)</f>
        <v>Larry J King</v>
      </c>
    </row>
    <row r="5481" spans="1:4" x14ac:dyDescent="0.2">
      <c r="A5481" s="7">
        <v>44551</v>
      </c>
      <c r="B5481" s="6">
        <v>122618</v>
      </c>
      <c r="C5481" t="str">
        <f>_xlfn.XLOOKUP($B5481,Enrollees!$A$2:$A$10000,Enrollees!$B$2:$B$10000)</f>
        <v>Goodwill Employee</v>
      </c>
      <c r="D5481" t="str">
        <f>_xlfn.XLOOKUP(B5481,Enrollees!A:A,Enrollees!C:C)</f>
        <v>Max Shephard</v>
      </c>
    </row>
    <row r="5482" spans="1:4" x14ac:dyDescent="0.2">
      <c r="A5482" s="7">
        <v>44551</v>
      </c>
      <c r="B5482" s="6">
        <v>122618</v>
      </c>
      <c r="C5482" t="str">
        <f>_xlfn.XLOOKUP($B5482,Enrollees!$A$2:$A$10000,Enrollees!$B$2:$B$10000)</f>
        <v>Goodwill Employee</v>
      </c>
      <c r="D5482" t="str">
        <f>_xlfn.XLOOKUP(B5482,Enrollees!A:A,Enrollees!C:C)</f>
        <v>Max Shephard</v>
      </c>
    </row>
    <row r="5483" spans="1:4" x14ac:dyDescent="0.2">
      <c r="A5483" s="7">
        <v>44551</v>
      </c>
      <c r="B5483" s="6">
        <v>122618</v>
      </c>
      <c r="C5483" t="str">
        <f>_xlfn.XLOOKUP($B5483,Enrollees!$A$2:$A$10000,Enrollees!$B$2:$B$10000)</f>
        <v>Goodwill Employee</v>
      </c>
      <c r="D5483" t="str">
        <f>_xlfn.XLOOKUP(B5483,Enrollees!A:A,Enrollees!C:C)</f>
        <v>Max Shephard</v>
      </c>
    </row>
    <row r="5484" spans="1:4" x14ac:dyDescent="0.2">
      <c r="A5484" s="7">
        <v>44551</v>
      </c>
      <c r="B5484" s="6">
        <v>122636</v>
      </c>
      <c r="C5484" t="str">
        <f>_xlfn.XLOOKUP($B5484,Enrollees!$A$2:$A$10000,Enrollees!$B$2:$B$10000)</f>
        <v>Goodwill Employee</v>
      </c>
      <c r="D5484" t="str">
        <f>_xlfn.XLOOKUP(B5484,Enrollees!A:A,Enrollees!C:C)</f>
        <v>Tirzah Morin</v>
      </c>
    </row>
    <row r="5485" spans="1:4" x14ac:dyDescent="0.2">
      <c r="A5485" s="7">
        <v>44551</v>
      </c>
      <c r="B5485" s="6">
        <v>122618</v>
      </c>
      <c r="C5485" t="str">
        <f>_xlfn.XLOOKUP($B5485,Enrollees!$A$2:$A$10000,Enrollees!$B$2:$B$10000)</f>
        <v>Goodwill Employee</v>
      </c>
      <c r="D5485" t="str">
        <f>_xlfn.XLOOKUP(B5485,Enrollees!A:A,Enrollees!C:C)</f>
        <v>Max Shephard</v>
      </c>
    </row>
    <row r="5486" spans="1:4" x14ac:dyDescent="0.2">
      <c r="A5486" s="7">
        <v>44551</v>
      </c>
      <c r="B5486" s="6">
        <v>122633</v>
      </c>
      <c r="C5486" t="str">
        <f>_xlfn.XLOOKUP($B5486,Enrollees!$A$2:$A$10000,Enrollees!$B$2:$B$10000)</f>
        <v>Goodwill Employee</v>
      </c>
      <c r="D5486" t="str">
        <f>_xlfn.XLOOKUP(B5486,Enrollees!A:A,Enrollees!C:C)</f>
        <v>Jessica Howder</v>
      </c>
    </row>
    <row r="5487" spans="1:4" x14ac:dyDescent="0.2">
      <c r="A5487" s="7">
        <v>44551</v>
      </c>
      <c r="B5487" s="6">
        <v>122633</v>
      </c>
      <c r="C5487" t="str">
        <f>_xlfn.XLOOKUP($B5487,Enrollees!$A$2:$A$10000,Enrollees!$B$2:$B$10000)</f>
        <v>Goodwill Employee</v>
      </c>
      <c r="D5487" t="str">
        <f>_xlfn.XLOOKUP(B5487,Enrollees!A:A,Enrollees!C:C)</f>
        <v>Jessica Howder</v>
      </c>
    </row>
    <row r="5488" spans="1:4" x14ac:dyDescent="0.2">
      <c r="A5488" s="7">
        <v>44551</v>
      </c>
      <c r="B5488" s="6">
        <v>122621</v>
      </c>
      <c r="C5488" t="str">
        <f>_xlfn.XLOOKUP($B5488,Enrollees!$A$2:$A$10000,Enrollees!$B$2:$B$10000)</f>
        <v>Goodwill Employee</v>
      </c>
      <c r="D5488" t="str">
        <f>_xlfn.XLOOKUP(B5488,Enrollees!A:A,Enrollees!C:C)</f>
        <v>Gregory Matthews</v>
      </c>
    </row>
    <row r="5489" spans="1:4" x14ac:dyDescent="0.2">
      <c r="A5489" s="7">
        <v>44551</v>
      </c>
      <c r="B5489" s="6">
        <v>122639</v>
      </c>
      <c r="C5489" t="str">
        <f>_xlfn.XLOOKUP($B5489,Enrollees!$A$2:$A$10000,Enrollees!$B$2:$B$10000)</f>
        <v>Goodwill Employee</v>
      </c>
      <c r="D5489" t="str">
        <f>_xlfn.XLOOKUP(B5489,Enrollees!A:A,Enrollees!C:C)</f>
        <v>John Newbill</v>
      </c>
    </row>
    <row r="5490" spans="1:4" x14ac:dyDescent="0.2">
      <c r="A5490" s="7">
        <v>44551</v>
      </c>
      <c r="B5490" s="6">
        <v>122633</v>
      </c>
      <c r="C5490" t="str">
        <f>_xlfn.XLOOKUP($B5490,Enrollees!$A$2:$A$10000,Enrollees!$B$2:$B$10000)</f>
        <v>Goodwill Employee</v>
      </c>
      <c r="D5490" t="str">
        <f>_xlfn.XLOOKUP(B5490,Enrollees!A:A,Enrollees!C:C)</f>
        <v>Jessica Howder</v>
      </c>
    </row>
    <row r="5491" spans="1:4" x14ac:dyDescent="0.2">
      <c r="A5491" s="7">
        <v>44551</v>
      </c>
      <c r="B5491" s="6">
        <v>122621</v>
      </c>
      <c r="C5491" t="str">
        <f>_xlfn.XLOOKUP($B5491,Enrollees!$A$2:$A$10000,Enrollees!$B$2:$B$10000)</f>
        <v>Goodwill Employee</v>
      </c>
      <c r="D5491" t="str">
        <f>_xlfn.XLOOKUP(B5491,Enrollees!A:A,Enrollees!C:C)</f>
        <v>Gregory Matthews</v>
      </c>
    </row>
    <row r="5492" spans="1:4" x14ac:dyDescent="0.2">
      <c r="A5492" s="7">
        <v>44551</v>
      </c>
      <c r="B5492" s="6">
        <v>122621</v>
      </c>
      <c r="C5492" t="str">
        <f>_xlfn.XLOOKUP($B5492,Enrollees!$A$2:$A$10000,Enrollees!$B$2:$B$10000)</f>
        <v>Goodwill Employee</v>
      </c>
      <c r="D5492" t="str">
        <f>_xlfn.XLOOKUP(B5492,Enrollees!A:A,Enrollees!C:C)</f>
        <v>Gregory Matthews</v>
      </c>
    </row>
    <row r="5493" spans="1:4" x14ac:dyDescent="0.2">
      <c r="A5493" s="7">
        <v>44551</v>
      </c>
      <c r="B5493" s="6">
        <v>122611</v>
      </c>
      <c r="C5493" t="str">
        <f>_xlfn.XLOOKUP($B5493,Enrollees!$A$2:$A$10000,Enrollees!$B$2:$B$10000)</f>
        <v>Goodwill Employee</v>
      </c>
      <c r="D5493" t="str">
        <f>_xlfn.XLOOKUP(B5493,Enrollees!A:A,Enrollees!C:C)</f>
        <v>Pat Arita</v>
      </c>
    </row>
    <row r="5494" spans="1:4" x14ac:dyDescent="0.2">
      <c r="A5494" s="7">
        <v>44551</v>
      </c>
      <c r="B5494" s="6">
        <v>122610</v>
      </c>
      <c r="C5494" t="str">
        <f>_xlfn.XLOOKUP($B5494,Enrollees!$A$2:$A$10000,Enrollees!$B$2:$B$10000)</f>
        <v>Goodwill Employee</v>
      </c>
      <c r="D5494" t="str">
        <f>_xlfn.XLOOKUP(B5494,Enrollees!A:A,Enrollees!C:C)</f>
        <v>Brandon Leitz</v>
      </c>
    </row>
    <row r="5495" spans="1:4" x14ac:dyDescent="0.2">
      <c r="A5495" s="7">
        <v>44551</v>
      </c>
      <c r="B5495" s="6">
        <v>122616</v>
      </c>
      <c r="C5495" t="str">
        <f>_xlfn.XLOOKUP($B5495,Enrollees!$A$2:$A$10000,Enrollees!$B$2:$B$10000)</f>
        <v>Goodwill Employee</v>
      </c>
      <c r="D5495" t="str">
        <f>_xlfn.XLOOKUP(B5495,Enrollees!A:A,Enrollees!C:C)</f>
        <v>johnetta Combs</v>
      </c>
    </row>
    <row r="5496" spans="1:4" x14ac:dyDescent="0.2">
      <c r="A5496" s="7">
        <v>44551</v>
      </c>
      <c r="B5496" s="6">
        <v>122630</v>
      </c>
      <c r="C5496" t="str">
        <f>_xlfn.XLOOKUP($B5496,Enrollees!$A$2:$A$10000,Enrollees!$B$2:$B$10000)</f>
        <v>Goodwill Employee</v>
      </c>
      <c r="D5496" t="str">
        <f>_xlfn.XLOOKUP(B5496,Enrollees!A:A,Enrollees!C:C)</f>
        <v>Heidi Schmieder</v>
      </c>
    </row>
    <row r="5497" spans="1:4" x14ac:dyDescent="0.2">
      <c r="A5497" s="7">
        <v>44551</v>
      </c>
      <c r="B5497" s="6">
        <v>122630</v>
      </c>
      <c r="C5497" t="str">
        <f>_xlfn.XLOOKUP($B5497,Enrollees!$A$2:$A$10000,Enrollees!$B$2:$B$10000)</f>
        <v>Goodwill Employee</v>
      </c>
      <c r="D5497" t="str">
        <f>_xlfn.XLOOKUP(B5497,Enrollees!A:A,Enrollees!C:C)</f>
        <v>Heidi Schmieder</v>
      </c>
    </row>
    <row r="5498" spans="1:4" x14ac:dyDescent="0.2">
      <c r="A5498" s="7">
        <v>44551</v>
      </c>
      <c r="B5498" s="6">
        <v>122616</v>
      </c>
      <c r="C5498" t="str">
        <f>_xlfn.XLOOKUP($B5498,Enrollees!$A$2:$A$10000,Enrollees!$B$2:$B$10000)</f>
        <v>Goodwill Employee</v>
      </c>
      <c r="D5498" t="str">
        <f>_xlfn.XLOOKUP(B5498,Enrollees!A:A,Enrollees!C:C)</f>
        <v>johnetta Combs</v>
      </c>
    </row>
    <row r="5499" spans="1:4" x14ac:dyDescent="0.2">
      <c r="A5499" s="7">
        <v>44551</v>
      </c>
      <c r="B5499" s="6">
        <v>122618</v>
      </c>
      <c r="C5499" t="str">
        <f>_xlfn.XLOOKUP($B5499,Enrollees!$A$2:$A$10000,Enrollees!$B$2:$B$10000)</f>
        <v>Goodwill Employee</v>
      </c>
      <c r="D5499" t="str">
        <f>_xlfn.XLOOKUP(B5499,Enrollees!A:A,Enrollees!C:C)</f>
        <v>Max Shephard</v>
      </c>
    </row>
    <row r="5500" spans="1:4" x14ac:dyDescent="0.2">
      <c r="A5500" s="7">
        <v>44551</v>
      </c>
      <c r="B5500" s="6">
        <v>122618</v>
      </c>
      <c r="C5500" t="str">
        <f>_xlfn.XLOOKUP($B5500,Enrollees!$A$2:$A$10000,Enrollees!$B$2:$B$10000)</f>
        <v>Goodwill Employee</v>
      </c>
      <c r="D5500" t="str">
        <f>_xlfn.XLOOKUP(B5500,Enrollees!A:A,Enrollees!C:C)</f>
        <v>Max Shephard</v>
      </c>
    </row>
    <row r="5501" spans="1:4" x14ac:dyDescent="0.2">
      <c r="A5501" s="7">
        <v>44551</v>
      </c>
      <c r="B5501" s="6">
        <v>122611</v>
      </c>
      <c r="C5501" t="str">
        <f>_xlfn.XLOOKUP($B5501,Enrollees!$A$2:$A$10000,Enrollees!$B$2:$B$10000)</f>
        <v>Goodwill Employee</v>
      </c>
      <c r="D5501" t="str">
        <f>_xlfn.XLOOKUP(B5501,Enrollees!A:A,Enrollees!C:C)</f>
        <v>Pat Arita</v>
      </c>
    </row>
    <row r="5502" spans="1:4" x14ac:dyDescent="0.2">
      <c r="A5502" s="7">
        <v>44551</v>
      </c>
      <c r="B5502" s="6">
        <v>122636</v>
      </c>
      <c r="C5502" t="str">
        <f>_xlfn.XLOOKUP($B5502,Enrollees!$A$2:$A$10000,Enrollees!$B$2:$B$10000)</f>
        <v>Goodwill Employee</v>
      </c>
      <c r="D5502" t="str">
        <f>_xlfn.XLOOKUP(B5502,Enrollees!A:A,Enrollees!C:C)</f>
        <v>Tirzah Morin</v>
      </c>
    </row>
    <row r="5503" spans="1:4" x14ac:dyDescent="0.2">
      <c r="A5503" s="7">
        <v>44551</v>
      </c>
      <c r="B5503" s="6">
        <v>122608</v>
      </c>
      <c r="C5503" t="str">
        <f>_xlfn.XLOOKUP($B5503,Enrollees!$A$2:$A$10000,Enrollees!$B$2:$B$10000)</f>
        <v>Goodwill Employee</v>
      </c>
      <c r="D5503" t="str">
        <f>_xlfn.XLOOKUP(B5503,Enrollees!A:A,Enrollees!C:C)</f>
        <v>Larry J King</v>
      </c>
    </row>
    <row r="5504" spans="1:4" x14ac:dyDescent="0.2">
      <c r="A5504" s="7">
        <v>44551</v>
      </c>
      <c r="B5504" s="6">
        <v>122621</v>
      </c>
      <c r="C5504" t="str">
        <f>_xlfn.XLOOKUP($B5504,Enrollees!$A$2:$A$10000,Enrollees!$B$2:$B$10000)</f>
        <v>Goodwill Employee</v>
      </c>
      <c r="D5504" t="str">
        <f>_xlfn.XLOOKUP(B5504,Enrollees!A:A,Enrollees!C:C)</f>
        <v>Gregory Matthews</v>
      </c>
    </row>
    <row r="5505" spans="1:4" x14ac:dyDescent="0.2">
      <c r="A5505" s="7">
        <v>44551</v>
      </c>
      <c r="B5505" s="6">
        <v>122608</v>
      </c>
      <c r="C5505" t="str">
        <f>_xlfn.XLOOKUP($B5505,Enrollees!$A$2:$A$10000,Enrollees!$B$2:$B$10000)</f>
        <v>Goodwill Employee</v>
      </c>
      <c r="D5505" t="str">
        <f>_xlfn.XLOOKUP(B5505,Enrollees!A:A,Enrollees!C:C)</f>
        <v>Larry J King</v>
      </c>
    </row>
    <row r="5506" spans="1:4" x14ac:dyDescent="0.2">
      <c r="A5506" s="7">
        <v>44551</v>
      </c>
      <c r="B5506" s="6">
        <v>122639</v>
      </c>
      <c r="C5506" t="str">
        <f>_xlfn.XLOOKUP($B5506,Enrollees!$A$2:$A$10000,Enrollees!$B$2:$B$10000)</f>
        <v>Goodwill Employee</v>
      </c>
      <c r="D5506" t="str">
        <f>_xlfn.XLOOKUP(B5506,Enrollees!A:A,Enrollees!C:C)</f>
        <v>John Newbill</v>
      </c>
    </row>
    <row r="5507" spans="1:4" x14ac:dyDescent="0.2">
      <c r="A5507" s="7">
        <v>44551</v>
      </c>
      <c r="B5507" s="6">
        <v>122616</v>
      </c>
      <c r="C5507" t="str">
        <f>_xlfn.XLOOKUP($B5507,Enrollees!$A$2:$A$10000,Enrollees!$B$2:$B$10000)</f>
        <v>Goodwill Employee</v>
      </c>
      <c r="D5507" t="str">
        <f>_xlfn.XLOOKUP(B5507,Enrollees!A:A,Enrollees!C:C)</f>
        <v>johnetta Combs</v>
      </c>
    </row>
    <row r="5508" spans="1:4" x14ac:dyDescent="0.2">
      <c r="A5508" s="7">
        <v>44551</v>
      </c>
      <c r="B5508" s="6">
        <v>122621</v>
      </c>
      <c r="C5508" t="str">
        <f>_xlfn.XLOOKUP($B5508,Enrollees!$A$2:$A$10000,Enrollees!$B$2:$B$10000)</f>
        <v>Goodwill Employee</v>
      </c>
      <c r="D5508" t="str">
        <f>_xlfn.XLOOKUP(B5508,Enrollees!A:A,Enrollees!C:C)</f>
        <v>Gregory Matthews</v>
      </c>
    </row>
    <row r="5509" spans="1:4" x14ac:dyDescent="0.2">
      <c r="A5509" s="7">
        <v>44551</v>
      </c>
      <c r="B5509" s="6">
        <v>122611</v>
      </c>
      <c r="C5509" t="str">
        <f>_xlfn.XLOOKUP($B5509,Enrollees!$A$2:$A$10000,Enrollees!$B$2:$B$10000)</f>
        <v>Goodwill Employee</v>
      </c>
      <c r="D5509" t="str">
        <f>_xlfn.XLOOKUP(B5509,Enrollees!A:A,Enrollees!C:C)</f>
        <v>Pat Arita</v>
      </c>
    </row>
    <row r="5510" spans="1:4" x14ac:dyDescent="0.2">
      <c r="A5510" s="7">
        <v>44551</v>
      </c>
      <c r="B5510" s="6">
        <v>122633</v>
      </c>
      <c r="C5510" t="str">
        <f>_xlfn.XLOOKUP($B5510,Enrollees!$A$2:$A$10000,Enrollees!$B$2:$B$10000)</f>
        <v>Goodwill Employee</v>
      </c>
      <c r="D5510" t="str">
        <f>_xlfn.XLOOKUP(B5510,Enrollees!A:A,Enrollees!C:C)</f>
        <v>Jessica Howder</v>
      </c>
    </row>
    <row r="5511" spans="1:4" x14ac:dyDescent="0.2">
      <c r="A5511" s="7">
        <v>44551</v>
      </c>
      <c r="B5511" s="6">
        <v>122616</v>
      </c>
      <c r="C5511" t="str">
        <f>_xlfn.XLOOKUP($B5511,Enrollees!$A$2:$A$10000,Enrollees!$B$2:$B$10000)</f>
        <v>Goodwill Employee</v>
      </c>
      <c r="D5511" t="str">
        <f>_xlfn.XLOOKUP(B5511,Enrollees!A:A,Enrollees!C:C)</f>
        <v>johnetta Combs</v>
      </c>
    </row>
    <row r="5512" spans="1:4" x14ac:dyDescent="0.2">
      <c r="A5512" s="7">
        <v>44551</v>
      </c>
      <c r="B5512" s="6">
        <v>122612</v>
      </c>
      <c r="C5512" t="str">
        <f>_xlfn.XLOOKUP($B5512,Enrollees!$A$2:$A$10000,Enrollees!$B$2:$B$10000)</f>
        <v>Goodwill Employee</v>
      </c>
      <c r="D5512" t="str">
        <f>_xlfn.XLOOKUP(B5512,Enrollees!A:A,Enrollees!C:C)</f>
        <v>Allen Wheat</v>
      </c>
    </row>
    <row r="5513" spans="1:4" x14ac:dyDescent="0.2">
      <c r="A5513" s="7">
        <v>44551</v>
      </c>
      <c r="B5513" s="6">
        <v>122633</v>
      </c>
      <c r="C5513" t="str">
        <f>_xlfn.XLOOKUP($B5513,Enrollees!$A$2:$A$10000,Enrollees!$B$2:$B$10000)</f>
        <v>Goodwill Employee</v>
      </c>
      <c r="D5513" t="str">
        <f>_xlfn.XLOOKUP(B5513,Enrollees!A:A,Enrollees!C:C)</f>
        <v>Jessica Howder</v>
      </c>
    </row>
    <row r="5514" spans="1:4" x14ac:dyDescent="0.2">
      <c r="A5514" s="7">
        <v>44551</v>
      </c>
      <c r="B5514" s="6">
        <v>122616</v>
      </c>
      <c r="C5514" t="str">
        <f>_xlfn.XLOOKUP($B5514,Enrollees!$A$2:$A$10000,Enrollees!$B$2:$B$10000)</f>
        <v>Goodwill Employee</v>
      </c>
      <c r="D5514" t="str">
        <f>_xlfn.XLOOKUP(B5514,Enrollees!A:A,Enrollees!C:C)</f>
        <v>johnetta Combs</v>
      </c>
    </row>
    <row r="5515" spans="1:4" x14ac:dyDescent="0.2">
      <c r="A5515" s="7">
        <v>44551</v>
      </c>
      <c r="B5515" s="6">
        <v>122638</v>
      </c>
      <c r="C5515" t="str">
        <f>_xlfn.XLOOKUP($B5515,Enrollees!$A$2:$A$10000,Enrollees!$B$2:$B$10000)</f>
        <v>Goodwill Employee</v>
      </c>
      <c r="D5515" t="str">
        <f>_xlfn.XLOOKUP(B5515,Enrollees!A:A,Enrollees!C:C)</f>
        <v>Bradley Newburn</v>
      </c>
    </row>
    <row r="5516" spans="1:4" x14ac:dyDescent="0.2">
      <c r="A5516" s="7">
        <v>44551</v>
      </c>
      <c r="B5516" s="6">
        <v>122606</v>
      </c>
      <c r="C5516" t="str">
        <f>_xlfn.XLOOKUP($B5516,Enrollees!$A$2:$A$10000,Enrollees!$B$2:$B$10000)</f>
        <v>Goodwill Employee</v>
      </c>
      <c r="D5516" t="str">
        <f>_xlfn.XLOOKUP(B5516,Enrollees!A:A,Enrollees!C:C)</f>
        <v>Rebecca Walker</v>
      </c>
    </row>
    <row r="5517" spans="1:4" x14ac:dyDescent="0.2">
      <c r="A5517" s="7">
        <v>44551</v>
      </c>
      <c r="B5517" s="6">
        <v>122626</v>
      </c>
      <c r="C5517" t="str">
        <f>_xlfn.XLOOKUP($B5517,Enrollees!$A$2:$A$10000,Enrollees!$B$2:$B$10000)</f>
        <v>Goodwill Employee</v>
      </c>
      <c r="D5517" t="str">
        <f>_xlfn.XLOOKUP(B5517,Enrollees!A:A,Enrollees!C:C)</f>
        <v>Gerald King</v>
      </c>
    </row>
    <row r="5518" spans="1:4" x14ac:dyDescent="0.2">
      <c r="A5518" s="7">
        <v>44551</v>
      </c>
      <c r="B5518" s="6">
        <v>122606</v>
      </c>
      <c r="C5518" t="str">
        <f>_xlfn.XLOOKUP($B5518,Enrollees!$A$2:$A$10000,Enrollees!$B$2:$B$10000)</f>
        <v>Goodwill Employee</v>
      </c>
      <c r="D5518" t="str">
        <f>_xlfn.XLOOKUP(B5518,Enrollees!A:A,Enrollees!C:C)</f>
        <v>Rebecca Walker</v>
      </c>
    </row>
    <row r="5519" spans="1:4" x14ac:dyDescent="0.2">
      <c r="A5519" s="7">
        <v>44551</v>
      </c>
      <c r="B5519" s="6">
        <v>122610</v>
      </c>
      <c r="C5519" t="str">
        <f>_xlfn.XLOOKUP($B5519,Enrollees!$A$2:$A$10000,Enrollees!$B$2:$B$10000)</f>
        <v>Goodwill Employee</v>
      </c>
      <c r="D5519" t="str">
        <f>_xlfn.XLOOKUP(B5519,Enrollees!A:A,Enrollees!C:C)</f>
        <v>Brandon Leitz</v>
      </c>
    </row>
    <row r="5520" spans="1:4" x14ac:dyDescent="0.2">
      <c r="A5520" s="7">
        <v>44551</v>
      </c>
      <c r="B5520" s="6">
        <v>122608</v>
      </c>
      <c r="C5520" t="str">
        <f>_xlfn.XLOOKUP($B5520,Enrollees!$A$2:$A$10000,Enrollees!$B$2:$B$10000)</f>
        <v>Goodwill Employee</v>
      </c>
      <c r="D5520" t="str">
        <f>_xlfn.XLOOKUP(B5520,Enrollees!A:A,Enrollees!C:C)</f>
        <v>Larry J King</v>
      </c>
    </row>
    <row r="5521" spans="1:4" x14ac:dyDescent="0.2">
      <c r="A5521" s="7">
        <v>44551</v>
      </c>
      <c r="B5521" s="6">
        <v>122608</v>
      </c>
      <c r="C5521" t="str">
        <f>_xlfn.XLOOKUP($B5521,Enrollees!$A$2:$A$10000,Enrollees!$B$2:$B$10000)</f>
        <v>Goodwill Employee</v>
      </c>
      <c r="D5521" t="str">
        <f>_xlfn.XLOOKUP(B5521,Enrollees!A:A,Enrollees!C:C)</f>
        <v>Larry J King</v>
      </c>
    </row>
    <row r="5522" spans="1:4" x14ac:dyDescent="0.2">
      <c r="A5522" s="7">
        <v>44551</v>
      </c>
      <c r="B5522" s="6">
        <v>122639</v>
      </c>
      <c r="C5522" t="str">
        <f>_xlfn.XLOOKUP($B5522,Enrollees!$A$2:$A$10000,Enrollees!$B$2:$B$10000)</f>
        <v>Goodwill Employee</v>
      </c>
      <c r="D5522" t="str">
        <f>_xlfn.XLOOKUP(B5522,Enrollees!A:A,Enrollees!C:C)</f>
        <v>John Newbill</v>
      </c>
    </row>
    <row r="5523" spans="1:4" x14ac:dyDescent="0.2">
      <c r="A5523" s="7">
        <v>44551</v>
      </c>
      <c r="B5523" s="6">
        <v>122639</v>
      </c>
      <c r="C5523" t="str">
        <f>_xlfn.XLOOKUP($B5523,Enrollees!$A$2:$A$10000,Enrollees!$B$2:$B$10000)</f>
        <v>Goodwill Employee</v>
      </c>
      <c r="D5523" t="str">
        <f>_xlfn.XLOOKUP(B5523,Enrollees!A:A,Enrollees!C:C)</f>
        <v>John Newbill</v>
      </c>
    </row>
    <row r="5524" spans="1:4" x14ac:dyDescent="0.2">
      <c r="A5524" s="7">
        <v>44551</v>
      </c>
      <c r="B5524" s="6">
        <v>122636</v>
      </c>
      <c r="C5524" t="str">
        <f>_xlfn.XLOOKUP($B5524,Enrollees!$A$2:$A$10000,Enrollees!$B$2:$B$10000)</f>
        <v>Goodwill Employee</v>
      </c>
      <c r="D5524" t="str">
        <f>_xlfn.XLOOKUP(B5524,Enrollees!A:A,Enrollees!C:C)</f>
        <v>Tirzah Morin</v>
      </c>
    </row>
    <row r="5525" spans="1:4" x14ac:dyDescent="0.2">
      <c r="A5525" s="7">
        <v>44551</v>
      </c>
      <c r="B5525" s="6">
        <v>122638</v>
      </c>
      <c r="C5525" t="str">
        <f>_xlfn.XLOOKUP($B5525,Enrollees!$A$2:$A$10000,Enrollees!$B$2:$B$10000)</f>
        <v>Goodwill Employee</v>
      </c>
      <c r="D5525" t="str">
        <f>_xlfn.XLOOKUP(B5525,Enrollees!A:A,Enrollees!C:C)</f>
        <v>Bradley Newburn</v>
      </c>
    </row>
    <row r="5526" spans="1:4" x14ac:dyDescent="0.2">
      <c r="A5526" s="7">
        <v>44551</v>
      </c>
      <c r="B5526" s="6">
        <v>122618</v>
      </c>
      <c r="C5526" t="str">
        <f>_xlfn.XLOOKUP($B5526,Enrollees!$A$2:$A$10000,Enrollees!$B$2:$B$10000)</f>
        <v>Goodwill Employee</v>
      </c>
      <c r="D5526" t="str">
        <f>_xlfn.XLOOKUP(B5526,Enrollees!A:A,Enrollees!C:C)</f>
        <v>Max Shephard</v>
      </c>
    </row>
    <row r="5527" spans="1:4" x14ac:dyDescent="0.2">
      <c r="A5527" s="7">
        <v>44551</v>
      </c>
      <c r="B5527" s="6">
        <v>122618</v>
      </c>
      <c r="C5527" t="str">
        <f>_xlfn.XLOOKUP($B5527,Enrollees!$A$2:$A$10000,Enrollees!$B$2:$B$10000)</f>
        <v>Goodwill Employee</v>
      </c>
      <c r="D5527" t="str">
        <f>_xlfn.XLOOKUP(B5527,Enrollees!A:A,Enrollees!C:C)</f>
        <v>Max Shephard</v>
      </c>
    </row>
    <row r="5528" spans="1:4" x14ac:dyDescent="0.2">
      <c r="A5528" s="7">
        <v>44551</v>
      </c>
      <c r="B5528" s="6">
        <v>122617</v>
      </c>
      <c r="C5528" t="str">
        <f>_xlfn.XLOOKUP($B5528,Enrollees!$A$2:$A$10000,Enrollees!$B$2:$B$10000)</f>
        <v>Goodwill Employee</v>
      </c>
      <c r="D5528" t="str">
        <f>_xlfn.XLOOKUP(B5528,Enrollees!A:A,Enrollees!C:C)</f>
        <v>Kathy Reed</v>
      </c>
    </row>
    <row r="5529" spans="1:4" x14ac:dyDescent="0.2">
      <c r="A5529" s="7">
        <v>44551</v>
      </c>
      <c r="B5529" s="6">
        <v>122617</v>
      </c>
      <c r="C5529" t="str">
        <f>_xlfn.XLOOKUP($B5529,Enrollees!$A$2:$A$10000,Enrollees!$B$2:$B$10000)</f>
        <v>Goodwill Employee</v>
      </c>
      <c r="D5529" t="str">
        <f>_xlfn.XLOOKUP(B5529,Enrollees!A:A,Enrollees!C:C)</f>
        <v>Kathy Reed</v>
      </c>
    </row>
    <row r="5530" spans="1:4" x14ac:dyDescent="0.2">
      <c r="A5530" s="7">
        <v>44551</v>
      </c>
      <c r="B5530" s="6">
        <v>122633</v>
      </c>
      <c r="C5530" t="str">
        <f>_xlfn.XLOOKUP($B5530,Enrollees!$A$2:$A$10000,Enrollees!$B$2:$B$10000)</f>
        <v>Goodwill Employee</v>
      </c>
      <c r="D5530" t="str">
        <f>_xlfn.XLOOKUP(B5530,Enrollees!A:A,Enrollees!C:C)</f>
        <v>Jessica Howder</v>
      </c>
    </row>
    <row r="5531" spans="1:4" x14ac:dyDescent="0.2">
      <c r="A5531" s="7">
        <v>44551</v>
      </c>
      <c r="B5531" s="6">
        <v>122610</v>
      </c>
      <c r="C5531" t="str">
        <f>_xlfn.XLOOKUP($B5531,Enrollees!$A$2:$A$10000,Enrollees!$B$2:$B$10000)</f>
        <v>Goodwill Employee</v>
      </c>
      <c r="D5531" t="str">
        <f>_xlfn.XLOOKUP(B5531,Enrollees!A:A,Enrollees!C:C)</f>
        <v>Brandon Leitz</v>
      </c>
    </row>
    <row r="5532" spans="1:4" x14ac:dyDescent="0.2">
      <c r="A5532" s="7">
        <v>44551</v>
      </c>
      <c r="B5532" s="6">
        <v>122616</v>
      </c>
      <c r="C5532" t="str">
        <f>_xlfn.XLOOKUP($B5532,Enrollees!$A$2:$A$10000,Enrollees!$B$2:$B$10000)</f>
        <v>Goodwill Employee</v>
      </c>
      <c r="D5532" t="str">
        <f>_xlfn.XLOOKUP(B5532,Enrollees!A:A,Enrollees!C:C)</f>
        <v>johnetta Combs</v>
      </c>
    </row>
    <row r="5533" spans="1:4" x14ac:dyDescent="0.2">
      <c r="A5533" s="7">
        <v>44551</v>
      </c>
      <c r="B5533" s="6">
        <v>122612</v>
      </c>
      <c r="C5533" t="str">
        <f>_xlfn.XLOOKUP($B5533,Enrollees!$A$2:$A$10000,Enrollees!$B$2:$B$10000)</f>
        <v>Goodwill Employee</v>
      </c>
      <c r="D5533" t="str">
        <f>_xlfn.XLOOKUP(B5533,Enrollees!A:A,Enrollees!C:C)</f>
        <v>Allen Wheat</v>
      </c>
    </row>
    <row r="5534" spans="1:4" x14ac:dyDescent="0.2">
      <c r="A5534" s="7">
        <v>44551</v>
      </c>
      <c r="B5534" s="6">
        <v>122633</v>
      </c>
      <c r="C5534" t="str">
        <f>_xlfn.XLOOKUP($B5534,Enrollees!$A$2:$A$10000,Enrollees!$B$2:$B$10000)</f>
        <v>Goodwill Employee</v>
      </c>
      <c r="D5534" t="str">
        <f>_xlfn.XLOOKUP(B5534,Enrollees!A:A,Enrollees!C:C)</f>
        <v>Jessica Howder</v>
      </c>
    </row>
    <row r="5535" spans="1:4" x14ac:dyDescent="0.2">
      <c r="A5535" s="7">
        <v>44551</v>
      </c>
      <c r="B5535" s="6">
        <v>122621</v>
      </c>
      <c r="C5535" t="str">
        <f>_xlfn.XLOOKUP($B5535,Enrollees!$A$2:$A$10000,Enrollees!$B$2:$B$10000)</f>
        <v>Goodwill Employee</v>
      </c>
      <c r="D5535" t="str">
        <f>_xlfn.XLOOKUP(B5535,Enrollees!A:A,Enrollees!C:C)</f>
        <v>Gregory Matthews</v>
      </c>
    </row>
    <row r="5536" spans="1:4" x14ac:dyDescent="0.2">
      <c r="A5536" s="7">
        <v>44551</v>
      </c>
      <c r="B5536" s="6">
        <v>122616</v>
      </c>
      <c r="C5536" t="str">
        <f>_xlfn.XLOOKUP($B5536,Enrollees!$A$2:$A$10000,Enrollees!$B$2:$B$10000)</f>
        <v>Goodwill Employee</v>
      </c>
      <c r="D5536" t="str">
        <f>_xlfn.XLOOKUP(B5536,Enrollees!A:A,Enrollees!C:C)</f>
        <v>johnetta Combs</v>
      </c>
    </row>
    <row r="5537" spans="1:4" x14ac:dyDescent="0.2">
      <c r="A5537" s="7">
        <v>44551</v>
      </c>
      <c r="B5537" s="6">
        <v>122611</v>
      </c>
      <c r="C5537" t="str">
        <f>_xlfn.XLOOKUP($B5537,Enrollees!$A$2:$A$10000,Enrollees!$B$2:$B$10000)</f>
        <v>Goodwill Employee</v>
      </c>
      <c r="D5537" t="str">
        <f>_xlfn.XLOOKUP(B5537,Enrollees!A:A,Enrollees!C:C)</f>
        <v>Pat Arita</v>
      </c>
    </row>
    <row r="5538" spans="1:4" x14ac:dyDescent="0.2">
      <c r="A5538" s="7">
        <v>44551</v>
      </c>
      <c r="B5538" s="6">
        <v>122611</v>
      </c>
      <c r="C5538" t="str">
        <f>_xlfn.XLOOKUP($B5538,Enrollees!$A$2:$A$10000,Enrollees!$B$2:$B$10000)</f>
        <v>Goodwill Employee</v>
      </c>
      <c r="D5538" t="str">
        <f>_xlfn.XLOOKUP(B5538,Enrollees!A:A,Enrollees!C:C)</f>
        <v>Pat Arita</v>
      </c>
    </row>
    <row r="5539" spans="1:4" x14ac:dyDescent="0.2">
      <c r="A5539" s="7">
        <v>44551</v>
      </c>
      <c r="B5539" s="6">
        <v>122636</v>
      </c>
      <c r="C5539" t="str">
        <f>_xlfn.XLOOKUP($B5539,Enrollees!$A$2:$A$10000,Enrollees!$B$2:$B$10000)</f>
        <v>Goodwill Employee</v>
      </c>
      <c r="D5539" t="str">
        <f>_xlfn.XLOOKUP(B5539,Enrollees!A:A,Enrollees!C:C)</f>
        <v>Tirzah Morin</v>
      </c>
    </row>
    <row r="5540" spans="1:4" x14ac:dyDescent="0.2">
      <c r="A5540" s="7">
        <v>44551</v>
      </c>
      <c r="B5540" s="6">
        <v>122608</v>
      </c>
      <c r="C5540" t="str">
        <f>_xlfn.XLOOKUP($B5540,Enrollees!$A$2:$A$10000,Enrollees!$B$2:$B$10000)</f>
        <v>Goodwill Employee</v>
      </c>
      <c r="D5540" t="str">
        <f>_xlfn.XLOOKUP(B5540,Enrollees!A:A,Enrollees!C:C)</f>
        <v>Larry J King</v>
      </c>
    </row>
    <row r="5541" spans="1:4" x14ac:dyDescent="0.2">
      <c r="A5541" s="7">
        <v>44551</v>
      </c>
      <c r="B5541" s="6">
        <v>122608</v>
      </c>
      <c r="C5541" t="str">
        <f>_xlfn.XLOOKUP($B5541,Enrollees!$A$2:$A$10000,Enrollees!$B$2:$B$10000)</f>
        <v>Goodwill Employee</v>
      </c>
      <c r="D5541" t="str">
        <f>_xlfn.XLOOKUP(B5541,Enrollees!A:A,Enrollees!C:C)</f>
        <v>Larry J King</v>
      </c>
    </row>
    <row r="5542" spans="1:4" x14ac:dyDescent="0.2">
      <c r="A5542" s="7">
        <v>44551</v>
      </c>
      <c r="B5542" s="6">
        <v>122618</v>
      </c>
      <c r="C5542" t="str">
        <f>_xlfn.XLOOKUP($B5542,Enrollees!$A$2:$A$10000,Enrollees!$B$2:$B$10000)</f>
        <v>Goodwill Employee</v>
      </c>
      <c r="D5542" t="str">
        <f>_xlfn.XLOOKUP(B5542,Enrollees!A:A,Enrollees!C:C)</f>
        <v>Max Shephard</v>
      </c>
    </row>
    <row r="5543" spans="1:4" x14ac:dyDescent="0.2">
      <c r="A5543" s="7">
        <v>44551</v>
      </c>
      <c r="B5543" s="6">
        <v>122618</v>
      </c>
      <c r="C5543" t="str">
        <f>_xlfn.XLOOKUP($B5543,Enrollees!$A$2:$A$10000,Enrollees!$B$2:$B$10000)</f>
        <v>Goodwill Employee</v>
      </c>
      <c r="D5543" t="str">
        <f>_xlfn.XLOOKUP(B5543,Enrollees!A:A,Enrollees!C:C)</f>
        <v>Max Shephard</v>
      </c>
    </row>
    <row r="5544" spans="1:4" x14ac:dyDescent="0.2">
      <c r="A5544" s="7">
        <v>44551</v>
      </c>
      <c r="B5544" s="6">
        <v>122616</v>
      </c>
      <c r="C5544" t="str">
        <f>_xlfn.XLOOKUP($B5544,Enrollees!$A$2:$A$10000,Enrollees!$B$2:$B$10000)</f>
        <v>Goodwill Employee</v>
      </c>
      <c r="D5544" t="str">
        <f>_xlfn.XLOOKUP(B5544,Enrollees!A:A,Enrollees!C:C)</f>
        <v>johnetta Combs</v>
      </c>
    </row>
    <row r="5545" spans="1:4" x14ac:dyDescent="0.2">
      <c r="A5545" s="7">
        <v>44551</v>
      </c>
      <c r="B5545" s="6">
        <v>122621</v>
      </c>
      <c r="C5545" t="str">
        <f>_xlfn.XLOOKUP($B5545,Enrollees!$A$2:$A$10000,Enrollees!$B$2:$B$10000)</f>
        <v>Goodwill Employee</v>
      </c>
      <c r="D5545" t="str">
        <f>_xlfn.XLOOKUP(B5545,Enrollees!A:A,Enrollees!C:C)</f>
        <v>Gregory Matthews</v>
      </c>
    </row>
    <row r="5546" spans="1:4" x14ac:dyDescent="0.2">
      <c r="A5546" s="7">
        <v>44551</v>
      </c>
      <c r="B5546" s="6">
        <v>122611</v>
      </c>
      <c r="C5546" t="str">
        <f>_xlfn.XLOOKUP($B5546,Enrollees!$A$2:$A$10000,Enrollees!$B$2:$B$10000)</f>
        <v>Goodwill Employee</v>
      </c>
      <c r="D5546" t="str">
        <f>_xlfn.XLOOKUP(B5546,Enrollees!A:A,Enrollees!C:C)</f>
        <v>Pat Arita</v>
      </c>
    </row>
    <row r="5547" spans="1:4" x14ac:dyDescent="0.2">
      <c r="A5547" s="7">
        <v>44551</v>
      </c>
      <c r="B5547" s="6">
        <v>122633</v>
      </c>
      <c r="C5547" t="str">
        <f>_xlfn.XLOOKUP($B5547,Enrollees!$A$2:$A$10000,Enrollees!$B$2:$B$10000)</f>
        <v>Goodwill Employee</v>
      </c>
      <c r="D5547" t="str">
        <f>_xlfn.XLOOKUP(B5547,Enrollees!A:A,Enrollees!C:C)</f>
        <v>Jessica Howder</v>
      </c>
    </row>
    <row r="5548" spans="1:4" x14ac:dyDescent="0.2">
      <c r="A5548" s="7">
        <v>44551</v>
      </c>
      <c r="B5548" s="6">
        <v>122612</v>
      </c>
      <c r="C5548" t="str">
        <f>_xlfn.XLOOKUP($B5548,Enrollees!$A$2:$A$10000,Enrollees!$B$2:$B$10000)</f>
        <v>Goodwill Employee</v>
      </c>
      <c r="D5548" t="str">
        <f>_xlfn.XLOOKUP(B5548,Enrollees!A:A,Enrollees!C:C)</f>
        <v>Allen Wheat</v>
      </c>
    </row>
    <row r="5549" spans="1:4" x14ac:dyDescent="0.2">
      <c r="A5549" s="7">
        <v>44551</v>
      </c>
      <c r="B5549" s="6">
        <v>122633</v>
      </c>
      <c r="C5549" t="str">
        <f>_xlfn.XLOOKUP($B5549,Enrollees!$A$2:$A$10000,Enrollees!$B$2:$B$10000)</f>
        <v>Goodwill Employee</v>
      </c>
      <c r="D5549" t="str">
        <f>_xlfn.XLOOKUP(B5549,Enrollees!A:A,Enrollees!C:C)</f>
        <v>Jessica Howder</v>
      </c>
    </row>
    <row r="5550" spans="1:4" x14ac:dyDescent="0.2">
      <c r="A5550" s="7">
        <v>44551</v>
      </c>
      <c r="B5550" s="6">
        <v>122638</v>
      </c>
      <c r="C5550" t="str">
        <f>_xlfn.XLOOKUP($B5550,Enrollees!$A$2:$A$10000,Enrollees!$B$2:$B$10000)</f>
        <v>Goodwill Employee</v>
      </c>
      <c r="D5550" t="str">
        <f>_xlfn.XLOOKUP(B5550,Enrollees!A:A,Enrollees!C:C)</f>
        <v>Bradley Newburn</v>
      </c>
    </row>
    <row r="5551" spans="1:4" x14ac:dyDescent="0.2">
      <c r="A5551" s="7">
        <v>44551</v>
      </c>
      <c r="B5551" s="6">
        <v>122606</v>
      </c>
      <c r="C5551" t="str">
        <f>_xlfn.XLOOKUP($B5551,Enrollees!$A$2:$A$10000,Enrollees!$B$2:$B$10000)</f>
        <v>Goodwill Employee</v>
      </c>
      <c r="D5551" t="str">
        <f>_xlfn.XLOOKUP(B5551,Enrollees!A:A,Enrollees!C:C)</f>
        <v>Rebecca Walker</v>
      </c>
    </row>
    <row r="5552" spans="1:4" x14ac:dyDescent="0.2">
      <c r="A5552" s="7">
        <v>44551</v>
      </c>
      <c r="B5552" s="6">
        <v>122609</v>
      </c>
      <c r="C5552" t="str">
        <f>_xlfn.XLOOKUP($B5552,Enrollees!$A$2:$A$10000,Enrollees!$B$2:$B$10000)</f>
        <v>Goodwill Employee</v>
      </c>
      <c r="D5552" t="str">
        <f>_xlfn.XLOOKUP(B5552,Enrollees!A:A,Enrollees!C:C)</f>
        <v>Debra Anderson</v>
      </c>
    </row>
    <row r="5553" spans="1:4" x14ac:dyDescent="0.2">
      <c r="A5553" s="7">
        <v>44551</v>
      </c>
      <c r="B5553" s="6">
        <v>122626</v>
      </c>
      <c r="C5553" t="str">
        <f>_xlfn.XLOOKUP($B5553,Enrollees!$A$2:$A$10000,Enrollees!$B$2:$B$10000)</f>
        <v>Goodwill Employee</v>
      </c>
      <c r="D5553" t="str">
        <f>_xlfn.XLOOKUP(B5553,Enrollees!A:A,Enrollees!C:C)</f>
        <v>Gerald King</v>
      </c>
    </row>
    <row r="5554" spans="1:4" x14ac:dyDescent="0.2">
      <c r="A5554" s="7">
        <v>44551</v>
      </c>
      <c r="B5554" s="6">
        <v>122610</v>
      </c>
      <c r="C5554" t="str">
        <f>_xlfn.XLOOKUP($B5554,Enrollees!$A$2:$A$10000,Enrollees!$B$2:$B$10000)</f>
        <v>Goodwill Employee</v>
      </c>
      <c r="D5554" t="str">
        <f>_xlfn.XLOOKUP(B5554,Enrollees!A:A,Enrollees!C:C)</f>
        <v>Brandon Leitz</v>
      </c>
    </row>
    <row r="5555" spans="1:4" x14ac:dyDescent="0.2">
      <c r="A5555" s="7">
        <v>44551</v>
      </c>
      <c r="B5555" s="6">
        <v>122606</v>
      </c>
      <c r="C5555" t="str">
        <f>_xlfn.XLOOKUP($B5555,Enrollees!$A$2:$A$10000,Enrollees!$B$2:$B$10000)</f>
        <v>Goodwill Employee</v>
      </c>
      <c r="D5555" t="str">
        <f>_xlfn.XLOOKUP(B5555,Enrollees!A:A,Enrollees!C:C)</f>
        <v>Rebecca Walker</v>
      </c>
    </row>
    <row r="5556" spans="1:4" x14ac:dyDescent="0.2">
      <c r="A5556" s="7">
        <v>44551</v>
      </c>
      <c r="B5556" s="6">
        <v>122609</v>
      </c>
      <c r="C5556" t="str">
        <f>_xlfn.XLOOKUP($B5556,Enrollees!$A$2:$A$10000,Enrollees!$B$2:$B$10000)</f>
        <v>Goodwill Employee</v>
      </c>
      <c r="D5556" t="str">
        <f>_xlfn.XLOOKUP(B5556,Enrollees!A:A,Enrollees!C:C)</f>
        <v>Debra Anderson</v>
      </c>
    </row>
    <row r="5557" spans="1:4" x14ac:dyDescent="0.2">
      <c r="A5557" s="7">
        <v>44551</v>
      </c>
      <c r="B5557" s="6">
        <v>122608</v>
      </c>
      <c r="C5557" t="str">
        <f>_xlfn.XLOOKUP($B5557,Enrollees!$A$2:$A$10000,Enrollees!$B$2:$B$10000)</f>
        <v>Goodwill Employee</v>
      </c>
      <c r="D5557" t="str">
        <f>_xlfn.XLOOKUP(B5557,Enrollees!A:A,Enrollees!C:C)</f>
        <v>Larry J King</v>
      </c>
    </row>
    <row r="5558" spans="1:4" x14ac:dyDescent="0.2">
      <c r="A5558" s="7">
        <v>44551</v>
      </c>
      <c r="B5558" s="6">
        <v>122608</v>
      </c>
      <c r="C5558" t="str">
        <f>_xlfn.XLOOKUP($B5558,Enrollees!$A$2:$A$10000,Enrollees!$B$2:$B$10000)</f>
        <v>Goodwill Employee</v>
      </c>
      <c r="D5558" t="str">
        <f>_xlfn.XLOOKUP(B5558,Enrollees!A:A,Enrollees!C:C)</f>
        <v>Larry J King</v>
      </c>
    </row>
    <row r="5559" spans="1:4" x14ac:dyDescent="0.2">
      <c r="A5559" s="7">
        <v>44551</v>
      </c>
      <c r="B5559" s="6">
        <v>122636</v>
      </c>
      <c r="C5559" t="str">
        <f>_xlfn.XLOOKUP($B5559,Enrollees!$A$2:$A$10000,Enrollees!$B$2:$B$10000)</f>
        <v>Goodwill Employee</v>
      </c>
      <c r="D5559" t="str">
        <f>_xlfn.XLOOKUP(B5559,Enrollees!A:A,Enrollees!C:C)</f>
        <v>Tirzah Morin</v>
      </c>
    </row>
    <row r="5560" spans="1:4" x14ac:dyDescent="0.2">
      <c r="A5560" s="7">
        <v>44551</v>
      </c>
      <c r="B5560" s="6">
        <v>122638</v>
      </c>
      <c r="C5560" t="str">
        <f>_xlfn.XLOOKUP($B5560,Enrollees!$A$2:$A$10000,Enrollees!$B$2:$B$10000)</f>
        <v>Goodwill Employee</v>
      </c>
      <c r="D5560" t="str">
        <f>_xlfn.XLOOKUP(B5560,Enrollees!A:A,Enrollees!C:C)</f>
        <v>Bradley Newburn</v>
      </c>
    </row>
    <row r="5561" spans="1:4" x14ac:dyDescent="0.2">
      <c r="A5561" s="7">
        <v>44551</v>
      </c>
      <c r="B5561" s="6">
        <v>122633</v>
      </c>
      <c r="C5561" t="str">
        <f>_xlfn.XLOOKUP($B5561,Enrollees!$A$2:$A$10000,Enrollees!$B$2:$B$10000)</f>
        <v>Goodwill Employee</v>
      </c>
      <c r="D5561" t="str">
        <f>_xlfn.XLOOKUP(B5561,Enrollees!A:A,Enrollees!C:C)</f>
        <v>Jessica Howder</v>
      </c>
    </row>
    <row r="5562" spans="1:4" x14ac:dyDescent="0.2">
      <c r="A5562" s="7">
        <v>44551</v>
      </c>
      <c r="B5562" s="6">
        <v>122610</v>
      </c>
      <c r="C5562" t="str">
        <f>_xlfn.XLOOKUP($B5562,Enrollees!$A$2:$A$10000,Enrollees!$B$2:$B$10000)</f>
        <v>Goodwill Employee</v>
      </c>
      <c r="D5562" t="str">
        <f>_xlfn.XLOOKUP(B5562,Enrollees!A:A,Enrollees!C:C)</f>
        <v>Brandon Leitz</v>
      </c>
    </row>
    <row r="5563" spans="1:4" x14ac:dyDescent="0.2">
      <c r="A5563" s="7">
        <v>44551</v>
      </c>
      <c r="B5563" s="6">
        <v>122612</v>
      </c>
      <c r="C5563" t="str">
        <f>_xlfn.XLOOKUP($B5563,Enrollees!$A$2:$A$10000,Enrollees!$B$2:$B$10000)</f>
        <v>Goodwill Employee</v>
      </c>
      <c r="D5563" t="str">
        <f>_xlfn.XLOOKUP(B5563,Enrollees!A:A,Enrollees!C:C)</f>
        <v>Allen Wheat</v>
      </c>
    </row>
    <row r="5564" spans="1:4" x14ac:dyDescent="0.2">
      <c r="A5564" s="7">
        <v>44551</v>
      </c>
      <c r="B5564" s="6">
        <v>122633</v>
      </c>
      <c r="C5564" t="str">
        <f>_xlfn.XLOOKUP($B5564,Enrollees!$A$2:$A$10000,Enrollees!$B$2:$B$10000)</f>
        <v>Goodwill Employee</v>
      </c>
      <c r="D5564" t="str">
        <f>_xlfn.XLOOKUP(B5564,Enrollees!A:A,Enrollees!C:C)</f>
        <v>Jessica Howder</v>
      </c>
    </row>
    <row r="5565" spans="1:4" x14ac:dyDescent="0.2">
      <c r="A5565" s="7">
        <v>44551</v>
      </c>
      <c r="B5565" s="6">
        <v>122621</v>
      </c>
      <c r="C5565" t="str">
        <f>_xlfn.XLOOKUP($B5565,Enrollees!$A$2:$A$10000,Enrollees!$B$2:$B$10000)</f>
        <v>Goodwill Employee</v>
      </c>
      <c r="D5565" t="str">
        <f>_xlfn.XLOOKUP(B5565,Enrollees!A:A,Enrollees!C:C)</f>
        <v>Gregory Matthews</v>
      </c>
    </row>
    <row r="5566" spans="1:4" x14ac:dyDescent="0.2">
      <c r="A5566" s="7">
        <v>44551</v>
      </c>
      <c r="B5566" s="6">
        <v>122611</v>
      </c>
      <c r="C5566" t="str">
        <f>_xlfn.XLOOKUP($B5566,Enrollees!$A$2:$A$10000,Enrollees!$B$2:$B$10000)</f>
        <v>Goodwill Employee</v>
      </c>
      <c r="D5566" t="str">
        <f>_xlfn.XLOOKUP(B5566,Enrollees!A:A,Enrollees!C:C)</f>
        <v>Pat Arita</v>
      </c>
    </row>
    <row r="5567" spans="1:4" x14ac:dyDescent="0.2">
      <c r="A5567" s="7">
        <v>44551</v>
      </c>
      <c r="B5567" s="6">
        <v>122621</v>
      </c>
      <c r="C5567" t="str">
        <f>_xlfn.XLOOKUP($B5567,Enrollees!$A$2:$A$10000,Enrollees!$B$2:$B$10000)</f>
        <v>Goodwill Employee</v>
      </c>
      <c r="D5567" t="str">
        <f>_xlfn.XLOOKUP(B5567,Enrollees!A:A,Enrollees!C:C)</f>
        <v>Gregory Matthews</v>
      </c>
    </row>
    <row r="5568" spans="1:4" x14ac:dyDescent="0.2">
      <c r="A5568" s="7">
        <v>44551</v>
      </c>
      <c r="B5568" s="6">
        <v>122636</v>
      </c>
      <c r="C5568" t="str">
        <f>_xlfn.XLOOKUP($B5568,Enrollees!$A$2:$A$10000,Enrollees!$B$2:$B$10000)</f>
        <v>Goodwill Employee</v>
      </c>
      <c r="D5568" t="str">
        <f>_xlfn.XLOOKUP(B5568,Enrollees!A:A,Enrollees!C:C)</f>
        <v>Tirzah Morin</v>
      </c>
    </row>
    <row r="5569" spans="1:4" x14ac:dyDescent="0.2">
      <c r="A5569" s="7">
        <v>44551</v>
      </c>
      <c r="B5569" s="6">
        <v>122621</v>
      </c>
      <c r="C5569" t="str">
        <f>_xlfn.XLOOKUP($B5569,Enrollees!$A$2:$A$10000,Enrollees!$B$2:$B$10000)</f>
        <v>Goodwill Employee</v>
      </c>
      <c r="D5569" t="str">
        <f>_xlfn.XLOOKUP(B5569,Enrollees!A:A,Enrollees!C:C)</f>
        <v>Gregory Matthews</v>
      </c>
    </row>
    <row r="5570" spans="1:4" x14ac:dyDescent="0.2">
      <c r="A5570" s="7">
        <v>44551</v>
      </c>
      <c r="B5570" s="6">
        <v>122610</v>
      </c>
      <c r="C5570" t="str">
        <f>_xlfn.XLOOKUP($B5570,Enrollees!$A$2:$A$10000,Enrollees!$B$2:$B$10000)</f>
        <v>Goodwill Employee</v>
      </c>
      <c r="D5570" t="str">
        <f>_xlfn.XLOOKUP(B5570,Enrollees!A:A,Enrollees!C:C)</f>
        <v>Brandon Leitz</v>
      </c>
    </row>
    <row r="5571" spans="1:4" x14ac:dyDescent="0.2">
      <c r="A5571" s="7">
        <v>44551</v>
      </c>
      <c r="B5571" s="6">
        <v>122609</v>
      </c>
      <c r="C5571" t="str">
        <f>_xlfn.XLOOKUP($B5571,Enrollees!$A$2:$A$10000,Enrollees!$B$2:$B$10000)</f>
        <v>Goodwill Employee</v>
      </c>
      <c r="D5571" t="str">
        <f>_xlfn.XLOOKUP(B5571,Enrollees!A:A,Enrollees!C:C)</f>
        <v>Debra Anderson</v>
      </c>
    </row>
    <row r="5572" spans="1:4" x14ac:dyDescent="0.2">
      <c r="A5572" s="7">
        <v>44551</v>
      </c>
      <c r="B5572" s="6">
        <v>122609</v>
      </c>
      <c r="C5572" t="str">
        <f>_xlfn.XLOOKUP($B5572,Enrollees!$A$2:$A$10000,Enrollees!$B$2:$B$10000)</f>
        <v>Goodwill Employee</v>
      </c>
      <c r="D5572" t="str">
        <f>_xlfn.XLOOKUP(B5572,Enrollees!A:A,Enrollees!C:C)</f>
        <v>Debra Anderson</v>
      </c>
    </row>
    <row r="5573" spans="1:4" x14ac:dyDescent="0.2">
      <c r="A5573" s="7">
        <v>44551</v>
      </c>
      <c r="B5573" s="6">
        <v>122608</v>
      </c>
      <c r="C5573" t="str">
        <f>_xlfn.XLOOKUP($B5573,Enrollees!$A$2:$A$10000,Enrollees!$B$2:$B$10000)</f>
        <v>Goodwill Employee</v>
      </c>
      <c r="D5573" t="str">
        <f>_xlfn.XLOOKUP(B5573,Enrollees!A:A,Enrollees!C:C)</f>
        <v>Larry J King</v>
      </c>
    </row>
    <row r="5574" spans="1:4" x14ac:dyDescent="0.2">
      <c r="A5574" s="7">
        <v>44551</v>
      </c>
      <c r="B5574" s="6">
        <v>122608</v>
      </c>
      <c r="C5574" t="str">
        <f>_xlfn.XLOOKUP($B5574,Enrollees!$A$2:$A$10000,Enrollees!$B$2:$B$10000)</f>
        <v>Goodwill Employee</v>
      </c>
      <c r="D5574" t="str">
        <f>_xlfn.XLOOKUP(B5574,Enrollees!A:A,Enrollees!C:C)</f>
        <v>Larry J King</v>
      </c>
    </row>
    <row r="5575" spans="1:4" x14ac:dyDescent="0.2">
      <c r="A5575" s="7">
        <v>44551</v>
      </c>
      <c r="B5575" s="6">
        <v>122606</v>
      </c>
      <c r="C5575" t="str">
        <f>_xlfn.XLOOKUP($B5575,Enrollees!$A$2:$A$10000,Enrollees!$B$2:$B$10000)</f>
        <v>Goodwill Employee</v>
      </c>
      <c r="D5575" t="str">
        <f>_xlfn.XLOOKUP(B5575,Enrollees!A:A,Enrollees!C:C)</f>
        <v>Rebecca Walker</v>
      </c>
    </row>
    <row r="5576" spans="1:4" x14ac:dyDescent="0.2">
      <c r="A5576" s="7">
        <v>44551</v>
      </c>
      <c r="B5576" s="6">
        <v>122606</v>
      </c>
      <c r="C5576" t="str">
        <f>_xlfn.XLOOKUP($B5576,Enrollees!$A$2:$A$10000,Enrollees!$B$2:$B$10000)</f>
        <v>Goodwill Employee</v>
      </c>
      <c r="D5576" t="str">
        <f>_xlfn.XLOOKUP(B5576,Enrollees!A:A,Enrollees!C:C)</f>
        <v>Rebecca Walker</v>
      </c>
    </row>
    <row r="5577" spans="1:4" x14ac:dyDescent="0.2">
      <c r="A5577" s="7">
        <v>44551</v>
      </c>
      <c r="B5577" s="6">
        <v>122606</v>
      </c>
      <c r="C5577" t="str">
        <f>_xlfn.XLOOKUP($B5577,Enrollees!$A$2:$A$10000,Enrollees!$B$2:$B$10000)</f>
        <v>Goodwill Employee</v>
      </c>
      <c r="D5577" t="str">
        <f>_xlfn.XLOOKUP(B5577,Enrollees!A:A,Enrollees!C:C)</f>
        <v>Rebecca Walker</v>
      </c>
    </row>
    <row r="5578" spans="1:4" x14ac:dyDescent="0.2">
      <c r="A5578" s="7">
        <v>44551</v>
      </c>
      <c r="B5578" s="6">
        <v>122608</v>
      </c>
      <c r="C5578" t="str">
        <f>_xlfn.XLOOKUP($B5578,Enrollees!$A$2:$A$10000,Enrollees!$B$2:$B$10000)</f>
        <v>Goodwill Employee</v>
      </c>
      <c r="D5578" t="str">
        <f>_xlfn.XLOOKUP(B5578,Enrollees!A:A,Enrollees!C:C)</f>
        <v>Larry J King</v>
      </c>
    </row>
    <row r="5579" spans="1:4" x14ac:dyDescent="0.2">
      <c r="A5579" s="7">
        <v>44551</v>
      </c>
      <c r="B5579" s="6">
        <v>122608</v>
      </c>
      <c r="C5579" t="str">
        <f>_xlfn.XLOOKUP($B5579,Enrollees!$A$2:$A$10000,Enrollees!$B$2:$B$10000)</f>
        <v>Goodwill Employee</v>
      </c>
      <c r="D5579" t="str">
        <f>_xlfn.XLOOKUP(B5579,Enrollees!A:A,Enrollees!C:C)</f>
        <v>Larry J King</v>
      </c>
    </row>
    <row r="5580" spans="1:4" x14ac:dyDescent="0.2">
      <c r="A5580" s="7">
        <v>44551</v>
      </c>
      <c r="B5580" s="6">
        <v>122621</v>
      </c>
      <c r="C5580" t="str">
        <f>_xlfn.XLOOKUP($B5580,Enrollees!$A$2:$A$10000,Enrollees!$B$2:$B$10000)</f>
        <v>Goodwill Employee</v>
      </c>
      <c r="D5580" t="str">
        <f>_xlfn.XLOOKUP(B5580,Enrollees!A:A,Enrollees!C:C)</f>
        <v>Gregory Matthews</v>
      </c>
    </row>
    <row r="5581" spans="1:4" x14ac:dyDescent="0.2">
      <c r="A5581" s="7">
        <v>44551</v>
      </c>
      <c r="B5581" s="6">
        <v>122611</v>
      </c>
      <c r="C5581" t="str">
        <f>_xlfn.XLOOKUP($B5581,Enrollees!$A$2:$A$10000,Enrollees!$B$2:$B$10000)</f>
        <v>Goodwill Employee</v>
      </c>
      <c r="D5581" t="str">
        <f>_xlfn.XLOOKUP(B5581,Enrollees!A:A,Enrollees!C:C)</f>
        <v>Pat Arita</v>
      </c>
    </row>
    <row r="5582" spans="1:4" x14ac:dyDescent="0.2">
      <c r="A5582" s="7">
        <v>44551</v>
      </c>
      <c r="B5582" s="6">
        <v>122633</v>
      </c>
      <c r="C5582" t="str">
        <f>_xlfn.XLOOKUP($B5582,Enrollees!$A$2:$A$10000,Enrollees!$B$2:$B$10000)</f>
        <v>Goodwill Employee</v>
      </c>
      <c r="D5582" t="str">
        <f>_xlfn.XLOOKUP(B5582,Enrollees!A:A,Enrollees!C:C)</f>
        <v>Jessica Howder</v>
      </c>
    </row>
    <row r="5583" spans="1:4" x14ac:dyDescent="0.2">
      <c r="A5583" s="7">
        <v>44551</v>
      </c>
      <c r="B5583" s="6">
        <v>122630</v>
      </c>
      <c r="C5583" t="str">
        <f>_xlfn.XLOOKUP($B5583,Enrollees!$A$2:$A$10000,Enrollees!$B$2:$B$10000)</f>
        <v>Goodwill Employee</v>
      </c>
      <c r="D5583" t="str">
        <f>_xlfn.XLOOKUP(B5583,Enrollees!A:A,Enrollees!C:C)</f>
        <v>Heidi Schmieder</v>
      </c>
    </row>
    <row r="5584" spans="1:4" x14ac:dyDescent="0.2">
      <c r="A5584" s="7">
        <v>44551</v>
      </c>
      <c r="B5584" s="6">
        <v>122612</v>
      </c>
      <c r="C5584" t="str">
        <f>_xlfn.XLOOKUP($B5584,Enrollees!$A$2:$A$10000,Enrollees!$B$2:$B$10000)</f>
        <v>Goodwill Employee</v>
      </c>
      <c r="D5584" t="str">
        <f>_xlfn.XLOOKUP(B5584,Enrollees!A:A,Enrollees!C:C)</f>
        <v>Allen Wheat</v>
      </c>
    </row>
    <row r="5585" spans="1:4" x14ac:dyDescent="0.2">
      <c r="A5585" s="7">
        <v>44551</v>
      </c>
      <c r="B5585" s="6">
        <v>122630</v>
      </c>
      <c r="C5585" t="str">
        <f>_xlfn.XLOOKUP($B5585,Enrollees!$A$2:$A$10000,Enrollees!$B$2:$B$10000)</f>
        <v>Goodwill Employee</v>
      </c>
      <c r="D5585" t="str">
        <f>_xlfn.XLOOKUP(B5585,Enrollees!A:A,Enrollees!C:C)</f>
        <v>Heidi Schmieder</v>
      </c>
    </row>
    <row r="5586" spans="1:4" x14ac:dyDescent="0.2">
      <c r="A5586" s="7">
        <v>44551</v>
      </c>
      <c r="B5586" s="6">
        <v>122633</v>
      </c>
      <c r="C5586" t="str">
        <f>_xlfn.XLOOKUP($B5586,Enrollees!$A$2:$A$10000,Enrollees!$B$2:$B$10000)</f>
        <v>Goodwill Employee</v>
      </c>
      <c r="D5586" t="str">
        <f>_xlfn.XLOOKUP(B5586,Enrollees!A:A,Enrollees!C:C)</f>
        <v>Jessica Howder</v>
      </c>
    </row>
    <row r="5587" spans="1:4" x14ac:dyDescent="0.2">
      <c r="A5587" s="7">
        <v>44551</v>
      </c>
      <c r="B5587" s="6">
        <v>122638</v>
      </c>
      <c r="C5587" t="str">
        <f>_xlfn.XLOOKUP($B5587,Enrollees!$A$2:$A$10000,Enrollees!$B$2:$B$10000)</f>
        <v>Goodwill Employee</v>
      </c>
      <c r="D5587" t="str">
        <f>_xlfn.XLOOKUP(B5587,Enrollees!A:A,Enrollees!C:C)</f>
        <v>Bradley Newburn</v>
      </c>
    </row>
    <row r="5588" spans="1:4" x14ac:dyDescent="0.2">
      <c r="A5588" s="7">
        <v>44551</v>
      </c>
      <c r="B5588" s="6">
        <v>122616</v>
      </c>
      <c r="C5588" t="str">
        <f>_xlfn.XLOOKUP($B5588,Enrollees!$A$2:$A$10000,Enrollees!$B$2:$B$10000)</f>
        <v>Goodwill Employee</v>
      </c>
      <c r="D5588" t="str">
        <f>_xlfn.XLOOKUP(B5588,Enrollees!A:A,Enrollees!C:C)</f>
        <v>johnetta Combs</v>
      </c>
    </row>
    <row r="5589" spans="1:4" x14ac:dyDescent="0.2">
      <c r="A5589" s="7">
        <v>44551</v>
      </c>
      <c r="B5589" s="6">
        <v>122626</v>
      </c>
      <c r="C5589" t="str">
        <f>_xlfn.XLOOKUP($B5589,Enrollees!$A$2:$A$10000,Enrollees!$B$2:$B$10000)</f>
        <v>Goodwill Employee</v>
      </c>
      <c r="D5589" t="str">
        <f>_xlfn.XLOOKUP(B5589,Enrollees!A:A,Enrollees!C:C)</f>
        <v>Gerald King</v>
      </c>
    </row>
    <row r="5590" spans="1:4" x14ac:dyDescent="0.2">
      <c r="A5590" s="7">
        <v>44551</v>
      </c>
      <c r="B5590" s="6">
        <v>122610</v>
      </c>
      <c r="C5590" t="str">
        <f>_xlfn.XLOOKUP($B5590,Enrollees!$A$2:$A$10000,Enrollees!$B$2:$B$10000)</f>
        <v>Goodwill Employee</v>
      </c>
      <c r="D5590" t="str">
        <f>_xlfn.XLOOKUP(B5590,Enrollees!A:A,Enrollees!C:C)</f>
        <v>Brandon Leitz</v>
      </c>
    </row>
    <row r="5591" spans="1:4" x14ac:dyDescent="0.2">
      <c r="A5591" s="7">
        <v>44551</v>
      </c>
      <c r="B5591" s="6">
        <v>122608</v>
      </c>
      <c r="C5591" t="str">
        <f>_xlfn.XLOOKUP($B5591,Enrollees!$A$2:$A$10000,Enrollees!$B$2:$B$10000)</f>
        <v>Goodwill Employee</v>
      </c>
      <c r="D5591" t="str">
        <f>_xlfn.XLOOKUP(B5591,Enrollees!A:A,Enrollees!C:C)</f>
        <v>Larry J King</v>
      </c>
    </row>
    <row r="5592" spans="1:4" x14ac:dyDescent="0.2">
      <c r="A5592" s="7">
        <v>44551</v>
      </c>
      <c r="B5592" s="6">
        <v>122608</v>
      </c>
      <c r="C5592" t="str">
        <f>_xlfn.XLOOKUP($B5592,Enrollees!$A$2:$A$10000,Enrollees!$B$2:$B$10000)</f>
        <v>Goodwill Employee</v>
      </c>
      <c r="D5592" t="str">
        <f>_xlfn.XLOOKUP(B5592,Enrollees!A:A,Enrollees!C:C)</f>
        <v>Larry J King</v>
      </c>
    </row>
    <row r="5593" spans="1:4" x14ac:dyDescent="0.2">
      <c r="A5593" s="7">
        <v>44551</v>
      </c>
      <c r="B5593" s="6">
        <v>122609</v>
      </c>
      <c r="C5593" t="str">
        <f>_xlfn.XLOOKUP($B5593,Enrollees!$A$2:$A$10000,Enrollees!$B$2:$B$10000)</f>
        <v>Goodwill Employee</v>
      </c>
      <c r="D5593" t="str">
        <f>_xlfn.XLOOKUP(B5593,Enrollees!A:A,Enrollees!C:C)</f>
        <v>Debra Anderson</v>
      </c>
    </row>
    <row r="5594" spans="1:4" x14ac:dyDescent="0.2">
      <c r="A5594" s="7">
        <v>44551</v>
      </c>
      <c r="B5594" s="6">
        <v>122609</v>
      </c>
      <c r="C5594" t="str">
        <f>_xlfn.XLOOKUP($B5594,Enrollees!$A$2:$A$10000,Enrollees!$B$2:$B$10000)</f>
        <v>Goodwill Employee</v>
      </c>
      <c r="D5594" t="str">
        <f>_xlfn.XLOOKUP(B5594,Enrollees!A:A,Enrollees!C:C)</f>
        <v>Debra Anderson</v>
      </c>
    </row>
    <row r="5595" spans="1:4" x14ac:dyDescent="0.2">
      <c r="A5595" s="7">
        <v>44551</v>
      </c>
      <c r="B5595" s="6">
        <v>122630</v>
      </c>
      <c r="C5595" t="str">
        <f>_xlfn.XLOOKUP($B5595,Enrollees!$A$2:$A$10000,Enrollees!$B$2:$B$10000)</f>
        <v>Goodwill Employee</v>
      </c>
      <c r="D5595" t="str">
        <f>_xlfn.XLOOKUP(B5595,Enrollees!A:A,Enrollees!C:C)</f>
        <v>Heidi Schmieder</v>
      </c>
    </row>
    <row r="5596" spans="1:4" x14ac:dyDescent="0.2">
      <c r="A5596" s="7">
        <v>44551</v>
      </c>
      <c r="B5596" s="6">
        <v>122636</v>
      </c>
      <c r="C5596" t="str">
        <f>_xlfn.XLOOKUP($B5596,Enrollees!$A$2:$A$10000,Enrollees!$B$2:$B$10000)</f>
        <v>Goodwill Employee</v>
      </c>
      <c r="D5596" t="str">
        <f>_xlfn.XLOOKUP(B5596,Enrollees!A:A,Enrollees!C:C)</f>
        <v>Tirzah Morin</v>
      </c>
    </row>
    <row r="5597" spans="1:4" x14ac:dyDescent="0.2">
      <c r="A5597" s="7">
        <v>44551</v>
      </c>
      <c r="B5597" s="6">
        <v>122606</v>
      </c>
      <c r="C5597" t="str">
        <f>_xlfn.XLOOKUP($B5597,Enrollees!$A$2:$A$10000,Enrollees!$B$2:$B$10000)</f>
        <v>Goodwill Employee</v>
      </c>
      <c r="D5597" t="str">
        <f>_xlfn.XLOOKUP(B5597,Enrollees!A:A,Enrollees!C:C)</f>
        <v>Rebecca Walker</v>
      </c>
    </row>
    <row r="5598" spans="1:4" x14ac:dyDescent="0.2">
      <c r="A5598" s="7">
        <v>44551</v>
      </c>
      <c r="B5598" s="6">
        <v>122630</v>
      </c>
      <c r="C5598" t="str">
        <f>_xlfn.XLOOKUP($B5598,Enrollees!$A$2:$A$10000,Enrollees!$B$2:$B$10000)</f>
        <v>Goodwill Employee</v>
      </c>
      <c r="D5598" t="str">
        <f>_xlfn.XLOOKUP(B5598,Enrollees!A:A,Enrollees!C:C)</f>
        <v>Heidi Schmieder</v>
      </c>
    </row>
    <row r="5599" spans="1:4" x14ac:dyDescent="0.2">
      <c r="A5599" s="7">
        <v>44551</v>
      </c>
      <c r="B5599" s="6">
        <v>122606</v>
      </c>
      <c r="C5599" t="str">
        <f>_xlfn.XLOOKUP($B5599,Enrollees!$A$2:$A$10000,Enrollees!$B$2:$B$10000)</f>
        <v>Goodwill Employee</v>
      </c>
      <c r="D5599" t="str">
        <f>_xlfn.XLOOKUP(B5599,Enrollees!A:A,Enrollees!C:C)</f>
        <v>Rebecca Walker</v>
      </c>
    </row>
    <row r="5600" spans="1:4" x14ac:dyDescent="0.2">
      <c r="A5600" s="7">
        <v>44551</v>
      </c>
      <c r="B5600" s="6">
        <v>122633</v>
      </c>
      <c r="C5600" t="str">
        <f>_xlfn.XLOOKUP($B5600,Enrollees!$A$2:$A$10000,Enrollees!$B$2:$B$10000)</f>
        <v>Goodwill Employee</v>
      </c>
      <c r="D5600" t="str">
        <f>_xlfn.XLOOKUP(B5600,Enrollees!A:A,Enrollees!C:C)</f>
        <v>Jessica Howder</v>
      </c>
    </row>
    <row r="5601" spans="1:4" x14ac:dyDescent="0.2">
      <c r="A5601" s="7">
        <v>44551</v>
      </c>
      <c r="B5601" s="6">
        <v>122610</v>
      </c>
      <c r="C5601" t="str">
        <f>_xlfn.XLOOKUP($B5601,Enrollees!$A$2:$A$10000,Enrollees!$B$2:$B$10000)</f>
        <v>Goodwill Employee</v>
      </c>
      <c r="D5601" t="str">
        <f>_xlfn.XLOOKUP(B5601,Enrollees!A:A,Enrollees!C:C)</f>
        <v>Brandon Leitz</v>
      </c>
    </row>
    <row r="5602" spans="1:4" x14ac:dyDescent="0.2">
      <c r="A5602" s="7">
        <v>44551</v>
      </c>
      <c r="B5602" s="6">
        <v>122616</v>
      </c>
      <c r="C5602" t="str">
        <f>_xlfn.XLOOKUP($B5602,Enrollees!$A$2:$A$10000,Enrollees!$B$2:$B$10000)</f>
        <v>Goodwill Employee</v>
      </c>
      <c r="D5602" t="str">
        <f>_xlfn.XLOOKUP(B5602,Enrollees!A:A,Enrollees!C:C)</f>
        <v>johnetta Combs</v>
      </c>
    </row>
    <row r="5603" spans="1:4" x14ac:dyDescent="0.2">
      <c r="A5603" s="7">
        <v>44551</v>
      </c>
      <c r="B5603" s="6">
        <v>122612</v>
      </c>
      <c r="C5603" t="str">
        <f>_xlfn.XLOOKUP($B5603,Enrollees!$A$2:$A$10000,Enrollees!$B$2:$B$10000)</f>
        <v>Goodwill Employee</v>
      </c>
      <c r="D5603" t="str">
        <f>_xlfn.XLOOKUP(B5603,Enrollees!A:A,Enrollees!C:C)</f>
        <v>Allen Wheat</v>
      </c>
    </row>
    <row r="5604" spans="1:4" x14ac:dyDescent="0.2">
      <c r="A5604" s="7">
        <v>44551</v>
      </c>
      <c r="B5604" s="6">
        <v>122633</v>
      </c>
      <c r="C5604" t="str">
        <f>_xlfn.XLOOKUP($B5604,Enrollees!$A$2:$A$10000,Enrollees!$B$2:$B$10000)</f>
        <v>Goodwill Employee</v>
      </c>
      <c r="D5604" t="str">
        <f>_xlfn.XLOOKUP(B5604,Enrollees!A:A,Enrollees!C:C)</f>
        <v>Jessica Howder</v>
      </c>
    </row>
    <row r="5605" spans="1:4" x14ac:dyDescent="0.2">
      <c r="A5605" s="7">
        <v>44551</v>
      </c>
      <c r="B5605" s="6">
        <v>122621</v>
      </c>
      <c r="C5605" t="str">
        <f>_xlfn.XLOOKUP($B5605,Enrollees!$A$2:$A$10000,Enrollees!$B$2:$B$10000)</f>
        <v>Goodwill Employee</v>
      </c>
      <c r="D5605" t="str">
        <f>_xlfn.XLOOKUP(B5605,Enrollees!A:A,Enrollees!C:C)</f>
        <v>Gregory Matthews</v>
      </c>
    </row>
    <row r="5606" spans="1:4" x14ac:dyDescent="0.2">
      <c r="A5606" s="7">
        <v>44551</v>
      </c>
      <c r="B5606" s="6">
        <v>122611</v>
      </c>
      <c r="C5606" t="str">
        <f>_xlfn.XLOOKUP($B5606,Enrollees!$A$2:$A$10000,Enrollees!$B$2:$B$10000)</f>
        <v>Goodwill Employee</v>
      </c>
      <c r="D5606" t="str">
        <f>_xlfn.XLOOKUP(B5606,Enrollees!A:A,Enrollees!C:C)</f>
        <v>Pat Arita</v>
      </c>
    </row>
    <row r="5607" spans="1:4" x14ac:dyDescent="0.2">
      <c r="A5607" s="7">
        <v>44551</v>
      </c>
      <c r="B5607" s="6">
        <v>122616</v>
      </c>
      <c r="C5607" t="str">
        <f>_xlfn.XLOOKUP($B5607,Enrollees!$A$2:$A$10000,Enrollees!$B$2:$B$10000)</f>
        <v>Goodwill Employee</v>
      </c>
      <c r="D5607" t="str">
        <f>_xlfn.XLOOKUP(B5607,Enrollees!A:A,Enrollees!C:C)</f>
        <v>johnetta Combs</v>
      </c>
    </row>
    <row r="5608" spans="1:4" x14ac:dyDescent="0.2">
      <c r="A5608" s="7">
        <v>44551</v>
      </c>
      <c r="B5608" s="6">
        <v>122608</v>
      </c>
      <c r="C5608" t="str">
        <f>_xlfn.XLOOKUP($B5608,Enrollees!$A$2:$A$10000,Enrollees!$B$2:$B$10000)</f>
        <v>Goodwill Employee</v>
      </c>
      <c r="D5608" t="str">
        <f>_xlfn.XLOOKUP(B5608,Enrollees!A:A,Enrollees!C:C)</f>
        <v>Larry J King</v>
      </c>
    </row>
    <row r="5609" spans="1:4" x14ac:dyDescent="0.2">
      <c r="A5609" s="7">
        <v>44551</v>
      </c>
      <c r="B5609" s="6">
        <v>122608</v>
      </c>
      <c r="C5609" t="str">
        <f>_xlfn.XLOOKUP($B5609,Enrollees!$A$2:$A$10000,Enrollees!$B$2:$B$10000)</f>
        <v>Goodwill Employee</v>
      </c>
      <c r="D5609" t="str">
        <f>_xlfn.XLOOKUP(B5609,Enrollees!A:A,Enrollees!C:C)</f>
        <v>Larry J King</v>
      </c>
    </row>
    <row r="5610" spans="1:4" x14ac:dyDescent="0.2">
      <c r="A5610" s="7">
        <v>44551</v>
      </c>
      <c r="B5610" s="6">
        <v>122616</v>
      </c>
      <c r="C5610" t="str">
        <f>_xlfn.XLOOKUP($B5610,Enrollees!$A$2:$A$10000,Enrollees!$B$2:$B$10000)</f>
        <v>Goodwill Employee</v>
      </c>
      <c r="D5610" t="str">
        <f>_xlfn.XLOOKUP(B5610,Enrollees!A:A,Enrollees!C:C)</f>
        <v>johnetta Combs</v>
      </c>
    </row>
    <row r="5611" spans="1:4" x14ac:dyDescent="0.2">
      <c r="A5611" s="7">
        <v>44551</v>
      </c>
      <c r="B5611" s="6">
        <v>122621</v>
      </c>
      <c r="C5611" t="str">
        <f>_xlfn.XLOOKUP($B5611,Enrollees!$A$2:$A$10000,Enrollees!$B$2:$B$10000)</f>
        <v>Goodwill Employee</v>
      </c>
      <c r="D5611" t="str">
        <f>_xlfn.XLOOKUP(B5611,Enrollees!A:A,Enrollees!C:C)</f>
        <v>Gregory Matthews</v>
      </c>
    </row>
    <row r="5612" spans="1:4" x14ac:dyDescent="0.2">
      <c r="A5612" s="7">
        <v>44551</v>
      </c>
      <c r="B5612" s="6">
        <v>122611</v>
      </c>
      <c r="C5612" t="str">
        <f>_xlfn.XLOOKUP($B5612,Enrollees!$A$2:$A$10000,Enrollees!$B$2:$B$10000)</f>
        <v>Goodwill Employee</v>
      </c>
      <c r="D5612" t="str">
        <f>_xlfn.XLOOKUP(B5612,Enrollees!A:A,Enrollees!C:C)</f>
        <v>Pat Arita</v>
      </c>
    </row>
    <row r="5613" spans="1:4" x14ac:dyDescent="0.2">
      <c r="A5613" s="7">
        <v>44551</v>
      </c>
      <c r="B5613" s="6">
        <v>122633</v>
      </c>
      <c r="C5613" t="str">
        <f>_xlfn.XLOOKUP($B5613,Enrollees!$A$2:$A$10000,Enrollees!$B$2:$B$10000)</f>
        <v>Goodwill Employee</v>
      </c>
      <c r="D5613" t="str">
        <f>_xlfn.XLOOKUP(B5613,Enrollees!A:A,Enrollees!C:C)</f>
        <v>Jessica Howder</v>
      </c>
    </row>
    <row r="5614" spans="1:4" x14ac:dyDescent="0.2">
      <c r="A5614" s="7">
        <v>44551</v>
      </c>
      <c r="B5614" s="6">
        <v>122612</v>
      </c>
      <c r="C5614" t="str">
        <f>_xlfn.XLOOKUP($B5614,Enrollees!$A$2:$A$10000,Enrollees!$B$2:$B$10000)</f>
        <v>Goodwill Employee</v>
      </c>
      <c r="D5614" t="str">
        <f>_xlfn.XLOOKUP(B5614,Enrollees!A:A,Enrollees!C:C)</f>
        <v>Allen Wheat</v>
      </c>
    </row>
    <row r="5615" spans="1:4" x14ac:dyDescent="0.2">
      <c r="A5615" s="7">
        <v>44551</v>
      </c>
      <c r="B5615" s="6">
        <v>122633</v>
      </c>
      <c r="C5615" t="str">
        <f>_xlfn.XLOOKUP($B5615,Enrollees!$A$2:$A$10000,Enrollees!$B$2:$B$10000)</f>
        <v>Goodwill Employee</v>
      </c>
      <c r="D5615" t="str">
        <f>_xlfn.XLOOKUP(B5615,Enrollees!A:A,Enrollees!C:C)</f>
        <v>Jessica Howder</v>
      </c>
    </row>
    <row r="5616" spans="1:4" x14ac:dyDescent="0.2">
      <c r="A5616" s="7">
        <v>44551</v>
      </c>
      <c r="B5616" s="6">
        <v>122638</v>
      </c>
      <c r="C5616" t="str">
        <f>_xlfn.XLOOKUP($B5616,Enrollees!$A$2:$A$10000,Enrollees!$B$2:$B$10000)</f>
        <v>Goodwill Employee</v>
      </c>
      <c r="D5616" t="str">
        <f>_xlfn.XLOOKUP(B5616,Enrollees!A:A,Enrollees!C:C)</f>
        <v>Bradley Newburn</v>
      </c>
    </row>
    <row r="5617" spans="1:4" x14ac:dyDescent="0.2">
      <c r="A5617" s="7">
        <v>44551</v>
      </c>
      <c r="B5617" s="6">
        <v>122616</v>
      </c>
      <c r="C5617" t="str">
        <f>_xlfn.XLOOKUP($B5617,Enrollees!$A$2:$A$10000,Enrollees!$B$2:$B$10000)</f>
        <v>Goodwill Employee</v>
      </c>
      <c r="D5617" t="str">
        <f>_xlfn.XLOOKUP(B5617,Enrollees!A:A,Enrollees!C:C)</f>
        <v>johnetta Combs</v>
      </c>
    </row>
    <row r="5618" spans="1:4" x14ac:dyDescent="0.2">
      <c r="A5618" s="7">
        <v>44551</v>
      </c>
      <c r="B5618" s="6">
        <v>122606</v>
      </c>
      <c r="C5618" t="str">
        <f>_xlfn.XLOOKUP($B5618,Enrollees!$A$2:$A$10000,Enrollees!$B$2:$B$10000)</f>
        <v>Goodwill Employee</v>
      </c>
      <c r="D5618" t="str">
        <f>_xlfn.XLOOKUP(B5618,Enrollees!A:A,Enrollees!C:C)</f>
        <v>Rebecca Walker</v>
      </c>
    </row>
    <row r="5619" spans="1:4" x14ac:dyDescent="0.2">
      <c r="A5619" s="7">
        <v>44551</v>
      </c>
      <c r="B5619" s="6">
        <v>122626</v>
      </c>
      <c r="C5619" t="str">
        <f>_xlfn.XLOOKUP($B5619,Enrollees!$A$2:$A$10000,Enrollees!$B$2:$B$10000)</f>
        <v>Goodwill Employee</v>
      </c>
      <c r="D5619" t="str">
        <f>_xlfn.XLOOKUP(B5619,Enrollees!A:A,Enrollees!C:C)</f>
        <v>Gerald King</v>
      </c>
    </row>
    <row r="5620" spans="1:4" x14ac:dyDescent="0.2">
      <c r="A5620" s="7">
        <v>44551</v>
      </c>
      <c r="B5620" s="6">
        <v>122610</v>
      </c>
      <c r="C5620" t="str">
        <f>_xlfn.XLOOKUP($B5620,Enrollees!$A$2:$A$10000,Enrollees!$B$2:$B$10000)</f>
        <v>Goodwill Employee</v>
      </c>
      <c r="D5620" t="str">
        <f>_xlfn.XLOOKUP(B5620,Enrollees!A:A,Enrollees!C:C)</f>
        <v>Brandon Leitz</v>
      </c>
    </row>
    <row r="5621" spans="1:4" x14ac:dyDescent="0.2">
      <c r="A5621" s="7">
        <v>44551</v>
      </c>
      <c r="B5621" s="6">
        <v>122606</v>
      </c>
      <c r="C5621" t="str">
        <f>_xlfn.XLOOKUP($B5621,Enrollees!$A$2:$A$10000,Enrollees!$B$2:$B$10000)</f>
        <v>Goodwill Employee</v>
      </c>
      <c r="D5621" t="str">
        <f>_xlfn.XLOOKUP(B5621,Enrollees!A:A,Enrollees!C:C)</f>
        <v>Rebecca Walker</v>
      </c>
    </row>
    <row r="5622" spans="1:4" x14ac:dyDescent="0.2">
      <c r="A5622" s="7">
        <v>44551</v>
      </c>
      <c r="B5622" s="6">
        <v>122608</v>
      </c>
      <c r="C5622" t="str">
        <f>_xlfn.XLOOKUP($B5622,Enrollees!$A$2:$A$10000,Enrollees!$B$2:$B$10000)</f>
        <v>Goodwill Employee</v>
      </c>
      <c r="D5622" t="str">
        <f>_xlfn.XLOOKUP(B5622,Enrollees!A:A,Enrollees!C:C)</f>
        <v>Larry J King</v>
      </c>
    </row>
    <row r="5623" spans="1:4" x14ac:dyDescent="0.2">
      <c r="A5623" s="7">
        <v>44551</v>
      </c>
      <c r="B5623" s="6">
        <v>122608</v>
      </c>
      <c r="C5623" t="str">
        <f>_xlfn.XLOOKUP($B5623,Enrollees!$A$2:$A$10000,Enrollees!$B$2:$B$10000)</f>
        <v>Goodwill Employee</v>
      </c>
      <c r="D5623" t="str">
        <f>_xlfn.XLOOKUP(B5623,Enrollees!A:A,Enrollees!C:C)</f>
        <v>Larry J King</v>
      </c>
    </row>
    <row r="5624" spans="1:4" x14ac:dyDescent="0.2">
      <c r="A5624" s="7">
        <v>44551</v>
      </c>
      <c r="B5624" s="6">
        <v>122609</v>
      </c>
      <c r="C5624" t="str">
        <f>_xlfn.XLOOKUP($B5624,Enrollees!$A$2:$A$10000,Enrollees!$B$2:$B$10000)</f>
        <v>Goodwill Employee</v>
      </c>
      <c r="D5624" t="str">
        <f>_xlfn.XLOOKUP(B5624,Enrollees!A:A,Enrollees!C:C)</f>
        <v>Debra Anderson</v>
      </c>
    </row>
    <row r="5625" spans="1:4" x14ac:dyDescent="0.2">
      <c r="A5625" s="7">
        <v>44551</v>
      </c>
      <c r="B5625" s="6">
        <v>122609</v>
      </c>
      <c r="C5625" t="str">
        <f>_xlfn.XLOOKUP($B5625,Enrollees!$A$2:$A$10000,Enrollees!$B$2:$B$10000)</f>
        <v>Goodwill Employee</v>
      </c>
      <c r="D5625" t="str">
        <f>_xlfn.XLOOKUP(B5625,Enrollees!A:A,Enrollees!C:C)</f>
        <v>Debra Anderson</v>
      </c>
    </row>
    <row r="5626" spans="1:4" x14ac:dyDescent="0.2">
      <c r="A5626" s="7">
        <v>44551</v>
      </c>
      <c r="B5626" s="6">
        <v>122636</v>
      </c>
      <c r="C5626" t="str">
        <f>_xlfn.XLOOKUP($B5626,Enrollees!$A$2:$A$10000,Enrollees!$B$2:$B$10000)</f>
        <v>Goodwill Employee</v>
      </c>
      <c r="D5626" t="str">
        <f>_xlfn.XLOOKUP(B5626,Enrollees!A:A,Enrollees!C:C)</f>
        <v>Tirzah Morin</v>
      </c>
    </row>
    <row r="5627" spans="1:4" x14ac:dyDescent="0.2">
      <c r="A5627" s="7">
        <v>44551</v>
      </c>
      <c r="B5627" s="6">
        <v>122630</v>
      </c>
      <c r="C5627" t="str">
        <f>_xlfn.XLOOKUP($B5627,Enrollees!$A$2:$A$10000,Enrollees!$B$2:$B$10000)</f>
        <v>Goodwill Employee</v>
      </c>
      <c r="D5627" t="str">
        <f>_xlfn.XLOOKUP(B5627,Enrollees!A:A,Enrollees!C:C)</f>
        <v>Heidi Schmieder</v>
      </c>
    </row>
    <row r="5628" spans="1:4" x14ac:dyDescent="0.2">
      <c r="A5628" s="7">
        <v>44551</v>
      </c>
      <c r="B5628" s="6">
        <v>122630</v>
      </c>
      <c r="C5628" t="str">
        <f>_xlfn.XLOOKUP($B5628,Enrollees!$A$2:$A$10000,Enrollees!$B$2:$B$10000)</f>
        <v>Goodwill Employee</v>
      </c>
      <c r="D5628" t="str">
        <f>_xlfn.XLOOKUP(B5628,Enrollees!A:A,Enrollees!C:C)</f>
        <v>Heidi Schmieder</v>
      </c>
    </row>
    <row r="5629" spans="1:4" x14ac:dyDescent="0.2">
      <c r="A5629" s="7">
        <v>44551</v>
      </c>
      <c r="B5629" s="6">
        <v>122625</v>
      </c>
      <c r="C5629" t="str">
        <f>_xlfn.XLOOKUP($B5629,Enrollees!$A$2:$A$10000,Enrollees!$B$2:$B$10000)</f>
        <v>Goodwill Employee</v>
      </c>
      <c r="D5629" t="str">
        <f>_xlfn.XLOOKUP(B5629,Enrollees!A:A,Enrollees!C:C)</f>
        <v>Mike Smielewski</v>
      </c>
    </row>
    <row r="5630" spans="1:4" x14ac:dyDescent="0.2">
      <c r="A5630" s="7">
        <v>44551</v>
      </c>
      <c r="B5630" s="6">
        <v>122625</v>
      </c>
      <c r="C5630" t="str">
        <f>_xlfn.XLOOKUP($B5630,Enrollees!$A$2:$A$10000,Enrollees!$B$2:$B$10000)</f>
        <v>Goodwill Employee</v>
      </c>
      <c r="D5630" t="str">
        <f>_xlfn.XLOOKUP(B5630,Enrollees!A:A,Enrollees!C:C)</f>
        <v>Mike Smielewski</v>
      </c>
    </row>
    <row r="5631" spans="1:4" x14ac:dyDescent="0.2">
      <c r="A5631" s="7">
        <v>44551</v>
      </c>
      <c r="B5631" s="6">
        <v>122630</v>
      </c>
      <c r="C5631" t="str">
        <f>_xlfn.XLOOKUP($B5631,Enrollees!$A$2:$A$10000,Enrollees!$B$2:$B$10000)</f>
        <v>Goodwill Employee</v>
      </c>
      <c r="D5631" t="str">
        <f>_xlfn.XLOOKUP(B5631,Enrollees!A:A,Enrollees!C:C)</f>
        <v>Heidi Schmieder</v>
      </c>
    </row>
    <row r="5632" spans="1:4" x14ac:dyDescent="0.2">
      <c r="A5632" s="7">
        <v>44551</v>
      </c>
      <c r="B5632" s="6">
        <v>122630</v>
      </c>
      <c r="C5632" t="str">
        <f>_xlfn.XLOOKUP($B5632,Enrollees!$A$2:$A$10000,Enrollees!$B$2:$B$10000)</f>
        <v>Goodwill Employee</v>
      </c>
      <c r="D5632" t="str">
        <f>_xlfn.XLOOKUP(B5632,Enrollees!A:A,Enrollees!C:C)</f>
        <v>Heidi Schmieder</v>
      </c>
    </row>
    <row r="5633" spans="1:4" x14ac:dyDescent="0.2">
      <c r="A5633" s="7">
        <v>44551</v>
      </c>
      <c r="B5633" s="6">
        <v>122609</v>
      </c>
      <c r="C5633" t="str">
        <f>_xlfn.XLOOKUP($B5633,Enrollees!$A$2:$A$10000,Enrollees!$B$2:$B$10000)</f>
        <v>Goodwill Employee</v>
      </c>
      <c r="D5633" t="str">
        <f>_xlfn.XLOOKUP(B5633,Enrollees!A:A,Enrollees!C:C)</f>
        <v>Debra Anderson</v>
      </c>
    </row>
    <row r="5634" spans="1:4" x14ac:dyDescent="0.2">
      <c r="A5634" s="7">
        <v>44551</v>
      </c>
      <c r="B5634" s="6">
        <v>122616</v>
      </c>
      <c r="C5634" t="str">
        <f>_xlfn.XLOOKUP($B5634,Enrollees!$A$2:$A$10000,Enrollees!$B$2:$B$10000)</f>
        <v>Goodwill Employee</v>
      </c>
      <c r="D5634" t="str">
        <f>_xlfn.XLOOKUP(B5634,Enrollees!A:A,Enrollees!C:C)</f>
        <v>johnetta Combs</v>
      </c>
    </row>
    <row r="5635" spans="1:4" x14ac:dyDescent="0.2">
      <c r="A5635" s="7">
        <v>44551</v>
      </c>
      <c r="B5635" s="6">
        <v>122633</v>
      </c>
      <c r="C5635" t="str">
        <f>_xlfn.XLOOKUP($B5635,Enrollees!$A$2:$A$10000,Enrollees!$B$2:$B$10000)</f>
        <v>Goodwill Employee</v>
      </c>
      <c r="D5635" t="str">
        <f>_xlfn.XLOOKUP(B5635,Enrollees!A:A,Enrollees!C:C)</f>
        <v>Jessica Howder</v>
      </c>
    </row>
    <row r="5636" spans="1:4" x14ac:dyDescent="0.2">
      <c r="A5636" s="7">
        <v>44551</v>
      </c>
      <c r="B5636" s="6">
        <v>122610</v>
      </c>
      <c r="C5636" t="str">
        <f>_xlfn.XLOOKUP($B5636,Enrollees!$A$2:$A$10000,Enrollees!$B$2:$B$10000)</f>
        <v>Goodwill Employee</v>
      </c>
      <c r="D5636" t="str">
        <f>_xlfn.XLOOKUP(B5636,Enrollees!A:A,Enrollees!C:C)</f>
        <v>Brandon Leitz</v>
      </c>
    </row>
    <row r="5637" spans="1:4" x14ac:dyDescent="0.2">
      <c r="A5637" s="7">
        <v>44551</v>
      </c>
      <c r="B5637" s="6">
        <v>122612</v>
      </c>
      <c r="C5637" t="str">
        <f>_xlfn.XLOOKUP($B5637,Enrollees!$A$2:$A$10000,Enrollees!$B$2:$B$10000)</f>
        <v>Goodwill Employee</v>
      </c>
      <c r="D5637" t="str">
        <f>_xlfn.XLOOKUP(B5637,Enrollees!A:A,Enrollees!C:C)</f>
        <v>Allen Wheat</v>
      </c>
    </row>
    <row r="5638" spans="1:4" x14ac:dyDescent="0.2">
      <c r="A5638" s="7">
        <v>44551</v>
      </c>
      <c r="B5638" s="6">
        <v>122648</v>
      </c>
      <c r="C5638" t="str">
        <f>_xlfn.XLOOKUP($B5638,Enrollees!$A$2:$A$10000,Enrollees!$B$2:$B$10000)</f>
        <v>Goodwill Employee</v>
      </c>
      <c r="D5638" t="str">
        <f>_xlfn.XLOOKUP(B5638,Enrollees!A:A,Enrollees!C:C)</f>
        <v>Max Shephard</v>
      </c>
    </row>
    <row r="5639" spans="1:4" x14ac:dyDescent="0.2">
      <c r="A5639" s="7">
        <v>44551</v>
      </c>
      <c r="B5639" s="6">
        <v>122621</v>
      </c>
      <c r="C5639" t="str">
        <f>_xlfn.XLOOKUP($B5639,Enrollees!$A$2:$A$10000,Enrollees!$B$2:$B$10000)</f>
        <v>Goodwill Employee</v>
      </c>
      <c r="D5639" t="str">
        <f>_xlfn.XLOOKUP(B5639,Enrollees!A:A,Enrollees!C:C)</f>
        <v>Gregory Matthews</v>
      </c>
    </row>
    <row r="5640" spans="1:4" x14ac:dyDescent="0.2">
      <c r="A5640" s="7">
        <v>44551</v>
      </c>
      <c r="B5640" s="6">
        <v>122625</v>
      </c>
      <c r="C5640" t="str">
        <f>_xlfn.XLOOKUP($B5640,Enrollees!$A$2:$A$10000,Enrollees!$B$2:$B$10000)</f>
        <v>Goodwill Employee</v>
      </c>
      <c r="D5640" t="str">
        <f>_xlfn.XLOOKUP(B5640,Enrollees!A:A,Enrollees!C:C)</f>
        <v>Mike Smielewski</v>
      </c>
    </row>
    <row r="5641" spans="1:4" x14ac:dyDescent="0.2">
      <c r="A5641" s="7">
        <v>44551</v>
      </c>
      <c r="B5641" s="6">
        <v>122633</v>
      </c>
      <c r="C5641" t="str">
        <f>_xlfn.XLOOKUP($B5641,Enrollees!$A$2:$A$10000,Enrollees!$B$2:$B$10000)</f>
        <v>Goodwill Employee</v>
      </c>
      <c r="D5641" t="str">
        <f>_xlfn.XLOOKUP(B5641,Enrollees!A:A,Enrollees!C:C)</f>
        <v>Jessica Howder</v>
      </c>
    </row>
    <row r="5642" spans="1:4" x14ac:dyDescent="0.2">
      <c r="A5642" s="7">
        <v>44551</v>
      </c>
      <c r="B5642" s="6">
        <v>122616</v>
      </c>
      <c r="C5642" t="str">
        <f>_xlfn.XLOOKUP($B5642,Enrollees!$A$2:$A$10000,Enrollees!$B$2:$B$10000)</f>
        <v>Goodwill Employee</v>
      </c>
      <c r="D5642" t="str">
        <f>_xlfn.XLOOKUP(B5642,Enrollees!A:A,Enrollees!C:C)</f>
        <v>johnetta Combs</v>
      </c>
    </row>
    <row r="5643" spans="1:4" x14ac:dyDescent="0.2">
      <c r="A5643" s="7">
        <v>44551</v>
      </c>
      <c r="B5643" s="6">
        <v>122648</v>
      </c>
      <c r="C5643" t="str">
        <f>_xlfn.XLOOKUP($B5643,Enrollees!$A$2:$A$10000,Enrollees!$B$2:$B$10000)</f>
        <v>Goodwill Employee</v>
      </c>
      <c r="D5643" t="str">
        <f>_xlfn.XLOOKUP(B5643,Enrollees!A:A,Enrollees!C:C)</f>
        <v>Max Shephard</v>
      </c>
    </row>
    <row r="5644" spans="1:4" x14ac:dyDescent="0.2">
      <c r="A5644" s="7">
        <v>44551</v>
      </c>
      <c r="B5644" s="6">
        <v>122611</v>
      </c>
      <c r="C5644" t="str">
        <f>_xlfn.XLOOKUP($B5644,Enrollees!$A$2:$A$10000,Enrollees!$B$2:$B$10000)</f>
        <v>Goodwill Employee</v>
      </c>
      <c r="D5644" t="str">
        <f>_xlfn.XLOOKUP(B5644,Enrollees!A:A,Enrollees!C:C)</f>
        <v>Pat Arita</v>
      </c>
    </row>
    <row r="5645" spans="1:4" x14ac:dyDescent="0.2">
      <c r="A5645" s="7">
        <v>44551</v>
      </c>
      <c r="B5645" s="6">
        <v>122644</v>
      </c>
      <c r="C5645" t="str">
        <f>_xlfn.XLOOKUP($B5645,Enrollees!$A$2:$A$10000,Enrollees!$B$2:$B$10000)</f>
        <v>Goodwill Employee</v>
      </c>
      <c r="D5645" t="str">
        <f>_xlfn.XLOOKUP(B5645,Enrollees!A:A,Enrollees!C:C)</f>
        <v>John Burke Jr</v>
      </c>
    </row>
    <row r="5646" spans="1:4" x14ac:dyDescent="0.2">
      <c r="A5646" s="7">
        <v>44551</v>
      </c>
      <c r="B5646" s="6">
        <v>122636</v>
      </c>
      <c r="C5646" t="str">
        <f>_xlfn.XLOOKUP($B5646,Enrollees!$A$2:$A$10000,Enrollees!$B$2:$B$10000)</f>
        <v>Goodwill Employee</v>
      </c>
      <c r="D5646" t="str">
        <f>_xlfn.XLOOKUP(B5646,Enrollees!A:A,Enrollees!C:C)</f>
        <v>Tirzah Morin</v>
      </c>
    </row>
    <row r="5647" spans="1:4" x14ac:dyDescent="0.2">
      <c r="A5647" s="7">
        <v>44551</v>
      </c>
      <c r="B5647" s="6">
        <v>122636</v>
      </c>
      <c r="C5647" t="str">
        <f>_xlfn.XLOOKUP($B5647,Enrollees!$A$2:$A$10000,Enrollees!$B$2:$B$10000)</f>
        <v>Goodwill Employee</v>
      </c>
      <c r="D5647" t="str">
        <f>_xlfn.XLOOKUP(B5647,Enrollees!A:A,Enrollees!C:C)</f>
        <v>Tirzah Morin</v>
      </c>
    </row>
    <row r="5648" spans="1:4" x14ac:dyDescent="0.2">
      <c r="A5648" s="7">
        <v>44551</v>
      </c>
      <c r="B5648" s="6">
        <v>122608</v>
      </c>
      <c r="C5648" t="str">
        <f>_xlfn.XLOOKUP($B5648,Enrollees!$A$2:$A$10000,Enrollees!$B$2:$B$10000)</f>
        <v>Goodwill Employee</v>
      </c>
      <c r="D5648" t="str">
        <f>_xlfn.XLOOKUP(B5648,Enrollees!A:A,Enrollees!C:C)</f>
        <v>Larry J King</v>
      </c>
    </row>
    <row r="5649" spans="1:4" x14ac:dyDescent="0.2">
      <c r="A5649" s="7">
        <v>44551</v>
      </c>
      <c r="B5649" s="6">
        <v>122608</v>
      </c>
      <c r="C5649" t="str">
        <f>_xlfn.XLOOKUP($B5649,Enrollees!$A$2:$A$10000,Enrollees!$B$2:$B$10000)</f>
        <v>Goodwill Employee</v>
      </c>
      <c r="D5649" t="str">
        <f>_xlfn.XLOOKUP(B5649,Enrollees!A:A,Enrollees!C:C)</f>
        <v>Larry J King</v>
      </c>
    </row>
    <row r="5650" spans="1:4" x14ac:dyDescent="0.2">
      <c r="A5650" s="7">
        <v>44551</v>
      </c>
      <c r="B5650" s="6">
        <v>122636</v>
      </c>
      <c r="C5650" t="str">
        <f>_xlfn.XLOOKUP($B5650,Enrollees!$A$2:$A$10000,Enrollees!$B$2:$B$10000)</f>
        <v>Goodwill Employee</v>
      </c>
      <c r="D5650" t="str">
        <f>_xlfn.XLOOKUP(B5650,Enrollees!A:A,Enrollees!C:C)</f>
        <v>Tirzah Morin</v>
      </c>
    </row>
    <row r="5651" spans="1:4" x14ac:dyDescent="0.2">
      <c r="A5651" s="7">
        <v>44551</v>
      </c>
      <c r="B5651" s="6">
        <v>122636</v>
      </c>
      <c r="C5651" t="str">
        <f>_xlfn.XLOOKUP($B5651,Enrollees!$A$2:$A$10000,Enrollees!$B$2:$B$10000)</f>
        <v>Goodwill Employee</v>
      </c>
      <c r="D5651" t="str">
        <f>_xlfn.XLOOKUP(B5651,Enrollees!A:A,Enrollees!C:C)</f>
        <v>Tirzah Morin</v>
      </c>
    </row>
    <row r="5652" spans="1:4" x14ac:dyDescent="0.2">
      <c r="A5652" s="7">
        <v>44551</v>
      </c>
      <c r="B5652" s="6">
        <v>122616</v>
      </c>
      <c r="C5652" t="str">
        <f>_xlfn.XLOOKUP($B5652,Enrollees!$A$2:$A$10000,Enrollees!$B$2:$B$10000)</f>
        <v>Goodwill Employee</v>
      </c>
      <c r="D5652" t="str">
        <f>_xlfn.XLOOKUP(B5652,Enrollees!A:A,Enrollees!C:C)</f>
        <v>johnetta Combs</v>
      </c>
    </row>
    <row r="5653" spans="1:4" x14ac:dyDescent="0.2">
      <c r="A5653" s="7">
        <v>44551</v>
      </c>
      <c r="B5653" s="6">
        <v>122621</v>
      </c>
      <c r="C5653" t="str">
        <f>_xlfn.XLOOKUP($B5653,Enrollees!$A$2:$A$10000,Enrollees!$B$2:$B$10000)</f>
        <v>Goodwill Employee</v>
      </c>
      <c r="D5653" t="str">
        <f>_xlfn.XLOOKUP(B5653,Enrollees!A:A,Enrollees!C:C)</f>
        <v>Gregory Matthews</v>
      </c>
    </row>
    <row r="5654" spans="1:4" x14ac:dyDescent="0.2">
      <c r="A5654" s="7">
        <v>44551</v>
      </c>
      <c r="B5654" s="6">
        <v>122611</v>
      </c>
      <c r="C5654" t="str">
        <f>_xlfn.XLOOKUP($B5654,Enrollees!$A$2:$A$10000,Enrollees!$B$2:$B$10000)</f>
        <v>Goodwill Employee</v>
      </c>
      <c r="D5654" t="str">
        <f>_xlfn.XLOOKUP(B5654,Enrollees!A:A,Enrollees!C:C)</f>
        <v>Pat Arita</v>
      </c>
    </row>
    <row r="5655" spans="1:4" x14ac:dyDescent="0.2">
      <c r="A5655" s="7">
        <v>44551</v>
      </c>
      <c r="B5655" s="6">
        <v>122633</v>
      </c>
      <c r="C5655" t="str">
        <f>_xlfn.XLOOKUP($B5655,Enrollees!$A$2:$A$10000,Enrollees!$B$2:$B$10000)</f>
        <v>Goodwill Employee</v>
      </c>
      <c r="D5655" t="str">
        <f>_xlfn.XLOOKUP(B5655,Enrollees!A:A,Enrollees!C:C)</f>
        <v>Jessica Howder</v>
      </c>
    </row>
    <row r="5656" spans="1:4" x14ac:dyDescent="0.2">
      <c r="A5656" s="7">
        <v>44551</v>
      </c>
      <c r="B5656" s="6">
        <v>122612</v>
      </c>
      <c r="C5656" t="str">
        <f>_xlfn.XLOOKUP($B5656,Enrollees!$A$2:$A$10000,Enrollees!$B$2:$B$10000)</f>
        <v>Goodwill Employee</v>
      </c>
      <c r="D5656" t="str">
        <f>_xlfn.XLOOKUP(B5656,Enrollees!A:A,Enrollees!C:C)</f>
        <v>Allen Wheat</v>
      </c>
    </row>
    <row r="5657" spans="1:4" x14ac:dyDescent="0.2">
      <c r="A5657" s="7">
        <v>44551</v>
      </c>
      <c r="B5657" s="6">
        <v>122633</v>
      </c>
      <c r="C5657" t="str">
        <f>_xlfn.XLOOKUP($B5657,Enrollees!$A$2:$A$10000,Enrollees!$B$2:$B$10000)</f>
        <v>Goodwill Employee</v>
      </c>
      <c r="D5657" t="str">
        <f>_xlfn.XLOOKUP(B5657,Enrollees!A:A,Enrollees!C:C)</f>
        <v>Jessica Howder</v>
      </c>
    </row>
    <row r="5658" spans="1:4" x14ac:dyDescent="0.2">
      <c r="A5658" s="7">
        <v>44551</v>
      </c>
      <c r="B5658" s="6">
        <v>122638</v>
      </c>
      <c r="C5658" t="str">
        <f>_xlfn.XLOOKUP($B5658,Enrollees!$A$2:$A$10000,Enrollees!$B$2:$B$10000)</f>
        <v>Goodwill Employee</v>
      </c>
      <c r="D5658" t="str">
        <f>_xlfn.XLOOKUP(B5658,Enrollees!A:A,Enrollees!C:C)</f>
        <v>Bradley Newburn</v>
      </c>
    </row>
    <row r="5659" spans="1:4" x14ac:dyDescent="0.2">
      <c r="A5659" s="7">
        <v>44551</v>
      </c>
      <c r="B5659" s="6">
        <v>122606</v>
      </c>
      <c r="C5659" t="str">
        <f>_xlfn.XLOOKUP($B5659,Enrollees!$A$2:$A$10000,Enrollees!$B$2:$B$10000)</f>
        <v>Goodwill Employee</v>
      </c>
      <c r="D5659" t="str">
        <f>_xlfn.XLOOKUP(B5659,Enrollees!A:A,Enrollees!C:C)</f>
        <v>Rebecca Walker</v>
      </c>
    </row>
    <row r="5660" spans="1:4" x14ac:dyDescent="0.2">
      <c r="A5660" s="7">
        <v>44551</v>
      </c>
      <c r="B5660" s="6">
        <v>122626</v>
      </c>
      <c r="C5660" t="str">
        <f>_xlfn.XLOOKUP($B5660,Enrollees!$A$2:$A$10000,Enrollees!$B$2:$B$10000)</f>
        <v>Goodwill Employee</v>
      </c>
      <c r="D5660" t="str">
        <f>_xlfn.XLOOKUP(B5660,Enrollees!A:A,Enrollees!C:C)</f>
        <v>Gerald King</v>
      </c>
    </row>
    <row r="5661" spans="1:4" x14ac:dyDescent="0.2">
      <c r="A5661" s="7">
        <v>44551</v>
      </c>
      <c r="B5661" s="6">
        <v>122606</v>
      </c>
      <c r="C5661" t="str">
        <f>_xlfn.XLOOKUP($B5661,Enrollees!$A$2:$A$10000,Enrollees!$B$2:$B$10000)</f>
        <v>Goodwill Employee</v>
      </c>
      <c r="D5661" t="str">
        <f>_xlfn.XLOOKUP(B5661,Enrollees!A:A,Enrollees!C:C)</f>
        <v>Rebecca Walker</v>
      </c>
    </row>
    <row r="5662" spans="1:4" x14ac:dyDescent="0.2">
      <c r="A5662" s="7">
        <v>44551</v>
      </c>
      <c r="B5662" s="6">
        <v>122610</v>
      </c>
      <c r="C5662" t="str">
        <f>_xlfn.XLOOKUP($B5662,Enrollees!$A$2:$A$10000,Enrollees!$B$2:$B$10000)</f>
        <v>Goodwill Employee</v>
      </c>
      <c r="D5662" t="str">
        <f>_xlfn.XLOOKUP(B5662,Enrollees!A:A,Enrollees!C:C)</f>
        <v>Brandon Leitz</v>
      </c>
    </row>
    <row r="5663" spans="1:4" x14ac:dyDescent="0.2">
      <c r="A5663" s="7">
        <v>44551</v>
      </c>
      <c r="B5663" s="6">
        <v>122636</v>
      </c>
      <c r="C5663" t="str">
        <f>_xlfn.XLOOKUP($B5663,Enrollees!$A$2:$A$10000,Enrollees!$B$2:$B$10000)</f>
        <v>Goodwill Employee</v>
      </c>
      <c r="D5663" t="str">
        <f>_xlfn.XLOOKUP(B5663,Enrollees!A:A,Enrollees!C:C)</f>
        <v>Tirzah Morin</v>
      </c>
    </row>
    <row r="5664" spans="1:4" x14ac:dyDescent="0.2">
      <c r="A5664" s="7">
        <v>44551</v>
      </c>
      <c r="B5664" s="6">
        <v>122608</v>
      </c>
      <c r="C5664" t="str">
        <f>_xlfn.XLOOKUP($B5664,Enrollees!$A$2:$A$10000,Enrollees!$B$2:$B$10000)</f>
        <v>Goodwill Employee</v>
      </c>
      <c r="D5664" t="str">
        <f>_xlfn.XLOOKUP(B5664,Enrollees!A:A,Enrollees!C:C)</f>
        <v>Larry J King</v>
      </c>
    </row>
    <row r="5665" spans="1:4" x14ac:dyDescent="0.2">
      <c r="A5665" s="7">
        <v>44551</v>
      </c>
      <c r="B5665" s="6">
        <v>122608</v>
      </c>
      <c r="C5665" t="str">
        <f>_xlfn.XLOOKUP($B5665,Enrollees!$A$2:$A$10000,Enrollees!$B$2:$B$10000)</f>
        <v>Goodwill Employee</v>
      </c>
      <c r="D5665" t="str">
        <f>_xlfn.XLOOKUP(B5665,Enrollees!A:A,Enrollees!C:C)</f>
        <v>Larry J King</v>
      </c>
    </row>
    <row r="5666" spans="1:4" x14ac:dyDescent="0.2">
      <c r="A5666" s="7">
        <v>44551</v>
      </c>
      <c r="B5666" s="6">
        <v>122636</v>
      </c>
      <c r="C5666" t="str">
        <f>_xlfn.XLOOKUP($B5666,Enrollees!$A$2:$A$10000,Enrollees!$B$2:$B$10000)</f>
        <v>Goodwill Employee</v>
      </c>
      <c r="D5666" t="str">
        <f>_xlfn.XLOOKUP(B5666,Enrollees!A:A,Enrollees!C:C)</f>
        <v>Tirzah Morin</v>
      </c>
    </row>
    <row r="5667" spans="1:4" x14ac:dyDescent="0.2">
      <c r="A5667" s="7">
        <v>44551</v>
      </c>
      <c r="B5667" s="6">
        <v>122609</v>
      </c>
      <c r="C5667" t="str">
        <f>_xlfn.XLOOKUP($B5667,Enrollees!$A$2:$A$10000,Enrollees!$B$2:$B$10000)</f>
        <v>Goodwill Employee</v>
      </c>
      <c r="D5667" t="str">
        <f>_xlfn.XLOOKUP(B5667,Enrollees!A:A,Enrollees!C:C)</f>
        <v>Debra Anderson</v>
      </c>
    </row>
    <row r="5668" spans="1:4" x14ac:dyDescent="0.2">
      <c r="A5668" s="7">
        <v>44551</v>
      </c>
      <c r="B5668" s="6">
        <v>122609</v>
      </c>
      <c r="C5668" t="str">
        <f>_xlfn.XLOOKUP($B5668,Enrollees!$A$2:$A$10000,Enrollees!$B$2:$B$10000)</f>
        <v>Goodwill Employee</v>
      </c>
      <c r="D5668" t="str">
        <f>_xlfn.XLOOKUP(B5668,Enrollees!A:A,Enrollees!C:C)</f>
        <v>Debra Anderson</v>
      </c>
    </row>
    <row r="5669" spans="1:4" x14ac:dyDescent="0.2">
      <c r="A5669" s="7">
        <v>44551</v>
      </c>
      <c r="B5669" s="6">
        <v>122636</v>
      </c>
      <c r="C5669" t="str">
        <f>_xlfn.XLOOKUP($B5669,Enrollees!$A$2:$A$10000,Enrollees!$B$2:$B$10000)</f>
        <v>Goodwill Employee</v>
      </c>
      <c r="D5669" t="str">
        <f>_xlfn.XLOOKUP(B5669,Enrollees!A:A,Enrollees!C:C)</f>
        <v>Tirzah Morin</v>
      </c>
    </row>
    <row r="5670" spans="1:4" x14ac:dyDescent="0.2">
      <c r="A5670" s="7">
        <v>44551</v>
      </c>
      <c r="B5670" s="6">
        <v>122648</v>
      </c>
      <c r="C5670" t="str">
        <f>_xlfn.XLOOKUP($B5670,Enrollees!$A$2:$A$10000,Enrollees!$B$2:$B$10000)</f>
        <v>Goodwill Employee</v>
      </c>
      <c r="D5670" t="str">
        <f>_xlfn.XLOOKUP(B5670,Enrollees!A:A,Enrollees!C:C)</f>
        <v>Max Shephard</v>
      </c>
    </row>
    <row r="5671" spans="1:4" x14ac:dyDescent="0.2">
      <c r="A5671" s="7">
        <v>44551</v>
      </c>
      <c r="B5671" s="6">
        <v>122638</v>
      </c>
      <c r="C5671" t="str">
        <f>_xlfn.XLOOKUP($B5671,Enrollees!$A$2:$A$10000,Enrollees!$B$2:$B$10000)</f>
        <v>Goodwill Employee</v>
      </c>
      <c r="D5671" t="str">
        <f>_xlfn.XLOOKUP(B5671,Enrollees!A:A,Enrollees!C:C)</f>
        <v>Bradley Newburn</v>
      </c>
    </row>
    <row r="5672" spans="1:4" x14ac:dyDescent="0.2">
      <c r="A5672" s="7">
        <v>44551</v>
      </c>
      <c r="B5672" s="6">
        <v>122633</v>
      </c>
      <c r="C5672" t="str">
        <f>_xlfn.XLOOKUP($B5672,Enrollees!$A$2:$A$10000,Enrollees!$B$2:$B$10000)</f>
        <v>Goodwill Employee</v>
      </c>
      <c r="D5672" t="str">
        <f>_xlfn.XLOOKUP(B5672,Enrollees!A:A,Enrollees!C:C)</f>
        <v>Jessica Howder</v>
      </c>
    </row>
    <row r="5673" spans="1:4" x14ac:dyDescent="0.2">
      <c r="A5673" s="7">
        <v>44551</v>
      </c>
      <c r="B5673" s="6">
        <v>122644</v>
      </c>
      <c r="C5673" t="str">
        <f>_xlfn.XLOOKUP($B5673,Enrollees!$A$2:$A$10000,Enrollees!$B$2:$B$10000)</f>
        <v>Goodwill Employee</v>
      </c>
      <c r="D5673" t="str">
        <f>_xlfn.XLOOKUP(B5673,Enrollees!A:A,Enrollees!C:C)</f>
        <v>John Burke Jr</v>
      </c>
    </row>
    <row r="5674" spans="1:4" x14ac:dyDescent="0.2">
      <c r="A5674" s="7">
        <v>44551</v>
      </c>
      <c r="B5674" s="6">
        <v>122610</v>
      </c>
      <c r="C5674" t="str">
        <f>_xlfn.XLOOKUP($B5674,Enrollees!$A$2:$A$10000,Enrollees!$B$2:$B$10000)</f>
        <v>Goodwill Employee</v>
      </c>
      <c r="D5674" t="str">
        <f>_xlfn.XLOOKUP(B5674,Enrollees!A:A,Enrollees!C:C)</f>
        <v>Brandon Leitz</v>
      </c>
    </row>
    <row r="5675" spans="1:4" x14ac:dyDescent="0.2">
      <c r="A5675" s="7">
        <v>44551</v>
      </c>
      <c r="B5675" s="6">
        <v>122616</v>
      </c>
      <c r="C5675" t="str">
        <f>_xlfn.XLOOKUP($B5675,Enrollees!$A$2:$A$10000,Enrollees!$B$2:$B$10000)</f>
        <v>Goodwill Employee</v>
      </c>
      <c r="D5675" t="str">
        <f>_xlfn.XLOOKUP(B5675,Enrollees!A:A,Enrollees!C:C)</f>
        <v>johnetta Combs</v>
      </c>
    </row>
    <row r="5676" spans="1:4" x14ac:dyDescent="0.2">
      <c r="A5676" s="7">
        <v>44551</v>
      </c>
      <c r="B5676" s="6">
        <v>122612</v>
      </c>
      <c r="C5676" t="str">
        <f>_xlfn.XLOOKUP($B5676,Enrollees!$A$2:$A$10000,Enrollees!$B$2:$B$10000)</f>
        <v>Goodwill Employee</v>
      </c>
      <c r="D5676" t="str">
        <f>_xlfn.XLOOKUP(B5676,Enrollees!A:A,Enrollees!C:C)</f>
        <v>Allen Wheat</v>
      </c>
    </row>
    <row r="5677" spans="1:4" x14ac:dyDescent="0.2">
      <c r="A5677" s="7">
        <v>44551</v>
      </c>
      <c r="B5677" s="6">
        <v>122621</v>
      </c>
      <c r="C5677" t="str">
        <f>_xlfn.XLOOKUP($B5677,Enrollees!$A$2:$A$10000,Enrollees!$B$2:$B$10000)</f>
        <v>Goodwill Employee</v>
      </c>
      <c r="D5677" t="str">
        <f>_xlfn.XLOOKUP(B5677,Enrollees!A:A,Enrollees!C:C)</f>
        <v>Gregory Matthews</v>
      </c>
    </row>
    <row r="5678" spans="1:4" x14ac:dyDescent="0.2">
      <c r="A5678" s="7">
        <v>44551</v>
      </c>
      <c r="B5678" s="6">
        <v>122633</v>
      </c>
      <c r="C5678" t="str">
        <f>_xlfn.XLOOKUP($B5678,Enrollees!$A$2:$A$10000,Enrollees!$B$2:$B$10000)</f>
        <v>Goodwill Employee</v>
      </c>
      <c r="D5678" t="str">
        <f>_xlfn.XLOOKUP(B5678,Enrollees!A:A,Enrollees!C:C)</f>
        <v>Jessica Howder</v>
      </c>
    </row>
    <row r="5679" spans="1:4" x14ac:dyDescent="0.2">
      <c r="A5679" s="7">
        <v>44551</v>
      </c>
      <c r="B5679" s="6">
        <v>122615</v>
      </c>
      <c r="C5679" t="str">
        <f>_xlfn.XLOOKUP($B5679,Enrollees!$A$2:$A$10000,Enrollees!$B$2:$B$10000)</f>
        <v>Goodwill Employee</v>
      </c>
      <c r="D5679" t="str">
        <f>_xlfn.XLOOKUP(B5679,Enrollees!A:A,Enrollees!C:C)</f>
        <v>xx</v>
      </c>
    </row>
    <row r="5680" spans="1:4" x14ac:dyDescent="0.2">
      <c r="A5680" s="7">
        <v>44551</v>
      </c>
      <c r="B5680" s="6">
        <v>122616</v>
      </c>
      <c r="C5680" t="str">
        <f>_xlfn.XLOOKUP($B5680,Enrollees!$A$2:$A$10000,Enrollees!$B$2:$B$10000)</f>
        <v>Goodwill Employee</v>
      </c>
      <c r="D5680" t="str">
        <f>_xlfn.XLOOKUP(B5680,Enrollees!A:A,Enrollees!C:C)</f>
        <v>johnetta Combs</v>
      </c>
    </row>
    <row r="5681" spans="1:4" x14ac:dyDescent="0.2">
      <c r="A5681" s="7">
        <v>44551</v>
      </c>
      <c r="B5681" s="6">
        <v>122644</v>
      </c>
      <c r="C5681" t="str">
        <f>_xlfn.XLOOKUP($B5681,Enrollees!$A$2:$A$10000,Enrollees!$B$2:$B$10000)</f>
        <v>Goodwill Employee</v>
      </c>
      <c r="D5681" t="str">
        <f>_xlfn.XLOOKUP(B5681,Enrollees!A:A,Enrollees!C:C)</f>
        <v>John Burke Jr</v>
      </c>
    </row>
    <row r="5682" spans="1:4" x14ac:dyDescent="0.2">
      <c r="A5682" s="7">
        <v>44551</v>
      </c>
      <c r="B5682" s="6">
        <v>122611</v>
      </c>
      <c r="C5682" t="str">
        <f>_xlfn.XLOOKUP($B5682,Enrollees!$A$2:$A$10000,Enrollees!$B$2:$B$10000)</f>
        <v>Goodwill Employee</v>
      </c>
      <c r="D5682" t="str">
        <f>_xlfn.XLOOKUP(B5682,Enrollees!A:A,Enrollees!C:C)</f>
        <v>Pat Arita</v>
      </c>
    </row>
    <row r="5683" spans="1:4" x14ac:dyDescent="0.2">
      <c r="A5683" s="7">
        <v>44551</v>
      </c>
      <c r="B5683" s="6">
        <v>122648</v>
      </c>
      <c r="C5683" t="str">
        <f>_xlfn.XLOOKUP($B5683,Enrollees!$A$2:$A$10000,Enrollees!$B$2:$B$10000)</f>
        <v>Goodwill Employee</v>
      </c>
      <c r="D5683" t="str">
        <f>_xlfn.XLOOKUP(B5683,Enrollees!A:A,Enrollees!C:C)</f>
        <v>Max Shephard</v>
      </c>
    </row>
    <row r="5684" spans="1:4" x14ac:dyDescent="0.2">
      <c r="A5684" s="7">
        <v>44551</v>
      </c>
      <c r="B5684" s="6">
        <v>122648</v>
      </c>
      <c r="C5684" t="str">
        <f>_xlfn.XLOOKUP($B5684,Enrollees!$A$2:$A$10000,Enrollees!$B$2:$B$10000)</f>
        <v>Goodwill Employee</v>
      </c>
      <c r="D5684" t="str">
        <f>_xlfn.XLOOKUP(B5684,Enrollees!A:A,Enrollees!C:C)</f>
        <v>Max Shephard</v>
      </c>
    </row>
    <row r="5685" spans="1:4" x14ac:dyDescent="0.2">
      <c r="A5685" s="7">
        <v>44551</v>
      </c>
      <c r="B5685" s="6">
        <v>122636</v>
      </c>
      <c r="C5685" t="str">
        <f>_xlfn.XLOOKUP($B5685,Enrollees!$A$2:$A$10000,Enrollees!$B$2:$B$10000)</f>
        <v>Goodwill Employee</v>
      </c>
      <c r="D5685" t="str">
        <f>_xlfn.XLOOKUP(B5685,Enrollees!A:A,Enrollees!C:C)</f>
        <v>Tirzah Morin</v>
      </c>
    </row>
    <row r="5686" spans="1:4" x14ac:dyDescent="0.2">
      <c r="A5686" s="7">
        <v>44551</v>
      </c>
      <c r="B5686" s="6">
        <v>122608</v>
      </c>
      <c r="C5686" t="str">
        <f>_xlfn.XLOOKUP($B5686,Enrollees!$A$2:$A$10000,Enrollees!$B$2:$B$10000)</f>
        <v>Goodwill Employee</v>
      </c>
      <c r="D5686" t="str">
        <f>_xlfn.XLOOKUP(B5686,Enrollees!A:A,Enrollees!C:C)</f>
        <v>Larry J King</v>
      </c>
    </row>
    <row r="5687" spans="1:4" x14ac:dyDescent="0.2">
      <c r="A5687" s="7">
        <v>44551</v>
      </c>
      <c r="B5687" s="6">
        <v>122608</v>
      </c>
      <c r="C5687" t="str">
        <f>_xlfn.XLOOKUP($B5687,Enrollees!$A$2:$A$10000,Enrollees!$B$2:$B$10000)</f>
        <v>Goodwill Employee</v>
      </c>
      <c r="D5687" t="str">
        <f>_xlfn.XLOOKUP(B5687,Enrollees!A:A,Enrollees!C:C)</f>
        <v>Larry J King</v>
      </c>
    </row>
    <row r="5688" spans="1:4" x14ac:dyDescent="0.2">
      <c r="A5688" s="7">
        <v>44551</v>
      </c>
      <c r="B5688" s="6">
        <v>122616</v>
      </c>
      <c r="C5688" t="str">
        <f>_xlfn.XLOOKUP($B5688,Enrollees!$A$2:$A$10000,Enrollees!$B$2:$B$10000)</f>
        <v>Goodwill Employee</v>
      </c>
      <c r="D5688" t="str">
        <f>_xlfn.XLOOKUP(B5688,Enrollees!A:A,Enrollees!C:C)</f>
        <v>johnetta Combs</v>
      </c>
    </row>
    <row r="5689" spans="1:4" x14ac:dyDescent="0.2">
      <c r="A5689" s="7">
        <v>44551</v>
      </c>
      <c r="B5689" s="6">
        <v>122611</v>
      </c>
      <c r="C5689" t="str">
        <f>_xlfn.XLOOKUP($B5689,Enrollees!$A$2:$A$10000,Enrollees!$B$2:$B$10000)</f>
        <v>Goodwill Employee</v>
      </c>
      <c r="D5689" t="str">
        <f>_xlfn.XLOOKUP(B5689,Enrollees!A:A,Enrollees!C:C)</f>
        <v>Pat Arita</v>
      </c>
    </row>
    <row r="5690" spans="1:4" x14ac:dyDescent="0.2">
      <c r="A5690" s="7">
        <v>44551</v>
      </c>
      <c r="B5690" s="6">
        <v>122615</v>
      </c>
      <c r="C5690" t="str">
        <f>_xlfn.XLOOKUP($B5690,Enrollees!$A$2:$A$10000,Enrollees!$B$2:$B$10000)</f>
        <v>Goodwill Employee</v>
      </c>
      <c r="D5690" t="str">
        <f>_xlfn.XLOOKUP(B5690,Enrollees!A:A,Enrollees!C:C)</f>
        <v>xx</v>
      </c>
    </row>
    <row r="5691" spans="1:4" x14ac:dyDescent="0.2">
      <c r="A5691" s="7">
        <v>44551</v>
      </c>
      <c r="B5691" s="6">
        <v>122616</v>
      </c>
      <c r="C5691" t="str">
        <f>_xlfn.XLOOKUP($B5691,Enrollees!$A$2:$A$10000,Enrollees!$B$2:$B$10000)</f>
        <v>Goodwill Employee</v>
      </c>
      <c r="D5691" t="str">
        <f>_xlfn.XLOOKUP(B5691,Enrollees!A:A,Enrollees!C:C)</f>
        <v>johnetta Combs</v>
      </c>
    </row>
    <row r="5692" spans="1:4" x14ac:dyDescent="0.2">
      <c r="A5692" s="7">
        <v>44551</v>
      </c>
      <c r="B5692" s="6">
        <v>122633</v>
      </c>
      <c r="C5692" t="str">
        <f>_xlfn.XLOOKUP($B5692,Enrollees!$A$2:$A$10000,Enrollees!$B$2:$B$10000)</f>
        <v>Goodwill Employee</v>
      </c>
      <c r="D5692" t="str">
        <f>_xlfn.XLOOKUP(B5692,Enrollees!A:A,Enrollees!C:C)</f>
        <v>Jessica Howder</v>
      </c>
    </row>
    <row r="5693" spans="1:4" x14ac:dyDescent="0.2">
      <c r="A5693" s="7">
        <v>44551</v>
      </c>
      <c r="B5693" s="6">
        <v>122612</v>
      </c>
      <c r="C5693" t="str">
        <f>_xlfn.XLOOKUP($B5693,Enrollees!$A$2:$A$10000,Enrollees!$B$2:$B$10000)</f>
        <v>Goodwill Employee</v>
      </c>
      <c r="D5693" t="str">
        <f>_xlfn.XLOOKUP(B5693,Enrollees!A:A,Enrollees!C:C)</f>
        <v>Allen Wheat</v>
      </c>
    </row>
    <row r="5694" spans="1:4" x14ac:dyDescent="0.2">
      <c r="A5694" s="7">
        <v>44551</v>
      </c>
      <c r="B5694" s="6">
        <v>122615</v>
      </c>
      <c r="C5694" t="str">
        <f>_xlfn.XLOOKUP($B5694,Enrollees!$A$2:$A$10000,Enrollees!$B$2:$B$10000)</f>
        <v>Goodwill Employee</v>
      </c>
      <c r="D5694" t="str">
        <f>_xlfn.XLOOKUP(B5694,Enrollees!A:A,Enrollees!C:C)</f>
        <v>xx</v>
      </c>
    </row>
    <row r="5695" spans="1:4" x14ac:dyDescent="0.2">
      <c r="A5695" s="7">
        <v>44551</v>
      </c>
      <c r="B5695" s="6">
        <v>122616</v>
      </c>
      <c r="C5695" t="str">
        <f>_xlfn.XLOOKUP($B5695,Enrollees!$A$2:$A$10000,Enrollees!$B$2:$B$10000)</f>
        <v>Goodwill Employee</v>
      </c>
      <c r="D5695" t="str">
        <f>_xlfn.XLOOKUP(B5695,Enrollees!A:A,Enrollees!C:C)</f>
        <v>johnetta Combs</v>
      </c>
    </row>
    <row r="5696" spans="1:4" x14ac:dyDescent="0.2">
      <c r="A5696" s="7">
        <v>44551</v>
      </c>
      <c r="B5696" s="6">
        <v>122633</v>
      </c>
      <c r="C5696" t="str">
        <f>_xlfn.XLOOKUP($B5696,Enrollees!$A$2:$A$10000,Enrollees!$B$2:$B$10000)</f>
        <v>Goodwill Employee</v>
      </c>
      <c r="D5696" t="str">
        <f>_xlfn.XLOOKUP(B5696,Enrollees!A:A,Enrollees!C:C)</f>
        <v>Jessica Howder</v>
      </c>
    </row>
    <row r="5697" spans="1:4" x14ac:dyDescent="0.2">
      <c r="A5697" s="7">
        <v>44551</v>
      </c>
      <c r="B5697" s="6">
        <v>122638</v>
      </c>
      <c r="C5697" t="str">
        <f>_xlfn.XLOOKUP($B5697,Enrollees!$A$2:$A$10000,Enrollees!$B$2:$B$10000)</f>
        <v>Goodwill Employee</v>
      </c>
      <c r="D5697" t="str">
        <f>_xlfn.XLOOKUP(B5697,Enrollees!A:A,Enrollees!C:C)</f>
        <v>Bradley Newburn</v>
      </c>
    </row>
    <row r="5698" spans="1:4" x14ac:dyDescent="0.2">
      <c r="A5698" s="7">
        <v>44551</v>
      </c>
      <c r="B5698" s="6">
        <v>122641</v>
      </c>
      <c r="C5698" t="str">
        <f>_xlfn.XLOOKUP($B5698,Enrollees!$A$2:$A$10000,Enrollees!$B$2:$B$10000)</f>
        <v>Goodwill Employee</v>
      </c>
      <c r="D5698" t="str">
        <f>_xlfn.XLOOKUP(B5698,Enrollees!A:A,Enrollees!C:C)</f>
        <v>Joshua Roof</v>
      </c>
    </row>
    <row r="5699" spans="1:4" x14ac:dyDescent="0.2">
      <c r="A5699" s="7">
        <v>44551</v>
      </c>
      <c r="B5699" s="6">
        <v>122606</v>
      </c>
      <c r="C5699" t="str">
        <f>_xlfn.XLOOKUP($B5699,Enrollees!$A$2:$A$10000,Enrollees!$B$2:$B$10000)</f>
        <v>Goodwill Employee</v>
      </c>
      <c r="D5699" t="str">
        <f>_xlfn.XLOOKUP(B5699,Enrollees!A:A,Enrollees!C:C)</f>
        <v>Rebecca Walker</v>
      </c>
    </row>
    <row r="5700" spans="1:4" x14ac:dyDescent="0.2">
      <c r="A5700" s="7">
        <v>44551</v>
      </c>
      <c r="B5700" s="6">
        <v>122626</v>
      </c>
      <c r="C5700" t="str">
        <f>_xlfn.XLOOKUP($B5700,Enrollees!$A$2:$A$10000,Enrollees!$B$2:$B$10000)</f>
        <v>Goodwill Employee</v>
      </c>
      <c r="D5700" t="str">
        <f>_xlfn.XLOOKUP(B5700,Enrollees!A:A,Enrollees!C:C)</f>
        <v>Gerald King</v>
      </c>
    </row>
    <row r="5701" spans="1:4" x14ac:dyDescent="0.2">
      <c r="A5701" s="7">
        <v>44551</v>
      </c>
      <c r="B5701" s="6">
        <v>122606</v>
      </c>
      <c r="C5701" t="str">
        <f>_xlfn.XLOOKUP($B5701,Enrollees!$A$2:$A$10000,Enrollees!$B$2:$B$10000)</f>
        <v>Goodwill Employee</v>
      </c>
      <c r="D5701" t="str">
        <f>_xlfn.XLOOKUP(B5701,Enrollees!A:A,Enrollees!C:C)</f>
        <v>Rebecca Walker</v>
      </c>
    </row>
    <row r="5702" spans="1:4" x14ac:dyDescent="0.2">
      <c r="A5702" s="7">
        <v>44551</v>
      </c>
      <c r="B5702" s="6">
        <v>122610</v>
      </c>
      <c r="C5702" t="str">
        <f>_xlfn.XLOOKUP($B5702,Enrollees!$A$2:$A$10000,Enrollees!$B$2:$B$10000)</f>
        <v>Goodwill Employee</v>
      </c>
      <c r="D5702" t="str">
        <f>_xlfn.XLOOKUP(B5702,Enrollees!A:A,Enrollees!C:C)</f>
        <v>Brandon Leitz</v>
      </c>
    </row>
    <row r="5703" spans="1:4" x14ac:dyDescent="0.2">
      <c r="A5703" s="7">
        <v>44551</v>
      </c>
      <c r="B5703" s="6">
        <v>122608</v>
      </c>
      <c r="C5703" t="str">
        <f>_xlfn.XLOOKUP($B5703,Enrollees!$A$2:$A$10000,Enrollees!$B$2:$B$10000)</f>
        <v>Goodwill Employee</v>
      </c>
      <c r="D5703" t="str">
        <f>_xlfn.XLOOKUP(B5703,Enrollees!A:A,Enrollees!C:C)</f>
        <v>Larry J King</v>
      </c>
    </row>
    <row r="5704" spans="1:4" x14ac:dyDescent="0.2">
      <c r="A5704" s="7">
        <v>44551</v>
      </c>
      <c r="B5704" s="6">
        <v>122608</v>
      </c>
      <c r="C5704" t="str">
        <f>_xlfn.XLOOKUP($B5704,Enrollees!$A$2:$A$10000,Enrollees!$B$2:$B$10000)</f>
        <v>Goodwill Employee</v>
      </c>
      <c r="D5704" t="str">
        <f>_xlfn.XLOOKUP(B5704,Enrollees!A:A,Enrollees!C:C)</f>
        <v>Larry J King</v>
      </c>
    </row>
    <row r="5705" spans="1:4" x14ac:dyDescent="0.2">
      <c r="A5705" s="7">
        <v>44551</v>
      </c>
      <c r="B5705" s="6">
        <v>122609</v>
      </c>
      <c r="C5705" t="str">
        <f>_xlfn.XLOOKUP($B5705,Enrollees!$A$2:$A$10000,Enrollees!$B$2:$B$10000)</f>
        <v>Goodwill Employee</v>
      </c>
      <c r="D5705" t="str">
        <f>_xlfn.XLOOKUP(B5705,Enrollees!A:A,Enrollees!C:C)</f>
        <v>Debra Anderson</v>
      </c>
    </row>
    <row r="5706" spans="1:4" x14ac:dyDescent="0.2">
      <c r="A5706" s="7">
        <v>44551</v>
      </c>
      <c r="B5706" s="6">
        <v>122609</v>
      </c>
      <c r="C5706" t="str">
        <f>_xlfn.XLOOKUP($B5706,Enrollees!$A$2:$A$10000,Enrollees!$B$2:$B$10000)</f>
        <v>Goodwill Employee</v>
      </c>
      <c r="D5706" t="str">
        <f>_xlfn.XLOOKUP(B5706,Enrollees!A:A,Enrollees!C:C)</f>
        <v>Debra Anderson</v>
      </c>
    </row>
    <row r="5707" spans="1:4" x14ac:dyDescent="0.2">
      <c r="A5707" s="7">
        <v>44551</v>
      </c>
      <c r="B5707" s="6">
        <v>122630</v>
      </c>
      <c r="C5707" t="str">
        <f>_xlfn.XLOOKUP($B5707,Enrollees!$A$2:$A$10000,Enrollees!$B$2:$B$10000)</f>
        <v>Goodwill Employee</v>
      </c>
      <c r="D5707" t="str">
        <f>_xlfn.XLOOKUP(B5707,Enrollees!A:A,Enrollees!C:C)</f>
        <v>Heidi Schmieder</v>
      </c>
    </row>
    <row r="5708" spans="1:4" x14ac:dyDescent="0.2">
      <c r="A5708" s="7">
        <v>44551</v>
      </c>
      <c r="B5708" s="6">
        <v>122648</v>
      </c>
      <c r="C5708" t="str">
        <f>_xlfn.XLOOKUP($B5708,Enrollees!$A$2:$A$10000,Enrollees!$B$2:$B$10000)</f>
        <v>Goodwill Employee</v>
      </c>
      <c r="D5708" t="str">
        <f>_xlfn.XLOOKUP(B5708,Enrollees!A:A,Enrollees!C:C)</f>
        <v>Max Shephard</v>
      </c>
    </row>
    <row r="5709" spans="1:4" x14ac:dyDescent="0.2">
      <c r="A5709" s="7">
        <v>44551</v>
      </c>
      <c r="B5709" s="6">
        <v>122648</v>
      </c>
      <c r="C5709" t="str">
        <f>_xlfn.XLOOKUP($B5709,Enrollees!$A$2:$A$10000,Enrollees!$B$2:$B$10000)</f>
        <v>Goodwill Employee</v>
      </c>
      <c r="D5709" t="str">
        <f>_xlfn.XLOOKUP(B5709,Enrollees!A:A,Enrollees!C:C)</f>
        <v>Max Shephard</v>
      </c>
    </row>
    <row r="5710" spans="1:4" x14ac:dyDescent="0.2">
      <c r="A5710" s="7">
        <v>44551</v>
      </c>
      <c r="B5710" s="6">
        <v>122636</v>
      </c>
      <c r="C5710" t="str">
        <f>_xlfn.XLOOKUP($B5710,Enrollees!$A$2:$A$10000,Enrollees!$B$2:$B$10000)</f>
        <v>Goodwill Employee</v>
      </c>
      <c r="D5710" t="str">
        <f>_xlfn.XLOOKUP(B5710,Enrollees!A:A,Enrollees!C:C)</f>
        <v>Tirzah Morin</v>
      </c>
    </row>
    <row r="5711" spans="1:4" x14ac:dyDescent="0.2">
      <c r="A5711" s="7">
        <v>44551</v>
      </c>
      <c r="B5711" s="6">
        <v>122630</v>
      </c>
      <c r="C5711" t="str">
        <f>_xlfn.XLOOKUP($B5711,Enrollees!$A$2:$A$10000,Enrollees!$B$2:$B$10000)</f>
        <v>Goodwill Employee</v>
      </c>
      <c r="D5711" t="str">
        <f>_xlfn.XLOOKUP(B5711,Enrollees!A:A,Enrollees!C:C)</f>
        <v>Heidi Schmieder</v>
      </c>
    </row>
    <row r="5712" spans="1:4" x14ac:dyDescent="0.2">
      <c r="A5712" s="7">
        <v>44551</v>
      </c>
      <c r="B5712" s="6">
        <v>122633</v>
      </c>
      <c r="C5712" t="str">
        <f>_xlfn.XLOOKUP($B5712,Enrollees!$A$2:$A$10000,Enrollees!$B$2:$B$10000)</f>
        <v>Goodwill Employee</v>
      </c>
      <c r="D5712" t="str">
        <f>_xlfn.XLOOKUP(B5712,Enrollees!A:A,Enrollees!C:C)</f>
        <v>Jessica Howder</v>
      </c>
    </row>
    <row r="5713" spans="1:4" x14ac:dyDescent="0.2">
      <c r="A5713" s="7">
        <v>44551</v>
      </c>
      <c r="B5713" s="6">
        <v>122633</v>
      </c>
      <c r="C5713" t="str">
        <f>_xlfn.XLOOKUP($B5713,Enrollees!$A$2:$A$10000,Enrollees!$B$2:$B$10000)</f>
        <v>Goodwill Employee</v>
      </c>
      <c r="D5713" t="str">
        <f>_xlfn.XLOOKUP(B5713,Enrollees!A:A,Enrollees!C:C)</f>
        <v>Jessica Howder</v>
      </c>
    </row>
    <row r="5714" spans="1:4" x14ac:dyDescent="0.2">
      <c r="A5714" s="7">
        <v>44551</v>
      </c>
      <c r="B5714" s="6">
        <v>122630</v>
      </c>
      <c r="C5714" t="str">
        <f>_xlfn.XLOOKUP($B5714,Enrollees!$A$2:$A$10000,Enrollees!$B$2:$B$10000)</f>
        <v>Goodwill Employee</v>
      </c>
      <c r="D5714" t="str">
        <f>_xlfn.XLOOKUP(B5714,Enrollees!A:A,Enrollees!C:C)</f>
        <v>Heidi Schmieder</v>
      </c>
    </row>
    <row r="5715" spans="1:4" x14ac:dyDescent="0.2">
      <c r="A5715" s="7">
        <v>44551</v>
      </c>
      <c r="B5715" s="6">
        <v>122638</v>
      </c>
      <c r="C5715" t="str">
        <f>_xlfn.XLOOKUP($B5715,Enrollees!$A$2:$A$10000,Enrollees!$B$2:$B$10000)</f>
        <v>Goodwill Employee</v>
      </c>
      <c r="D5715" t="str">
        <f>_xlfn.XLOOKUP(B5715,Enrollees!A:A,Enrollees!C:C)</f>
        <v>Bradley Newburn</v>
      </c>
    </row>
    <row r="5716" spans="1:4" x14ac:dyDescent="0.2">
      <c r="A5716" s="7">
        <v>44551</v>
      </c>
      <c r="B5716" s="6">
        <v>122596</v>
      </c>
      <c r="C5716" t="str">
        <f>_xlfn.XLOOKUP($B5716,Enrollees!$A$2:$A$10000,Enrollees!$B$2:$B$10000)</f>
        <v>Goodwill Client</v>
      </c>
      <c r="D5716" t="str">
        <f>_xlfn.XLOOKUP(B5716,Enrollees!A:A,Enrollees!C:C)</f>
        <v>arthur harmon</v>
      </c>
    </row>
    <row r="5717" spans="1:4" x14ac:dyDescent="0.2">
      <c r="A5717" s="7">
        <v>44551</v>
      </c>
      <c r="B5717" s="6">
        <v>122648</v>
      </c>
      <c r="C5717" t="str">
        <f>_xlfn.XLOOKUP($B5717,Enrollees!$A$2:$A$10000,Enrollees!$B$2:$B$10000)</f>
        <v>Goodwill Employee</v>
      </c>
      <c r="D5717" t="str">
        <f>_xlfn.XLOOKUP(B5717,Enrollees!A:A,Enrollees!C:C)</f>
        <v>Max Shephard</v>
      </c>
    </row>
    <row r="5718" spans="1:4" x14ac:dyDescent="0.2">
      <c r="A5718" s="7">
        <v>44551</v>
      </c>
      <c r="B5718" s="6">
        <v>122641</v>
      </c>
      <c r="C5718" t="str">
        <f>_xlfn.XLOOKUP($B5718,Enrollees!$A$2:$A$10000,Enrollees!$B$2:$B$10000)</f>
        <v>Goodwill Employee</v>
      </c>
      <c r="D5718" t="str">
        <f>_xlfn.XLOOKUP(B5718,Enrollees!A:A,Enrollees!C:C)</f>
        <v>Joshua Roof</v>
      </c>
    </row>
    <row r="5719" spans="1:4" x14ac:dyDescent="0.2">
      <c r="A5719" s="7">
        <v>44551</v>
      </c>
      <c r="B5719" s="6">
        <v>122648</v>
      </c>
      <c r="C5719" t="str">
        <f>_xlfn.XLOOKUP($B5719,Enrollees!$A$2:$A$10000,Enrollees!$B$2:$B$10000)</f>
        <v>Goodwill Employee</v>
      </c>
      <c r="D5719" t="str">
        <f>_xlfn.XLOOKUP(B5719,Enrollees!A:A,Enrollees!C:C)</f>
        <v>Max Shephard</v>
      </c>
    </row>
    <row r="5720" spans="1:4" x14ac:dyDescent="0.2">
      <c r="A5720" s="7">
        <v>44551</v>
      </c>
      <c r="B5720" s="6">
        <v>122610</v>
      </c>
      <c r="C5720" t="str">
        <f>_xlfn.XLOOKUP($B5720,Enrollees!$A$2:$A$10000,Enrollees!$B$2:$B$10000)</f>
        <v>Goodwill Employee</v>
      </c>
      <c r="D5720" t="str">
        <f>_xlfn.XLOOKUP(B5720,Enrollees!A:A,Enrollees!C:C)</f>
        <v>Brandon Leitz</v>
      </c>
    </row>
    <row r="5721" spans="1:4" x14ac:dyDescent="0.2">
      <c r="A5721" s="7">
        <v>44551</v>
      </c>
      <c r="B5721" s="6">
        <v>122616</v>
      </c>
      <c r="C5721" t="str">
        <f>_xlfn.XLOOKUP($B5721,Enrollees!$A$2:$A$10000,Enrollees!$B$2:$B$10000)</f>
        <v>Goodwill Employee</v>
      </c>
      <c r="D5721" t="str">
        <f>_xlfn.XLOOKUP(B5721,Enrollees!A:A,Enrollees!C:C)</f>
        <v>johnetta Combs</v>
      </c>
    </row>
    <row r="5722" spans="1:4" x14ac:dyDescent="0.2">
      <c r="A5722" s="7">
        <v>44551</v>
      </c>
      <c r="B5722" s="6">
        <v>122612</v>
      </c>
      <c r="C5722" t="str">
        <f>_xlfn.XLOOKUP($B5722,Enrollees!$A$2:$A$10000,Enrollees!$B$2:$B$10000)</f>
        <v>Goodwill Employee</v>
      </c>
      <c r="D5722" t="str">
        <f>_xlfn.XLOOKUP(B5722,Enrollees!A:A,Enrollees!C:C)</f>
        <v>Allen Wheat</v>
      </c>
    </row>
    <row r="5723" spans="1:4" x14ac:dyDescent="0.2">
      <c r="A5723" s="7">
        <v>44551</v>
      </c>
      <c r="B5723" s="6">
        <v>122615</v>
      </c>
      <c r="C5723" t="str">
        <f>_xlfn.XLOOKUP($B5723,Enrollees!$A$2:$A$10000,Enrollees!$B$2:$B$10000)</f>
        <v>Goodwill Employee</v>
      </c>
      <c r="D5723" t="str">
        <f>_xlfn.XLOOKUP(B5723,Enrollees!A:A,Enrollees!C:C)</f>
        <v>xx</v>
      </c>
    </row>
    <row r="5724" spans="1:4" x14ac:dyDescent="0.2">
      <c r="A5724" s="7">
        <v>44551</v>
      </c>
      <c r="B5724" s="6">
        <v>122636</v>
      </c>
      <c r="C5724" t="str">
        <f>_xlfn.XLOOKUP($B5724,Enrollees!$A$2:$A$10000,Enrollees!$B$2:$B$10000)</f>
        <v>Goodwill Employee</v>
      </c>
      <c r="D5724" t="str">
        <f>_xlfn.XLOOKUP(B5724,Enrollees!A:A,Enrollees!C:C)</f>
        <v>Tirzah Morin</v>
      </c>
    </row>
    <row r="5725" spans="1:4" x14ac:dyDescent="0.2">
      <c r="A5725" s="7">
        <v>44551</v>
      </c>
      <c r="B5725" s="6">
        <v>122616</v>
      </c>
      <c r="C5725" t="str">
        <f>_xlfn.XLOOKUP($B5725,Enrollees!$A$2:$A$10000,Enrollees!$B$2:$B$10000)</f>
        <v>Goodwill Employee</v>
      </c>
      <c r="D5725" t="str">
        <f>_xlfn.XLOOKUP(B5725,Enrollees!A:A,Enrollees!C:C)</f>
        <v>johnetta Combs</v>
      </c>
    </row>
    <row r="5726" spans="1:4" x14ac:dyDescent="0.2">
      <c r="A5726" s="7">
        <v>44551</v>
      </c>
      <c r="B5726" s="6">
        <v>122611</v>
      </c>
      <c r="C5726" t="str">
        <f>_xlfn.XLOOKUP($B5726,Enrollees!$A$2:$A$10000,Enrollees!$B$2:$B$10000)</f>
        <v>Goodwill Employee</v>
      </c>
      <c r="D5726" t="str">
        <f>_xlfn.XLOOKUP(B5726,Enrollees!A:A,Enrollees!C:C)</f>
        <v>Pat Arita</v>
      </c>
    </row>
    <row r="5727" spans="1:4" x14ac:dyDescent="0.2">
      <c r="A5727" s="7">
        <v>44551</v>
      </c>
      <c r="B5727" s="6">
        <v>122615</v>
      </c>
      <c r="C5727" t="str">
        <f>_xlfn.XLOOKUP($B5727,Enrollees!$A$2:$A$10000,Enrollees!$B$2:$B$10000)</f>
        <v>Goodwill Employee</v>
      </c>
      <c r="D5727" t="str">
        <f>_xlfn.XLOOKUP(B5727,Enrollees!A:A,Enrollees!C:C)</f>
        <v>xx</v>
      </c>
    </row>
    <row r="5728" spans="1:4" x14ac:dyDescent="0.2">
      <c r="A5728" s="7">
        <v>44551</v>
      </c>
      <c r="B5728" s="6">
        <v>122649</v>
      </c>
      <c r="C5728" t="str">
        <f>_xlfn.XLOOKUP($B5728,Enrollees!$A$2:$A$10000,Enrollees!$B$2:$B$10000)</f>
        <v>Goodwill Employee</v>
      </c>
      <c r="D5728" t="str">
        <f>_xlfn.XLOOKUP(B5728,Enrollees!A:A,Enrollees!C:C)</f>
        <v>Michael Smielewski</v>
      </c>
    </row>
    <row r="5729" spans="1:4" x14ac:dyDescent="0.2">
      <c r="A5729" s="7">
        <v>44551</v>
      </c>
      <c r="B5729" s="6">
        <v>122596</v>
      </c>
      <c r="C5729" t="str">
        <f>_xlfn.XLOOKUP($B5729,Enrollees!$A$2:$A$10000,Enrollees!$B$2:$B$10000)</f>
        <v>Goodwill Client</v>
      </c>
      <c r="D5729" t="str">
        <f>_xlfn.XLOOKUP(B5729,Enrollees!A:A,Enrollees!C:C)</f>
        <v>arthur harmon</v>
      </c>
    </row>
    <row r="5730" spans="1:4" x14ac:dyDescent="0.2">
      <c r="A5730" s="7">
        <v>44551</v>
      </c>
      <c r="B5730" s="6">
        <v>122596</v>
      </c>
      <c r="C5730" t="str">
        <f>_xlfn.XLOOKUP($B5730,Enrollees!$A$2:$A$10000,Enrollees!$B$2:$B$10000)</f>
        <v>Goodwill Client</v>
      </c>
      <c r="D5730" t="str">
        <f>_xlfn.XLOOKUP(B5730,Enrollees!A:A,Enrollees!C:C)</f>
        <v>arthur harmon</v>
      </c>
    </row>
    <row r="5731" spans="1:4" x14ac:dyDescent="0.2">
      <c r="A5731" s="7">
        <v>44551</v>
      </c>
      <c r="B5731" s="6">
        <v>122616</v>
      </c>
      <c r="C5731" t="str">
        <f>_xlfn.XLOOKUP($B5731,Enrollees!$A$2:$A$10000,Enrollees!$B$2:$B$10000)</f>
        <v>Goodwill Employee</v>
      </c>
      <c r="D5731" t="str">
        <f>_xlfn.XLOOKUP(B5731,Enrollees!A:A,Enrollees!C:C)</f>
        <v>johnetta Combs</v>
      </c>
    </row>
    <row r="5732" spans="1:4" x14ac:dyDescent="0.2">
      <c r="A5732" s="7">
        <v>44551</v>
      </c>
      <c r="B5732" s="6">
        <v>122641</v>
      </c>
      <c r="C5732" t="str">
        <f>_xlfn.XLOOKUP($B5732,Enrollees!$A$2:$A$10000,Enrollees!$B$2:$B$10000)</f>
        <v>Goodwill Employee</v>
      </c>
      <c r="D5732" t="str">
        <f>_xlfn.XLOOKUP(B5732,Enrollees!A:A,Enrollees!C:C)</f>
        <v>Joshua Roof</v>
      </c>
    </row>
    <row r="5733" spans="1:4" x14ac:dyDescent="0.2">
      <c r="A5733" s="7">
        <v>44551</v>
      </c>
      <c r="B5733" s="6">
        <v>122609</v>
      </c>
      <c r="C5733" t="str">
        <f>_xlfn.XLOOKUP($B5733,Enrollees!$A$2:$A$10000,Enrollees!$B$2:$B$10000)</f>
        <v>Goodwill Employee</v>
      </c>
      <c r="D5733" t="str">
        <f>_xlfn.XLOOKUP(B5733,Enrollees!A:A,Enrollees!C:C)</f>
        <v>Debra Anderson</v>
      </c>
    </row>
    <row r="5734" spans="1:4" x14ac:dyDescent="0.2">
      <c r="A5734" s="7">
        <v>44551</v>
      </c>
      <c r="B5734" s="6">
        <v>122606</v>
      </c>
      <c r="C5734" t="str">
        <f>_xlfn.XLOOKUP($B5734,Enrollees!$A$2:$A$10000,Enrollees!$B$2:$B$10000)</f>
        <v>Goodwill Employee</v>
      </c>
      <c r="D5734" t="str">
        <f>_xlfn.XLOOKUP(B5734,Enrollees!A:A,Enrollees!C:C)</f>
        <v>Rebecca Walker</v>
      </c>
    </row>
    <row r="5735" spans="1:4" x14ac:dyDescent="0.2">
      <c r="A5735" s="7">
        <v>44551</v>
      </c>
      <c r="B5735" s="6">
        <v>122606</v>
      </c>
      <c r="C5735" t="str">
        <f>_xlfn.XLOOKUP($B5735,Enrollees!$A$2:$A$10000,Enrollees!$B$2:$B$10000)</f>
        <v>Goodwill Employee</v>
      </c>
      <c r="D5735" t="str">
        <f>_xlfn.XLOOKUP(B5735,Enrollees!A:A,Enrollees!C:C)</f>
        <v>Rebecca Walker</v>
      </c>
    </row>
    <row r="5736" spans="1:4" x14ac:dyDescent="0.2">
      <c r="A5736" s="7">
        <v>44551</v>
      </c>
      <c r="B5736" s="6">
        <v>122609</v>
      </c>
      <c r="C5736" t="str">
        <f>_xlfn.XLOOKUP($B5736,Enrollees!$A$2:$A$10000,Enrollees!$B$2:$B$10000)</f>
        <v>Goodwill Employee</v>
      </c>
      <c r="D5736" t="str">
        <f>_xlfn.XLOOKUP(B5736,Enrollees!A:A,Enrollees!C:C)</f>
        <v>Debra Anderson</v>
      </c>
    </row>
    <row r="5737" spans="1:4" x14ac:dyDescent="0.2">
      <c r="A5737" s="7">
        <v>44551</v>
      </c>
      <c r="B5737" s="6">
        <v>122639</v>
      </c>
      <c r="C5737" t="str">
        <f>_xlfn.XLOOKUP($B5737,Enrollees!$A$2:$A$10000,Enrollees!$B$2:$B$10000)</f>
        <v>Goodwill Employee</v>
      </c>
      <c r="D5737" t="str">
        <f>_xlfn.XLOOKUP(B5737,Enrollees!A:A,Enrollees!C:C)</f>
        <v>John Newbill</v>
      </c>
    </row>
    <row r="5738" spans="1:4" x14ac:dyDescent="0.2">
      <c r="A5738" s="7">
        <v>44551</v>
      </c>
      <c r="B5738" s="6">
        <v>122639</v>
      </c>
      <c r="C5738" t="str">
        <f>_xlfn.XLOOKUP($B5738,Enrollees!$A$2:$A$10000,Enrollees!$B$2:$B$10000)</f>
        <v>Goodwill Employee</v>
      </c>
      <c r="D5738" t="str">
        <f>_xlfn.XLOOKUP(B5738,Enrollees!A:A,Enrollees!C:C)</f>
        <v>John Newbill</v>
      </c>
    </row>
    <row r="5739" spans="1:4" x14ac:dyDescent="0.2">
      <c r="A5739" s="7">
        <v>44551</v>
      </c>
      <c r="B5739" s="6">
        <v>122608</v>
      </c>
      <c r="C5739" t="str">
        <f>_xlfn.XLOOKUP($B5739,Enrollees!$A$2:$A$10000,Enrollees!$B$2:$B$10000)</f>
        <v>Goodwill Employee</v>
      </c>
      <c r="D5739" t="str">
        <f>_xlfn.XLOOKUP(B5739,Enrollees!A:A,Enrollees!C:C)</f>
        <v>Larry J King</v>
      </c>
    </row>
    <row r="5740" spans="1:4" x14ac:dyDescent="0.2">
      <c r="A5740" s="7">
        <v>44551</v>
      </c>
      <c r="B5740" s="6">
        <v>122608</v>
      </c>
      <c r="C5740" t="str">
        <f>_xlfn.XLOOKUP($B5740,Enrollees!$A$2:$A$10000,Enrollees!$B$2:$B$10000)</f>
        <v>Goodwill Employee</v>
      </c>
      <c r="D5740" t="str">
        <f>_xlfn.XLOOKUP(B5740,Enrollees!A:A,Enrollees!C:C)</f>
        <v>Larry J King</v>
      </c>
    </row>
    <row r="5741" spans="1:4" x14ac:dyDescent="0.2">
      <c r="A5741" s="7">
        <v>44551</v>
      </c>
      <c r="B5741" s="6">
        <v>122609</v>
      </c>
      <c r="C5741" t="str">
        <f>_xlfn.XLOOKUP($B5741,Enrollees!$A$2:$A$10000,Enrollees!$B$2:$B$10000)</f>
        <v>Goodwill Employee</v>
      </c>
      <c r="D5741" t="str">
        <f>_xlfn.XLOOKUP(B5741,Enrollees!A:A,Enrollees!C:C)</f>
        <v>Debra Anderson</v>
      </c>
    </row>
    <row r="5742" spans="1:4" x14ac:dyDescent="0.2">
      <c r="A5742" s="7">
        <v>44551</v>
      </c>
      <c r="B5742" s="6">
        <v>122609</v>
      </c>
      <c r="C5742" t="str">
        <f>_xlfn.XLOOKUP($B5742,Enrollees!$A$2:$A$10000,Enrollees!$B$2:$B$10000)</f>
        <v>Goodwill Employee</v>
      </c>
      <c r="D5742" t="str">
        <f>_xlfn.XLOOKUP(B5742,Enrollees!A:A,Enrollees!C:C)</f>
        <v>Debra Anderson</v>
      </c>
    </row>
    <row r="5743" spans="1:4" x14ac:dyDescent="0.2">
      <c r="A5743" s="7">
        <v>44551</v>
      </c>
      <c r="B5743" s="6">
        <v>122639</v>
      </c>
      <c r="C5743" t="str">
        <f>_xlfn.XLOOKUP($B5743,Enrollees!$A$2:$A$10000,Enrollees!$B$2:$B$10000)</f>
        <v>Goodwill Employee</v>
      </c>
      <c r="D5743" t="str">
        <f>_xlfn.XLOOKUP(B5743,Enrollees!A:A,Enrollees!C:C)</f>
        <v>John Newbill</v>
      </c>
    </row>
    <row r="5744" spans="1:4" x14ac:dyDescent="0.2">
      <c r="A5744" s="7">
        <v>44551</v>
      </c>
      <c r="B5744" s="6">
        <v>122639</v>
      </c>
      <c r="C5744" t="str">
        <f>_xlfn.XLOOKUP($B5744,Enrollees!$A$2:$A$10000,Enrollees!$B$2:$B$10000)</f>
        <v>Goodwill Employee</v>
      </c>
      <c r="D5744" t="str">
        <f>_xlfn.XLOOKUP(B5744,Enrollees!A:A,Enrollees!C:C)</f>
        <v>John Newbill</v>
      </c>
    </row>
    <row r="5745" spans="1:4" x14ac:dyDescent="0.2">
      <c r="A5745" s="7">
        <v>44551</v>
      </c>
      <c r="B5745" s="6">
        <v>122596</v>
      </c>
      <c r="C5745" t="str">
        <f>_xlfn.XLOOKUP($B5745,Enrollees!$A$2:$A$10000,Enrollees!$B$2:$B$10000)</f>
        <v>Goodwill Client</v>
      </c>
      <c r="D5745" t="str">
        <f>_xlfn.XLOOKUP(B5745,Enrollees!A:A,Enrollees!C:C)</f>
        <v>arthur harmon</v>
      </c>
    </row>
    <row r="5746" spans="1:4" x14ac:dyDescent="0.2">
      <c r="A5746" s="7">
        <v>44551</v>
      </c>
      <c r="B5746" s="6">
        <v>122596</v>
      </c>
      <c r="C5746" t="str">
        <f>_xlfn.XLOOKUP($B5746,Enrollees!$A$2:$A$10000,Enrollees!$B$2:$B$10000)</f>
        <v>Goodwill Client</v>
      </c>
      <c r="D5746" t="str">
        <f>_xlfn.XLOOKUP(B5746,Enrollees!A:A,Enrollees!C:C)</f>
        <v>arthur harmon</v>
      </c>
    </row>
    <row r="5747" spans="1:4" x14ac:dyDescent="0.2">
      <c r="A5747" s="7">
        <v>44551</v>
      </c>
      <c r="B5747" s="6">
        <v>122616</v>
      </c>
      <c r="C5747" t="str">
        <f>_xlfn.XLOOKUP($B5747,Enrollees!$A$2:$A$10000,Enrollees!$B$2:$B$10000)</f>
        <v>Goodwill Employee</v>
      </c>
      <c r="D5747" t="str">
        <f>_xlfn.XLOOKUP(B5747,Enrollees!A:A,Enrollees!C:C)</f>
        <v>johnetta Combs</v>
      </c>
    </row>
    <row r="5748" spans="1:4" x14ac:dyDescent="0.2">
      <c r="A5748" s="7">
        <v>44551</v>
      </c>
      <c r="B5748" s="6">
        <v>122606</v>
      </c>
      <c r="C5748" t="str">
        <f>_xlfn.XLOOKUP($B5748,Enrollees!$A$2:$A$10000,Enrollees!$B$2:$B$10000)</f>
        <v>Goodwill Employee</v>
      </c>
      <c r="D5748" t="str">
        <f>_xlfn.XLOOKUP(B5748,Enrollees!A:A,Enrollees!C:C)</f>
        <v>Rebecca Walker</v>
      </c>
    </row>
    <row r="5749" spans="1:4" x14ac:dyDescent="0.2">
      <c r="A5749" s="7">
        <v>44551</v>
      </c>
      <c r="B5749" s="6">
        <v>122606</v>
      </c>
      <c r="C5749" t="str">
        <f>_xlfn.XLOOKUP($B5749,Enrollees!$A$2:$A$10000,Enrollees!$B$2:$B$10000)</f>
        <v>Goodwill Employee</v>
      </c>
      <c r="D5749" t="str">
        <f>_xlfn.XLOOKUP(B5749,Enrollees!A:A,Enrollees!C:C)</f>
        <v>Rebecca Walker</v>
      </c>
    </row>
    <row r="5750" spans="1:4" x14ac:dyDescent="0.2">
      <c r="A5750" s="7">
        <v>44551</v>
      </c>
      <c r="B5750" s="6">
        <v>122596</v>
      </c>
      <c r="C5750" t="str">
        <f>_xlfn.XLOOKUP($B5750,Enrollees!$A$2:$A$10000,Enrollees!$B$2:$B$10000)</f>
        <v>Goodwill Client</v>
      </c>
      <c r="D5750" t="str">
        <f>_xlfn.XLOOKUP(B5750,Enrollees!A:A,Enrollees!C:C)</f>
        <v>arthur harmon</v>
      </c>
    </row>
    <row r="5751" spans="1:4" x14ac:dyDescent="0.2">
      <c r="A5751" s="7">
        <v>44551</v>
      </c>
      <c r="B5751" s="6">
        <v>122641</v>
      </c>
      <c r="C5751" t="str">
        <f>_xlfn.XLOOKUP($B5751,Enrollees!$A$2:$A$10000,Enrollees!$B$2:$B$10000)</f>
        <v>Goodwill Employee</v>
      </c>
      <c r="D5751" t="str">
        <f>_xlfn.XLOOKUP(B5751,Enrollees!A:A,Enrollees!C:C)</f>
        <v>Joshua Roof</v>
      </c>
    </row>
    <row r="5752" spans="1:4" x14ac:dyDescent="0.2">
      <c r="A5752" s="7">
        <v>44551</v>
      </c>
      <c r="B5752" s="6">
        <v>122606</v>
      </c>
      <c r="C5752" t="str">
        <f>_xlfn.XLOOKUP($B5752,Enrollees!$A$2:$A$10000,Enrollees!$B$2:$B$10000)</f>
        <v>Goodwill Employee</v>
      </c>
      <c r="D5752" t="str">
        <f>_xlfn.XLOOKUP(B5752,Enrollees!A:A,Enrollees!C:C)</f>
        <v>Rebecca Walker</v>
      </c>
    </row>
    <row r="5753" spans="1:4" x14ac:dyDescent="0.2">
      <c r="A5753" s="7">
        <v>44551</v>
      </c>
      <c r="B5753" s="6">
        <v>122616</v>
      </c>
      <c r="C5753" t="str">
        <f>_xlfn.XLOOKUP($B5753,Enrollees!$A$2:$A$10000,Enrollees!$B$2:$B$10000)</f>
        <v>Goodwill Employee</v>
      </c>
      <c r="D5753" t="str">
        <f>_xlfn.XLOOKUP(B5753,Enrollees!A:A,Enrollees!C:C)</f>
        <v>johnetta Combs</v>
      </c>
    </row>
    <row r="5754" spans="1:4" x14ac:dyDescent="0.2">
      <c r="A5754" s="7">
        <v>44551</v>
      </c>
      <c r="B5754" s="6">
        <v>122642</v>
      </c>
      <c r="C5754" t="str">
        <f>_xlfn.XLOOKUP($B5754,Enrollees!$A$2:$A$10000,Enrollees!$B$2:$B$10000)</f>
        <v>Goodwill Employee</v>
      </c>
      <c r="D5754" t="str">
        <f>_xlfn.XLOOKUP(B5754,Enrollees!A:A,Enrollees!C:C)</f>
        <v>Ramona Brosamer</v>
      </c>
    </row>
    <row r="5755" spans="1:4" x14ac:dyDescent="0.2">
      <c r="A5755" s="7">
        <v>44551</v>
      </c>
      <c r="B5755" s="6">
        <v>122638</v>
      </c>
      <c r="C5755" t="str">
        <f>_xlfn.XLOOKUP($B5755,Enrollees!$A$2:$A$10000,Enrollees!$B$2:$B$10000)</f>
        <v>Goodwill Employee</v>
      </c>
      <c r="D5755" t="str">
        <f>_xlfn.XLOOKUP(B5755,Enrollees!A:A,Enrollees!C:C)</f>
        <v>Bradley Newburn</v>
      </c>
    </row>
    <row r="5756" spans="1:4" x14ac:dyDescent="0.2">
      <c r="A5756" s="7">
        <v>44551</v>
      </c>
      <c r="B5756" s="6">
        <v>122606</v>
      </c>
      <c r="C5756" t="str">
        <f>_xlfn.XLOOKUP($B5756,Enrollees!$A$2:$A$10000,Enrollees!$B$2:$B$10000)</f>
        <v>Goodwill Employee</v>
      </c>
      <c r="D5756" t="str">
        <f>_xlfn.XLOOKUP(B5756,Enrollees!A:A,Enrollees!C:C)</f>
        <v>Rebecca Walker</v>
      </c>
    </row>
    <row r="5757" spans="1:4" x14ac:dyDescent="0.2">
      <c r="A5757" s="7">
        <v>44551</v>
      </c>
      <c r="B5757" s="6">
        <v>122642</v>
      </c>
      <c r="C5757" t="str">
        <f>_xlfn.XLOOKUP($B5757,Enrollees!$A$2:$A$10000,Enrollees!$B$2:$B$10000)</f>
        <v>Goodwill Employee</v>
      </c>
      <c r="D5757" t="str">
        <f>_xlfn.XLOOKUP(B5757,Enrollees!A:A,Enrollees!C:C)</f>
        <v>Ramona Brosamer</v>
      </c>
    </row>
    <row r="5758" spans="1:4" x14ac:dyDescent="0.2">
      <c r="A5758" s="7">
        <v>44551</v>
      </c>
      <c r="B5758" s="6">
        <v>122606</v>
      </c>
      <c r="C5758" t="str">
        <f>_xlfn.XLOOKUP($B5758,Enrollees!$A$2:$A$10000,Enrollees!$B$2:$B$10000)</f>
        <v>Goodwill Employee</v>
      </c>
      <c r="D5758" t="str">
        <f>_xlfn.XLOOKUP(B5758,Enrollees!A:A,Enrollees!C:C)</f>
        <v>Rebecca Walker</v>
      </c>
    </row>
    <row r="5759" spans="1:4" x14ac:dyDescent="0.2">
      <c r="A5759" s="7">
        <v>44551</v>
      </c>
      <c r="B5759" s="6">
        <v>122608</v>
      </c>
      <c r="C5759" t="str">
        <f>_xlfn.XLOOKUP($B5759,Enrollees!$A$2:$A$10000,Enrollees!$B$2:$B$10000)</f>
        <v>Goodwill Employee</v>
      </c>
      <c r="D5759" t="str">
        <f>_xlfn.XLOOKUP(B5759,Enrollees!A:A,Enrollees!C:C)</f>
        <v>Larry J King</v>
      </c>
    </row>
    <row r="5760" spans="1:4" x14ac:dyDescent="0.2">
      <c r="A5760" s="7">
        <v>44551</v>
      </c>
      <c r="B5760" s="6">
        <v>122608</v>
      </c>
      <c r="C5760" t="str">
        <f>_xlfn.XLOOKUP($B5760,Enrollees!$A$2:$A$10000,Enrollees!$B$2:$B$10000)</f>
        <v>Goodwill Employee</v>
      </c>
      <c r="D5760" t="str">
        <f>_xlfn.XLOOKUP(B5760,Enrollees!A:A,Enrollees!C:C)</f>
        <v>Larry J King</v>
      </c>
    </row>
    <row r="5761" spans="1:4" x14ac:dyDescent="0.2">
      <c r="A5761" s="7">
        <v>44551</v>
      </c>
      <c r="B5761" s="6">
        <v>122609</v>
      </c>
      <c r="C5761" t="str">
        <f>_xlfn.XLOOKUP($B5761,Enrollees!$A$2:$A$10000,Enrollees!$B$2:$B$10000)</f>
        <v>Goodwill Employee</v>
      </c>
      <c r="D5761" t="str">
        <f>_xlfn.XLOOKUP(B5761,Enrollees!A:A,Enrollees!C:C)</f>
        <v>Debra Anderson</v>
      </c>
    </row>
    <row r="5762" spans="1:4" x14ac:dyDescent="0.2">
      <c r="A5762" s="7">
        <v>44551</v>
      </c>
      <c r="B5762" s="6">
        <v>122609</v>
      </c>
      <c r="C5762" t="str">
        <f>_xlfn.XLOOKUP($B5762,Enrollees!$A$2:$A$10000,Enrollees!$B$2:$B$10000)</f>
        <v>Goodwill Employee</v>
      </c>
      <c r="D5762" t="str">
        <f>_xlfn.XLOOKUP(B5762,Enrollees!A:A,Enrollees!C:C)</f>
        <v>Debra Anderson</v>
      </c>
    </row>
    <row r="5763" spans="1:4" x14ac:dyDescent="0.2">
      <c r="A5763" s="7">
        <v>44551</v>
      </c>
      <c r="B5763" s="6">
        <v>122641</v>
      </c>
      <c r="C5763" t="str">
        <f>_xlfn.XLOOKUP($B5763,Enrollees!$A$2:$A$10000,Enrollees!$B$2:$B$10000)</f>
        <v>Goodwill Employee</v>
      </c>
      <c r="D5763" t="str">
        <f>_xlfn.XLOOKUP(B5763,Enrollees!A:A,Enrollees!C:C)</f>
        <v>Joshua Roof</v>
      </c>
    </row>
    <row r="5764" spans="1:4" x14ac:dyDescent="0.2">
      <c r="A5764" s="7">
        <v>44551</v>
      </c>
      <c r="B5764" s="6">
        <v>122636</v>
      </c>
      <c r="C5764" t="str">
        <f>_xlfn.XLOOKUP($B5764,Enrollees!$A$2:$A$10000,Enrollees!$B$2:$B$10000)</f>
        <v>Goodwill Employee</v>
      </c>
      <c r="D5764" t="str">
        <f>_xlfn.XLOOKUP(B5764,Enrollees!A:A,Enrollees!C:C)</f>
        <v>Tirzah Morin</v>
      </c>
    </row>
    <row r="5765" spans="1:4" x14ac:dyDescent="0.2">
      <c r="A5765" s="7">
        <v>44551</v>
      </c>
      <c r="B5765" s="6">
        <v>122636</v>
      </c>
      <c r="C5765" t="str">
        <f>_xlfn.XLOOKUP($B5765,Enrollees!$A$2:$A$10000,Enrollees!$B$2:$B$10000)</f>
        <v>Goodwill Employee</v>
      </c>
      <c r="D5765" t="str">
        <f>_xlfn.XLOOKUP(B5765,Enrollees!A:A,Enrollees!C:C)</f>
        <v>Tirzah Morin</v>
      </c>
    </row>
    <row r="5766" spans="1:4" x14ac:dyDescent="0.2">
      <c r="A5766" s="7">
        <v>44551</v>
      </c>
      <c r="B5766" s="6">
        <v>122596</v>
      </c>
      <c r="C5766" t="str">
        <f>_xlfn.XLOOKUP($B5766,Enrollees!$A$2:$A$10000,Enrollees!$B$2:$B$10000)</f>
        <v>Goodwill Client</v>
      </c>
      <c r="D5766" t="str">
        <f>_xlfn.XLOOKUP(B5766,Enrollees!A:A,Enrollees!C:C)</f>
        <v>arthur harmon</v>
      </c>
    </row>
    <row r="5767" spans="1:4" x14ac:dyDescent="0.2">
      <c r="A5767" s="7">
        <v>44551</v>
      </c>
      <c r="B5767" s="6">
        <v>122648</v>
      </c>
      <c r="C5767" t="str">
        <f>_xlfn.XLOOKUP($B5767,Enrollees!$A$2:$A$10000,Enrollees!$B$2:$B$10000)</f>
        <v>Goodwill Employee</v>
      </c>
      <c r="D5767" t="str">
        <f>_xlfn.XLOOKUP(B5767,Enrollees!A:A,Enrollees!C:C)</f>
        <v>Max Shephard</v>
      </c>
    </row>
    <row r="5768" spans="1:4" x14ac:dyDescent="0.2">
      <c r="A5768" s="7">
        <v>44551</v>
      </c>
      <c r="B5768" s="6">
        <v>122648</v>
      </c>
      <c r="C5768" t="str">
        <f>_xlfn.XLOOKUP($B5768,Enrollees!$A$2:$A$10000,Enrollees!$B$2:$B$10000)</f>
        <v>Goodwill Employee</v>
      </c>
      <c r="D5768" t="str">
        <f>_xlfn.XLOOKUP(B5768,Enrollees!A:A,Enrollees!C:C)</f>
        <v>Max Shephard</v>
      </c>
    </row>
    <row r="5769" spans="1:4" x14ac:dyDescent="0.2">
      <c r="A5769" s="7">
        <v>44551</v>
      </c>
      <c r="B5769" s="6">
        <v>122596</v>
      </c>
      <c r="C5769" t="str">
        <f>_xlfn.XLOOKUP($B5769,Enrollees!$A$2:$A$10000,Enrollees!$B$2:$B$10000)</f>
        <v>Goodwill Client</v>
      </c>
      <c r="D5769" t="str">
        <f>_xlfn.XLOOKUP(B5769,Enrollees!A:A,Enrollees!C:C)</f>
        <v>arthur harmon</v>
      </c>
    </row>
    <row r="5770" spans="1:4" x14ac:dyDescent="0.2">
      <c r="A5770" s="7">
        <v>44551</v>
      </c>
      <c r="B5770" s="6">
        <v>122638</v>
      </c>
      <c r="C5770" t="str">
        <f>_xlfn.XLOOKUP($B5770,Enrollees!$A$2:$A$10000,Enrollees!$B$2:$B$10000)</f>
        <v>Goodwill Employee</v>
      </c>
      <c r="D5770" t="str">
        <f>_xlfn.XLOOKUP(B5770,Enrollees!A:A,Enrollees!C:C)</f>
        <v>Bradley Newburn</v>
      </c>
    </row>
    <row r="5771" spans="1:4" x14ac:dyDescent="0.2">
      <c r="A5771" s="7">
        <v>44551</v>
      </c>
      <c r="B5771" s="6">
        <v>122594</v>
      </c>
      <c r="C5771" t="str">
        <f>_xlfn.XLOOKUP($B5771,Enrollees!$A$2:$A$10000,Enrollees!$B$2:$B$10000)</f>
        <v>Goodwill Client</v>
      </c>
      <c r="D5771" t="str">
        <f>_xlfn.XLOOKUP(B5771,Enrollees!A:A,Enrollees!C:C)</f>
        <v>yancy caldwell</v>
      </c>
    </row>
    <row r="5772" spans="1:4" x14ac:dyDescent="0.2">
      <c r="A5772" s="7">
        <v>44551</v>
      </c>
      <c r="B5772" s="6">
        <v>122608</v>
      </c>
      <c r="C5772" t="str">
        <f>_xlfn.XLOOKUP($B5772,Enrollees!$A$2:$A$10000,Enrollees!$B$2:$B$10000)</f>
        <v>Goodwill Employee</v>
      </c>
      <c r="D5772" t="str">
        <f>_xlfn.XLOOKUP(B5772,Enrollees!A:A,Enrollees!C:C)</f>
        <v>Larry J King</v>
      </c>
    </row>
    <row r="5773" spans="1:4" x14ac:dyDescent="0.2">
      <c r="A5773" s="7">
        <v>44551</v>
      </c>
      <c r="B5773" s="6">
        <v>122596</v>
      </c>
      <c r="C5773" t="str">
        <f>_xlfn.XLOOKUP($B5773,Enrollees!$A$2:$A$10000,Enrollees!$B$2:$B$10000)</f>
        <v>Goodwill Client</v>
      </c>
      <c r="D5773" t="str">
        <f>_xlfn.XLOOKUP(B5773,Enrollees!A:A,Enrollees!C:C)</f>
        <v>arthur harmon</v>
      </c>
    </row>
    <row r="5774" spans="1:4" x14ac:dyDescent="0.2">
      <c r="A5774" s="7">
        <v>44551</v>
      </c>
      <c r="B5774" s="6">
        <v>122608</v>
      </c>
      <c r="C5774" t="str">
        <f>_xlfn.XLOOKUP($B5774,Enrollees!$A$2:$A$10000,Enrollees!$B$2:$B$10000)</f>
        <v>Goodwill Employee</v>
      </c>
      <c r="D5774" t="str">
        <f>_xlfn.XLOOKUP(B5774,Enrollees!A:A,Enrollees!C:C)</f>
        <v>Larry J King</v>
      </c>
    </row>
    <row r="5775" spans="1:4" x14ac:dyDescent="0.2">
      <c r="A5775" s="7">
        <v>44551</v>
      </c>
      <c r="B5775" s="6">
        <v>122636</v>
      </c>
      <c r="C5775" t="str">
        <f>_xlfn.XLOOKUP($B5775,Enrollees!$A$2:$A$10000,Enrollees!$B$2:$B$10000)</f>
        <v>Goodwill Employee</v>
      </c>
      <c r="D5775" t="str">
        <f>_xlfn.XLOOKUP(B5775,Enrollees!A:A,Enrollees!C:C)</f>
        <v>Tirzah Morin</v>
      </c>
    </row>
    <row r="5776" spans="1:4" x14ac:dyDescent="0.2">
      <c r="A5776" s="7">
        <v>44551</v>
      </c>
      <c r="B5776" s="6">
        <v>122636</v>
      </c>
      <c r="C5776" t="str">
        <f>_xlfn.XLOOKUP($B5776,Enrollees!$A$2:$A$10000,Enrollees!$B$2:$B$10000)</f>
        <v>Goodwill Employee</v>
      </c>
      <c r="D5776" t="str">
        <f>_xlfn.XLOOKUP(B5776,Enrollees!A:A,Enrollees!C:C)</f>
        <v>Tirzah Morin</v>
      </c>
    </row>
    <row r="5777" spans="1:4" x14ac:dyDescent="0.2">
      <c r="A5777" s="7">
        <v>44551</v>
      </c>
      <c r="B5777" s="6">
        <v>122616</v>
      </c>
      <c r="C5777" t="str">
        <f>_xlfn.XLOOKUP($B5777,Enrollees!$A$2:$A$10000,Enrollees!$B$2:$B$10000)</f>
        <v>Goodwill Employee</v>
      </c>
      <c r="D5777" t="str">
        <f>_xlfn.XLOOKUP(B5777,Enrollees!A:A,Enrollees!C:C)</f>
        <v>johnetta Combs</v>
      </c>
    </row>
    <row r="5778" spans="1:4" x14ac:dyDescent="0.2">
      <c r="A5778" s="7">
        <v>44551</v>
      </c>
      <c r="B5778" s="6">
        <v>122648</v>
      </c>
      <c r="C5778" t="str">
        <f>_xlfn.XLOOKUP($B5778,Enrollees!$A$2:$A$10000,Enrollees!$B$2:$B$10000)</f>
        <v>Goodwill Employee</v>
      </c>
      <c r="D5778" t="str">
        <f>_xlfn.XLOOKUP(B5778,Enrollees!A:A,Enrollees!C:C)</f>
        <v>Max Shephard</v>
      </c>
    </row>
    <row r="5779" spans="1:4" x14ac:dyDescent="0.2">
      <c r="A5779" s="7">
        <v>44551</v>
      </c>
      <c r="B5779" s="6">
        <v>122648</v>
      </c>
      <c r="C5779" t="str">
        <f>_xlfn.XLOOKUP($B5779,Enrollees!$A$2:$A$10000,Enrollees!$B$2:$B$10000)</f>
        <v>Goodwill Employee</v>
      </c>
      <c r="D5779" t="str">
        <f>_xlfn.XLOOKUP(B5779,Enrollees!A:A,Enrollees!C:C)</f>
        <v>Max Shephard</v>
      </c>
    </row>
    <row r="5780" spans="1:4" x14ac:dyDescent="0.2">
      <c r="A5780" s="7">
        <v>44551</v>
      </c>
      <c r="B5780" s="6">
        <v>122641</v>
      </c>
      <c r="C5780" t="str">
        <f>_xlfn.XLOOKUP($B5780,Enrollees!$A$2:$A$10000,Enrollees!$B$2:$B$10000)</f>
        <v>Goodwill Employee</v>
      </c>
      <c r="D5780" t="str">
        <f>_xlfn.XLOOKUP(B5780,Enrollees!A:A,Enrollees!C:C)</f>
        <v>Joshua Roof</v>
      </c>
    </row>
    <row r="5781" spans="1:4" x14ac:dyDescent="0.2">
      <c r="A5781" s="7">
        <v>44551</v>
      </c>
      <c r="B5781" s="6">
        <v>122596</v>
      </c>
      <c r="C5781" t="str">
        <f>_xlfn.XLOOKUP($B5781,Enrollees!$A$2:$A$10000,Enrollees!$B$2:$B$10000)</f>
        <v>Goodwill Client</v>
      </c>
      <c r="D5781" t="str">
        <f>_xlfn.XLOOKUP(B5781,Enrollees!A:A,Enrollees!C:C)</f>
        <v>arthur harmon</v>
      </c>
    </row>
    <row r="5782" spans="1:4" x14ac:dyDescent="0.2">
      <c r="A5782" s="7">
        <v>44551</v>
      </c>
      <c r="B5782" s="6">
        <v>122616</v>
      </c>
      <c r="C5782" t="str">
        <f>_xlfn.XLOOKUP($B5782,Enrollees!$A$2:$A$10000,Enrollees!$B$2:$B$10000)</f>
        <v>Goodwill Employee</v>
      </c>
      <c r="D5782" t="str">
        <f>_xlfn.XLOOKUP(B5782,Enrollees!A:A,Enrollees!C:C)</f>
        <v>johnetta Combs</v>
      </c>
    </row>
    <row r="5783" spans="1:4" x14ac:dyDescent="0.2">
      <c r="A5783" s="7">
        <v>44551</v>
      </c>
      <c r="B5783" s="6">
        <v>122611</v>
      </c>
      <c r="C5783" t="str">
        <f>_xlfn.XLOOKUP($B5783,Enrollees!$A$2:$A$10000,Enrollees!$B$2:$B$10000)</f>
        <v>Goodwill Employee</v>
      </c>
      <c r="D5783" t="str">
        <f>_xlfn.XLOOKUP(B5783,Enrollees!A:A,Enrollees!C:C)</f>
        <v>Pat Arita</v>
      </c>
    </row>
    <row r="5784" spans="1:4" x14ac:dyDescent="0.2">
      <c r="A5784" s="7">
        <v>44551</v>
      </c>
      <c r="B5784" s="6">
        <v>122595</v>
      </c>
      <c r="C5784" t="str">
        <f>_xlfn.XLOOKUP($B5784,Enrollees!$A$2:$A$10000,Enrollees!$B$2:$B$10000)</f>
        <v>Goodwill Client</v>
      </c>
      <c r="D5784" t="str">
        <f>_xlfn.XLOOKUP(B5784,Enrollees!A:A,Enrollees!C:C)</f>
        <v>leroy jackson</v>
      </c>
    </row>
    <row r="5785" spans="1:4" x14ac:dyDescent="0.2">
      <c r="A5785" s="7">
        <v>44551</v>
      </c>
      <c r="B5785" s="6">
        <v>122642</v>
      </c>
      <c r="C5785" t="str">
        <f>_xlfn.XLOOKUP($B5785,Enrollees!$A$2:$A$10000,Enrollees!$B$2:$B$10000)</f>
        <v>Goodwill Employee</v>
      </c>
      <c r="D5785" t="str">
        <f>_xlfn.XLOOKUP(B5785,Enrollees!A:A,Enrollees!C:C)</f>
        <v>Ramona Brosamer</v>
      </c>
    </row>
    <row r="5786" spans="1:4" x14ac:dyDescent="0.2">
      <c r="A5786" s="7">
        <v>44551</v>
      </c>
      <c r="B5786" s="6">
        <v>122615</v>
      </c>
      <c r="C5786" t="str">
        <f>_xlfn.XLOOKUP($B5786,Enrollees!$A$2:$A$10000,Enrollees!$B$2:$B$10000)</f>
        <v>Goodwill Employee</v>
      </c>
      <c r="D5786" t="str">
        <f>_xlfn.XLOOKUP(B5786,Enrollees!A:A,Enrollees!C:C)</f>
        <v>xx</v>
      </c>
    </row>
    <row r="5787" spans="1:4" x14ac:dyDescent="0.2">
      <c r="A5787" s="7">
        <v>44551</v>
      </c>
      <c r="B5787" s="6">
        <v>122633</v>
      </c>
      <c r="C5787" t="str">
        <f>_xlfn.XLOOKUP($B5787,Enrollees!$A$2:$A$10000,Enrollees!$B$2:$B$10000)</f>
        <v>Goodwill Employee</v>
      </c>
      <c r="D5787" t="str">
        <f>_xlfn.XLOOKUP(B5787,Enrollees!A:A,Enrollees!C:C)</f>
        <v>Jessica Howder</v>
      </c>
    </row>
    <row r="5788" spans="1:4" x14ac:dyDescent="0.2">
      <c r="A5788" s="7">
        <v>44551</v>
      </c>
      <c r="B5788" s="6">
        <v>122595</v>
      </c>
      <c r="C5788" t="str">
        <f>_xlfn.XLOOKUP($B5788,Enrollees!$A$2:$A$10000,Enrollees!$B$2:$B$10000)</f>
        <v>Goodwill Client</v>
      </c>
      <c r="D5788" t="str">
        <f>_xlfn.XLOOKUP(B5788,Enrollees!A:A,Enrollees!C:C)</f>
        <v>leroy jackson</v>
      </c>
    </row>
    <row r="5789" spans="1:4" x14ac:dyDescent="0.2">
      <c r="A5789" s="7">
        <v>44551</v>
      </c>
      <c r="B5789" s="6">
        <v>122615</v>
      </c>
      <c r="C5789" t="str">
        <f>_xlfn.XLOOKUP($B5789,Enrollees!$A$2:$A$10000,Enrollees!$B$2:$B$10000)</f>
        <v>Goodwill Employee</v>
      </c>
      <c r="D5789" t="str">
        <f>_xlfn.XLOOKUP(B5789,Enrollees!A:A,Enrollees!C:C)</f>
        <v>xx</v>
      </c>
    </row>
    <row r="5790" spans="1:4" x14ac:dyDescent="0.2">
      <c r="A5790" s="7">
        <v>44551</v>
      </c>
      <c r="B5790" s="6">
        <v>122612</v>
      </c>
      <c r="C5790" t="str">
        <f>_xlfn.XLOOKUP($B5790,Enrollees!$A$2:$A$10000,Enrollees!$B$2:$B$10000)</f>
        <v>Goodwill Employee</v>
      </c>
      <c r="D5790" t="str">
        <f>_xlfn.XLOOKUP(B5790,Enrollees!A:A,Enrollees!C:C)</f>
        <v>Allen Wheat</v>
      </c>
    </row>
    <row r="5791" spans="1:4" x14ac:dyDescent="0.2">
      <c r="A5791" s="7">
        <v>44551</v>
      </c>
      <c r="B5791" s="6">
        <v>122633</v>
      </c>
      <c r="C5791" t="str">
        <f>_xlfn.XLOOKUP($B5791,Enrollees!$A$2:$A$10000,Enrollees!$B$2:$B$10000)</f>
        <v>Goodwill Employee</v>
      </c>
      <c r="D5791" t="str">
        <f>_xlfn.XLOOKUP(B5791,Enrollees!A:A,Enrollees!C:C)</f>
        <v>Jessica Howder</v>
      </c>
    </row>
    <row r="5792" spans="1:4" x14ac:dyDescent="0.2">
      <c r="A5792" s="7">
        <v>44551</v>
      </c>
      <c r="B5792" s="6">
        <v>122594</v>
      </c>
      <c r="C5792" t="str">
        <f>_xlfn.XLOOKUP($B5792,Enrollees!$A$2:$A$10000,Enrollees!$B$2:$B$10000)</f>
        <v>Goodwill Client</v>
      </c>
      <c r="D5792" t="str">
        <f>_xlfn.XLOOKUP(B5792,Enrollees!A:A,Enrollees!C:C)</f>
        <v>yancy caldwell</v>
      </c>
    </row>
    <row r="5793" spans="1:4" x14ac:dyDescent="0.2">
      <c r="A5793" s="7">
        <v>44551</v>
      </c>
      <c r="B5793" s="6">
        <v>122638</v>
      </c>
      <c r="C5793" t="str">
        <f>_xlfn.XLOOKUP($B5793,Enrollees!$A$2:$A$10000,Enrollees!$B$2:$B$10000)</f>
        <v>Goodwill Employee</v>
      </c>
      <c r="D5793" t="str">
        <f>_xlfn.XLOOKUP(B5793,Enrollees!A:A,Enrollees!C:C)</f>
        <v>Bradley Newburn</v>
      </c>
    </row>
    <row r="5794" spans="1:4" x14ac:dyDescent="0.2">
      <c r="A5794" s="7">
        <v>44551</v>
      </c>
      <c r="B5794" s="6">
        <v>122606</v>
      </c>
      <c r="C5794" t="str">
        <f>_xlfn.XLOOKUP($B5794,Enrollees!$A$2:$A$10000,Enrollees!$B$2:$B$10000)</f>
        <v>Goodwill Employee</v>
      </c>
      <c r="D5794" t="str">
        <f>_xlfn.XLOOKUP(B5794,Enrollees!A:A,Enrollees!C:C)</f>
        <v>Rebecca Walker</v>
      </c>
    </row>
    <row r="5795" spans="1:4" x14ac:dyDescent="0.2">
      <c r="A5795" s="7">
        <v>44551</v>
      </c>
      <c r="B5795" s="6">
        <v>122626</v>
      </c>
      <c r="C5795" t="str">
        <f>_xlfn.XLOOKUP($B5795,Enrollees!$A$2:$A$10000,Enrollees!$B$2:$B$10000)</f>
        <v>Goodwill Employee</v>
      </c>
      <c r="D5795" t="str">
        <f>_xlfn.XLOOKUP(B5795,Enrollees!A:A,Enrollees!C:C)</f>
        <v>Gerald King</v>
      </c>
    </row>
    <row r="5796" spans="1:4" x14ac:dyDescent="0.2">
      <c r="A5796" s="7">
        <v>44551</v>
      </c>
      <c r="B5796" s="6">
        <v>122642</v>
      </c>
      <c r="C5796" t="str">
        <f>_xlfn.XLOOKUP($B5796,Enrollees!$A$2:$A$10000,Enrollees!$B$2:$B$10000)</f>
        <v>Goodwill Employee</v>
      </c>
      <c r="D5796" t="str">
        <f>_xlfn.XLOOKUP(B5796,Enrollees!A:A,Enrollees!C:C)</f>
        <v>Ramona Brosamer</v>
      </c>
    </row>
    <row r="5797" spans="1:4" x14ac:dyDescent="0.2">
      <c r="A5797" s="7">
        <v>44551</v>
      </c>
      <c r="B5797" s="6">
        <v>122606</v>
      </c>
      <c r="C5797" t="str">
        <f>_xlfn.XLOOKUP($B5797,Enrollees!$A$2:$A$10000,Enrollees!$B$2:$B$10000)</f>
        <v>Goodwill Employee</v>
      </c>
      <c r="D5797" t="str">
        <f>_xlfn.XLOOKUP(B5797,Enrollees!A:A,Enrollees!C:C)</f>
        <v>Rebecca Walker</v>
      </c>
    </row>
    <row r="5798" spans="1:4" x14ac:dyDescent="0.2">
      <c r="A5798" s="7">
        <v>44551</v>
      </c>
      <c r="B5798" s="6">
        <v>122610</v>
      </c>
      <c r="C5798" t="str">
        <f>_xlfn.XLOOKUP($B5798,Enrollees!$A$2:$A$10000,Enrollees!$B$2:$B$10000)</f>
        <v>Goodwill Employee</v>
      </c>
      <c r="D5798" t="str">
        <f>_xlfn.XLOOKUP(B5798,Enrollees!A:A,Enrollees!C:C)</f>
        <v>Brandon Leitz</v>
      </c>
    </row>
    <row r="5799" spans="1:4" x14ac:dyDescent="0.2">
      <c r="A5799" s="7">
        <v>44551</v>
      </c>
      <c r="B5799" s="6">
        <v>122608</v>
      </c>
      <c r="C5799" t="str">
        <f>_xlfn.XLOOKUP($B5799,Enrollees!$A$2:$A$10000,Enrollees!$B$2:$B$10000)</f>
        <v>Goodwill Employee</v>
      </c>
      <c r="D5799" t="str">
        <f>_xlfn.XLOOKUP(B5799,Enrollees!A:A,Enrollees!C:C)</f>
        <v>Larry J King</v>
      </c>
    </row>
    <row r="5800" spans="1:4" x14ac:dyDescent="0.2">
      <c r="A5800" s="7">
        <v>44551</v>
      </c>
      <c r="B5800" s="6">
        <v>122608</v>
      </c>
      <c r="C5800" t="str">
        <f>_xlfn.XLOOKUP($B5800,Enrollees!$A$2:$A$10000,Enrollees!$B$2:$B$10000)</f>
        <v>Goodwill Employee</v>
      </c>
      <c r="D5800" t="str">
        <f>_xlfn.XLOOKUP(B5800,Enrollees!A:A,Enrollees!C:C)</f>
        <v>Larry J King</v>
      </c>
    </row>
    <row r="5801" spans="1:4" x14ac:dyDescent="0.2">
      <c r="A5801" s="7">
        <v>44551</v>
      </c>
      <c r="B5801" s="6">
        <v>122639</v>
      </c>
      <c r="C5801" t="str">
        <f>_xlfn.XLOOKUP($B5801,Enrollees!$A$2:$A$10000,Enrollees!$B$2:$B$10000)</f>
        <v>Goodwill Employee</v>
      </c>
      <c r="D5801" t="str">
        <f>_xlfn.XLOOKUP(B5801,Enrollees!A:A,Enrollees!C:C)</f>
        <v>John Newbill</v>
      </c>
    </row>
    <row r="5802" spans="1:4" x14ac:dyDescent="0.2">
      <c r="A5802" s="7">
        <v>44551</v>
      </c>
      <c r="B5802" s="6">
        <v>122639</v>
      </c>
      <c r="C5802" t="str">
        <f>_xlfn.XLOOKUP($B5802,Enrollees!$A$2:$A$10000,Enrollees!$B$2:$B$10000)</f>
        <v>Goodwill Employee</v>
      </c>
      <c r="D5802" t="str">
        <f>_xlfn.XLOOKUP(B5802,Enrollees!A:A,Enrollees!C:C)</f>
        <v>John Newbill</v>
      </c>
    </row>
    <row r="5803" spans="1:4" x14ac:dyDescent="0.2">
      <c r="A5803" s="7">
        <v>44551</v>
      </c>
      <c r="B5803" s="6">
        <v>122609</v>
      </c>
      <c r="C5803" t="str">
        <f>_xlfn.XLOOKUP($B5803,Enrollees!$A$2:$A$10000,Enrollees!$B$2:$B$10000)</f>
        <v>Goodwill Employee</v>
      </c>
      <c r="D5803" t="str">
        <f>_xlfn.XLOOKUP(B5803,Enrollees!A:A,Enrollees!C:C)</f>
        <v>Debra Anderson</v>
      </c>
    </row>
    <row r="5804" spans="1:4" x14ac:dyDescent="0.2">
      <c r="A5804" s="7">
        <v>44551</v>
      </c>
      <c r="B5804" s="6">
        <v>122609</v>
      </c>
      <c r="C5804" t="str">
        <f>_xlfn.XLOOKUP($B5804,Enrollees!$A$2:$A$10000,Enrollees!$B$2:$B$10000)</f>
        <v>Goodwill Employee</v>
      </c>
      <c r="D5804" t="str">
        <f>_xlfn.XLOOKUP(B5804,Enrollees!A:A,Enrollees!C:C)</f>
        <v>Debra Anderson</v>
      </c>
    </row>
    <row r="5805" spans="1:4" x14ac:dyDescent="0.2">
      <c r="A5805" s="7">
        <v>44551</v>
      </c>
      <c r="B5805" s="6">
        <v>122639</v>
      </c>
      <c r="C5805" t="str">
        <f>_xlfn.XLOOKUP($B5805,Enrollees!$A$2:$A$10000,Enrollees!$B$2:$B$10000)</f>
        <v>Goodwill Employee</v>
      </c>
      <c r="D5805" t="str">
        <f>_xlfn.XLOOKUP(B5805,Enrollees!A:A,Enrollees!C:C)</f>
        <v>John Newbill</v>
      </c>
    </row>
    <row r="5806" spans="1:4" x14ac:dyDescent="0.2">
      <c r="A5806" s="7">
        <v>44551</v>
      </c>
      <c r="B5806" s="6">
        <v>122630</v>
      </c>
      <c r="C5806" t="str">
        <f>_xlfn.XLOOKUP($B5806,Enrollees!$A$2:$A$10000,Enrollees!$B$2:$B$10000)</f>
        <v>Goodwill Employee</v>
      </c>
      <c r="D5806" t="str">
        <f>_xlfn.XLOOKUP(B5806,Enrollees!A:A,Enrollees!C:C)</f>
        <v>Heidi Schmieder</v>
      </c>
    </row>
    <row r="5807" spans="1:4" x14ac:dyDescent="0.2">
      <c r="A5807" s="7">
        <v>44551</v>
      </c>
      <c r="B5807" s="6">
        <v>122641</v>
      </c>
      <c r="C5807" t="str">
        <f>_xlfn.XLOOKUP($B5807,Enrollees!$A$2:$A$10000,Enrollees!$B$2:$B$10000)</f>
        <v>Goodwill Employee</v>
      </c>
      <c r="D5807" t="str">
        <f>_xlfn.XLOOKUP(B5807,Enrollees!A:A,Enrollees!C:C)</f>
        <v>Joshua Roof</v>
      </c>
    </row>
    <row r="5808" spans="1:4" x14ac:dyDescent="0.2">
      <c r="A5808" s="7">
        <v>44551</v>
      </c>
      <c r="B5808" s="6">
        <v>122630</v>
      </c>
      <c r="C5808" t="str">
        <f>_xlfn.XLOOKUP($B5808,Enrollees!$A$2:$A$10000,Enrollees!$B$2:$B$10000)</f>
        <v>Goodwill Employee</v>
      </c>
      <c r="D5808" t="str">
        <f>_xlfn.XLOOKUP(B5808,Enrollees!A:A,Enrollees!C:C)</f>
        <v>Heidi Schmieder</v>
      </c>
    </row>
    <row r="5809" spans="1:4" x14ac:dyDescent="0.2">
      <c r="A5809" s="7">
        <v>44551</v>
      </c>
      <c r="B5809" s="6">
        <v>122636</v>
      </c>
      <c r="C5809" t="str">
        <f>_xlfn.XLOOKUP($B5809,Enrollees!$A$2:$A$10000,Enrollees!$B$2:$B$10000)</f>
        <v>Goodwill Employee</v>
      </c>
      <c r="D5809" t="str">
        <f>_xlfn.XLOOKUP(B5809,Enrollees!A:A,Enrollees!C:C)</f>
        <v>Tirzah Morin</v>
      </c>
    </row>
    <row r="5810" spans="1:4" x14ac:dyDescent="0.2">
      <c r="A5810" s="7">
        <v>44551</v>
      </c>
      <c r="B5810" s="6">
        <v>122630</v>
      </c>
      <c r="C5810" t="str">
        <f>_xlfn.XLOOKUP($B5810,Enrollees!$A$2:$A$10000,Enrollees!$B$2:$B$10000)</f>
        <v>Goodwill Employee</v>
      </c>
      <c r="D5810" t="str">
        <f>_xlfn.XLOOKUP(B5810,Enrollees!A:A,Enrollees!C:C)</f>
        <v>Heidi Schmieder</v>
      </c>
    </row>
    <row r="5811" spans="1:4" x14ac:dyDescent="0.2">
      <c r="A5811" s="7">
        <v>44551</v>
      </c>
      <c r="B5811" s="6">
        <v>122638</v>
      </c>
      <c r="C5811" t="str">
        <f>_xlfn.XLOOKUP($B5811,Enrollees!$A$2:$A$10000,Enrollees!$B$2:$B$10000)</f>
        <v>Goodwill Employee</v>
      </c>
      <c r="D5811" t="str">
        <f>_xlfn.XLOOKUP(B5811,Enrollees!A:A,Enrollees!C:C)</f>
        <v>Bradley Newburn</v>
      </c>
    </row>
    <row r="5812" spans="1:4" x14ac:dyDescent="0.2">
      <c r="A5812" s="7">
        <v>44551</v>
      </c>
      <c r="B5812" s="6">
        <v>122648</v>
      </c>
      <c r="C5812" t="str">
        <f>_xlfn.XLOOKUP($B5812,Enrollees!$A$2:$A$10000,Enrollees!$B$2:$B$10000)</f>
        <v>Goodwill Employee</v>
      </c>
      <c r="D5812" t="str">
        <f>_xlfn.XLOOKUP(B5812,Enrollees!A:A,Enrollees!C:C)</f>
        <v>Max Shephard</v>
      </c>
    </row>
    <row r="5813" spans="1:4" x14ac:dyDescent="0.2">
      <c r="A5813" s="7">
        <v>44551</v>
      </c>
      <c r="B5813" s="6">
        <v>122648</v>
      </c>
      <c r="C5813" t="str">
        <f>_xlfn.XLOOKUP($B5813,Enrollees!$A$2:$A$10000,Enrollees!$B$2:$B$10000)</f>
        <v>Goodwill Employee</v>
      </c>
      <c r="D5813" t="str">
        <f>_xlfn.XLOOKUP(B5813,Enrollees!A:A,Enrollees!C:C)</f>
        <v>Max Shephard</v>
      </c>
    </row>
    <row r="5814" spans="1:4" x14ac:dyDescent="0.2">
      <c r="A5814" s="7">
        <v>44551</v>
      </c>
      <c r="B5814" s="6">
        <v>122630</v>
      </c>
      <c r="C5814" t="str">
        <f>_xlfn.XLOOKUP($B5814,Enrollees!$A$2:$A$10000,Enrollees!$B$2:$B$10000)</f>
        <v>Goodwill Employee</v>
      </c>
      <c r="D5814" t="str">
        <f>_xlfn.XLOOKUP(B5814,Enrollees!A:A,Enrollees!C:C)</f>
        <v>Heidi Schmieder</v>
      </c>
    </row>
    <row r="5815" spans="1:4" x14ac:dyDescent="0.2">
      <c r="A5815" s="7">
        <v>44551</v>
      </c>
      <c r="B5815" s="6">
        <v>122625</v>
      </c>
      <c r="C5815" t="str">
        <f>_xlfn.XLOOKUP($B5815,Enrollees!$A$2:$A$10000,Enrollees!$B$2:$B$10000)</f>
        <v>Goodwill Employee</v>
      </c>
      <c r="D5815" t="str">
        <f>_xlfn.XLOOKUP(B5815,Enrollees!A:A,Enrollees!C:C)</f>
        <v>Mike Smielewski</v>
      </c>
    </row>
    <row r="5816" spans="1:4" x14ac:dyDescent="0.2">
      <c r="A5816" s="7">
        <v>44551</v>
      </c>
      <c r="B5816" s="6">
        <v>122633</v>
      </c>
      <c r="C5816" t="str">
        <f>_xlfn.XLOOKUP($B5816,Enrollees!$A$2:$A$10000,Enrollees!$B$2:$B$10000)</f>
        <v>Goodwill Employee</v>
      </c>
      <c r="D5816" t="str">
        <f>_xlfn.XLOOKUP(B5816,Enrollees!A:A,Enrollees!C:C)</f>
        <v>Jessica Howder</v>
      </c>
    </row>
    <row r="5817" spans="1:4" x14ac:dyDescent="0.2">
      <c r="A5817" s="7">
        <v>44551</v>
      </c>
      <c r="B5817" s="6">
        <v>122610</v>
      </c>
      <c r="C5817" t="str">
        <f>_xlfn.XLOOKUP($B5817,Enrollees!$A$2:$A$10000,Enrollees!$B$2:$B$10000)</f>
        <v>Goodwill Employee</v>
      </c>
      <c r="D5817" t="str">
        <f>_xlfn.XLOOKUP(B5817,Enrollees!A:A,Enrollees!C:C)</f>
        <v>Brandon Leitz</v>
      </c>
    </row>
    <row r="5818" spans="1:4" x14ac:dyDescent="0.2">
      <c r="A5818" s="7">
        <v>44551</v>
      </c>
      <c r="B5818" s="6">
        <v>122608</v>
      </c>
      <c r="C5818" t="str">
        <f>_xlfn.XLOOKUP($B5818,Enrollees!$A$2:$A$10000,Enrollees!$B$2:$B$10000)</f>
        <v>Goodwill Employee</v>
      </c>
      <c r="D5818" t="str">
        <f>_xlfn.XLOOKUP(B5818,Enrollees!A:A,Enrollees!C:C)</f>
        <v>Larry J King</v>
      </c>
    </row>
    <row r="5819" spans="1:4" x14ac:dyDescent="0.2">
      <c r="A5819" s="7">
        <v>44551</v>
      </c>
      <c r="B5819" s="6">
        <v>122611</v>
      </c>
      <c r="C5819" t="str">
        <f>_xlfn.XLOOKUP($B5819,Enrollees!$A$2:$A$10000,Enrollees!$B$2:$B$10000)</f>
        <v>Goodwill Employee</v>
      </c>
      <c r="D5819" t="str">
        <f>_xlfn.XLOOKUP(B5819,Enrollees!A:A,Enrollees!C:C)</f>
        <v>Pat Arita</v>
      </c>
    </row>
    <row r="5820" spans="1:4" x14ac:dyDescent="0.2">
      <c r="A5820" s="7">
        <v>44551</v>
      </c>
      <c r="B5820" s="6">
        <v>122612</v>
      </c>
      <c r="C5820" t="str">
        <f>_xlfn.XLOOKUP($B5820,Enrollees!$A$2:$A$10000,Enrollees!$B$2:$B$10000)</f>
        <v>Goodwill Employee</v>
      </c>
      <c r="D5820" t="str">
        <f>_xlfn.XLOOKUP(B5820,Enrollees!A:A,Enrollees!C:C)</f>
        <v>Allen Wheat</v>
      </c>
    </row>
    <row r="5821" spans="1:4" x14ac:dyDescent="0.2">
      <c r="A5821" s="7">
        <v>44551</v>
      </c>
      <c r="B5821" s="6">
        <v>122595</v>
      </c>
      <c r="C5821" t="str">
        <f>_xlfn.XLOOKUP($B5821,Enrollees!$A$2:$A$10000,Enrollees!$B$2:$B$10000)</f>
        <v>Goodwill Client</v>
      </c>
      <c r="D5821" t="str">
        <f>_xlfn.XLOOKUP(B5821,Enrollees!A:A,Enrollees!C:C)</f>
        <v>leroy jackson</v>
      </c>
    </row>
    <row r="5822" spans="1:4" x14ac:dyDescent="0.2">
      <c r="A5822" s="7">
        <v>44551</v>
      </c>
      <c r="B5822" s="6">
        <v>122594</v>
      </c>
      <c r="C5822" t="str">
        <f>_xlfn.XLOOKUP($B5822,Enrollees!$A$2:$A$10000,Enrollees!$B$2:$B$10000)</f>
        <v>Goodwill Client</v>
      </c>
      <c r="D5822" t="str">
        <f>_xlfn.XLOOKUP(B5822,Enrollees!A:A,Enrollees!C:C)</f>
        <v>yancy caldwell</v>
      </c>
    </row>
    <row r="5823" spans="1:4" x14ac:dyDescent="0.2">
      <c r="A5823" s="7">
        <v>44551</v>
      </c>
      <c r="B5823" s="6">
        <v>122633</v>
      </c>
      <c r="C5823" t="str">
        <f>_xlfn.XLOOKUP($B5823,Enrollees!$A$2:$A$10000,Enrollees!$B$2:$B$10000)</f>
        <v>Goodwill Employee</v>
      </c>
      <c r="D5823" t="str">
        <f>_xlfn.XLOOKUP(B5823,Enrollees!A:A,Enrollees!C:C)</f>
        <v>Jessica Howder</v>
      </c>
    </row>
    <row r="5824" spans="1:4" x14ac:dyDescent="0.2">
      <c r="A5824" s="7">
        <v>44551</v>
      </c>
      <c r="B5824" s="6">
        <v>122595</v>
      </c>
      <c r="C5824" t="str">
        <f>_xlfn.XLOOKUP($B5824,Enrollees!$A$2:$A$10000,Enrollees!$B$2:$B$10000)</f>
        <v>Goodwill Client</v>
      </c>
      <c r="D5824" t="str">
        <f>_xlfn.XLOOKUP(B5824,Enrollees!A:A,Enrollees!C:C)</f>
        <v>leroy jackson</v>
      </c>
    </row>
    <row r="5825" spans="1:4" x14ac:dyDescent="0.2">
      <c r="A5825" s="7">
        <v>44551</v>
      </c>
      <c r="B5825" s="6">
        <v>122594</v>
      </c>
      <c r="C5825" t="str">
        <f>_xlfn.XLOOKUP($B5825,Enrollees!$A$2:$A$10000,Enrollees!$B$2:$B$10000)</f>
        <v>Goodwill Client</v>
      </c>
      <c r="D5825" t="str">
        <f>_xlfn.XLOOKUP(B5825,Enrollees!A:A,Enrollees!C:C)</f>
        <v>yancy caldwell</v>
      </c>
    </row>
    <row r="5826" spans="1:4" x14ac:dyDescent="0.2">
      <c r="A5826" s="7">
        <v>44551</v>
      </c>
      <c r="B5826" s="6">
        <v>122608</v>
      </c>
      <c r="C5826" t="str">
        <f>_xlfn.XLOOKUP($B5826,Enrollees!$A$2:$A$10000,Enrollees!$B$2:$B$10000)</f>
        <v>Goodwill Employee</v>
      </c>
      <c r="D5826" t="str">
        <f>_xlfn.XLOOKUP(B5826,Enrollees!A:A,Enrollees!C:C)</f>
        <v>Larry J King</v>
      </c>
    </row>
    <row r="5827" spans="1:4" x14ac:dyDescent="0.2">
      <c r="A5827" s="7">
        <v>44551</v>
      </c>
      <c r="B5827" s="6">
        <v>122611</v>
      </c>
      <c r="C5827" t="str">
        <f>_xlfn.XLOOKUP($B5827,Enrollees!$A$2:$A$10000,Enrollees!$B$2:$B$10000)</f>
        <v>Goodwill Employee</v>
      </c>
      <c r="D5827" t="str">
        <f>_xlfn.XLOOKUP(B5827,Enrollees!A:A,Enrollees!C:C)</f>
        <v>Pat Arita</v>
      </c>
    </row>
    <row r="5828" spans="1:4" x14ac:dyDescent="0.2">
      <c r="A5828" s="7">
        <v>44551</v>
      </c>
      <c r="B5828" s="6">
        <v>122636</v>
      </c>
      <c r="C5828" t="str">
        <f>_xlfn.XLOOKUP($B5828,Enrollees!$A$2:$A$10000,Enrollees!$B$2:$B$10000)</f>
        <v>Goodwill Employee</v>
      </c>
      <c r="D5828" t="str">
        <f>_xlfn.XLOOKUP(B5828,Enrollees!A:A,Enrollees!C:C)</f>
        <v>Tirzah Morin</v>
      </c>
    </row>
    <row r="5829" spans="1:4" x14ac:dyDescent="0.2">
      <c r="A5829" s="7">
        <v>44551</v>
      </c>
      <c r="B5829" s="6">
        <v>122595</v>
      </c>
      <c r="C5829" t="str">
        <f>_xlfn.XLOOKUP($B5829,Enrollees!$A$2:$A$10000,Enrollees!$B$2:$B$10000)</f>
        <v>Goodwill Client</v>
      </c>
      <c r="D5829" t="str">
        <f>_xlfn.XLOOKUP(B5829,Enrollees!A:A,Enrollees!C:C)</f>
        <v>leroy jackson</v>
      </c>
    </row>
    <row r="5830" spans="1:4" x14ac:dyDescent="0.2">
      <c r="A5830" s="7">
        <v>44551</v>
      </c>
      <c r="B5830" s="6">
        <v>122648</v>
      </c>
      <c r="C5830" t="str">
        <f>_xlfn.XLOOKUP($B5830,Enrollees!$A$2:$A$10000,Enrollees!$B$2:$B$10000)</f>
        <v>Goodwill Employee</v>
      </c>
      <c r="D5830" t="str">
        <f>_xlfn.XLOOKUP(B5830,Enrollees!A:A,Enrollees!C:C)</f>
        <v>Max Shephard</v>
      </c>
    </row>
    <row r="5831" spans="1:4" x14ac:dyDescent="0.2">
      <c r="A5831" s="7">
        <v>44551</v>
      </c>
      <c r="B5831" s="6">
        <v>122595</v>
      </c>
      <c r="C5831" t="str">
        <f>_xlfn.XLOOKUP($B5831,Enrollees!$A$2:$A$10000,Enrollees!$B$2:$B$10000)</f>
        <v>Goodwill Client</v>
      </c>
      <c r="D5831" t="str">
        <f>_xlfn.XLOOKUP(B5831,Enrollees!A:A,Enrollees!C:C)</f>
        <v>leroy jackson</v>
      </c>
    </row>
    <row r="5832" spans="1:4" x14ac:dyDescent="0.2">
      <c r="A5832" s="7">
        <v>44551</v>
      </c>
      <c r="B5832" s="6">
        <v>122648</v>
      </c>
      <c r="C5832" t="str">
        <f>_xlfn.XLOOKUP($B5832,Enrollees!$A$2:$A$10000,Enrollees!$B$2:$B$10000)</f>
        <v>Goodwill Employee</v>
      </c>
      <c r="D5832" t="str">
        <f>_xlfn.XLOOKUP(B5832,Enrollees!A:A,Enrollees!C:C)</f>
        <v>Max Shephard</v>
      </c>
    </row>
    <row r="5833" spans="1:4" x14ac:dyDescent="0.2">
      <c r="A5833" s="7">
        <v>44551</v>
      </c>
      <c r="B5833" s="6">
        <v>122641</v>
      </c>
      <c r="C5833" t="str">
        <f>_xlfn.XLOOKUP($B5833,Enrollees!$A$2:$A$10000,Enrollees!$B$2:$B$10000)</f>
        <v>Goodwill Employee</v>
      </c>
      <c r="D5833" t="str">
        <f>_xlfn.XLOOKUP(B5833,Enrollees!A:A,Enrollees!C:C)</f>
        <v>Joshua Roof</v>
      </c>
    </row>
    <row r="5834" spans="1:4" x14ac:dyDescent="0.2">
      <c r="A5834" s="7">
        <v>44551</v>
      </c>
      <c r="B5834" s="6">
        <v>122611</v>
      </c>
      <c r="C5834" t="str">
        <f>_xlfn.XLOOKUP($B5834,Enrollees!$A$2:$A$10000,Enrollees!$B$2:$B$10000)</f>
        <v>Goodwill Employee</v>
      </c>
      <c r="D5834" t="str">
        <f>_xlfn.XLOOKUP(B5834,Enrollees!A:A,Enrollees!C:C)</f>
        <v>Pat Arita</v>
      </c>
    </row>
    <row r="5835" spans="1:4" x14ac:dyDescent="0.2">
      <c r="A5835" s="7">
        <v>44551</v>
      </c>
      <c r="B5835" s="6">
        <v>122595</v>
      </c>
      <c r="C5835" t="str">
        <f>_xlfn.XLOOKUP($B5835,Enrollees!$A$2:$A$10000,Enrollees!$B$2:$B$10000)</f>
        <v>Goodwill Client</v>
      </c>
      <c r="D5835" t="str">
        <f>_xlfn.XLOOKUP(B5835,Enrollees!A:A,Enrollees!C:C)</f>
        <v>leroy jackson</v>
      </c>
    </row>
    <row r="5836" spans="1:4" x14ac:dyDescent="0.2">
      <c r="A5836" s="7">
        <v>44551</v>
      </c>
      <c r="B5836" s="6">
        <v>122642</v>
      </c>
      <c r="C5836" t="str">
        <f>_xlfn.XLOOKUP($B5836,Enrollees!$A$2:$A$10000,Enrollees!$B$2:$B$10000)</f>
        <v>Goodwill Employee</v>
      </c>
      <c r="D5836" t="str">
        <f>_xlfn.XLOOKUP(B5836,Enrollees!A:A,Enrollees!C:C)</f>
        <v>Ramona Brosamer</v>
      </c>
    </row>
    <row r="5837" spans="1:4" x14ac:dyDescent="0.2">
      <c r="A5837" s="7">
        <v>44551</v>
      </c>
      <c r="B5837" s="6">
        <v>122633</v>
      </c>
      <c r="C5837" t="str">
        <f>_xlfn.XLOOKUP($B5837,Enrollees!$A$2:$A$10000,Enrollees!$B$2:$B$10000)</f>
        <v>Goodwill Employee</v>
      </c>
      <c r="D5837" t="str">
        <f>_xlfn.XLOOKUP(B5837,Enrollees!A:A,Enrollees!C:C)</f>
        <v>Jessica Howder</v>
      </c>
    </row>
    <row r="5838" spans="1:4" x14ac:dyDescent="0.2">
      <c r="A5838" s="7">
        <v>44551</v>
      </c>
      <c r="B5838" s="6">
        <v>122616</v>
      </c>
      <c r="C5838" t="str">
        <f>_xlfn.XLOOKUP($B5838,Enrollees!$A$2:$A$10000,Enrollees!$B$2:$B$10000)</f>
        <v>Goodwill Employee</v>
      </c>
      <c r="D5838" t="str">
        <f>_xlfn.XLOOKUP(B5838,Enrollees!A:A,Enrollees!C:C)</f>
        <v>johnetta Combs</v>
      </c>
    </row>
    <row r="5839" spans="1:4" x14ac:dyDescent="0.2">
      <c r="A5839" s="7">
        <v>44551</v>
      </c>
      <c r="B5839" s="6">
        <v>122595</v>
      </c>
      <c r="C5839" t="str">
        <f>_xlfn.XLOOKUP($B5839,Enrollees!$A$2:$A$10000,Enrollees!$B$2:$B$10000)</f>
        <v>Goodwill Client</v>
      </c>
      <c r="D5839" t="str">
        <f>_xlfn.XLOOKUP(B5839,Enrollees!A:A,Enrollees!C:C)</f>
        <v>leroy jackson</v>
      </c>
    </row>
    <row r="5840" spans="1:4" x14ac:dyDescent="0.2">
      <c r="A5840" s="7">
        <v>44551</v>
      </c>
      <c r="B5840" s="6">
        <v>122616</v>
      </c>
      <c r="C5840" t="str">
        <f>_xlfn.XLOOKUP($B5840,Enrollees!$A$2:$A$10000,Enrollees!$B$2:$B$10000)</f>
        <v>Goodwill Employee</v>
      </c>
      <c r="D5840" t="str">
        <f>_xlfn.XLOOKUP(B5840,Enrollees!A:A,Enrollees!C:C)</f>
        <v>johnetta Combs</v>
      </c>
    </row>
    <row r="5841" spans="1:4" x14ac:dyDescent="0.2">
      <c r="A5841" s="7">
        <v>44551</v>
      </c>
      <c r="B5841" s="6">
        <v>122612</v>
      </c>
      <c r="C5841" t="str">
        <f>_xlfn.XLOOKUP($B5841,Enrollees!$A$2:$A$10000,Enrollees!$B$2:$B$10000)</f>
        <v>Goodwill Employee</v>
      </c>
      <c r="D5841" t="str">
        <f>_xlfn.XLOOKUP(B5841,Enrollees!A:A,Enrollees!C:C)</f>
        <v>Allen Wheat</v>
      </c>
    </row>
    <row r="5842" spans="1:4" x14ac:dyDescent="0.2">
      <c r="A5842" s="7">
        <v>44551</v>
      </c>
      <c r="B5842" s="6">
        <v>122633</v>
      </c>
      <c r="C5842" t="str">
        <f>_xlfn.XLOOKUP($B5842,Enrollees!$A$2:$A$10000,Enrollees!$B$2:$B$10000)</f>
        <v>Goodwill Employee</v>
      </c>
      <c r="D5842" t="str">
        <f>_xlfn.XLOOKUP(B5842,Enrollees!A:A,Enrollees!C:C)</f>
        <v>Jessica Howder</v>
      </c>
    </row>
    <row r="5843" spans="1:4" x14ac:dyDescent="0.2">
      <c r="A5843" s="7">
        <v>44551</v>
      </c>
      <c r="B5843" s="6">
        <v>122638</v>
      </c>
      <c r="C5843" t="str">
        <f>_xlfn.XLOOKUP($B5843,Enrollees!$A$2:$A$10000,Enrollees!$B$2:$B$10000)</f>
        <v>Goodwill Employee</v>
      </c>
      <c r="D5843" t="str">
        <f>_xlfn.XLOOKUP(B5843,Enrollees!A:A,Enrollees!C:C)</f>
        <v>Bradley Newburn</v>
      </c>
    </row>
    <row r="5844" spans="1:4" x14ac:dyDescent="0.2">
      <c r="A5844" s="7">
        <v>44551</v>
      </c>
      <c r="B5844" s="6">
        <v>122594</v>
      </c>
      <c r="C5844" t="str">
        <f>_xlfn.XLOOKUP($B5844,Enrollees!$A$2:$A$10000,Enrollees!$B$2:$B$10000)</f>
        <v>Goodwill Client</v>
      </c>
      <c r="D5844" t="str">
        <f>_xlfn.XLOOKUP(B5844,Enrollees!A:A,Enrollees!C:C)</f>
        <v>yancy caldwell</v>
      </c>
    </row>
    <row r="5845" spans="1:4" x14ac:dyDescent="0.2">
      <c r="A5845" s="7">
        <v>44551</v>
      </c>
      <c r="B5845" s="6">
        <v>122626</v>
      </c>
      <c r="C5845" t="str">
        <f>_xlfn.XLOOKUP($B5845,Enrollees!$A$2:$A$10000,Enrollees!$B$2:$B$10000)</f>
        <v>Goodwill Employee</v>
      </c>
      <c r="D5845" t="str">
        <f>_xlfn.XLOOKUP(B5845,Enrollees!A:A,Enrollees!C:C)</f>
        <v>Gerald King</v>
      </c>
    </row>
    <row r="5846" spans="1:4" x14ac:dyDescent="0.2">
      <c r="A5846" s="7">
        <v>44551</v>
      </c>
      <c r="B5846" s="6">
        <v>122606</v>
      </c>
      <c r="C5846" t="str">
        <f>_xlfn.XLOOKUP($B5846,Enrollees!$A$2:$A$10000,Enrollees!$B$2:$B$10000)</f>
        <v>Goodwill Employee</v>
      </c>
      <c r="D5846" t="str">
        <f>_xlfn.XLOOKUP(B5846,Enrollees!A:A,Enrollees!C:C)</f>
        <v>Rebecca Walker</v>
      </c>
    </row>
    <row r="5847" spans="1:4" x14ac:dyDescent="0.2">
      <c r="A5847" s="7">
        <v>44551</v>
      </c>
      <c r="B5847" s="6">
        <v>122642</v>
      </c>
      <c r="C5847" t="str">
        <f>_xlfn.XLOOKUP($B5847,Enrollees!$A$2:$A$10000,Enrollees!$B$2:$B$10000)</f>
        <v>Goodwill Employee</v>
      </c>
      <c r="D5847" t="str">
        <f>_xlfn.XLOOKUP(B5847,Enrollees!A:A,Enrollees!C:C)</f>
        <v>Ramona Brosamer</v>
      </c>
    </row>
    <row r="5848" spans="1:4" x14ac:dyDescent="0.2">
      <c r="A5848" s="7">
        <v>44551</v>
      </c>
      <c r="B5848" s="6">
        <v>122606</v>
      </c>
      <c r="C5848" t="str">
        <f>_xlfn.XLOOKUP($B5848,Enrollees!$A$2:$A$10000,Enrollees!$B$2:$B$10000)</f>
        <v>Goodwill Employee</v>
      </c>
      <c r="D5848" t="str">
        <f>_xlfn.XLOOKUP(B5848,Enrollees!A:A,Enrollees!C:C)</f>
        <v>Rebecca Walker</v>
      </c>
    </row>
    <row r="5849" spans="1:4" x14ac:dyDescent="0.2">
      <c r="A5849" s="7">
        <v>44551</v>
      </c>
      <c r="B5849" s="6">
        <v>122610</v>
      </c>
      <c r="C5849" t="str">
        <f>_xlfn.XLOOKUP($B5849,Enrollees!$A$2:$A$10000,Enrollees!$B$2:$B$10000)</f>
        <v>Goodwill Employee</v>
      </c>
      <c r="D5849" t="str">
        <f>_xlfn.XLOOKUP(B5849,Enrollees!A:A,Enrollees!C:C)</f>
        <v>Brandon Leitz</v>
      </c>
    </row>
    <row r="5850" spans="1:4" x14ac:dyDescent="0.2">
      <c r="A5850" s="7">
        <v>44551</v>
      </c>
      <c r="B5850" s="6">
        <v>122608</v>
      </c>
      <c r="C5850" t="str">
        <f>_xlfn.XLOOKUP($B5850,Enrollees!$A$2:$A$10000,Enrollees!$B$2:$B$10000)</f>
        <v>Goodwill Employee</v>
      </c>
      <c r="D5850" t="str">
        <f>_xlfn.XLOOKUP(B5850,Enrollees!A:A,Enrollees!C:C)</f>
        <v>Larry J King</v>
      </c>
    </row>
    <row r="5851" spans="1:4" x14ac:dyDescent="0.2">
      <c r="A5851" s="7">
        <v>44551</v>
      </c>
      <c r="B5851" s="6">
        <v>122608</v>
      </c>
      <c r="C5851" t="str">
        <f>_xlfn.XLOOKUP($B5851,Enrollees!$A$2:$A$10000,Enrollees!$B$2:$B$10000)</f>
        <v>Goodwill Employee</v>
      </c>
      <c r="D5851" t="str">
        <f>_xlfn.XLOOKUP(B5851,Enrollees!A:A,Enrollees!C:C)</f>
        <v>Larry J King</v>
      </c>
    </row>
    <row r="5852" spans="1:4" x14ac:dyDescent="0.2">
      <c r="A5852" s="7">
        <v>44551</v>
      </c>
      <c r="B5852" s="6">
        <v>122609</v>
      </c>
      <c r="C5852" t="str">
        <f>_xlfn.XLOOKUP($B5852,Enrollees!$A$2:$A$10000,Enrollees!$B$2:$B$10000)</f>
        <v>Goodwill Employee</v>
      </c>
      <c r="D5852" t="str">
        <f>_xlfn.XLOOKUP(B5852,Enrollees!A:A,Enrollees!C:C)</f>
        <v>Debra Anderson</v>
      </c>
    </row>
    <row r="5853" spans="1:4" x14ac:dyDescent="0.2">
      <c r="A5853" s="7">
        <v>44551</v>
      </c>
      <c r="B5853" s="6">
        <v>122609</v>
      </c>
      <c r="C5853" t="str">
        <f>_xlfn.XLOOKUP($B5853,Enrollees!$A$2:$A$10000,Enrollees!$B$2:$B$10000)</f>
        <v>Goodwill Employee</v>
      </c>
      <c r="D5853" t="str">
        <f>_xlfn.XLOOKUP(B5853,Enrollees!A:A,Enrollees!C:C)</f>
        <v>Debra Anderson</v>
      </c>
    </row>
    <row r="5854" spans="1:4" x14ac:dyDescent="0.2">
      <c r="A5854" s="7">
        <v>44551</v>
      </c>
      <c r="B5854" s="6">
        <v>122641</v>
      </c>
      <c r="C5854" t="str">
        <f>_xlfn.XLOOKUP($B5854,Enrollees!$A$2:$A$10000,Enrollees!$B$2:$B$10000)</f>
        <v>Goodwill Employee</v>
      </c>
      <c r="D5854" t="str">
        <f>_xlfn.XLOOKUP(B5854,Enrollees!A:A,Enrollees!C:C)</f>
        <v>Joshua Roof</v>
      </c>
    </row>
    <row r="5855" spans="1:4" x14ac:dyDescent="0.2">
      <c r="A5855" s="7">
        <v>44551</v>
      </c>
      <c r="B5855" s="6">
        <v>122636</v>
      </c>
      <c r="C5855" t="str">
        <f>_xlfn.XLOOKUP($B5855,Enrollees!$A$2:$A$10000,Enrollees!$B$2:$B$10000)</f>
        <v>Goodwill Employee</v>
      </c>
      <c r="D5855" t="str">
        <f>_xlfn.XLOOKUP(B5855,Enrollees!A:A,Enrollees!C:C)</f>
        <v>Tirzah Morin</v>
      </c>
    </row>
    <row r="5856" spans="1:4" x14ac:dyDescent="0.2">
      <c r="A5856" s="7">
        <v>44551</v>
      </c>
      <c r="B5856" s="6">
        <v>122638</v>
      </c>
      <c r="C5856" t="str">
        <f>_xlfn.XLOOKUP($B5856,Enrollees!$A$2:$A$10000,Enrollees!$B$2:$B$10000)</f>
        <v>Goodwill Employee</v>
      </c>
      <c r="D5856" t="str">
        <f>_xlfn.XLOOKUP(B5856,Enrollees!A:A,Enrollees!C:C)</f>
        <v>Bradley Newburn</v>
      </c>
    </row>
    <row r="5857" spans="1:4" x14ac:dyDescent="0.2">
      <c r="A5857" s="7">
        <v>44551</v>
      </c>
      <c r="B5857" s="6">
        <v>122648</v>
      </c>
      <c r="C5857" t="str">
        <f>_xlfn.XLOOKUP($B5857,Enrollees!$A$2:$A$10000,Enrollees!$B$2:$B$10000)</f>
        <v>Goodwill Employee</v>
      </c>
      <c r="D5857" t="str">
        <f>_xlfn.XLOOKUP(B5857,Enrollees!A:A,Enrollees!C:C)</f>
        <v>Max Shephard</v>
      </c>
    </row>
    <row r="5858" spans="1:4" x14ac:dyDescent="0.2">
      <c r="A5858" s="7">
        <v>44551</v>
      </c>
      <c r="B5858" s="6">
        <v>122648</v>
      </c>
      <c r="C5858" t="str">
        <f>_xlfn.XLOOKUP($B5858,Enrollees!$A$2:$A$10000,Enrollees!$B$2:$B$10000)</f>
        <v>Goodwill Employee</v>
      </c>
      <c r="D5858" t="str">
        <f>_xlfn.XLOOKUP(B5858,Enrollees!A:A,Enrollees!C:C)</f>
        <v>Max Shephard</v>
      </c>
    </row>
    <row r="5859" spans="1:4" x14ac:dyDescent="0.2">
      <c r="A5859" s="7">
        <v>44551</v>
      </c>
      <c r="B5859" s="6">
        <v>122615</v>
      </c>
      <c r="C5859" t="str">
        <f>_xlfn.XLOOKUP($B5859,Enrollees!$A$2:$A$10000,Enrollees!$B$2:$B$10000)</f>
        <v>Goodwill Employee</v>
      </c>
      <c r="D5859" t="str">
        <f>_xlfn.XLOOKUP(B5859,Enrollees!A:A,Enrollees!C:C)</f>
        <v>xx</v>
      </c>
    </row>
    <row r="5860" spans="1:4" x14ac:dyDescent="0.2">
      <c r="A5860" s="7">
        <v>44551</v>
      </c>
      <c r="B5860" s="6">
        <v>122644</v>
      </c>
      <c r="C5860" t="str">
        <f>_xlfn.XLOOKUP($B5860,Enrollees!$A$2:$A$10000,Enrollees!$B$2:$B$10000)</f>
        <v>Goodwill Employee</v>
      </c>
      <c r="D5860" t="str">
        <f>_xlfn.XLOOKUP(B5860,Enrollees!A:A,Enrollees!C:C)</f>
        <v>John Burke Jr</v>
      </c>
    </row>
    <row r="5861" spans="1:4" x14ac:dyDescent="0.2">
      <c r="A5861" s="7">
        <v>44551</v>
      </c>
      <c r="B5861" s="6">
        <v>122633</v>
      </c>
      <c r="C5861" t="str">
        <f>_xlfn.XLOOKUP($B5861,Enrollees!$A$2:$A$10000,Enrollees!$B$2:$B$10000)</f>
        <v>Goodwill Employee</v>
      </c>
      <c r="D5861" t="str">
        <f>_xlfn.XLOOKUP(B5861,Enrollees!A:A,Enrollees!C:C)</f>
        <v>Jessica Howder</v>
      </c>
    </row>
    <row r="5862" spans="1:4" x14ac:dyDescent="0.2">
      <c r="A5862" s="7">
        <v>44551</v>
      </c>
      <c r="B5862" s="6">
        <v>122610</v>
      </c>
      <c r="C5862" t="str">
        <f>_xlfn.XLOOKUP($B5862,Enrollees!$A$2:$A$10000,Enrollees!$B$2:$B$10000)</f>
        <v>Goodwill Employee</v>
      </c>
      <c r="D5862" t="str">
        <f>_xlfn.XLOOKUP(B5862,Enrollees!A:A,Enrollees!C:C)</f>
        <v>Brandon Leitz</v>
      </c>
    </row>
    <row r="5863" spans="1:4" x14ac:dyDescent="0.2">
      <c r="A5863" s="7">
        <v>44551</v>
      </c>
      <c r="B5863" s="6">
        <v>122595</v>
      </c>
      <c r="C5863" t="str">
        <f>_xlfn.XLOOKUP($B5863,Enrollees!$A$2:$A$10000,Enrollees!$B$2:$B$10000)</f>
        <v>Goodwill Client</v>
      </c>
      <c r="D5863" t="str">
        <f>_xlfn.XLOOKUP(B5863,Enrollees!A:A,Enrollees!C:C)</f>
        <v>leroy jackson</v>
      </c>
    </row>
    <row r="5864" spans="1:4" x14ac:dyDescent="0.2">
      <c r="A5864" s="7">
        <v>44551</v>
      </c>
      <c r="B5864" s="6">
        <v>122611</v>
      </c>
      <c r="C5864" t="str">
        <f>_xlfn.XLOOKUP($B5864,Enrollees!$A$2:$A$10000,Enrollees!$B$2:$B$10000)</f>
        <v>Goodwill Employee</v>
      </c>
      <c r="D5864" t="str">
        <f>_xlfn.XLOOKUP(B5864,Enrollees!A:A,Enrollees!C:C)</f>
        <v>Pat Arita</v>
      </c>
    </row>
    <row r="5865" spans="1:4" x14ac:dyDescent="0.2">
      <c r="A5865" s="7">
        <v>44551</v>
      </c>
      <c r="B5865" s="6">
        <v>122594</v>
      </c>
      <c r="C5865" t="str">
        <f>_xlfn.XLOOKUP($B5865,Enrollees!$A$2:$A$10000,Enrollees!$B$2:$B$10000)</f>
        <v>Goodwill Client</v>
      </c>
      <c r="D5865" t="str">
        <f>_xlfn.XLOOKUP(B5865,Enrollees!A:A,Enrollees!C:C)</f>
        <v>yancy caldwell</v>
      </c>
    </row>
    <row r="5866" spans="1:4" x14ac:dyDescent="0.2">
      <c r="A5866" s="7">
        <v>44551</v>
      </c>
      <c r="B5866" s="6">
        <v>122612</v>
      </c>
      <c r="C5866" t="str">
        <f>_xlfn.XLOOKUP($B5866,Enrollees!$A$2:$A$10000,Enrollees!$B$2:$B$10000)</f>
        <v>Goodwill Employee</v>
      </c>
      <c r="D5866" t="str">
        <f>_xlfn.XLOOKUP(B5866,Enrollees!A:A,Enrollees!C:C)</f>
        <v>Allen Wheat</v>
      </c>
    </row>
    <row r="5867" spans="1:4" x14ac:dyDescent="0.2">
      <c r="A5867" s="7">
        <v>44551</v>
      </c>
      <c r="B5867" s="6">
        <v>122633</v>
      </c>
      <c r="C5867" t="str">
        <f>_xlfn.XLOOKUP($B5867,Enrollees!$A$2:$A$10000,Enrollees!$B$2:$B$10000)</f>
        <v>Goodwill Employee</v>
      </c>
      <c r="D5867" t="str">
        <f>_xlfn.XLOOKUP(B5867,Enrollees!A:A,Enrollees!C:C)</f>
        <v>Jessica Howder</v>
      </c>
    </row>
    <row r="5868" spans="1:4" x14ac:dyDescent="0.2">
      <c r="A5868" s="7">
        <v>44551</v>
      </c>
      <c r="B5868" s="6">
        <v>122594</v>
      </c>
      <c r="C5868" t="str">
        <f>_xlfn.XLOOKUP($B5868,Enrollees!$A$2:$A$10000,Enrollees!$B$2:$B$10000)</f>
        <v>Goodwill Client</v>
      </c>
      <c r="D5868" t="str">
        <f>_xlfn.XLOOKUP(B5868,Enrollees!A:A,Enrollees!C:C)</f>
        <v>yancy caldwell</v>
      </c>
    </row>
    <row r="5869" spans="1:4" x14ac:dyDescent="0.2">
      <c r="A5869" s="7">
        <v>44551</v>
      </c>
      <c r="B5869" s="6">
        <v>122595</v>
      </c>
      <c r="C5869" t="str">
        <f>_xlfn.XLOOKUP($B5869,Enrollees!$A$2:$A$10000,Enrollees!$B$2:$B$10000)</f>
        <v>Goodwill Client</v>
      </c>
      <c r="D5869" t="str">
        <f>_xlfn.XLOOKUP(B5869,Enrollees!A:A,Enrollees!C:C)</f>
        <v>leroy jackson</v>
      </c>
    </row>
    <row r="5870" spans="1:4" x14ac:dyDescent="0.2">
      <c r="A5870" s="7">
        <v>44551</v>
      </c>
      <c r="B5870" s="6">
        <v>122644</v>
      </c>
      <c r="C5870" t="str">
        <f>_xlfn.XLOOKUP($B5870,Enrollees!$A$2:$A$10000,Enrollees!$B$2:$B$10000)</f>
        <v>Goodwill Employee</v>
      </c>
      <c r="D5870" t="str">
        <f>_xlfn.XLOOKUP(B5870,Enrollees!A:A,Enrollees!C:C)</f>
        <v>John Burke Jr</v>
      </c>
    </row>
    <row r="5871" spans="1:4" x14ac:dyDescent="0.2">
      <c r="A5871" s="7">
        <v>44551</v>
      </c>
      <c r="B5871" s="6">
        <v>122610</v>
      </c>
      <c r="C5871" t="str">
        <f>_xlfn.XLOOKUP($B5871,Enrollees!$A$2:$A$10000,Enrollees!$B$2:$B$10000)</f>
        <v>Goodwill Employee</v>
      </c>
      <c r="D5871" t="str">
        <f>_xlfn.XLOOKUP(B5871,Enrollees!A:A,Enrollees!C:C)</f>
        <v>Brandon Leitz</v>
      </c>
    </row>
    <row r="5872" spans="1:4" x14ac:dyDescent="0.2">
      <c r="A5872" s="7">
        <v>44551</v>
      </c>
      <c r="B5872" s="6">
        <v>122611</v>
      </c>
      <c r="C5872" t="str">
        <f>_xlfn.XLOOKUP($B5872,Enrollees!$A$2:$A$10000,Enrollees!$B$2:$B$10000)</f>
        <v>Goodwill Employee</v>
      </c>
      <c r="D5872" t="str">
        <f>_xlfn.XLOOKUP(B5872,Enrollees!A:A,Enrollees!C:C)</f>
        <v>Pat Arita</v>
      </c>
    </row>
    <row r="5873" spans="1:4" x14ac:dyDescent="0.2">
      <c r="A5873" s="7">
        <v>44551</v>
      </c>
      <c r="B5873" s="6">
        <v>122642</v>
      </c>
      <c r="C5873" t="str">
        <f>_xlfn.XLOOKUP($B5873,Enrollees!$A$2:$A$10000,Enrollees!$B$2:$B$10000)</f>
        <v>Goodwill Employee</v>
      </c>
      <c r="D5873" t="str">
        <f>_xlfn.XLOOKUP(B5873,Enrollees!A:A,Enrollees!C:C)</f>
        <v>Ramona Brosamer</v>
      </c>
    </row>
    <row r="5874" spans="1:4" x14ac:dyDescent="0.2">
      <c r="A5874" s="7">
        <v>44551</v>
      </c>
      <c r="B5874" s="6">
        <v>122642</v>
      </c>
      <c r="C5874" t="str">
        <f>_xlfn.XLOOKUP($B5874,Enrollees!$A$2:$A$10000,Enrollees!$B$2:$B$10000)</f>
        <v>Goodwill Employee</v>
      </c>
      <c r="D5874" t="str">
        <f>_xlfn.XLOOKUP(B5874,Enrollees!A:A,Enrollees!C:C)</f>
        <v>Ramona Brosamer</v>
      </c>
    </row>
    <row r="5875" spans="1:4" x14ac:dyDescent="0.2">
      <c r="A5875" s="7">
        <v>44551</v>
      </c>
      <c r="B5875" s="6">
        <v>122636</v>
      </c>
      <c r="C5875" t="str">
        <f>_xlfn.XLOOKUP($B5875,Enrollees!$A$2:$A$10000,Enrollees!$B$2:$B$10000)</f>
        <v>Goodwill Employee</v>
      </c>
      <c r="D5875" t="str">
        <f>_xlfn.XLOOKUP(B5875,Enrollees!A:A,Enrollees!C:C)</f>
        <v>Tirzah Morin</v>
      </c>
    </row>
    <row r="5876" spans="1:4" x14ac:dyDescent="0.2">
      <c r="A5876" s="7">
        <v>44551</v>
      </c>
      <c r="B5876" s="6">
        <v>122611</v>
      </c>
      <c r="C5876" t="str">
        <f>_xlfn.XLOOKUP($B5876,Enrollees!$A$2:$A$10000,Enrollees!$B$2:$B$10000)</f>
        <v>Goodwill Employee</v>
      </c>
      <c r="D5876" t="str">
        <f>_xlfn.XLOOKUP(B5876,Enrollees!A:A,Enrollees!C:C)</f>
        <v>Pat Arita</v>
      </c>
    </row>
    <row r="5877" spans="1:4" x14ac:dyDescent="0.2">
      <c r="A5877" s="7">
        <v>44551</v>
      </c>
      <c r="B5877" s="6">
        <v>122648</v>
      </c>
      <c r="C5877" t="str">
        <f>_xlfn.XLOOKUP($B5877,Enrollees!$A$2:$A$10000,Enrollees!$B$2:$B$10000)</f>
        <v>Goodwill Employee</v>
      </c>
      <c r="D5877" t="str">
        <f>_xlfn.XLOOKUP(B5877,Enrollees!A:A,Enrollees!C:C)</f>
        <v>Max Shephard</v>
      </c>
    </row>
    <row r="5878" spans="1:4" x14ac:dyDescent="0.2">
      <c r="A5878" s="7">
        <v>44551</v>
      </c>
      <c r="B5878" s="6">
        <v>122608</v>
      </c>
      <c r="C5878" t="str">
        <f>_xlfn.XLOOKUP($B5878,Enrollees!$A$2:$A$10000,Enrollees!$B$2:$B$10000)</f>
        <v>Goodwill Employee</v>
      </c>
      <c r="D5878" t="str">
        <f>_xlfn.XLOOKUP(B5878,Enrollees!A:A,Enrollees!C:C)</f>
        <v>Larry J King</v>
      </c>
    </row>
    <row r="5879" spans="1:4" x14ac:dyDescent="0.2">
      <c r="A5879" s="7">
        <v>44551</v>
      </c>
      <c r="B5879" s="6">
        <v>122648</v>
      </c>
      <c r="C5879" t="str">
        <f>_xlfn.XLOOKUP($B5879,Enrollees!$A$2:$A$10000,Enrollees!$B$2:$B$10000)</f>
        <v>Goodwill Employee</v>
      </c>
      <c r="D5879" t="str">
        <f>_xlfn.XLOOKUP(B5879,Enrollees!A:A,Enrollees!C:C)</f>
        <v>Max Shephard</v>
      </c>
    </row>
    <row r="5880" spans="1:4" x14ac:dyDescent="0.2">
      <c r="A5880" s="7">
        <v>44551</v>
      </c>
      <c r="B5880" s="6">
        <v>122608</v>
      </c>
      <c r="C5880" t="str">
        <f>_xlfn.XLOOKUP($B5880,Enrollees!$A$2:$A$10000,Enrollees!$B$2:$B$10000)</f>
        <v>Goodwill Employee</v>
      </c>
      <c r="D5880" t="str">
        <f>_xlfn.XLOOKUP(B5880,Enrollees!A:A,Enrollees!C:C)</f>
        <v>Larry J King</v>
      </c>
    </row>
    <row r="5881" spans="1:4" x14ac:dyDescent="0.2">
      <c r="A5881" s="7">
        <v>44551</v>
      </c>
      <c r="B5881" s="6">
        <v>122641</v>
      </c>
      <c r="C5881" t="str">
        <f>_xlfn.XLOOKUP($B5881,Enrollees!$A$2:$A$10000,Enrollees!$B$2:$B$10000)</f>
        <v>Goodwill Employee</v>
      </c>
      <c r="D5881" t="str">
        <f>_xlfn.XLOOKUP(B5881,Enrollees!A:A,Enrollees!C:C)</f>
        <v>Joshua Roof</v>
      </c>
    </row>
    <row r="5882" spans="1:4" x14ac:dyDescent="0.2">
      <c r="A5882" s="7">
        <v>44551</v>
      </c>
      <c r="B5882" s="6">
        <v>122616</v>
      </c>
      <c r="C5882" t="str">
        <f>_xlfn.XLOOKUP($B5882,Enrollees!$A$2:$A$10000,Enrollees!$B$2:$B$10000)</f>
        <v>Goodwill Employee</v>
      </c>
      <c r="D5882" t="str">
        <f>_xlfn.XLOOKUP(B5882,Enrollees!A:A,Enrollees!C:C)</f>
        <v>johnetta Combs</v>
      </c>
    </row>
    <row r="5883" spans="1:4" x14ac:dyDescent="0.2">
      <c r="A5883" s="7">
        <v>44551</v>
      </c>
      <c r="B5883" s="6">
        <v>122595</v>
      </c>
      <c r="C5883" t="str">
        <f>_xlfn.XLOOKUP($B5883,Enrollees!$A$2:$A$10000,Enrollees!$B$2:$B$10000)</f>
        <v>Goodwill Client</v>
      </c>
      <c r="D5883" t="str">
        <f>_xlfn.XLOOKUP(B5883,Enrollees!A:A,Enrollees!C:C)</f>
        <v>leroy jackson</v>
      </c>
    </row>
    <row r="5884" spans="1:4" x14ac:dyDescent="0.2">
      <c r="A5884" s="7">
        <v>44551</v>
      </c>
      <c r="B5884" s="6">
        <v>122642</v>
      </c>
      <c r="C5884" t="str">
        <f>_xlfn.XLOOKUP($B5884,Enrollees!$A$2:$A$10000,Enrollees!$B$2:$B$10000)</f>
        <v>Goodwill Employee</v>
      </c>
      <c r="D5884" t="str">
        <f>_xlfn.XLOOKUP(B5884,Enrollees!A:A,Enrollees!C:C)</f>
        <v>Ramona Brosamer</v>
      </c>
    </row>
    <row r="5885" spans="1:4" x14ac:dyDescent="0.2">
      <c r="A5885" s="7">
        <v>44551</v>
      </c>
      <c r="B5885" s="6">
        <v>122616</v>
      </c>
      <c r="C5885" t="str">
        <f>_xlfn.XLOOKUP($B5885,Enrollees!$A$2:$A$10000,Enrollees!$B$2:$B$10000)</f>
        <v>Goodwill Employee</v>
      </c>
      <c r="D5885" t="str">
        <f>_xlfn.XLOOKUP(B5885,Enrollees!A:A,Enrollees!C:C)</f>
        <v>johnetta Combs</v>
      </c>
    </row>
    <row r="5886" spans="1:4" x14ac:dyDescent="0.2">
      <c r="A5886" s="7">
        <v>44551</v>
      </c>
      <c r="B5886" s="6">
        <v>122595</v>
      </c>
      <c r="C5886" t="str">
        <f>_xlfn.XLOOKUP($B5886,Enrollees!$A$2:$A$10000,Enrollees!$B$2:$B$10000)</f>
        <v>Goodwill Client</v>
      </c>
      <c r="D5886" t="str">
        <f>_xlfn.XLOOKUP(B5886,Enrollees!A:A,Enrollees!C:C)</f>
        <v>leroy jackson</v>
      </c>
    </row>
    <row r="5887" spans="1:4" x14ac:dyDescent="0.2">
      <c r="A5887" s="7">
        <v>44551</v>
      </c>
      <c r="B5887" s="6">
        <v>122616</v>
      </c>
      <c r="C5887" t="str">
        <f>_xlfn.XLOOKUP($B5887,Enrollees!$A$2:$A$10000,Enrollees!$B$2:$B$10000)</f>
        <v>Goodwill Employee</v>
      </c>
      <c r="D5887" t="str">
        <f>_xlfn.XLOOKUP(B5887,Enrollees!A:A,Enrollees!C:C)</f>
        <v>johnetta Combs</v>
      </c>
    </row>
    <row r="5888" spans="1:4" x14ac:dyDescent="0.2">
      <c r="A5888" s="7">
        <v>44551</v>
      </c>
      <c r="B5888" s="6">
        <v>122612</v>
      </c>
      <c r="C5888" t="str">
        <f>_xlfn.XLOOKUP($B5888,Enrollees!$A$2:$A$10000,Enrollees!$B$2:$B$10000)</f>
        <v>Goodwill Employee</v>
      </c>
      <c r="D5888" t="str">
        <f>_xlfn.XLOOKUP(B5888,Enrollees!A:A,Enrollees!C:C)</f>
        <v>Allen Wheat</v>
      </c>
    </row>
    <row r="5889" spans="1:4" x14ac:dyDescent="0.2">
      <c r="A5889" s="7">
        <v>44551</v>
      </c>
      <c r="B5889" s="6">
        <v>122638</v>
      </c>
      <c r="C5889" t="str">
        <f>_xlfn.XLOOKUP($B5889,Enrollees!$A$2:$A$10000,Enrollees!$B$2:$B$10000)</f>
        <v>Goodwill Employee</v>
      </c>
      <c r="D5889" t="str">
        <f>_xlfn.XLOOKUP(B5889,Enrollees!A:A,Enrollees!C:C)</f>
        <v>Bradley Newburn</v>
      </c>
    </row>
    <row r="5890" spans="1:4" x14ac:dyDescent="0.2">
      <c r="A5890" s="7">
        <v>44551</v>
      </c>
      <c r="B5890" s="6">
        <v>122641</v>
      </c>
      <c r="C5890" t="str">
        <f>_xlfn.XLOOKUP($B5890,Enrollees!$A$2:$A$10000,Enrollees!$B$2:$B$10000)</f>
        <v>Goodwill Employee</v>
      </c>
      <c r="D5890" t="str">
        <f>_xlfn.XLOOKUP(B5890,Enrollees!A:A,Enrollees!C:C)</f>
        <v>Joshua Roof</v>
      </c>
    </row>
    <row r="5891" spans="1:4" x14ac:dyDescent="0.2">
      <c r="A5891" s="7">
        <v>44551</v>
      </c>
      <c r="B5891" s="6">
        <v>122594</v>
      </c>
      <c r="C5891" t="str">
        <f>_xlfn.XLOOKUP($B5891,Enrollees!$A$2:$A$10000,Enrollees!$B$2:$B$10000)</f>
        <v>Goodwill Client</v>
      </c>
      <c r="D5891" t="str">
        <f>_xlfn.XLOOKUP(B5891,Enrollees!A:A,Enrollees!C:C)</f>
        <v>yancy caldwell</v>
      </c>
    </row>
    <row r="5892" spans="1:4" x14ac:dyDescent="0.2">
      <c r="A5892" s="7">
        <v>44551</v>
      </c>
      <c r="B5892" s="6">
        <v>122626</v>
      </c>
      <c r="C5892" t="str">
        <f>_xlfn.XLOOKUP($B5892,Enrollees!$A$2:$A$10000,Enrollees!$B$2:$B$10000)</f>
        <v>Goodwill Employee</v>
      </c>
      <c r="D5892" t="str">
        <f>_xlfn.XLOOKUP(B5892,Enrollees!A:A,Enrollees!C:C)</f>
        <v>Gerald King</v>
      </c>
    </row>
    <row r="5893" spans="1:4" x14ac:dyDescent="0.2">
      <c r="A5893" s="7">
        <v>44551</v>
      </c>
      <c r="B5893" s="6">
        <v>122606</v>
      </c>
      <c r="C5893" t="str">
        <f>_xlfn.XLOOKUP($B5893,Enrollees!$A$2:$A$10000,Enrollees!$B$2:$B$10000)</f>
        <v>Goodwill Employee</v>
      </c>
      <c r="D5893" t="str">
        <f>_xlfn.XLOOKUP(B5893,Enrollees!A:A,Enrollees!C:C)</f>
        <v>Rebecca Walker</v>
      </c>
    </row>
    <row r="5894" spans="1:4" x14ac:dyDescent="0.2">
      <c r="A5894" s="7">
        <v>44551</v>
      </c>
      <c r="B5894" s="6">
        <v>122642</v>
      </c>
      <c r="C5894" t="str">
        <f>_xlfn.XLOOKUP($B5894,Enrollees!$A$2:$A$10000,Enrollees!$B$2:$B$10000)</f>
        <v>Goodwill Employee</v>
      </c>
      <c r="D5894" t="str">
        <f>_xlfn.XLOOKUP(B5894,Enrollees!A:A,Enrollees!C:C)</f>
        <v>Ramona Brosamer</v>
      </c>
    </row>
    <row r="5895" spans="1:4" x14ac:dyDescent="0.2">
      <c r="A5895" s="7">
        <v>44551</v>
      </c>
      <c r="B5895" s="6">
        <v>122606</v>
      </c>
      <c r="C5895" t="str">
        <f>_xlfn.XLOOKUP($B5895,Enrollees!$A$2:$A$10000,Enrollees!$B$2:$B$10000)</f>
        <v>Goodwill Employee</v>
      </c>
      <c r="D5895" t="str">
        <f>_xlfn.XLOOKUP(B5895,Enrollees!A:A,Enrollees!C:C)</f>
        <v>Rebecca Walker</v>
      </c>
    </row>
    <row r="5896" spans="1:4" x14ac:dyDescent="0.2">
      <c r="A5896" s="7">
        <v>44551</v>
      </c>
      <c r="B5896" s="6">
        <v>122610</v>
      </c>
      <c r="C5896" t="str">
        <f>_xlfn.XLOOKUP($B5896,Enrollees!$A$2:$A$10000,Enrollees!$B$2:$B$10000)</f>
        <v>Goodwill Employee</v>
      </c>
      <c r="D5896" t="str">
        <f>_xlfn.XLOOKUP(B5896,Enrollees!A:A,Enrollees!C:C)</f>
        <v>Brandon Leitz</v>
      </c>
    </row>
    <row r="5897" spans="1:4" x14ac:dyDescent="0.2">
      <c r="A5897" s="7">
        <v>44551</v>
      </c>
      <c r="B5897" s="6">
        <v>122609</v>
      </c>
      <c r="C5897" t="str">
        <f>_xlfn.XLOOKUP($B5897,Enrollees!$A$2:$A$10000,Enrollees!$B$2:$B$10000)</f>
        <v>Goodwill Employee</v>
      </c>
      <c r="D5897" t="str">
        <f>_xlfn.XLOOKUP(B5897,Enrollees!A:A,Enrollees!C:C)</f>
        <v>Debra Anderson</v>
      </c>
    </row>
    <row r="5898" spans="1:4" x14ac:dyDescent="0.2">
      <c r="A5898" s="7">
        <v>44551</v>
      </c>
      <c r="B5898" s="6">
        <v>122609</v>
      </c>
      <c r="C5898" t="str">
        <f>_xlfn.XLOOKUP($B5898,Enrollees!$A$2:$A$10000,Enrollees!$B$2:$B$10000)</f>
        <v>Goodwill Employee</v>
      </c>
      <c r="D5898" t="str">
        <f>_xlfn.XLOOKUP(B5898,Enrollees!A:A,Enrollees!C:C)</f>
        <v>Debra Anderson</v>
      </c>
    </row>
    <row r="5899" spans="1:4" x14ac:dyDescent="0.2">
      <c r="A5899" s="7">
        <v>44551</v>
      </c>
      <c r="B5899" s="6">
        <v>122643</v>
      </c>
      <c r="C5899" t="str">
        <f>_xlfn.XLOOKUP($B5899,Enrollees!$A$2:$A$10000,Enrollees!$B$2:$B$10000)</f>
        <v>Goodwill Employee</v>
      </c>
      <c r="D5899" t="str">
        <f>_xlfn.XLOOKUP(B5899,Enrollees!A:A,Enrollees!C:C)</f>
        <v>Larry J. King</v>
      </c>
    </row>
    <row r="5900" spans="1:4" x14ac:dyDescent="0.2">
      <c r="A5900" s="7">
        <v>44551</v>
      </c>
      <c r="B5900" s="6">
        <v>122643</v>
      </c>
      <c r="C5900" t="str">
        <f>_xlfn.XLOOKUP($B5900,Enrollees!$A$2:$A$10000,Enrollees!$B$2:$B$10000)</f>
        <v>Goodwill Employee</v>
      </c>
      <c r="D5900" t="str">
        <f>_xlfn.XLOOKUP(B5900,Enrollees!A:A,Enrollees!C:C)</f>
        <v>Larry J. King</v>
      </c>
    </row>
    <row r="5901" spans="1:4" x14ac:dyDescent="0.2">
      <c r="A5901" s="7">
        <v>44551</v>
      </c>
      <c r="B5901" s="6">
        <v>122648</v>
      </c>
      <c r="C5901" t="str">
        <f>_xlfn.XLOOKUP($B5901,Enrollees!$A$2:$A$10000,Enrollees!$B$2:$B$10000)</f>
        <v>Goodwill Employee</v>
      </c>
      <c r="D5901" t="str">
        <f>_xlfn.XLOOKUP(B5901,Enrollees!A:A,Enrollees!C:C)</f>
        <v>Max Shephard</v>
      </c>
    </row>
    <row r="5902" spans="1:4" x14ac:dyDescent="0.2">
      <c r="A5902" s="7">
        <v>44551</v>
      </c>
      <c r="B5902" s="6">
        <v>122648</v>
      </c>
      <c r="C5902" t="str">
        <f>_xlfn.XLOOKUP($B5902,Enrollees!$A$2:$A$10000,Enrollees!$B$2:$B$10000)</f>
        <v>Goodwill Employee</v>
      </c>
      <c r="D5902" t="str">
        <f>_xlfn.XLOOKUP(B5902,Enrollees!A:A,Enrollees!C:C)</f>
        <v>Max Shephard</v>
      </c>
    </row>
    <row r="5903" spans="1:4" x14ac:dyDescent="0.2">
      <c r="A5903" s="7">
        <v>44551</v>
      </c>
      <c r="B5903" s="6">
        <v>122636</v>
      </c>
      <c r="C5903" t="str">
        <f>_xlfn.XLOOKUP($B5903,Enrollees!$A$2:$A$10000,Enrollees!$B$2:$B$10000)</f>
        <v>Goodwill Employee</v>
      </c>
      <c r="D5903" t="str">
        <f>_xlfn.XLOOKUP(B5903,Enrollees!A:A,Enrollees!C:C)</f>
        <v>Tirzah Morin</v>
      </c>
    </row>
    <row r="5904" spans="1:4" x14ac:dyDescent="0.2">
      <c r="A5904" s="7">
        <v>44551</v>
      </c>
      <c r="B5904" s="6">
        <v>122630</v>
      </c>
      <c r="C5904" t="str">
        <f>_xlfn.XLOOKUP($B5904,Enrollees!$A$2:$A$10000,Enrollees!$B$2:$B$10000)</f>
        <v>Goodwill Employee</v>
      </c>
      <c r="D5904" t="str">
        <f>_xlfn.XLOOKUP(B5904,Enrollees!A:A,Enrollees!C:C)</f>
        <v>Heidi Schmieder</v>
      </c>
    </row>
    <row r="5905" spans="1:4" x14ac:dyDescent="0.2">
      <c r="A5905" s="7">
        <v>44551</v>
      </c>
      <c r="B5905" s="6">
        <v>122638</v>
      </c>
      <c r="C5905" t="str">
        <f>_xlfn.XLOOKUP($B5905,Enrollees!$A$2:$A$10000,Enrollees!$B$2:$B$10000)</f>
        <v>Goodwill Employee</v>
      </c>
      <c r="D5905" t="str">
        <f>_xlfn.XLOOKUP(B5905,Enrollees!A:A,Enrollees!C:C)</f>
        <v>Bradley Newburn</v>
      </c>
    </row>
    <row r="5906" spans="1:4" x14ac:dyDescent="0.2">
      <c r="A5906" s="7">
        <v>44551</v>
      </c>
      <c r="B5906" s="6">
        <v>122630</v>
      </c>
      <c r="C5906" t="str">
        <f>_xlfn.XLOOKUP($B5906,Enrollees!$A$2:$A$10000,Enrollees!$B$2:$B$10000)</f>
        <v>Goodwill Employee</v>
      </c>
      <c r="D5906" t="str">
        <f>_xlfn.XLOOKUP(B5906,Enrollees!A:A,Enrollees!C:C)</f>
        <v>Heidi Schmieder</v>
      </c>
    </row>
    <row r="5907" spans="1:4" x14ac:dyDescent="0.2">
      <c r="A5907" s="7">
        <v>44551</v>
      </c>
      <c r="B5907" s="6">
        <v>122639</v>
      </c>
      <c r="C5907" t="str">
        <f>_xlfn.XLOOKUP($B5907,Enrollees!$A$2:$A$10000,Enrollees!$B$2:$B$10000)</f>
        <v>Goodwill Employee</v>
      </c>
      <c r="D5907" t="str">
        <f>_xlfn.XLOOKUP(B5907,Enrollees!A:A,Enrollees!C:C)</f>
        <v>John Newbill</v>
      </c>
    </row>
    <row r="5908" spans="1:4" x14ac:dyDescent="0.2">
      <c r="A5908" s="7">
        <v>44551</v>
      </c>
      <c r="B5908" s="6">
        <v>122641</v>
      </c>
      <c r="C5908" t="str">
        <f>_xlfn.XLOOKUP($B5908,Enrollees!$A$2:$A$10000,Enrollees!$B$2:$B$10000)</f>
        <v>Goodwill Employee</v>
      </c>
      <c r="D5908" t="str">
        <f>_xlfn.XLOOKUP(B5908,Enrollees!A:A,Enrollees!C:C)</f>
        <v>Joshua Roof</v>
      </c>
    </row>
    <row r="5909" spans="1:4" x14ac:dyDescent="0.2">
      <c r="A5909" s="7">
        <v>44551</v>
      </c>
      <c r="B5909" s="6">
        <v>122596</v>
      </c>
      <c r="C5909" t="str">
        <f>_xlfn.XLOOKUP($B5909,Enrollees!$A$2:$A$10000,Enrollees!$B$2:$B$10000)</f>
        <v>Goodwill Client</v>
      </c>
      <c r="D5909" t="str">
        <f>_xlfn.XLOOKUP(B5909,Enrollees!A:A,Enrollees!C:C)</f>
        <v>arthur harmon</v>
      </c>
    </row>
    <row r="5910" spans="1:4" x14ac:dyDescent="0.2">
      <c r="A5910" s="7">
        <v>44551</v>
      </c>
      <c r="B5910" s="6">
        <v>122616</v>
      </c>
      <c r="C5910" t="str">
        <f>_xlfn.XLOOKUP($B5910,Enrollees!$A$2:$A$10000,Enrollees!$B$2:$B$10000)</f>
        <v>Goodwill Employee</v>
      </c>
      <c r="D5910" t="str">
        <f>_xlfn.XLOOKUP(B5910,Enrollees!A:A,Enrollees!C:C)</f>
        <v>johnetta Combs</v>
      </c>
    </row>
    <row r="5911" spans="1:4" x14ac:dyDescent="0.2">
      <c r="A5911" s="7">
        <v>44551</v>
      </c>
      <c r="B5911" s="6">
        <v>122644</v>
      </c>
      <c r="C5911" t="str">
        <f>_xlfn.XLOOKUP($B5911,Enrollees!$A$2:$A$10000,Enrollees!$B$2:$B$10000)</f>
        <v>Goodwill Employee</v>
      </c>
      <c r="D5911" t="str">
        <f>_xlfn.XLOOKUP(B5911,Enrollees!A:A,Enrollees!C:C)</f>
        <v>John Burke Jr</v>
      </c>
    </row>
    <row r="5912" spans="1:4" x14ac:dyDescent="0.2">
      <c r="A5912" s="7">
        <v>44551</v>
      </c>
      <c r="B5912" s="6">
        <v>122610</v>
      </c>
      <c r="C5912" t="str">
        <f>_xlfn.XLOOKUP($B5912,Enrollees!$A$2:$A$10000,Enrollees!$B$2:$B$10000)</f>
        <v>Goodwill Employee</v>
      </c>
      <c r="D5912" t="str">
        <f>_xlfn.XLOOKUP(B5912,Enrollees!A:A,Enrollees!C:C)</f>
        <v>Brandon Leitz</v>
      </c>
    </row>
    <row r="5913" spans="1:4" x14ac:dyDescent="0.2">
      <c r="A5913" s="7">
        <v>44551</v>
      </c>
      <c r="B5913" s="6">
        <v>122595</v>
      </c>
      <c r="C5913" t="str">
        <f>_xlfn.XLOOKUP($B5913,Enrollees!$A$2:$A$10000,Enrollees!$B$2:$B$10000)</f>
        <v>Goodwill Client</v>
      </c>
      <c r="D5913" t="str">
        <f>_xlfn.XLOOKUP(B5913,Enrollees!A:A,Enrollees!C:C)</f>
        <v>leroy jackson</v>
      </c>
    </row>
    <row r="5914" spans="1:4" x14ac:dyDescent="0.2">
      <c r="A5914" s="7">
        <v>44551</v>
      </c>
      <c r="B5914" s="6">
        <v>122643</v>
      </c>
      <c r="C5914" t="str">
        <f>_xlfn.XLOOKUP($B5914,Enrollees!$A$2:$A$10000,Enrollees!$B$2:$B$10000)</f>
        <v>Goodwill Employee</v>
      </c>
      <c r="D5914" t="str">
        <f>_xlfn.XLOOKUP(B5914,Enrollees!A:A,Enrollees!C:C)</f>
        <v>Larry J. King</v>
      </c>
    </row>
    <row r="5915" spans="1:4" x14ac:dyDescent="0.2">
      <c r="A5915" s="7">
        <v>44551</v>
      </c>
      <c r="B5915" s="6">
        <v>122612</v>
      </c>
      <c r="C5915" t="str">
        <f>_xlfn.XLOOKUP($B5915,Enrollees!$A$2:$A$10000,Enrollees!$B$2:$B$10000)</f>
        <v>Goodwill Employee</v>
      </c>
      <c r="D5915" t="str">
        <f>_xlfn.XLOOKUP(B5915,Enrollees!A:A,Enrollees!C:C)</f>
        <v>Allen Wheat</v>
      </c>
    </row>
    <row r="5916" spans="1:4" x14ac:dyDescent="0.2">
      <c r="A5916" s="7">
        <v>44551</v>
      </c>
      <c r="B5916" s="6">
        <v>122616</v>
      </c>
      <c r="C5916" t="str">
        <f>_xlfn.XLOOKUP($B5916,Enrollees!$A$2:$A$10000,Enrollees!$B$2:$B$10000)</f>
        <v>Goodwill Employee</v>
      </c>
      <c r="D5916" t="str">
        <f>_xlfn.XLOOKUP(B5916,Enrollees!A:A,Enrollees!C:C)</f>
        <v>johnetta Combs</v>
      </c>
    </row>
    <row r="5917" spans="1:4" x14ac:dyDescent="0.2">
      <c r="A5917" s="7">
        <v>44551</v>
      </c>
      <c r="B5917" s="6">
        <v>122595</v>
      </c>
      <c r="C5917" t="str">
        <f>_xlfn.XLOOKUP($B5917,Enrollees!$A$2:$A$10000,Enrollees!$B$2:$B$10000)</f>
        <v>Goodwill Client</v>
      </c>
      <c r="D5917" t="str">
        <f>_xlfn.XLOOKUP(B5917,Enrollees!A:A,Enrollees!C:C)</f>
        <v>leroy jackson</v>
      </c>
    </row>
    <row r="5918" spans="1:4" x14ac:dyDescent="0.2">
      <c r="A5918" s="7">
        <v>44551</v>
      </c>
      <c r="B5918" s="6">
        <v>122644</v>
      </c>
      <c r="C5918" t="str">
        <f>_xlfn.XLOOKUP($B5918,Enrollees!$A$2:$A$10000,Enrollees!$B$2:$B$10000)</f>
        <v>Goodwill Employee</v>
      </c>
      <c r="D5918" t="str">
        <f>_xlfn.XLOOKUP(B5918,Enrollees!A:A,Enrollees!C:C)</f>
        <v>John Burke Jr</v>
      </c>
    </row>
    <row r="5919" spans="1:4" x14ac:dyDescent="0.2">
      <c r="A5919" s="7">
        <v>44551</v>
      </c>
      <c r="B5919" s="6">
        <v>122643</v>
      </c>
      <c r="C5919" t="str">
        <f>_xlfn.XLOOKUP($B5919,Enrollees!$A$2:$A$10000,Enrollees!$B$2:$B$10000)</f>
        <v>Goodwill Employee</v>
      </c>
      <c r="D5919" t="str">
        <f>_xlfn.XLOOKUP(B5919,Enrollees!A:A,Enrollees!C:C)</f>
        <v>Larry J. King</v>
      </c>
    </row>
    <row r="5920" spans="1:4" x14ac:dyDescent="0.2">
      <c r="A5920" s="7">
        <v>44551</v>
      </c>
      <c r="B5920" s="6">
        <v>122648</v>
      </c>
      <c r="C5920" t="str">
        <f>_xlfn.XLOOKUP($B5920,Enrollees!$A$2:$A$10000,Enrollees!$B$2:$B$10000)</f>
        <v>Goodwill Employee</v>
      </c>
      <c r="D5920" t="str">
        <f>_xlfn.XLOOKUP(B5920,Enrollees!A:A,Enrollees!C:C)</f>
        <v>Max Shephard</v>
      </c>
    </row>
    <row r="5921" spans="1:4" x14ac:dyDescent="0.2">
      <c r="A5921" s="7">
        <v>44551</v>
      </c>
      <c r="B5921" s="6">
        <v>122642</v>
      </c>
      <c r="C5921" t="str">
        <f>_xlfn.XLOOKUP($B5921,Enrollees!$A$2:$A$10000,Enrollees!$B$2:$B$10000)</f>
        <v>Goodwill Employee</v>
      </c>
      <c r="D5921" t="str">
        <f>_xlfn.XLOOKUP(B5921,Enrollees!A:A,Enrollees!C:C)</f>
        <v>Ramona Brosamer</v>
      </c>
    </row>
    <row r="5922" spans="1:4" x14ac:dyDescent="0.2">
      <c r="A5922" s="7">
        <v>44551</v>
      </c>
      <c r="B5922" s="6">
        <v>122648</v>
      </c>
      <c r="C5922" t="str">
        <f>_xlfn.XLOOKUP($B5922,Enrollees!$A$2:$A$10000,Enrollees!$B$2:$B$10000)</f>
        <v>Goodwill Employee</v>
      </c>
      <c r="D5922" t="str">
        <f>_xlfn.XLOOKUP(B5922,Enrollees!A:A,Enrollees!C:C)</f>
        <v>Max Shephard</v>
      </c>
    </row>
    <row r="5923" spans="1:4" x14ac:dyDescent="0.2">
      <c r="A5923" s="7">
        <v>44551</v>
      </c>
      <c r="B5923" s="6">
        <v>122642</v>
      </c>
      <c r="C5923" t="str">
        <f>_xlfn.XLOOKUP($B5923,Enrollees!$A$2:$A$10000,Enrollees!$B$2:$B$10000)</f>
        <v>Goodwill Employee</v>
      </c>
      <c r="D5923" t="str">
        <f>_xlfn.XLOOKUP(B5923,Enrollees!A:A,Enrollees!C:C)</f>
        <v>Ramona Brosamer</v>
      </c>
    </row>
    <row r="5924" spans="1:4" x14ac:dyDescent="0.2">
      <c r="A5924" s="7">
        <v>44551</v>
      </c>
      <c r="B5924" s="6">
        <v>122636</v>
      </c>
      <c r="C5924" t="str">
        <f>_xlfn.XLOOKUP($B5924,Enrollees!$A$2:$A$10000,Enrollees!$B$2:$B$10000)</f>
        <v>Goodwill Employee</v>
      </c>
      <c r="D5924" t="str">
        <f>_xlfn.XLOOKUP(B5924,Enrollees!A:A,Enrollees!C:C)</f>
        <v>Tirzah Morin</v>
      </c>
    </row>
    <row r="5925" spans="1:4" x14ac:dyDescent="0.2">
      <c r="A5925" s="7">
        <v>44551</v>
      </c>
      <c r="B5925" s="6">
        <v>122595</v>
      </c>
      <c r="C5925" t="str">
        <f>_xlfn.XLOOKUP($B5925,Enrollees!$A$2:$A$10000,Enrollees!$B$2:$B$10000)</f>
        <v>Goodwill Client</v>
      </c>
      <c r="D5925" t="str">
        <f>_xlfn.XLOOKUP(B5925,Enrollees!A:A,Enrollees!C:C)</f>
        <v>leroy jackson</v>
      </c>
    </row>
    <row r="5926" spans="1:4" x14ac:dyDescent="0.2">
      <c r="A5926" s="7">
        <v>44551</v>
      </c>
      <c r="B5926" s="6">
        <v>122595</v>
      </c>
      <c r="C5926" t="str">
        <f>_xlfn.XLOOKUP($B5926,Enrollees!$A$2:$A$10000,Enrollees!$B$2:$B$10000)</f>
        <v>Goodwill Client</v>
      </c>
      <c r="D5926" t="str">
        <f>_xlfn.XLOOKUP(B5926,Enrollees!A:A,Enrollees!C:C)</f>
        <v>leroy jackson</v>
      </c>
    </row>
    <row r="5927" spans="1:4" x14ac:dyDescent="0.2">
      <c r="A5927" s="7">
        <v>44551</v>
      </c>
      <c r="B5927" s="6">
        <v>122639</v>
      </c>
      <c r="C5927" t="str">
        <f>_xlfn.XLOOKUP($B5927,Enrollees!$A$2:$A$10000,Enrollees!$B$2:$B$10000)</f>
        <v>Goodwill Employee</v>
      </c>
      <c r="D5927" t="str">
        <f>_xlfn.XLOOKUP(B5927,Enrollees!A:A,Enrollees!C:C)</f>
        <v>John Newbill</v>
      </c>
    </row>
    <row r="5928" spans="1:4" x14ac:dyDescent="0.2">
      <c r="A5928" s="7">
        <v>44551</v>
      </c>
      <c r="B5928" s="6">
        <v>122595</v>
      </c>
      <c r="C5928" t="str">
        <f>_xlfn.XLOOKUP($B5928,Enrollees!$A$2:$A$10000,Enrollees!$B$2:$B$10000)</f>
        <v>Goodwill Client</v>
      </c>
      <c r="D5928" t="str">
        <f>_xlfn.XLOOKUP(B5928,Enrollees!A:A,Enrollees!C:C)</f>
        <v>leroy jackson</v>
      </c>
    </row>
    <row r="5929" spans="1:4" x14ac:dyDescent="0.2">
      <c r="A5929" s="7">
        <v>44551</v>
      </c>
      <c r="B5929" s="6">
        <v>122616</v>
      </c>
      <c r="C5929" t="str">
        <f>_xlfn.XLOOKUP($B5929,Enrollees!$A$2:$A$10000,Enrollees!$B$2:$B$10000)</f>
        <v>Goodwill Employee</v>
      </c>
      <c r="D5929" t="str">
        <f>_xlfn.XLOOKUP(B5929,Enrollees!A:A,Enrollees!C:C)</f>
        <v>johnetta Combs</v>
      </c>
    </row>
    <row r="5930" spans="1:4" x14ac:dyDescent="0.2">
      <c r="A5930" s="7">
        <v>44551</v>
      </c>
      <c r="B5930" s="6">
        <v>122597</v>
      </c>
      <c r="C5930" t="str">
        <f>_xlfn.XLOOKUP($B5930,Enrollees!$A$2:$A$10000,Enrollees!$B$2:$B$10000)</f>
        <v>Goodwill Client</v>
      </c>
      <c r="D5930" t="str">
        <f>_xlfn.XLOOKUP(B5930,Enrollees!A:A,Enrollees!C:C)</f>
        <v>orlando dillard</v>
      </c>
    </row>
    <row r="5931" spans="1:4" x14ac:dyDescent="0.2">
      <c r="A5931" s="7">
        <v>44551</v>
      </c>
      <c r="B5931" s="6">
        <v>122642</v>
      </c>
      <c r="C5931" t="str">
        <f>_xlfn.XLOOKUP($B5931,Enrollees!$A$2:$A$10000,Enrollees!$B$2:$B$10000)</f>
        <v>Goodwill Employee</v>
      </c>
      <c r="D5931" t="str">
        <f>_xlfn.XLOOKUP(B5931,Enrollees!A:A,Enrollees!C:C)</f>
        <v>Ramona Brosamer</v>
      </c>
    </row>
    <row r="5932" spans="1:4" x14ac:dyDescent="0.2">
      <c r="A5932" s="7">
        <v>44551</v>
      </c>
      <c r="B5932" s="6">
        <v>122633</v>
      </c>
      <c r="C5932" t="str">
        <f>_xlfn.XLOOKUP($B5932,Enrollees!$A$2:$A$10000,Enrollees!$B$2:$B$10000)</f>
        <v>Goodwill Employee</v>
      </c>
      <c r="D5932" t="str">
        <f>_xlfn.XLOOKUP(B5932,Enrollees!A:A,Enrollees!C:C)</f>
        <v>Jessica Howder</v>
      </c>
    </row>
    <row r="5933" spans="1:4" x14ac:dyDescent="0.2">
      <c r="A5933" s="7">
        <v>44551</v>
      </c>
      <c r="B5933" s="6">
        <v>122616</v>
      </c>
      <c r="C5933" t="str">
        <f>_xlfn.XLOOKUP($B5933,Enrollees!$A$2:$A$10000,Enrollees!$B$2:$B$10000)</f>
        <v>Goodwill Employee</v>
      </c>
      <c r="D5933" t="str">
        <f>_xlfn.XLOOKUP(B5933,Enrollees!A:A,Enrollees!C:C)</f>
        <v>johnetta Combs</v>
      </c>
    </row>
    <row r="5934" spans="1:4" x14ac:dyDescent="0.2">
      <c r="A5934" s="7">
        <v>44551</v>
      </c>
      <c r="B5934" s="6">
        <v>122641</v>
      </c>
      <c r="C5934" t="str">
        <f>_xlfn.XLOOKUP($B5934,Enrollees!$A$2:$A$10000,Enrollees!$B$2:$B$10000)</f>
        <v>Goodwill Employee</v>
      </c>
      <c r="D5934" t="str">
        <f>_xlfn.XLOOKUP(B5934,Enrollees!A:A,Enrollees!C:C)</f>
        <v>Joshua Roof</v>
      </c>
    </row>
    <row r="5935" spans="1:4" x14ac:dyDescent="0.2">
      <c r="A5935" s="7">
        <v>44551</v>
      </c>
      <c r="B5935" s="6">
        <v>122612</v>
      </c>
      <c r="C5935" t="str">
        <f>_xlfn.XLOOKUP($B5935,Enrollees!$A$2:$A$10000,Enrollees!$B$2:$B$10000)</f>
        <v>Goodwill Employee</v>
      </c>
      <c r="D5935" t="str">
        <f>_xlfn.XLOOKUP(B5935,Enrollees!A:A,Enrollees!C:C)</f>
        <v>Allen Wheat</v>
      </c>
    </row>
    <row r="5936" spans="1:4" x14ac:dyDescent="0.2">
      <c r="A5936" s="7">
        <v>44551</v>
      </c>
      <c r="B5936" s="6">
        <v>122633</v>
      </c>
      <c r="C5936" t="str">
        <f>_xlfn.XLOOKUP($B5936,Enrollees!$A$2:$A$10000,Enrollees!$B$2:$B$10000)</f>
        <v>Goodwill Employee</v>
      </c>
      <c r="D5936" t="str">
        <f>_xlfn.XLOOKUP(B5936,Enrollees!A:A,Enrollees!C:C)</f>
        <v>Jessica Howder</v>
      </c>
    </row>
    <row r="5937" spans="1:4" x14ac:dyDescent="0.2">
      <c r="A5937" s="7">
        <v>44551</v>
      </c>
      <c r="B5937" s="6">
        <v>122616</v>
      </c>
      <c r="C5937" t="str">
        <f>_xlfn.XLOOKUP($B5937,Enrollees!$A$2:$A$10000,Enrollees!$B$2:$B$10000)</f>
        <v>Goodwill Employee</v>
      </c>
      <c r="D5937" t="str">
        <f>_xlfn.XLOOKUP(B5937,Enrollees!A:A,Enrollees!C:C)</f>
        <v>johnetta Combs</v>
      </c>
    </row>
    <row r="5938" spans="1:4" x14ac:dyDescent="0.2">
      <c r="A5938" s="7">
        <v>44551</v>
      </c>
      <c r="B5938" s="6">
        <v>122594</v>
      </c>
      <c r="C5938" t="str">
        <f>_xlfn.XLOOKUP($B5938,Enrollees!$A$2:$A$10000,Enrollees!$B$2:$B$10000)</f>
        <v>Goodwill Client</v>
      </c>
      <c r="D5938" t="str">
        <f>_xlfn.XLOOKUP(B5938,Enrollees!A:A,Enrollees!C:C)</f>
        <v>yancy caldwell</v>
      </c>
    </row>
    <row r="5939" spans="1:4" x14ac:dyDescent="0.2">
      <c r="A5939" s="7">
        <v>44551</v>
      </c>
      <c r="B5939" s="6">
        <v>122626</v>
      </c>
      <c r="C5939" t="str">
        <f>_xlfn.XLOOKUP($B5939,Enrollees!$A$2:$A$10000,Enrollees!$B$2:$B$10000)</f>
        <v>Goodwill Employee</v>
      </c>
      <c r="D5939" t="str">
        <f>_xlfn.XLOOKUP(B5939,Enrollees!A:A,Enrollees!C:C)</f>
        <v>Gerald King</v>
      </c>
    </row>
    <row r="5940" spans="1:4" x14ac:dyDescent="0.2">
      <c r="A5940" s="7">
        <v>44551</v>
      </c>
      <c r="B5940" s="6">
        <v>122606</v>
      </c>
      <c r="C5940" t="str">
        <f>_xlfn.XLOOKUP($B5940,Enrollees!$A$2:$A$10000,Enrollees!$B$2:$B$10000)</f>
        <v>Goodwill Employee</v>
      </c>
      <c r="D5940" t="str">
        <f>_xlfn.XLOOKUP(B5940,Enrollees!A:A,Enrollees!C:C)</f>
        <v>Rebecca Walker</v>
      </c>
    </row>
    <row r="5941" spans="1:4" x14ac:dyDescent="0.2">
      <c r="A5941" s="7">
        <v>44551</v>
      </c>
      <c r="B5941" s="6">
        <v>122606</v>
      </c>
      <c r="C5941" t="str">
        <f>_xlfn.XLOOKUP($B5941,Enrollees!$A$2:$A$10000,Enrollees!$B$2:$B$10000)</f>
        <v>Goodwill Employee</v>
      </c>
      <c r="D5941" t="str">
        <f>_xlfn.XLOOKUP(B5941,Enrollees!A:A,Enrollees!C:C)</f>
        <v>Rebecca Walker</v>
      </c>
    </row>
    <row r="5942" spans="1:4" x14ac:dyDescent="0.2">
      <c r="A5942" s="7">
        <v>44551</v>
      </c>
      <c r="B5942" s="6">
        <v>122642</v>
      </c>
      <c r="C5942" t="str">
        <f>_xlfn.XLOOKUP($B5942,Enrollees!$A$2:$A$10000,Enrollees!$B$2:$B$10000)</f>
        <v>Goodwill Employee</v>
      </c>
      <c r="D5942" t="str">
        <f>_xlfn.XLOOKUP(B5942,Enrollees!A:A,Enrollees!C:C)</f>
        <v>Ramona Brosamer</v>
      </c>
    </row>
    <row r="5943" spans="1:4" x14ac:dyDescent="0.2">
      <c r="A5943" s="7">
        <v>44551</v>
      </c>
      <c r="B5943" s="6">
        <v>122610</v>
      </c>
      <c r="C5943" t="str">
        <f>_xlfn.XLOOKUP($B5943,Enrollees!$A$2:$A$10000,Enrollees!$B$2:$B$10000)</f>
        <v>Goodwill Employee</v>
      </c>
      <c r="D5943" t="str">
        <f>_xlfn.XLOOKUP(B5943,Enrollees!A:A,Enrollees!C:C)</f>
        <v>Brandon Leitz</v>
      </c>
    </row>
    <row r="5944" spans="1:4" x14ac:dyDescent="0.2">
      <c r="A5944" s="7">
        <v>44551</v>
      </c>
      <c r="B5944" s="6">
        <v>122643</v>
      </c>
      <c r="C5944" t="str">
        <f>_xlfn.XLOOKUP($B5944,Enrollees!$A$2:$A$10000,Enrollees!$B$2:$B$10000)</f>
        <v>Goodwill Employee</v>
      </c>
      <c r="D5944" t="str">
        <f>_xlfn.XLOOKUP(B5944,Enrollees!A:A,Enrollees!C:C)</f>
        <v>Larry J. King</v>
      </c>
    </row>
    <row r="5945" spans="1:4" x14ac:dyDescent="0.2">
      <c r="A5945" s="7">
        <v>44551</v>
      </c>
      <c r="B5945" s="6">
        <v>122643</v>
      </c>
      <c r="C5945" t="str">
        <f>_xlfn.XLOOKUP($B5945,Enrollees!$A$2:$A$10000,Enrollees!$B$2:$B$10000)</f>
        <v>Goodwill Employee</v>
      </c>
      <c r="D5945" t="str">
        <f>_xlfn.XLOOKUP(B5945,Enrollees!A:A,Enrollees!C:C)</f>
        <v>Larry J. King</v>
      </c>
    </row>
    <row r="5946" spans="1:4" x14ac:dyDescent="0.2">
      <c r="A5946" s="7">
        <v>44551</v>
      </c>
      <c r="B5946" s="6">
        <v>122594</v>
      </c>
      <c r="C5946" t="str">
        <f>_xlfn.XLOOKUP($B5946,Enrollees!$A$2:$A$10000,Enrollees!$B$2:$B$10000)</f>
        <v>Goodwill Client</v>
      </c>
      <c r="D5946" t="str">
        <f>_xlfn.XLOOKUP(B5946,Enrollees!A:A,Enrollees!C:C)</f>
        <v>yancy caldwell</v>
      </c>
    </row>
    <row r="5947" spans="1:4" x14ac:dyDescent="0.2">
      <c r="A5947" s="7">
        <v>44551</v>
      </c>
      <c r="B5947" s="6">
        <v>122609</v>
      </c>
      <c r="C5947" t="str">
        <f>_xlfn.XLOOKUP($B5947,Enrollees!$A$2:$A$10000,Enrollees!$B$2:$B$10000)</f>
        <v>Goodwill Employee</v>
      </c>
      <c r="D5947" t="str">
        <f>_xlfn.XLOOKUP(B5947,Enrollees!A:A,Enrollees!C:C)</f>
        <v>Debra Anderson</v>
      </c>
    </row>
    <row r="5948" spans="1:4" x14ac:dyDescent="0.2">
      <c r="A5948" s="7">
        <v>44551</v>
      </c>
      <c r="B5948" s="6">
        <v>122609</v>
      </c>
      <c r="C5948" t="str">
        <f>_xlfn.XLOOKUP($B5948,Enrollees!$A$2:$A$10000,Enrollees!$B$2:$B$10000)</f>
        <v>Goodwill Employee</v>
      </c>
      <c r="D5948" t="str">
        <f>_xlfn.XLOOKUP(B5948,Enrollees!A:A,Enrollees!C:C)</f>
        <v>Debra Anderson</v>
      </c>
    </row>
    <row r="5949" spans="1:4" x14ac:dyDescent="0.2">
      <c r="A5949" s="7">
        <v>44551</v>
      </c>
      <c r="B5949" s="6">
        <v>122594</v>
      </c>
      <c r="C5949" t="str">
        <f>_xlfn.XLOOKUP($B5949,Enrollees!$A$2:$A$10000,Enrollees!$B$2:$B$10000)</f>
        <v>Goodwill Client</v>
      </c>
      <c r="D5949" t="str">
        <f>_xlfn.XLOOKUP(B5949,Enrollees!A:A,Enrollees!C:C)</f>
        <v>yancy caldwell</v>
      </c>
    </row>
    <row r="5950" spans="1:4" x14ac:dyDescent="0.2">
      <c r="A5950" s="7">
        <v>44551</v>
      </c>
      <c r="B5950" s="6">
        <v>122594</v>
      </c>
      <c r="C5950" t="str">
        <f>_xlfn.XLOOKUP($B5950,Enrollees!$A$2:$A$10000,Enrollees!$B$2:$B$10000)</f>
        <v>Goodwill Client</v>
      </c>
      <c r="D5950" t="str">
        <f>_xlfn.XLOOKUP(B5950,Enrollees!A:A,Enrollees!C:C)</f>
        <v>yancy caldwell</v>
      </c>
    </row>
    <row r="5951" spans="1:4" x14ac:dyDescent="0.2">
      <c r="A5951" s="7">
        <v>44551</v>
      </c>
      <c r="B5951" s="6">
        <v>122648</v>
      </c>
      <c r="C5951" t="str">
        <f>_xlfn.XLOOKUP($B5951,Enrollees!$A$2:$A$10000,Enrollees!$B$2:$B$10000)</f>
        <v>Goodwill Employee</v>
      </c>
      <c r="D5951" t="str">
        <f>_xlfn.XLOOKUP(B5951,Enrollees!A:A,Enrollees!C:C)</f>
        <v>Max Shephard</v>
      </c>
    </row>
    <row r="5952" spans="1:4" x14ac:dyDescent="0.2">
      <c r="A5952" s="7">
        <v>44551</v>
      </c>
      <c r="B5952" s="6">
        <v>122636</v>
      </c>
      <c r="C5952" t="str">
        <f>_xlfn.XLOOKUP($B5952,Enrollees!$A$2:$A$10000,Enrollees!$B$2:$B$10000)</f>
        <v>Goodwill Employee</v>
      </c>
      <c r="D5952" t="str">
        <f>_xlfn.XLOOKUP(B5952,Enrollees!A:A,Enrollees!C:C)</f>
        <v>Tirzah Morin</v>
      </c>
    </row>
    <row r="5953" spans="1:4" x14ac:dyDescent="0.2">
      <c r="A5953" s="7">
        <v>44551</v>
      </c>
      <c r="B5953" s="6">
        <v>122649</v>
      </c>
      <c r="C5953" t="str">
        <f>_xlfn.XLOOKUP($B5953,Enrollees!$A$2:$A$10000,Enrollees!$B$2:$B$10000)</f>
        <v>Goodwill Employee</v>
      </c>
      <c r="D5953" t="str">
        <f>_xlfn.XLOOKUP(B5953,Enrollees!A:A,Enrollees!C:C)</f>
        <v>Michael Smielewski</v>
      </c>
    </row>
    <row r="5954" spans="1:4" x14ac:dyDescent="0.2">
      <c r="A5954" s="7">
        <v>44551</v>
      </c>
      <c r="B5954" s="6">
        <v>122594</v>
      </c>
      <c r="C5954" t="str">
        <f>_xlfn.XLOOKUP($B5954,Enrollees!$A$2:$A$10000,Enrollees!$B$2:$B$10000)</f>
        <v>Goodwill Client</v>
      </c>
      <c r="D5954" t="str">
        <f>_xlfn.XLOOKUP(B5954,Enrollees!A:A,Enrollees!C:C)</f>
        <v>yancy caldwell</v>
      </c>
    </row>
    <row r="5955" spans="1:4" x14ac:dyDescent="0.2">
      <c r="A5955" s="7">
        <v>44551</v>
      </c>
      <c r="B5955" s="6">
        <v>122606</v>
      </c>
      <c r="C5955" t="str">
        <f>_xlfn.XLOOKUP($B5955,Enrollees!$A$2:$A$10000,Enrollees!$B$2:$B$10000)</f>
        <v>Goodwill Employee</v>
      </c>
      <c r="D5955" t="str">
        <f>_xlfn.XLOOKUP(B5955,Enrollees!A:A,Enrollees!C:C)</f>
        <v>Rebecca Walker</v>
      </c>
    </row>
    <row r="5956" spans="1:4" x14ac:dyDescent="0.2">
      <c r="A5956" s="7">
        <v>44551</v>
      </c>
      <c r="B5956" s="6">
        <v>122641</v>
      </c>
      <c r="C5956" t="str">
        <f>_xlfn.XLOOKUP($B5956,Enrollees!$A$2:$A$10000,Enrollees!$B$2:$B$10000)</f>
        <v>Goodwill Employee</v>
      </c>
      <c r="D5956" t="str">
        <f>_xlfn.XLOOKUP(B5956,Enrollees!A:A,Enrollees!C:C)</f>
        <v>Joshua Roof</v>
      </c>
    </row>
    <row r="5957" spans="1:4" x14ac:dyDescent="0.2">
      <c r="A5957" s="7">
        <v>44551</v>
      </c>
      <c r="B5957" s="6">
        <v>122596</v>
      </c>
      <c r="C5957" t="str">
        <f>_xlfn.XLOOKUP($B5957,Enrollees!$A$2:$A$10000,Enrollees!$B$2:$B$10000)</f>
        <v>Goodwill Client</v>
      </c>
      <c r="D5957" t="str">
        <f>_xlfn.XLOOKUP(B5957,Enrollees!A:A,Enrollees!C:C)</f>
        <v>arthur harmon</v>
      </c>
    </row>
    <row r="5958" spans="1:4" x14ac:dyDescent="0.2">
      <c r="A5958" s="7">
        <v>44551</v>
      </c>
      <c r="B5958" s="6">
        <v>122606</v>
      </c>
      <c r="C5958" t="str">
        <f>_xlfn.XLOOKUP($B5958,Enrollees!$A$2:$A$10000,Enrollees!$B$2:$B$10000)</f>
        <v>Goodwill Employee</v>
      </c>
      <c r="D5958" t="str">
        <f>_xlfn.XLOOKUP(B5958,Enrollees!A:A,Enrollees!C:C)</f>
        <v>Rebecca Walker</v>
      </c>
    </row>
    <row r="5959" spans="1:4" x14ac:dyDescent="0.2">
      <c r="A5959" s="7">
        <v>44551</v>
      </c>
      <c r="B5959" s="6">
        <v>122648</v>
      </c>
      <c r="C5959" t="str">
        <f>_xlfn.XLOOKUP($B5959,Enrollees!$A$2:$A$10000,Enrollees!$B$2:$B$10000)</f>
        <v>Goodwill Employee</v>
      </c>
      <c r="D5959" t="str">
        <f>_xlfn.XLOOKUP(B5959,Enrollees!A:A,Enrollees!C:C)</f>
        <v>Max Shephard</v>
      </c>
    </row>
    <row r="5960" spans="1:4" x14ac:dyDescent="0.2">
      <c r="A5960" s="7">
        <v>44551</v>
      </c>
      <c r="B5960" s="6">
        <v>122648</v>
      </c>
      <c r="C5960" t="str">
        <f>_xlfn.XLOOKUP($B5960,Enrollees!$A$2:$A$10000,Enrollees!$B$2:$B$10000)</f>
        <v>Goodwill Employee</v>
      </c>
      <c r="D5960" t="str">
        <f>_xlfn.XLOOKUP(B5960,Enrollees!A:A,Enrollees!C:C)</f>
        <v>Max Shephard</v>
      </c>
    </row>
    <row r="5961" spans="1:4" x14ac:dyDescent="0.2">
      <c r="A5961" s="7">
        <v>44551</v>
      </c>
      <c r="B5961" s="6">
        <v>122644</v>
      </c>
      <c r="C5961" t="str">
        <f>_xlfn.XLOOKUP($B5961,Enrollees!$A$2:$A$10000,Enrollees!$B$2:$B$10000)</f>
        <v>Goodwill Employee</v>
      </c>
      <c r="D5961" t="str">
        <f>_xlfn.XLOOKUP(B5961,Enrollees!A:A,Enrollees!C:C)</f>
        <v>John Burke Jr</v>
      </c>
    </row>
    <row r="5962" spans="1:4" x14ac:dyDescent="0.2">
      <c r="A5962" s="7">
        <v>44551</v>
      </c>
      <c r="B5962" s="6">
        <v>122633</v>
      </c>
      <c r="C5962" t="str">
        <f>_xlfn.XLOOKUP($B5962,Enrollees!$A$2:$A$10000,Enrollees!$B$2:$B$10000)</f>
        <v>Goodwill Employee</v>
      </c>
      <c r="D5962" t="str">
        <f>_xlfn.XLOOKUP(B5962,Enrollees!A:A,Enrollees!C:C)</f>
        <v>Jessica Howder</v>
      </c>
    </row>
    <row r="5963" spans="1:4" x14ac:dyDescent="0.2">
      <c r="A5963" s="7">
        <v>44551</v>
      </c>
      <c r="B5963" s="6">
        <v>122616</v>
      </c>
      <c r="C5963" t="str">
        <f>_xlfn.XLOOKUP($B5963,Enrollees!$A$2:$A$10000,Enrollees!$B$2:$B$10000)</f>
        <v>Goodwill Employee</v>
      </c>
      <c r="D5963" t="str">
        <f>_xlfn.XLOOKUP(B5963,Enrollees!A:A,Enrollees!C:C)</f>
        <v>johnetta Combs</v>
      </c>
    </row>
    <row r="5964" spans="1:4" x14ac:dyDescent="0.2">
      <c r="A5964" s="7">
        <v>44551</v>
      </c>
      <c r="B5964" s="6">
        <v>122610</v>
      </c>
      <c r="C5964" t="str">
        <f>_xlfn.XLOOKUP($B5964,Enrollees!$A$2:$A$10000,Enrollees!$B$2:$B$10000)</f>
        <v>Goodwill Employee</v>
      </c>
      <c r="D5964" t="str">
        <f>_xlfn.XLOOKUP(B5964,Enrollees!A:A,Enrollees!C:C)</f>
        <v>Brandon Leitz</v>
      </c>
    </row>
    <row r="5965" spans="1:4" x14ac:dyDescent="0.2">
      <c r="A5965" s="7">
        <v>44551</v>
      </c>
      <c r="B5965" s="6">
        <v>122612</v>
      </c>
      <c r="C5965" t="str">
        <f>_xlfn.XLOOKUP($B5965,Enrollees!$A$2:$A$10000,Enrollees!$B$2:$B$10000)</f>
        <v>Goodwill Employee</v>
      </c>
      <c r="D5965" t="str">
        <f>_xlfn.XLOOKUP(B5965,Enrollees!A:A,Enrollees!C:C)</f>
        <v>Allen Wheat</v>
      </c>
    </row>
    <row r="5966" spans="1:4" x14ac:dyDescent="0.2">
      <c r="A5966" s="7">
        <v>44551</v>
      </c>
      <c r="B5966" s="6">
        <v>122616</v>
      </c>
      <c r="C5966" t="str">
        <f>_xlfn.XLOOKUP($B5966,Enrollees!$A$2:$A$10000,Enrollees!$B$2:$B$10000)</f>
        <v>Goodwill Employee</v>
      </c>
      <c r="D5966" t="str">
        <f>_xlfn.XLOOKUP(B5966,Enrollees!A:A,Enrollees!C:C)</f>
        <v>johnetta Combs</v>
      </c>
    </row>
    <row r="5967" spans="1:4" x14ac:dyDescent="0.2">
      <c r="A5967" s="7">
        <v>44551</v>
      </c>
      <c r="B5967" s="6">
        <v>122636</v>
      </c>
      <c r="C5967" t="str">
        <f>_xlfn.XLOOKUP($B5967,Enrollees!$A$2:$A$10000,Enrollees!$B$2:$B$10000)</f>
        <v>Goodwill Employee</v>
      </c>
      <c r="D5967" t="str">
        <f>_xlfn.XLOOKUP(B5967,Enrollees!A:A,Enrollees!C:C)</f>
        <v>Tirzah Morin</v>
      </c>
    </row>
    <row r="5968" spans="1:4" x14ac:dyDescent="0.2">
      <c r="A5968" s="7">
        <v>44551</v>
      </c>
      <c r="B5968" s="6">
        <v>122633</v>
      </c>
      <c r="C5968" t="str">
        <f>_xlfn.XLOOKUP($B5968,Enrollees!$A$2:$A$10000,Enrollees!$B$2:$B$10000)</f>
        <v>Goodwill Employee</v>
      </c>
      <c r="D5968" t="str">
        <f>_xlfn.XLOOKUP(B5968,Enrollees!A:A,Enrollees!C:C)</f>
        <v>Jessica Howder</v>
      </c>
    </row>
    <row r="5969" spans="1:4" x14ac:dyDescent="0.2">
      <c r="A5969" s="7">
        <v>44551</v>
      </c>
      <c r="B5969" s="6">
        <v>122610</v>
      </c>
      <c r="C5969" t="str">
        <f>_xlfn.XLOOKUP($B5969,Enrollees!$A$2:$A$10000,Enrollees!$B$2:$B$10000)</f>
        <v>Goodwill Employee</v>
      </c>
      <c r="D5969" t="str">
        <f>_xlfn.XLOOKUP(B5969,Enrollees!A:A,Enrollees!C:C)</f>
        <v>Brandon Leitz</v>
      </c>
    </row>
    <row r="5970" spans="1:4" x14ac:dyDescent="0.2">
      <c r="A5970" s="7">
        <v>44551</v>
      </c>
      <c r="B5970" s="6">
        <v>122644</v>
      </c>
      <c r="C5970" t="str">
        <f>_xlfn.XLOOKUP($B5970,Enrollees!$A$2:$A$10000,Enrollees!$B$2:$B$10000)</f>
        <v>Goodwill Employee</v>
      </c>
      <c r="D5970" t="str">
        <f>_xlfn.XLOOKUP(B5970,Enrollees!A:A,Enrollees!C:C)</f>
        <v>John Burke Jr</v>
      </c>
    </row>
    <row r="5971" spans="1:4" x14ac:dyDescent="0.2">
      <c r="A5971" s="7">
        <v>44551</v>
      </c>
      <c r="B5971" s="6">
        <v>122642</v>
      </c>
      <c r="C5971" t="str">
        <f>_xlfn.XLOOKUP($B5971,Enrollees!$A$2:$A$10000,Enrollees!$B$2:$B$10000)</f>
        <v>Goodwill Employee</v>
      </c>
      <c r="D5971" t="str">
        <f>_xlfn.XLOOKUP(B5971,Enrollees!A:A,Enrollees!C:C)</f>
        <v>Ramona Brosamer</v>
      </c>
    </row>
    <row r="5972" spans="1:4" x14ac:dyDescent="0.2">
      <c r="A5972" s="7">
        <v>44551</v>
      </c>
      <c r="B5972" s="6">
        <v>122642</v>
      </c>
      <c r="C5972" t="str">
        <f>_xlfn.XLOOKUP($B5972,Enrollees!$A$2:$A$10000,Enrollees!$B$2:$B$10000)</f>
        <v>Goodwill Employee</v>
      </c>
      <c r="D5972" t="str">
        <f>_xlfn.XLOOKUP(B5972,Enrollees!A:A,Enrollees!C:C)</f>
        <v>Ramona Brosamer</v>
      </c>
    </row>
    <row r="5973" spans="1:4" x14ac:dyDescent="0.2">
      <c r="A5973" s="7">
        <v>44551</v>
      </c>
      <c r="B5973" s="6">
        <v>122610</v>
      </c>
      <c r="C5973" t="str">
        <f>_xlfn.XLOOKUP($B5973,Enrollees!$A$2:$A$10000,Enrollees!$B$2:$B$10000)</f>
        <v>Goodwill Employee</v>
      </c>
      <c r="D5973" t="str">
        <f>_xlfn.XLOOKUP(B5973,Enrollees!A:A,Enrollees!C:C)</f>
        <v>Brandon Leitz</v>
      </c>
    </row>
    <row r="5974" spans="1:4" x14ac:dyDescent="0.2">
      <c r="A5974" s="7">
        <v>44551</v>
      </c>
      <c r="B5974" s="6">
        <v>122643</v>
      </c>
      <c r="C5974" t="str">
        <f>_xlfn.XLOOKUP($B5974,Enrollees!$A$2:$A$10000,Enrollees!$B$2:$B$10000)</f>
        <v>Goodwill Employee</v>
      </c>
      <c r="D5974" t="str">
        <f>_xlfn.XLOOKUP(B5974,Enrollees!A:A,Enrollees!C:C)</f>
        <v>Larry J. King</v>
      </c>
    </row>
    <row r="5975" spans="1:4" x14ac:dyDescent="0.2">
      <c r="A5975" s="7">
        <v>44551</v>
      </c>
      <c r="B5975" s="6">
        <v>122643</v>
      </c>
      <c r="C5975" t="str">
        <f>_xlfn.XLOOKUP($B5975,Enrollees!$A$2:$A$10000,Enrollees!$B$2:$B$10000)</f>
        <v>Goodwill Employee</v>
      </c>
      <c r="D5975" t="str">
        <f>_xlfn.XLOOKUP(B5975,Enrollees!A:A,Enrollees!C:C)</f>
        <v>Larry J. King</v>
      </c>
    </row>
    <row r="5976" spans="1:4" x14ac:dyDescent="0.2">
      <c r="A5976" s="7">
        <v>44551</v>
      </c>
      <c r="B5976" s="6">
        <v>122711</v>
      </c>
      <c r="C5976" t="str">
        <f>_xlfn.XLOOKUP($B5976,Enrollees!$A$2:$A$10000,Enrollees!$B$2:$B$10000)</f>
        <v>Goodwill Employee</v>
      </c>
      <c r="D5976" t="str">
        <f>_xlfn.XLOOKUP(B5976,Enrollees!A:A,Enrollees!C:C)</f>
        <v>Tyrone Williams</v>
      </c>
    </row>
    <row r="5977" spans="1:4" x14ac:dyDescent="0.2">
      <c r="A5977" s="7">
        <v>44551</v>
      </c>
      <c r="B5977" s="6">
        <v>122711</v>
      </c>
      <c r="C5977" t="str">
        <f>_xlfn.XLOOKUP($B5977,Enrollees!$A$2:$A$10000,Enrollees!$B$2:$B$10000)</f>
        <v>Goodwill Employee</v>
      </c>
      <c r="D5977" t="str">
        <f>_xlfn.XLOOKUP(B5977,Enrollees!A:A,Enrollees!C:C)</f>
        <v>Tyrone Williams</v>
      </c>
    </row>
    <row r="5978" spans="1:4" x14ac:dyDescent="0.2">
      <c r="A5978" s="7">
        <v>44551</v>
      </c>
      <c r="B5978" s="6">
        <v>122711</v>
      </c>
      <c r="C5978" t="str">
        <f>_xlfn.XLOOKUP($B5978,Enrollees!$A$2:$A$10000,Enrollees!$B$2:$B$10000)</f>
        <v>Goodwill Employee</v>
      </c>
      <c r="D5978" t="str">
        <f>_xlfn.XLOOKUP(B5978,Enrollees!A:A,Enrollees!C:C)</f>
        <v>Tyrone Williams</v>
      </c>
    </row>
    <row r="5979" spans="1:4" x14ac:dyDescent="0.2">
      <c r="A5979" s="7">
        <v>44551</v>
      </c>
      <c r="B5979" s="6">
        <v>122713</v>
      </c>
      <c r="C5979" t="str">
        <f>_xlfn.XLOOKUP($B5979,Enrollees!$A$2:$A$10000,Enrollees!$B$2:$B$10000)</f>
        <v>Goodwill Employee</v>
      </c>
      <c r="D5979" t="str">
        <f>_xlfn.XLOOKUP(B5979,Enrollees!A:A,Enrollees!C:C)</f>
        <v>xx</v>
      </c>
    </row>
    <row r="5980" spans="1:4" x14ac:dyDescent="0.2">
      <c r="A5980" s="7">
        <v>44551</v>
      </c>
      <c r="B5980" s="6">
        <v>122713</v>
      </c>
      <c r="C5980" t="str">
        <f>_xlfn.XLOOKUP($B5980,Enrollees!$A$2:$A$10000,Enrollees!$B$2:$B$10000)</f>
        <v>Goodwill Employee</v>
      </c>
      <c r="D5980" t="str">
        <f>_xlfn.XLOOKUP(B5980,Enrollees!A:A,Enrollees!C:C)</f>
        <v>xx</v>
      </c>
    </row>
    <row r="5981" spans="1:4" x14ac:dyDescent="0.2">
      <c r="A5981" s="7">
        <v>44551</v>
      </c>
      <c r="B5981" s="6">
        <v>122711</v>
      </c>
      <c r="C5981" t="str">
        <f>_xlfn.XLOOKUP($B5981,Enrollees!$A$2:$A$10000,Enrollees!$B$2:$B$10000)</f>
        <v>Goodwill Employee</v>
      </c>
      <c r="D5981" t="str">
        <f>_xlfn.XLOOKUP(B5981,Enrollees!A:A,Enrollees!C:C)</f>
        <v>Tyrone Williams</v>
      </c>
    </row>
    <row r="5982" spans="1:4" x14ac:dyDescent="0.2">
      <c r="A5982" s="7">
        <v>44551</v>
      </c>
      <c r="B5982" s="6">
        <v>122711</v>
      </c>
      <c r="C5982" t="str">
        <f>_xlfn.XLOOKUP($B5982,Enrollees!$A$2:$A$10000,Enrollees!$B$2:$B$10000)</f>
        <v>Goodwill Employee</v>
      </c>
      <c r="D5982" t="str">
        <f>_xlfn.XLOOKUP(B5982,Enrollees!A:A,Enrollees!C:C)</f>
        <v>Tyrone Williams</v>
      </c>
    </row>
    <row r="5983" spans="1:4" x14ac:dyDescent="0.2">
      <c r="A5983" s="7">
        <v>44551</v>
      </c>
      <c r="B5983" s="6">
        <v>122713</v>
      </c>
      <c r="C5983" t="str">
        <f>_xlfn.XLOOKUP($B5983,Enrollees!$A$2:$A$10000,Enrollees!$B$2:$B$10000)</f>
        <v>Goodwill Employee</v>
      </c>
      <c r="D5983" t="str">
        <f>_xlfn.XLOOKUP(B5983,Enrollees!A:A,Enrollees!C:C)</f>
        <v>xx</v>
      </c>
    </row>
    <row r="5984" spans="1:4" x14ac:dyDescent="0.2">
      <c r="A5984" s="7">
        <v>44551</v>
      </c>
      <c r="B5984" s="6">
        <v>122713</v>
      </c>
      <c r="C5984" t="str">
        <f>_xlfn.XLOOKUP($B5984,Enrollees!$A$2:$A$10000,Enrollees!$B$2:$B$10000)</f>
        <v>Goodwill Employee</v>
      </c>
      <c r="D5984" t="str">
        <f>_xlfn.XLOOKUP(B5984,Enrollees!A:A,Enrollees!C:C)</f>
        <v>xx</v>
      </c>
    </row>
    <row r="5985" spans="1:4" x14ac:dyDescent="0.2">
      <c r="A5985" s="7">
        <v>44551</v>
      </c>
      <c r="B5985" s="6">
        <v>122713</v>
      </c>
      <c r="C5985" t="str">
        <f>_xlfn.XLOOKUP($B5985,Enrollees!$A$2:$A$10000,Enrollees!$B$2:$B$10000)</f>
        <v>Goodwill Employee</v>
      </c>
      <c r="D5985" t="str">
        <f>_xlfn.XLOOKUP(B5985,Enrollees!A:A,Enrollees!C:C)</f>
        <v>xx</v>
      </c>
    </row>
    <row r="5986" spans="1:4" x14ac:dyDescent="0.2">
      <c r="A5986" s="7">
        <v>44551</v>
      </c>
      <c r="B5986" s="6">
        <v>122713</v>
      </c>
      <c r="C5986" t="str">
        <f>_xlfn.XLOOKUP($B5986,Enrollees!$A$2:$A$10000,Enrollees!$B$2:$B$10000)</f>
        <v>Goodwill Employee</v>
      </c>
      <c r="D5986" t="str">
        <f>_xlfn.XLOOKUP(B5986,Enrollees!A:A,Enrollees!C:C)</f>
        <v>xx</v>
      </c>
    </row>
    <row r="5987" spans="1:4" x14ac:dyDescent="0.2">
      <c r="A5987" s="7">
        <v>44551</v>
      </c>
      <c r="B5987" s="6">
        <v>122713</v>
      </c>
      <c r="C5987" t="str">
        <f>_xlfn.XLOOKUP($B5987,Enrollees!$A$2:$A$10000,Enrollees!$B$2:$B$10000)</f>
        <v>Goodwill Employee</v>
      </c>
      <c r="D5987" t="str">
        <f>_xlfn.XLOOKUP(B5987,Enrollees!A:A,Enrollees!C:C)</f>
        <v>xx</v>
      </c>
    </row>
    <row r="5988" spans="1:4" x14ac:dyDescent="0.2">
      <c r="A5988" s="7">
        <v>44551</v>
      </c>
      <c r="B5988" s="6">
        <v>122711</v>
      </c>
      <c r="C5988" t="str">
        <f>_xlfn.XLOOKUP($B5988,Enrollees!$A$2:$A$10000,Enrollees!$B$2:$B$10000)</f>
        <v>Goodwill Employee</v>
      </c>
      <c r="D5988" t="str">
        <f>_xlfn.XLOOKUP(B5988,Enrollees!A:A,Enrollees!C:C)</f>
        <v>Tyrone Williams</v>
      </c>
    </row>
    <row r="5989" spans="1:4" x14ac:dyDescent="0.2">
      <c r="A5989" s="7">
        <v>44551</v>
      </c>
      <c r="B5989" s="6">
        <v>122711</v>
      </c>
      <c r="C5989" t="str">
        <f>_xlfn.XLOOKUP($B5989,Enrollees!$A$2:$A$10000,Enrollees!$B$2:$B$10000)</f>
        <v>Goodwill Employee</v>
      </c>
      <c r="D5989" t="str">
        <f>_xlfn.XLOOKUP(B5989,Enrollees!A:A,Enrollees!C:C)</f>
        <v>Tyrone Williams</v>
      </c>
    </row>
    <row r="5990" spans="1:4" x14ac:dyDescent="0.2">
      <c r="A5990" s="7">
        <v>44551</v>
      </c>
      <c r="B5990" s="6">
        <v>122710</v>
      </c>
      <c r="C5990" t="str">
        <f>_xlfn.XLOOKUP($B5990,Enrollees!$A$2:$A$10000,Enrollees!$B$2:$B$10000)</f>
        <v>Goodwill Employee</v>
      </c>
      <c r="D5990" t="str">
        <f>_xlfn.XLOOKUP(B5990,Enrollees!A:A,Enrollees!C:C)</f>
        <v>Calvin Wells</v>
      </c>
    </row>
    <row r="5991" spans="1:4" x14ac:dyDescent="0.2">
      <c r="A5991" s="7">
        <v>44551</v>
      </c>
      <c r="B5991" s="6">
        <v>122710</v>
      </c>
      <c r="C5991" t="str">
        <f>_xlfn.XLOOKUP($B5991,Enrollees!$A$2:$A$10000,Enrollees!$B$2:$B$10000)</f>
        <v>Goodwill Employee</v>
      </c>
      <c r="D5991" t="str">
        <f>_xlfn.XLOOKUP(B5991,Enrollees!A:A,Enrollees!C:C)</f>
        <v>Calvin Wells</v>
      </c>
    </row>
    <row r="5992" spans="1:4" x14ac:dyDescent="0.2">
      <c r="A5992" s="7">
        <v>44551</v>
      </c>
      <c r="B5992" s="6">
        <v>122711</v>
      </c>
      <c r="C5992" t="str">
        <f>_xlfn.XLOOKUP($B5992,Enrollees!$A$2:$A$10000,Enrollees!$B$2:$B$10000)</f>
        <v>Goodwill Employee</v>
      </c>
      <c r="D5992" t="str">
        <f>_xlfn.XLOOKUP(B5992,Enrollees!A:A,Enrollees!C:C)</f>
        <v>Tyrone Williams</v>
      </c>
    </row>
    <row r="5993" spans="1:4" x14ac:dyDescent="0.2">
      <c r="A5993" s="7">
        <v>44551</v>
      </c>
      <c r="B5993" s="6">
        <v>122711</v>
      </c>
      <c r="C5993" t="str">
        <f>_xlfn.XLOOKUP($B5993,Enrollees!$A$2:$A$10000,Enrollees!$B$2:$B$10000)</f>
        <v>Goodwill Employee</v>
      </c>
      <c r="D5993" t="str">
        <f>_xlfn.XLOOKUP(B5993,Enrollees!A:A,Enrollees!C:C)</f>
        <v>Tyrone Williams</v>
      </c>
    </row>
    <row r="5994" spans="1:4" x14ac:dyDescent="0.2">
      <c r="A5994" s="7">
        <v>44551</v>
      </c>
      <c r="B5994" s="6">
        <v>122711</v>
      </c>
      <c r="C5994" t="str">
        <f>_xlfn.XLOOKUP($B5994,Enrollees!$A$2:$A$10000,Enrollees!$B$2:$B$10000)</f>
        <v>Goodwill Employee</v>
      </c>
      <c r="D5994" t="str">
        <f>_xlfn.XLOOKUP(B5994,Enrollees!A:A,Enrollees!C:C)</f>
        <v>Tyrone Williams</v>
      </c>
    </row>
    <row r="5995" spans="1:4" x14ac:dyDescent="0.2">
      <c r="A5995" s="7">
        <v>44551</v>
      </c>
      <c r="B5995" s="6">
        <v>122710</v>
      </c>
      <c r="C5995" t="str">
        <f>_xlfn.XLOOKUP($B5995,Enrollees!$A$2:$A$10000,Enrollees!$B$2:$B$10000)</f>
        <v>Goodwill Employee</v>
      </c>
      <c r="D5995" t="str">
        <f>_xlfn.XLOOKUP(B5995,Enrollees!A:A,Enrollees!C:C)</f>
        <v>Calvin Wells</v>
      </c>
    </row>
    <row r="5996" spans="1:4" x14ac:dyDescent="0.2">
      <c r="A5996" s="7">
        <v>44551</v>
      </c>
      <c r="B5996" s="6">
        <v>122710</v>
      </c>
      <c r="C5996" t="str">
        <f>_xlfn.XLOOKUP($B5996,Enrollees!$A$2:$A$10000,Enrollees!$B$2:$B$10000)</f>
        <v>Goodwill Employee</v>
      </c>
      <c r="D5996" t="str">
        <f>_xlfn.XLOOKUP(B5996,Enrollees!A:A,Enrollees!C:C)</f>
        <v>Calvin Wells</v>
      </c>
    </row>
    <row r="5997" spans="1:4" x14ac:dyDescent="0.2">
      <c r="A5997" s="7">
        <v>44551</v>
      </c>
      <c r="B5997" s="6">
        <v>122711</v>
      </c>
      <c r="C5997" t="str">
        <f>_xlfn.XLOOKUP($B5997,Enrollees!$A$2:$A$10000,Enrollees!$B$2:$B$10000)</f>
        <v>Goodwill Employee</v>
      </c>
      <c r="D5997" t="str">
        <f>_xlfn.XLOOKUP(B5997,Enrollees!A:A,Enrollees!C:C)</f>
        <v>Tyrone Williams</v>
      </c>
    </row>
    <row r="5998" spans="1:4" x14ac:dyDescent="0.2">
      <c r="A5998" s="7">
        <v>44551</v>
      </c>
      <c r="B5998" s="6">
        <v>122711</v>
      </c>
      <c r="C5998" t="str">
        <f>_xlfn.XLOOKUP($B5998,Enrollees!$A$2:$A$10000,Enrollees!$B$2:$B$10000)</f>
        <v>Goodwill Employee</v>
      </c>
      <c r="D5998" t="str">
        <f>_xlfn.XLOOKUP(B5998,Enrollees!A:A,Enrollees!C:C)</f>
        <v>Tyrone Williams</v>
      </c>
    </row>
    <row r="5999" spans="1:4" x14ac:dyDescent="0.2">
      <c r="A5999" s="7">
        <v>44551</v>
      </c>
      <c r="B5999" s="6">
        <v>122713</v>
      </c>
      <c r="C5999" t="str">
        <f>_xlfn.XLOOKUP($B5999,Enrollees!$A$2:$A$10000,Enrollees!$B$2:$B$10000)</f>
        <v>Goodwill Employee</v>
      </c>
      <c r="D5999" t="str">
        <f>_xlfn.XLOOKUP(B5999,Enrollees!A:A,Enrollees!C:C)</f>
        <v>xx</v>
      </c>
    </row>
    <row r="6000" spans="1:4" x14ac:dyDescent="0.2">
      <c r="A6000" s="7">
        <v>44551</v>
      </c>
      <c r="B6000" s="6">
        <v>122713</v>
      </c>
      <c r="C6000" t="str">
        <f>_xlfn.XLOOKUP($B6000,Enrollees!$A$2:$A$10000,Enrollees!$B$2:$B$10000)</f>
        <v>Goodwill Employee</v>
      </c>
      <c r="D6000" t="str">
        <f>_xlfn.XLOOKUP(B6000,Enrollees!A:A,Enrollees!C:C)</f>
        <v>xx</v>
      </c>
    </row>
    <row r="6001" spans="1:4" x14ac:dyDescent="0.2">
      <c r="A6001" s="7">
        <v>44551</v>
      </c>
      <c r="B6001" s="6">
        <v>122713</v>
      </c>
      <c r="C6001" t="str">
        <f>_xlfn.XLOOKUP($B6001,Enrollees!$A$2:$A$10000,Enrollees!$B$2:$B$10000)</f>
        <v>Goodwill Employee</v>
      </c>
      <c r="D6001" t="str">
        <f>_xlfn.XLOOKUP(B6001,Enrollees!A:A,Enrollees!C:C)</f>
        <v>xx</v>
      </c>
    </row>
    <row r="6002" spans="1:4" x14ac:dyDescent="0.2">
      <c r="A6002" s="7">
        <v>44551</v>
      </c>
      <c r="B6002" s="6">
        <v>122714</v>
      </c>
      <c r="C6002" t="str">
        <f>_xlfn.XLOOKUP($B6002,Enrollees!$A$2:$A$10000,Enrollees!$B$2:$B$10000)</f>
        <v>Goodwill Employee</v>
      </c>
      <c r="D6002" t="str">
        <f>_xlfn.XLOOKUP(B6002,Enrollees!A:A,Enrollees!C:C)</f>
        <v>Patricia Arita</v>
      </c>
    </row>
    <row r="6003" spans="1:4" x14ac:dyDescent="0.2">
      <c r="A6003" s="7">
        <v>44551</v>
      </c>
      <c r="B6003" s="6">
        <v>122710</v>
      </c>
      <c r="C6003" t="str">
        <f>_xlfn.XLOOKUP($B6003,Enrollees!$A$2:$A$10000,Enrollees!$B$2:$B$10000)</f>
        <v>Goodwill Employee</v>
      </c>
      <c r="D6003" t="str">
        <f>_xlfn.XLOOKUP(B6003,Enrollees!A:A,Enrollees!C:C)</f>
        <v>Calvin Wells</v>
      </c>
    </row>
    <row r="6004" spans="1:4" x14ac:dyDescent="0.2">
      <c r="A6004" s="7">
        <v>44551</v>
      </c>
      <c r="B6004" s="6">
        <v>122711</v>
      </c>
      <c r="C6004" t="str">
        <f>_xlfn.XLOOKUP($B6004,Enrollees!$A$2:$A$10000,Enrollees!$B$2:$B$10000)</f>
        <v>Goodwill Employee</v>
      </c>
      <c r="D6004" t="str">
        <f>_xlfn.XLOOKUP(B6004,Enrollees!A:A,Enrollees!C:C)</f>
        <v>Tyrone Williams</v>
      </c>
    </row>
    <row r="6005" spans="1:4" x14ac:dyDescent="0.2">
      <c r="A6005" s="7">
        <v>44551</v>
      </c>
      <c r="B6005" s="6">
        <v>122714</v>
      </c>
      <c r="C6005" t="str">
        <f>_xlfn.XLOOKUP($B6005,Enrollees!$A$2:$A$10000,Enrollees!$B$2:$B$10000)</f>
        <v>Goodwill Employee</v>
      </c>
      <c r="D6005" t="str">
        <f>_xlfn.XLOOKUP(B6005,Enrollees!A:A,Enrollees!C:C)</f>
        <v>Patricia Arita</v>
      </c>
    </row>
    <row r="6006" spans="1:4" x14ac:dyDescent="0.2">
      <c r="A6006" s="7">
        <v>44551</v>
      </c>
      <c r="B6006" s="6">
        <v>122710</v>
      </c>
      <c r="C6006" t="str">
        <f>_xlfn.XLOOKUP($B6006,Enrollees!$A$2:$A$10000,Enrollees!$B$2:$B$10000)</f>
        <v>Goodwill Employee</v>
      </c>
      <c r="D6006" t="str">
        <f>_xlfn.XLOOKUP(B6006,Enrollees!A:A,Enrollees!C:C)</f>
        <v>Calvin Wells</v>
      </c>
    </row>
    <row r="6007" spans="1:4" x14ac:dyDescent="0.2">
      <c r="A6007" s="7">
        <v>44551</v>
      </c>
      <c r="B6007" s="6">
        <v>122711</v>
      </c>
      <c r="C6007" t="str">
        <f>_xlfn.XLOOKUP($B6007,Enrollees!$A$2:$A$10000,Enrollees!$B$2:$B$10000)</f>
        <v>Goodwill Employee</v>
      </c>
      <c r="D6007" t="str">
        <f>_xlfn.XLOOKUP(B6007,Enrollees!A:A,Enrollees!C:C)</f>
        <v>Tyrone Williams</v>
      </c>
    </row>
    <row r="6008" spans="1:4" x14ac:dyDescent="0.2">
      <c r="A6008" s="7">
        <v>44551</v>
      </c>
      <c r="B6008" s="6">
        <v>122714</v>
      </c>
      <c r="C6008" t="str">
        <f>_xlfn.XLOOKUP($B6008,Enrollees!$A$2:$A$10000,Enrollees!$B$2:$B$10000)</f>
        <v>Goodwill Employee</v>
      </c>
      <c r="D6008" t="str">
        <f>_xlfn.XLOOKUP(B6008,Enrollees!A:A,Enrollees!C:C)</f>
        <v>Patricia Arita</v>
      </c>
    </row>
    <row r="6009" spans="1:4" x14ac:dyDescent="0.2">
      <c r="A6009" s="7">
        <v>44551</v>
      </c>
      <c r="B6009" s="6">
        <v>122714</v>
      </c>
      <c r="C6009" t="str">
        <f>_xlfn.XLOOKUP($B6009,Enrollees!$A$2:$A$10000,Enrollees!$B$2:$B$10000)</f>
        <v>Goodwill Employee</v>
      </c>
      <c r="D6009" t="str">
        <f>_xlfn.XLOOKUP(B6009,Enrollees!A:A,Enrollees!C:C)</f>
        <v>Patricia Arita</v>
      </c>
    </row>
    <row r="6010" spans="1:4" x14ac:dyDescent="0.2">
      <c r="A6010" s="7">
        <v>44551</v>
      </c>
      <c r="B6010" s="6">
        <v>122710</v>
      </c>
      <c r="C6010" t="str">
        <f>_xlfn.XLOOKUP($B6010,Enrollees!$A$2:$A$10000,Enrollees!$B$2:$B$10000)</f>
        <v>Goodwill Employee</v>
      </c>
      <c r="D6010" t="str">
        <f>_xlfn.XLOOKUP(B6010,Enrollees!A:A,Enrollees!C:C)</f>
        <v>Calvin Wells</v>
      </c>
    </row>
    <row r="6011" spans="1:4" x14ac:dyDescent="0.2">
      <c r="A6011" s="7">
        <v>44551</v>
      </c>
      <c r="B6011" s="6">
        <v>122710</v>
      </c>
      <c r="C6011" t="str">
        <f>_xlfn.XLOOKUP($B6011,Enrollees!$A$2:$A$10000,Enrollees!$B$2:$B$10000)</f>
        <v>Goodwill Employee</v>
      </c>
      <c r="D6011" t="str">
        <f>_xlfn.XLOOKUP(B6011,Enrollees!A:A,Enrollees!C:C)</f>
        <v>Calvin Wells</v>
      </c>
    </row>
    <row r="6012" spans="1:4" x14ac:dyDescent="0.2">
      <c r="A6012" s="7">
        <v>44551</v>
      </c>
      <c r="B6012" s="6">
        <v>122711</v>
      </c>
      <c r="C6012" t="str">
        <f>_xlfn.XLOOKUP($B6012,Enrollees!$A$2:$A$10000,Enrollees!$B$2:$B$10000)</f>
        <v>Goodwill Employee</v>
      </c>
      <c r="D6012" t="str">
        <f>_xlfn.XLOOKUP(B6012,Enrollees!A:A,Enrollees!C:C)</f>
        <v>Tyrone Williams</v>
      </c>
    </row>
    <row r="6013" spans="1:4" x14ac:dyDescent="0.2">
      <c r="A6013" s="7">
        <v>44551</v>
      </c>
      <c r="B6013" s="6">
        <v>122711</v>
      </c>
      <c r="C6013" t="str">
        <f>_xlfn.XLOOKUP($B6013,Enrollees!$A$2:$A$10000,Enrollees!$B$2:$B$10000)</f>
        <v>Goodwill Employee</v>
      </c>
      <c r="D6013" t="str">
        <f>_xlfn.XLOOKUP(B6013,Enrollees!A:A,Enrollees!C:C)</f>
        <v>Tyrone Williams</v>
      </c>
    </row>
    <row r="6014" spans="1:4" x14ac:dyDescent="0.2">
      <c r="A6014" s="7">
        <v>44551</v>
      </c>
      <c r="B6014" s="6">
        <v>122713</v>
      </c>
      <c r="C6014" t="str">
        <f>_xlfn.XLOOKUP($B6014,Enrollees!$A$2:$A$10000,Enrollees!$B$2:$B$10000)</f>
        <v>Goodwill Employee</v>
      </c>
      <c r="D6014" t="str">
        <f>_xlfn.XLOOKUP(B6014,Enrollees!A:A,Enrollees!C:C)</f>
        <v>xx</v>
      </c>
    </row>
    <row r="6015" spans="1:4" x14ac:dyDescent="0.2">
      <c r="A6015" s="7">
        <v>44551</v>
      </c>
      <c r="B6015" s="6">
        <v>122713</v>
      </c>
      <c r="C6015" t="str">
        <f>_xlfn.XLOOKUP($B6015,Enrollees!$A$2:$A$10000,Enrollees!$B$2:$B$10000)</f>
        <v>Goodwill Employee</v>
      </c>
      <c r="D6015" t="str">
        <f>_xlfn.XLOOKUP(B6015,Enrollees!A:A,Enrollees!C:C)</f>
        <v>xx</v>
      </c>
    </row>
    <row r="6016" spans="1:4" x14ac:dyDescent="0.2">
      <c r="A6016" s="7">
        <v>44551</v>
      </c>
      <c r="B6016" s="6">
        <v>122713</v>
      </c>
      <c r="C6016" t="str">
        <f>_xlfn.XLOOKUP($B6016,Enrollees!$A$2:$A$10000,Enrollees!$B$2:$B$10000)</f>
        <v>Goodwill Employee</v>
      </c>
      <c r="D6016" t="str">
        <f>_xlfn.XLOOKUP(B6016,Enrollees!A:A,Enrollees!C:C)</f>
        <v>xx</v>
      </c>
    </row>
    <row r="6017" spans="1:4" x14ac:dyDescent="0.2">
      <c r="A6017" s="7">
        <v>44551</v>
      </c>
      <c r="B6017" s="6">
        <v>122711</v>
      </c>
      <c r="C6017" t="str">
        <f>_xlfn.XLOOKUP($B6017,Enrollees!$A$2:$A$10000,Enrollees!$B$2:$B$10000)</f>
        <v>Goodwill Employee</v>
      </c>
      <c r="D6017" t="str">
        <f>_xlfn.XLOOKUP(B6017,Enrollees!A:A,Enrollees!C:C)</f>
        <v>Tyrone Williams</v>
      </c>
    </row>
    <row r="6018" spans="1:4" x14ac:dyDescent="0.2">
      <c r="A6018" s="7">
        <v>44551</v>
      </c>
      <c r="B6018" s="6">
        <v>122714</v>
      </c>
      <c r="C6018" t="str">
        <f>_xlfn.XLOOKUP($B6018,Enrollees!$A$2:$A$10000,Enrollees!$B$2:$B$10000)</f>
        <v>Goodwill Employee</v>
      </c>
      <c r="D6018" t="str">
        <f>_xlfn.XLOOKUP(B6018,Enrollees!A:A,Enrollees!C:C)</f>
        <v>Patricia Arita</v>
      </c>
    </row>
    <row r="6019" spans="1:4" x14ac:dyDescent="0.2">
      <c r="A6019" s="7">
        <v>44551</v>
      </c>
      <c r="B6019" s="6">
        <v>122711</v>
      </c>
      <c r="C6019" t="str">
        <f>_xlfn.XLOOKUP($B6019,Enrollees!$A$2:$A$10000,Enrollees!$B$2:$B$10000)</f>
        <v>Goodwill Employee</v>
      </c>
      <c r="D6019" t="str">
        <f>_xlfn.XLOOKUP(B6019,Enrollees!A:A,Enrollees!C:C)</f>
        <v>Tyrone Williams</v>
      </c>
    </row>
    <row r="6020" spans="1:4" x14ac:dyDescent="0.2">
      <c r="A6020" s="7">
        <v>44551</v>
      </c>
      <c r="B6020" s="6">
        <v>122713</v>
      </c>
      <c r="C6020" t="str">
        <f>_xlfn.XLOOKUP($B6020,Enrollees!$A$2:$A$10000,Enrollees!$B$2:$B$10000)</f>
        <v>Goodwill Employee</v>
      </c>
      <c r="D6020" t="str">
        <f>_xlfn.XLOOKUP(B6020,Enrollees!A:A,Enrollees!C:C)</f>
        <v>xx</v>
      </c>
    </row>
    <row r="6021" spans="1:4" x14ac:dyDescent="0.2">
      <c r="A6021" s="7">
        <v>44551</v>
      </c>
      <c r="B6021" s="6">
        <v>122713</v>
      </c>
      <c r="C6021" t="str">
        <f>_xlfn.XLOOKUP($B6021,Enrollees!$A$2:$A$10000,Enrollees!$B$2:$B$10000)</f>
        <v>Goodwill Employee</v>
      </c>
      <c r="D6021" t="str">
        <f>_xlfn.XLOOKUP(B6021,Enrollees!A:A,Enrollees!C:C)</f>
        <v>xx</v>
      </c>
    </row>
    <row r="6022" spans="1:4" x14ac:dyDescent="0.2">
      <c r="A6022" s="7">
        <v>44551</v>
      </c>
      <c r="B6022" s="6">
        <v>120786</v>
      </c>
      <c r="C6022" t="str">
        <f>_xlfn.XLOOKUP($B6022,Enrollees!$A$2:$A$10000,Enrollees!$B$2:$B$10000)</f>
        <v>CNPP</v>
      </c>
      <c r="D6022" t="str">
        <f>_xlfn.XLOOKUP(B6022,Enrollees!A:A,Enrollees!C:C)</f>
        <v>Hope Ministries</v>
      </c>
    </row>
    <row r="6023" spans="1:4" x14ac:dyDescent="0.2">
      <c r="A6023" s="7">
        <v>44551</v>
      </c>
      <c r="B6023" s="6">
        <v>120767</v>
      </c>
      <c r="C6023" t="str">
        <f>_xlfn.XLOOKUP($B6023,Enrollees!$A$2:$A$10000,Enrollees!$B$2:$B$10000)</f>
        <v>CNPP</v>
      </c>
      <c r="D6023" t="str">
        <f>_xlfn.XLOOKUP(B6023,Enrollees!A:A,Enrollees!C:C)</f>
        <v>St. Margaret's House</v>
      </c>
    </row>
    <row r="6024" spans="1:4" x14ac:dyDescent="0.2">
      <c r="A6024" s="7">
        <v>44551</v>
      </c>
      <c r="B6024" s="6">
        <v>120767</v>
      </c>
      <c r="C6024" t="str">
        <f>_xlfn.XLOOKUP($B6024,Enrollees!$A$2:$A$10000,Enrollees!$B$2:$B$10000)</f>
        <v>CNPP</v>
      </c>
      <c r="D6024" t="str">
        <f>_xlfn.XLOOKUP(B6024,Enrollees!A:A,Enrollees!C:C)</f>
        <v>St. Margaret's House</v>
      </c>
    </row>
    <row r="6025" spans="1:4" x14ac:dyDescent="0.2">
      <c r="A6025" s="7">
        <v>44551</v>
      </c>
      <c r="B6025" s="6">
        <v>120781</v>
      </c>
      <c r="C6025" t="str">
        <f>_xlfn.XLOOKUP($B6025,Enrollees!$A$2:$A$10000,Enrollees!$B$2:$B$10000)</f>
        <v>CNPP</v>
      </c>
      <c r="D6025" t="str">
        <f>_xlfn.XLOOKUP(B6025,Enrollees!A:A,Enrollees!C:C)</f>
        <v>Hope Ministries</v>
      </c>
    </row>
    <row r="6026" spans="1:4" x14ac:dyDescent="0.2">
      <c r="A6026" s="7">
        <v>44551</v>
      </c>
      <c r="B6026" s="6">
        <v>120781</v>
      </c>
      <c r="C6026" t="str">
        <f>_xlfn.XLOOKUP($B6026,Enrollees!$A$2:$A$10000,Enrollees!$B$2:$B$10000)</f>
        <v>CNPP</v>
      </c>
      <c r="D6026" t="str">
        <f>_xlfn.XLOOKUP(B6026,Enrollees!A:A,Enrollees!C:C)</f>
        <v>Hope Ministries</v>
      </c>
    </row>
    <row r="6027" spans="1:4" x14ac:dyDescent="0.2">
      <c r="A6027" s="7">
        <v>44551</v>
      </c>
      <c r="B6027" s="6">
        <v>120781</v>
      </c>
      <c r="C6027" t="str">
        <f>_xlfn.XLOOKUP($B6027,Enrollees!$A$2:$A$10000,Enrollees!$B$2:$B$10000)</f>
        <v>CNPP</v>
      </c>
      <c r="D6027" t="str">
        <f>_xlfn.XLOOKUP(B6027,Enrollees!A:A,Enrollees!C:C)</f>
        <v>Hope Ministries</v>
      </c>
    </row>
    <row r="6028" spans="1:4" x14ac:dyDescent="0.2">
      <c r="A6028" s="7">
        <v>44551</v>
      </c>
      <c r="B6028" s="6">
        <v>120809</v>
      </c>
      <c r="C6028" t="str">
        <f>_xlfn.XLOOKUP($B6028,Enrollees!$A$2:$A$10000,Enrollees!$B$2:$B$10000)</f>
        <v>CNPP</v>
      </c>
      <c r="D6028" t="str">
        <f>_xlfn.XLOOKUP(B6028,Enrollees!A:A,Enrollees!C:C)</f>
        <v>YWCA North Central Indiana</v>
      </c>
    </row>
    <row r="6029" spans="1:4" x14ac:dyDescent="0.2">
      <c r="A6029" s="7">
        <v>44551</v>
      </c>
      <c r="B6029" s="6">
        <v>120809</v>
      </c>
      <c r="C6029" t="str">
        <f>_xlfn.XLOOKUP($B6029,Enrollees!$A$2:$A$10000,Enrollees!$B$2:$B$10000)</f>
        <v>CNPP</v>
      </c>
      <c r="D6029" t="str">
        <f>_xlfn.XLOOKUP(B6029,Enrollees!A:A,Enrollees!C:C)</f>
        <v>YWCA North Central Indiana</v>
      </c>
    </row>
    <row r="6030" spans="1:4" x14ac:dyDescent="0.2">
      <c r="A6030" s="7">
        <v>44551</v>
      </c>
      <c r="B6030" s="6">
        <v>120781</v>
      </c>
      <c r="C6030" t="str">
        <f>_xlfn.XLOOKUP($B6030,Enrollees!$A$2:$A$10000,Enrollees!$B$2:$B$10000)</f>
        <v>CNPP</v>
      </c>
      <c r="D6030" t="str">
        <f>_xlfn.XLOOKUP(B6030,Enrollees!A:A,Enrollees!C:C)</f>
        <v>Hope Ministries</v>
      </c>
    </row>
    <row r="6031" spans="1:4" x14ac:dyDescent="0.2">
      <c r="A6031" s="7">
        <v>44551</v>
      </c>
      <c r="B6031" s="6">
        <v>120809</v>
      </c>
      <c r="C6031" t="str">
        <f>_xlfn.XLOOKUP($B6031,Enrollees!$A$2:$A$10000,Enrollees!$B$2:$B$10000)</f>
        <v>CNPP</v>
      </c>
      <c r="D6031" t="str">
        <f>_xlfn.XLOOKUP(B6031,Enrollees!A:A,Enrollees!C:C)</f>
        <v>YWCA North Central Indiana</v>
      </c>
    </row>
    <row r="6032" spans="1:4" x14ac:dyDescent="0.2">
      <c r="A6032" s="7">
        <v>44551</v>
      </c>
      <c r="B6032" s="6">
        <v>120809</v>
      </c>
      <c r="C6032" t="str">
        <f>_xlfn.XLOOKUP($B6032,Enrollees!$A$2:$A$10000,Enrollees!$B$2:$B$10000)</f>
        <v>CNPP</v>
      </c>
      <c r="D6032" t="str">
        <f>_xlfn.XLOOKUP(B6032,Enrollees!A:A,Enrollees!C:C)</f>
        <v>YWCA North Central Indiana</v>
      </c>
    </row>
    <row r="6033" spans="1:4" x14ac:dyDescent="0.2">
      <c r="A6033" s="7">
        <v>44551</v>
      </c>
      <c r="B6033" s="6">
        <v>120767</v>
      </c>
      <c r="C6033" t="str">
        <f>_xlfn.XLOOKUP($B6033,Enrollees!$A$2:$A$10000,Enrollees!$B$2:$B$10000)</f>
        <v>CNPP</v>
      </c>
      <c r="D6033" t="str">
        <f>_xlfn.XLOOKUP(B6033,Enrollees!A:A,Enrollees!C:C)</f>
        <v>St. Margaret's House</v>
      </c>
    </row>
    <row r="6034" spans="1:4" x14ac:dyDescent="0.2">
      <c r="A6034" s="7">
        <v>44551</v>
      </c>
      <c r="B6034" s="6">
        <v>120808</v>
      </c>
      <c r="C6034" t="str">
        <f>_xlfn.XLOOKUP($B6034,Enrollees!$A$2:$A$10000,Enrollees!$B$2:$B$10000)</f>
        <v>CNPP</v>
      </c>
      <c r="D6034" t="str">
        <f>_xlfn.XLOOKUP(B6034,Enrollees!A:A,Enrollees!C:C)</f>
        <v>YWCA North Central Indiana</v>
      </c>
    </row>
    <row r="6035" spans="1:4" x14ac:dyDescent="0.2">
      <c r="A6035" s="7">
        <v>44551</v>
      </c>
      <c r="B6035" s="6">
        <v>120806</v>
      </c>
      <c r="C6035" t="str">
        <f>_xlfn.XLOOKUP($B6035,Enrollees!$A$2:$A$10000,Enrollees!$B$2:$B$10000)</f>
        <v>CNPP</v>
      </c>
      <c r="D6035" t="str">
        <f>_xlfn.XLOOKUP(B6035,Enrollees!A:A,Enrollees!C:C)</f>
        <v>YWCA North Central Indiana</v>
      </c>
    </row>
    <row r="6036" spans="1:4" x14ac:dyDescent="0.2">
      <c r="A6036" s="7">
        <v>44551</v>
      </c>
      <c r="B6036" s="6">
        <v>120806</v>
      </c>
      <c r="C6036" t="str">
        <f>_xlfn.XLOOKUP($B6036,Enrollees!$A$2:$A$10000,Enrollees!$B$2:$B$10000)</f>
        <v>CNPP</v>
      </c>
      <c r="D6036" t="str">
        <f>_xlfn.XLOOKUP(B6036,Enrollees!A:A,Enrollees!C:C)</f>
        <v>YWCA North Central Indiana</v>
      </c>
    </row>
    <row r="6037" spans="1:4" x14ac:dyDescent="0.2">
      <c r="A6037" s="7">
        <v>44551</v>
      </c>
      <c r="B6037" s="6">
        <v>120767</v>
      </c>
      <c r="C6037" t="str">
        <f>_xlfn.XLOOKUP($B6037,Enrollees!$A$2:$A$10000,Enrollees!$B$2:$B$10000)</f>
        <v>CNPP</v>
      </c>
      <c r="D6037" t="str">
        <f>_xlfn.XLOOKUP(B6037,Enrollees!A:A,Enrollees!C:C)</f>
        <v>St. Margaret's House</v>
      </c>
    </row>
    <row r="6038" spans="1:4" x14ac:dyDescent="0.2">
      <c r="A6038" s="7">
        <v>44551</v>
      </c>
      <c r="B6038" s="6">
        <v>120767</v>
      </c>
      <c r="C6038" t="str">
        <f>_xlfn.XLOOKUP($B6038,Enrollees!$A$2:$A$10000,Enrollees!$B$2:$B$10000)</f>
        <v>CNPP</v>
      </c>
      <c r="D6038" t="str">
        <f>_xlfn.XLOOKUP(B6038,Enrollees!A:A,Enrollees!C:C)</f>
        <v>St. Margaret's House</v>
      </c>
    </row>
    <row r="6039" spans="1:4" x14ac:dyDescent="0.2">
      <c r="A6039" s="7">
        <v>44551</v>
      </c>
      <c r="B6039" s="6">
        <v>120767</v>
      </c>
      <c r="C6039" t="str">
        <f>_xlfn.XLOOKUP($B6039,Enrollees!$A$2:$A$10000,Enrollees!$B$2:$B$10000)</f>
        <v>CNPP</v>
      </c>
      <c r="D6039" t="str">
        <f>_xlfn.XLOOKUP(B6039,Enrollees!A:A,Enrollees!C:C)</f>
        <v>St. Margaret's House</v>
      </c>
    </row>
    <row r="6040" spans="1:4" x14ac:dyDescent="0.2">
      <c r="A6040" s="7">
        <v>44551</v>
      </c>
      <c r="B6040" s="6">
        <v>120806</v>
      </c>
      <c r="C6040" t="str">
        <f>_xlfn.XLOOKUP($B6040,Enrollees!$A$2:$A$10000,Enrollees!$B$2:$B$10000)</f>
        <v>CNPP</v>
      </c>
      <c r="D6040" t="str">
        <f>_xlfn.XLOOKUP(B6040,Enrollees!A:A,Enrollees!C:C)</f>
        <v>YWCA North Central Indiana</v>
      </c>
    </row>
    <row r="6041" spans="1:4" x14ac:dyDescent="0.2">
      <c r="A6041" s="7">
        <v>44551</v>
      </c>
      <c r="B6041" s="6">
        <v>120767</v>
      </c>
      <c r="C6041" t="str">
        <f>_xlfn.XLOOKUP($B6041,Enrollees!$A$2:$A$10000,Enrollees!$B$2:$B$10000)</f>
        <v>CNPP</v>
      </c>
      <c r="D6041" t="str">
        <f>_xlfn.XLOOKUP(B6041,Enrollees!A:A,Enrollees!C:C)</f>
        <v>St. Margaret's House</v>
      </c>
    </row>
    <row r="6042" spans="1:4" x14ac:dyDescent="0.2">
      <c r="A6042" s="7">
        <v>44551</v>
      </c>
      <c r="B6042" s="6">
        <v>120806</v>
      </c>
      <c r="C6042" t="str">
        <f>_xlfn.XLOOKUP($B6042,Enrollees!$A$2:$A$10000,Enrollees!$B$2:$B$10000)</f>
        <v>CNPP</v>
      </c>
      <c r="D6042" t="str">
        <f>_xlfn.XLOOKUP(B6042,Enrollees!A:A,Enrollees!C:C)</f>
        <v>YWCA North Central Indiana</v>
      </c>
    </row>
    <row r="6043" spans="1:4" x14ac:dyDescent="0.2">
      <c r="A6043" s="7">
        <v>44551</v>
      </c>
      <c r="B6043" s="6">
        <v>120781</v>
      </c>
      <c r="C6043" t="str">
        <f>_xlfn.XLOOKUP($B6043,Enrollees!$A$2:$A$10000,Enrollees!$B$2:$B$10000)</f>
        <v>CNPP</v>
      </c>
      <c r="D6043" t="str">
        <f>_xlfn.XLOOKUP(B6043,Enrollees!A:A,Enrollees!C:C)</f>
        <v>Hope Ministries</v>
      </c>
    </row>
    <row r="6044" spans="1:4" x14ac:dyDescent="0.2">
      <c r="A6044" s="7">
        <v>44551</v>
      </c>
      <c r="B6044" s="6">
        <v>120808</v>
      </c>
      <c r="C6044" t="str">
        <f>_xlfn.XLOOKUP($B6044,Enrollees!$A$2:$A$10000,Enrollees!$B$2:$B$10000)</f>
        <v>CNPP</v>
      </c>
      <c r="D6044" t="str">
        <f>_xlfn.XLOOKUP(B6044,Enrollees!A:A,Enrollees!C:C)</f>
        <v>YWCA North Central Indiana</v>
      </c>
    </row>
    <row r="6045" spans="1:4" x14ac:dyDescent="0.2">
      <c r="A6045" s="7">
        <v>44551</v>
      </c>
      <c r="B6045" s="6">
        <v>120786</v>
      </c>
      <c r="C6045" t="str">
        <f>_xlfn.XLOOKUP($B6045,Enrollees!$A$2:$A$10000,Enrollees!$B$2:$B$10000)</f>
        <v>CNPP</v>
      </c>
      <c r="D6045" t="str">
        <f>_xlfn.XLOOKUP(B6045,Enrollees!A:A,Enrollees!C:C)</f>
        <v>Hope Ministries</v>
      </c>
    </row>
    <row r="6046" spans="1:4" x14ac:dyDescent="0.2">
      <c r="A6046" s="7">
        <v>44551</v>
      </c>
      <c r="B6046" s="6">
        <v>120806</v>
      </c>
      <c r="C6046" t="str">
        <f>_xlfn.XLOOKUP($B6046,Enrollees!$A$2:$A$10000,Enrollees!$B$2:$B$10000)</f>
        <v>CNPP</v>
      </c>
      <c r="D6046" t="str">
        <f>_xlfn.XLOOKUP(B6046,Enrollees!A:A,Enrollees!C:C)</f>
        <v>YWCA North Central Indiana</v>
      </c>
    </row>
    <row r="6047" spans="1:4" x14ac:dyDescent="0.2">
      <c r="A6047" s="7">
        <v>44551</v>
      </c>
      <c r="B6047" s="6">
        <v>120806</v>
      </c>
      <c r="C6047" t="str">
        <f>_xlfn.XLOOKUP($B6047,Enrollees!$A$2:$A$10000,Enrollees!$B$2:$B$10000)</f>
        <v>CNPP</v>
      </c>
      <c r="D6047" t="str">
        <f>_xlfn.XLOOKUP(B6047,Enrollees!A:A,Enrollees!C:C)</f>
        <v>YWCA North Central Indiana</v>
      </c>
    </row>
    <row r="6048" spans="1:4" x14ac:dyDescent="0.2">
      <c r="A6048" s="7">
        <v>44551</v>
      </c>
      <c r="B6048" s="6">
        <v>120830</v>
      </c>
      <c r="C6048" t="str">
        <f>_xlfn.XLOOKUP($B6048,Enrollees!$A$2:$A$10000,Enrollees!$B$2:$B$10000)</f>
        <v>CNPP</v>
      </c>
      <c r="D6048" t="str">
        <f>_xlfn.XLOOKUP(B6048,Enrollees!A:A,Enrollees!C:C)</f>
        <v>REAL Services</v>
      </c>
    </row>
    <row r="6049" spans="1:4" x14ac:dyDescent="0.2">
      <c r="A6049" s="7">
        <v>44551</v>
      </c>
      <c r="B6049" s="6">
        <v>120830</v>
      </c>
      <c r="C6049" t="str">
        <f>_xlfn.XLOOKUP($B6049,Enrollees!$A$2:$A$10000,Enrollees!$B$2:$B$10000)</f>
        <v>CNPP</v>
      </c>
      <c r="D6049" t="str">
        <f>_xlfn.XLOOKUP(B6049,Enrollees!A:A,Enrollees!C:C)</f>
        <v>REAL Services</v>
      </c>
    </row>
    <row r="6050" spans="1:4" x14ac:dyDescent="0.2">
      <c r="A6050" s="7">
        <v>44551</v>
      </c>
      <c r="B6050" s="6">
        <v>120767</v>
      </c>
      <c r="C6050" t="str">
        <f>_xlfn.XLOOKUP($B6050,Enrollees!$A$2:$A$10000,Enrollees!$B$2:$B$10000)</f>
        <v>CNPP</v>
      </c>
      <c r="D6050" t="str">
        <f>_xlfn.XLOOKUP(B6050,Enrollees!A:A,Enrollees!C:C)</f>
        <v>St. Margaret's House</v>
      </c>
    </row>
    <row r="6051" spans="1:4" x14ac:dyDescent="0.2">
      <c r="A6051" s="7">
        <v>44551</v>
      </c>
      <c r="B6051" s="6">
        <v>120767</v>
      </c>
      <c r="C6051" t="str">
        <f>_xlfn.XLOOKUP($B6051,Enrollees!$A$2:$A$10000,Enrollees!$B$2:$B$10000)</f>
        <v>CNPP</v>
      </c>
      <c r="D6051" t="str">
        <f>_xlfn.XLOOKUP(B6051,Enrollees!A:A,Enrollees!C:C)</f>
        <v>St. Margaret's House</v>
      </c>
    </row>
    <row r="6052" spans="1:4" x14ac:dyDescent="0.2">
      <c r="A6052" s="7">
        <v>44551</v>
      </c>
      <c r="B6052" s="6">
        <v>120781</v>
      </c>
      <c r="C6052" t="str">
        <f>_xlfn.XLOOKUP($B6052,Enrollees!$A$2:$A$10000,Enrollees!$B$2:$B$10000)</f>
        <v>CNPP</v>
      </c>
      <c r="D6052" t="str">
        <f>_xlfn.XLOOKUP(B6052,Enrollees!A:A,Enrollees!C:C)</f>
        <v>Hope Ministries</v>
      </c>
    </row>
    <row r="6053" spans="1:4" x14ac:dyDescent="0.2">
      <c r="A6053" s="7">
        <v>44551</v>
      </c>
      <c r="B6053" s="6">
        <v>120781</v>
      </c>
      <c r="C6053" t="str">
        <f>_xlfn.XLOOKUP($B6053,Enrollees!$A$2:$A$10000,Enrollees!$B$2:$B$10000)</f>
        <v>CNPP</v>
      </c>
      <c r="D6053" t="str">
        <f>_xlfn.XLOOKUP(B6053,Enrollees!A:A,Enrollees!C:C)</f>
        <v>Hope Ministries</v>
      </c>
    </row>
    <row r="6054" spans="1:4" x14ac:dyDescent="0.2">
      <c r="A6054" s="7">
        <v>44551</v>
      </c>
      <c r="B6054" s="6">
        <v>120806</v>
      </c>
      <c r="C6054" t="str">
        <f>_xlfn.XLOOKUP($B6054,Enrollees!$A$2:$A$10000,Enrollees!$B$2:$B$10000)</f>
        <v>CNPP</v>
      </c>
      <c r="D6054" t="str">
        <f>_xlfn.XLOOKUP(B6054,Enrollees!A:A,Enrollees!C:C)</f>
        <v>YWCA North Central Indiana</v>
      </c>
    </row>
    <row r="6055" spans="1:4" x14ac:dyDescent="0.2">
      <c r="A6055" s="7">
        <v>44551</v>
      </c>
      <c r="B6055" s="6">
        <v>120806</v>
      </c>
      <c r="C6055" t="str">
        <f>_xlfn.XLOOKUP($B6055,Enrollees!$A$2:$A$10000,Enrollees!$B$2:$B$10000)</f>
        <v>CNPP</v>
      </c>
      <c r="D6055" t="str">
        <f>_xlfn.XLOOKUP(B6055,Enrollees!A:A,Enrollees!C:C)</f>
        <v>YWCA North Central Indiana</v>
      </c>
    </row>
    <row r="6056" spans="1:4" x14ac:dyDescent="0.2">
      <c r="A6056" s="7">
        <v>44551</v>
      </c>
      <c r="B6056" s="6">
        <v>120781</v>
      </c>
      <c r="C6056" t="str">
        <f>_xlfn.XLOOKUP($B6056,Enrollees!$A$2:$A$10000,Enrollees!$B$2:$B$10000)</f>
        <v>CNPP</v>
      </c>
      <c r="D6056" t="str">
        <f>_xlfn.XLOOKUP(B6056,Enrollees!A:A,Enrollees!C:C)</f>
        <v>Hope Ministries</v>
      </c>
    </row>
    <row r="6057" spans="1:4" x14ac:dyDescent="0.2">
      <c r="A6057" s="7">
        <v>44551</v>
      </c>
      <c r="B6057" s="6">
        <v>120781</v>
      </c>
      <c r="C6057" t="str">
        <f>_xlfn.XLOOKUP($B6057,Enrollees!$A$2:$A$10000,Enrollees!$B$2:$B$10000)</f>
        <v>CNPP</v>
      </c>
      <c r="D6057" t="str">
        <f>_xlfn.XLOOKUP(B6057,Enrollees!A:A,Enrollees!C:C)</f>
        <v>Hope Ministries</v>
      </c>
    </row>
    <row r="6058" spans="1:4" x14ac:dyDescent="0.2">
      <c r="A6058" s="7">
        <v>44551</v>
      </c>
      <c r="B6058" s="6">
        <v>120808</v>
      </c>
      <c r="C6058" t="str">
        <f>_xlfn.XLOOKUP($B6058,Enrollees!$A$2:$A$10000,Enrollees!$B$2:$B$10000)</f>
        <v>CNPP</v>
      </c>
      <c r="D6058" t="str">
        <f>_xlfn.XLOOKUP(B6058,Enrollees!A:A,Enrollees!C:C)</f>
        <v>YWCA North Central Indiana</v>
      </c>
    </row>
    <row r="6059" spans="1:4" x14ac:dyDescent="0.2">
      <c r="A6059" s="7">
        <v>44551</v>
      </c>
      <c r="B6059" s="6">
        <v>120852</v>
      </c>
      <c r="C6059" t="str">
        <f>_xlfn.XLOOKUP($B6059,Enrollees!$A$2:$A$10000,Enrollees!$B$2:$B$10000)</f>
        <v>CNPP</v>
      </c>
      <c r="D6059" t="str">
        <f>_xlfn.XLOOKUP(B6059,Enrollees!A:A,Enrollees!C:C)</f>
        <v>South Bend Heritage</v>
      </c>
    </row>
    <row r="6060" spans="1:4" x14ac:dyDescent="0.2">
      <c r="A6060" s="7">
        <v>44551</v>
      </c>
      <c r="B6060" s="6">
        <v>120852</v>
      </c>
      <c r="C6060" t="str">
        <f>_xlfn.XLOOKUP($B6060,Enrollees!$A$2:$A$10000,Enrollees!$B$2:$B$10000)</f>
        <v>CNPP</v>
      </c>
      <c r="D6060" t="str">
        <f>_xlfn.XLOOKUP(B6060,Enrollees!A:A,Enrollees!C:C)</f>
        <v>South Bend Heritage</v>
      </c>
    </row>
    <row r="6061" spans="1:4" x14ac:dyDescent="0.2">
      <c r="A6061" s="7">
        <v>44551</v>
      </c>
      <c r="B6061" s="6">
        <v>120767</v>
      </c>
      <c r="C6061" t="str">
        <f>_xlfn.XLOOKUP($B6061,Enrollees!$A$2:$A$10000,Enrollees!$B$2:$B$10000)</f>
        <v>CNPP</v>
      </c>
      <c r="D6061" t="str">
        <f>_xlfn.XLOOKUP(B6061,Enrollees!A:A,Enrollees!C:C)</f>
        <v>St. Margaret's House</v>
      </c>
    </row>
    <row r="6062" spans="1:4" x14ac:dyDescent="0.2">
      <c r="A6062" s="7">
        <v>44551</v>
      </c>
      <c r="B6062" s="6">
        <v>120781</v>
      </c>
      <c r="C6062" t="str">
        <f>_xlfn.XLOOKUP($B6062,Enrollees!$A$2:$A$10000,Enrollees!$B$2:$B$10000)</f>
        <v>CNPP</v>
      </c>
      <c r="D6062" t="str">
        <f>_xlfn.XLOOKUP(B6062,Enrollees!A:A,Enrollees!C:C)</f>
        <v>Hope Ministries</v>
      </c>
    </row>
    <row r="6063" spans="1:4" x14ac:dyDescent="0.2">
      <c r="A6063" s="7">
        <v>44551</v>
      </c>
      <c r="B6063" s="6">
        <v>120781</v>
      </c>
      <c r="C6063" t="str">
        <f>_xlfn.XLOOKUP($B6063,Enrollees!$A$2:$A$10000,Enrollees!$B$2:$B$10000)</f>
        <v>CNPP</v>
      </c>
      <c r="D6063" t="str">
        <f>_xlfn.XLOOKUP(B6063,Enrollees!A:A,Enrollees!C:C)</f>
        <v>Hope Ministries</v>
      </c>
    </row>
    <row r="6064" spans="1:4" x14ac:dyDescent="0.2">
      <c r="A6064" s="7">
        <v>44551</v>
      </c>
      <c r="B6064" s="6">
        <v>120781</v>
      </c>
      <c r="C6064" t="str">
        <f>_xlfn.XLOOKUP($B6064,Enrollees!$A$2:$A$10000,Enrollees!$B$2:$B$10000)</f>
        <v>CNPP</v>
      </c>
      <c r="D6064" t="str">
        <f>_xlfn.XLOOKUP(B6064,Enrollees!A:A,Enrollees!C:C)</f>
        <v>Hope Ministries</v>
      </c>
    </row>
    <row r="6065" spans="1:4" x14ac:dyDescent="0.2">
      <c r="A6065" s="7">
        <v>44551</v>
      </c>
      <c r="B6065" s="6">
        <v>120781</v>
      </c>
      <c r="C6065" t="str">
        <f>_xlfn.XLOOKUP($B6065,Enrollees!$A$2:$A$10000,Enrollees!$B$2:$B$10000)</f>
        <v>CNPP</v>
      </c>
      <c r="D6065" t="str">
        <f>_xlfn.XLOOKUP(B6065,Enrollees!A:A,Enrollees!C:C)</f>
        <v>Hope Ministries</v>
      </c>
    </row>
    <row r="6066" spans="1:4" x14ac:dyDescent="0.2">
      <c r="A6066" s="7">
        <v>44551</v>
      </c>
      <c r="B6066" s="6">
        <v>120808</v>
      </c>
      <c r="C6066" t="str">
        <f>_xlfn.XLOOKUP($B6066,Enrollees!$A$2:$A$10000,Enrollees!$B$2:$B$10000)</f>
        <v>CNPP</v>
      </c>
      <c r="D6066" t="str">
        <f>_xlfn.XLOOKUP(B6066,Enrollees!A:A,Enrollees!C:C)</f>
        <v>YWCA North Central Indiana</v>
      </c>
    </row>
    <row r="6067" spans="1:4" x14ac:dyDescent="0.2">
      <c r="A6067" s="7">
        <v>44551</v>
      </c>
      <c r="B6067" s="6">
        <v>120808</v>
      </c>
      <c r="C6067" t="str">
        <f>_xlfn.XLOOKUP($B6067,Enrollees!$A$2:$A$10000,Enrollees!$B$2:$B$10000)</f>
        <v>CNPP</v>
      </c>
      <c r="D6067" t="str">
        <f>_xlfn.XLOOKUP(B6067,Enrollees!A:A,Enrollees!C:C)</f>
        <v>YWCA North Central Indiana</v>
      </c>
    </row>
    <row r="6068" spans="1:4" x14ac:dyDescent="0.2">
      <c r="A6068" s="7">
        <v>44551</v>
      </c>
      <c r="B6068" s="6">
        <v>120806</v>
      </c>
      <c r="C6068" t="str">
        <f>_xlfn.XLOOKUP($B6068,Enrollees!$A$2:$A$10000,Enrollees!$B$2:$B$10000)</f>
        <v>CNPP</v>
      </c>
      <c r="D6068" t="str">
        <f>_xlfn.XLOOKUP(B6068,Enrollees!A:A,Enrollees!C:C)</f>
        <v>YWCA North Central Indiana</v>
      </c>
    </row>
    <row r="6069" spans="1:4" x14ac:dyDescent="0.2">
      <c r="A6069" s="7">
        <v>44551</v>
      </c>
      <c r="B6069" s="6">
        <v>120806</v>
      </c>
      <c r="C6069" t="str">
        <f>_xlfn.XLOOKUP($B6069,Enrollees!$A$2:$A$10000,Enrollees!$B$2:$B$10000)</f>
        <v>CNPP</v>
      </c>
      <c r="D6069" t="str">
        <f>_xlfn.XLOOKUP(B6069,Enrollees!A:A,Enrollees!C:C)</f>
        <v>YWCA North Central Indiana</v>
      </c>
    </row>
    <row r="6070" spans="1:4" x14ac:dyDescent="0.2">
      <c r="A6070" s="7">
        <v>44551</v>
      </c>
      <c r="B6070" s="6">
        <v>120809</v>
      </c>
      <c r="C6070" t="str">
        <f>_xlfn.XLOOKUP($B6070,Enrollees!$A$2:$A$10000,Enrollees!$B$2:$B$10000)</f>
        <v>CNPP</v>
      </c>
      <c r="D6070" t="str">
        <f>_xlfn.XLOOKUP(B6070,Enrollees!A:A,Enrollees!C:C)</f>
        <v>YWCA North Central Indiana</v>
      </c>
    </row>
    <row r="6071" spans="1:4" x14ac:dyDescent="0.2">
      <c r="A6071" s="7">
        <v>44551</v>
      </c>
      <c r="B6071" s="6">
        <v>120809</v>
      </c>
      <c r="C6071" t="str">
        <f>_xlfn.XLOOKUP($B6071,Enrollees!$A$2:$A$10000,Enrollees!$B$2:$B$10000)</f>
        <v>CNPP</v>
      </c>
      <c r="D6071" t="str">
        <f>_xlfn.XLOOKUP(B6071,Enrollees!A:A,Enrollees!C:C)</f>
        <v>YWCA North Central Indiana</v>
      </c>
    </row>
    <row r="6072" spans="1:4" x14ac:dyDescent="0.2">
      <c r="A6072" s="7">
        <v>44551</v>
      </c>
      <c r="B6072" s="6">
        <v>120806</v>
      </c>
      <c r="C6072" t="str">
        <f>_xlfn.XLOOKUP($B6072,Enrollees!$A$2:$A$10000,Enrollees!$B$2:$B$10000)</f>
        <v>CNPP</v>
      </c>
      <c r="D6072" t="str">
        <f>_xlfn.XLOOKUP(B6072,Enrollees!A:A,Enrollees!C:C)</f>
        <v>YWCA North Central Indiana</v>
      </c>
    </row>
    <row r="6073" spans="1:4" x14ac:dyDescent="0.2">
      <c r="A6073" s="7">
        <v>44551</v>
      </c>
      <c r="B6073" s="6">
        <v>120806</v>
      </c>
      <c r="C6073" t="str">
        <f>_xlfn.XLOOKUP($B6073,Enrollees!$A$2:$A$10000,Enrollees!$B$2:$B$10000)</f>
        <v>CNPP</v>
      </c>
      <c r="D6073" t="str">
        <f>_xlfn.XLOOKUP(B6073,Enrollees!A:A,Enrollees!C:C)</f>
        <v>YWCA North Central Indiana</v>
      </c>
    </row>
    <row r="6074" spans="1:4" x14ac:dyDescent="0.2">
      <c r="A6074" s="7">
        <v>44551</v>
      </c>
      <c r="B6074" s="6">
        <v>120810</v>
      </c>
      <c r="C6074" t="str">
        <f>_xlfn.XLOOKUP($B6074,Enrollees!$A$2:$A$10000,Enrollees!$B$2:$B$10000)</f>
        <v>CNPP</v>
      </c>
      <c r="D6074" t="str">
        <f>_xlfn.XLOOKUP(B6074,Enrollees!A:A,Enrollees!C:C)</f>
        <v>YWCA North Central Indiana</v>
      </c>
    </row>
    <row r="6075" spans="1:4" x14ac:dyDescent="0.2">
      <c r="A6075" s="7">
        <v>44551</v>
      </c>
      <c r="B6075" s="6">
        <v>120810</v>
      </c>
      <c r="C6075" t="str">
        <f>_xlfn.XLOOKUP($B6075,Enrollees!$A$2:$A$10000,Enrollees!$B$2:$B$10000)</f>
        <v>CNPP</v>
      </c>
      <c r="D6075" t="str">
        <f>_xlfn.XLOOKUP(B6075,Enrollees!A:A,Enrollees!C:C)</f>
        <v>YWCA North Central Indiana</v>
      </c>
    </row>
    <row r="6076" spans="1:4" x14ac:dyDescent="0.2">
      <c r="A6076" s="7">
        <v>44551</v>
      </c>
      <c r="B6076" s="6">
        <v>120808</v>
      </c>
      <c r="C6076" t="str">
        <f>_xlfn.XLOOKUP($B6076,Enrollees!$A$2:$A$10000,Enrollees!$B$2:$B$10000)</f>
        <v>CNPP</v>
      </c>
      <c r="D6076" t="str">
        <f>_xlfn.XLOOKUP(B6076,Enrollees!A:A,Enrollees!C:C)</f>
        <v>YWCA North Central Indiana</v>
      </c>
    </row>
    <row r="6077" spans="1:4" x14ac:dyDescent="0.2">
      <c r="A6077" s="7">
        <v>44551</v>
      </c>
      <c r="B6077" s="6">
        <v>120806</v>
      </c>
      <c r="C6077" t="str">
        <f>_xlfn.XLOOKUP($B6077,Enrollees!$A$2:$A$10000,Enrollees!$B$2:$B$10000)</f>
        <v>CNPP</v>
      </c>
      <c r="D6077" t="str">
        <f>_xlfn.XLOOKUP(B6077,Enrollees!A:A,Enrollees!C:C)</f>
        <v>YWCA North Central Indiana</v>
      </c>
    </row>
    <row r="6078" spans="1:4" x14ac:dyDescent="0.2">
      <c r="A6078" s="7">
        <v>44551</v>
      </c>
      <c r="B6078" s="6">
        <v>120806</v>
      </c>
      <c r="C6078" t="str">
        <f>_xlfn.XLOOKUP($B6078,Enrollees!$A$2:$A$10000,Enrollees!$B$2:$B$10000)</f>
        <v>CNPP</v>
      </c>
      <c r="D6078" t="str">
        <f>_xlfn.XLOOKUP(B6078,Enrollees!A:A,Enrollees!C:C)</f>
        <v>YWCA North Central Indiana</v>
      </c>
    </row>
    <row r="6079" spans="1:4" x14ac:dyDescent="0.2">
      <c r="A6079" s="7">
        <v>44551</v>
      </c>
      <c r="B6079" s="6">
        <v>120767</v>
      </c>
      <c r="C6079" t="str">
        <f>_xlfn.XLOOKUP($B6079,Enrollees!$A$2:$A$10000,Enrollees!$B$2:$B$10000)</f>
        <v>CNPP</v>
      </c>
      <c r="D6079" t="str">
        <f>_xlfn.XLOOKUP(B6079,Enrollees!A:A,Enrollees!C:C)</f>
        <v>St. Margaret's House</v>
      </c>
    </row>
    <row r="6080" spans="1:4" x14ac:dyDescent="0.2">
      <c r="A6080" s="7">
        <v>44551</v>
      </c>
      <c r="B6080" s="6">
        <v>120806</v>
      </c>
      <c r="C6080" t="str">
        <f>_xlfn.XLOOKUP($B6080,Enrollees!$A$2:$A$10000,Enrollees!$B$2:$B$10000)</f>
        <v>CNPP</v>
      </c>
      <c r="D6080" t="str">
        <f>_xlfn.XLOOKUP(B6080,Enrollees!A:A,Enrollees!C:C)</f>
        <v>YWCA North Central Indiana</v>
      </c>
    </row>
    <row r="6081" spans="1:4" x14ac:dyDescent="0.2">
      <c r="A6081" s="7">
        <v>44551</v>
      </c>
      <c r="B6081" s="6">
        <v>120767</v>
      </c>
      <c r="C6081" t="str">
        <f>_xlfn.XLOOKUP($B6081,Enrollees!$A$2:$A$10000,Enrollees!$B$2:$B$10000)</f>
        <v>CNPP</v>
      </c>
      <c r="D6081" t="str">
        <f>_xlfn.XLOOKUP(B6081,Enrollees!A:A,Enrollees!C:C)</f>
        <v>St. Margaret's House</v>
      </c>
    </row>
    <row r="6082" spans="1:4" x14ac:dyDescent="0.2">
      <c r="A6082" s="7">
        <v>44551</v>
      </c>
      <c r="B6082" s="6">
        <v>120806</v>
      </c>
      <c r="C6082" t="str">
        <f>_xlfn.XLOOKUP($B6082,Enrollees!$A$2:$A$10000,Enrollees!$B$2:$B$10000)</f>
        <v>CNPP</v>
      </c>
      <c r="D6082" t="str">
        <f>_xlfn.XLOOKUP(B6082,Enrollees!A:A,Enrollees!C:C)</f>
        <v>YWCA North Central Indiana</v>
      </c>
    </row>
    <row r="6083" spans="1:4" x14ac:dyDescent="0.2">
      <c r="A6083" s="7">
        <v>44551</v>
      </c>
      <c r="B6083" s="6">
        <v>120808</v>
      </c>
      <c r="C6083" t="str">
        <f>_xlfn.XLOOKUP($B6083,Enrollees!$A$2:$A$10000,Enrollees!$B$2:$B$10000)</f>
        <v>CNPP</v>
      </c>
      <c r="D6083" t="str">
        <f>_xlfn.XLOOKUP(B6083,Enrollees!A:A,Enrollees!C:C)</f>
        <v>YWCA North Central Indiana</v>
      </c>
    </row>
    <row r="6084" spans="1:4" x14ac:dyDescent="0.2">
      <c r="A6084" s="7">
        <v>44551</v>
      </c>
      <c r="B6084" s="6">
        <v>120767</v>
      </c>
      <c r="C6084" t="str">
        <f>_xlfn.XLOOKUP($B6084,Enrollees!$A$2:$A$10000,Enrollees!$B$2:$B$10000)</f>
        <v>CNPP</v>
      </c>
      <c r="D6084" t="str">
        <f>_xlfn.XLOOKUP(B6084,Enrollees!A:A,Enrollees!C:C)</f>
        <v>St. Margaret's House</v>
      </c>
    </row>
    <row r="6085" spans="1:4" x14ac:dyDescent="0.2">
      <c r="A6085" s="7">
        <v>44551</v>
      </c>
      <c r="B6085" s="6">
        <v>120852</v>
      </c>
      <c r="C6085" t="str">
        <f>_xlfn.XLOOKUP($B6085,Enrollees!$A$2:$A$10000,Enrollees!$B$2:$B$10000)</f>
        <v>CNPP</v>
      </c>
      <c r="D6085" t="str">
        <f>_xlfn.XLOOKUP(B6085,Enrollees!A:A,Enrollees!C:C)</f>
        <v>South Bend Heritage</v>
      </c>
    </row>
    <row r="6086" spans="1:4" x14ac:dyDescent="0.2">
      <c r="A6086" s="7">
        <v>44551</v>
      </c>
      <c r="B6086" s="6">
        <v>120767</v>
      </c>
      <c r="C6086" t="str">
        <f>_xlfn.XLOOKUP($B6086,Enrollees!$A$2:$A$10000,Enrollees!$B$2:$B$10000)</f>
        <v>CNPP</v>
      </c>
      <c r="D6086" t="str">
        <f>_xlfn.XLOOKUP(B6086,Enrollees!A:A,Enrollees!C:C)</f>
        <v>St. Margaret's House</v>
      </c>
    </row>
    <row r="6087" spans="1:4" x14ac:dyDescent="0.2">
      <c r="A6087" s="7">
        <v>44551</v>
      </c>
      <c r="B6087" s="6">
        <v>120808</v>
      </c>
      <c r="C6087" t="str">
        <f>_xlfn.XLOOKUP($B6087,Enrollees!$A$2:$A$10000,Enrollees!$B$2:$B$10000)</f>
        <v>CNPP</v>
      </c>
      <c r="D6087" t="str">
        <f>_xlfn.XLOOKUP(B6087,Enrollees!A:A,Enrollees!C:C)</f>
        <v>YWCA North Central Indiana</v>
      </c>
    </row>
    <row r="6088" spans="1:4" x14ac:dyDescent="0.2">
      <c r="A6088" s="7">
        <v>44551</v>
      </c>
      <c r="B6088" s="6">
        <v>120806</v>
      </c>
      <c r="C6088" t="str">
        <f>_xlfn.XLOOKUP($B6088,Enrollees!$A$2:$A$10000,Enrollees!$B$2:$B$10000)</f>
        <v>CNPP</v>
      </c>
      <c r="D6088" t="str">
        <f>_xlfn.XLOOKUP(B6088,Enrollees!A:A,Enrollees!C:C)</f>
        <v>YWCA North Central Indiana</v>
      </c>
    </row>
    <row r="6089" spans="1:4" x14ac:dyDescent="0.2">
      <c r="A6089" s="7">
        <v>44551</v>
      </c>
      <c r="B6089" s="6">
        <v>120806</v>
      </c>
      <c r="C6089" t="str">
        <f>_xlfn.XLOOKUP($B6089,Enrollees!$A$2:$A$10000,Enrollees!$B$2:$B$10000)</f>
        <v>CNPP</v>
      </c>
      <c r="D6089" t="str">
        <f>_xlfn.XLOOKUP(B6089,Enrollees!A:A,Enrollees!C:C)</f>
        <v>YWCA North Central Indiana</v>
      </c>
    </row>
    <row r="6090" spans="1:4" x14ac:dyDescent="0.2">
      <c r="A6090" s="7">
        <v>44551</v>
      </c>
      <c r="B6090" s="6">
        <v>120806</v>
      </c>
      <c r="C6090" t="str">
        <f>_xlfn.XLOOKUP($B6090,Enrollees!$A$2:$A$10000,Enrollees!$B$2:$B$10000)</f>
        <v>CNPP</v>
      </c>
      <c r="D6090" t="str">
        <f>_xlfn.XLOOKUP(B6090,Enrollees!A:A,Enrollees!C:C)</f>
        <v>YWCA North Central Indiana</v>
      </c>
    </row>
    <row r="6091" spans="1:4" x14ac:dyDescent="0.2">
      <c r="A6091" s="7">
        <v>44551</v>
      </c>
      <c r="B6091" s="6">
        <v>120806</v>
      </c>
      <c r="C6091" t="str">
        <f>_xlfn.XLOOKUP($B6091,Enrollees!$A$2:$A$10000,Enrollees!$B$2:$B$10000)</f>
        <v>CNPP</v>
      </c>
      <c r="D6091" t="str">
        <f>_xlfn.XLOOKUP(B6091,Enrollees!A:A,Enrollees!C:C)</f>
        <v>YWCA North Central Indiana</v>
      </c>
    </row>
    <row r="6092" spans="1:4" x14ac:dyDescent="0.2">
      <c r="A6092" s="7">
        <v>44551</v>
      </c>
      <c r="B6092" s="6">
        <v>120808</v>
      </c>
      <c r="C6092" t="str">
        <f>_xlfn.XLOOKUP($B6092,Enrollees!$A$2:$A$10000,Enrollees!$B$2:$B$10000)</f>
        <v>CNPP</v>
      </c>
      <c r="D6092" t="str">
        <f>_xlfn.XLOOKUP(B6092,Enrollees!A:A,Enrollees!C:C)</f>
        <v>YWCA North Central Indiana</v>
      </c>
    </row>
    <row r="6093" spans="1:4" x14ac:dyDescent="0.2">
      <c r="A6093" s="7">
        <v>44551</v>
      </c>
      <c r="B6093" s="6">
        <v>120808</v>
      </c>
      <c r="C6093" t="str">
        <f>_xlfn.XLOOKUP($B6093,Enrollees!$A$2:$A$10000,Enrollees!$B$2:$B$10000)</f>
        <v>CNPP</v>
      </c>
      <c r="D6093" t="str">
        <f>_xlfn.XLOOKUP(B6093,Enrollees!A:A,Enrollees!C:C)</f>
        <v>YWCA North Central Indiana</v>
      </c>
    </row>
    <row r="6094" spans="1:4" x14ac:dyDescent="0.2">
      <c r="A6094" s="7">
        <v>44551</v>
      </c>
      <c r="B6094" s="6">
        <v>120809</v>
      </c>
      <c r="C6094" t="str">
        <f>_xlfn.XLOOKUP($B6094,Enrollees!$A$2:$A$10000,Enrollees!$B$2:$B$10000)</f>
        <v>CNPP</v>
      </c>
      <c r="D6094" t="str">
        <f>_xlfn.XLOOKUP(B6094,Enrollees!A:A,Enrollees!C:C)</f>
        <v>YWCA North Central Indiana</v>
      </c>
    </row>
    <row r="6095" spans="1:4" x14ac:dyDescent="0.2">
      <c r="A6095" s="7">
        <v>44551</v>
      </c>
      <c r="B6095" s="6">
        <v>120809</v>
      </c>
      <c r="C6095" t="str">
        <f>_xlfn.XLOOKUP($B6095,Enrollees!$A$2:$A$10000,Enrollees!$B$2:$B$10000)</f>
        <v>CNPP</v>
      </c>
      <c r="D6095" t="str">
        <f>_xlfn.XLOOKUP(B6095,Enrollees!A:A,Enrollees!C:C)</f>
        <v>YWCA North Central Indiana</v>
      </c>
    </row>
    <row r="6096" spans="1:4" x14ac:dyDescent="0.2">
      <c r="A6096" s="7">
        <v>44551</v>
      </c>
      <c r="B6096" s="6">
        <v>120767</v>
      </c>
      <c r="C6096" t="str">
        <f>_xlfn.XLOOKUP($B6096,Enrollees!$A$2:$A$10000,Enrollees!$B$2:$B$10000)</f>
        <v>CNPP</v>
      </c>
      <c r="D6096" t="str">
        <f>_xlfn.XLOOKUP(B6096,Enrollees!A:A,Enrollees!C:C)</f>
        <v>St. Margaret's House</v>
      </c>
    </row>
    <row r="6097" spans="1:4" x14ac:dyDescent="0.2">
      <c r="A6097" s="7">
        <v>44551</v>
      </c>
      <c r="B6097" s="6">
        <v>120858</v>
      </c>
      <c r="C6097" t="str">
        <f>_xlfn.XLOOKUP($B6097,Enrollees!$A$2:$A$10000,Enrollees!$B$2:$B$10000)</f>
        <v>CNPP</v>
      </c>
      <c r="D6097" t="str">
        <f>_xlfn.XLOOKUP(B6097,Enrollees!A:A,Enrollees!C:C)</f>
        <v>South Bend Heritage</v>
      </c>
    </row>
    <row r="6098" spans="1:4" x14ac:dyDescent="0.2">
      <c r="A6098" s="7">
        <v>44551</v>
      </c>
      <c r="B6098" s="6">
        <v>120809</v>
      </c>
      <c r="C6098" t="str">
        <f>_xlfn.XLOOKUP($B6098,Enrollees!$A$2:$A$10000,Enrollees!$B$2:$B$10000)</f>
        <v>CNPP</v>
      </c>
      <c r="D6098" t="str">
        <f>_xlfn.XLOOKUP(B6098,Enrollees!A:A,Enrollees!C:C)</f>
        <v>YWCA North Central Indiana</v>
      </c>
    </row>
    <row r="6099" spans="1:4" x14ac:dyDescent="0.2">
      <c r="A6099" s="7">
        <v>44551</v>
      </c>
      <c r="B6099" s="6">
        <v>120809</v>
      </c>
      <c r="C6099" t="str">
        <f>_xlfn.XLOOKUP($B6099,Enrollees!$A$2:$A$10000,Enrollees!$B$2:$B$10000)</f>
        <v>CNPP</v>
      </c>
      <c r="D6099" t="str">
        <f>_xlfn.XLOOKUP(B6099,Enrollees!A:A,Enrollees!C:C)</f>
        <v>YWCA North Central Indiana</v>
      </c>
    </row>
    <row r="6100" spans="1:4" x14ac:dyDescent="0.2">
      <c r="A6100" s="7">
        <v>44551</v>
      </c>
      <c r="B6100" s="6">
        <v>120808</v>
      </c>
      <c r="C6100" t="str">
        <f>_xlfn.XLOOKUP($B6100,Enrollees!$A$2:$A$10000,Enrollees!$B$2:$B$10000)</f>
        <v>CNPP</v>
      </c>
      <c r="D6100" t="str">
        <f>_xlfn.XLOOKUP(B6100,Enrollees!A:A,Enrollees!C:C)</f>
        <v>YWCA North Central Indiana</v>
      </c>
    </row>
    <row r="6101" spans="1:4" x14ac:dyDescent="0.2">
      <c r="A6101" s="7">
        <v>44551</v>
      </c>
      <c r="B6101" s="6">
        <v>120858</v>
      </c>
      <c r="C6101" t="str">
        <f>_xlfn.XLOOKUP($B6101,Enrollees!$A$2:$A$10000,Enrollees!$B$2:$B$10000)</f>
        <v>CNPP</v>
      </c>
      <c r="D6101" t="str">
        <f>_xlfn.XLOOKUP(B6101,Enrollees!A:A,Enrollees!C:C)</f>
        <v>South Bend Heritage</v>
      </c>
    </row>
    <row r="6102" spans="1:4" x14ac:dyDescent="0.2">
      <c r="A6102" s="7">
        <v>44551</v>
      </c>
      <c r="B6102" s="6">
        <v>120858</v>
      </c>
      <c r="C6102" t="str">
        <f>_xlfn.XLOOKUP($B6102,Enrollees!$A$2:$A$10000,Enrollees!$B$2:$B$10000)</f>
        <v>CNPP</v>
      </c>
      <c r="D6102" t="str">
        <f>_xlfn.XLOOKUP(B6102,Enrollees!A:A,Enrollees!C:C)</f>
        <v>South Bend Heritage</v>
      </c>
    </row>
    <row r="6103" spans="1:4" x14ac:dyDescent="0.2">
      <c r="A6103" s="7">
        <v>44551</v>
      </c>
      <c r="B6103" s="6">
        <v>120767</v>
      </c>
      <c r="C6103" t="str">
        <f>_xlfn.XLOOKUP($B6103,Enrollees!$A$2:$A$10000,Enrollees!$B$2:$B$10000)</f>
        <v>CNPP</v>
      </c>
      <c r="D6103" t="str">
        <f>_xlfn.XLOOKUP(B6103,Enrollees!A:A,Enrollees!C:C)</f>
        <v>St. Margaret's House</v>
      </c>
    </row>
    <row r="6104" spans="1:4" x14ac:dyDescent="0.2">
      <c r="A6104" s="7">
        <v>44551</v>
      </c>
      <c r="B6104" s="6">
        <v>120767</v>
      </c>
      <c r="C6104" t="str">
        <f>_xlfn.XLOOKUP($B6104,Enrollees!$A$2:$A$10000,Enrollees!$B$2:$B$10000)</f>
        <v>CNPP</v>
      </c>
      <c r="D6104" t="str">
        <f>_xlfn.XLOOKUP(B6104,Enrollees!A:A,Enrollees!C:C)</f>
        <v>St. Margaret's House</v>
      </c>
    </row>
    <row r="6105" spans="1:4" x14ac:dyDescent="0.2">
      <c r="A6105" s="7">
        <v>44551</v>
      </c>
      <c r="B6105" s="6">
        <v>120808</v>
      </c>
      <c r="C6105" t="str">
        <f>_xlfn.XLOOKUP($B6105,Enrollees!$A$2:$A$10000,Enrollees!$B$2:$B$10000)</f>
        <v>CNPP</v>
      </c>
      <c r="D6105" t="str">
        <f>_xlfn.XLOOKUP(B6105,Enrollees!A:A,Enrollees!C:C)</f>
        <v>YWCA North Central Indiana</v>
      </c>
    </row>
    <row r="6106" spans="1:4" x14ac:dyDescent="0.2">
      <c r="A6106" s="7">
        <v>44551</v>
      </c>
      <c r="B6106" s="6">
        <v>120808</v>
      </c>
      <c r="C6106" t="str">
        <f>_xlfn.XLOOKUP($B6106,Enrollees!$A$2:$A$10000,Enrollees!$B$2:$B$10000)</f>
        <v>CNPP</v>
      </c>
      <c r="D6106" t="str">
        <f>_xlfn.XLOOKUP(B6106,Enrollees!A:A,Enrollees!C:C)</f>
        <v>YWCA North Central Indiana</v>
      </c>
    </row>
    <row r="6107" spans="1:4" x14ac:dyDescent="0.2">
      <c r="A6107" s="7">
        <v>44551</v>
      </c>
      <c r="B6107" s="6">
        <v>120767</v>
      </c>
      <c r="C6107" t="str">
        <f>_xlfn.XLOOKUP($B6107,Enrollees!$A$2:$A$10000,Enrollees!$B$2:$B$10000)</f>
        <v>CNPP</v>
      </c>
      <c r="D6107" t="str">
        <f>_xlfn.XLOOKUP(B6107,Enrollees!A:A,Enrollees!C:C)</f>
        <v>St. Margaret's House</v>
      </c>
    </row>
    <row r="6108" spans="1:4" x14ac:dyDescent="0.2">
      <c r="A6108" s="7">
        <v>44551</v>
      </c>
      <c r="B6108" s="6">
        <v>120767</v>
      </c>
      <c r="C6108" t="str">
        <f>_xlfn.XLOOKUP($B6108,Enrollees!$A$2:$A$10000,Enrollees!$B$2:$B$10000)</f>
        <v>CNPP</v>
      </c>
      <c r="D6108" t="str">
        <f>_xlfn.XLOOKUP(B6108,Enrollees!A:A,Enrollees!C:C)</f>
        <v>St. Margaret's House</v>
      </c>
    </row>
    <row r="6109" spans="1:4" x14ac:dyDescent="0.2">
      <c r="A6109" s="7">
        <v>44551</v>
      </c>
      <c r="B6109" s="6">
        <v>120858</v>
      </c>
      <c r="C6109" t="str">
        <f>_xlfn.XLOOKUP($B6109,Enrollees!$A$2:$A$10000,Enrollees!$B$2:$B$10000)</f>
        <v>CNPP</v>
      </c>
      <c r="D6109" t="str">
        <f>_xlfn.XLOOKUP(B6109,Enrollees!A:A,Enrollees!C:C)</f>
        <v>South Bend Heritage</v>
      </c>
    </row>
    <row r="6110" spans="1:4" x14ac:dyDescent="0.2">
      <c r="A6110" s="7">
        <v>44551</v>
      </c>
      <c r="B6110" s="6">
        <v>120858</v>
      </c>
      <c r="C6110" t="str">
        <f>_xlfn.XLOOKUP($B6110,Enrollees!$A$2:$A$10000,Enrollees!$B$2:$B$10000)</f>
        <v>CNPP</v>
      </c>
      <c r="D6110" t="str">
        <f>_xlfn.XLOOKUP(B6110,Enrollees!A:A,Enrollees!C:C)</f>
        <v>South Bend Heritage</v>
      </c>
    </row>
    <row r="6111" spans="1:4" x14ac:dyDescent="0.2">
      <c r="A6111" s="7">
        <v>44551</v>
      </c>
      <c r="B6111" s="6">
        <v>120767</v>
      </c>
      <c r="C6111" t="str">
        <f>_xlfn.XLOOKUP($B6111,Enrollees!$A$2:$A$10000,Enrollees!$B$2:$B$10000)</f>
        <v>CNPP</v>
      </c>
      <c r="D6111" t="str">
        <f>_xlfn.XLOOKUP(B6111,Enrollees!A:A,Enrollees!C:C)</f>
        <v>St. Margaret's House</v>
      </c>
    </row>
    <row r="6112" spans="1:4" x14ac:dyDescent="0.2">
      <c r="A6112" s="7">
        <v>44551</v>
      </c>
      <c r="B6112" s="6">
        <v>120767</v>
      </c>
      <c r="C6112" t="str">
        <f>_xlfn.XLOOKUP($B6112,Enrollees!$A$2:$A$10000,Enrollees!$B$2:$B$10000)</f>
        <v>CNPP</v>
      </c>
      <c r="D6112" t="str">
        <f>_xlfn.XLOOKUP(B6112,Enrollees!A:A,Enrollees!C:C)</f>
        <v>St. Margaret's House</v>
      </c>
    </row>
    <row r="6113" spans="1:4" x14ac:dyDescent="0.2">
      <c r="A6113" s="7">
        <v>44551</v>
      </c>
      <c r="B6113" s="6">
        <v>120767</v>
      </c>
      <c r="C6113" t="str">
        <f>_xlfn.XLOOKUP($B6113,Enrollees!$A$2:$A$10000,Enrollees!$B$2:$B$10000)</f>
        <v>CNPP</v>
      </c>
      <c r="D6113" t="str">
        <f>_xlfn.XLOOKUP(B6113,Enrollees!A:A,Enrollees!C:C)</f>
        <v>St. Margaret's House</v>
      </c>
    </row>
    <row r="6114" spans="1:4" x14ac:dyDescent="0.2">
      <c r="A6114" s="7">
        <v>44551</v>
      </c>
      <c r="B6114" s="6">
        <v>120808</v>
      </c>
      <c r="C6114" t="str">
        <f>_xlfn.XLOOKUP($B6114,Enrollees!$A$2:$A$10000,Enrollees!$B$2:$B$10000)</f>
        <v>CNPP</v>
      </c>
      <c r="D6114" t="str">
        <f>_xlfn.XLOOKUP(B6114,Enrollees!A:A,Enrollees!C:C)</f>
        <v>YWCA North Central Indiana</v>
      </c>
    </row>
    <row r="6115" spans="1:4" x14ac:dyDescent="0.2">
      <c r="A6115" s="7">
        <v>44551</v>
      </c>
      <c r="B6115" s="6">
        <v>120857</v>
      </c>
      <c r="C6115" t="str">
        <f>_xlfn.XLOOKUP($B6115,Enrollees!$A$2:$A$10000,Enrollees!$B$2:$B$10000)</f>
        <v>CNPP</v>
      </c>
      <c r="D6115" t="str">
        <f>_xlfn.XLOOKUP(B6115,Enrollees!A:A,Enrollees!C:C)</f>
        <v>South Bend Heritage</v>
      </c>
    </row>
    <row r="6116" spans="1:4" x14ac:dyDescent="0.2">
      <c r="A6116" s="7">
        <v>44551</v>
      </c>
      <c r="B6116" s="6">
        <v>120809</v>
      </c>
      <c r="C6116" t="str">
        <f>_xlfn.XLOOKUP($B6116,Enrollees!$A$2:$A$10000,Enrollees!$B$2:$B$10000)</f>
        <v>CNPP</v>
      </c>
      <c r="D6116" t="str">
        <f>_xlfn.XLOOKUP(B6116,Enrollees!A:A,Enrollees!C:C)</f>
        <v>YWCA North Central Indiana</v>
      </c>
    </row>
    <row r="6117" spans="1:4" x14ac:dyDescent="0.2">
      <c r="A6117" s="7">
        <v>44551</v>
      </c>
      <c r="B6117" s="6">
        <v>120858</v>
      </c>
      <c r="C6117" t="str">
        <f>_xlfn.XLOOKUP($B6117,Enrollees!$A$2:$A$10000,Enrollees!$B$2:$B$10000)</f>
        <v>CNPP</v>
      </c>
      <c r="D6117" t="str">
        <f>_xlfn.XLOOKUP(B6117,Enrollees!A:A,Enrollees!C:C)</f>
        <v>South Bend Heritage</v>
      </c>
    </row>
    <row r="6118" spans="1:4" x14ac:dyDescent="0.2">
      <c r="A6118" s="7">
        <v>44551</v>
      </c>
      <c r="B6118" s="6">
        <v>120809</v>
      </c>
      <c r="C6118" t="str">
        <f>_xlfn.XLOOKUP($B6118,Enrollees!$A$2:$A$10000,Enrollees!$B$2:$B$10000)</f>
        <v>CNPP</v>
      </c>
      <c r="D6118" t="str">
        <f>_xlfn.XLOOKUP(B6118,Enrollees!A:A,Enrollees!C:C)</f>
        <v>YWCA North Central Indiana</v>
      </c>
    </row>
    <row r="6119" spans="1:4" x14ac:dyDescent="0.2">
      <c r="A6119" s="7">
        <v>44551</v>
      </c>
      <c r="B6119" s="6">
        <v>120858</v>
      </c>
      <c r="C6119" t="str">
        <f>_xlfn.XLOOKUP($B6119,Enrollees!$A$2:$A$10000,Enrollees!$B$2:$B$10000)</f>
        <v>CNPP</v>
      </c>
      <c r="D6119" t="str">
        <f>_xlfn.XLOOKUP(B6119,Enrollees!A:A,Enrollees!C:C)</f>
        <v>South Bend Heritage</v>
      </c>
    </row>
    <row r="6120" spans="1:4" x14ac:dyDescent="0.2">
      <c r="A6120" s="7">
        <v>44551</v>
      </c>
      <c r="B6120" s="6">
        <v>120809</v>
      </c>
      <c r="C6120" t="str">
        <f>_xlfn.XLOOKUP($B6120,Enrollees!$A$2:$A$10000,Enrollees!$B$2:$B$10000)</f>
        <v>CNPP</v>
      </c>
      <c r="D6120" t="str">
        <f>_xlfn.XLOOKUP(B6120,Enrollees!A:A,Enrollees!C:C)</f>
        <v>YWCA North Central Indiana</v>
      </c>
    </row>
    <row r="6121" spans="1:4" x14ac:dyDescent="0.2">
      <c r="A6121" s="7">
        <v>44551</v>
      </c>
      <c r="B6121" s="6">
        <v>120808</v>
      </c>
      <c r="C6121" t="str">
        <f>_xlfn.XLOOKUP($B6121,Enrollees!$A$2:$A$10000,Enrollees!$B$2:$B$10000)</f>
        <v>CNPP</v>
      </c>
      <c r="D6121" t="str">
        <f>_xlfn.XLOOKUP(B6121,Enrollees!A:A,Enrollees!C:C)</f>
        <v>YWCA North Central Indiana</v>
      </c>
    </row>
    <row r="6122" spans="1:4" x14ac:dyDescent="0.2">
      <c r="A6122" s="7">
        <v>44551</v>
      </c>
      <c r="B6122" s="6">
        <v>120808</v>
      </c>
      <c r="C6122" t="str">
        <f>_xlfn.XLOOKUP($B6122,Enrollees!$A$2:$A$10000,Enrollees!$B$2:$B$10000)</f>
        <v>CNPP</v>
      </c>
      <c r="D6122" t="str">
        <f>_xlfn.XLOOKUP(B6122,Enrollees!A:A,Enrollees!C:C)</f>
        <v>YWCA North Central Indiana</v>
      </c>
    </row>
    <row r="6123" spans="1:4" x14ac:dyDescent="0.2">
      <c r="A6123" s="7">
        <v>44551</v>
      </c>
      <c r="B6123" s="6">
        <v>120857</v>
      </c>
      <c r="C6123" t="str">
        <f>_xlfn.XLOOKUP($B6123,Enrollees!$A$2:$A$10000,Enrollees!$B$2:$B$10000)</f>
        <v>CNPP</v>
      </c>
      <c r="D6123" t="str">
        <f>_xlfn.XLOOKUP(B6123,Enrollees!A:A,Enrollees!C:C)</f>
        <v>South Bend Heritage</v>
      </c>
    </row>
    <row r="6124" spans="1:4" x14ac:dyDescent="0.2">
      <c r="A6124" s="7">
        <v>44551</v>
      </c>
      <c r="B6124" s="6">
        <v>120857</v>
      </c>
      <c r="C6124" t="str">
        <f>_xlfn.XLOOKUP($B6124,Enrollees!$A$2:$A$10000,Enrollees!$B$2:$B$10000)</f>
        <v>CNPP</v>
      </c>
      <c r="D6124" t="str">
        <f>_xlfn.XLOOKUP(B6124,Enrollees!A:A,Enrollees!C:C)</f>
        <v>South Bend Heritage</v>
      </c>
    </row>
    <row r="6125" spans="1:4" x14ac:dyDescent="0.2">
      <c r="A6125" s="7">
        <v>44551</v>
      </c>
      <c r="B6125" s="6">
        <v>120809</v>
      </c>
      <c r="C6125" t="str">
        <f>_xlfn.XLOOKUP($B6125,Enrollees!$A$2:$A$10000,Enrollees!$B$2:$B$10000)</f>
        <v>CNPP</v>
      </c>
      <c r="D6125" t="str">
        <f>_xlfn.XLOOKUP(B6125,Enrollees!A:A,Enrollees!C:C)</f>
        <v>YWCA North Central Indiana</v>
      </c>
    </row>
    <row r="6126" spans="1:4" x14ac:dyDescent="0.2">
      <c r="A6126" s="7">
        <v>44551</v>
      </c>
      <c r="B6126" s="6">
        <v>120809</v>
      </c>
      <c r="C6126" t="str">
        <f>_xlfn.XLOOKUP($B6126,Enrollees!$A$2:$A$10000,Enrollees!$B$2:$B$10000)</f>
        <v>CNPP</v>
      </c>
      <c r="D6126" t="str">
        <f>_xlfn.XLOOKUP(B6126,Enrollees!A:A,Enrollees!C:C)</f>
        <v>YWCA North Central Indiana</v>
      </c>
    </row>
    <row r="6127" spans="1:4" x14ac:dyDescent="0.2">
      <c r="A6127" s="7">
        <v>44551</v>
      </c>
      <c r="B6127" s="6">
        <v>120808</v>
      </c>
      <c r="C6127" t="str">
        <f>_xlfn.XLOOKUP($B6127,Enrollees!$A$2:$A$10000,Enrollees!$B$2:$B$10000)</f>
        <v>CNPP</v>
      </c>
      <c r="D6127" t="str">
        <f>_xlfn.XLOOKUP(B6127,Enrollees!A:A,Enrollees!C:C)</f>
        <v>YWCA North Central Indiana</v>
      </c>
    </row>
    <row r="6128" spans="1:4" x14ac:dyDescent="0.2">
      <c r="A6128" s="7">
        <v>44551</v>
      </c>
      <c r="B6128" s="6">
        <v>120858</v>
      </c>
      <c r="C6128" t="str">
        <f>_xlfn.XLOOKUP($B6128,Enrollees!$A$2:$A$10000,Enrollees!$B$2:$B$10000)</f>
        <v>CNPP</v>
      </c>
      <c r="D6128" t="str">
        <f>_xlfn.XLOOKUP(B6128,Enrollees!A:A,Enrollees!C:C)</f>
        <v>South Bend Heritage</v>
      </c>
    </row>
    <row r="6129" spans="1:4" x14ac:dyDescent="0.2">
      <c r="A6129" s="7">
        <v>44551</v>
      </c>
      <c r="B6129" s="6">
        <v>120858</v>
      </c>
      <c r="C6129" t="str">
        <f>_xlfn.XLOOKUP($B6129,Enrollees!$A$2:$A$10000,Enrollees!$B$2:$B$10000)</f>
        <v>CNPP</v>
      </c>
      <c r="D6129" t="str">
        <f>_xlfn.XLOOKUP(B6129,Enrollees!A:A,Enrollees!C:C)</f>
        <v>South Bend Heritage</v>
      </c>
    </row>
    <row r="6130" spans="1:4" x14ac:dyDescent="0.2">
      <c r="A6130" s="7">
        <v>44551</v>
      </c>
      <c r="B6130" s="6">
        <v>120858</v>
      </c>
      <c r="C6130" t="str">
        <f>_xlfn.XLOOKUP($B6130,Enrollees!$A$2:$A$10000,Enrollees!$B$2:$B$10000)</f>
        <v>CNPP</v>
      </c>
      <c r="D6130" t="str">
        <f>_xlfn.XLOOKUP(B6130,Enrollees!A:A,Enrollees!C:C)</f>
        <v>South Bend Heritage</v>
      </c>
    </row>
    <row r="6131" spans="1:4" x14ac:dyDescent="0.2">
      <c r="A6131" s="7">
        <v>44551</v>
      </c>
      <c r="B6131" s="6">
        <v>120808</v>
      </c>
      <c r="C6131" t="str">
        <f>_xlfn.XLOOKUP($B6131,Enrollees!$A$2:$A$10000,Enrollees!$B$2:$B$10000)</f>
        <v>CNPP</v>
      </c>
      <c r="D6131" t="str">
        <f>_xlfn.XLOOKUP(B6131,Enrollees!A:A,Enrollees!C:C)</f>
        <v>YWCA North Central Indiana</v>
      </c>
    </row>
    <row r="6132" spans="1:4" x14ac:dyDescent="0.2">
      <c r="A6132" s="7">
        <v>44551</v>
      </c>
      <c r="B6132" s="6">
        <v>120767</v>
      </c>
      <c r="C6132" t="str">
        <f>_xlfn.XLOOKUP($B6132,Enrollees!$A$2:$A$10000,Enrollees!$B$2:$B$10000)</f>
        <v>CNPP</v>
      </c>
      <c r="D6132" t="str">
        <f>_xlfn.XLOOKUP(B6132,Enrollees!A:A,Enrollees!C:C)</f>
        <v>St. Margaret's House</v>
      </c>
    </row>
    <row r="6133" spans="1:4" x14ac:dyDescent="0.2">
      <c r="A6133" s="7">
        <v>44551</v>
      </c>
      <c r="B6133" s="6">
        <v>120767</v>
      </c>
      <c r="C6133" t="str">
        <f>_xlfn.XLOOKUP($B6133,Enrollees!$A$2:$A$10000,Enrollees!$B$2:$B$10000)</f>
        <v>CNPP</v>
      </c>
      <c r="D6133" t="str">
        <f>_xlfn.XLOOKUP(B6133,Enrollees!A:A,Enrollees!C:C)</f>
        <v>St. Margaret's House</v>
      </c>
    </row>
    <row r="6134" spans="1:4" x14ac:dyDescent="0.2">
      <c r="A6134" s="7">
        <v>44551</v>
      </c>
      <c r="B6134" s="6">
        <v>120767</v>
      </c>
      <c r="C6134" t="str">
        <f>_xlfn.XLOOKUP($B6134,Enrollees!$A$2:$A$10000,Enrollees!$B$2:$B$10000)</f>
        <v>CNPP</v>
      </c>
      <c r="D6134" t="str">
        <f>_xlfn.XLOOKUP(B6134,Enrollees!A:A,Enrollees!C:C)</f>
        <v>St. Margaret's House</v>
      </c>
    </row>
    <row r="6135" spans="1:4" x14ac:dyDescent="0.2">
      <c r="A6135" s="7">
        <v>44551</v>
      </c>
      <c r="B6135" s="6">
        <v>120767</v>
      </c>
      <c r="C6135" t="str">
        <f>_xlfn.XLOOKUP($B6135,Enrollees!$A$2:$A$10000,Enrollees!$B$2:$B$10000)</f>
        <v>CNPP</v>
      </c>
      <c r="D6135" t="str">
        <f>_xlfn.XLOOKUP(B6135,Enrollees!A:A,Enrollees!C:C)</f>
        <v>St. Margaret's House</v>
      </c>
    </row>
    <row r="6136" spans="1:4" x14ac:dyDescent="0.2">
      <c r="A6136" s="7">
        <v>44551</v>
      </c>
      <c r="B6136" s="6">
        <v>120858</v>
      </c>
      <c r="C6136" t="str">
        <f>_xlfn.XLOOKUP($B6136,Enrollees!$A$2:$A$10000,Enrollees!$B$2:$B$10000)</f>
        <v>CNPP</v>
      </c>
      <c r="D6136" t="str">
        <f>_xlfn.XLOOKUP(B6136,Enrollees!A:A,Enrollees!C:C)</f>
        <v>South Bend Heritage</v>
      </c>
    </row>
    <row r="6137" spans="1:4" x14ac:dyDescent="0.2">
      <c r="A6137" s="7">
        <v>44551</v>
      </c>
      <c r="B6137" s="6">
        <v>120858</v>
      </c>
      <c r="C6137" t="str">
        <f>_xlfn.XLOOKUP($B6137,Enrollees!$A$2:$A$10000,Enrollees!$B$2:$B$10000)</f>
        <v>CNPP</v>
      </c>
      <c r="D6137" t="str">
        <f>_xlfn.XLOOKUP(B6137,Enrollees!A:A,Enrollees!C:C)</f>
        <v>South Bend Heritage</v>
      </c>
    </row>
    <row r="6138" spans="1:4" x14ac:dyDescent="0.2">
      <c r="A6138" s="7">
        <v>44551</v>
      </c>
      <c r="B6138" s="6">
        <v>120808</v>
      </c>
      <c r="C6138" t="str">
        <f>_xlfn.XLOOKUP($B6138,Enrollees!$A$2:$A$10000,Enrollees!$B$2:$B$10000)</f>
        <v>CNPP</v>
      </c>
      <c r="D6138" t="str">
        <f>_xlfn.XLOOKUP(B6138,Enrollees!A:A,Enrollees!C:C)</f>
        <v>YWCA North Central Indiana</v>
      </c>
    </row>
    <row r="6139" spans="1:4" x14ac:dyDescent="0.2">
      <c r="A6139" s="7">
        <v>44551</v>
      </c>
      <c r="B6139" s="6">
        <v>120808</v>
      </c>
      <c r="C6139" t="str">
        <f>_xlfn.XLOOKUP($B6139,Enrollees!$A$2:$A$10000,Enrollees!$B$2:$B$10000)</f>
        <v>CNPP</v>
      </c>
      <c r="D6139" t="str">
        <f>_xlfn.XLOOKUP(B6139,Enrollees!A:A,Enrollees!C:C)</f>
        <v>YWCA North Central Indiana</v>
      </c>
    </row>
    <row r="6140" spans="1:4" x14ac:dyDescent="0.2">
      <c r="A6140" s="7">
        <v>44551</v>
      </c>
      <c r="B6140" s="6">
        <v>120809</v>
      </c>
      <c r="C6140" t="str">
        <f>_xlfn.XLOOKUP($B6140,Enrollees!$A$2:$A$10000,Enrollees!$B$2:$B$10000)</f>
        <v>CNPP</v>
      </c>
      <c r="D6140" t="str">
        <f>_xlfn.XLOOKUP(B6140,Enrollees!A:A,Enrollees!C:C)</f>
        <v>YWCA North Central Indiana</v>
      </c>
    </row>
    <row r="6141" spans="1:4" x14ac:dyDescent="0.2">
      <c r="A6141" s="7">
        <v>44551</v>
      </c>
      <c r="B6141" s="6">
        <v>120809</v>
      </c>
      <c r="C6141" t="str">
        <f>_xlfn.XLOOKUP($B6141,Enrollees!$A$2:$A$10000,Enrollees!$B$2:$B$10000)</f>
        <v>CNPP</v>
      </c>
      <c r="D6141" t="str">
        <f>_xlfn.XLOOKUP(B6141,Enrollees!A:A,Enrollees!C:C)</f>
        <v>YWCA North Central Indiana</v>
      </c>
    </row>
    <row r="6142" spans="1:4" x14ac:dyDescent="0.2">
      <c r="A6142" s="7">
        <v>44551</v>
      </c>
      <c r="B6142" s="6">
        <v>120809</v>
      </c>
      <c r="C6142" t="str">
        <f>_xlfn.XLOOKUP($B6142,Enrollees!$A$2:$A$10000,Enrollees!$B$2:$B$10000)</f>
        <v>CNPP</v>
      </c>
      <c r="D6142" t="str">
        <f>_xlfn.XLOOKUP(B6142,Enrollees!A:A,Enrollees!C:C)</f>
        <v>YWCA North Central Indiana</v>
      </c>
    </row>
    <row r="6143" spans="1:4" x14ac:dyDescent="0.2">
      <c r="A6143" s="7">
        <v>44551</v>
      </c>
      <c r="B6143" s="6">
        <v>120809</v>
      </c>
      <c r="C6143" t="str">
        <f>_xlfn.XLOOKUP($B6143,Enrollees!$A$2:$A$10000,Enrollees!$B$2:$B$10000)</f>
        <v>CNPP</v>
      </c>
      <c r="D6143" t="str">
        <f>_xlfn.XLOOKUP(B6143,Enrollees!A:A,Enrollees!C:C)</f>
        <v>YWCA North Central Indiana</v>
      </c>
    </row>
    <row r="6144" spans="1:4" x14ac:dyDescent="0.2">
      <c r="A6144" s="7">
        <v>44551</v>
      </c>
      <c r="B6144" s="6">
        <v>120808</v>
      </c>
      <c r="C6144" t="str">
        <f>_xlfn.XLOOKUP($B6144,Enrollees!$A$2:$A$10000,Enrollees!$B$2:$B$10000)</f>
        <v>CNPP</v>
      </c>
      <c r="D6144" t="str">
        <f>_xlfn.XLOOKUP(B6144,Enrollees!A:A,Enrollees!C:C)</f>
        <v>YWCA North Central Indiana</v>
      </c>
    </row>
    <row r="6145" spans="1:4" x14ac:dyDescent="0.2">
      <c r="A6145" s="7">
        <v>44551</v>
      </c>
      <c r="B6145" s="6">
        <v>120766</v>
      </c>
      <c r="C6145" t="str">
        <f>_xlfn.XLOOKUP($B6145,Enrollees!$A$2:$A$10000,Enrollees!$B$2:$B$10000)</f>
        <v>CNPP</v>
      </c>
      <c r="D6145" t="str">
        <f>_xlfn.XLOOKUP(B6145,Enrollees!A:A,Enrollees!C:C)</f>
        <v>St. Margaret's House</v>
      </c>
    </row>
    <row r="6146" spans="1:4" x14ac:dyDescent="0.2">
      <c r="A6146" s="7">
        <v>44551</v>
      </c>
      <c r="B6146" s="6">
        <v>120766</v>
      </c>
      <c r="C6146" t="str">
        <f>_xlfn.XLOOKUP($B6146,Enrollees!$A$2:$A$10000,Enrollees!$B$2:$B$10000)</f>
        <v>CNPP</v>
      </c>
      <c r="D6146" t="str">
        <f>_xlfn.XLOOKUP(B6146,Enrollees!A:A,Enrollees!C:C)</f>
        <v>St. Margaret's House</v>
      </c>
    </row>
    <row r="6147" spans="1:4" x14ac:dyDescent="0.2">
      <c r="A6147" s="7">
        <v>44551</v>
      </c>
      <c r="B6147" s="6">
        <v>120808</v>
      </c>
      <c r="C6147" t="str">
        <f>_xlfn.XLOOKUP($B6147,Enrollees!$A$2:$A$10000,Enrollees!$B$2:$B$10000)</f>
        <v>CNPP</v>
      </c>
      <c r="D6147" t="str">
        <f>_xlfn.XLOOKUP(B6147,Enrollees!A:A,Enrollees!C:C)</f>
        <v>YWCA North Central Indiana</v>
      </c>
    </row>
    <row r="6148" spans="1:4" x14ac:dyDescent="0.2">
      <c r="A6148" s="7">
        <v>44551</v>
      </c>
      <c r="B6148" s="6">
        <v>120858</v>
      </c>
      <c r="C6148" t="str">
        <f>_xlfn.XLOOKUP($B6148,Enrollees!$A$2:$A$10000,Enrollees!$B$2:$B$10000)</f>
        <v>CNPP</v>
      </c>
      <c r="D6148" t="str">
        <f>_xlfn.XLOOKUP(B6148,Enrollees!A:A,Enrollees!C:C)</f>
        <v>South Bend Heritage</v>
      </c>
    </row>
    <row r="6149" spans="1:4" x14ac:dyDescent="0.2">
      <c r="A6149" s="7">
        <v>44551</v>
      </c>
      <c r="B6149" s="6">
        <v>120858</v>
      </c>
      <c r="C6149" t="str">
        <f>_xlfn.XLOOKUP($B6149,Enrollees!$A$2:$A$10000,Enrollees!$B$2:$B$10000)</f>
        <v>CNPP</v>
      </c>
      <c r="D6149" t="str">
        <f>_xlfn.XLOOKUP(B6149,Enrollees!A:A,Enrollees!C:C)</f>
        <v>South Bend Heritage</v>
      </c>
    </row>
    <row r="6150" spans="1:4" x14ac:dyDescent="0.2">
      <c r="A6150" s="7">
        <v>44551</v>
      </c>
      <c r="B6150" s="6">
        <v>120766</v>
      </c>
      <c r="C6150" t="str">
        <f>_xlfn.XLOOKUP($B6150,Enrollees!$A$2:$A$10000,Enrollees!$B$2:$B$10000)</f>
        <v>CNPP</v>
      </c>
      <c r="D6150" t="str">
        <f>_xlfn.XLOOKUP(B6150,Enrollees!A:A,Enrollees!C:C)</f>
        <v>St. Margaret's House</v>
      </c>
    </row>
    <row r="6151" spans="1:4" x14ac:dyDescent="0.2">
      <c r="A6151" s="7">
        <v>44551</v>
      </c>
      <c r="B6151" s="6">
        <v>120808</v>
      </c>
      <c r="C6151" t="str">
        <f>_xlfn.XLOOKUP($B6151,Enrollees!$A$2:$A$10000,Enrollees!$B$2:$B$10000)</f>
        <v>CNPP</v>
      </c>
      <c r="D6151" t="str">
        <f>_xlfn.XLOOKUP(B6151,Enrollees!A:A,Enrollees!C:C)</f>
        <v>YWCA North Central Indiana</v>
      </c>
    </row>
    <row r="6152" spans="1:4" x14ac:dyDescent="0.2">
      <c r="A6152" s="7">
        <v>44551</v>
      </c>
      <c r="B6152" s="6">
        <v>120808</v>
      </c>
      <c r="C6152" t="str">
        <f>_xlfn.XLOOKUP($B6152,Enrollees!$A$2:$A$10000,Enrollees!$B$2:$B$10000)</f>
        <v>CNPP</v>
      </c>
      <c r="D6152" t="str">
        <f>_xlfn.XLOOKUP(B6152,Enrollees!A:A,Enrollees!C:C)</f>
        <v>YWCA North Central Indiana</v>
      </c>
    </row>
    <row r="6153" spans="1:4" x14ac:dyDescent="0.2">
      <c r="A6153" s="7">
        <v>44551</v>
      </c>
      <c r="B6153" s="6">
        <v>120766</v>
      </c>
      <c r="C6153" t="str">
        <f>_xlfn.XLOOKUP($B6153,Enrollees!$A$2:$A$10000,Enrollees!$B$2:$B$10000)</f>
        <v>CNPP</v>
      </c>
      <c r="D6153" t="str">
        <f>_xlfn.XLOOKUP(B6153,Enrollees!A:A,Enrollees!C:C)</f>
        <v>St. Margaret's House</v>
      </c>
    </row>
    <row r="6154" spans="1:4" x14ac:dyDescent="0.2">
      <c r="A6154" s="7">
        <v>44551</v>
      </c>
      <c r="B6154" s="6">
        <v>120858</v>
      </c>
      <c r="C6154" t="str">
        <f>_xlfn.XLOOKUP($B6154,Enrollees!$A$2:$A$10000,Enrollees!$B$2:$B$10000)</f>
        <v>CNPP</v>
      </c>
      <c r="D6154" t="str">
        <f>_xlfn.XLOOKUP(B6154,Enrollees!A:A,Enrollees!C:C)</f>
        <v>South Bend Heritage</v>
      </c>
    </row>
    <row r="6155" spans="1:4" x14ac:dyDescent="0.2">
      <c r="A6155" s="7">
        <v>44551</v>
      </c>
      <c r="B6155" s="6">
        <v>120858</v>
      </c>
      <c r="C6155" t="str">
        <f>_xlfn.XLOOKUP($B6155,Enrollees!$A$2:$A$10000,Enrollees!$B$2:$B$10000)</f>
        <v>CNPP</v>
      </c>
      <c r="D6155" t="str">
        <f>_xlfn.XLOOKUP(B6155,Enrollees!A:A,Enrollees!C:C)</f>
        <v>South Bend Heritage</v>
      </c>
    </row>
    <row r="6156" spans="1:4" x14ac:dyDescent="0.2">
      <c r="A6156" s="7">
        <v>44551</v>
      </c>
      <c r="B6156" s="6">
        <v>120858</v>
      </c>
      <c r="C6156" t="str">
        <f>_xlfn.XLOOKUP($B6156,Enrollees!$A$2:$A$10000,Enrollees!$B$2:$B$10000)</f>
        <v>CNPP</v>
      </c>
      <c r="D6156" t="str">
        <f>_xlfn.XLOOKUP(B6156,Enrollees!A:A,Enrollees!C:C)</f>
        <v>South Bend Heritage</v>
      </c>
    </row>
    <row r="6157" spans="1:4" x14ac:dyDescent="0.2">
      <c r="A6157" s="7">
        <v>44551</v>
      </c>
      <c r="B6157" s="6">
        <v>120858</v>
      </c>
      <c r="C6157" t="str">
        <f>_xlfn.XLOOKUP($B6157,Enrollees!$A$2:$A$10000,Enrollees!$B$2:$B$10000)</f>
        <v>CNPP</v>
      </c>
      <c r="D6157" t="str">
        <f>_xlfn.XLOOKUP(B6157,Enrollees!A:A,Enrollees!C:C)</f>
        <v>South Bend Heritage</v>
      </c>
    </row>
    <row r="6158" spans="1:4" x14ac:dyDescent="0.2">
      <c r="A6158" s="7">
        <v>44551</v>
      </c>
      <c r="B6158" s="6">
        <v>120858</v>
      </c>
      <c r="C6158" t="str">
        <f>_xlfn.XLOOKUP($B6158,Enrollees!$A$2:$A$10000,Enrollees!$B$2:$B$10000)</f>
        <v>CNPP</v>
      </c>
      <c r="D6158" t="str">
        <f>_xlfn.XLOOKUP(B6158,Enrollees!A:A,Enrollees!C:C)</f>
        <v>South Bend Heritage</v>
      </c>
    </row>
    <row r="6159" spans="1:4" x14ac:dyDescent="0.2">
      <c r="A6159" s="7">
        <v>44551</v>
      </c>
      <c r="B6159" s="6">
        <v>120766</v>
      </c>
      <c r="C6159" t="str">
        <f>_xlfn.XLOOKUP($B6159,Enrollees!$A$2:$A$10000,Enrollees!$B$2:$B$10000)</f>
        <v>CNPP</v>
      </c>
      <c r="D6159" t="str">
        <f>_xlfn.XLOOKUP(B6159,Enrollees!A:A,Enrollees!C:C)</f>
        <v>St. Margaret's House</v>
      </c>
    </row>
    <row r="6160" spans="1:4" x14ac:dyDescent="0.2">
      <c r="A6160" s="7">
        <v>44551</v>
      </c>
      <c r="B6160" s="6">
        <v>120766</v>
      </c>
      <c r="C6160" t="str">
        <f>_xlfn.XLOOKUP($B6160,Enrollees!$A$2:$A$10000,Enrollees!$B$2:$B$10000)</f>
        <v>CNPP</v>
      </c>
      <c r="D6160" t="str">
        <f>_xlfn.XLOOKUP(B6160,Enrollees!A:A,Enrollees!C:C)</f>
        <v>St. Margaret's House</v>
      </c>
    </row>
    <row r="6161" spans="1:4" x14ac:dyDescent="0.2">
      <c r="A6161" s="7">
        <v>44551</v>
      </c>
      <c r="B6161" s="6">
        <v>120858</v>
      </c>
      <c r="C6161" t="str">
        <f>_xlfn.XLOOKUP($B6161,Enrollees!$A$2:$A$10000,Enrollees!$B$2:$B$10000)</f>
        <v>CNPP</v>
      </c>
      <c r="D6161" t="str">
        <f>_xlfn.XLOOKUP(B6161,Enrollees!A:A,Enrollees!C:C)</f>
        <v>South Bend Heritage</v>
      </c>
    </row>
    <row r="6162" spans="1:4" x14ac:dyDescent="0.2">
      <c r="A6162" s="7">
        <v>44551</v>
      </c>
      <c r="B6162" s="6">
        <v>120858</v>
      </c>
      <c r="C6162" t="str">
        <f>_xlfn.XLOOKUP($B6162,Enrollees!$A$2:$A$10000,Enrollees!$B$2:$B$10000)</f>
        <v>CNPP</v>
      </c>
      <c r="D6162" t="str">
        <f>_xlfn.XLOOKUP(B6162,Enrollees!A:A,Enrollees!C:C)</f>
        <v>South Bend Heritage</v>
      </c>
    </row>
    <row r="6163" spans="1:4" x14ac:dyDescent="0.2">
      <c r="A6163" s="7">
        <v>44551</v>
      </c>
      <c r="B6163" s="6">
        <v>120858</v>
      </c>
      <c r="C6163" t="str">
        <f>_xlfn.XLOOKUP($B6163,Enrollees!$A$2:$A$10000,Enrollees!$B$2:$B$10000)</f>
        <v>CNPP</v>
      </c>
      <c r="D6163" t="str">
        <f>_xlfn.XLOOKUP(B6163,Enrollees!A:A,Enrollees!C:C)</f>
        <v>South Bend Heritage</v>
      </c>
    </row>
    <row r="6164" spans="1:4" x14ac:dyDescent="0.2">
      <c r="A6164" s="7">
        <v>44551</v>
      </c>
      <c r="B6164" s="6">
        <v>120858</v>
      </c>
      <c r="C6164" t="str">
        <f>_xlfn.XLOOKUP($B6164,Enrollees!$A$2:$A$10000,Enrollees!$B$2:$B$10000)</f>
        <v>CNPP</v>
      </c>
      <c r="D6164" t="str">
        <f>_xlfn.XLOOKUP(B6164,Enrollees!A:A,Enrollees!C:C)</f>
        <v>South Bend Heritage</v>
      </c>
    </row>
    <row r="6165" spans="1:4" x14ac:dyDescent="0.2">
      <c r="A6165" s="7">
        <v>44551</v>
      </c>
      <c r="B6165" s="6">
        <v>120858</v>
      </c>
      <c r="C6165" t="str">
        <f>_xlfn.XLOOKUP($B6165,Enrollees!$A$2:$A$10000,Enrollees!$B$2:$B$10000)</f>
        <v>CNPP</v>
      </c>
      <c r="D6165" t="str">
        <f>_xlfn.XLOOKUP(B6165,Enrollees!A:A,Enrollees!C:C)</f>
        <v>South Bend Heritage</v>
      </c>
    </row>
    <row r="6166" spans="1:4" x14ac:dyDescent="0.2">
      <c r="A6166" s="7">
        <v>44551</v>
      </c>
      <c r="B6166" s="6">
        <v>120766</v>
      </c>
      <c r="C6166" t="str">
        <f>_xlfn.XLOOKUP($B6166,Enrollees!$A$2:$A$10000,Enrollees!$B$2:$B$10000)</f>
        <v>CNPP</v>
      </c>
      <c r="D6166" t="str">
        <f>_xlfn.XLOOKUP(B6166,Enrollees!A:A,Enrollees!C:C)</f>
        <v>St. Margaret's House</v>
      </c>
    </row>
    <row r="6167" spans="1:4" x14ac:dyDescent="0.2">
      <c r="A6167" s="7">
        <v>44551</v>
      </c>
      <c r="B6167" s="6">
        <v>120766</v>
      </c>
      <c r="C6167" t="str">
        <f>_xlfn.XLOOKUP($B6167,Enrollees!$A$2:$A$10000,Enrollees!$B$2:$B$10000)</f>
        <v>CNPP</v>
      </c>
      <c r="D6167" t="str">
        <f>_xlfn.XLOOKUP(B6167,Enrollees!A:A,Enrollees!C:C)</f>
        <v>St. Margaret's House</v>
      </c>
    </row>
    <row r="6168" spans="1:4" x14ac:dyDescent="0.2">
      <c r="A6168" s="7">
        <v>44551</v>
      </c>
      <c r="B6168" s="6">
        <v>120766</v>
      </c>
      <c r="C6168" t="str">
        <f>_xlfn.XLOOKUP($B6168,Enrollees!$A$2:$A$10000,Enrollees!$B$2:$B$10000)</f>
        <v>CNPP</v>
      </c>
      <c r="D6168" t="str">
        <f>_xlfn.XLOOKUP(B6168,Enrollees!A:A,Enrollees!C:C)</f>
        <v>St. Margaret's House</v>
      </c>
    </row>
    <row r="6169" spans="1:4" x14ac:dyDescent="0.2">
      <c r="A6169" s="7">
        <v>44551</v>
      </c>
      <c r="B6169" s="6">
        <v>120766</v>
      </c>
      <c r="C6169" t="str">
        <f>_xlfn.XLOOKUP($B6169,Enrollees!$A$2:$A$10000,Enrollees!$B$2:$B$10000)</f>
        <v>CNPP</v>
      </c>
      <c r="D6169" t="str">
        <f>_xlfn.XLOOKUP(B6169,Enrollees!A:A,Enrollees!C:C)</f>
        <v>St. Margaret's House</v>
      </c>
    </row>
    <row r="6170" spans="1:4" x14ac:dyDescent="0.2">
      <c r="A6170" s="7">
        <v>44551</v>
      </c>
      <c r="B6170" s="6">
        <v>120766</v>
      </c>
      <c r="C6170" t="str">
        <f>_xlfn.XLOOKUP($B6170,Enrollees!$A$2:$A$10000,Enrollees!$B$2:$B$10000)</f>
        <v>CNPP</v>
      </c>
      <c r="D6170" t="str">
        <f>_xlfn.XLOOKUP(B6170,Enrollees!A:A,Enrollees!C:C)</f>
        <v>St. Margaret's House</v>
      </c>
    </row>
    <row r="6171" spans="1:4" x14ac:dyDescent="0.2">
      <c r="A6171" s="7">
        <v>44551</v>
      </c>
      <c r="B6171" s="6">
        <v>120766</v>
      </c>
      <c r="C6171" t="str">
        <f>_xlfn.XLOOKUP($B6171,Enrollees!$A$2:$A$10000,Enrollees!$B$2:$B$10000)</f>
        <v>CNPP</v>
      </c>
      <c r="D6171" t="str">
        <f>_xlfn.XLOOKUP(B6171,Enrollees!A:A,Enrollees!C:C)</f>
        <v>St. Margaret's House</v>
      </c>
    </row>
    <row r="6172" spans="1:4" x14ac:dyDescent="0.2">
      <c r="A6172" s="7">
        <v>44551</v>
      </c>
      <c r="B6172" s="6">
        <v>120858</v>
      </c>
      <c r="C6172" t="str">
        <f>_xlfn.XLOOKUP($B6172,Enrollees!$A$2:$A$10000,Enrollees!$B$2:$B$10000)</f>
        <v>CNPP</v>
      </c>
      <c r="D6172" t="str">
        <f>_xlfn.XLOOKUP(B6172,Enrollees!A:A,Enrollees!C:C)</f>
        <v>South Bend Heritage</v>
      </c>
    </row>
    <row r="6173" spans="1:4" x14ac:dyDescent="0.2">
      <c r="A6173" s="7">
        <v>44551</v>
      </c>
      <c r="B6173" s="6">
        <v>120858</v>
      </c>
      <c r="C6173" t="str">
        <f>_xlfn.XLOOKUP($B6173,Enrollees!$A$2:$A$10000,Enrollees!$B$2:$B$10000)</f>
        <v>CNPP</v>
      </c>
      <c r="D6173" t="str">
        <f>_xlfn.XLOOKUP(B6173,Enrollees!A:A,Enrollees!C:C)</f>
        <v>South Bend Heritage</v>
      </c>
    </row>
    <row r="6174" spans="1:4" x14ac:dyDescent="0.2">
      <c r="A6174" s="7">
        <v>44551</v>
      </c>
      <c r="B6174" s="6">
        <v>120858</v>
      </c>
      <c r="C6174" t="str">
        <f>_xlfn.XLOOKUP($B6174,Enrollees!$A$2:$A$10000,Enrollees!$B$2:$B$10000)</f>
        <v>CNPP</v>
      </c>
      <c r="D6174" t="str">
        <f>_xlfn.XLOOKUP(B6174,Enrollees!A:A,Enrollees!C:C)</f>
        <v>South Bend Heritage</v>
      </c>
    </row>
    <row r="6175" spans="1:4" x14ac:dyDescent="0.2">
      <c r="A6175" s="7">
        <v>44551</v>
      </c>
      <c r="B6175" s="6">
        <v>120858</v>
      </c>
      <c r="C6175" t="str">
        <f>_xlfn.XLOOKUP($B6175,Enrollees!$A$2:$A$10000,Enrollees!$B$2:$B$10000)</f>
        <v>CNPP</v>
      </c>
      <c r="D6175" t="str">
        <f>_xlfn.XLOOKUP(B6175,Enrollees!A:A,Enrollees!C:C)</f>
        <v>South Bend Heritage</v>
      </c>
    </row>
    <row r="6176" spans="1:4" x14ac:dyDescent="0.2">
      <c r="A6176" s="7">
        <v>44551</v>
      </c>
      <c r="B6176" s="6">
        <v>120858</v>
      </c>
      <c r="C6176" t="str">
        <f>_xlfn.XLOOKUP($B6176,Enrollees!$A$2:$A$10000,Enrollees!$B$2:$B$10000)</f>
        <v>CNPP</v>
      </c>
      <c r="D6176" t="str">
        <f>_xlfn.XLOOKUP(B6176,Enrollees!A:A,Enrollees!C:C)</f>
        <v>South Bend Heritage</v>
      </c>
    </row>
    <row r="6177" spans="1:4" x14ac:dyDescent="0.2">
      <c r="A6177" s="7">
        <v>44551</v>
      </c>
      <c r="B6177" s="6">
        <v>120766</v>
      </c>
      <c r="C6177" t="str">
        <f>_xlfn.XLOOKUP($B6177,Enrollees!$A$2:$A$10000,Enrollees!$B$2:$B$10000)</f>
        <v>CNPP</v>
      </c>
      <c r="D6177" t="str">
        <f>_xlfn.XLOOKUP(B6177,Enrollees!A:A,Enrollees!C:C)</f>
        <v>St. Margaret's House</v>
      </c>
    </row>
    <row r="6178" spans="1:4" x14ac:dyDescent="0.2">
      <c r="A6178" s="7">
        <v>44551</v>
      </c>
      <c r="B6178" s="6">
        <v>120858</v>
      </c>
      <c r="C6178" t="str">
        <f>_xlfn.XLOOKUP($B6178,Enrollees!$A$2:$A$10000,Enrollees!$B$2:$B$10000)</f>
        <v>CNPP</v>
      </c>
      <c r="D6178" t="str">
        <f>_xlfn.XLOOKUP(B6178,Enrollees!A:A,Enrollees!C:C)</f>
        <v>South Bend Heritage</v>
      </c>
    </row>
    <row r="6179" spans="1:4" x14ac:dyDescent="0.2">
      <c r="A6179" s="7">
        <v>44551</v>
      </c>
      <c r="B6179" s="6">
        <v>120858</v>
      </c>
      <c r="C6179" t="str">
        <f>_xlfn.XLOOKUP($B6179,Enrollees!$A$2:$A$10000,Enrollees!$B$2:$B$10000)</f>
        <v>CNPP</v>
      </c>
      <c r="D6179" t="str">
        <f>_xlfn.XLOOKUP(B6179,Enrollees!A:A,Enrollees!C:C)</f>
        <v>South Bend Heritage</v>
      </c>
    </row>
    <row r="6180" spans="1:4" x14ac:dyDescent="0.2">
      <c r="A6180" s="7">
        <v>44551</v>
      </c>
      <c r="B6180" s="6">
        <v>120809</v>
      </c>
      <c r="C6180" t="str">
        <f>_xlfn.XLOOKUP($B6180,Enrollees!$A$2:$A$10000,Enrollees!$B$2:$B$10000)</f>
        <v>CNPP</v>
      </c>
      <c r="D6180" t="str">
        <f>_xlfn.XLOOKUP(B6180,Enrollees!A:A,Enrollees!C:C)</f>
        <v>YWCA North Central Indiana</v>
      </c>
    </row>
    <row r="6181" spans="1:4" x14ac:dyDescent="0.2">
      <c r="A6181" s="7">
        <v>44551</v>
      </c>
      <c r="B6181" s="6">
        <v>120809</v>
      </c>
      <c r="C6181" t="str">
        <f>_xlfn.XLOOKUP($B6181,Enrollees!$A$2:$A$10000,Enrollees!$B$2:$B$10000)</f>
        <v>CNPP</v>
      </c>
      <c r="D6181" t="str">
        <f>_xlfn.XLOOKUP(B6181,Enrollees!A:A,Enrollees!C:C)</f>
        <v>YWCA North Central Indiana</v>
      </c>
    </row>
    <row r="6182" spans="1:4" x14ac:dyDescent="0.2">
      <c r="A6182" s="7">
        <v>44551</v>
      </c>
      <c r="B6182" s="6">
        <v>120858</v>
      </c>
      <c r="C6182" t="str">
        <f>_xlfn.XLOOKUP($B6182,Enrollees!$A$2:$A$10000,Enrollees!$B$2:$B$10000)</f>
        <v>CNPP</v>
      </c>
      <c r="D6182" t="str">
        <f>_xlfn.XLOOKUP(B6182,Enrollees!A:A,Enrollees!C:C)</f>
        <v>South Bend Heritage</v>
      </c>
    </row>
    <row r="6183" spans="1:4" x14ac:dyDescent="0.2">
      <c r="A6183" s="7">
        <v>44551</v>
      </c>
      <c r="B6183" s="6">
        <v>120766</v>
      </c>
      <c r="C6183" t="str">
        <f>_xlfn.XLOOKUP($B6183,Enrollees!$A$2:$A$10000,Enrollees!$B$2:$B$10000)</f>
        <v>CNPP</v>
      </c>
      <c r="D6183" t="str">
        <f>_xlfn.XLOOKUP(B6183,Enrollees!A:A,Enrollees!C:C)</f>
        <v>St. Margaret's House</v>
      </c>
    </row>
    <row r="6184" spans="1:4" x14ac:dyDescent="0.2">
      <c r="A6184" s="7">
        <v>44551</v>
      </c>
      <c r="B6184" s="6">
        <v>120766</v>
      </c>
      <c r="C6184" t="str">
        <f>_xlfn.XLOOKUP($B6184,Enrollees!$A$2:$A$10000,Enrollees!$B$2:$B$10000)</f>
        <v>CNPP</v>
      </c>
      <c r="D6184" t="str">
        <f>_xlfn.XLOOKUP(B6184,Enrollees!A:A,Enrollees!C:C)</f>
        <v>St. Margaret's House</v>
      </c>
    </row>
    <row r="6185" spans="1:4" x14ac:dyDescent="0.2">
      <c r="A6185" s="7">
        <v>44551</v>
      </c>
      <c r="B6185" s="6">
        <v>120809</v>
      </c>
      <c r="C6185" t="str">
        <f>_xlfn.XLOOKUP($B6185,Enrollees!$A$2:$A$10000,Enrollees!$B$2:$B$10000)</f>
        <v>CNPP</v>
      </c>
      <c r="D6185" t="str">
        <f>_xlfn.XLOOKUP(B6185,Enrollees!A:A,Enrollees!C:C)</f>
        <v>YWCA North Central Indiana</v>
      </c>
    </row>
    <row r="6186" spans="1:4" x14ac:dyDescent="0.2">
      <c r="A6186" s="7">
        <v>44551</v>
      </c>
      <c r="B6186" s="6">
        <v>120809</v>
      </c>
      <c r="C6186" t="str">
        <f>_xlfn.XLOOKUP($B6186,Enrollees!$A$2:$A$10000,Enrollees!$B$2:$B$10000)</f>
        <v>CNPP</v>
      </c>
      <c r="D6186" t="str">
        <f>_xlfn.XLOOKUP(B6186,Enrollees!A:A,Enrollees!C:C)</f>
        <v>YWCA North Central Indiana</v>
      </c>
    </row>
    <row r="6187" spans="1:4" x14ac:dyDescent="0.2">
      <c r="A6187" s="7">
        <v>44551</v>
      </c>
      <c r="B6187" s="6">
        <v>120809</v>
      </c>
      <c r="C6187" t="str">
        <f>_xlfn.XLOOKUP($B6187,Enrollees!$A$2:$A$10000,Enrollees!$B$2:$B$10000)</f>
        <v>CNPP</v>
      </c>
      <c r="D6187" t="str">
        <f>_xlfn.XLOOKUP(B6187,Enrollees!A:A,Enrollees!C:C)</f>
        <v>YWCA North Central Indiana</v>
      </c>
    </row>
    <row r="6188" spans="1:4" x14ac:dyDescent="0.2">
      <c r="A6188" s="7">
        <v>44551</v>
      </c>
      <c r="B6188" s="6">
        <v>120809</v>
      </c>
      <c r="C6188" t="str">
        <f>_xlfn.XLOOKUP($B6188,Enrollees!$A$2:$A$10000,Enrollees!$B$2:$B$10000)</f>
        <v>CNPP</v>
      </c>
      <c r="D6188" t="str">
        <f>_xlfn.XLOOKUP(B6188,Enrollees!A:A,Enrollees!C:C)</f>
        <v>YWCA North Central Indiana</v>
      </c>
    </row>
    <row r="6189" spans="1:4" x14ac:dyDescent="0.2">
      <c r="A6189" s="7">
        <v>44551</v>
      </c>
      <c r="B6189" s="6">
        <v>120809</v>
      </c>
      <c r="C6189" t="str">
        <f>_xlfn.XLOOKUP($B6189,Enrollees!$A$2:$A$10000,Enrollees!$B$2:$B$10000)</f>
        <v>CNPP</v>
      </c>
      <c r="D6189" t="str">
        <f>_xlfn.XLOOKUP(B6189,Enrollees!A:A,Enrollees!C:C)</f>
        <v>YWCA North Central Indiana</v>
      </c>
    </row>
    <row r="6190" spans="1:4" x14ac:dyDescent="0.2">
      <c r="A6190" s="7">
        <v>44551</v>
      </c>
      <c r="B6190" s="6">
        <v>120809</v>
      </c>
      <c r="C6190" t="str">
        <f>_xlfn.XLOOKUP($B6190,Enrollees!$A$2:$A$10000,Enrollees!$B$2:$B$10000)</f>
        <v>CNPP</v>
      </c>
      <c r="D6190" t="str">
        <f>_xlfn.XLOOKUP(B6190,Enrollees!A:A,Enrollees!C:C)</f>
        <v>YWCA North Central Indiana</v>
      </c>
    </row>
    <row r="6191" spans="1:4" x14ac:dyDescent="0.2">
      <c r="A6191" s="7">
        <v>44551</v>
      </c>
      <c r="B6191" s="6">
        <v>120809</v>
      </c>
      <c r="C6191" t="str">
        <f>_xlfn.XLOOKUP($B6191,Enrollees!$A$2:$A$10000,Enrollees!$B$2:$B$10000)</f>
        <v>CNPP</v>
      </c>
      <c r="D6191" t="str">
        <f>_xlfn.XLOOKUP(B6191,Enrollees!A:A,Enrollees!C:C)</f>
        <v>YWCA North Central Indiana</v>
      </c>
    </row>
    <row r="6192" spans="1:4" x14ac:dyDescent="0.2">
      <c r="A6192" s="7">
        <v>44551</v>
      </c>
      <c r="B6192" s="6">
        <v>120809</v>
      </c>
      <c r="C6192" t="str">
        <f>_xlfn.XLOOKUP($B6192,Enrollees!$A$2:$A$10000,Enrollees!$B$2:$B$10000)</f>
        <v>CNPP</v>
      </c>
      <c r="D6192" t="str">
        <f>_xlfn.XLOOKUP(B6192,Enrollees!A:A,Enrollees!C:C)</f>
        <v>YWCA North Central Indiana</v>
      </c>
    </row>
    <row r="6193" spans="1:4" x14ac:dyDescent="0.2">
      <c r="A6193" s="7">
        <v>44551</v>
      </c>
      <c r="B6193" s="6">
        <v>120809</v>
      </c>
      <c r="C6193" t="str">
        <f>_xlfn.XLOOKUP($B6193,Enrollees!$A$2:$A$10000,Enrollees!$B$2:$B$10000)</f>
        <v>CNPP</v>
      </c>
      <c r="D6193" t="str">
        <f>_xlfn.XLOOKUP(B6193,Enrollees!A:A,Enrollees!C:C)</f>
        <v>YWCA North Central Indiana</v>
      </c>
    </row>
    <row r="6194" spans="1:4" x14ac:dyDescent="0.2">
      <c r="A6194" s="7">
        <v>44551</v>
      </c>
      <c r="B6194" s="6">
        <v>120809</v>
      </c>
      <c r="C6194" t="str">
        <f>_xlfn.XLOOKUP($B6194,Enrollees!$A$2:$A$10000,Enrollees!$B$2:$B$10000)</f>
        <v>CNPP</v>
      </c>
      <c r="D6194" t="str">
        <f>_xlfn.XLOOKUP(B6194,Enrollees!A:A,Enrollees!C:C)</f>
        <v>YWCA North Central Indiana</v>
      </c>
    </row>
    <row r="6195" spans="1:4" x14ac:dyDescent="0.2">
      <c r="A6195" s="7">
        <v>44551</v>
      </c>
      <c r="B6195" s="6">
        <v>122433</v>
      </c>
      <c r="C6195" t="str">
        <f>_xlfn.XLOOKUP($B6195,Enrollees!$A$2:$A$10000,Enrollees!$B$2:$B$10000)</f>
        <v>CNPP</v>
      </c>
      <c r="D6195" t="str">
        <f>_xlfn.XLOOKUP(B6195,Enrollees!A:A,Enrollees!C:C)</f>
        <v>Center for the Homeless</v>
      </c>
    </row>
    <row r="6196" spans="1:4" x14ac:dyDescent="0.2">
      <c r="A6196" s="7">
        <v>44551</v>
      </c>
      <c r="B6196" s="6">
        <v>122432</v>
      </c>
      <c r="C6196" t="str">
        <f>_xlfn.XLOOKUP($B6196,Enrollees!$A$2:$A$10000,Enrollees!$B$2:$B$10000)</f>
        <v>CNPP</v>
      </c>
      <c r="D6196" t="str">
        <f>_xlfn.XLOOKUP(B6196,Enrollees!A:A,Enrollees!C:C)</f>
        <v>Center for the Homeless</v>
      </c>
    </row>
    <row r="6197" spans="1:4" x14ac:dyDescent="0.2">
      <c r="A6197" s="7">
        <v>44551</v>
      </c>
      <c r="B6197" s="6">
        <v>122437</v>
      </c>
      <c r="C6197" t="str">
        <f>_xlfn.XLOOKUP($B6197,Enrollees!$A$2:$A$10000,Enrollees!$B$2:$B$10000)</f>
        <v>CNPP</v>
      </c>
      <c r="D6197" t="str">
        <f>_xlfn.XLOOKUP(B6197,Enrollees!A:A,Enrollees!C:C)</f>
        <v>La Casa de Amistad</v>
      </c>
    </row>
    <row r="6198" spans="1:4" x14ac:dyDescent="0.2">
      <c r="A6198" s="7">
        <v>44551</v>
      </c>
      <c r="B6198" s="6">
        <v>122432</v>
      </c>
      <c r="C6198" t="str">
        <f>_xlfn.XLOOKUP($B6198,Enrollees!$A$2:$A$10000,Enrollees!$B$2:$B$10000)</f>
        <v>CNPP</v>
      </c>
      <c r="D6198" t="str">
        <f>_xlfn.XLOOKUP(B6198,Enrollees!A:A,Enrollees!C:C)</f>
        <v>Center for the Homeless</v>
      </c>
    </row>
    <row r="6199" spans="1:4" x14ac:dyDescent="0.2">
      <c r="A6199" s="7">
        <v>44551</v>
      </c>
      <c r="B6199" s="6">
        <v>122432</v>
      </c>
      <c r="C6199" t="str">
        <f>_xlfn.XLOOKUP($B6199,Enrollees!$A$2:$A$10000,Enrollees!$B$2:$B$10000)</f>
        <v>CNPP</v>
      </c>
      <c r="D6199" t="str">
        <f>_xlfn.XLOOKUP(B6199,Enrollees!A:A,Enrollees!C:C)</f>
        <v>Center for the Homeless</v>
      </c>
    </row>
    <row r="6200" spans="1:4" x14ac:dyDescent="0.2">
      <c r="A6200" s="7">
        <v>44551</v>
      </c>
      <c r="B6200" s="6">
        <v>122413</v>
      </c>
      <c r="C6200" t="str">
        <f>_xlfn.XLOOKUP($B6200,Enrollees!$A$2:$A$10000,Enrollees!$B$2:$B$10000)</f>
        <v>CNPP</v>
      </c>
      <c r="D6200" t="str">
        <f>_xlfn.XLOOKUP(B6200,Enrollees!A:A,Enrollees!C:C)</f>
        <v>REAL Services</v>
      </c>
    </row>
    <row r="6201" spans="1:4" x14ac:dyDescent="0.2">
      <c r="A6201" s="7">
        <v>44551</v>
      </c>
      <c r="B6201" s="6">
        <v>122413</v>
      </c>
      <c r="C6201" t="str">
        <f>_xlfn.XLOOKUP($B6201,Enrollees!$A$2:$A$10000,Enrollees!$B$2:$B$10000)</f>
        <v>CNPP</v>
      </c>
      <c r="D6201" t="str">
        <f>_xlfn.XLOOKUP(B6201,Enrollees!A:A,Enrollees!C:C)</f>
        <v>REAL Services</v>
      </c>
    </row>
    <row r="6202" spans="1:4" x14ac:dyDescent="0.2">
      <c r="A6202" s="7">
        <v>44551</v>
      </c>
      <c r="B6202" s="6">
        <v>122413</v>
      </c>
      <c r="C6202" t="str">
        <f>_xlfn.XLOOKUP($B6202,Enrollees!$A$2:$A$10000,Enrollees!$B$2:$B$10000)</f>
        <v>CNPP</v>
      </c>
      <c r="D6202" t="str">
        <f>_xlfn.XLOOKUP(B6202,Enrollees!A:A,Enrollees!C:C)</f>
        <v>REAL Services</v>
      </c>
    </row>
    <row r="6203" spans="1:4" x14ac:dyDescent="0.2">
      <c r="A6203" s="7">
        <v>44551</v>
      </c>
      <c r="B6203" s="6">
        <v>122413</v>
      </c>
      <c r="C6203" t="str">
        <f>_xlfn.XLOOKUP($B6203,Enrollees!$A$2:$A$10000,Enrollees!$B$2:$B$10000)</f>
        <v>CNPP</v>
      </c>
      <c r="D6203" t="str">
        <f>_xlfn.XLOOKUP(B6203,Enrollees!A:A,Enrollees!C:C)</f>
        <v>REAL Services</v>
      </c>
    </row>
    <row r="6204" spans="1:4" x14ac:dyDescent="0.2">
      <c r="A6204" s="7">
        <v>44551</v>
      </c>
      <c r="B6204" s="6">
        <v>122433</v>
      </c>
      <c r="C6204" t="str">
        <f>_xlfn.XLOOKUP($B6204,Enrollees!$A$2:$A$10000,Enrollees!$B$2:$B$10000)</f>
        <v>CNPP</v>
      </c>
      <c r="D6204" t="str">
        <f>_xlfn.XLOOKUP(B6204,Enrollees!A:A,Enrollees!C:C)</f>
        <v>Center for the Homeless</v>
      </c>
    </row>
    <row r="6205" spans="1:4" x14ac:dyDescent="0.2">
      <c r="A6205" s="7">
        <v>44551</v>
      </c>
      <c r="B6205" s="6">
        <v>122434</v>
      </c>
      <c r="C6205" t="str">
        <f>_xlfn.XLOOKUP($B6205,Enrollees!$A$2:$A$10000,Enrollees!$B$2:$B$10000)</f>
        <v>CNPP</v>
      </c>
      <c r="D6205" t="str">
        <f>_xlfn.XLOOKUP(B6205,Enrollees!A:A,Enrollees!C:C)</f>
        <v>Center for the Homeless</v>
      </c>
    </row>
    <row r="6206" spans="1:4" x14ac:dyDescent="0.2">
      <c r="A6206" s="7">
        <v>44551</v>
      </c>
      <c r="B6206" s="6">
        <v>122434</v>
      </c>
      <c r="C6206" t="str">
        <f>_xlfn.XLOOKUP($B6206,Enrollees!$A$2:$A$10000,Enrollees!$B$2:$B$10000)</f>
        <v>CNPP</v>
      </c>
      <c r="D6206" t="str">
        <f>_xlfn.XLOOKUP(B6206,Enrollees!A:A,Enrollees!C:C)</f>
        <v>Center for the Homeless</v>
      </c>
    </row>
    <row r="6207" spans="1:4" x14ac:dyDescent="0.2">
      <c r="A6207" s="7">
        <v>44551</v>
      </c>
      <c r="B6207" s="6">
        <v>122425</v>
      </c>
      <c r="C6207" t="str">
        <f>_xlfn.XLOOKUP($B6207,Enrollees!$A$2:$A$10000,Enrollees!$B$2:$B$10000)</f>
        <v>CNPP</v>
      </c>
      <c r="D6207" t="str">
        <f>_xlfn.XLOOKUP(B6207,Enrollees!A:A,Enrollees!C:C)</f>
        <v>REAL Services</v>
      </c>
    </row>
    <row r="6208" spans="1:4" x14ac:dyDescent="0.2">
      <c r="A6208" s="7">
        <v>44551</v>
      </c>
      <c r="B6208" s="6">
        <v>122434</v>
      </c>
      <c r="C6208" t="str">
        <f>_xlfn.XLOOKUP($B6208,Enrollees!$A$2:$A$10000,Enrollees!$B$2:$B$10000)</f>
        <v>CNPP</v>
      </c>
      <c r="D6208" t="str">
        <f>_xlfn.XLOOKUP(B6208,Enrollees!A:A,Enrollees!C:C)</f>
        <v>Center for the Homeless</v>
      </c>
    </row>
    <row r="6209" spans="1:4" x14ac:dyDescent="0.2">
      <c r="A6209" s="7">
        <v>44551</v>
      </c>
      <c r="B6209" s="6">
        <v>122434</v>
      </c>
      <c r="C6209" t="str">
        <f>_xlfn.XLOOKUP($B6209,Enrollees!$A$2:$A$10000,Enrollees!$B$2:$B$10000)</f>
        <v>CNPP</v>
      </c>
      <c r="D6209" t="str">
        <f>_xlfn.XLOOKUP(B6209,Enrollees!A:A,Enrollees!C:C)</f>
        <v>Center for the Homeless</v>
      </c>
    </row>
    <row r="6210" spans="1:4" x14ac:dyDescent="0.2">
      <c r="A6210" s="7">
        <v>44551</v>
      </c>
      <c r="B6210" s="6">
        <v>122433</v>
      </c>
      <c r="C6210" t="str">
        <f>_xlfn.XLOOKUP($B6210,Enrollees!$A$2:$A$10000,Enrollees!$B$2:$B$10000)</f>
        <v>CNPP</v>
      </c>
      <c r="D6210" t="str">
        <f>_xlfn.XLOOKUP(B6210,Enrollees!A:A,Enrollees!C:C)</f>
        <v>Center for the Homeless</v>
      </c>
    </row>
    <row r="6211" spans="1:4" x14ac:dyDescent="0.2">
      <c r="A6211" s="7">
        <v>44551</v>
      </c>
      <c r="B6211" s="6">
        <v>122425</v>
      </c>
      <c r="C6211" t="str">
        <f>_xlfn.XLOOKUP($B6211,Enrollees!$A$2:$A$10000,Enrollees!$B$2:$B$10000)</f>
        <v>CNPP</v>
      </c>
      <c r="D6211" t="str">
        <f>_xlfn.XLOOKUP(B6211,Enrollees!A:A,Enrollees!C:C)</f>
        <v>REAL Services</v>
      </c>
    </row>
    <row r="6212" spans="1:4" x14ac:dyDescent="0.2">
      <c r="A6212" s="7">
        <v>44551</v>
      </c>
      <c r="B6212" s="6">
        <v>122434</v>
      </c>
      <c r="C6212" t="str">
        <f>_xlfn.XLOOKUP($B6212,Enrollees!$A$2:$A$10000,Enrollees!$B$2:$B$10000)</f>
        <v>CNPP</v>
      </c>
      <c r="D6212" t="str">
        <f>_xlfn.XLOOKUP(B6212,Enrollees!A:A,Enrollees!C:C)</f>
        <v>Center for the Homeless</v>
      </c>
    </row>
    <row r="6213" spans="1:4" x14ac:dyDescent="0.2">
      <c r="A6213" s="7">
        <v>44551</v>
      </c>
      <c r="B6213" s="6">
        <v>122425</v>
      </c>
      <c r="C6213" t="str">
        <f>_xlfn.XLOOKUP($B6213,Enrollees!$A$2:$A$10000,Enrollees!$B$2:$B$10000)</f>
        <v>CNPP</v>
      </c>
      <c r="D6213" t="str">
        <f>_xlfn.XLOOKUP(B6213,Enrollees!A:A,Enrollees!C:C)</f>
        <v>REAL Services</v>
      </c>
    </row>
    <row r="6214" spans="1:4" x14ac:dyDescent="0.2">
      <c r="A6214" s="7">
        <v>44551</v>
      </c>
      <c r="B6214" s="6">
        <v>122434</v>
      </c>
      <c r="C6214" t="str">
        <f>_xlfn.XLOOKUP($B6214,Enrollees!$A$2:$A$10000,Enrollees!$B$2:$B$10000)</f>
        <v>CNPP</v>
      </c>
      <c r="D6214" t="str">
        <f>_xlfn.XLOOKUP(B6214,Enrollees!A:A,Enrollees!C:C)</f>
        <v>Center for the Homeless</v>
      </c>
    </row>
    <row r="6215" spans="1:4" x14ac:dyDescent="0.2">
      <c r="A6215" s="7">
        <v>44551</v>
      </c>
      <c r="B6215" s="6">
        <v>122425</v>
      </c>
      <c r="C6215" t="str">
        <f>_xlfn.XLOOKUP($B6215,Enrollees!$A$2:$A$10000,Enrollees!$B$2:$B$10000)</f>
        <v>CNPP</v>
      </c>
      <c r="D6215" t="str">
        <f>_xlfn.XLOOKUP(B6215,Enrollees!A:A,Enrollees!C:C)</f>
        <v>REAL Services</v>
      </c>
    </row>
    <row r="6216" spans="1:4" x14ac:dyDescent="0.2">
      <c r="A6216" s="7">
        <v>44551</v>
      </c>
      <c r="B6216" s="6">
        <v>122425</v>
      </c>
      <c r="C6216" t="str">
        <f>_xlfn.XLOOKUP($B6216,Enrollees!$A$2:$A$10000,Enrollees!$B$2:$B$10000)</f>
        <v>CNPP</v>
      </c>
      <c r="D6216" t="str">
        <f>_xlfn.XLOOKUP(B6216,Enrollees!A:A,Enrollees!C:C)</f>
        <v>REAL Services</v>
      </c>
    </row>
    <row r="6217" spans="1:4" x14ac:dyDescent="0.2">
      <c r="A6217" s="7">
        <v>44551</v>
      </c>
      <c r="B6217" s="6">
        <v>122425</v>
      </c>
      <c r="C6217" t="str">
        <f>_xlfn.XLOOKUP($B6217,Enrollees!$A$2:$A$10000,Enrollees!$B$2:$B$10000)</f>
        <v>CNPP</v>
      </c>
      <c r="D6217" t="str">
        <f>_xlfn.XLOOKUP(B6217,Enrollees!A:A,Enrollees!C:C)</f>
        <v>REAL Services</v>
      </c>
    </row>
    <row r="6218" spans="1:4" x14ac:dyDescent="0.2">
      <c r="A6218" s="7">
        <v>44551</v>
      </c>
      <c r="B6218" s="6">
        <v>122427</v>
      </c>
      <c r="C6218" t="str">
        <f>_xlfn.XLOOKUP($B6218,Enrollees!$A$2:$A$10000,Enrollees!$B$2:$B$10000)</f>
        <v>CNPP</v>
      </c>
      <c r="D6218" t="str">
        <f>_xlfn.XLOOKUP(B6218,Enrollees!A:A,Enrollees!C:C)</f>
        <v>Center for the Homeless</v>
      </c>
    </row>
    <row r="6219" spans="1:4" x14ac:dyDescent="0.2">
      <c r="A6219" s="7">
        <v>44551</v>
      </c>
      <c r="B6219" s="6">
        <v>122427</v>
      </c>
      <c r="C6219" t="str">
        <f>_xlfn.XLOOKUP($B6219,Enrollees!$A$2:$A$10000,Enrollees!$B$2:$B$10000)</f>
        <v>CNPP</v>
      </c>
      <c r="D6219" t="str">
        <f>_xlfn.XLOOKUP(B6219,Enrollees!A:A,Enrollees!C:C)</f>
        <v>Center for the Homeless</v>
      </c>
    </row>
    <row r="6220" spans="1:4" x14ac:dyDescent="0.2">
      <c r="A6220" s="7">
        <v>44551</v>
      </c>
      <c r="B6220" s="6">
        <v>122433</v>
      </c>
      <c r="C6220" t="str">
        <f>_xlfn.XLOOKUP($B6220,Enrollees!$A$2:$A$10000,Enrollees!$B$2:$B$10000)</f>
        <v>CNPP</v>
      </c>
      <c r="D6220" t="str">
        <f>_xlfn.XLOOKUP(B6220,Enrollees!A:A,Enrollees!C:C)</f>
        <v>Center for the Homeless</v>
      </c>
    </row>
    <row r="6221" spans="1:4" x14ac:dyDescent="0.2">
      <c r="A6221" s="7">
        <v>44551</v>
      </c>
      <c r="B6221" s="6">
        <v>122427</v>
      </c>
      <c r="C6221" t="str">
        <f>_xlfn.XLOOKUP($B6221,Enrollees!$A$2:$A$10000,Enrollees!$B$2:$B$10000)</f>
        <v>CNPP</v>
      </c>
      <c r="D6221" t="str">
        <f>_xlfn.XLOOKUP(B6221,Enrollees!A:A,Enrollees!C:C)</f>
        <v>Center for the Homeless</v>
      </c>
    </row>
    <row r="6222" spans="1:4" x14ac:dyDescent="0.2">
      <c r="A6222" s="7">
        <v>44551</v>
      </c>
      <c r="B6222" s="6">
        <v>122433</v>
      </c>
      <c r="C6222" t="str">
        <f>_xlfn.XLOOKUP($B6222,Enrollees!$A$2:$A$10000,Enrollees!$B$2:$B$10000)</f>
        <v>CNPP</v>
      </c>
      <c r="D6222" t="str">
        <f>_xlfn.XLOOKUP(B6222,Enrollees!A:A,Enrollees!C:C)</f>
        <v>Center for the Homeless</v>
      </c>
    </row>
    <row r="6223" spans="1:4" x14ac:dyDescent="0.2">
      <c r="A6223" s="7">
        <v>44551</v>
      </c>
      <c r="B6223" s="6">
        <v>122432</v>
      </c>
      <c r="C6223" t="str">
        <f>_xlfn.XLOOKUP($B6223,Enrollees!$A$2:$A$10000,Enrollees!$B$2:$B$10000)</f>
        <v>CNPP</v>
      </c>
      <c r="D6223" t="str">
        <f>_xlfn.XLOOKUP(B6223,Enrollees!A:A,Enrollees!C:C)</f>
        <v>Center for the Homeless</v>
      </c>
    </row>
    <row r="6224" spans="1:4" x14ac:dyDescent="0.2">
      <c r="A6224" s="7">
        <v>44551</v>
      </c>
      <c r="B6224" s="6">
        <v>122432</v>
      </c>
      <c r="C6224" t="str">
        <f>_xlfn.XLOOKUP($B6224,Enrollees!$A$2:$A$10000,Enrollees!$B$2:$B$10000)</f>
        <v>CNPP</v>
      </c>
      <c r="D6224" t="str">
        <f>_xlfn.XLOOKUP(B6224,Enrollees!A:A,Enrollees!C:C)</f>
        <v>Center for the Homeless</v>
      </c>
    </row>
    <row r="6225" spans="1:4" x14ac:dyDescent="0.2">
      <c r="A6225" s="7">
        <v>44551</v>
      </c>
      <c r="B6225" s="6">
        <v>122433</v>
      </c>
      <c r="C6225" t="str">
        <f>_xlfn.XLOOKUP($B6225,Enrollees!$A$2:$A$10000,Enrollees!$B$2:$B$10000)</f>
        <v>CNPP</v>
      </c>
      <c r="D6225" t="str">
        <f>_xlfn.XLOOKUP(B6225,Enrollees!A:A,Enrollees!C:C)</f>
        <v>Center for the Homeless</v>
      </c>
    </row>
    <row r="6226" spans="1:4" x14ac:dyDescent="0.2">
      <c r="A6226" s="7">
        <v>44551</v>
      </c>
      <c r="B6226" s="6">
        <v>122432</v>
      </c>
      <c r="C6226" t="str">
        <f>_xlfn.XLOOKUP($B6226,Enrollees!$A$2:$A$10000,Enrollees!$B$2:$B$10000)</f>
        <v>CNPP</v>
      </c>
      <c r="D6226" t="str">
        <f>_xlfn.XLOOKUP(B6226,Enrollees!A:A,Enrollees!C:C)</f>
        <v>Center for the Homeless</v>
      </c>
    </row>
    <row r="6227" spans="1:4" x14ac:dyDescent="0.2">
      <c r="A6227" s="7">
        <v>44551</v>
      </c>
      <c r="B6227" s="6">
        <v>122434</v>
      </c>
      <c r="C6227" t="str">
        <f>_xlfn.XLOOKUP($B6227,Enrollees!$A$2:$A$10000,Enrollees!$B$2:$B$10000)</f>
        <v>CNPP</v>
      </c>
      <c r="D6227" t="str">
        <f>_xlfn.XLOOKUP(B6227,Enrollees!A:A,Enrollees!C:C)</f>
        <v>Center for the Homeless</v>
      </c>
    </row>
    <row r="6228" spans="1:4" x14ac:dyDescent="0.2">
      <c r="A6228" s="7">
        <v>44551</v>
      </c>
      <c r="B6228" s="6">
        <v>122434</v>
      </c>
      <c r="C6228" t="str">
        <f>_xlfn.XLOOKUP($B6228,Enrollees!$A$2:$A$10000,Enrollees!$B$2:$B$10000)</f>
        <v>CNPP</v>
      </c>
      <c r="D6228" t="str">
        <f>_xlfn.XLOOKUP(B6228,Enrollees!A:A,Enrollees!C:C)</f>
        <v>Center for the Homeless</v>
      </c>
    </row>
    <row r="6229" spans="1:4" x14ac:dyDescent="0.2">
      <c r="A6229" s="7">
        <v>44551</v>
      </c>
      <c r="B6229" s="6">
        <v>122425</v>
      </c>
      <c r="C6229" t="str">
        <f>_xlfn.XLOOKUP($B6229,Enrollees!$A$2:$A$10000,Enrollees!$B$2:$B$10000)</f>
        <v>CNPP</v>
      </c>
      <c r="D6229" t="str">
        <f>_xlfn.XLOOKUP(B6229,Enrollees!A:A,Enrollees!C:C)</f>
        <v>REAL Services</v>
      </c>
    </row>
    <row r="6230" spans="1:4" x14ac:dyDescent="0.2">
      <c r="A6230" s="7">
        <v>44551</v>
      </c>
      <c r="B6230" s="6">
        <v>122427</v>
      </c>
      <c r="C6230" t="str">
        <f>_xlfn.XLOOKUP($B6230,Enrollees!$A$2:$A$10000,Enrollees!$B$2:$B$10000)</f>
        <v>CNPP</v>
      </c>
      <c r="D6230" t="str">
        <f>_xlfn.XLOOKUP(B6230,Enrollees!A:A,Enrollees!C:C)</f>
        <v>Center for the Homeless</v>
      </c>
    </row>
    <row r="6231" spans="1:4" x14ac:dyDescent="0.2">
      <c r="A6231" s="7">
        <v>44551</v>
      </c>
      <c r="B6231" s="6">
        <v>122427</v>
      </c>
      <c r="C6231" t="str">
        <f>_xlfn.XLOOKUP($B6231,Enrollees!$A$2:$A$10000,Enrollees!$B$2:$B$10000)</f>
        <v>CNPP</v>
      </c>
      <c r="D6231" t="str">
        <f>_xlfn.XLOOKUP(B6231,Enrollees!A:A,Enrollees!C:C)</f>
        <v>Center for the Homeless</v>
      </c>
    </row>
    <row r="6232" spans="1:4" x14ac:dyDescent="0.2">
      <c r="A6232" s="7">
        <v>44551</v>
      </c>
      <c r="B6232" s="6">
        <v>122427</v>
      </c>
      <c r="C6232" t="str">
        <f>_xlfn.XLOOKUP($B6232,Enrollees!$A$2:$A$10000,Enrollees!$B$2:$B$10000)</f>
        <v>CNPP</v>
      </c>
      <c r="D6232" t="str">
        <f>_xlfn.XLOOKUP(B6232,Enrollees!A:A,Enrollees!C:C)</f>
        <v>Center for the Homeless</v>
      </c>
    </row>
    <row r="6233" spans="1:4" x14ac:dyDescent="0.2">
      <c r="A6233" s="7">
        <v>44551</v>
      </c>
      <c r="B6233" s="6">
        <v>122427</v>
      </c>
      <c r="C6233" t="str">
        <f>_xlfn.XLOOKUP($B6233,Enrollees!$A$2:$A$10000,Enrollees!$B$2:$B$10000)</f>
        <v>CNPP</v>
      </c>
      <c r="D6233" t="str">
        <f>_xlfn.XLOOKUP(B6233,Enrollees!A:A,Enrollees!C:C)</f>
        <v>Center for the Homeless</v>
      </c>
    </row>
    <row r="6234" spans="1:4" x14ac:dyDescent="0.2">
      <c r="A6234" s="7">
        <v>44551</v>
      </c>
      <c r="B6234" s="6">
        <v>122427</v>
      </c>
      <c r="C6234" t="str">
        <f>_xlfn.XLOOKUP($B6234,Enrollees!$A$2:$A$10000,Enrollees!$B$2:$B$10000)</f>
        <v>CNPP</v>
      </c>
      <c r="D6234" t="str">
        <f>_xlfn.XLOOKUP(B6234,Enrollees!A:A,Enrollees!C:C)</f>
        <v>Center for the Homeless</v>
      </c>
    </row>
    <row r="6235" spans="1:4" x14ac:dyDescent="0.2">
      <c r="A6235" s="7">
        <v>44551</v>
      </c>
      <c r="B6235" s="6">
        <v>122428</v>
      </c>
      <c r="C6235" t="str">
        <f>_xlfn.XLOOKUP($B6235,Enrollees!$A$2:$A$10000,Enrollees!$B$2:$B$10000)</f>
        <v>CNPP</v>
      </c>
      <c r="D6235" t="str">
        <f>_xlfn.XLOOKUP(B6235,Enrollees!A:A,Enrollees!C:C)</f>
        <v>Center for the Homeless</v>
      </c>
    </row>
    <row r="6236" spans="1:4" x14ac:dyDescent="0.2">
      <c r="A6236" s="7">
        <v>44551</v>
      </c>
      <c r="B6236" s="6">
        <v>122427</v>
      </c>
      <c r="C6236" t="str">
        <f>_xlfn.XLOOKUP($B6236,Enrollees!$A$2:$A$10000,Enrollees!$B$2:$B$10000)</f>
        <v>CNPP</v>
      </c>
      <c r="D6236" t="str">
        <f>_xlfn.XLOOKUP(B6236,Enrollees!A:A,Enrollees!C:C)</f>
        <v>Center for the Homeless</v>
      </c>
    </row>
    <row r="6237" spans="1:4" x14ac:dyDescent="0.2">
      <c r="A6237" s="7">
        <v>44551</v>
      </c>
      <c r="B6237" s="6">
        <v>122428</v>
      </c>
      <c r="C6237" t="str">
        <f>_xlfn.XLOOKUP($B6237,Enrollees!$A$2:$A$10000,Enrollees!$B$2:$B$10000)</f>
        <v>CNPP</v>
      </c>
      <c r="D6237" t="str">
        <f>_xlfn.XLOOKUP(B6237,Enrollees!A:A,Enrollees!C:C)</f>
        <v>Center for the Homeless</v>
      </c>
    </row>
    <row r="6238" spans="1:4" x14ac:dyDescent="0.2">
      <c r="A6238" s="7">
        <v>44551</v>
      </c>
      <c r="B6238" s="6">
        <v>122433</v>
      </c>
      <c r="C6238" t="str">
        <f>_xlfn.XLOOKUP($B6238,Enrollees!$A$2:$A$10000,Enrollees!$B$2:$B$10000)</f>
        <v>CNPP</v>
      </c>
      <c r="D6238" t="str">
        <f>_xlfn.XLOOKUP(B6238,Enrollees!A:A,Enrollees!C:C)</f>
        <v>Center for the Homeless</v>
      </c>
    </row>
    <row r="6239" spans="1:4" x14ac:dyDescent="0.2">
      <c r="A6239" s="7">
        <v>44551</v>
      </c>
      <c r="B6239" s="6">
        <v>122430</v>
      </c>
      <c r="C6239" t="str">
        <f>_xlfn.XLOOKUP($B6239,Enrollees!$A$2:$A$10000,Enrollees!$B$2:$B$10000)</f>
        <v>CNPP</v>
      </c>
      <c r="D6239" t="str">
        <f>_xlfn.XLOOKUP(B6239,Enrollees!A:A,Enrollees!C:C)</f>
        <v>Center for the Homeless</v>
      </c>
    </row>
    <row r="6240" spans="1:4" x14ac:dyDescent="0.2">
      <c r="A6240" s="7">
        <v>44551</v>
      </c>
      <c r="B6240" s="6">
        <v>122432</v>
      </c>
      <c r="C6240" t="str">
        <f>_xlfn.XLOOKUP($B6240,Enrollees!$A$2:$A$10000,Enrollees!$B$2:$B$10000)</f>
        <v>CNPP</v>
      </c>
      <c r="D6240" t="str">
        <f>_xlfn.XLOOKUP(B6240,Enrollees!A:A,Enrollees!C:C)</f>
        <v>Center for the Homeless</v>
      </c>
    </row>
    <row r="6241" spans="1:4" x14ac:dyDescent="0.2">
      <c r="A6241" s="7">
        <v>44551</v>
      </c>
      <c r="B6241" s="6">
        <v>122430</v>
      </c>
      <c r="C6241" t="str">
        <f>_xlfn.XLOOKUP($B6241,Enrollees!$A$2:$A$10000,Enrollees!$B$2:$B$10000)</f>
        <v>CNPP</v>
      </c>
      <c r="D6241" t="str">
        <f>_xlfn.XLOOKUP(B6241,Enrollees!A:A,Enrollees!C:C)</f>
        <v>Center for the Homeless</v>
      </c>
    </row>
    <row r="6242" spans="1:4" x14ac:dyDescent="0.2">
      <c r="A6242" s="7">
        <v>44551</v>
      </c>
      <c r="B6242" s="6">
        <v>122430</v>
      </c>
      <c r="C6242" t="str">
        <f>_xlfn.XLOOKUP($B6242,Enrollees!$A$2:$A$10000,Enrollees!$B$2:$B$10000)</f>
        <v>CNPP</v>
      </c>
      <c r="D6242" t="str">
        <f>_xlfn.XLOOKUP(B6242,Enrollees!A:A,Enrollees!C:C)</f>
        <v>Center for the Homeless</v>
      </c>
    </row>
    <row r="6243" spans="1:4" x14ac:dyDescent="0.2">
      <c r="A6243" s="7">
        <v>44551</v>
      </c>
      <c r="B6243" s="6">
        <v>122440</v>
      </c>
      <c r="C6243" t="str">
        <f>_xlfn.XLOOKUP($B6243,Enrollees!$A$2:$A$10000,Enrollees!$B$2:$B$10000)</f>
        <v>CNPP</v>
      </c>
      <c r="D6243" t="str">
        <f>_xlfn.XLOOKUP(B6243,Enrollees!A:A,Enrollees!C:C)</f>
        <v>La Casa de Amistad</v>
      </c>
    </row>
    <row r="6244" spans="1:4" x14ac:dyDescent="0.2">
      <c r="A6244" s="7">
        <v>44551</v>
      </c>
      <c r="B6244" s="6">
        <v>122433</v>
      </c>
      <c r="C6244" t="str">
        <f>_xlfn.XLOOKUP($B6244,Enrollees!$A$2:$A$10000,Enrollees!$B$2:$B$10000)</f>
        <v>CNPP</v>
      </c>
      <c r="D6244" t="str">
        <f>_xlfn.XLOOKUP(B6244,Enrollees!A:A,Enrollees!C:C)</f>
        <v>Center for the Homeless</v>
      </c>
    </row>
    <row r="6245" spans="1:4" x14ac:dyDescent="0.2">
      <c r="A6245" s="7">
        <v>44551</v>
      </c>
      <c r="B6245" s="6">
        <v>122433</v>
      </c>
      <c r="C6245" t="str">
        <f>_xlfn.XLOOKUP($B6245,Enrollees!$A$2:$A$10000,Enrollees!$B$2:$B$10000)</f>
        <v>CNPP</v>
      </c>
      <c r="D6245" t="str">
        <f>_xlfn.XLOOKUP(B6245,Enrollees!A:A,Enrollees!C:C)</f>
        <v>Center for the Homeless</v>
      </c>
    </row>
    <row r="6246" spans="1:4" x14ac:dyDescent="0.2">
      <c r="A6246" s="7">
        <v>44551</v>
      </c>
      <c r="B6246" s="6">
        <v>122413</v>
      </c>
      <c r="C6246" t="str">
        <f>_xlfn.XLOOKUP($B6246,Enrollees!$A$2:$A$10000,Enrollees!$B$2:$B$10000)</f>
        <v>CNPP</v>
      </c>
      <c r="D6246" t="str">
        <f>_xlfn.XLOOKUP(B6246,Enrollees!A:A,Enrollees!C:C)</f>
        <v>REAL Services</v>
      </c>
    </row>
    <row r="6247" spans="1:4" x14ac:dyDescent="0.2">
      <c r="A6247" s="7">
        <v>44551</v>
      </c>
      <c r="B6247" s="6">
        <v>122413</v>
      </c>
      <c r="C6247" t="str">
        <f>_xlfn.XLOOKUP($B6247,Enrollees!$A$2:$A$10000,Enrollees!$B$2:$B$10000)</f>
        <v>CNPP</v>
      </c>
      <c r="D6247" t="str">
        <f>_xlfn.XLOOKUP(B6247,Enrollees!A:A,Enrollees!C:C)</f>
        <v>REAL Services</v>
      </c>
    </row>
    <row r="6248" spans="1:4" x14ac:dyDescent="0.2">
      <c r="A6248" s="7">
        <v>44551</v>
      </c>
      <c r="B6248" s="6">
        <v>122425</v>
      </c>
      <c r="C6248" t="str">
        <f>_xlfn.XLOOKUP($B6248,Enrollees!$A$2:$A$10000,Enrollees!$B$2:$B$10000)</f>
        <v>CNPP</v>
      </c>
      <c r="D6248" t="str">
        <f>_xlfn.XLOOKUP(B6248,Enrollees!A:A,Enrollees!C:C)</f>
        <v>REAL Services</v>
      </c>
    </row>
    <row r="6249" spans="1:4" x14ac:dyDescent="0.2">
      <c r="A6249" s="7">
        <v>44551</v>
      </c>
      <c r="B6249" s="6">
        <v>122413</v>
      </c>
      <c r="C6249" t="str">
        <f>_xlfn.XLOOKUP($B6249,Enrollees!$A$2:$A$10000,Enrollees!$B$2:$B$10000)</f>
        <v>CNPP</v>
      </c>
      <c r="D6249" t="str">
        <f>_xlfn.XLOOKUP(B6249,Enrollees!A:A,Enrollees!C:C)</f>
        <v>REAL Services</v>
      </c>
    </row>
    <row r="6250" spans="1:4" x14ac:dyDescent="0.2">
      <c r="A6250" s="7">
        <v>44551</v>
      </c>
      <c r="B6250" s="6">
        <v>122432</v>
      </c>
      <c r="C6250" t="str">
        <f>_xlfn.XLOOKUP($B6250,Enrollees!$A$2:$A$10000,Enrollees!$B$2:$B$10000)</f>
        <v>CNPP</v>
      </c>
      <c r="D6250" t="str">
        <f>_xlfn.XLOOKUP(B6250,Enrollees!A:A,Enrollees!C:C)</f>
        <v>Center for the Homeless</v>
      </c>
    </row>
    <row r="6251" spans="1:4" x14ac:dyDescent="0.2">
      <c r="A6251" s="7">
        <v>44551</v>
      </c>
      <c r="B6251" s="6">
        <v>122432</v>
      </c>
      <c r="C6251" t="str">
        <f>_xlfn.XLOOKUP($B6251,Enrollees!$A$2:$A$10000,Enrollees!$B$2:$B$10000)</f>
        <v>CNPP</v>
      </c>
      <c r="D6251" t="str">
        <f>_xlfn.XLOOKUP(B6251,Enrollees!A:A,Enrollees!C:C)</f>
        <v>Center for the Homeless</v>
      </c>
    </row>
    <row r="6252" spans="1:4" x14ac:dyDescent="0.2">
      <c r="A6252" s="7">
        <v>44551</v>
      </c>
      <c r="B6252" s="6">
        <v>122427</v>
      </c>
      <c r="C6252" t="str">
        <f>_xlfn.XLOOKUP($B6252,Enrollees!$A$2:$A$10000,Enrollees!$B$2:$B$10000)</f>
        <v>CNPP</v>
      </c>
      <c r="D6252" t="str">
        <f>_xlfn.XLOOKUP(B6252,Enrollees!A:A,Enrollees!C:C)</f>
        <v>Center for the Homeless</v>
      </c>
    </row>
    <row r="6253" spans="1:4" x14ac:dyDescent="0.2">
      <c r="A6253" s="7">
        <v>44551</v>
      </c>
      <c r="B6253" s="6">
        <v>122427</v>
      </c>
      <c r="C6253" t="str">
        <f>_xlfn.XLOOKUP($B6253,Enrollees!$A$2:$A$10000,Enrollees!$B$2:$B$10000)</f>
        <v>CNPP</v>
      </c>
      <c r="D6253" t="str">
        <f>_xlfn.XLOOKUP(B6253,Enrollees!A:A,Enrollees!C:C)</f>
        <v>Center for the Homeless</v>
      </c>
    </row>
    <row r="6254" spans="1:4" x14ac:dyDescent="0.2">
      <c r="A6254" s="7">
        <v>44551</v>
      </c>
      <c r="B6254" s="6">
        <v>122427</v>
      </c>
      <c r="C6254" t="str">
        <f>_xlfn.XLOOKUP($B6254,Enrollees!$A$2:$A$10000,Enrollees!$B$2:$B$10000)</f>
        <v>CNPP</v>
      </c>
      <c r="D6254" t="str">
        <f>_xlfn.XLOOKUP(B6254,Enrollees!A:A,Enrollees!C:C)</f>
        <v>Center for the Homeless</v>
      </c>
    </row>
    <row r="6255" spans="1:4" x14ac:dyDescent="0.2">
      <c r="A6255" s="7">
        <v>44551</v>
      </c>
      <c r="B6255" s="6">
        <v>122427</v>
      </c>
      <c r="C6255" t="str">
        <f>_xlfn.XLOOKUP($B6255,Enrollees!$A$2:$A$10000,Enrollees!$B$2:$B$10000)</f>
        <v>CNPP</v>
      </c>
      <c r="D6255" t="str">
        <f>_xlfn.XLOOKUP(B6255,Enrollees!A:A,Enrollees!C:C)</f>
        <v>Center for the Homeless</v>
      </c>
    </row>
    <row r="6256" spans="1:4" x14ac:dyDescent="0.2">
      <c r="A6256" s="7">
        <v>44551</v>
      </c>
      <c r="B6256" s="6">
        <v>122427</v>
      </c>
      <c r="C6256" t="str">
        <f>_xlfn.XLOOKUP($B6256,Enrollees!$A$2:$A$10000,Enrollees!$B$2:$B$10000)</f>
        <v>CNPP</v>
      </c>
      <c r="D6256" t="str">
        <f>_xlfn.XLOOKUP(B6256,Enrollees!A:A,Enrollees!C:C)</f>
        <v>Center for the Homeless</v>
      </c>
    </row>
    <row r="6257" spans="1:4" x14ac:dyDescent="0.2">
      <c r="A6257" s="7">
        <v>44551</v>
      </c>
      <c r="B6257" s="6">
        <v>122433</v>
      </c>
      <c r="C6257" t="str">
        <f>_xlfn.XLOOKUP($B6257,Enrollees!$A$2:$A$10000,Enrollees!$B$2:$B$10000)</f>
        <v>CNPP</v>
      </c>
      <c r="D6257" t="str">
        <f>_xlfn.XLOOKUP(B6257,Enrollees!A:A,Enrollees!C:C)</f>
        <v>Center for the Homeless</v>
      </c>
    </row>
    <row r="6258" spans="1:4" x14ac:dyDescent="0.2">
      <c r="A6258" s="7">
        <v>44551</v>
      </c>
      <c r="B6258" s="6">
        <v>122413</v>
      </c>
      <c r="C6258" t="str">
        <f>_xlfn.XLOOKUP($B6258,Enrollees!$A$2:$A$10000,Enrollees!$B$2:$B$10000)</f>
        <v>CNPP</v>
      </c>
      <c r="D6258" t="str">
        <f>_xlfn.XLOOKUP(B6258,Enrollees!A:A,Enrollees!C:C)</f>
        <v>REAL Services</v>
      </c>
    </row>
    <row r="6259" spans="1:4" x14ac:dyDescent="0.2">
      <c r="A6259" s="7">
        <v>44551</v>
      </c>
      <c r="B6259" s="6">
        <v>122413</v>
      </c>
      <c r="C6259" t="str">
        <f>_xlfn.XLOOKUP($B6259,Enrollees!$A$2:$A$10000,Enrollees!$B$2:$B$10000)</f>
        <v>CNPP</v>
      </c>
      <c r="D6259" t="str">
        <f>_xlfn.XLOOKUP(B6259,Enrollees!A:A,Enrollees!C:C)</f>
        <v>REAL Services</v>
      </c>
    </row>
    <row r="6260" spans="1:4" x14ac:dyDescent="0.2">
      <c r="A6260" s="7">
        <v>44551</v>
      </c>
      <c r="B6260" s="6">
        <v>122413</v>
      </c>
      <c r="C6260" t="str">
        <f>_xlfn.XLOOKUP($B6260,Enrollees!$A$2:$A$10000,Enrollees!$B$2:$B$10000)</f>
        <v>CNPP</v>
      </c>
      <c r="D6260" t="str">
        <f>_xlfn.XLOOKUP(B6260,Enrollees!A:A,Enrollees!C:C)</f>
        <v>REAL Services</v>
      </c>
    </row>
    <row r="6261" spans="1:4" x14ac:dyDescent="0.2">
      <c r="A6261" s="7">
        <v>44551</v>
      </c>
      <c r="B6261" s="6">
        <v>122433</v>
      </c>
      <c r="C6261" t="str">
        <f>_xlfn.XLOOKUP($B6261,Enrollees!$A$2:$A$10000,Enrollees!$B$2:$B$10000)</f>
        <v>CNPP</v>
      </c>
      <c r="D6261" t="str">
        <f>_xlfn.XLOOKUP(B6261,Enrollees!A:A,Enrollees!C:C)</f>
        <v>Center for the Homeless</v>
      </c>
    </row>
    <row r="6262" spans="1:4" x14ac:dyDescent="0.2">
      <c r="A6262" s="7">
        <v>44551</v>
      </c>
      <c r="B6262" s="6">
        <v>122433</v>
      </c>
      <c r="C6262" t="str">
        <f>_xlfn.XLOOKUP($B6262,Enrollees!$A$2:$A$10000,Enrollees!$B$2:$B$10000)</f>
        <v>CNPP</v>
      </c>
      <c r="D6262" t="str">
        <f>_xlfn.XLOOKUP(B6262,Enrollees!A:A,Enrollees!C:C)</f>
        <v>Center for the Homeless</v>
      </c>
    </row>
    <row r="6263" spans="1:4" x14ac:dyDescent="0.2">
      <c r="A6263" s="7">
        <v>44551</v>
      </c>
      <c r="B6263" s="6">
        <v>122438</v>
      </c>
      <c r="C6263" t="str">
        <f>_xlfn.XLOOKUP($B6263,Enrollees!$A$2:$A$10000,Enrollees!$B$2:$B$10000)</f>
        <v>CNPP</v>
      </c>
      <c r="D6263" t="str">
        <f>_xlfn.XLOOKUP(B6263,Enrollees!A:A,Enrollees!C:C)</f>
        <v>La Casa de Amistad</v>
      </c>
    </row>
    <row r="6264" spans="1:4" x14ac:dyDescent="0.2">
      <c r="A6264" s="7">
        <v>44551</v>
      </c>
      <c r="B6264" s="6">
        <v>122438</v>
      </c>
      <c r="C6264" t="str">
        <f>_xlfn.XLOOKUP($B6264,Enrollees!$A$2:$A$10000,Enrollees!$B$2:$B$10000)</f>
        <v>CNPP</v>
      </c>
      <c r="D6264" t="str">
        <f>_xlfn.XLOOKUP(B6264,Enrollees!A:A,Enrollees!C:C)</f>
        <v>La Casa de Amistad</v>
      </c>
    </row>
    <row r="6265" spans="1:4" x14ac:dyDescent="0.2">
      <c r="A6265" s="7">
        <v>44551</v>
      </c>
      <c r="B6265" s="6">
        <v>122438</v>
      </c>
      <c r="C6265" t="str">
        <f>_xlfn.XLOOKUP($B6265,Enrollees!$A$2:$A$10000,Enrollees!$B$2:$B$10000)</f>
        <v>CNPP</v>
      </c>
      <c r="D6265" t="str">
        <f>_xlfn.XLOOKUP(B6265,Enrollees!A:A,Enrollees!C:C)</f>
        <v>La Casa de Amistad</v>
      </c>
    </row>
    <row r="6266" spans="1:4" x14ac:dyDescent="0.2">
      <c r="A6266" s="7">
        <v>44551</v>
      </c>
      <c r="B6266" s="6">
        <v>122433</v>
      </c>
      <c r="C6266" t="str">
        <f>_xlfn.XLOOKUP($B6266,Enrollees!$A$2:$A$10000,Enrollees!$B$2:$B$10000)</f>
        <v>CNPP</v>
      </c>
      <c r="D6266" t="str">
        <f>_xlfn.XLOOKUP(B6266,Enrollees!A:A,Enrollees!C:C)</f>
        <v>Center for the Homeless</v>
      </c>
    </row>
    <row r="6267" spans="1:4" x14ac:dyDescent="0.2">
      <c r="A6267" s="7">
        <v>44551</v>
      </c>
      <c r="B6267" s="6">
        <v>122437</v>
      </c>
      <c r="C6267" t="str">
        <f>_xlfn.XLOOKUP($B6267,Enrollees!$A$2:$A$10000,Enrollees!$B$2:$B$10000)</f>
        <v>CNPP</v>
      </c>
      <c r="D6267" t="str">
        <f>_xlfn.XLOOKUP(B6267,Enrollees!A:A,Enrollees!C:C)</f>
        <v>La Casa de Amistad</v>
      </c>
    </row>
    <row r="6268" spans="1:4" x14ac:dyDescent="0.2">
      <c r="A6268" s="7">
        <v>44551</v>
      </c>
      <c r="B6268" s="6">
        <v>122432</v>
      </c>
      <c r="C6268" t="str">
        <f>_xlfn.XLOOKUP($B6268,Enrollees!$A$2:$A$10000,Enrollees!$B$2:$B$10000)</f>
        <v>CNPP</v>
      </c>
      <c r="D6268" t="str">
        <f>_xlfn.XLOOKUP(B6268,Enrollees!A:A,Enrollees!C:C)</f>
        <v>Center for the Homeless</v>
      </c>
    </row>
    <row r="6269" spans="1:4" x14ac:dyDescent="0.2">
      <c r="A6269" s="7">
        <v>44551</v>
      </c>
      <c r="B6269" s="6">
        <v>122432</v>
      </c>
      <c r="C6269" t="str">
        <f>_xlfn.XLOOKUP($B6269,Enrollees!$A$2:$A$10000,Enrollees!$B$2:$B$10000)</f>
        <v>CNPP</v>
      </c>
      <c r="D6269" t="str">
        <f>_xlfn.XLOOKUP(B6269,Enrollees!A:A,Enrollees!C:C)</f>
        <v>Center for the Homeless</v>
      </c>
    </row>
    <row r="6270" spans="1:4" x14ac:dyDescent="0.2">
      <c r="A6270" s="7">
        <v>44551</v>
      </c>
      <c r="B6270" s="6">
        <v>122413</v>
      </c>
      <c r="C6270" t="str">
        <f>_xlfn.XLOOKUP($B6270,Enrollees!$A$2:$A$10000,Enrollees!$B$2:$B$10000)</f>
        <v>CNPP</v>
      </c>
      <c r="D6270" t="str">
        <f>_xlfn.XLOOKUP(B6270,Enrollees!A:A,Enrollees!C:C)</f>
        <v>REAL Services</v>
      </c>
    </row>
    <row r="6271" spans="1:4" x14ac:dyDescent="0.2">
      <c r="A6271" s="7">
        <v>44551</v>
      </c>
      <c r="B6271" s="6">
        <v>122413</v>
      </c>
      <c r="C6271" t="str">
        <f>_xlfn.XLOOKUP($B6271,Enrollees!$A$2:$A$10000,Enrollees!$B$2:$B$10000)</f>
        <v>CNPP</v>
      </c>
      <c r="D6271" t="str">
        <f>_xlfn.XLOOKUP(B6271,Enrollees!A:A,Enrollees!C:C)</f>
        <v>REAL Services</v>
      </c>
    </row>
    <row r="6272" spans="1:4" x14ac:dyDescent="0.2">
      <c r="A6272" s="7">
        <v>44551</v>
      </c>
      <c r="B6272" s="6">
        <v>122427</v>
      </c>
      <c r="C6272" t="str">
        <f>_xlfn.XLOOKUP($B6272,Enrollees!$A$2:$A$10000,Enrollees!$B$2:$B$10000)</f>
        <v>CNPP</v>
      </c>
      <c r="D6272" t="str">
        <f>_xlfn.XLOOKUP(B6272,Enrollees!A:A,Enrollees!C:C)</f>
        <v>Center for the Homeless</v>
      </c>
    </row>
    <row r="6273" spans="1:4" x14ac:dyDescent="0.2">
      <c r="A6273" s="7">
        <v>44551</v>
      </c>
      <c r="B6273" s="6">
        <v>122433</v>
      </c>
      <c r="C6273" t="str">
        <f>_xlfn.XLOOKUP($B6273,Enrollees!$A$2:$A$10000,Enrollees!$B$2:$B$10000)</f>
        <v>CNPP</v>
      </c>
      <c r="D6273" t="str">
        <f>_xlfn.XLOOKUP(B6273,Enrollees!A:A,Enrollees!C:C)</f>
        <v>Center for the Homeless</v>
      </c>
    </row>
    <row r="6274" spans="1:4" x14ac:dyDescent="0.2">
      <c r="A6274" s="7">
        <v>44551</v>
      </c>
      <c r="B6274" s="6">
        <v>122427</v>
      </c>
      <c r="C6274" t="str">
        <f>_xlfn.XLOOKUP($B6274,Enrollees!$A$2:$A$10000,Enrollees!$B$2:$B$10000)</f>
        <v>CNPP</v>
      </c>
      <c r="D6274" t="str">
        <f>_xlfn.XLOOKUP(B6274,Enrollees!A:A,Enrollees!C:C)</f>
        <v>Center for the Homeless</v>
      </c>
    </row>
    <row r="6275" spans="1:4" x14ac:dyDescent="0.2">
      <c r="A6275" s="7">
        <v>44551</v>
      </c>
      <c r="B6275" s="6">
        <v>122427</v>
      </c>
      <c r="C6275" t="str">
        <f>_xlfn.XLOOKUP($B6275,Enrollees!$A$2:$A$10000,Enrollees!$B$2:$B$10000)</f>
        <v>CNPP</v>
      </c>
      <c r="D6275" t="str">
        <f>_xlfn.XLOOKUP(B6275,Enrollees!A:A,Enrollees!C:C)</f>
        <v>Center for the Homeless</v>
      </c>
    </row>
    <row r="6276" spans="1:4" x14ac:dyDescent="0.2">
      <c r="A6276" s="7">
        <v>44551</v>
      </c>
      <c r="B6276" s="6">
        <v>122427</v>
      </c>
      <c r="C6276" t="str">
        <f>_xlfn.XLOOKUP($B6276,Enrollees!$A$2:$A$10000,Enrollees!$B$2:$B$10000)</f>
        <v>CNPP</v>
      </c>
      <c r="D6276" t="str">
        <f>_xlfn.XLOOKUP(B6276,Enrollees!A:A,Enrollees!C:C)</f>
        <v>Center for the Homeless</v>
      </c>
    </row>
    <row r="6277" spans="1:4" x14ac:dyDescent="0.2">
      <c r="A6277" s="7">
        <v>44551</v>
      </c>
      <c r="B6277" s="6">
        <v>122427</v>
      </c>
      <c r="C6277" t="str">
        <f>_xlfn.XLOOKUP($B6277,Enrollees!$A$2:$A$10000,Enrollees!$B$2:$B$10000)</f>
        <v>CNPP</v>
      </c>
      <c r="D6277" t="str">
        <f>_xlfn.XLOOKUP(B6277,Enrollees!A:A,Enrollees!C:C)</f>
        <v>Center for the Homeless</v>
      </c>
    </row>
    <row r="6278" spans="1:4" x14ac:dyDescent="0.2">
      <c r="A6278" s="7">
        <v>44551</v>
      </c>
      <c r="B6278" s="6">
        <v>122427</v>
      </c>
      <c r="C6278" t="str">
        <f>_xlfn.XLOOKUP($B6278,Enrollees!$A$2:$A$10000,Enrollees!$B$2:$B$10000)</f>
        <v>CNPP</v>
      </c>
      <c r="D6278" t="str">
        <f>_xlfn.XLOOKUP(B6278,Enrollees!A:A,Enrollees!C:C)</f>
        <v>Center for the Homeless</v>
      </c>
    </row>
    <row r="6279" spans="1:4" x14ac:dyDescent="0.2">
      <c r="A6279" s="7">
        <v>44551</v>
      </c>
      <c r="B6279" s="6">
        <v>122433</v>
      </c>
      <c r="C6279" t="str">
        <f>_xlfn.XLOOKUP($B6279,Enrollees!$A$2:$A$10000,Enrollees!$B$2:$B$10000)</f>
        <v>CNPP</v>
      </c>
      <c r="D6279" t="str">
        <f>_xlfn.XLOOKUP(B6279,Enrollees!A:A,Enrollees!C:C)</f>
        <v>Center for the Homeless</v>
      </c>
    </row>
    <row r="6280" spans="1:4" x14ac:dyDescent="0.2">
      <c r="A6280" s="7">
        <v>44551</v>
      </c>
      <c r="B6280" s="6">
        <v>122413</v>
      </c>
      <c r="C6280" t="str">
        <f>_xlfn.XLOOKUP($B6280,Enrollees!$A$2:$A$10000,Enrollees!$B$2:$B$10000)</f>
        <v>CNPP</v>
      </c>
      <c r="D6280" t="str">
        <f>_xlfn.XLOOKUP(B6280,Enrollees!A:A,Enrollees!C:C)</f>
        <v>REAL Services</v>
      </c>
    </row>
    <row r="6281" spans="1:4" x14ac:dyDescent="0.2">
      <c r="A6281" s="7">
        <v>44551</v>
      </c>
      <c r="B6281" s="6">
        <v>122413</v>
      </c>
      <c r="C6281" t="str">
        <f>_xlfn.XLOOKUP($B6281,Enrollees!$A$2:$A$10000,Enrollees!$B$2:$B$10000)</f>
        <v>CNPP</v>
      </c>
      <c r="D6281" t="str">
        <f>_xlfn.XLOOKUP(B6281,Enrollees!A:A,Enrollees!C:C)</f>
        <v>REAL Services</v>
      </c>
    </row>
    <row r="6282" spans="1:4" x14ac:dyDescent="0.2">
      <c r="A6282" s="7">
        <v>44551</v>
      </c>
      <c r="B6282" s="6">
        <v>122413</v>
      </c>
      <c r="C6282" t="str">
        <f>_xlfn.XLOOKUP($B6282,Enrollees!$A$2:$A$10000,Enrollees!$B$2:$B$10000)</f>
        <v>CNPP</v>
      </c>
      <c r="D6282" t="str">
        <f>_xlfn.XLOOKUP(B6282,Enrollees!A:A,Enrollees!C:C)</f>
        <v>REAL Services</v>
      </c>
    </row>
    <row r="6283" spans="1:4" x14ac:dyDescent="0.2">
      <c r="A6283" s="7">
        <v>44551</v>
      </c>
      <c r="B6283" s="6">
        <v>122413</v>
      </c>
      <c r="C6283" t="str">
        <f>_xlfn.XLOOKUP($B6283,Enrollees!$A$2:$A$10000,Enrollees!$B$2:$B$10000)</f>
        <v>CNPP</v>
      </c>
      <c r="D6283" t="str">
        <f>_xlfn.XLOOKUP(B6283,Enrollees!A:A,Enrollees!C:C)</f>
        <v>REAL Services</v>
      </c>
    </row>
    <row r="6284" spans="1:4" x14ac:dyDescent="0.2">
      <c r="A6284" s="7">
        <v>44551</v>
      </c>
      <c r="B6284" s="6">
        <v>122435</v>
      </c>
      <c r="C6284" t="str">
        <f>_xlfn.XLOOKUP($B6284,Enrollees!$A$2:$A$10000,Enrollees!$B$2:$B$10000)</f>
        <v>CNPP</v>
      </c>
      <c r="D6284" t="str">
        <f>_xlfn.XLOOKUP(B6284,Enrollees!A:A,Enrollees!C:C)</f>
        <v>Center for the Homeless</v>
      </c>
    </row>
    <row r="6285" spans="1:4" x14ac:dyDescent="0.2">
      <c r="A6285" s="7">
        <v>44551</v>
      </c>
      <c r="B6285" s="6">
        <v>122426</v>
      </c>
      <c r="C6285" t="str">
        <f>_xlfn.XLOOKUP($B6285,Enrollees!$A$2:$A$10000,Enrollees!$B$2:$B$10000)</f>
        <v>CNPP</v>
      </c>
      <c r="D6285" t="str">
        <f>_xlfn.XLOOKUP(B6285,Enrollees!A:A,Enrollees!C:C)</f>
        <v>Center for the Homeless</v>
      </c>
    </row>
    <row r="6286" spans="1:4" x14ac:dyDescent="0.2">
      <c r="A6286" s="7">
        <v>44551</v>
      </c>
      <c r="B6286" s="6">
        <v>122430</v>
      </c>
      <c r="C6286" t="str">
        <f>_xlfn.XLOOKUP($B6286,Enrollees!$A$2:$A$10000,Enrollees!$B$2:$B$10000)</f>
        <v>CNPP</v>
      </c>
      <c r="D6286" t="str">
        <f>_xlfn.XLOOKUP(B6286,Enrollees!A:A,Enrollees!C:C)</f>
        <v>Center for the Homeless</v>
      </c>
    </row>
    <row r="6287" spans="1:4" x14ac:dyDescent="0.2">
      <c r="A6287" s="7">
        <v>44551</v>
      </c>
      <c r="B6287" s="6">
        <v>122433</v>
      </c>
      <c r="C6287" t="str">
        <f>_xlfn.XLOOKUP($B6287,Enrollees!$A$2:$A$10000,Enrollees!$B$2:$B$10000)</f>
        <v>CNPP</v>
      </c>
      <c r="D6287" t="str">
        <f>_xlfn.XLOOKUP(B6287,Enrollees!A:A,Enrollees!C:C)</f>
        <v>Center for the Homeless</v>
      </c>
    </row>
    <row r="6288" spans="1:4" x14ac:dyDescent="0.2">
      <c r="A6288" s="7">
        <v>44551</v>
      </c>
      <c r="B6288" s="6">
        <v>122428</v>
      </c>
      <c r="C6288" t="str">
        <f>_xlfn.XLOOKUP($B6288,Enrollees!$A$2:$A$10000,Enrollees!$B$2:$B$10000)</f>
        <v>CNPP</v>
      </c>
      <c r="D6288" t="str">
        <f>_xlfn.XLOOKUP(B6288,Enrollees!A:A,Enrollees!C:C)</f>
        <v>Center for the Homeless</v>
      </c>
    </row>
    <row r="6289" spans="1:4" x14ac:dyDescent="0.2">
      <c r="A6289" s="7">
        <v>44551</v>
      </c>
      <c r="B6289" s="6">
        <v>122433</v>
      </c>
      <c r="C6289" t="str">
        <f>_xlfn.XLOOKUP($B6289,Enrollees!$A$2:$A$10000,Enrollees!$B$2:$B$10000)</f>
        <v>CNPP</v>
      </c>
      <c r="D6289" t="str">
        <f>_xlfn.XLOOKUP(B6289,Enrollees!A:A,Enrollees!C:C)</f>
        <v>Center for the Homeless</v>
      </c>
    </row>
    <row r="6290" spans="1:4" x14ac:dyDescent="0.2">
      <c r="A6290" s="7">
        <v>44551</v>
      </c>
      <c r="B6290" s="6">
        <v>122438</v>
      </c>
      <c r="C6290" t="str">
        <f>_xlfn.XLOOKUP($B6290,Enrollees!$A$2:$A$10000,Enrollees!$B$2:$B$10000)</f>
        <v>CNPP</v>
      </c>
      <c r="D6290" t="str">
        <f>_xlfn.XLOOKUP(B6290,Enrollees!A:A,Enrollees!C:C)</f>
        <v>La Casa de Amistad</v>
      </c>
    </row>
    <row r="6291" spans="1:4" x14ac:dyDescent="0.2">
      <c r="A6291" s="7">
        <v>44551</v>
      </c>
      <c r="B6291" s="6">
        <v>122413</v>
      </c>
      <c r="C6291" t="str">
        <f>_xlfn.XLOOKUP($B6291,Enrollees!$A$2:$A$10000,Enrollees!$B$2:$B$10000)</f>
        <v>CNPP</v>
      </c>
      <c r="D6291" t="str">
        <f>_xlfn.XLOOKUP(B6291,Enrollees!A:A,Enrollees!C:C)</f>
        <v>REAL Services</v>
      </c>
    </row>
    <row r="6292" spans="1:4" x14ac:dyDescent="0.2">
      <c r="A6292" s="7">
        <v>44551</v>
      </c>
      <c r="B6292" s="6">
        <v>122432</v>
      </c>
      <c r="C6292" t="str">
        <f>_xlfn.XLOOKUP($B6292,Enrollees!$A$2:$A$10000,Enrollees!$B$2:$B$10000)</f>
        <v>CNPP</v>
      </c>
      <c r="D6292" t="str">
        <f>_xlfn.XLOOKUP(B6292,Enrollees!A:A,Enrollees!C:C)</f>
        <v>Center for the Homeless</v>
      </c>
    </row>
    <row r="6293" spans="1:4" x14ac:dyDescent="0.2">
      <c r="A6293" s="7">
        <v>44551</v>
      </c>
      <c r="B6293" s="6">
        <v>122413</v>
      </c>
      <c r="C6293" t="str">
        <f>_xlfn.XLOOKUP($B6293,Enrollees!$A$2:$A$10000,Enrollees!$B$2:$B$10000)</f>
        <v>CNPP</v>
      </c>
      <c r="D6293" t="str">
        <f>_xlfn.XLOOKUP(B6293,Enrollees!A:A,Enrollees!C:C)</f>
        <v>REAL Services</v>
      </c>
    </row>
    <row r="6294" spans="1:4" x14ac:dyDescent="0.2">
      <c r="A6294" s="7">
        <v>44551</v>
      </c>
      <c r="B6294" s="6">
        <v>122425</v>
      </c>
      <c r="C6294" t="str">
        <f>_xlfn.XLOOKUP($B6294,Enrollees!$A$2:$A$10000,Enrollees!$B$2:$B$10000)</f>
        <v>CNPP</v>
      </c>
      <c r="D6294" t="str">
        <f>_xlfn.XLOOKUP(B6294,Enrollees!A:A,Enrollees!C:C)</f>
        <v>REAL Services</v>
      </c>
    </row>
    <row r="6295" spans="1:4" x14ac:dyDescent="0.2">
      <c r="A6295" s="7">
        <v>44551</v>
      </c>
      <c r="B6295" s="6">
        <v>122433</v>
      </c>
      <c r="C6295" t="str">
        <f>_xlfn.XLOOKUP($B6295,Enrollees!$A$2:$A$10000,Enrollees!$B$2:$B$10000)</f>
        <v>CNPP</v>
      </c>
      <c r="D6295" t="str">
        <f>_xlfn.XLOOKUP(B6295,Enrollees!A:A,Enrollees!C:C)</f>
        <v>Center for the Homeless</v>
      </c>
    </row>
    <row r="6296" spans="1:4" x14ac:dyDescent="0.2">
      <c r="A6296" s="7">
        <v>44551</v>
      </c>
      <c r="B6296" s="6">
        <v>122432</v>
      </c>
      <c r="C6296" t="str">
        <f>_xlfn.XLOOKUP($B6296,Enrollees!$A$2:$A$10000,Enrollees!$B$2:$B$10000)</f>
        <v>CNPP</v>
      </c>
      <c r="D6296" t="str">
        <f>_xlfn.XLOOKUP(B6296,Enrollees!A:A,Enrollees!C:C)</f>
        <v>Center for the Homeless</v>
      </c>
    </row>
    <row r="6297" spans="1:4" x14ac:dyDescent="0.2">
      <c r="A6297" s="7">
        <v>44551</v>
      </c>
      <c r="B6297" s="6">
        <v>122425</v>
      </c>
      <c r="C6297" t="str">
        <f>_xlfn.XLOOKUP($B6297,Enrollees!$A$2:$A$10000,Enrollees!$B$2:$B$10000)</f>
        <v>CNPP</v>
      </c>
      <c r="D6297" t="str">
        <f>_xlfn.XLOOKUP(B6297,Enrollees!A:A,Enrollees!C:C)</f>
        <v>REAL Services</v>
      </c>
    </row>
    <row r="6298" spans="1:4" x14ac:dyDescent="0.2">
      <c r="A6298" s="7">
        <v>44551</v>
      </c>
      <c r="B6298" s="6">
        <v>122426</v>
      </c>
      <c r="C6298" t="str">
        <f>_xlfn.XLOOKUP($B6298,Enrollees!$A$2:$A$10000,Enrollees!$B$2:$B$10000)</f>
        <v>CNPP</v>
      </c>
      <c r="D6298" t="str">
        <f>_xlfn.XLOOKUP(B6298,Enrollees!A:A,Enrollees!C:C)</f>
        <v>Center for the Homeless</v>
      </c>
    </row>
    <row r="6299" spans="1:4" x14ac:dyDescent="0.2">
      <c r="A6299" s="7">
        <v>44551</v>
      </c>
      <c r="B6299" s="6">
        <v>122426</v>
      </c>
      <c r="C6299" t="str">
        <f>_xlfn.XLOOKUP($B6299,Enrollees!$A$2:$A$10000,Enrollees!$B$2:$B$10000)</f>
        <v>CNPP</v>
      </c>
      <c r="D6299" t="str">
        <f>_xlfn.XLOOKUP(B6299,Enrollees!A:A,Enrollees!C:C)</f>
        <v>Center for the Homeless</v>
      </c>
    </row>
    <row r="6300" spans="1:4" x14ac:dyDescent="0.2">
      <c r="A6300" s="7">
        <v>44551</v>
      </c>
      <c r="B6300" s="6">
        <v>122433</v>
      </c>
      <c r="C6300" t="str">
        <f>_xlfn.XLOOKUP($B6300,Enrollees!$A$2:$A$10000,Enrollees!$B$2:$B$10000)</f>
        <v>CNPP</v>
      </c>
      <c r="D6300" t="str">
        <f>_xlfn.XLOOKUP(B6300,Enrollees!A:A,Enrollees!C:C)</f>
        <v>Center for the Homeless</v>
      </c>
    </row>
    <row r="6301" spans="1:4" x14ac:dyDescent="0.2">
      <c r="A6301" s="7">
        <v>44551</v>
      </c>
      <c r="B6301" s="6">
        <v>122432</v>
      </c>
      <c r="C6301" t="str">
        <f>_xlfn.XLOOKUP($B6301,Enrollees!$A$2:$A$10000,Enrollees!$B$2:$B$10000)</f>
        <v>CNPP</v>
      </c>
      <c r="D6301" t="str">
        <f>_xlfn.XLOOKUP(B6301,Enrollees!A:A,Enrollees!C:C)</f>
        <v>Center for the Homeless</v>
      </c>
    </row>
    <row r="6302" spans="1:4" x14ac:dyDescent="0.2">
      <c r="A6302" s="7">
        <v>44551</v>
      </c>
      <c r="B6302" s="6">
        <v>122432</v>
      </c>
      <c r="C6302" t="str">
        <f>_xlfn.XLOOKUP($B6302,Enrollees!$A$2:$A$10000,Enrollees!$B$2:$B$10000)</f>
        <v>CNPP</v>
      </c>
      <c r="D6302" t="str">
        <f>_xlfn.XLOOKUP(B6302,Enrollees!A:A,Enrollees!C:C)</f>
        <v>Center for the Homeless</v>
      </c>
    </row>
    <row r="6303" spans="1:4" x14ac:dyDescent="0.2">
      <c r="A6303" s="7">
        <v>44551</v>
      </c>
      <c r="B6303" s="6">
        <v>122433</v>
      </c>
      <c r="C6303" t="str">
        <f>_xlfn.XLOOKUP($B6303,Enrollees!$A$2:$A$10000,Enrollees!$B$2:$B$10000)</f>
        <v>CNPP</v>
      </c>
      <c r="D6303" t="str">
        <f>_xlfn.XLOOKUP(B6303,Enrollees!A:A,Enrollees!C:C)</f>
        <v>Center for the Homeless</v>
      </c>
    </row>
    <row r="6304" spans="1:4" x14ac:dyDescent="0.2">
      <c r="A6304" s="7">
        <v>44551</v>
      </c>
      <c r="B6304" s="6">
        <v>122413</v>
      </c>
      <c r="C6304" t="str">
        <f>_xlfn.XLOOKUP($B6304,Enrollees!$A$2:$A$10000,Enrollees!$B$2:$B$10000)</f>
        <v>CNPP</v>
      </c>
      <c r="D6304" t="str">
        <f>_xlfn.XLOOKUP(B6304,Enrollees!A:A,Enrollees!C:C)</f>
        <v>REAL Services</v>
      </c>
    </row>
    <row r="6305" spans="1:4" x14ac:dyDescent="0.2">
      <c r="A6305" s="7">
        <v>44551</v>
      </c>
      <c r="B6305" s="6">
        <v>122413</v>
      </c>
      <c r="C6305" t="str">
        <f>_xlfn.XLOOKUP($B6305,Enrollees!$A$2:$A$10000,Enrollees!$B$2:$B$10000)</f>
        <v>CNPP</v>
      </c>
      <c r="D6305" t="str">
        <f>_xlfn.XLOOKUP(B6305,Enrollees!A:A,Enrollees!C:C)</f>
        <v>REAL Services</v>
      </c>
    </row>
    <row r="6306" spans="1:4" x14ac:dyDescent="0.2">
      <c r="A6306" s="7">
        <v>44551</v>
      </c>
      <c r="B6306" s="6">
        <v>122432</v>
      </c>
      <c r="C6306" t="str">
        <f>_xlfn.XLOOKUP($B6306,Enrollees!$A$2:$A$10000,Enrollees!$B$2:$B$10000)</f>
        <v>CNPP</v>
      </c>
      <c r="D6306" t="str">
        <f>_xlfn.XLOOKUP(B6306,Enrollees!A:A,Enrollees!C:C)</f>
        <v>Center for the Homeless</v>
      </c>
    </row>
    <row r="6307" spans="1:4" x14ac:dyDescent="0.2">
      <c r="A6307" s="7">
        <v>44551</v>
      </c>
      <c r="B6307" s="6">
        <v>122413</v>
      </c>
      <c r="C6307" t="str">
        <f>_xlfn.XLOOKUP($B6307,Enrollees!$A$2:$A$10000,Enrollees!$B$2:$B$10000)</f>
        <v>CNPP</v>
      </c>
      <c r="D6307" t="str">
        <f>_xlfn.XLOOKUP(B6307,Enrollees!A:A,Enrollees!C:C)</f>
        <v>REAL Services</v>
      </c>
    </row>
    <row r="6308" spans="1:4" x14ac:dyDescent="0.2">
      <c r="A6308" s="7">
        <v>44551</v>
      </c>
      <c r="B6308" s="6">
        <v>122413</v>
      </c>
      <c r="C6308" t="str">
        <f>_xlfn.XLOOKUP($B6308,Enrollees!$A$2:$A$10000,Enrollees!$B$2:$B$10000)</f>
        <v>CNPP</v>
      </c>
      <c r="D6308" t="str">
        <f>_xlfn.XLOOKUP(B6308,Enrollees!A:A,Enrollees!C:C)</f>
        <v>REAL Services</v>
      </c>
    </row>
    <row r="6309" spans="1:4" x14ac:dyDescent="0.2">
      <c r="A6309" s="7">
        <v>44551</v>
      </c>
      <c r="B6309" s="6">
        <v>122413</v>
      </c>
      <c r="C6309" t="str">
        <f>_xlfn.XLOOKUP($B6309,Enrollees!$A$2:$A$10000,Enrollees!$B$2:$B$10000)</f>
        <v>CNPP</v>
      </c>
      <c r="D6309" t="str">
        <f>_xlfn.XLOOKUP(B6309,Enrollees!A:A,Enrollees!C:C)</f>
        <v>REAL Services</v>
      </c>
    </row>
    <row r="6310" spans="1:4" x14ac:dyDescent="0.2">
      <c r="A6310" s="7">
        <v>44551</v>
      </c>
      <c r="B6310" s="6">
        <v>122413</v>
      </c>
      <c r="C6310" t="str">
        <f>_xlfn.XLOOKUP($B6310,Enrollees!$A$2:$A$10000,Enrollees!$B$2:$B$10000)</f>
        <v>CNPP</v>
      </c>
      <c r="D6310" t="str">
        <f>_xlfn.XLOOKUP(B6310,Enrollees!A:A,Enrollees!C:C)</f>
        <v>REAL Services</v>
      </c>
    </row>
    <row r="6311" spans="1:4" x14ac:dyDescent="0.2">
      <c r="A6311" s="7">
        <v>44551</v>
      </c>
      <c r="B6311" s="6">
        <v>122433</v>
      </c>
      <c r="C6311" t="str">
        <f>_xlfn.XLOOKUP($B6311,Enrollees!$A$2:$A$10000,Enrollees!$B$2:$B$10000)</f>
        <v>CNPP</v>
      </c>
      <c r="D6311" t="str">
        <f>_xlfn.XLOOKUP(B6311,Enrollees!A:A,Enrollees!C:C)</f>
        <v>Center for the Homeless</v>
      </c>
    </row>
    <row r="6312" spans="1:4" x14ac:dyDescent="0.2">
      <c r="A6312" s="7">
        <v>44551</v>
      </c>
      <c r="B6312" s="6">
        <v>122433</v>
      </c>
      <c r="C6312" t="str">
        <f>_xlfn.XLOOKUP($B6312,Enrollees!$A$2:$A$10000,Enrollees!$B$2:$B$10000)</f>
        <v>CNPP</v>
      </c>
      <c r="D6312" t="str">
        <f>_xlfn.XLOOKUP(B6312,Enrollees!A:A,Enrollees!C:C)</f>
        <v>Center for the Homeless</v>
      </c>
    </row>
    <row r="6313" spans="1:4" x14ac:dyDescent="0.2">
      <c r="A6313" s="7">
        <v>44551</v>
      </c>
      <c r="B6313" s="6">
        <v>122432</v>
      </c>
      <c r="C6313" t="str">
        <f>_xlfn.XLOOKUP($B6313,Enrollees!$A$2:$A$10000,Enrollees!$B$2:$B$10000)</f>
        <v>CNPP</v>
      </c>
      <c r="D6313" t="str">
        <f>_xlfn.XLOOKUP(B6313,Enrollees!A:A,Enrollees!C:C)</f>
        <v>Center for the Homeless</v>
      </c>
    </row>
    <row r="6314" spans="1:4" x14ac:dyDescent="0.2">
      <c r="A6314" s="7">
        <v>44551</v>
      </c>
      <c r="B6314" s="6">
        <v>122432</v>
      </c>
      <c r="C6314" t="str">
        <f>_xlfn.XLOOKUP($B6314,Enrollees!$A$2:$A$10000,Enrollees!$B$2:$B$10000)</f>
        <v>CNPP</v>
      </c>
      <c r="D6314" t="str">
        <f>_xlfn.XLOOKUP(B6314,Enrollees!A:A,Enrollees!C:C)</f>
        <v>Center for the Homeless</v>
      </c>
    </row>
    <row r="6315" spans="1:4" x14ac:dyDescent="0.2">
      <c r="A6315" s="7">
        <v>44551</v>
      </c>
      <c r="B6315" s="6">
        <v>122433</v>
      </c>
      <c r="C6315" t="str">
        <f>_xlfn.XLOOKUP($B6315,Enrollees!$A$2:$A$10000,Enrollees!$B$2:$B$10000)</f>
        <v>CNPP</v>
      </c>
      <c r="D6315" t="str">
        <f>_xlfn.XLOOKUP(B6315,Enrollees!A:A,Enrollees!C:C)</f>
        <v>Center for the Homeless</v>
      </c>
    </row>
    <row r="6316" spans="1:4" x14ac:dyDescent="0.2">
      <c r="A6316" s="7">
        <v>44551</v>
      </c>
      <c r="B6316" s="6">
        <v>122432</v>
      </c>
      <c r="C6316" t="str">
        <f>_xlfn.XLOOKUP($B6316,Enrollees!$A$2:$A$10000,Enrollees!$B$2:$B$10000)</f>
        <v>CNPP</v>
      </c>
      <c r="D6316" t="str">
        <f>_xlfn.XLOOKUP(B6316,Enrollees!A:A,Enrollees!C:C)</f>
        <v>Center for the Homeless</v>
      </c>
    </row>
    <row r="6317" spans="1:4" x14ac:dyDescent="0.2">
      <c r="A6317" s="7">
        <v>44551</v>
      </c>
      <c r="B6317" s="6">
        <v>122432</v>
      </c>
      <c r="C6317" t="str">
        <f>_xlfn.XLOOKUP($B6317,Enrollees!$A$2:$A$10000,Enrollees!$B$2:$B$10000)</f>
        <v>CNPP</v>
      </c>
      <c r="D6317" t="str">
        <f>_xlfn.XLOOKUP(B6317,Enrollees!A:A,Enrollees!C:C)</f>
        <v>Center for the Homeless</v>
      </c>
    </row>
    <row r="6318" spans="1:4" x14ac:dyDescent="0.2">
      <c r="A6318" s="7">
        <v>44551</v>
      </c>
      <c r="B6318" s="6">
        <v>122433</v>
      </c>
      <c r="C6318" t="str">
        <f>_xlfn.XLOOKUP($B6318,Enrollees!$A$2:$A$10000,Enrollees!$B$2:$B$10000)</f>
        <v>CNPP</v>
      </c>
      <c r="D6318" t="str">
        <f>_xlfn.XLOOKUP(B6318,Enrollees!A:A,Enrollees!C:C)</f>
        <v>Center for the Homeless</v>
      </c>
    </row>
    <row r="6319" spans="1:4" x14ac:dyDescent="0.2">
      <c r="A6319" s="7">
        <v>44551</v>
      </c>
      <c r="B6319" s="6">
        <v>122433</v>
      </c>
      <c r="C6319" t="str">
        <f>_xlfn.XLOOKUP($B6319,Enrollees!$A$2:$A$10000,Enrollees!$B$2:$B$10000)</f>
        <v>CNPP</v>
      </c>
      <c r="D6319" t="str">
        <f>_xlfn.XLOOKUP(B6319,Enrollees!A:A,Enrollees!C:C)</f>
        <v>Center for the Homeless</v>
      </c>
    </row>
    <row r="6320" spans="1:4" x14ac:dyDescent="0.2">
      <c r="A6320" s="7">
        <v>44551</v>
      </c>
      <c r="B6320" s="6">
        <v>122432</v>
      </c>
      <c r="C6320" t="str">
        <f>_xlfn.XLOOKUP($B6320,Enrollees!$A$2:$A$10000,Enrollees!$B$2:$B$10000)</f>
        <v>CNPP</v>
      </c>
      <c r="D6320" t="str">
        <f>_xlfn.XLOOKUP(B6320,Enrollees!A:A,Enrollees!C:C)</f>
        <v>Center for the Homeless</v>
      </c>
    </row>
    <row r="6321" spans="1:4" x14ac:dyDescent="0.2">
      <c r="A6321" s="7">
        <v>44551</v>
      </c>
      <c r="B6321" s="6">
        <v>122425</v>
      </c>
      <c r="C6321" t="str">
        <f>_xlfn.XLOOKUP($B6321,Enrollees!$A$2:$A$10000,Enrollees!$B$2:$B$10000)</f>
        <v>CNPP</v>
      </c>
      <c r="D6321" t="str">
        <f>_xlfn.XLOOKUP(B6321,Enrollees!A:A,Enrollees!C:C)</f>
        <v>REAL Services</v>
      </c>
    </row>
    <row r="6322" spans="1:4" x14ac:dyDescent="0.2">
      <c r="A6322" s="7">
        <v>44551</v>
      </c>
      <c r="B6322" s="6">
        <v>122432</v>
      </c>
      <c r="C6322" t="str">
        <f>_xlfn.XLOOKUP($B6322,Enrollees!$A$2:$A$10000,Enrollees!$B$2:$B$10000)</f>
        <v>CNPP</v>
      </c>
      <c r="D6322" t="str">
        <f>_xlfn.XLOOKUP(B6322,Enrollees!A:A,Enrollees!C:C)</f>
        <v>Center for the Homeless</v>
      </c>
    </row>
    <row r="6323" spans="1:4" x14ac:dyDescent="0.2">
      <c r="A6323" s="7">
        <v>44551</v>
      </c>
      <c r="B6323" s="6">
        <v>122433</v>
      </c>
      <c r="C6323" t="str">
        <f>_xlfn.XLOOKUP($B6323,Enrollees!$A$2:$A$10000,Enrollees!$B$2:$B$10000)</f>
        <v>CNPP</v>
      </c>
      <c r="D6323" t="str">
        <f>_xlfn.XLOOKUP(B6323,Enrollees!A:A,Enrollees!C:C)</f>
        <v>Center for the Homeless</v>
      </c>
    </row>
    <row r="6324" spans="1:4" x14ac:dyDescent="0.2">
      <c r="A6324" s="7">
        <v>44551</v>
      </c>
      <c r="B6324" s="6">
        <v>122432</v>
      </c>
      <c r="C6324" t="str">
        <f>_xlfn.XLOOKUP($B6324,Enrollees!$A$2:$A$10000,Enrollees!$B$2:$B$10000)</f>
        <v>CNPP</v>
      </c>
      <c r="D6324" t="str">
        <f>_xlfn.XLOOKUP(B6324,Enrollees!A:A,Enrollees!C:C)</f>
        <v>Center for the Homeless</v>
      </c>
    </row>
    <row r="6325" spans="1:4" x14ac:dyDescent="0.2">
      <c r="A6325" s="7">
        <v>44551</v>
      </c>
      <c r="B6325" s="6">
        <v>122413</v>
      </c>
      <c r="C6325" t="str">
        <f>_xlfn.XLOOKUP($B6325,Enrollees!$A$2:$A$10000,Enrollees!$B$2:$B$10000)</f>
        <v>CNPP</v>
      </c>
      <c r="D6325" t="str">
        <f>_xlfn.XLOOKUP(B6325,Enrollees!A:A,Enrollees!C:C)</f>
        <v>REAL Services</v>
      </c>
    </row>
    <row r="6326" spans="1:4" x14ac:dyDescent="0.2">
      <c r="A6326" s="7">
        <v>44551</v>
      </c>
      <c r="B6326" s="6">
        <v>122437</v>
      </c>
      <c r="C6326" t="str">
        <f>_xlfn.XLOOKUP($B6326,Enrollees!$A$2:$A$10000,Enrollees!$B$2:$B$10000)</f>
        <v>CNPP</v>
      </c>
      <c r="D6326" t="str">
        <f>_xlfn.XLOOKUP(B6326,Enrollees!A:A,Enrollees!C:C)</f>
        <v>La Casa de Amistad</v>
      </c>
    </row>
    <row r="6327" spans="1:4" x14ac:dyDescent="0.2">
      <c r="A6327" s="7">
        <v>44551</v>
      </c>
      <c r="B6327" s="6">
        <v>122435</v>
      </c>
      <c r="C6327" t="str">
        <f>_xlfn.XLOOKUP($B6327,Enrollees!$A$2:$A$10000,Enrollees!$B$2:$B$10000)</f>
        <v>CNPP</v>
      </c>
      <c r="D6327" t="str">
        <f>_xlfn.XLOOKUP(B6327,Enrollees!A:A,Enrollees!C:C)</f>
        <v>Center for the Homeless</v>
      </c>
    </row>
    <row r="6328" spans="1:4" x14ac:dyDescent="0.2">
      <c r="A6328" s="7">
        <v>44551</v>
      </c>
      <c r="B6328" s="6">
        <v>122413</v>
      </c>
      <c r="C6328" t="str">
        <f>_xlfn.XLOOKUP($B6328,Enrollees!$A$2:$A$10000,Enrollees!$B$2:$B$10000)</f>
        <v>CNPP</v>
      </c>
      <c r="D6328" t="str">
        <f>_xlfn.XLOOKUP(B6328,Enrollees!A:A,Enrollees!C:C)</f>
        <v>REAL Services</v>
      </c>
    </row>
    <row r="6329" spans="1:4" x14ac:dyDescent="0.2">
      <c r="A6329" s="7">
        <v>44551</v>
      </c>
      <c r="B6329" s="6">
        <v>122435</v>
      </c>
      <c r="C6329" t="str">
        <f>_xlfn.XLOOKUP($B6329,Enrollees!$A$2:$A$10000,Enrollees!$B$2:$B$10000)</f>
        <v>CNPP</v>
      </c>
      <c r="D6329" t="str">
        <f>_xlfn.XLOOKUP(B6329,Enrollees!A:A,Enrollees!C:C)</f>
        <v>Center for the Homeless</v>
      </c>
    </row>
    <row r="6330" spans="1:4" x14ac:dyDescent="0.2">
      <c r="A6330" s="7">
        <v>44551</v>
      </c>
      <c r="B6330" s="6">
        <v>122440</v>
      </c>
      <c r="C6330" t="str">
        <f>_xlfn.XLOOKUP($B6330,Enrollees!$A$2:$A$10000,Enrollees!$B$2:$B$10000)</f>
        <v>CNPP</v>
      </c>
      <c r="D6330" t="str">
        <f>_xlfn.XLOOKUP(B6330,Enrollees!A:A,Enrollees!C:C)</f>
        <v>La Casa de Amistad</v>
      </c>
    </row>
    <row r="6331" spans="1:4" x14ac:dyDescent="0.2">
      <c r="A6331" s="7">
        <v>44551</v>
      </c>
      <c r="B6331" s="6">
        <v>122432</v>
      </c>
      <c r="C6331" t="str">
        <f>_xlfn.XLOOKUP($B6331,Enrollees!$A$2:$A$10000,Enrollees!$B$2:$B$10000)</f>
        <v>CNPP</v>
      </c>
      <c r="D6331" t="str">
        <f>_xlfn.XLOOKUP(B6331,Enrollees!A:A,Enrollees!C:C)</f>
        <v>Center for the Homeless</v>
      </c>
    </row>
    <row r="6332" spans="1:4" x14ac:dyDescent="0.2">
      <c r="A6332" s="7">
        <v>44551</v>
      </c>
      <c r="B6332" s="6">
        <v>122432</v>
      </c>
      <c r="C6332" t="str">
        <f>_xlfn.XLOOKUP($B6332,Enrollees!$A$2:$A$10000,Enrollees!$B$2:$B$10000)</f>
        <v>CNPP</v>
      </c>
      <c r="D6332" t="str">
        <f>_xlfn.XLOOKUP(B6332,Enrollees!A:A,Enrollees!C:C)</f>
        <v>Center for the Homeless</v>
      </c>
    </row>
    <row r="6333" spans="1:4" x14ac:dyDescent="0.2">
      <c r="A6333" s="7">
        <v>44551</v>
      </c>
      <c r="B6333" s="6">
        <v>122425</v>
      </c>
      <c r="C6333" t="str">
        <f>_xlfn.XLOOKUP($B6333,Enrollees!$A$2:$A$10000,Enrollees!$B$2:$B$10000)</f>
        <v>CNPP</v>
      </c>
      <c r="D6333" t="str">
        <f>_xlfn.XLOOKUP(B6333,Enrollees!A:A,Enrollees!C:C)</f>
        <v>REAL Services</v>
      </c>
    </row>
    <row r="6334" spans="1:4" x14ac:dyDescent="0.2">
      <c r="A6334" s="7">
        <v>44551</v>
      </c>
      <c r="B6334" s="6">
        <v>122432</v>
      </c>
      <c r="C6334" t="str">
        <f>_xlfn.XLOOKUP($B6334,Enrollees!$A$2:$A$10000,Enrollees!$B$2:$B$10000)</f>
        <v>CNPP</v>
      </c>
      <c r="D6334" t="str">
        <f>_xlfn.XLOOKUP(B6334,Enrollees!A:A,Enrollees!C:C)</f>
        <v>Center for the Homeless</v>
      </c>
    </row>
    <row r="6335" spans="1:4" x14ac:dyDescent="0.2">
      <c r="A6335" s="7">
        <v>44551</v>
      </c>
      <c r="B6335" s="6">
        <v>122437</v>
      </c>
      <c r="C6335" t="str">
        <f>_xlfn.XLOOKUP($B6335,Enrollees!$A$2:$A$10000,Enrollees!$B$2:$B$10000)</f>
        <v>CNPP</v>
      </c>
      <c r="D6335" t="str">
        <f>_xlfn.XLOOKUP(B6335,Enrollees!A:A,Enrollees!C:C)</f>
        <v>La Casa de Amistad</v>
      </c>
    </row>
    <row r="6336" spans="1:4" x14ac:dyDescent="0.2">
      <c r="A6336" s="7">
        <v>44551</v>
      </c>
      <c r="B6336" s="6">
        <v>122432</v>
      </c>
      <c r="C6336" t="str">
        <f>_xlfn.XLOOKUP($B6336,Enrollees!$A$2:$A$10000,Enrollees!$B$2:$B$10000)</f>
        <v>CNPP</v>
      </c>
      <c r="D6336" t="str">
        <f>_xlfn.XLOOKUP(B6336,Enrollees!A:A,Enrollees!C:C)</f>
        <v>Center for the Homeless</v>
      </c>
    </row>
    <row r="6337" spans="1:4" x14ac:dyDescent="0.2">
      <c r="A6337" s="7">
        <v>44551</v>
      </c>
      <c r="B6337" s="6">
        <v>122425</v>
      </c>
      <c r="C6337" t="str">
        <f>_xlfn.XLOOKUP($B6337,Enrollees!$A$2:$A$10000,Enrollees!$B$2:$B$10000)</f>
        <v>CNPP</v>
      </c>
      <c r="D6337" t="str">
        <f>_xlfn.XLOOKUP(B6337,Enrollees!A:A,Enrollees!C:C)</f>
        <v>REAL Services</v>
      </c>
    </row>
    <row r="6338" spans="1:4" x14ac:dyDescent="0.2">
      <c r="A6338" s="7">
        <v>44551</v>
      </c>
      <c r="B6338" s="6">
        <v>122432</v>
      </c>
      <c r="C6338" t="str">
        <f>_xlfn.XLOOKUP($B6338,Enrollees!$A$2:$A$10000,Enrollees!$B$2:$B$10000)</f>
        <v>CNPP</v>
      </c>
      <c r="D6338" t="str">
        <f>_xlfn.XLOOKUP(B6338,Enrollees!A:A,Enrollees!C:C)</f>
        <v>Center for the Homeless</v>
      </c>
    </row>
    <row r="6339" spans="1:4" x14ac:dyDescent="0.2">
      <c r="A6339" s="7">
        <v>44551</v>
      </c>
      <c r="B6339" s="6">
        <v>122428</v>
      </c>
      <c r="C6339" t="str">
        <f>_xlfn.XLOOKUP($B6339,Enrollees!$A$2:$A$10000,Enrollees!$B$2:$B$10000)</f>
        <v>CNPP</v>
      </c>
      <c r="D6339" t="str">
        <f>_xlfn.XLOOKUP(B6339,Enrollees!A:A,Enrollees!C:C)</f>
        <v>Center for the Homeless</v>
      </c>
    </row>
    <row r="6340" spans="1:4" x14ac:dyDescent="0.2">
      <c r="A6340" s="7">
        <v>44551</v>
      </c>
      <c r="B6340" s="6">
        <v>122432</v>
      </c>
      <c r="C6340" t="str">
        <f>_xlfn.XLOOKUP($B6340,Enrollees!$A$2:$A$10000,Enrollees!$B$2:$B$10000)</f>
        <v>CNPP</v>
      </c>
      <c r="D6340" t="str">
        <f>_xlfn.XLOOKUP(B6340,Enrollees!A:A,Enrollees!C:C)</f>
        <v>Center for the Homeless</v>
      </c>
    </row>
    <row r="6341" spans="1:4" x14ac:dyDescent="0.2">
      <c r="A6341" s="7">
        <v>44551</v>
      </c>
      <c r="B6341" s="6">
        <v>122432</v>
      </c>
      <c r="C6341" t="str">
        <f>_xlfn.XLOOKUP($B6341,Enrollees!$A$2:$A$10000,Enrollees!$B$2:$B$10000)</f>
        <v>CNPP</v>
      </c>
      <c r="D6341" t="str">
        <f>_xlfn.XLOOKUP(B6341,Enrollees!A:A,Enrollees!C:C)</f>
        <v>Center for the Homeless</v>
      </c>
    </row>
    <row r="6342" spans="1:4" x14ac:dyDescent="0.2">
      <c r="A6342" s="7">
        <v>44551</v>
      </c>
      <c r="B6342" s="6">
        <v>122428</v>
      </c>
      <c r="C6342" t="str">
        <f>_xlfn.XLOOKUP($B6342,Enrollees!$A$2:$A$10000,Enrollees!$B$2:$B$10000)</f>
        <v>CNPP</v>
      </c>
      <c r="D6342" t="str">
        <f>_xlfn.XLOOKUP(B6342,Enrollees!A:A,Enrollees!C:C)</f>
        <v>Center for the Homeless</v>
      </c>
    </row>
    <row r="6343" spans="1:4" x14ac:dyDescent="0.2">
      <c r="A6343" s="7">
        <v>44551</v>
      </c>
      <c r="B6343" s="6">
        <v>122428</v>
      </c>
      <c r="C6343" t="str">
        <f>_xlfn.XLOOKUP($B6343,Enrollees!$A$2:$A$10000,Enrollees!$B$2:$B$10000)</f>
        <v>CNPP</v>
      </c>
      <c r="D6343" t="str">
        <f>_xlfn.XLOOKUP(B6343,Enrollees!A:A,Enrollees!C:C)</f>
        <v>Center for the Homeless</v>
      </c>
    </row>
    <row r="6344" spans="1:4" x14ac:dyDescent="0.2">
      <c r="A6344" s="7">
        <v>44551</v>
      </c>
      <c r="B6344" s="6">
        <v>122430</v>
      </c>
      <c r="C6344" t="str">
        <f>_xlfn.XLOOKUP($B6344,Enrollees!$A$2:$A$10000,Enrollees!$B$2:$B$10000)</f>
        <v>CNPP</v>
      </c>
      <c r="D6344" t="str">
        <f>_xlfn.XLOOKUP(B6344,Enrollees!A:A,Enrollees!C:C)</f>
        <v>Center for the Homeless</v>
      </c>
    </row>
    <row r="6345" spans="1:4" x14ac:dyDescent="0.2">
      <c r="A6345" s="7">
        <v>44551</v>
      </c>
      <c r="B6345" s="6">
        <v>122432</v>
      </c>
      <c r="C6345" t="str">
        <f>_xlfn.XLOOKUP($B6345,Enrollees!$A$2:$A$10000,Enrollees!$B$2:$B$10000)</f>
        <v>CNPP</v>
      </c>
      <c r="D6345" t="str">
        <f>_xlfn.XLOOKUP(B6345,Enrollees!A:A,Enrollees!C:C)</f>
        <v>Center for the Homeless</v>
      </c>
    </row>
    <row r="6346" spans="1:4" x14ac:dyDescent="0.2">
      <c r="A6346" s="7">
        <v>44551</v>
      </c>
      <c r="B6346" s="6">
        <v>122432</v>
      </c>
      <c r="C6346" t="str">
        <f>_xlfn.XLOOKUP($B6346,Enrollees!$A$2:$A$10000,Enrollees!$B$2:$B$10000)</f>
        <v>CNPP</v>
      </c>
      <c r="D6346" t="str">
        <f>_xlfn.XLOOKUP(B6346,Enrollees!A:A,Enrollees!C:C)</f>
        <v>Center for the Homeless</v>
      </c>
    </row>
    <row r="6347" spans="1:4" x14ac:dyDescent="0.2">
      <c r="A6347" s="7">
        <v>44551</v>
      </c>
      <c r="B6347" s="6">
        <v>122432</v>
      </c>
      <c r="C6347" t="str">
        <f>_xlfn.XLOOKUP($B6347,Enrollees!$A$2:$A$10000,Enrollees!$B$2:$B$10000)</f>
        <v>CNPP</v>
      </c>
      <c r="D6347" t="str">
        <f>_xlfn.XLOOKUP(B6347,Enrollees!A:A,Enrollees!C:C)</f>
        <v>Center for the Homeless</v>
      </c>
    </row>
    <row r="6348" spans="1:4" x14ac:dyDescent="0.2">
      <c r="A6348" s="7">
        <v>44551</v>
      </c>
      <c r="B6348" s="6">
        <v>122432</v>
      </c>
      <c r="C6348" t="str">
        <f>_xlfn.XLOOKUP($B6348,Enrollees!$A$2:$A$10000,Enrollees!$B$2:$B$10000)</f>
        <v>CNPP</v>
      </c>
      <c r="D6348" t="str">
        <f>_xlfn.XLOOKUP(B6348,Enrollees!A:A,Enrollees!C:C)</f>
        <v>Center for the Homeless</v>
      </c>
    </row>
    <row r="6349" spans="1:4" x14ac:dyDescent="0.2">
      <c r="A6349" s="7">
        <v>44551</v>
      </c>
      <c r="B6349" s="6">
        <v>122432</v>
      </c>
      <c r="C6349" t="str">
        <f>_xlfn.XLOOKUP($B6349,Enrollees!$A$2:$A$10000,Enrollees!$B$2:$B$10000)</f>
        <v>CNPP</v>
      </c>
      <c r="D6349" t="str">
        <f>_xlfn.XLOOKUP(B6349,Enrollees!A:A,Enrollees!C:C)</f>
        <v>Center for the Homeless</v>
      </c>
    </row>
    <row r="6350" spans="1:4" x14ac:dyDescent="0.2">
      <c r="A6350" s="7">
        <v>44551</v>
      </c>
      <c r="B6350" s="6">
        <v>122432</v>
      </c>
      <c r="C6350" t="str">
        <f>_xlfn.XLOOKUP($B6350,Enrollees!$A$2:$A$10000,Enrollees!$B$2:$B$10000)</f>
        <v>CNPP</v>
      </c>
      <c r="D6350" t="str">
        <f>_xlfn.XLOOKUP(B6350,Enrollees!A:A,Enrollees!C:C)</f>
        <v>Center for the Homeless</v>
      </c>
    </row>
    <row r="6351" spans="1:4" x14ac:dyDescent="0.2">
      <c r="A6351" s="7">
        <v>44551</v>
      </c>
      <c r="B6351" s="6">
        <v>122432</v>
      </c>
      <c r="C6351" t="str">
        <f>_xlfn.XLOOKUP($B6351,Enrollees!$A$2:$A$10000,Enrollees!$B$2:$B$10000)</f>
        <v>CNPP</v>
      </c>
      <c r="D6351" t="str">
        <f>_xlfn.XLOOKUP(B6351,Enrollees!A:A,Enrollees!C:C)</f>
        <v>Center for the Homeless</v>
      </c>
    </row>
    <row r="6352" spans="1:4" x14ac:dyDescent="0.2">
      <c r="A6352" s="7">
        <v>44551</v>
      </c>
      <c r="B6352" s="6">
        <v>122438</v>
      </c>
      <c r="C6352" t="str">
        <f>_xlfn.XLOOKUP($B6352,Enrollees!$A$2:$A$10000,Enrollees!$B$2:$B$10000)</f>
        <v>CNPP</v>
      </c>
      <c r="D6352" t="str">
        <f>_xlfn.XLOOKUP(B6352,Enrollees!A:A,Enrollees!C:C)</f>
        <v>La Casa de Amistad</v>
      </c>
    </row>
    <row r="6353" spans="1:4" x14ac:dyDescent="0.2">
      <c r="A6353" s="7">
        <v>44551</v>
      </c>
      <c r="B6353" s="6">
        <v>122428</v>
      </c>
      <c r="C6353" t="str">
        <f>_xlfn.XLOOKUP($B6353,Enrollees!$A$2:$A$10000,Enrollees!$B$2:$B$10000)</f>
        <v>CNPP</v>
      </c>
      <c r="D6353" t="str">
        <f>_xlfn.XLOOKUP(B6353,Enrollees!A:A,Enrollees!C:C)</f>
        <v>Center for the Homeless</v>
      </c>
    </row>
    <row r="6354" spans="1:4" x14ac:dyDescent="0.2">
      <c r="A6354" s="7">
        <v>44551</v>
      </c>
      <c r="B6354" s="6">
        <v>122428</v>
      </c>
      <c r="C6354" t="str">
        <f>_xlfn.XLOOKUP($B6354,Enrollees!$A$2:$A$10000,Enrollees!$B$2:$B$10000)</f>
        <v>CNPP</v>
      </c>
      <c r="D6354" t="str">
        <f>_xlfn.XLOOKUP(B6354,Enrollees!A:A,Enrollees!C:C)</f>
        <v>Center for the Homeless</v>
      </c>
    </row>
    <row r="6355" spans="1:4" x14ac:dyDescent="0.2">
      <c r="A6355" s="7">
        <v>44551</v>
      </c>
      <c r="B6355" s="6">
        <v>122438</v>
      </c>
      <c r="C6355" t="str">
        <f>_xlfn.XLOOKUP($B6355,Enrollees!$A$2:$A$10000,Enrollees!$B$2:$B$10000)</f>
        <v>CNPP</v>
      </c>
      <c r="D6355" t="str">
        <f>_xlfn.XLOOKUP(B6355,Enrollees!A:A,Enrollees!C:C)</f>
        <v>La Casa de Amistad</v>
      </c>
    </row>
    <row r="6356" spans="1:4" x14ac:dyDescent="0.2">
      <c r="A6356" s="7">
        <v>44551</v>
      </c>
      <c r="B6356" s="6">
        <v>122438</v>
      </c>
      <c r="C6356" t="str">
        <f>_xlfn.XLOOKUP($B6356,Enrollees!$A$2:$A$10000,Enrollees!$B$2:$B$10000)</f>
        <v>CNPP</v>
      </c>
      <c r="D6356" t="str">
        <f>_xlfn.XLOOKUP(B6356,Enrollees!A:A,Enrollees!C:C)</f>
        <v>La Casa de Amistad</v>
      </c>
    </row>
    <row r="6357" spans="1:4" x14ac:dyDescent="0.2">
      <c r="A6357" s="7">
        <v>44551</v>
      </c>
      <c r="B6357" s="6">
        <v>122428</v>
      </c>
      <c r="C6357" t="str">
        <f>_xlfn.XLOOKUP($B6357,Enrollees!$A$2:$A$10000,Enrollees!$B$2:$B$10000)</f>
        <v>CNPP</v>
      </c>
      <c r="D6357" t="str">
        <f>_xlfn.XLOOKUP(B6357,Enrollees!A:A,Enrollees!C:C)</f>
        <v>Center for the Homeless</v>
      </c>
    </row>
    <row r="6358" spans="1:4" x14ac:dyDescent="0.2">
      <c r="A6358" s="7">
        <v>44551</v>
      </c>
      <c r="B6358" s="6">
        <v>122425</v>
      </c>
      <c r="C6358" t="str">
        <f>_xlfn.XLOOKUP($B6358,Enrollees!$A$2:$A$10000,Enrollees!$B$2:$B$10000)</f>
        <v>CNPP</v>
      </c>
      <c r="D6358" t="str">
        <f>_xlfn.XLOOKUP(B6358,Enrollees!A:A,Enrollees!C:C)</f>
        <v>REAL Services</v>
      </c>
    </row>
    <row r="6359" spans="1:4" x14ac:dyDescent="0.2">
      <c r="A6359" s="7">
        <v>44551</v>
      </c>
      <c r="B6359" s="6">
        <v>122425</v>
      </c>
      <c r="C6359" t="str">
        <f>_xlfn.XLOOKUP($B6359,Enrollees!$A$2:$A$10000,Enrollees!$B$2:$B$10000)</f>
        <v>CNPP</v>
      </c>
      <c r="D6359" t="str">
        <f>_xlfn.XLOOKUP(B6359,Enrollees!A:A,Enrollees!C:C)</f>
        <v>REAL Services</v>
      </c>
    </row>
    <row r="6360" spans="1:4" x14ac:dyDescent="0.2">
      <c r="A6360" s="7">
        <v>44551</v>
      </c>
      <c r="B6360" s="6">
        <v>122431</v>
      </c>
      <c r="C6360" t="str">
        <f>_xlfn.XLOOKUP($B6360,Enrollees!$A$2:$A$10000,Enrollees!$B$2:$B$10000)</f>
        <v>CNPP</v>
      </c>
      <c r="D6360" t="str">
        <f>_xlfn.XLOOKUP(B6360,Enrollees!A:A,Enrollees!C:C)</f>
        <v>Center for the Homeless</v>
      </c>
    </row>
    <row r="6361" spans="1:4" x14ac:dyDescent="0.2">
      <c r="A6361" s="7">
        <v>44551</v>
      </c>
      <c r="B6361" s="6">
        <v>122425</v>
      </c>
      <c r="C6361" t="str">
        <f>_xlfn.XLOOKUP($B6361,Enrollees!$A$2:$A$10000,Enrollees!$B$2:$B$10000)</f>
        <v>CNPP</v>
      </c>
      <c r="D6361" t="str">
        <f>_xlfn.XLOOKUP(B6361,Enrollees!A:A,Enrollees!C:C)</f>
        <v>REAL Services</v>
      </c>
    </row>
    <row r="6362" spans="1:4" x14ac:dyDescent="0.2">
      <c r="A6362" s="7">
        <v>44551</v>
      </c>
      <c r="B6362" s="6">
        <v>122425</v>
      </c>
      <c r="C6362" t="str">
        <f>_xlfn.XLOOKUP($B6362,Enrollees!$A$2:$A$10000,Enrollees!$B$2:$B$10000)</f>
        <v>CNPP</v>
      </c>
      <c r="D6362" t="str">
        <f>_xlfn.XLOOKUP(B6362,Enrollees!A:A,Enrollees!C:C)</f>
        <v>REAL Services</v>
      </c>
    </row>
    <row r="6363" spans="1:4" x14ac:dyDescent="0.2">
      <c r="A6363" s="7">
        <v>44551</v>
      </c>
      <c r="B6363" s="6">
        <v>122425</v>
      </c>
      <c r="C6363" t="str">
        <f>_xlfn.XLOOKUP($B6363,Enrollees!$A$2:$A$10000,Enrollees!$B$2:$B$10000)</f>
        <v>CNPP</v>
      </c>
      <c r="D6363" t="str">
        <f>_xlfn.XLOOKUP(B6363,Enrollees!A:A,Enrollees!C:C)</f>
        <v>REAL Services</v>
      </c>
    </row>
    <row r="6364" spans="1:4" x14ac:dyDescent="0.2">
      <c r="A6364" s="7">
        <v>44551</v>
      </c>
      <c r="B6364" s="6">
        <v>122425</v>
      </c>
      <c r="C6364" t="str">
        <f>_xlfn.XLOOKUP($B6364,Enrollees!$A$2:$A$10000,Enrollees!$B$2:$B$10000)</f>
        <v>CNPP</v>
      </c>
      <c r="D6364" t="str">
        <f>_xlfn.XLOOKUP(B6364,Enrollees!A:A,Enrollees!C:C)</f>
        <v>REAL Services</v>
      </c>
    </row>
    <row r="6365" spans="1:4" x14ac:dyDescent="0.2">
      <c r="A6365" s="7">
        <v>44551</v>
      </c>
      <c r="B6365" s="6">
        <v>122425</v>
      </c>
      <c r="C6365" t="str">
        <f>_xlfn.XLOOKUP($B6365,Enrollees!$A$2:$A$10000,Enrollees!$B$2:$B$10000)</f>
        <v>CNPP</v>
      </c>
      <c r="D6365" t="str">
        <f>_xlfn.XLOOKUP(B6365,Enrollees!A:A,Enrollees!C:C)</f>
        <v>REAL Services</v>
      </c>
    </row>
    <row r="6366" spans="1:4" x14ac:dyDescent="0.2">
      <c r="A6366" s="7">
        <v>44551</v>
      </c>
      <c r="B6366" s="6">
        <v>122425</v>
      </c>
      <c r="C6366" t="str">
        <f>_xlfn.XLOOKUP($B6366,Enrollees!$A$2:$A$10000,Enrollees!$B$2:$B$10000)</f>
        <v>CNPP</v>
      </c>
      <c r="D6366" t="str">
        <f>_xlfn.XLOOKUP(B6366,Enrollees!A:A,Enrollees!C:C)</f>
        <v>REAL Services</v>
      </c>
    </row>
    <row r="6367" spans="1:4" x14ac:dyDescent="0.2">
      <c r="A6367" s="7">
        <v>44551</v>
      </c>
      <c r="B6367" s="6">
        <v>122425</v>
      </c>
      <c r="C6367" t="str">
        <f>_xlfn.XLOOKUP($B6367,Enrollees!$A$2:$A$10000,Enrollees!$B$2:$B$10000)</f>
        <v>CNPP</v>
      </c>
      <c r="D6367" t="str">
        <f>_xlfn.XLOOKUP(B6367,Enrollees!A:A,Enrollees!C:C)</f>
        <v>REAL Services</v>
      </c>
    </row>
    <row r="6368" spans="1:4" x14ac:dyDescent="0.2">
      <c r="A6368" s="7">
        <v>44551</v>
      </c>
      <c r="B6368" s="6">
        <v>122425</v>
      </c>
      <c r="C6368" t="str">
        <f>_xlfn.XLOOKUP($B6368,Enrollees!$A$2:$A$10000,Enrollees!$B$2:$B$10000)</f>
        <v>CNPP</v>
      </c>
      <c r="D6368" t="str">
        <f>_xlfn.XLOOKUP(B6368,Enrollees!A:A,Enrollees!C:C)</f>
        <v>REAL Services</v>
      </c>
    </row>
    <row r="6369" spans="1:4" x14ac:dyDescent="0.2">
      <c r="A6369" s="7">
        <v>44551</v>
      </c>
      <c r="B6369" s="6">
        <v>122425</v>
      </c>
      <c r="C6369" t="str">
        <f>_xlfn.XLOOKUP($B6369,Enrollees!$A$2:$A$10000,Enrollees!$B$2:$B$10000)</f>
        <v>CNPP</v>
      </c>
      <c r="D6369" t="str">
        <f>_xlfn.XLOOKUP(B6369,Enrollees!A:A,Enrollees!C:C)</f>
        <v>REAL Services</v>
      </c>
    </row>
    <row r="6370" spans="1:4" x14ac:dyDescent="0.2">
      <c r="A6370" s="7">
        <v>44551</v>
      </c>
      <c r="B6370" s="6">
        <v>122425</v>
      </c>
      <c r="C6370" t="str">
        <f>_xlfn.XLOOKUP($B6370,Enrollees!$A$2:$A$10000,Enrollees!$B$2:$B$10000)</f>
        <v>CNPP</v>
      </c>
      <c r="D6370" t="str">
        <f>_xlfn.XLOOKUP(B6370,Enrollees!A:A,Enrollees!C:C)</f>
        <v>REAL Services</v>
      </c>
    </row>
    <row r="6371" spans="1:4" x14ac:dyDescent="0.2">
      <c r="A6371" s="7">
        <v>44551</v>
      </c>
      <c r="B6371" s="6">
        <v>122425</v>
      </c>
      <c r="C6371" t="str">
        <f>_xlfn.XLOOKUP($B6371,Enrollees!$A$2:$A$10000,Enrollees!$B$2:$B$10000)</f>
        <v>CNPP</v>
      </c>
      <c r="D6371" t="str">
        <f>_xlfn.XLOOKUP(B6371,Enrollees!A:A,Enrollees!C:C)</f>
        <v>REAL Services</v>
      </c>
    </row>
    <row r="6372" spans="1:4" x14ac:dyDescent="0.2">
      <c r="A6372" s="7">
        <v>44551</v>
      </c>
      <c r="B6372" s="6">
        <v>122431</v>
      </c>
      <c r="C6372" t="str">
        <f>_xlfn.XLOOKUP($B6372,Enrollees!$A$2:$A$10000,Enrollees!$B$2:$B$10000)</f>
        <v>CNPP</v>
      </c>
      <c r="D6372" t="str">
        <f>_xlfn.XLOOKUP(B6372,Enrollees!A:A,Enrollees!C:C)</f>
        <v>Center for the Homeless</v>
      </c>
    </row>
    <row r="6373" spans="1:4" x14ac:dyDescent="0.2">
      <c r="A6373" s="7">
        <v>44551</v>
      </c>
      <c r="B6373" s="6">
        <v>122431</v>
      </c>
      <c r="C6373" t="str">
        <f>_xlfn.XLOOKUP($B6373,Enrollees!$A$2:$A$10000,Enrollees!$B$2:$B$10000)</f>
        <v>CNPP</v>
      </c>
      <c r="D6373" t="str">
        <f>_xlfn.XLOOKUP(B6373,Enrollees!A:A,Enrollees!C:C)</f>
        <v>Center for the Homeless</v>
      </c>
    </row>
    <row r="6374" spans="1:4" x14ac:dyDescent="0.2">
      <c r="A6374" s="7">
        <v>44551</v>
      </c>
      <c r="B6374" s="6">
        <v>122675</v>
      </c>
      <c r="C6374" t="str">
        <f>_xlfn.XLOOKUP($B6374,Enrollees!$A$2:$A$10000,Enrollees!$B$2:$B$10000)</f>
        <v>CNPP</v>
      </c>
      <c r="D6374" t="str">
        <f>_xlfn.XLOOKUP(B6374,Enrollees!A:A,Enrollees!C:C)</f>
        <v>Center for the Homeless</v>
      </c>
    </row>
    <row r="6375" spans="1:4" x14ac:dyDescent="0.2">
      <c r="A6375" s="7">
        <v>44551</v>
      </c>
      <c r="B6375" s="6">
        <v>122675</v>
      </c>
      <c r="C6375" t="str">
        <f>_xlfn.XLOOKUP($B6375,Enrollees!$A$2:$A$10000,Enrollees!$B$2:$B$10000)</f>
        <v>CNPP</v>
      </c>
      <c r="D6375" t="str">
        <f>_xlfn.XLOOKUP(B6375,Enrollees!A:A,Enrollees!C:C)</f>
        <v>Center for the Homeless</v>
      </c>
    </row>
    <row r="6376" spans="1:4" x14ac:dyDescent="0.2">
      <c r="A6376" s="7">
        <v>44551</v>
      </c>
      <c r="B6376" s="6">
        <v>122657</v>
      </c>
      <c r="C6376" t="str">
        <f>_xlfn.XLOOKUP($B6376,Enrollees!$A$2:$A$10000,Enrollees!$B$2:$B$10000)</f>
        <v>CNPP</v>
      </c>
      <c r="D6376" t="str">
        <f>_xlfn.XLOOKUP(B6376,Enrollees!A:A,Enrollees!C:C)</f>
        <v>Hope Ministries</v>
      </c>
    </row>
    <row r="6377" spans="1:4" x14ac:dyDescent="0.2">
      <c r="A6377" s="7">
        <v>44551</v>
      </c>
      <c r="B6377" s="6">
        <v>122657</v>
      </c>
      <c r="C6377" t="str">
        <f>_xlfn.XLOOKUP($B6377,Enrollees!$A$2:$A$10000,Enrollees!$B$2:$B$10000)</f>
        <v>CNPP</v>
      </c>
      <c r="D6377" t="str">
        <f>_xlfn.XLOOKUP(B6377,Enrollees!A:A,Enrollees!C:C)</f>
        <v>Hope Ministries</v>
      </c>
    </row>
    <row r="6378" spans="1:4" x14ac:dyDescent="0.2">
      <c r="A6378" s="7">
        <v>44551</v>
      </c>
      <c r="B6378" s="6">
        <v>122657</v>
      </c>
      <c r="C6378" t="str">
        <f>_xlfn.XLOOKUP($B6378,Enrollees!$A$2:$A$10000,Enrollees!$B$2:$B$10000)</f>
        <v>CNPP</v>
      </c>
      <c r="D6378" t="str">
        <f>_xlfn.XLOOKUP(B6378,Enrollees!A:A,Enrollees!C:C)</f>
        <v>Hope Ministries</v>
      </c>
    </row>
    <row r="6379" spans="1:4" x14ac:dyDescent="0.2">
      <c r="A6379" s="7">
        <v>44551</v>
      </c>
      <c r="B6379" s="6">
        <v>122657</v>
      </c>
      <c r="C6379" t="str">
        <f>_xlfn.XLOOKUP($B6379,Enrollees!$A$2:$A$10000,Enrollees!$B$2:$B$10000)</f>
        <v>CNPP</v>
      </c>
      <c r="D6379" t="str">
        <f>_xlfn.XLOOKUP(B6379,Enrollees!A:A,Enrollees!C:C)</f>
        <v>Hope Ministries</v>
      </c>
    </row>
    <row r="6380" spans="1:4" x14ac:dyDescent="0.2">
      <c r="A6380" s="7">
        <v>44551</v>
      </c>
      <c r="B6380" s="6">
        <v>122657</v>
      </c>
      <c r="C6380" t="str">
        <f>_xlfn.XLOOKUP($B6380,Enrollees!$A$2:$A$10000,Enrollees!$B$2:$B$10000)</f>
        <v>CNPP</v>
      </c>
      <c r="D6380" t="str">
        <f>_xlfn.XLOOKUP(B6380,Enrollees!A:A,Enrollees!C:C)</f>
        <v>Hope Ministries</v>
      </c>
    </row>
    <row r="6381" spans="1:4" x14ac:dyDescent="0.2">
      <c r="A6381" s="7">
        <v>44551</v>
      </c>
      <c r="B6381" s="6">
        <v>122658</v>
      </c>
      <c r="C6381" t="str">
        <f>_xlfn.XLOOKUP($B6381,Enrollees!$A$2:$A$10000,Enrollees!$B$2:$B$10000)</f>
        <v>CNPP</v>
      </c>
      <c r="D6381" t="str">
        <f>_xlfn.XLOOKUP(B6381,Enrollees!A:A,Enrollees!C:C)</f>
        <v>Hope Ministries</v>
      </c>
    </row>
    <row r="6382" spans="1:4" x14ac:dyDescent="0.2">
      <c r="A6382" s="7">
        <v>44551</v>
      </c>
      <c r="B6382" s="6">
        <v>122675</v>
      </c>
      <c r="C6382" t="str">
        <f>_xlfn.XLOOKUP($B6382,Enrollees!$A$2:$A$10000,Enrollees!$B$2:$B$10000)</f>
        <v>CNPP</v>
      </c>
      <c r="D6382" t="str">
        <f>_xlfn.XLOOKUP(B6382,Enrollees!A:A,Enrollees!C:C)</f>
        <v>Center for the Homeless</v>
      </c>
    </row>
    <row r="6383" spans="1:4" x14ac:dyDescent="0.2">
      <c r="A6383" s="7">
        <v>44551</v>
      </c>
      <c r="B6383" s="6">
        <v>122675</v>
      </c>
      <c r="C6383" t="str">
        <f>_xlfn.XLOOKUP($B6383,Enrollees!$A$2:$A$10000,Enrollees!$B$2:$B$10000)</f>
        <v>CNPP</v>
      </c>
      <c r="D6383" t="str">
        <f>_xlfn.XLOOKUP(B6383,Enrollees!A:A,Enrollees!C:C)</f>
        <v>Center for the Homeless</v>
      </c>
    </row>
    <row r="6384" spans="1:4" x14ac:dyDescent="0.2">
      <c r="A6384" s="7">
        <v>44551</v>
      </c>
      <c r="B6384" s="6">
        <v>122660</v>
      </c>
      <c r="C6384" t="str">
        <f>_xlfn.XLOOKUP($B6384,Enrollees!$A$2:$A$10000,Enrollees!$B$2:$B$10000)</f>
        <v>CNPP</v>
      </c>
      <c r="D6384" t="str">
        <f>_xlfn.XLOOKUP(B6384,Enrollees!A:A,Enrollees!C:C)</f>
        <v>Hope Ministries</v>
      </c>
    </row>
    <row r="6385" spans="1:4" x14ac:dyDescent="0.2">
      <c r="A6385" s="7">
        <v>44551</v>
      </c>
      <c r="B6385" s="6">
        <v>122653</v>
      </c>
      <c r="C6385" t="str">
        <f>_xlfn.XLOOKUP($B6385,Enrollees!$A$2:$A$10000,Enrollees!$B$2:$B$10000)</f>
        <v>CNPP</v>
      </c>
      <c r="D6385" t="str">
        <f>_xlfn.XLOOKUP(B6385,Enrollees!A:A,Enrollees!C:C)</f>
        <v>Hope Ministries</v>
      </c>
    </row>
    <row r="6386" spans="1:4" x14ac:dyDescent="0.2">
      <c r="A6386" s="7">
        <v>44551</v>
      </c>
      <c r="B6386" s="6">
        <v>122660</v>
      </c>
      <c r="C6386" t="str">
        <f>_xlfn.XLOOKUP($B6386,Enrollees!$A$2:$A$10000,Enrollees!$B$2:$B$10000)</f>
        <v>CNPP</v>
      </c>
      <c r="D6386" t="str">
        <f>_xlfn.XLOOKUP(B6386,Enrollees!A:A,Enrollees!C:C)</f>
        <v>Hope Ministries</v>
      </c>
    </row>
    <row r="6387" spans="1:4" x14ac:dyDescent="0.2">
      <c r="A6387" s="7">
        <v>44551</v>
      </c>
      <c r="B6387" s="6">
        <v>122653</v>
      </c>
      <c r="C6387" t="str">
        <f>_xlfn.XLOOKUP($B6387,Enrollees!$A$2:$A$10000,Enrollees!$B$2:$B$10000)</f>
        <v>CNPP</v>
      </c>
      <c r="D6387" t="str">
        <f>_xlfn.XLOOKUP(B6387,Enrollees!A:A,Enrollees!C:C)</f>
        <v>Hope Ministries</v>
      </c>
    </row>
    <row r="6388" spans="1:4" x14ac:dyDescent="0.2">
      <c r="A6388" s="7">
        <v>44551</v>
      </c>
      <c r="B6388" s="6">
        <v>122660</v>
      </c>
      <c r="C6388" t="str">
        <f>_xlfn.XLOOKUP($B6388,Enrollees!$A$2:$A$10000,Enrollees!$B$2:$B$10000)</f>
        <v>CNPP</v>
      </c>
      <c r="D6388" t="str">
        <f>_xlfn.XLOOKUP(B6388,Enrollees!A:A,Enrollees!C:C)</f>
        <v>Hope Ministries</v>
      </c>
    </row>
    <row r="6389" spans="1:4" x14ac:dyDescent="0.2">
      <c r="A6389" s="7">
        <v>44551</v>
      </c>
      <c r="B6389" s="6">
        <v>122660</v>
      </c>
      <c r="C6389" t="str">
        <f>_xlfn.XLOOKUP($B6389,Enrollees!$A$2:$A$10000,Enrollees!$B$2:$B$10000)</f>
        <v>CNPP</v>
      </c>
      <c r="D6389" t="str">
        <f>_xlfn.XLOOKUP(B6389,Enrollees!A:A,Enrollees!C:C)</f>
        <v>Hope Ministries</v>
      </c>
    </row>
    <row r="6390" spans="1:4" x14ac:dyDescent="0.2">
      <c r="A6390" s="7">
        <v>44551</v>
      </c>
      <c r="B6390" s="6">
        <v>122660</v>
      </c>
      <c r="C6390" t="str">
        <f>_xlfn.XLOOKUP($B6390,Enrollees!$A$2:$A$10000,Enrollees!$B$2:$B$10000)</f>
        <v>CNPP</v>
      </c>
      <c r="D6390" t="str">
        <f>_xlfn.XLOOKUP(B6390,Enrollees!A:A,Enrollees!C:C)</f>
        <v>Hope Ministries</v>
      </c>
    </row>
    <row r="6391" spans="1:4" x14ac:dyDescent="0.2">
      <c r="A6391" s="7">
        <v>44551</v>
      </c>
      <c r="B6391" s="6">
        <v>122658</v>
      </c>
      <c r="C6391" t="str">
        <f>_xlfn.XLOOKUP($B6391,Enrollees!$A$2:$A$10000,Enrollees!$B$2:$B$10000)</f>
        <v>CNPP</v>
      </c>
      <c r="D6391" t="str">
        <f>_xlfn.XLOOKUP(B6391,Enrollees!A:A,Enrollees!C:C)</f>
        <v>Hope Ministries</v>
      </c>
    </row>
    <row r="6392" spans="1:4" x14ac:dyDescent="0.2">
      <c r="A6392" s="7">
        <v>44551</v>
      </c>
      <c r="B6392" s="6">
        <v>122666</v>
      </c>
      <c r="C6392" t="str">
        <f>_xlfn.XLOOKUP($B6392,Enrollees!$A$2:$A$10000,Enrollees!$B$2:$B$10000)</f>
        <v>CNPP</v>
      </c>
      <c r="D6392" t="str">
        <f>_xlfn.XLOOKUP(B6392,Enrollees!A:A,Enrollees!C:C)</f>
        <v>Center for the Homeless</v>
      </c>
    </row>
    <row r="6393" spans="1:4" x14ac:dyDescent="0.2">
      <c r="A6393" s="7">
        <v>44551</v>
      </c>
      <c r="B6393" s="6">
        <v>122666</v>
      </c>
      <c r="C6393" t="str">
        <f>_xlfn.XLOOKUP($B6393,Enrollees!$A$2:$A$10000,Enrollees!$B$2:$B$10000)</f>
        <v>CNPP</v>
      </c>
      <c r="D6393" t="str">
        <f>_xlfn.XLOOKUP(B6393,Enrollees!A:A,Enrollees!C:C)</f>
        <v>Center for the Homeless</v>
      </c>
    </row>
    <row r="6394" spans="1:4" x14ac:dyDescent="0.2">
      <c r="A6394" s="7">
        <v>44551</v>
      </c>
      <c r="B6394" s="6">
        <v>122675</v>
      </c>
      <c r="C6394" t="str">
        <f>_xlfn.XLOOKUP($B6394,Enrollees!$A$2:$A$10000,Enrollees!$B$2:$B$10000)</f>
        <v>CNPP</v>
      </c>
      <c r="D6394" t="str">
        <f>_xlfn.XLOOKUP(B6394,Enrollees!A:A,Enrollees!C:C)</f>
        <v>Center for the Homeless</v>
      </c>
    </row>
    <row r="6395" spans="1:4" x14ac:dyDescent="0.2">
      <c r="A6395" s="7">
        <v>44551</v>
      </c>
      <c r="B6395" s="6">
        <v>122658</v>
      </c>
      <c r="C6395" t="str">
        <f>_xlfn.XLOOKUP($B6395,Enrollees!$A$2:$A$10000,Enrollees!$B$2:$B$10000)</f>
        <v>CNPP</v>
      </c>
      <c r="D6395" t="str">
        <f>_xlfn.XLOOKUP(B6395,Enrollees!A:A,Enrollees!C:C)</f>
        <v>Hope Ministries</v>
      </c>
    </row>
    <row r="6396" spans="1:4" x14ac:dyDescent="0.2">
      <c r="A6396" s="7">
        <v>44551</v>
      </c>
      <c r="B6396" s="6">
        <v>122675</v>
      </c>
      <c r="C6396" t="str">
        <f>_xlfn.XLOOKUP($B6396,Enrollees!$A$2:$A$10000,Enrollees!$B$2:$B$10000)</f>
        <v>CNPP</v>
      </c>
      <c r="D6396" t="str">
        <f>_xlfn.XLOOKUP(B6396,Enrollees!A:A,Enrollees!C:C)</f>
        <v>Center for the Homeless</v>
      </c>
    </row>
    <row r="6397" spans="1:4" x14ac:dyDescent="0.2">
      <c r="A6397" s="7">
        <v>44551</v>
      </c>
      <c r="B6397" s="6">
        <v>122675</v>
      </c>
      <c r="C6397" t="str">
        <f>_xlfn.XLOOKUP($B6397,Enrollees!$A$2:$A$10000,Enrollees!$B$2:$B$10000)</f>
        <v>CNPP</v>
      </c>
      <c r="D6397" t="str">
        <f>_xlfn.XLOOKUP(B6397,Enrollees!A:A,Enrollees!C:C)</f>
        <v>Center for the Homeless</v>
      </c>
    </row>
    <row r="6398" spans="1:4" x14ac:dyDescent="0.2">
      <c r="A6398" s="7">
        <v>44551</v>
      </c>
      <c r="B6398" s="6">
        <v>122658</v>
      </c>
      <c r="C6398" t="str">
        <f>_xlfn.XLOOKUP($B6398,Enrollees!$A$2:$A$10000,Enrollees!$B$2:$B$10000)</f>
        <v>CNPP</v>
      </c>
      <c r="D6398" t="str">
        <f>_xlfn.XLOOKUP(B6398,Enrollees!A:A,Enrollees!C:C)</f>
        <v>Hope Ministries</v>
      </c>
    </row>
    <row r="6399" spans="1:4" x14ac:dyDescent="0.2">
      <c r="A6399" s="7">
        <v>44551</v>
      </c>
      <c r="B6399" s="6">
        <v>122652</v>
      </c>
      <c r="C6399" t="str">
        <f>_xlfn.XLOOKUP($B6399,Enrollees!$A$2:$A$10000,Enrollees!$B$2:$B$10000)</f>
        <v>CNPP</v>
      </c>
      <c r="D6399" t="str">
        <f>_xlfn.XLOOKUP(B6399,Enrollees!A:A,Enrollees!C:C)</f>
        <v>Hope Ministries</v>
      </c>
    </row>
    <row r="6400" spans="1:4" x14ac:dyDescent="0.2">
      <c r="A6400" s="7">
        <v>44551</v>
      </c>
      <c r="B6400" s="6">
        <v>122652</v>
      </c>
      <c r="C6400" t="str">
        <f>_xlfn.XLOOKUP($B6400,Enrollees!$A$2:$A$10000,Enrollees!$B$2:$B$10000)</f>
        <v>CNPP</v>
      </c>
      <c r="D6400" t="str">
        <f>_xlfn.XLOOKUP(B6400,Enrollees!A:A,Enrollees!C:C)</f>
        <v>Hope Ministries</v>
      </c>
    </row>
    <row r="6401" spans="1:4" x14ac:dyDescent="0.2">
      <c r="A6401" s="7">
        <v>44551</v>
      </c>
      <c r="B6401" s="6">
        <v>122652</v>
      </c>
      <c r="C6401" t="str">
        <f>_xlfn.XLOOKUP($B6401,Enrollees!$A$2:$A$10000,Enrollees!$B$2:$B$10000)</f>
        <v>CNPP</v>
      </c>
      <c r="D6401" t="str">
        <f>_xlfn.XLOOKUP(B6401,Enrollees!A:A,Enrollees!C:C)</f>
        <v>Hope Ministries</v>
      </c>
    </row>
    <row r="6402" spans="1:4" x14ac:dyDescent="0.2">
      <c r="A6402" s="7">
        <v>44551</v>
      </c>
      <c r="B6402" s="6">
        <v>122652</v>
      </c>
      <c r="C6402" t="str">
        <f>_xlfn.XLOOKUP($B6402,Enrollees!$A$2:$A$10000,Enrollees!$B$2:$B$10000)</f>
        <v>CNPP</v>
      </c>
      <c r="D6402" t="str">
        <f>_xlfn.XLOOKUP(B6402,Enrollees!A:A,Enrollees!C:C)</f>
        <v>Hope Ministries</v>
      </c>
    </row>
    <row r="6403" spans="1:4" x14ac:dyDescent="0.2">
      <c r="A6403" s="7">
        <v>44551</v>
      </c>
      <c r="B6403" s="6">
        <v>122652</v>
      </c>
      <c r="C6403" t="str">
        <f>_xlfn.XLOOKUP($B6403,Enrollees!$A$2:$A$10000,Enrollees!$B$2:$B$10000)</f>
        <v>CNPP</v>
      </c>
      <c r="D6403" t="str">
        <f>_xlfn.XLOOKUP(B6403,Enrollees!A:A,Enrollees!C:C)</f>
        <v>Hope Ministries</v>
      </c>
    </row>
    <row r="6404" spans="1:4" x14ac:dyDescent="0.2">
      <c r="A6404" s="7">
        <v>44551</v>
      </c>
      <c r="B6404" s="6">
        <v>122658</v>
      </c>
      <c r="C6404" t="str">
        <f>_xlfn.XLOOKUP($B6404,Enrollees!$A$2:$A$10000,Enrollees!$B$2:$B$10000)</f>
        <v>CNPP</v>
      </c>
      <c r="D6404" t="str">
        <f>_xlfn.XLOOKUP(B6404,Enrollees!A:A,Enrollees!C:C)</f>
        <v>Hope Ministries</v>
      </c>
    </row>
    <row r="6405" spans="1:4" x14ac:dyDescent="0.2">
      <c r="A6405" s="7">
        <v>44551</v>
      </c>
      <c r="B6405" s="6">
        <v>122674</v>
      </c>
      <c r="C6405" t="str">
        <f>_xlfn.XLOOKUP($B6405,Enrollees!$A$2:$A$10000,Enrollees!$B$2:$B$10000)</f>
        <v>CNPP</v>
      </c>
      <c r="D6405" t="str">
        <f>_xlfn.XLOOKUP(B6405,Enrollees!A:A,Enrollees!C:C)</f>
        <v>Center for the Homeless</v>
      </c>
    </row>
    <row r="6406" spans="1:4" x14ac:dyDescent="0.2">
      <c r="A6406" s="7">
        <v>44551</v>
      </c>
      <c r="B6406" s="6">
        <v>122673</v>
      </c>
      <c r="C6406" t="str">
        <f>_xlfn.XLOOKUP($B6406,Enrollees!$A$2:$A$10000,Enrollees!$B$2:$B$10000)</f>
        <v>CNPP</v>
      </c>
      <c r="D6406" t="str">
        <f>_xlfn.XLOOKUP(B6406,Enrollees!A:A,Enrollees!C:C)</f>
        <v>Center for the Homeless</v>
      </c>
    </row>
    <row r="6407" spans="1:4" x14ac:dyDescent="0.2">
      <c r="A6407" s="7">
        <v>44551</v>
      </c>
      <c r="B6407" s="6">
        <v>122674</v>
      </c>
      <c r="C6407" t="str">
        <f>_xlfn.XLOOKUP($B6407,Enrollees!$A$2:$A$10000,Enrollees!$B$2:$B$10000)</f>
        <v>CNPP</v>
      </c>
      <c r="D6407" t="str">
        <f>_xlfn.XLOOKUP(B6407,Enrollees!A:A,Enrollees!C:C)</f>
        <v>Center for the Homeless</v>
      </c>
    </row>
    <row r="6408" spans="1:4" x14ac:dyDescent="0.2">
      <c r="A6408" s="7">
        <v>44551</v>
      </c>
      <c r="B6408" s="6">
        <v>122673</v>
      </c>
      <c r="C6408" t="str">
        <f>_xlfn.XLOOKUP($B6408,Enrollees!$A$2:$A$10000,Enrollees!$B$2:$B$10000)</f>
        <v>CNPP</v>
      </c>
      <c r="D6408" t="str">
        <f>_xlfn.XLOOKUP(B6408,Enrollees!A:A,Enrollees!C:C)</f>
        <v>Center for the Homeless</v>
      </c>
    </row>
    <row r="6409" spans="1:4" x14ac:dyDescent="0.2">
      <c r="A6409" s="7">
        <v>44551</v>
      </c>
      <c r="B6409" s="6">
        <v>122653</v>
      </c>
      <c r="C6409" t="str">
        <f>_xlfn.XLOOKUP($B6409,Enrollees!$A$2:$A$10000,Enrollees!$B$2:$B$10000)</f>
        <v>CNPP</v>
      </c>
      <c r="D6409" t="str">
        <f>_xlfn.XLOOKUP(B6409,Enrollees!A:A,Enrollees!C:C)</f>
        <v>Hope Ministries</v>
      </c>
    </row>
    <row r="6410" spans="1:4" x14ac:dyDescent="0.2">
      <c r="A6410" s="7">
        <v>44551</v>
      </c>
      <c r="B6410" s="6">
        <v>122653</v>
      </c>
      <c r="C6410" t="str">
        <f>_xlfn.XLOOKUP($B6410,Enrollees!$A$2:$A$10000,Enrollees!$B$2:$B$10000)</f>
        <v>CNPP</v>
      </c>
      <c r="D6410" t="str">
        <f>_xlfn.XLOOKUP(B6410,Enrollees!A:A,Enrollees!C:C)</f>
        <v>Hope Ministries</v>
      </c>
    </row>
    <row r="6411" spans="1:4" x14ac:dyDescent="0.2">
      <c r="A6411" s="7">
        <v>44551</v>
      </c>
      <c r="B6411" s="6">
        <v>122653</v>
      </c>
      <c r="C6411" t="str">
        <f>_xlfn.XLOOKUP($B6411,Enrollees!$A$2:$A$10000,Enrollees!$B$2:$B$10000)</f>
        <v>CNPP</v>
      </c>
      <c r="D6411" t="str">
        <f>_xlfn.XLOOKUP(B6411,Enrollees!A:A,Enrollees!C:C)</f>
        <v>Hope Ministries</v>
      </c>
    </row>
    <row r="6412" spans="1:4" x14ac:dyDescent="0.2">
      <c r="A6412" s="7">
        <v>44551</v>
      </c>
      <c r="B6412" s="6">
        <v>122657</v>
      </c>
      <c r="C6412" t="str">
        <f>_xlfn.XLOOKUP($B6412,Enrollees!$A$2:$A$10000,Enrollees!$B$2:$B$10000)</f>
        <v>CNPP</v>
      </c>
      <c r="D6412" t="str">
        <f>_xlfn.XLOOKUP(B6412,Enrollees!A:A,Enrollees!C:C)</f>
        <v>Hope Ministries</v>
      </c>
    </row>
    <row r="6413" spans="1:4" x14ac:dyDescent="0.2">
      <c r="A6413" s="7">
        <v>44551</v>
      </c>
      <c r="B6413" s="6">
        <v>122653</v>
      </c>
      <c r="C6413" t="str">
        <f>_xlfn.XLOOKUP($B6413,Enrollees!$A$2:$A$10000,Enrollees!$B$2:$B$10000)</f>
        <v>CNPP</v>
      </c>
      <c r="D6413" t="str">
        <f>_xlfn.XLOOKUP(B6413,Enrollees!A:A,Enrollees!C:C)</f>
        <v>Hope Ministries</v>
      </c>
    </row>
    <row r="6414" spans="1:4" x14ac:dyDescent="0.2">
      <c r="A6414" s="7">
        <v>44551</v>
      </c>
      <c r="B6414" s="6">
        <v>122657</v>
      </c>
      <c r="C6414" t="str">
        <f>_xlfn.XLOOKUP($B6414,Enrollees!$A$2:$A$10000,Enrollees!$B$2:$B$10000)</f>
        <v>CNPP</v>
      </c>
      <c r="D6414" t="str">
        <f>_xlfn.XLOOKUP(B6414,Enrollees!A:A,Enrollees!C:C)</f>
        <v>Hope Ministries</v>
      </c>
    </row>
    <row r="6415" spans="1:4" x14ac:dyDescent="0.2">
      <c r="A6415" s="7">
        <v>44551</v>
      </c>
      <c r="B6415" s="6">
        <v>122657</v>
      </c>
      <c r="C6415" t="str">
        <f>_xlfn.XLOOKUP($B6415,Enrollees!$A$2:$A$10000,Enrollees!$B$2:$B$10000)</f>
        <v>CNPP</v>
      </c>
      <c r="D6415" t="str">
        <f>_xlfn.XLOOKUP(B6415,Enrollees!A:A,Enrollees!C:C)</f>
        <v>Hope Ministries</v>
      </c>
    </row>
    <row r="6416" spans="1:4" x14ac:dyDescent="0.2">
      <c r="A6416" s="7">
        <v>44551</v>
      </c>
      <c r="B6416" s="6">
        <v>122673</v>
      </c>
      <c r="C6416" t="str">
        <f>_xlfn.XLOOKUP($B6416,Enrollees!$A$2:$A$10000,Enrollees!$B$2:$B$10000)</f>
        <v>CNPP</v>
      </c>
      <c r="D6416" t="str">
        <f>_xlfn.XLOOKUP(B6416,Enrollees!A:A,Enrollees!C:C)</f>
        <v>Center for the Homeless</v>
      </c>
    </row>
    <row r="6417" spans="1:4" x14ac:dyDescent="0.2">
      <c r="A6417" s="7">
        <v>44551</v>
      </c>
      <c r="B6417" s="6">
        <v>122673</v>
      </c>
      <c r="C6417" t="str">
        <f>_xlfn.XLOOKUP($B6417,Enrollees!$A$2:$A$10000,Enrollees!$B$2:$B$10000)</f>
        <v>CNPP</v>
      </c>
      <c r="D6417" t="str">
        <f>_xlfn.XLOOKUP(B6417,Enrollees!A:A,Enrollees!C:C)</f>
        <v>Center for the Homeless</v>
      </c>
    </row>
    <row r="6418" spans="1:4" x14ac:dyDescent="0.2">
      <c r="A6418" s="7">
        <v>44551</v>
      </c>
      <c r="B6418" s="6">
        <v>122675</v>
      </c>
      <c r="C6418" t="str">
        <f>_xlfn.XLOOKUP($B6418,Enrollees!$A$2:$A$10000,Enrollees!$B$2:$B$10000)</f>
        <v>CNPP</v>
      </c>
      <c r="D6418" t="str">
        <f>_xlfn.XLOOKUP(B6418,Enrollees!A:A,Enrollees!C:C)</f>
        <v>Center for the Homeless</v>
      </c>
    </row>
    <row r="6419" spans="1:4" x14ac:dyDescent="0.2">
      <c r="A6419" s="7">
        <v>44551</v>
      </c>
      <c r="B6419" s="6">
        <v>122652</v>
      </c>
      <c r="C6419" t="str">
        <f>_xlfn.XLOOKUP($B6419,Enrollees!$A$2:$A$10000,Enrollees!$B$2:$B$10000)</f>
        <v>CNPP</v>
      </c>
      <c r="D6419" t="str">
        <f>_xlfn.XLOOKUP(B6419,Enrollees!A:A,Enrollees!C:C)</f>
        <v>Hope Ministries</v>
      </c>
    </row>
    <row r="6420" spans="1:4" x14ac:dyDescent="0.2">
      <c r="A6420" s="7">
        <v>44551</v>
      </c>
      <c r="B6420" s="6">
        <v>122652</v>
      </c>
      <c r="C6420" t="str">
        <f>_xlfn.XLOOKUP($B6420,Enrollees!$A$2:$A$10000,Enrollees!$B$2:$B$10000)</f>
        <v>CNPP</v>
      </c>
      <c r="D6420" t="str">
        <f>_xlfn.XLOOKUP(B6420,Enrollees!A:A,Enrollees!C:C)</f>
        <v>Hope Ministries</v>
      </c>
    </row>
    <row r="6421" spans="1:4" x14ac:dyDescent="0.2">
      <c r="A6421" s="7">
        <v>44551</v>
      </c>
      <c r="B6421" s="6">
        <v>122652</v>
      </c>
      <c r="C6421" t="str">
        <f>_xlfn.XLOOKUP($B6421,Enrollees!$A$2:$A$10000,Enrollees!$B$2:$B$10000)</f>
        <v>CNPP</v>
      </c>
      <c r="D6421" t="str">
        <f>_xlfn.XLOOKUP(B6421,Enrollees!A:A,Enrollees!C:C)</f>
        <v>Hope Ministries</v>
      </c>
    </row>
    <row r="6422" spans="1:4" x14ac:dyDescent="0.2">
      <c r="A6422" s="7">
        <v>44551</v>
      </c>
      <c r="B6422" s="6">
        <v>122658</v>
      </c>
      <c r="C6422" t="str">
        <f>_xlfn.XLOOKUP($B6422,Enrollees!$A$2:$A$10000,Enrollees!$B$2:$B$10000)</f>
        <v>CNPP</v>
      </c>
      <c r="D6422" t="str">
        <f>_xlfn.XLOOKUP(B6422,Enrollees!A:A,Enrollees!C:C)</f>
        <v>Hope Ministries</v>
      </c>
    </row>
    <row r="6423" spans="1:4" x14ac:dyDescent="0.2">
      <c r="A6423" s="7">
        <v>44551</v>
      </c>
      <c r="B6423" s="6">
        <v>122673</v>
      </c>
      <c r="C6423" t="str">
        <f>_xlfn.XLOOKUP($B6423,Enrollees!$A$2:$A$10000,Enrollees!$B$2:$B$10000)</f>
        <v>CNPP</v>
      </c>
      <c r="D6423" t="str">
        <f>_xlfn.XLOOKUP(B6423,Enrollees!A:A,Enrollees!C:C)</f>
        <v>Center for the Homeless</v>
      </c>
    </row>
    <row r="6424" spans="1:4" x14ac:dyDescent="0.2">
      <c r="A6424" s="7">
        <v>44551</v>
      </c>
      <c r="B6424" s="6">
        <v>122674</v>
      </c>
      <c r="C6424" t="str">
        <f>_xlfn.XLOOKUP($B6424,Enrollees!$A$2:$A$10000,Enrollees!$B$2:$B$10000)</f>
        <v>CNPP</v>
      </c>
      <c r="D6424" t="str">
        <f>_xlfn.XLOOKUP(B6424,Enrollees!A:A,Enrollees!C:C)</f>
        <v>Center for the Homeless</v>
      </c>
    </row>
    <row r="6425" spans="1:4" x14ac:dyDescent="0.2">
      <c r="A6425" s="7">
        <v>44551</v>
      </c>
      <c r="B6425" s="6">
        <v>122674</v>
      </c>
      <c r="C6425" t="str">
        <f>_xlfn.XLOOKUP($B6425,Enrollees!$A$2:$A$10000,Enrollees!$B$2:$B$10000)</f>
        <v>CNPP</v>
      </c>
      <c r="D6425" t="str">
        <f>_xlfn.XLOOKUP(B6425,Enrollees!A:A,Enrollees!C:C)</f>
        <v>Center for the Homeless</v>
      </c>
    </row>
    <row r="6426" spans="1:4" x14ac:dyDescent="0.2">
      <c r="A6426" s="7">
        <v>44551</v>
      </c>
      <c r="B6426" s="6">
        <v>122673</v>
      </c>
      <c r="C6426" t="str">
        <f>_xlfn.XLOOKUP($B6426,Enrollees!$A$2:$A$10000,Enrollees!$B$2:$B$10000)</f>
        <v>CNPP</v>
      </c>
      <c r="D6426" t="str">
        <f>_xlfn.XLOOKUP(B6426,Enrollees!A:A,Enrollees!C:C)</f>
        <v>Center for the Homeless</v>
      </c>
    </row>
    <row r="6427" spans="1:4" x14ac:dyDescent="0.2">
      <c r="A6427" s="7">
        <v>44551</v>
      </c>
      <c r="B6427" s="6">
        <v>122652</v>
      </c>
      <c r="C6427" t="str">
        <f>_xlfn.XLOOKUP($B6427,Enrollees!$A$2:$A$10000,Enrollees!$B$2:$B$10000)</f>
        <v>CNPP</v>
      </c>
      <c r="D6427" t="str">
        <f>_xlfn.XLOOKUP(B6427,Enrollees!A:A,Enrollees!C:C)</f>
        <v>Hope Ministries</v>
      </c>
    </row>
    <row r="6428" spans="1:4" x14ac:dyDescent="0.2">
      <c r="A6428" s="7">
        <v>44551</v>
      </c>
      <c r="B6428" s="6">
        <v>122652</v>
      </c>
      <c r="C6428" t="str">
        <f>_xlfn.XLOOKUP($B6428,Enrollees!$A$2:$A$10000,Enrollees!$B$2:$B$10000)</f>
        <v>CNPP</v>
      </c>
      <c r="D6428" t="str">
        <f>_xlfn.XLOOKUP(B6428,Enrollees!A:A,Enrollees!C:C)</f>
        <v>Hope Ministries</v>
      </c>
    </row>
    <row r="6429" spans="1:4" x14ac:dyDescent="0.2">
      <c r="A6429" s="7">
        <v>44551</v>
      </c>
      <c r="B6429" s="6">
        <v>122676</v>
      </c>
      <c r="C6429" t="str">
        <f>_xlfn.XLOOKUP($B6429,Enrollees!$A$2:$A$10000,Enrollees!$B$2:$B$10000)</f>
        <v>CNPP</v>
      </c>
      <c r="D6429" t="str">
        <f>_xlfn.XLOOKUP(B6429,Enrollees!A:A,Enrollees!C:C)</f>
        <v>REAL Services</v>
      </c>
    </row>
    <row r="6430" spans="1:4" x14ac:dyDescent="0.2">
      <c r="A6430" s="7">
        <v>44551</v>
      </c>
      <c r="B6430" s="6">
        <v>122676</v>
      </c>
      <c r="C6430" t="str">
        <f>_xlfn.XLOOKUP($B6430,Enrollees!$A$2:$A$10000,Enrollees!$B$2:$B$10000)</f>
        <v>CNPP</v>
      </c>
      <c r="D6430" t="str">
        <f>_xlfn.XLOOKUP(B6430,Enrollees!A:A,Enrollees!C:C)</f>
        <v>REAL Services</v>
      </c>
    </row>
    <row r="6431" spans="1:4" x14ac:dyDescent="0.2">
      <c r="A6431" s="7">
        <v>44551</v>
      </c>
      <c r="B6431" s="6">
        <v>122652</v>
      </c>
      <c r="C6431" t="str">
        <f>_xlfn.XLOOKUP($B6431,Enrollees!$A$2:$A$10000,Enrollees!$B$2:$B$10000)</f>
        <v>CNPP</v>
      </c>
      <c r="D6431" t="str">
        <f>_xlfn.XLOOKUP(B6431,Enrollees!A:A,Enrollees!C:C)</f>
        <v>Hope Ministries</v>
      </c>
    </row>
    <row r="6432" spans="1:4" x14ac:dyDescent="0.2">
      <c r="A6432" s="7">
        <v>44551</v>
      </c>
      <c r="B6432" s="6">
        <v>122652</v>
      </c>
      <c r="C6432" t="str">
        <f>_xlfn.XLOOKUP($B6432,Enrollees!$A$2:$A$10000,Enrollees!$B$2:$B$10000)</f>
        <v>CNPP</v>
      </c>
      <c r="D6432" t="str">
        <f>_xlfn.XLOOKUP(B6432,Enrollees!A:A,Enrollees!C:C)</f>
        <v>Hope Ministries</v>
      </c>
    </row>
    <row r="6433" spans="1:4" x14ac:dyDescent="0.2">
      <c r="A6433" s="7">
        <v>44551</v>
      </c>
      <c r="B6433" s="6">
        <v>122667</v>
      </c>
      <c r="C6433" t="str">
        <f>_xlfn.XLOOKUP($B6433,Enrollees!$A$2:$A$10000,Enrollees!$B$2:$B$10000)</f>
        <v>CNPP</v>
      </c>
      <c r="D6433" t="str">
        <f>_xlfn.XLOOKUP(B6433,Enrollees!A:A,Enrollees!C:C)</f>
        <v>Center for the Homeless</v>
      </c>
    </row>
    <row r="6434" spans="1:4" x14ac:dyDescent="0.2">
      <c r="A6434" s="7">
        <v>44551</v>
      </c>
      <c r="B6434" s="6">
        <v>122668</v>
      </c>
      <c r="C6434" t="str">
        <f>_xlfn.XLOOKUP($B6434,Enrollees!$A$2:$A$10000,Enrollees!$B$2:$B$10000)</f>
        <v>CNPP</v>
      </c>
      <c r="D6434" t="str">
        <f>_xlfn.XLOOKUP(B6434,Enrollees!A:A,Enrollees!C:C)</f>
        <v>Center for the Homeless</v>
      </c>
    </row>
    <row r="6435" spans="1:4" x14ac:dyDescent="0.2">
      <c r="A6435" s="7">
        <v>44551</v>
      </c>
      <c r="B6435" s="6">
        <v>122667</v>
      </c>
      <c r="C6435" t="str">
        <f>_xlfn.XLOOKUP($B6435,Enrollees!$A$2:$A$10000,Enrollees!$B$2:$B$10000)</f>
        <v>CNPP</v>
      </c>
      <c r="D6435" t="str">
        <f>_xlfn.XLOOKUP(B6435,Enrollees!A:A,Enrollees!C:C)</f>
        <v>Center for the Homeless</v>
      </c>
    </row>
    <row r="6436" spans="1:4" x14ac:dyDescent="0.2">
      <c r="A6436" s="7">
        <v>44551</v>
      </c>
      <c r="B6436" s="6">
        <v>122668</v>
      </c>
      <c r="C6436" t="str">
        <f>_xlfn.XLOOKUP($B6436,Enrollees!$A$2:$A$10000,Enrollees!$B$2:$B$10000)</f>
        <v>CNPP</v>
      </c>
      <c r="D6436" t="str">
        <f>_xlfn.XLOOKUP(B6436,Enrollees!A:A,Enrollees!C:C)</f>
        <v>Center for the Homeless</v>
      </c>
    </row>
    <row r="6437" spans="1:4" x14ac:dyDescent="0.2">
      <c r="A6437" s="7">
        <v>44551</v>
      </c>
      <c r="B6437" s="6">
        <v>122657</v>
      </c>
      <c r="C6437" t="str">
        <f>_xlfn.XLOOKUP($B6437,Enrollees!$A$2:$A$10000,Enrollees!$B$2:$B$10000)</f>
        <v>CNPP</v>
      </c>
      <c r="D6437" t="str">
        <f>_xlfn.XLOOKUP(B6437,Enrollees!A:A,Enrollees!C:C)</f>
        <v>Hope Ministries</v>
      </c>
    </row>
    <row r="6438" spans="1:4" x14ac:dyDescent="0.2">
      <c r="A6438" s="7">
        <v>44551</v>
      </c>
      <c r="B6438" s="6">
        <v>122657</v>
      </c>
      <c r="C6438" t="str">
        <f>_xlfn.XLOOKUP($B6438,Enrollees!$A$2:$A$10000,Enrollees!$B$2:$B$10000)</f>
        <v>CNPP</v>
      </c>
      <c r="D6438" t="str">
        <f>_xlfn.XLOOKUP(B6438,Enrollees!A:A,Enrollees!C:C)</f>
        <v>Hope Ministries</v>
      </c>
    </row>
    <row r="6439" spans="1:4" x14ac:dyDescent="0.2">
      <c r="A6439" s="7">
        <v>44551</v>
      </c>
      <c r="B6439" s="6">
        <v>122652</v>
      </c>
      <c r="C6439" t="str">
        <f>_xlfn.XLOOKUP($B6439,Enrollees!$A$2:$A$10000,Enrollees!$B$2:$B$10000)</f>
        <v>CNPP</v>
      </c>
      <c r="D6439" t="str">
        <f>_xlfn.XLOOKUP(B6439,Enrollees!A:A,Enrollees!C:C)</f>
        <v>Hope Ministries</v>
      </c>
    </row>
    <row r="6440" spans="1:4" x14ac:dyDescent="0.2">
      <c r="A6440" s="7">
        <v>44551</v>
      </c>
      <c r="B6440" s="6">
        <v>122652</v>
      </c>
      <c r="C6440" t="str">
        <f>_xlfn.XLOOKUP($B6440,Enrollees!$A$2:$A$10000,Enrollees!$B$2:$B$10000)</f>
        <v>CNPP</v>
      </c>
      <c r="D6440" t="str">
        <f>_xlfn.XLOOKUP(B6440,Enrollees!A:A,Enrollees!C:C)</f>
        <v>Hope Ministries</v>
      </c>
    </row>
    <row r="6441" spans="1:4" x14ac:dyDescent="0.2">
      <c r="A6441" s="7">
        <v>44551</v>
      </c>
      <c r="B6441" s="6">
        <v>122652</v>
      </c>
      <c r="C6441" t="str">
        <f>_xlfn.XLOOKUP($B6441,Enrollees!$A$2:$A$10000,Enrollees!$B$2:$B$10000)</f>
        <v>CNPP</v>
      </c>
      <c r="D6441" t="str">
        <f>_xlfn.XLOOKUP(B6441,Enrollees!A:A,Enrollees!C:C)</f>
        <v>Hope Ministries</v>
      </c>
    </row>
    <row r="6442" spans="1:4" x14ac:dyDescent="0.2">
      <c r="A6442" s="7">
        <v>44551</v>
      </c>
      <c r="B6442" s="6">
        <v>122652</v>
      </c>
      <c r="C6442" t="str">
        <f>_xlfn.XLOOKUP($B6442,Enrollees!$A$2:$A$10000,Enrollees!$B$2:$B$10000)</f>
        <v>CNPP</v>
      </c>
      <c r="D6442" t="str">
        <f>_xlfn.XLOOKUP(B6442,Enrollees!A:A,Enrollees!C:C)</f>
        <v>Hope Ministries</v>
      </c>
    </row>
    <row r="6443" spans="1:4" x14ac:dyDescent="0.2">
      <c r="A6443" s="7">
        <v>44551</v>
      </c>
      <c r="B6443" s="6">
        <v>122673</v>
      </c>
      <c r="C6443" t="str">
        <f>_xlfn.XLOOKUP($B6443,Enrollees!$A$2:$A$10000,Enrollees!$B$2:$B$10000)</f>
        <v>CNPP</v>
      </c>
      <c r="D6443" t="str">
        <f>_xlfn.XLOOKUP(B6443,Enrollees!A:A,Enrollees!C:C)</f>
        <v>Center for the Homeless</v>
      </c>
    </row>
    <row r="6444" spans="1:4" x14ac:dyDescent="0.2">
      <c r="A6444" s="7">
        <v>44551</v>
      </c>
      <c r="B6444" s="6">
        <v>122674</v>
      </c>
      <c r="C6444" t="str">
        <f>_xlfn.XLOOKUP($B6444,Enrollees!$A$2:$A$10000,Enrollees!$B$2:$B$10000)</f>
        <v>CNPP</v>
      </c>
      <c r="D6444" t="str">
        <f>_xlfn.XLOOKUP(B6444,Enrollees!A:A,Enrollees!C:C)</f>
        <v>Center for the Homeless</v>
      </c>
    </row>
    <row r="6445" spans="1:4" x14ac:dyDescent="0.2">
      <c r="A6445" s="7">
        <v>44551</v>
      </c>
      <c r="B6445" s="6">
        <v>122673</v>
      </c>
      <c r="C6445" t="str">
        <f>_xlfn.XLOOKUP($B6445,Enrollees!$A$2:$A$10000,Enrollees!$B$2:$B$10000)</f>
        <v>CNPP</v>
      </c>
      <c r="D6445" t="str">
        <f>_xlfn.XLOOKUP(B6445,Enrollees!A:A,Enrollees!C:C)</f>
        <v>Center for the Homeless</v>
      </c>
    </row>
    <row r="6446" spans="1:4" x14ac:dyDescent="0.2">
      <c r="A6446" s="7">
        <v>44551</v>
      </c>
      <c r="B6446" s="6">
        <v>122674</v>
      </c>
      <c r="C6446" t="str">
        <f>_xlfn.XLOOKUP($B6446,Enrollees!$A$2:$A$10000,Enrollees!$B$2:$B$10000)</f>
        <v>CNPP</v>
      </c>
      <c r="D6446" t="str">
        <f>_xlfn.XLOOKUP(B6446,Enrollees!A:A,Enrollees!C:C)</f>
        <v>Center for the Homeless</v>
      </c>
    </row>
    <row r="6447" spans="1:4" x14ac:dyDescent="0.2">
      <c r="A6447" s="7">
        <v>44551</v>
      </c>
      <c r="B6447" s="6">
        <v>122653</v>
      </c>
      <c r="C6447" t="str">
        <f>_xlfn.XLOOKUP($B6447,Enrollees!$A$2:$A$10000,Enrollees!$B$2:$B$10000)</f>
        <v>CNPP</v>
      </c>
      <c r="D6447" t="str">
        <f>_xlfn.XLOOKUP(B6447,Enrollees!A:A,Enrollees!C:C)</f>
        <v>Hope Ministries</v>
      </c>
    </row>
    <row r="6448" spans="1:4" x14ac:dyDescent="0.2">
      <c r="A6448" s="7">
        <v>44551</v>
      </c>
      <c r="B6448" s="6">
        <v>122676</v>
      </c>
      <c r="C6448" t="str">
        <f>_xlfn.XLOOKUP($B6448,Enrollees!$A$2:$A$10000,Enrollees!$B$2:$B$10000)</f>
        <v>CNPP</v>
      </c>
      <c r="D6448" t="str">
        <f>_xlfn.XLOOKUP(B6448,Enrollees!A:A,Enrollees!C:C)</f>
        <v>REAL Services</v>
      </c>
    </row>
    <row r="6449" spans="1:4" x14ac:dyDescent="0.2">
      <c r="A6449" s="7">
        <v>44551</v>
      </c>
      <c r="B6449" s="6">
        <v>122653</v>
      </c>
      <c r="C6449" t="str">
        <f>_xlfn.XLOOKUP($B6449,Enrollees!$A$2:$A$10000,Enrollees!$B$2:$B$10000)</f>
        <v>CNPP</v>
      </c>
      <c r="D6449" t="str">
        <f>_xlfn.XLOOKUP(B6449,Enrollees!A:A,Enrollees!C:C)</f>
        <v>Hope Ministries</v>
      </c>
    </row>
    <row r="6450" spans="1:4" x14ac:dyDescent="0.2">
      <c r="A6450" s="7">
        <v>44551</v>
      </c>
      <c r="B6450" s="6">
        <v>122653</v>
      </c>
      <c r="C6450" t="str">
        <f>_xlfn.XLOOKUP($B6450,Enrollees!$A$2:$A$10000,Enrollees!$B$2:$B$10000)</f>
        <v>CNPP</v>
      </c>
      <c r="D6450" t="str">
        <f>_xlfn.XLOOKUP(B6450,Enrollees!A:A,Enrollees!C:C)</f>
        <v>Hope Ministries</v>
      </c>
    </row>
    <row r="6451" spans="1:4" x14ac:dyDescent="0.2">
      <c r="A6451" s="7">
        <v>44551</v>
      </c>
      <c r="B6451" s="6">
        <v>122657</v>
      </c>
      <c r="C6451" t="str">
        <f>_xlfn.XLOOKUP($B6451,Enrollees!$A$2:$A$10000,Enrollees!$B$2:$B$10000)</f>
        <v>CNPP</v>
      </c>
      <c r="D6451" t="str">
        <f>_xlfn.XLOOKUP(B6451,Enrollees!A:A,Enrollees!C:C)</f>
        <v>Hope Ministries</v>
      </c>
    </row>
    <row r="6452" spans="1:4" x14ac:dyDescent="0.2">
      <c r="A6452" s="7">
        <v>44551</v>
      </c>
      <c r="B6452" s="6">
        <v>122657</v>
      </c>
      <c r="C6452" t="str">
        <f>_xlfn.XLOOKUP($B6452,Enrollees!$A$2:$A$10000,Enrollees!$B$2:$B$10000)</f>
        <v>CNPP</v>
      </c>
      <c r="D6452" t="str">
        <f>_xlfn.XLOOKUP(B6452,Enrollees!A:A,Enrollees!C:C)</f>
        <v>Hope Ministries</v>
      </c>
    </row>
    <row r="6453" spans="1:4" x14ac:dyDescent="0.2">
      <c r="A6453" s="7">
        <v>44551</v>
      </c>
      <c r="B6453" s="6">
        <v>122669</v>
      </c>
      <c r="C6453" t="str">
        <f>_xlfn.XLOOKUP($B6453,Enrollees!$A$2:$A$10000,Enrollees!$B$2:$B$10000)</f>
        <v>CNPP</v>
      </c>
      <c r="D6453" t="str">
        <f>_xlfn.XLOOKUP(B6453,Enrollees!A:A,Enrollees!C:C)</f>
        <v>Center for the Homeless</v>
      </c>
    </row>
    <row r="6454" spans="1:4" x14ac:dyDescent="0.2">
      <c r="A6454" s="7">
        <v>44551</v>
      </c>
      <c r="B6454" s="6">
        <v>122669</v>
      </c>
      <c r="C6454" t="str">
        <f>_xlfn.XLOOKUP($B6454,Enrollees!$A$2:$A$10000,Enrollees!$B$2:$B$10000)</f>
        <v>CNPP</v>
      </c>
      <c r="D6454" t="str">
        <f>_xlfn.XLOOKUP(B6454,Enrollees!A:A,Enrollees!C:C)</f>
        <v>Center for the Homeless</v>
      </c>
    </row>
    <row r="6455" spans="1:4" x14ac:dyDescent="0.2">
      <c r="A6455" s="7">
        <v>44551</v>
      </c>
      <c r="B6455" s="6">
        <v>122669</v>
      </c>
      <c r="C6455" t="str">
        <f>_xlfn.XLOOKUP($B6455,Enrollees!$A$2:$A$10000,Enrollees!$B$2:$B$10000)</f>
        <v>CNPP</v>
      </c>
      <c r="D6455" t="str">
        <f>_xlfn.XLOOKUP(B6455,Enrollees!A:A,Enrollees!C:C)</f>
        <v>Center for the Homeless</v>
      </c>
    </row>
    <row r="6456" spans="1:4" x14ac:dyDescent="0.2">
      <c r="A6456" s="7">
        <v>44551</v>
      </c>
      <c r="B6456" s="6">
        <v>122676</v>
      </c>
      <c r="C6456" t="str">
        <f>_xlfn.XLOOKUP($B6456,Enrollees!$A$2:$A$10000,Enrollees!$B$2:$B$10000)</f>
        <v>CNPP</v>
      </c>
      <c r="D6456" t="str">
        <f>_xlfn.XLOOKUP(B6456,Enrollees!A:A,Enrollees!C:C)</f>
        <v>REAL Services</v>
      </c>
    </row>
    <row r="6457" spans="1:4" x14ac:dyDescent="0.2">
      <c r="A6457" s="7">
        <v>44551</v>
      </c>
      <c r="B6457" s="6">
        <v>122658</v>
      </c>
      <c r="C6457" t="str">
        <f>_xlfn.XLOOKUP($B6457,Enrollees!$A$2:$A$10000,Enrollees!$B$2:$B$10000)</f>
        <v>CNPP</v>
      </c>
      <c r="D6457" t="str">
        <f>_xlfn.XLOOKUP(B6457,Enrollees!A:A,Enrollees!C:C)</f>
        <v>Hope Ministries</v>
      </c>
    </row>
    <row r="6458" spans="1:4" x14ac:dyDescent="0.2">
      <c r="A6458" s="7">
        <v>44551</v>
      </c>
      <c r="B6458" s="6">
        <v>122657</v>
      </c>
      <c r="C6458" t="str">
        <f>_xlfn.XLOOKUP($B6458,Enrollees!$A$2:$A$10000,Enrollees!$B$2:$B$10000)</f>
        <v>CNPP</v>
      </c>
      <c r="D6458" t="str">
        <f>_xlfn.XLOOKUP(B6458,Enrollees!A:A,Enrollees!C:C)</f>
        <v>Hope Ministries</v>
      </c>
    </row>
    <row r="6459" spans="1:4" x14ac:dyDescent="0.2">
      <c r="A6459" s="7">
        <v>44551</v>
      </c>
      <c r="B6459" s="6">
        <v>122657</v>
      </c>
      <c r="C6459" t="str">
        <f>_xlfn.XLOOKUP($B6459,Enrollees!$A$2:$A$10000,Enrollees!$B$2:$B$10000)</f>
        <v>CNPP</v>
      </c>
      <c r="D6459" t="str">
        <f>_xlfn.XLOOKUP(B6459,Enrollees!A:A,Enrollees!C:C)</f>
        <v>Hope Ministries</v>
      </c>
    </row>
    <row r="6460" spans="1:4" x14ac:dyDescent="0.2">
      <c r="A6460" s="7">
        <v>44551</v>
      </c>
      <c r="B6460" s="6">
        <v>122657</v>
      </c>
      <c r="C6460" t="str">
        <f>_xlfn.XLOOKUP($B6460,Enrollees!$A$2:$A$10000,Enrollees!$B$2:$B$10000)</f>
        <v>CNPP</v>
      </c>
      <c r="D6460" t="str">
        <f>_xlfn.XLOOKUP(B6460,Enrollees!A:A,Enrollees!C:C)</f>
        <v>Hope Ministries</v>
      </c>
    </row>
    <row r="6461" spans="1:4" x14ac:dyDescent="0.2">
      <c r="A6461" s="7">
        <v>44551</v>
      </c>
      <c r="B6461" s="6">
        <v>122675</v>
      </c>
      <c r="C6461" t="str">
        <f>_xlfn.XLOOKUP($B6461,Enrollees!$A$2:$A$10000,Enrollees!$B$2:$B$10000)</f>
        <v>CNPP</v>
      </c>
      <c r="D6461" t="str">
        <f>_xlfn.XLOOKUP(B6461,Enrollees!A:A,Enrollees!C:C)</f>
        <v>Center for the Homeless</v>
      </c>
    </row>
    <row r="6462" spans="1:4" x14ac:dyDescent="0.2">
      <c r="A6462" s="7">
        <v>44551</v>
      </c>
      <c r="B6462" s="6">
        <v>122673</v>
      </c>
      <c r="C6462" t="str">
        <f>_xlfn.XLOOKUP($B6462,Enrollees!$A$2:$A$10000,Enrollees!$B$2:$B$10000)</f>
        <v>CNPP</v>
      </c>
      <c r="D6462" t="str">
        <f>_xlfn.XLOOKUP(B6462,Enrollees!A:A,Enrollees!C:C)</f>
        <v>Center for the Homeless</v>
      </c>
    </row>
    <row r="6463" spans="1:4" x14ac:dyDescent="0.2">
      <c r="A6463" s="7">
        <v>44551</v>
      </c>
      <c r="B6463" s="6">
        <v>122674</v>
      </c>
      <c r="C6463" t="str">
        <f>_xlfn.XLOOKUP($B6463,Enrollees!$A$2:$A$10000,Enrollees!$B$2:$B$10000)</f>
        <v>CNPP</v>
      </c>
      <c r="D6463" t="str">
        <f>_xlfn.XLOOKUP(B6463,Enrollees!A:A,Enrollees!C:C)</f>
        <v>Center for the Homeless</v>
      </c>
    </row>
    <row r="6464" spans="1:4" x14ac:dyDescent="0.2">
      <c r="A6464" s="7">
        <v>44551</v>
      </c>
      <c r="B6464" s="6">
        <v>122657</v>
      </c>
      <c r="C6464" t="str">
        <f>_xlfn.XLOOKUP($B6464,Enrollees!$A$2:$A$10000,Enrollees!$B$2:$B$10000)</f>
        <v>CNPP</v>
      </c>
      <c r="D6464" t="str">
        <f>_xlfn.XLOOKUP(B6464,Enrollees!A:A,Enrollees!C:C)</f>
        <v>Hope Ministries</v>
      </c>
    </row>
    <row r="6465" spans="1:4" x14ac:dyDescent="0.2">
      <c r="A6465" s="7">
        <v>44551</v>
      </c>
      <c r="B6465" s="6">
        <v>122674</v>
      </c>
      <c r="C6465" t="str">
        <f>_xlfn.XLOOKUP($B6465,Enrollees!$A$2:$A$10000,Enrollees!$B$2:$B$10000)</f>
        <v>CNPP</v>
      </c>
      <c r="D6465" t="str">
        <f>_xlfn.XLOOKUP(B6465,Enrollees!A:A,Enrollees!C:C)</f>
        <v>Center for the Homeless</v>
      </c>
    </row>
    <row r="6466" spans="1:4" x14ac:dyDescent="0.2">
      <c r="A6466" s="7">
        <v>44551</v>
      </c>
      <c r="B6466" s="6">
        <v>122673</v>
      </c>
      <c r="C6466" t="str">
        <f>_xlfn.XLOOKUP($B6466,Enrollees!$A$2:$A$10000,Enrollees!$B$2:$B$10000)</f>
        <v>CNPP</v>
      </c>
      <c r="D6466" t="str">
        <f>_xlfn.XLOOKUP(B6466,Enrollees!A:A,Enrollees!C:C)</f>
        <v>Center for the Homeless</v>
      </c>
    </row>
    <row r="6467" spans="1:4" x14ac:dyDescent="0.2">
      <c r="A6467" s="7">
        <v>44551</v>
      </c>
      <c r="B6467" s="6">
        <v>122657</v>
      </c>
      <c r="C6467" t="str">
        <f>_xlfn.XLOOKUP($B6467,Enrollees!$A$2:$A$10000,Enrollees!$B$2:$B$10000)</f>
        <v>CNPP</v>
      </c>
      <c r="D6467" t="str">
        <f>_xlfn.XLOOKUP(B6467,Enrollees!A:A,Enrollees!C:C)</f>
        <v>Hope Ministries</v>
      </c>
    </row>
    <row r="6468" spans="1:4" x14ac:dyDescent="0.2">
      <c r="A6468" s="7">
        <v>44551</v>
      </c>
      <c r="B6468" s="6">
        <v>122672</v>
      </c>
      <c r="C6468" t="str">
        <f>_xlfn.XLOOKUP($B6468,Enrollees!$A$2:$A$10000,Enrollees!$B$2:$B$10000)</f>
        <v>CNPP</v>
      </c>
      <c r="D6468" t="str">
        <f>_xlfn.XLOOKUP(B6468,Enrollees!A:A,Enrollees!C:C)</f>
        <v>Center for the Homeless</v>
      </c>
    </row>
    <row r="6469" spans="1:4" x14ac:dyDescent="0.2">
      <c r="A6469" s="7">
        <v>44551</v>
      </c>
      <c r="B6469" s="6">
        <v>122657</v>
      </c>
      <c r="C6469" t="str">
        <f>_xlfn.XLOOKUP($B6469,Enrollees!$A$2:$A$10000,Enrollees!$B$2:$B$10000)</f>
        <v>CNPP</v>
      </c>
      <c r="D6469" t="str">
        <f>_xlfn.XLOOKUP(B6469,Enrollees!A:A,Enrollees!C:C)</f>
        <v>Hope Ministries</v>
      </c>
    </row>
    <row r="6470" spans="1:4" x14ac:dyDescent="0.2">
      <c r="A6470" s="7">
        <v>44551</v>
      </c>
      <c r="B6470" s="6">
        <v>122672</v>
      </c>
      <c r="C6470" t="str">
        <f>_xlfn.XLOOKUP($B6470,Enrollees!$A$2:$A$10000,Enrollees!$B$2:$B$10000)</f>
        <v>CNPP</v>
      </c>
      <c r="D6470" t="str">
        <f>_xlfn.XLOOKUP(B6470,Enrollees!A:A,Enrollees!C:C)</f>
        <v>Center for the Homeless</v>
      </c>
    </row>
    <row r="6471" spans="1:4" x14ac:dyDescent="0.2">
      <c r="A6471" s="7">
        <v>44551</v>
      </c>
      <c r="B6471" s="6">
        <v>122674</v>
      </c>
      <c r="C6471" t="str">
        <f>_xlfn.XLOOKUP($B6471,Enrollees!$A$2:$A$10000,Enrollees!$B$2:$B$10000)</f>
        <v>CNPP</v>
      </c>
      <c r="D6471" t="str">
        <f>_xlfn.XLOOKUP(B6471,Enrollees!A:A,Enrollees!C:C)</f>
        <v>Center for the Homeless</v>
      </c>
    </row>
    <row r="6472" spans="1:4" x14ac:dyDescent="0.2">
      <c r="A6472" s="7">
        <v>44551</v>
      </c>
      <c r="B6472" s="6">
        <v>122673</v>
      </c>
      <c r="C6472" t="str">
        <f>_xlfn.XLOOKUP($B6472,Enrollees!$A$2:$A$10000,Enrollees!$B$2:$B$10000)</f>
        <v>CNPP</v>
      </c>
      <c r="D6472" t="str">
        <f>_xlfn.XLOOKUP(B6472,Enrollees!A:A,Enrollees!C:C)</f>
        <v>Center for the Homeless</v>
      </c>
    </row>
    <row r="6473" spans="1:4" x14ac:dyDescent="0.2">
      <c r="A6473" s="7">
        <v>44551</v>
      </c>
      <c r="B6473" s="6">
        <v>122672</v>
      </c>
      <c r="C6473" t="str">
        <f>_xlfn.XLOOKUP($B6473,Enrollees!$A$2:$A$10000,Enrollees!$B$2:$B$10000)</f>
        <v>CNPP</v>
      </c>
      <c r="D6473" t="str">
        <f>_xlfn.XLOOKUP(B6473,Enrollees!A:A,Enrollees!C:C)</f>
        <v>Center for the Homeless</v>
      </c>
    </row>
    <row r="6474" spans="1:4" x14ac:dyDescent="0.2">
      <c r="A6474" s="7">
        <v>44551</v>
      </c>
      <c r="B6474" s="6">
        <v>122657</v>
      </c>
      <c r="C6474" t="str">
        <f>_xlfn.XLOOKUP($B6474,Enrollees!$A$2:$A$10000,Enrollees!$B$2:$B$10000)</f>
        <v>CNPP</v>
      </c>
      <c r="D6474" t="str">
        <f>_xlfn.XLOOKUP(B6474,Enrollees!A:A,Enrollees!C:C)</f>
        <v>Hope Ministries</v>
      </c>
    </row>
    <row r="6475" spans="1:4" x14ac:dyDescent="0.2">
      <c r="A6475" s="7">
        <v>44551</v>
      </c>
      <c r="B6475" s="6">
        <v>122673</v>
      </c>
      <c r="C6475" t="str">
        <f>_xlfn.XLOOKUP($B6475,Enrollees!$A$2:$A$10000,Enrollees!$B$2:$B$10000)</f>
        <v>CNPP</v>
      </c>
      <c r="D6475" t="str">
        <f>_xlfn.XLOOKUP(B6475,Enrollees!A:A,Enrollees!C:C)</f>
        <v>Center for the Homeless</v>
      </c>
    </row>
    <row r="6476" spans="1:4" x14ac:dyDescent="0.2">
      <c r="A6476" s="7">
        <v>44551</v>
      </c>
      <c r="B6476" s="6">
        <v>122674</v>
      </c>
      <c r="C6476" t="str">
        <f>_xlfn.XLOOKUP($B6476,Enrollees!$A$2:$A$10000,Enrollees!$B$2:$B$10000)</f>
        <v>CNPP</v>
      </c>
      <c r="D6476" t="str">
        <f>_xlfn.XLOOKUP(B6476,Enrollees!A:A,Enrollees!C:C)</f>
        <v>Center for the Homeless</v>
      </c>
    </row>
    <row r="6477" spans="1:4" x14ac:dyDescent="0.2">
      <c r="A6477" s="7">
        <v>44551</v>
      </c>
      <c r="B6477" s="6">
        <v>122674</v>
      </c>
      <c r="C6477" t="str">
        <f>_xlfn.XLOOKUP($B6477,Enrollees!$A$2:$A$10000,Enrollees!$B$2:$B$10000)</f>
        <v>CNPP</v>
      </c>
      <c r="D6477" t="str">
        <f>_xlfn.XLOOKUP(B6477,Enrollees!A:A,Enrollees!C:C)</f>
        <v>Center for the Homeless</v>
      </c>
    </row>
    <row r="6478" spans="1:4" x14ac:dyDescent="0.2">
      <c r="A6478" s="7">
        <v>44551</v>
      </c>
      <c r="B6478" s="6">
        <v>122673</v>
      </c>
      <c r="C6478" t="str">
        <f>_xlfn.XLOOKUP($B6478,Enrollees!$A$2:$A$10000,Enrollees!$B$2:$B$10000)</f>
        <v>CNPP</v>
      </c>
      <c r="D6478" t="str">
        <f>_xlfn.XLOOKUP(B6478,Enrollees!A:A,Enrollees!C:C)</f>
        <v>Center for the Homeless</v>
      </c>
    </row>
    <row r="6479" spans="1:4" x14ac:dyDescent="0.2">
      <c r="A6479" s="7">
        <v>44551</v>
      </c>
      <c r="B6479" s="6">
        <v>122672</v>
      </c>
      <c r="C6479" t="str">
        <f>_xlfn.XLOOKUP($B6479,Enrollees!$A$2:$A$10000,Enrollees!$B$2:$B$10000)</f>
        <v>CNPP</v>
      </c>
      <c r="D6479" t="str">
        <f>_xlfn.XLOOKUP(B6479,Enrollees!A:A,Enrollees!C:C)</f>
        <v>Center for the Homeless</v>
      </c>
    </row>
    <row r="6480" spans="1:4" x14ac:dyDescent="0.2">
      <c r="A6480" s="7">
        <v>44551</v>
      </c>
      <c r="B6480" s="6">
        <v>122673</v>
      </c>
      <c r="C6480" t="str">
        <f>_xlfn.XLOOKUP($B6480,Enrollees!$A$2:$A$10000,Enrollees!$B$2:$B$10000)</f>
        <v>CNPP</v>
      </c>
      <c r="D6480" t="str">
        <f>_xlfn.XLOOKUP(B6480,Enrollees!A:A,Enrollees!C:C)</f>
        <v>Center for the Homeless</v>
      </c>
    </row>
    <row r="6481" spans="1:4" x14ac:dyDescent="0.2">
      <c r="A6481" s="7">
        <v>44551</v>
      </c>
      <c r="B6481" s="6">
        <v>122674</v>
      </c>
      <c r="C6481" t="str">
        <f>_xlfn.XLOOKUP($B6481,Enrollees!$A$2:$A$10000,Enrollees!$B$2:$B$10000)</f>
        <v>CNPP</v>
      </c>
      <c r="D6481" t="str">
        <f>_xlfn.XLOOKUP(B6481,Enrollees!A:A,Enrollees!C:C)</f>
        <v>Center for the Homeless</v>
      </c>
    </row>
    <row r="6482" spans="1:4" x14ac:dyDescent="0.2">
      <c r="A6482" s="7">
        <v>44551</v>
      </c>
      <c r="B6482" s="6">
        <v>122657</v>
      </c>
      <c r="C6482" t="str">
        <f>_xlfn.XLOOKUP($B6482,Enrollees!$A$2:$A$10000,Enrollees!$B$2:$B$10000)</f>
        <v>CNPP</v>
      </c>
      <c r="D6482" t="str">
        <f>_xlfn.XLOOKUP(B6482,Enrollees!A:A,Enrollees!C:C)</f>
        <v>Hope Ministries</v>
      </c>
    </row>
    <row r="6483" spans="1:4" x14ac:dyDescent="0.2">
      <c r="A6483" s="7">
        <v>44551</v>
      </c>
      <c r="B6483" s="6">
        <v>122674</v>
      </c>
      <c r="C6483" t="str">
        <f>_xlfn.XLOOKUP($B6483,Enrollees!$A$2:$A$10000,Enrollees!$B$2:$B$10000)</f>
        <v>CNPP</v>
      </c>
      <c r="D6483" t="str">
        <f>_xlfn.XLOOKUP(B6483,Enrollees!A:A,Enrollees!C:C)</f>
        <v>Center for the Homeless</v>
      </c>
    </row>
    <row r="6484" spans="1:4" x14ac:dyDescent="0.2">
      <c r="A6484" s="7">
        <v>44551</v>
      </c>
      <c r="B6484" s="6">
        <v>122673</v>
      </c>
      <c r="C6484" t="str">
        <f>_xlfn.XLOOKUP($B6484,Enrollees!$A$2:$A$10000,Enrollees!$B$2:$B$10000)</f>
        <v>CNPP</v>
      </c>
      <c r="D6484" t="str">
        <f>_xlfn.XLOOKUP(B6484,Enrollees!A:A,Enrollees!C:C)</f>
        <v>Center for the Homeless</v>
      </c>
    </row>
    <row r="6485" spans="1:4" x14ac:dyDescent="0.2">
      <c r="A6485" s="7">
        <v>44551</v>
      </c>
      <c r="B6485" s="6">
        <v>122657</v>
      </c>
      <c r="C6485" t="str">
        <f>_xlfn.XLOOKUP($B6485,Enrollees!$A$2:$A$10000,Enrollees!$B$2:$B$10000)</f>
        <v>CNPP</v>
      </c>
      <c r="D6485" t="str">
        <f>_xlfn.XLOOKUP(B6485,Enrollees!A:A,Enrollees!C:C)</f>
        <v>Hope Ministries</v>
      </c>
    </row>
    <row r="6486" spans="1:4" x14ac:dyDescent="0.2">
      <c r="A6486" s="7">
        <v>44551</v>
      </c>
      <c r="B6486" s="6">
        <v>122676</v>
      </c>
      <c r="C6486" t="str">
        <f>_xlfn.XLOOKUP($B6486,Enrollees!$A$2:$A$10000,Enrollees!$B$2:$B$10000)</f>
        <v>CNPP</v>
      </c>
      <c r="D6486" t="str">
        <f>_xlfn.XLOOKUP(B6486,Enrollees!A:A,Enrollees!C:C)</f>
        <v>REAL Services</v>
      </c>
    </row>
    <row r="6487" spans="1:4" x14ac:dyDescent="0.2">
      <c r="A6487" s="7">
        <v>44551</v>
      </c>
      <c r="B6487" s="6">
        <v>122653</v>
      </c>
      <c r="C6487" t="str">
        <f>_xlfn.XLOOKUP($B6487,Enrollees!$A$2:$A$10000,Enrollees!$B$2:$B$10000)</f>
        <v>CNPP</v>
      </c>
      <c r="D6487" t="str">
        <f>_xlfn.XLOOKUP(B6487,Enrollees!A:A,Enrollees!C:C)</f>
        <v>Hope Ministries</v>
      </c>
    </row>
    <row r="6488" spans="1:4" x14ac:dyDescent="0.2">
      <c r="A6488" s="7">
        <v>44551</v>
      </c>
      <c r="B6488" s="6">
        <v>122653</v>
      </c>
      <c r="C6488" t="str">
        <f>_xlfn.XLOOKUP($B6488,Enrollees!$A$2:$A$10000,Enrollees!$B$2:$B$10000)</f>
        <v>CNPP</v>
      </c>
      <c r="D6488" t="str">
        <f>_xlfn.XLOOKUP(B6488,Enrollees!A:A,Enrollees!C:C)</f>
        <v>Hope Ministries</v>
      </c>
    </row>
    <row r="6489" spans="1:4" x14ac:dyDescent="0.2">
      <c r="A6489" s="7">
        <v>44551</v>
      </c>
      <c r="B6489" s="6">
        <v>122652</v>
      </c>
      <c r="C6489" t="str">
        <f>_xlfn.XLOOKUP($B6489,Enrollees!$A$2:$A$10000,Enrollees!$B$2:$B$10000)</f>
        <v>CNPP</v>
      </c>
      <c r="D6489" t="str">
        <f>_xlfn.XLOOKUP(B6489,Enrollees!A:A,Enrollees!C:C)</f>
        <v>Hope Ministries</v>
      </c>
    </row>
    <row r="6490" spans="1:4" x14ac:dyDescent="0.2">
      <c r="A6490" s="7">
        <v>44551</v>
      </c>
      <c r="B6490" s="6">
        <v>122652</v>
      </c>
      <c r="C6490" t="str">
        <f>_xlfn.XLOOKUP($B6490,Enrollees!$A$2:$A$10000,Enrollees!$B$2:$B$10000)</f>
        <v>CNPP</v>
      </c>
      <c r="D6490" t="str">
        <f>_xlfn.XLOOKUP(B6490,Enrollees!A:A,Enrollees!C:C)</f>
        <v>Hope Ministries</v>
      </c>
    </row>
    <row r="6491" spans="1:4" x14ac:dyDescent="0.2">
      <c r="A6491" s="7">
        <v>44551</v>
      </c>
      <c r="B6491" s="6">
        <v>122652</v>
      </c>
      <c r="C6491" t="str">
        <f>_xlfn.XLOOKUP($B6491,Enrollees!$A$2:$A$10000,Enrollees!$B$2:$B$10000)</f>
        <v>CNPP</v>
      </c>
      <c r="D6491" t="str">
        <f>_xlfn.XLOOKUP(B6491,Enrollees!A:A,Enrollees!C:C)</f>
        <v>Hope Ministries</v>
      </c>
    </row>
    <row r="6492" spans="1:4" x14ac:dyDescent="0.2">
      <c r="A6492" s="7">
        <v>44551</v>
      </c>
      <c r="B6492" s="6">
        <v>122657</v>
      </c>
      <c r="C6492" t="str">
        <f>_xlfn.XLOOKUP($B6492,Enrollees!$A$2:$A$10000,Enrollees!$B$2:$B$10000)</f>
        <v>CNPP</v>
      </c>
      <c r="D6492" t="str">
        <f>_xlfn.XLOOKUP(B6492,Enrollees!A:A,Enrollees!C:C)</f>
        <v>Hope Ministries</v>
      </c>
    </row>
    <row r="6493" spans="1:4" x14ac:dyDescent="0.2">
      <c r="A6493" s="7">
        <v>44551</v>
      </c>
      <c r="B6493" s="6">
        <v>122657</v>
      </c>
      <c r="C6493" t="str">
        <f>_xlfn.XLOOKUP($B6493,Enrollees!$A$2:$A$10000,Enrollees!$B$2:$B$10000)</f>
        <v>CNPP</v>
      </c>
      <c r="D6493" t="str">
        <f>_xlfn.XLOOKUP(B6493,Enrollees!A:A,Enrollees!C:C)</f>
        <v>Hope Ministries</v>
      </c>
    </row>
    <row r="6494" spans="1:4" x14ac:dyDescent="0.2">
      <c r="A6494" s="7">
        <v>44551</v>
      </c>
      <c r="B6494" s="6">
        <v>122657</v>
      </c>
      <c r="C6494" t="str">
        <f>_xlfn.XLOOKUP($B6494,Enrollees!$A$2:$A$10000,Enrollees!$B$2:$B$10000)</f>
        <v>CNPP</v>
      </c>
      <c r="D6494" t="str">
        <f>_xlfn.XLOOKUP(B6494,Enrollees!A:A,Enrollees!C:C)</f>
        <v>Hope Ministries</v>
      </c>
    </row>
    <row r="6495" spans="1:4" x14ac:dyDescent="0.2">
      <c r="A6495" s="8">
        <v>44562</v>
      </c>
      <c r="B6495" s="6">
        <v>120873</v>
      </c>
      <c r="C6495" t="str">
        <f>_xlfn.XLOOKUP($B6495,Enrollees!$A$2:$A$10000,Enrollees!$B$2:$B$10000)</f>
        <v>Goodwill Employee</v>
      </c>
      <c r="D6495" t="str">
        <f>_xlfn.XLOOKUP(B6495,Enrollees!A:A,Enrollees!C:C)</f>
        <v>xx</v>
      </c>
    </row>
    <row r="6496" spans="1:4" x14ac:dyDescent="0.2">
      <c r="A6496" s="8">
        <v>44562</v>
      </c>
      <c r="B6496" s="6">
        <v>120873</v>
      </c>
      <c r="C6496" t="str">
        <f>_xlfn.XLOOKUP($B6496,Enrollees!$A$2:$A$10000,Enrollees!$B$2:$B$10000)</f>
        <v>Goodwill Employee</v>
      </c>
      <c r="D6496" t="str">
        <f>_xlfn.XLOOKUP(B6496,Enrollees!A:A,Enrollees!C:C)</f>
        <v>xx</v>
      </c>
    </row>
    <row r="6497" spans="1:4" x14ac:dyDescent="0.2">
      <c r="A6497" s="8">
        <v>44562</v>
      </c>
      <c r="B6497" s="6">
        <v>120873</v>
      </c>
      <c r="C6497" t="str">
        <f>_xlfn.XLOOKUP($B6497,Enrollees!$A$2:$A$10000,Enrollees!$B$2:$B$10000)</f>
        <v>Goodwill Employee</v>
      </c>
      <c r="D6497" t="str">
        <f>_xlfn.XLOOKUP(B6497,Enrollees!A:A,Enrollees!C:C)</f>
        <v>xx</v>
      </c>
    </row>
    <row r="6498" spans="1:4" x14ac:dyDescent="0.2">
      <c r="A6498" s="8">
        <v>44562</v>
      </c>
      <c r="B6498" s="6">
        <v>120873</v>
      </c>
      <c r="C6498" t="str">
        <f>_xlfn.XLOOKUP($B6498,Enrollees!$A$2:$A$10000,Enrollees!$B$2:$B$10000)</f>
        <v>Goodwill Employee</v>
      </c>
      <c r="D6498" t="str">
        <f>_xlfn.XLOOKUP(B6498,Enrollees!A:A,Enrollees!C:C)</f>
        <v>xx</v>
      </c>
    </row>
    <row r="6499" spans="1:4" x14ac:dyDescent="0.2">
      <c r="A6499" s="8">
        <v>44562</v>
      </c>
      <c r="B6499" s="6">
        <v>120875</v>
      </c>
      <c r="C6499" t="str">
        <f>_xlfn.XLOOKUP($B6499,Enrollees!$A$2:$A$10000,Enrollees!$B$2:$B$10000)</f>
        <v>Goodwill Employee</v>
      </c>
      <c r="D6499" t="str">
        <f>_xlfn.XLOOKUP(B6499,Enrollees!A:A,Enrollees!C:C)</f>
        <v>xx</v>
      </c>
    </row>
    <row r="6500" spans="1:4" x14ac:dyDescent="0.2">
      <c r="A6500" s="8">
        <v>44562</v>
      </c>
      <c r="B6500" s="6">
        <v>120875</v>
      </c>
      <c r="C6500" t="str">
        <f>_xlfn.XLOOKUP($B6500,Enrollees!$A$2:$A$10000,Enrollees!$B$2:$B$10000)</f>
        <v>Goodwill Employee</v>
      </c>
      <c r="D6500" t="str">
        <f>_xlfn.XLOOKUP(B6500,Enrollees!A:A,Enrollees!C:C)</f>
        <v>xx</v>
      </c>
    </row>
    <row r="6501" spans="1:4" x14ac:dyDescent="0.2">
      <c r="A6501" s="8">
        <v>44562</v>
      </c>
      <c r="B6501" s="6">
        <v>122396</v>
      </c>
      <c r="C6501" t="str">
        <f>_xlfn.XLOOKUP($B6501,Enrollees!$A$2:$A$10000,Enrollees!$B$2:$B$10000)</f>
        <v>Goodwill Employee</v>
      </c>
      <c r="D6501" t="str">
        <f>_xlfn.XLOOKUP(B6501,Enrollees!A:A,Enrollees!C:C)</f>
        <v>Jeff Stone</v>
      </c>
    </row>
    <row r="6502" spans="1:4" x14ac:dyDescent="0.2">
      <c r="A6502" s="8">
        <v>44562</v>
      </c>
      <c r="B6502" s="6">
        <v>122396</v>
      </c>
      <c r="C6502" t="str">
        <f>_xlfn.XLOOKUP($B6502,Enrollees!$A$2:$A$10000,Enrollees!$B$2:$B$10000)</f>
        <v>Goodwill Employee</v>
      </c>
      <c r="D6502" t="str">
        <f>_xlfn.XLOOKUP(B6502,Enrollees!A:A,Enrollees!C:C)</f>
        <v>Jeff Stone</v>
      </c>
    </row>
    <row r="6503" spans="1:4" x14ac:dyDescent="0.2">
      <c r="A6503" s="8">
        <v>44562</v>
      </c>
      <c r="B6503" s="6">
        <v>122354</v>
      </c>
      <c r="C6503" t="str">
        <f>_xlfn.XLOOKUP($B6503,Enrollees!$A$2:$A$10000,Enrollees!$B$2:$B$10000)</f>
        <v>Goodwill Employee</v>
      </c>
      <c r="D6503" t="str">
        <f>_xlfn.XLOOKUP(B6503,Enrollees!A:A,Enrollees!C:C)</f>
        <v>Kevin Colpart</v>
      </c>
    </row>
    <row r="6504" spans="1:4" x14ac:dyDescent="0.2">
      <c r="A6504" s="8">
        <v>44562</v>
      </c>
      <c r="B6504" s="6">
        <v>122354</v>
      </c>
      <c r="C6504" t="str">
        <f>_xlfn.XLOOKUP($B6504,Enrollees!$A$2:$A$10000,Enrollees!$B$2:$B$10000)</f>
        <v>Goodwill Employee</v>
      </c>
      <c r="D6504" t="str">
        <f>_xlfn.XLOOKUP(B6504,Enrollees!A:A,Enrollees!C:C)</f>
        <v>Kevin Colpart</v>
      </c>
    </row>
    <row r="6505" spans="1:4" x14ac:dyDescent="0.2">
      <c r="A6505" s="8">
        <v>44562</v>
      </c>
      <c r="B6505" s="6">
        <v>122396</v>
      </c>
      <c r="C6505" t="str">
        <f>_xlfn.XLOOKUP($B6505,Enrollees!$A$2:$A$10000,Enrollees!$B$2:$B$10000)</f>
        <v>Goodwill Employee</v>
      </c>
      <c r="D6505" t="str">
        <f>_xlfn.XLOOKUP(B6505,Enrollees!A:A,Enrollees!C:C)</f>
        <v>Jeff Stone</v>
      </c>
    </row>
    <row r="6506" spans="1:4" x14ac:dyDescent="0.2">
      <c r="A6506" s="8">
        <v>44562</v>
      </c>
      <c r="B6506" s="6">
        <v>122396</v>
      </c>
      <c r="C6506" t="str">
        <f>_xlfn.XLOOKUP($B6506,Enrollees!$A$2:$A$10000,Enrollees!$B$2:$B$10000)</f>
        <v>Goodwill Employee</v>
      </c>
      <c r="D6506" t="str">
        <f>_xlfn.XLOOKUP(B6506,Enrollees!A:A,Enrollees!C:C)</f>
        <v>Jeff Stone</v>
      </c>
    </row>
    <row r="6507" spans="1:4" x14ac:dyDescent="0.2">
      <c r="A6507" s="8">
        <v>44562</v>
      </c>
      <c r="B6507" s="6">
        <v>122396</v>
      </c>
      <c r="C6507" t="str">
        <f>_xlfn.XLOOKUP($B6507,Enrollees!$A$2:$A$10000,Enrollees!$B$2:$B$10000)</f>
        <v>Goodwill Employee</v>
      </c>
      <c r="D6507" t="str">
        <f>_xlfn.XLOOKUP(B6507,Enrollees!A:A,Enrollees!C:C)</f>
        <v>Jeff Stone</v>
      </c>
    </row>
    <row r="6508" spans="1:4" x14ac:dyDescent="0.2">
      <c r="A6508" s="8">
        <v>44562</v>
      </c>
      <c r="B6508" s="6">
        <v>122396</v>
      </c>
      <c r="C6508" t="str">
        <f>_xlfn.XLOOKUP($B6508,Enrollees!$A$2:$A$10000,Enrollees!$B$2:$B$10000)</f>
        <v>Goodwill Employee</v>
      </c>
      <c r="D6508" t="str">
        <f>_xlfn.XLOOKUP(B6508,Enrollees!A:A,Enrollees!C:C)</f>
        <v>Jeff Stone</v>
      </c>
    </row>
    <row r="6509" spans="1:4" x14ac:dyDescent="0.2">
      <c r="A6509" s="8">
        <v>44562</v>
      </c>
      <c r="B6509" s="6">
        <v>122396</v>
      </c>
      <c r="C6509" t="str">
        <f>_xlfn.XLOOKUP($B6509,Enrollees!$A$2:$A$10000,Enrollees!$B$2:$B$10000)</f>
        <v>Goodwill Employee</v>
      </c>
      <c r="D6509" t="str">
        <f>_xlfn.XLOOKUP(B6509,Enrollees!A:A,Enrollees!C:C)</f>
        <v>Jeff Stone</v>
      </c>
    </row>
    <row r="6510" spans="1:4" x14ac:dyDescent="0.2">
      <c r="A6510" s="8">
        <v>44562</v>
      </c>
      <c r="B6510" s="6">
        <v>122396</v>
      </c>
      <c r="C6510" t="str">
        <f>_xlfn.XLOOKUP($B6510,Enrollees!$A$2:$A$10000,Enrollees!$B$2:$B$10000)</f>
        <v>Goodwill Employee</v>
      </c>
      <c r="D6510" t="str">
        <f>_xlfn.XLOOKUP(B6510,Enrollees!A:A,Enrollees!C:C)</f>
        <v>Jeff Stone</v>
      </c>
    </row>
    <row r="6511" spans="1:4" x14ac:dyDescent="0.2">
      <c r="A6511" s="8">
        <v>44562</v>
      </c>
      <c r="B6511" s="6">
        <v>122396</v>
      </c>
      <c r="C6511" t="str">
        <f>_xlfn.XLOOKUP($B6511,Enrollees!$A$2:$A$10000,Enrollees!$B$2:$B$10000)</f>
        <v>Goodwill Employee</v>
      </c>
      <c r="D6511" t="str">
        <f>_xlfn.XLOOKUP(B6511,Enrollees!A:A,Enrollees!C:C)</f>
        <v>Jeff Stone</v>
      </c>
    </row>
    <row r="6512" spans="1:4" x14ac:dyDescent="0.2">
      <c r="A6512" s="8">
        <v>44562</v>
      </c>
      <c r="B6512" s="6">
        <v>122354</v>
      </c>
      <c r="C6512" t="str">
        <f>_xlfn.XLOOKUP($B6512,Enrollees!$A$2:$A$10000,Enrollees!$B$2:$B$10000)</f>
        <v>Goodwill Employee</v>
      </c>
      <c r="D6512" t="str">
        <f>_xlfn.XLOOKUP(B6512,Enrollees!A:A,Enrollees!C:C)</f>
        <v>Kevin Colpart</v>
      </c>
    </row>
    <row r="6513" spans="1:4" x14ac:dyDescent="0.2">
      <c r="A6513" s="8">
        <v>44562</v>
      </c>
      <c r="B6513" s="6">
        <v>122354</v>
      </c>
      <c r="C6513" t="str">
        <f>_xlfn.XLOOKUP($B6513,Enrollees!$A$2:$A$10000,Enrollees!$B$2:$B$10000)</f>
        <v>Goodwill Employee</v>
      </c>
      <c r="D6513" t="str">
        <f>_xlfn.XLOOKUP(B6513,Enrollees!A:A,Enrollees!C:C)</f>
        <v>Kevin Colpart</v>
      </c>
    </row>
    <row r="6514" spans="1:4" x14ac:dyDescent="0.2">
      <c r="A6514" s="8">
        <v>44562</v>
      </c>
      <c r="B6514" s="6">
        <v>122354</v>
      </c>
      <c r="C6514" t="str">
        <f>_xlfn.XLOOKUP($B6514,Enrollees!$A$2:$A$10000,Enrollees!$B$2:$B$10000)</f>
        <v>Goodwill Employee</v>
      </c>
      <c r="D6514" t="str">
        <f>_xlfn.XLOOKUP(B6514,Enrollees!A:A,Enrollees!C:C)</f>
        <v>Kevin Colpart</v>
      </c>
    </row>
    <row r="6515" spans="1:4" x14ac:dyDescent="0.2">
      <c r="A6515" s="8">
        <v>44562</v>
      </c>
      <c r="B6515" s="6">
        <v>122354</v>
      </c>
      <c r="C6515" t="str">
        <f>_xlfn.XLOOKUP($B6515,Enrollees!$A$2:$A$10000,Enrollees!$B$2:$B$10000)</f>
        <v>Goodwill Employee</v>
      </c>
      <c r="D6515" t="str">
        <f>_xlfn.XLOOKUP(B6515,Enrollees!A:A,Enrollees!C:C)</f>
        <v>Kevin Colpart</v>
      </c>
    </row>
    <row r="6516" spans="1:4" x14ac:dyDescent="0.2">
      <c r="A6516" s="8">
        <v>44562</v>
      </c>
      <c r="B6516" s="6">
        <v>122354</v>
      </c>
      <c r="C6516" t="str">
        <f>_xlfn.XLOOKUP($B6516,Enrollees!$A$2:$A$10000,Enrollees!$B$2:$B$10000)</f>
        <v>Goodwill Employee</v>
      </c>
      <c r="D6516" t="str">
        <f>_xlfn.XLOOKUP(B6516,Enrollees!A:A,Enrollees!C:C)</f>
        <v>Kevin Colpart</v>
      </c>
    </row>
    <row r="6517" spans="1:4" x14ac:dyDescent="0.2">
      <c r="A6517" s="8">
        <v>44562</v>
      </c>
      <c r="B6517" s="6">
        <v>122354</v>
      </c>
      <c r="C6517" t="str">
        <f>_xlfn.XLOOKUP($B6517,Enrollees!$A$2:$A$10000,Enrollees!$B$2:$B$10000)</f>
        <v>Goodwill Employee</v>
      </c>
      <c r="D6517" t="str">
        <f>_xlfn.XLOOKUP(B6517,Enrollees!A:A,Enrollees!C:C)</f>
        <v>Kevin Colpart</v>
      </c>
    </row>
    <row r="6518" spans="1:4" x14ac:dyDescent="0.2">
      <c r="A6518" s="8">
        <v>44562</v>
      </c>
      <c r="B6518" s="6">
        <v>122386</v>
      </c>
      <c r="C6518" t="str">
        <f>_xlfn.XLOOKUP($B6518,Enrollees!$A$2:$A$10000,Enrollees!$B$2:$B$10000)</f>
        <v>Goodwill Employee</v>
      </c>
      <c r="D6518" t="str">
        <f>_xlfn.XLOOKUP(B6518,Enrollees!A:A,Enrollees!C:C)</f>
        <v>Jerry Winfeld</v>
      </c>
    </row>
    <row r="6519" spans="1:4" x14ac:dyDescent="0.2">
      <c r="A6519" s="8">
        <v>44562</v>
      </c>
      <c r="B6519" s="6">
        <v>122386</v>
      </c>
      <c r="C6519" t="str">
        <f>_xlfn.XLOOKUP($B6519,Enrollees!$A$2:$A$10000,Enrollees!$B$2:$B$10000)</f>
        <v>Goodwill Employee</v>
      </c>
      <c r="D6519" t="str">
        <f>_xlfn.XLOOKUP(B6519,Enrollees!A:A,Enrollees!C:C)</f>
        <v>Jerry Winfeld</v>
      </c>
    </row>
    <row r="6520" spans="1:4" x14ac:dyDescent="0.2">
      <c r="A6520" s="8">
        <v>44562</v>
      </c>
      <c r="B6520" s="6">
        <v>122354</v>
      </c>
      <c r="C6520" t="str">
        <f>_xlfn.XLOOKUP($B6520,Enrollees!$A$2:$A$10000,Enrollees!$B$2:$B$10000)</f>
        <v>Goodwill Employee</v>
      </c>
      <c r="D6520" t="str">
        <f>_xlfn.XLOOKUP(B6520,Enrollees!A:A,Enrollees!C:C)</f>
        <v>Kevin Colpart</v>
      </c>
    </row>
    <row r="6521" spans="1:4" x14ac:dyDescent="0.2">
      <c r="A6521" s="8">
        <v>44562</v>
      </c>
      <c r="B6521" s="6">
        <v>122386</v>
      </c>
      <c r="C6521" t="str">
        <f>_xlfn.XLOOKUP($B6521,Enrollees!$A$2:$A$10000,Enrollees!$B$2:$B$10000)</f>
        <v>Goodwill Employee</v>
      </c>
      <c r="D6521" t="str">
        <f>_xlfn.XLOOKUP(B6521,Enrollees!A:A,Enrollees!C:C)</f>
        <v>Jerry Winfeld</v>
      </c>
    </row>
    <row r="6522" spans="1:4" x14ac:dyDescent="0.2">
      <c r="A6522" s="8">
        <v>44562</v>
      </c>
      <c r="B6522" s="6">
        <v>122354</v>
      </c>
      <c r="C6522" t="str">
        <f>_xlfn.XLOOKUP($B6522,Enrollees!$A$2:$A$10000,Enrollees!$B$2:$B$10000)</f>
        <v>Goodwill Employee</v>
      </c>
      <c r="D6522" t="str">
        <f>_xlfn.XLOOKUP(B6522,Enrollees!A:A,Enrollees!C:C)</f>
        <v>Kevin Colpart</v>
      </c>
    </row>
    <row r="6523" spans="1:4" x14ac:dyDescent="0.2">
      <c r="A6523" s="8">
        <v>44562</v>
      </c>
      <c r="B6523" s="6">
        <v>122354</v>
      </c>
      <c r="C6523" t="str">
        <f>_xlfn.XLOOKUP($B6523,Enrollees!$A$2:$A$10000,Enrollees!$B$2:$B$10000)</f>
        <v>Goodwill Employee</v>
      </c>
      <c r="D6523" t="str">
        <f>_xlfn.XLOOKUP(B6523,Enrollees!A:A,Enrollees!C:C)</f>
        <v>Kevin Colpart</v>
      </c>
    </row>
    <row r="6524" spans="1:4" x14ac:dyDescent="0.2">
      <c r="A6524" s="8">
        <v>44562</v>
      </c>
      <c r="B6524" s="6">
        <v>122354</v>
      </c>
      <c r="C6524" t="str">
        <f>_xlfn.XLOOKUP($B6524,Enrollees!$A$2:$A$10000,Enrollees!$B$2:$B$10000)</f>
        <v>Goodwill Employee</v>
      </c>
      <c r="D6524" t="str">
        <f>_xlfn.XLOOKUP(B6524,Enrollees!A:A,Enrollees!C:C)</f>
        <v>Kevin Colpart</v>
      </c>
    </row>
    <row r="6525" spans="1:4" x14ac:dyDescent="0.2">
      <c r="A6525" s="8">
        <v>44562</v>
      </c>
      <c r="B6525" s="6">
        <v>122382</v>
      </c>
      <c r="C6525" t="str">
        <f>_xlfn.XLOOKUP($B6525,Enrollees!$A$2:$A$10000,Enrollees!$B$2:$B$10000)</f>
        <v>Goodwill Employee</v>
      </c>
      <c r="D6525" t="str">
        <f>_xlfn.XLOOKUP(B6525,Enrollees!A:A,Enrollees!C:C)</f>
        <v>Stacy Murphy</v>
      </c>
    </row>
    <row r="6526" spans="1:4" x14ac:dyDescent="0.2">
      <c r="A6526" s="8">
        <v>44562</v>
      </c>
      <c r="B6526" s="6">
        <v>122354</v>
      </c>
      <c r="C6526" t="str">
        <f>_xlfn.XLOOKUP($B6526,Enrollees!$A$2:$A$10000,Enrollees!$B$2:$B$10000)</f>
        <v>Goodwill Employee</v>
      </c>
      <c r="D6526" t="str">
        <f>_xlfn.XLOOKUP(B6526,Enrollees!A:A,Enrollees!C:C)</f>
        <v>Kevin Colpart</v>
      </c>
    </row>
    <row r="6527" spans="1:4" x14ac:dyDescent="0.2">
      <c r="A6527" s="8">
        <v>44562</v>
      </c>
      <c r="B6527" s="6">
        <v>122354</v>
      </c>
      <c r="C6527" t="str">
        <f>_xlfn.XLOOKUP($B6527,Enrollees!$A$2:$A$10000,Enrollees!$B$2:$B$10000)</f>
        <v>Goodwill Employee</v>
      </c>
      <c r="D6527" t="str">
        <f>_xlfn.XLOOKUP(B6527,Enrollees!A:A,Enrollees!C:C)</f>
        <v>Kevin Colpart</v>
      </c>
    </row>
    <row r="6528" spans="1:4" x14ac:dyDescent="0.2">
      <c r="A6528" s="8">
        <v>44562</v>
      </c>
      <c r="B6528" s="6">
        <v>122386</v>
      </c>
      <c r="C6528" t="str">
        <f>_xlfn.XLOOKUP($B6528,Enrollees!$A$2:$A$10000,Enrollees!$B$2:$B$10000)</f>
        <v>Goodwill Employee</v>
      </c>
      <c r="D6528" t="str">
        <f>_xlfn.XLOOKUP(B6528,Enrollees!A:A,Enrollees!C:C)</f>
        <v>Jerry Winfeld</v>
      </c>
    </row>
    <row r="6529" spans="1:4" x14ac:dyDescent="0.2">
      <c r="A6529" s="8">
        <v>44562</v>
      </c>
      <c r="B6529" s="6">
        <v>122386</v>
      </c>
      <c r="C6529" t="str">
        <f>_xlfn.XLOOKUP($B6529,Enrollees!$A$2:$A$10000,Enrollees!$B$2:$B$10000)</f>
        <v>Goodwill Employee</v>
      </c>
      <c r="D6529" t="str">
        <f>_xlfn.XLOOKUP(B6529,Enrollees!A:A,Enrollees!C:C)</f>
        <v>Jerry Winfeld</v>
      </c>
    </row>
    <row r="6530" spans="1:4" x14ac:dyDescent="0.2">
      <c r="A6530" s="8">
        <v>44562</v>
      </c>
      <c r="B6530" s="6">
        <v>122386</v>
      </c>
      <c r="C6530" t="str">
        <f>_xlfn.XLOOKUP($B6530,Enrollees!$A$2:$A$10000,Enrollees!$B$2:$B$10000)</f>
        <v>Goodwill Employee</v>
      </c>
      <c r="D6530" t="str">
        <f>_xlfn.XLOOKUP(B6530,Enrollees!A:A,Enrollees!C:C)</f>
        <v>Jerry Winfeld</v>
      </c>
    </row>
    <row r="6531" spans="1:4" x14ac:dyDescent="0.2">
      <c r="A6531" s="8">
        <v>44562</v>
      </c>
      <c r="B6531" s="6">
        <v>122386</v>
      </c>
      <c r="C6531" t="str">
        <f>_xlfn.XLOOKUP($B6531,Enrollees!$A$2:$A$10000,Enrollees!$B$2:$B$10000)</f>
        <v>Goodwill Employee</v>
      </c>
      <c r="D6531" t="str">
        <f>_xlfn.XLOOKUP(B6531,Enrollees!A:A,Enrollees!C:C)</f>
        <v>Jerry Winfeld</v>
      </c>
    </row>
    <row r="6532" spans="1:4" x14ac:dyDescent="0.2">
      <c r="A6532" s="8">
        <v>44562</v>
      </c>
      <c r="B6532" s="6">
        <v>122386</v>
      </c>
      <c r="C6532" t="str">
        <f>_xlfn.XLOOKUP($B6532,Enrollees!$A$2:$A$10000,Enrollees!$B$2:$B$10000)</f>
        <v>Goodwill Employee</v>
      </c>
      <c r="D6532" t="str">
        <f>_xlfn.XLOOKUP(B6532,Enrollees!A:A,Enrollees!C:C)</f>
        <v>Jerry Winfeld</v>
      </c>
    </row>
    <row r="6533" spans="1:4" x14ac:dyDescent="0.2">
      <c r="A6533" s="8">
        <v>44562</v>
      </c>
      <c r="B6533" s="6">
        <v>122386</v>
      </c>
      <c r="C6533" t="str">
        <f>_xlfn.XLOOKUP($B6533,Enrollees!$A$2:$A$10000,Enrollees!$B$2:$B$10000)</f>
        <v>Goodwill Employee</v>
      </c>
      <c r="D6533" t="str">
        <f>_xlfn.XLOOKUP(B6533,Enrollees!A:A,Enrollees!C:C)</f>
        <v>Jerry Winfeld</v>
      </c>
    </row>
    <row r="6534" spans="1:4" x14ac:dyDescent="0.2">
      <c r="A6534" s="8">
        <v>44562</v>
      </c>
      <c r="B6534" s="6">
        <v>122386</v>
      </c>
      <c r="C6534" t="str">
        <f>_xlfn.XLOOKUP($B6534,Enrollees!$A$2:$A$10000,Enrollees!$B$2:$B$10000)</f>
        <v>Goodwill Employee</v>
      </c>
      <c r="D6534" t="str">
        <f>_xlfn.XLOOKUP(B6534,Enrollees!A:A,Enrollees!C:C)</f>
        <v>Jerry Winfeld</v>
      </c>
    </row>
    <row r="6535" spans="1:4" x14ac:dyDescent="0.2">
      <c r="A6535" s="8">
        <v>44562</v>
      </c>
      <c r="B6535" s="6">
        <v>122382</v>
      </c>
      <c r="C6535" t="str">
        <f>_xlfn.XLOOKUP($B6535,Enrollees!$A$2:$A$10000,Enrollees!$B$2:$B$10000)</f>
        <v>Goodwill Employee</v>
      </c>
      <c r="D6535" t="str">
        <f>_xlfn.XLOOKUP(B6535,Enrollees!A:A,Enrollees!C:C)</f>
        <v>Stacy Murphy</v>
      </c>
    </row>
    <row r="6536" spans="1:4" x14ac:dyDescent="0.2">
      <c r="A6536" s="8">
        <v>44562</v>
      </c>
      <c r="B6536" s="6">
        <v>122382</v>
      </c>
      <c r="C6536" t="str">
        <f>_xlfn.XLOOKUP($B6536,Enrollees!$A$2:$A$10000,Enrollees!$B$2:$B$10000)</f>
        <v>Goodwill Employee</v>
      </c>
      <c r="D6536" t="str">
        <f>_xlfn.XLOOKUP(B6536,Enrollees!A:A,Enrollees!C:C)</f>
        <v>Stacy Murphy</v>
      </c>
    </row>
    <row r="6537" spans="1:4" x14ac:dyDescent="0.2">
      <c r="A6537" s="8">
        <v>44562</v>
      </c>
      <c r="B6537" s="6">
        <v>122357</v>
      </c>
      <c r="C6537" t="str">
        <f>_xlfn.XLOOKUP($B6537,Enrollees!$A$2:$A$10000,Enrollees!$B$2:$B$10000)</f>
        <v>Goodwill Employee</v>
      </c>
      <c r="D6537" t="str">
        <f>_xlfn.XLOOKUP(B6537,Enrollees!A:A,Enrollees!C:C)</f>
        <v>Charlene Carter</v>
      </c>
    </row>
    <row r="6538" spans="1:4" x14ac:dyDescent="0.2">
      <c r="A6538" s="8">
        <v>44562</v>
      </c>
      <c r="B6538" s="6">
        <v>122357</v>
      </c>
      <c r="C6538" t="str">
        <f>_xlfn.XLOOKUP($B6538,Enrollees!$A$2:$A$10000,Enrollees!$B$2:$B$10000)</f>
        <v>Goodwill Employee</v>
      </c>
      <c r="D6538" t="str">
        <f>_xlfn.XLOOKUP(B6538,Enrollees!A:A,Enrollees!C:C)</f>
        <v>Charlene Carter</v>
      </c>
    </row>
    <row r="6539" spans="1:4" x14ac:dyDescent="0.2">
      <c r="A6539" s="8">
        <v>44562</v>
      </c>
      <c r="B6539" s="6">
        <v>122386</v>
      </c>
      <c r="C6539" t="str">
        <f>_xlfn.XLOOKUP($B6539,Enrollees!$A$2:$A$10000,Enrollees!$B$2:$B$10000)</f>
        <v>Goodwill Employee</v>
      </c>
      <c r="D6539" t="str">
        <f>_xlfn.XLOOKUP(B6539,Enrollees!A:A,Enrollees!C:C)</f>
        <v>Jerry Winfeld</v>
      </c>
    </row>
    <row r="6540" spans="1:4" x14ac:dyDescent="0.2">
      <c r="A6540" s="8">
        <v>44562</v>
      </c>
      <c r="B6540" s="6">
        <v>122382</v>
      </c>
      <c r="C6540" t="str">
        <f>_xlfn.XLOOKUP($B6540,Enrollees!$A$2:$A$10000,Enrollees!$B$2:$B$10000)</f>
        <v>Goodwill Employee</v>
      </c>
      <c r="D6540" t="str">
        <f>_xlfn.XLOOKUP(B6540,Enrollees!A:A,Enrollees!C:C)</f>
        <v>Stacy Murphy</v>
      </c>
    </row>
    <row r="6541" spans="1:4" x14ac:dyDescent="0.2">
      <c r="A6541" s="8">
        <v>44562</v>
      </c>
      <c r="B6541" s="6">
        <v>122382</v>
      </c>
      <c r="C6541" t="str">
        <f>_xlfn.XLOOKUP($B6541,Enrollees!$A$2:$A$10000,Enrollees!$B$2:$B$10000)</f>
        <v>Goodwill Employee</v>
      </c>
      <c r="D6541" t="str">
        <f>_xlfn.XLOOKUP(B6541,Enrollees!A:A,Enrollees!C:C)</f>
        <v>Stacy Murphy</v>
      </c>
    </row>
    <row r="6542" spans="1:4" x14ac:dyDescent="0.2">
      <c r="A6542" s="8">
        <v>44562</v>
      </c>
      <c r="B6542" s="6">
        <v>122386</v>
      </c>
      <c r="C6542" t="str">
        <f>_xlfn.XLOOKUP($B6542,Enrollees!$A$2:$A$10000,Enrollees!$B$2:$B$10000)</f>
        <v>Goodwill Employee</v>
      </c>
      <c r="D6542" t="str">
        <f>_xlfn.XLOOKUP(B6542,Enrollees!A:A,Enrollees!C:C)</f>
        <v>Jerry Winfeld</v>
      </c>
    </row>
    <row r="6543" spans="1:4" x14ac:dyDescent="0.2">
      <c r="A6543" s="8">
        <v>44562</v>
      </c>
      <c r="B6543" s="6">
        <v>122386</v>
      </c>
      <c r="C6543" t="str">
        <f>_xlfn.XLOOKUP($B6543,Enrollees!$A$2:$A$10000,Enrollees!$B$2:$B$10000)</f>
        <v>Goodwill Employee</v>
      </c>
      <c r="D6543" t="str">
        <f>_xlfn.XLOOKUP(B6543,Enrollees!A:A,Enrollees!C:C)</f>
        <v>Jerry Winfeld</v>
      </c>
    </row>
    <row r="6544" spans="1:4" x14ac:dyDescent="0.2">
      <c r="A6544" s="8">
        <v>44562</v>
      </c>
      <c r="B6544" s="6">
        <v>122386</v>
      </c>
      <c r="C6544" t="str">
        <f>_xlfn.XLOOKUP($B6544,Enrollees!$A$2:$A$10000,Enrollees!$B$2:$B$10000)</f>
        <v>Goodwill Employee</v>
      </c>
      <c r="D6544" t="str">
        <f>_xlfn.XLOOKUP(B6544,Enrollees!A:A,Enrollees!C:C)</f>
        <v>Jerry Winfeld</v>
      </c>
    </row>
    <row r="6545" spans="1:4" x14ac:dyDescent="0.2">
      <c r="A6545" s="8">
        <v>44562</v>
      </c>
      <c r="B6545" s="6">
        <v>122386</v>
      </c>
      <c r="C6545" t="str">
        <f>_xlfn.XLOOKUP($B6545,Enrollees!$A$2:$A$10000,Enrollees!$B$2:$B$10000)</f>
        <v>Goodwill Employee</v>
      </c>
      <c r="D6545" t="str">
        <f>_xlfn.XLOOKUP(B6545,Enrollees!A:A,Enrollees!C:C)</f>
        <v>Jerry Winfeld</v>
      </c>
    </row>
    <row r="6546" spans="1:4" x14ac:dyDescent="0.2">
      <c r="A6546" s="8">
        <v>44562</v>
      </c>
      <c r="B6546" s="6">
        <v>122386</v>
      </c>
      <c r="C6546" t="str">
        <f>_xlfn.XLOOKUP($B6546,Enrollees!$A$2:$A$10000,Enrollees!$B$2:$B$10000)</f>
        <v>Goodwill Employee</v>
      </c>
      <c r="D6546" t="str">
        <f>_xlfn.XLOOKUP(B6546,Enrollees!A:A,Enrollees!C:C)</f>
        <v>Jerry Winfeld</v>
      </c>
    </row>
    <row r="6547" spans="1:4" x14ac:dyDescent="0.2">
      <c r="A6547" s="8">
        <v>44562</v>
      </c>
      <c r="B6547" s="6">
        <v>122386</v>
      </c>
      <c r="C6547" t="str">
        <f>_xlfn.XLOOKUP($B6547,Enrollees!$A$2:$A$10000,Enrollees!$B$2:$B$10000)</f>
        <v>Goodwill Employee</v>
      </c>
      <c r="D6547" t="str">
        <f>_xlfn.XLOOKUP(B6547,Enrollees!A:A,Enrollees!C:C)</f>
        <v>Jerry Winfeld</v>
      </c>
    </row>
    <row r="6548" spans="1:4" x14ac:dyDescent="0.2">
      <c r="A6548" s="8">
        <v>44562</v>
      </c>
      <c r="B6548" s="6">
        <v>122386</v>
      </c>
      <c r="C6548" t="str">
        <f>_xlfn.XLOOKUP($B6548,Enrollees!$A$2:$A$10000,Enrollees!$B$2:$B$10000)</f>
        <v>Goodwill Employee</v>
      </c>
      <c r="D6548" t="str">
        <f>_xlfn.XLOOKUP(B6548,Enrollees!A:A,Enrollees!C:C)</f>
        <v>Jerry Winfeld</v>
      </c>
    </row>
    <row r="6549" spans="1:4" x14ac:dyDescent="0.2">
      <c r="A6549" s="8">
        <v>44562</v>
      </c>
      <c r="B6549" s="6">
        <v>122386</v>
      </c>
      <c r="C6549" t="str">
        <f>_xlfn.XLOOKUP($B6549,Enrollees!$A$2:$A$10000,Enrollees!$B$2:$B$10000)</f>
        <v>Goodwill Employee</v>
      </c>
      <c r="D6549" t="str">
        <f>_xlfn.XLOOKUP(B6549,Enrollees!A:A,Enrollees!C:C)</f>
        <v>Jerry Winfeld</v>
      </c>
    </row>
    <row r="6550" spans="1:4" x14ac:dyDescent="0.2">
      <c r="A6550" s="8">
        <v>44562</v>
      </c>
      <c r="B6550" s="6">
        <v>122382</v>
      </c>
      <c r="C6550" t="str">
        <f>_xlfn.XLOOKUP($B6550,Enrollees!$A$2:$A$10000,Enrollees!$B$2:$B$10000)</f>
        <v>Goodwill Employee</v>
      </c>
      <c r="D6550" t="str">
        <f>_xlfn.XLOOKUP(B6550,Enrollees!A:A,Enrollees!C:C)</f>
        <v>Stacy Murphy</v>
      </c>
    </row>
    <row r="6551" spans="1:4" x14ac:dyDescent="0.2">
      <c r="A6551" s="8">
        <v>44562</v>
      </c>
      <c r="B6551" s="6">
        <v>122408</v>
      </c>
      <c r="C6551" t="str">
        <f>_xlfn.XLOOKUP($B6551,Enrollees!$A$2:$A$10000,Enrollees!$B$2:$B$10000)</f>
        <v>Goodwill Client</v>
      </c>
      <c r="D6551" t="str">
        <f>_xlfn.XLOOKUP(B6551,Enrollees!A:A,Enrollees!C:C)</f>
        <v>KEVIN EASLEY</v>
      </c>
    </row>
    <row r="6552" spans="1:4" x14ac:dyDescent="0.2">
      <c r="A6552" s="8">
        <v>44562</v>
      </c>
      <c r="B6552" s="6">
        <v>122408</v>
      </c>
      <c r="C6552" t="str">
        <f>_xlfn.XLOOKUP($B6552,Enrollees!$A$2:$A$10000,Enrollees!$B$2:$B$10000)</f>
        <v>Goodwill Client</v>
      </c>
      <c r="D6552" t="str">
        <f>_xlfn.XLOOKUP(B6552,Enrollees!A:A,Enrollees!C:C)</f>
        <v>KEVIN EASLEY</v>
      </c>
    </row>
    <row r="6553" spans="1:4" x14ac:dyDescent="0.2">
      <c r="A6553" s="8">
        <v>44562</v>
      </c>
      <c r="B6553" s="6">
        <v>122408</v>
      </c>
      <c r="C6553" t="str">
        <f>_xlfn.XLOOKUP($B6553,Enrollees!$A$2:$A$10000,Enrollees!$B$2:$B$10000)</f>
        <v>Goodwill Client</v>
      </c>
      <c r="D6553" t="str">
        <f>_xlfn.XLOOKUP(B6553,Enrollees!A:A,Enrollees!C:C)</f>
        <v>KEVIN EASLEY</v>
      </c>
    </row>
    <row r="6554" spans="1:4" x14ac:dyDescent="0.2">
      <c r="A6554" s="8">
        <v>44562</v>
      </c>
      <c r="B6554" s="6">
        <v>122408</v>
      </c>
      <c r="C6554" t="str">
        <f>_xlfn.XLOOKUP($B6554,Enrollees!$A$2:$A$10000,Enrollees!$B$2:$B$10000)</f>
        <v>Goodwill Client</v>
      </c>
      <c r="D6554" t="str">
        <f>_xlfn.XLOOKUP(B6554,Enrollees!A:A,Enrollees!C:C)</f>
        <v>KEVIN EASLEY</v>
      </c>
    </row>
    <row r="6555" spans="1:4" x14ac:dyDescent="0.2">
      <c r="A6555" s="8">
        <v>44562</v>
      </c>
      <c r="B6555" s="6">
        <v>122408</v>
      </c>
      <c r="C6555" t="str">
        <f>_xlfn.XLOOKUP($B6555,Enrollees!$A$2:$A$10000,Enrollees!$B$2:$B$10000)</f>
        <v>Goodwill Client</v>
      </c>
      <c r="D6555" t="str">
        <f>_xlfn.XLOOKUP(B6555,Enrollees!A:A,Enrollees!C:C)</f>
        <v>KEVIN EASLEY</v>
      </c>
    </row>
    <row r="6556" spans="1:4" x14ac:dyDescent="0.2">
      <c r="A6556" s="8">
        <v>44562</v>
      </c>
      <c r="B6556" s="6">
        <v>122408</v>
      </c>
      <c r="C6556" t="str">
        <f>_xlfn.XLOOKUP($B6556,Enrollees!$A$2:$A$10000,Enrollees!$B$2:$B$10000)</f>
        <v>Goodwill Client</v>
      </c>
      <c r="D6556" t="str">
        <f>_xlfn.XLOOKUP(B6556,Enrollees!A:A,Enrollees!C:C)</f>
        <v>KEVIN EASLEY</v>
      </c>
    </row>
    <row r="6557" spans="1:4" x14ac:dyDescent="0.2">
      <c r="A6557" s="8">
        <v>44562</v>
      </c>
      <c r="B6557" s="6">
        <v>122408</v>
      </c>
      <c r="C6557" t="str">
        <f>_xlfn.XLOOKUP($B6557,Enrollees!$A$2:$A$10000,Enrollees!$B$2:$B$10000)</f>
        <v>Goodwill Client</v>
      </c>
      <c r="D6557" t="str">
        <f>_xlfn.XLOOKUP(B6557,Enrollees!A:A,Enrollees!C:C)</f>
        <v>KEVIN EASLEY</v>
      </c>
    </row>
    <row r="6558" spans="1:4" x14ac:dyDescent="0.2">
      <c r="A6558" s="8">
        <v>44562</v>
      </c>
      <c r="B6558" s="6">
        <v>122409</v>
      </c>
      <c r="C6558" t="str">
        <f>_xlfn.XLOOKUP($B6558,Enrollees!$A$2:$A$10000,Enrollees!$B$2:$B$10000)</f>
        <v>Goodwill Client</v>
      </c>
      <c r="D6558" t="str">
        <f>_xlfn.XLOOKUP(B6558,Enrollees!A:A,Enrollees!C:C)</f>
        <v>PETER FRY</v>
      </c>
    </row>
    <row r="6559" spans="1:4" x14ac:dyDescent="0.2">
      <c r="A6559" s="8">
        <v>44562</v>
      </c>
      <c r="B6559" s="6">
        <v>122408</v>
      </c>
      <c r="C6559" t="str">
        <f>_xlfn.XLOOKUP($B6559,Enrollees!$A$2:$A$10000,Enrollees!$B$2:$B$10000)</f>
        <v>Goodwill Client</v>
      </c>
      <c r="D6559" t="str">
        <f>_xlfn.XLOOKUP(B6559,Enrollees!A:A,Enrollees!C:C)</f>
        <v>KEVIN EASLEY</v>
      </c>
    </row>
    <row r="6560" spans="1:4" x14ac:dyDescent="0.2">
      <c r="A6560" s="8">
        <v>44562</v>
      </c>
      <c r="B6560" s="6">
        <v>122408</v>
      </c>
      <c r="C6560" t="str">
        <f>_xlfn.XLOOKUP($B6560,Enrollees!$A$2:$A$10000,Enrollees!$B$2:$B$10000)</f>
        <v>Goodwill Client</v>
      </c>
      <c r="D6560" t="str">
        <f>_xlfn.XLOOKUP(B6560,Enrollees!A:A,Enrollees!C:C)</f>
        <v>KEVIN EASLEY</v>
      </c>
    </row>
    <row r="6561" spans="1:4" x14ac:dyDescent="0.2">
      <c r="A6561" s="8">
        <v>44562</v>
      </c>
      <c r="B6561" s="6">
        <v>122408</v>
      </c>
      <c r="C6561" t="str">
        <f>_xlfn.XLOOKUP($B6561,Enrollees!$A$2:$A$10000,Enrollees!$B$2:$B$10000)</f>
        <v>Goodwill Client</v>
      </c>
      <c r="D6561" t="str">
        <f>_xlfn.XLOOKUP(B6561,Enrollees!A:A,Enrollees!C:C)</f>
        <v>KEVIN EASLEY</v>
      </c>
    </row>
    <row r="6562" spans="1:4" x14ac:dyDescent="0.2">
      <c r="A6562" s="8">
        <v>44562</v>
      </c>
      <c r="B6562" s="6">
        <v>122409</v>
      </c>
      <c r="C6562" t="str">
        <f>_xlfn.XLOOKUP($B6562,Enrollees!$A$2:$A$10000,Enrollees!$B$2:$B$10000)</f>
        <v>Goodwill Client</v>
      </c>
      <c r="D6562" t="str">
        <f>_xlfn.XLOOKUP(B6562,Enrollees!A:A,Enrollees!C:C)</f>
        <v>PETER FRY</v>
      </c>
    </row>
    <row r="6563" spans="1:4" x14ac:dyDescent="0.2">
      <c r="A6563" s="8">
        <v>44562</v>
      </c>
      <c r="B6563" s="6">
        <v>122410</v>
      </c>
      <c r="C6563" t="str">
        <f>_xlfn.XLOOKUP($B6563,Enrollees!$A$2:$A$10000,Enrollees!$B$2:$B$10000)</f>
        <v>Goodwill Client</v>
      </c>
      <c r="D6563" t="str">
        <f>_xlfn.XLOOKUP(B6563,Enrollees!A:A,Enrollees!C:C)</f>
        <v>paul taylor</v>
      </c>
    </row>
    <row r="6564" spans="1:4" x14ac:dyDescent="0.2">
      <c r="A6564" s="8">
        <v>44562</v>
      </c>
      <c r="B6564" s="6">
        <v>122410</v>
      </c>
      <c r="C6564" t="str">
        <f>_xlfn.XLOOKUP($B6564,Enrollees!$A$2:$A$10000,Enrollees!$B$2:$B$10000)</f>
        <v>Goodwill Client</v>
      </c>
      <c r="D6564" t="str">
        <f>_xlfn.XLOOKUP(B6564,Enrollees!A:A,Enrollees!C:C)</f>
        <v>paul taylor</v>
      </c>
    </row>
    <row r="6565" spans="1:4" x14ac:dyDescent="0.2">
      <c r="A6565" s="8">
        <v>44562</v>
      </c>
      <c r="B6565" s="6">
        <v>122409</v>
      </c>
      <c r="C6565" t="str">
        <f>_xlfn.XLOOKUP($B6565,Enrollees!$A$2:$A$10000,Enrollees!$B$2:$B$10000)</f>
        <v>Goodwill Client</v>
      </c>
      <c r="D6565" t="str">
        <f>_xlfn.XLOOKUP(B6565,Enrollees!A:A,Enrollees!C:C)</f>
        <v>PETER FRY</v>
      </c>
    </row>
    <row r="6566" spans="1:4" x14ac:dyDescent="0.2">
      <c r="A6566" s="8">
        <v>44562</v>
      </c>
      <c r="B6566" s="6">
        <v>122408</v>
      </c>
      <c r="C6566" t="str">
        <f>_xlfn.XLOOKUP($B6566,Enrollees!$A$2:$A$10000,Enrollees!$B$2:$B$10000)</f>
        <v>Goodwill Client</v>
      </c>
      <c r="D6566" t="str">
        <f>_xlfn.XLOOKUP(B6566,Enrollees!A:A,Enrollees!C:C)</f>
        <v>KEVIN EASLEY</v>
      </c>
    </row>
    <row r="6567" spans="1:4" x14ac:dyDescent="0.2">
      <c r="A6567" s="8">
        <v>44562</v>
      </c>
      <c r="B6567" s="6">
        <v>122408</v>
      </c>
      <c r="C6567" t="str">
        <f>_xlfn.XLOOKUP($B6567,Enrollees!$A$2:$A$10000,Enrollees!$B$2:$B$10000)</f>
        <v>Goodwill Client</v>
      </c>
      <c r="D6567" t="str">
        <f>_xlfn.XLOOKUP(B6567,Enrollees!A:A,Enrollees!C:C)</f>
        <v>KEVIN EASLEY</v>
      </c>
    </row>
    <row r="6568" spans="1:4" x14ac:dyDescent="0.2">
      <c r="A6568" s="8">
        <v>44562</v>
      </c>
      <c r="B6568" s="6">
        <v>122408</v>
      </c>
      <c r="C6568" t="str">
        <f>_xlfn.XLOOKUP($B6568,Enrollees!$A$2:$A$10000,Enrollees!$B$2:$B$10000)</f>
        <v>Goodwill Client</v>
      </c>
      <c r="D6568" t="str">
        <f>_xlfn.XLOOKUP(B6568,Enrollees!A:A,Enrollees!C:C)</f>
        <v>KEVIN EASLEY</v>
      </c>
    </row>
    <row r="6569" spans="1:4" x14ac:dyDescent="0.2">
      <c r="A6569" s="8">
        <v>44562</v>
      </c>
      <c r="B6569" s="6">
        <v>122408</v>
      </c>
      <c r="C6569" t="str">
        <f>_xlfn.XLOOKUP($B6569,Enrollees!$A$2:$A$10000,Enrollees!$B$2:$B$10000)</f>
        <v>Goodwill Client</v>
      </c>
      <c r="D6569" t="str">
        <f>_xlfn.XLOOKUP(B6569,Enrollees!A:A,Enrollees!C:C)</f>
        <v>KEVIN EASLEY</v>
      </c>
    </row>
    <row r="6570" spans="1:4" x14ac:dyDescent="0.2">
      <c r="A6570" s="8">
        <v>44562</v>
      </c>
      <c r="B6570" s="6">
        <v>122409</v>
      </c>
      <c r="C6570" t="str">
        <f>_xlfn.XLOOKUP($B6570,Enrollees!$A$2:$A$10000,Enrollees!$B$2:$B$10000)</f>
        <v>Goodwill Client</v>
      </c>
      <c r="D6570" t="str">
        <f>_xlfn.XLOOKUP(B6570,Enrollees!A:A,Enrollees!C:C)</f>
        <v>PETER FRY</v>
      </c>
    </row>
    <row r="6571" spans="1:4" x14ac:dyDescent="0.2">
      <c r="A6571" s="8">
        <v>44562</v>
      </c>
      <c r="B6571" s="6">
        <v>122409</v>
      </c>
      <c r="C6571" t="str">
        <f>_xlfn.XLOOKUP($B6571,Enrollees!$A$2:$A$10000,Enrollees!$B$2:$B$10000)</f>
        <v>Goodwill Client</v>
      </c>
      <c r="D6571" t="str">
        <f>_xlfn.XLOOKUP(B6571,Enrollees!A:A,Enrollees!C:C)</f>
        <v>PETER FRY</v>
      </c>
    </row>
    <row r="6572" spans="1:4" x14ac:dyDescent="0.2">
      <c r="A6572" s="8">
        <v>44562</v>
      </c>
      <c r="B6572" s="6">
        <v>122409</v>
      </c>
      <c r="C6572" t="str">
        <f>_xlfn.XLOOKUP($B6572,Enrollees!$A$2:$A$10000,Enrollees!$B$2:$B$10000)</f>
        <v>Goodwill Client</v>
      </c>
      <c r="D6572" t="str">
        <f>_xlfn.XLOOKUP(B6572,Enrollees!A:A,Enrollees!C:C)</f>
        <v>PETER FRY</v>
      </c>
    </row>
    <row r="6573" spans="1:4" x14ac:dyDescent="0.2">
      <c r="A6573" s="8">
        <v>44562</v>
      </c>
      <c r="B6573" s="6">
        <v>122409</v>
      </c>
      <c r="C6573" t="str">
        <f>_xlfn.XLOOKUP($B6573,Enrollees!$A$2:$A$10000,Enrollees!$B$2:$B$10000)</f>
        <v>Goodwill Client</v>
      </c>
      <c r="D6573" t="str">
        <f>_xlfn.XLOOKUP(B6573,Enrollees!A:A,Enrollees!C:C)</f>
        <v>PETER FRY</v>
      </c>
    </row>
    <row r="6574" spans="1:4" x14ac:dyDescent="0.2">
      <c r="A6574" s="8">
        <v>44562</v>
      </c>
      <c r="B6574" s="6">
        <v>122409</v>
      </c>
      <c r="C6574" t="str">
        <f>_xlfn.XLOOKUP($B6574,Enrollees!$A$2:$A$10000,Enrollees!$B$2:$B$10000)</f>
        <v>Goodwill Client</v>
      </c>
      <c r="D6574" t="str">
        <f>_xlfn.XLOOKUP(B6574,Enrollees!A:A,Enrollees!C:C)</f>
        <v>PETER FRY</v>
      </c>
    </row>
    <row r="6575" spans="1:4" x14ac:dyDescent="0.2">
      <c r="A6575" s="8">
        <v>44562</v>
      </c>
      <c r="B6575" s="6">
        <v>122409</v>
      </c>
      <c r="C6575" t="str">
        <f>_xlfn.XLOOKUP($B6575,Enrollees!$A$2:$A$10000,Enrollees!$B$2:$B$10000)</f>
        <v>Goodwill Client</v>
      </c>
      <c r="D6575" t="str">
        <f>_xlfn.XLOOKUP(B6575,Enrollees!A:A,Enrollees!C:C)</f>
        <v>PETER FRY</v>
      </c>
    </row>
    <row r="6576" spans="1:4" x14ac:dyDescent="0.2">
      <c r="A6576" s="8">
        <v>44562</v>
      </c>
      <c r="B6576" s="6">
        <v>122408</v>
      </c>
      <c r="C6576" t="str">
        <f>_xlfn.XLOOKUP($B6576,Enrollees!$A$2:$A$10000,Enrollees!$B$2:$B$10000)</f>
        <v>Goodwill Client</v>
      </c>
      <c r="D6576" t="str">
        <f>_xlfn.XLOOKUP(B6576,Enrollees!A:A,Enrollees!C:C)</f>
        <v>KEVIN EASLEY</v>
      </c>
    </row>
    <row r="6577" spans="1:4" x14ac:dyDescent="0.2">
      <c r="A6577" s="8">
        <v>44562</v>
      </c>
      <c r="B6577" s="6">
        <v>122408</v>
      </c>
      <c r="C6577" t="str">
        <f>_xlfn.XLOOKUP($B6577,Enrollees!$A$2:$A$10000,Enrollees!$B$2:$B$10000)</f>
        <v>Goodwill Client</v>
      </c>
      <c r="D6577" t="str">
        <f>_xlfn.XLOOKUP(B6577,Enrollees!A:A,Enrollees!C:C)</f>
        <v>KEVIN EASLEY</v>
      </c>
    </row>
    <row r="6578" spans="1:4" x14ac:dyDescent="0.2">
      <c r="A6578" s="8">
        <v>44562</v>
      </c>
      <c r="B6578" s="6">
        <v>122408</v>
      </c>
      <c r="C6578" t="str">
        <f>_xlfn.XLOOKUP($B6578,Enrollees!$A$2:$A$10000,Enrollees!$B$2:$B$10000)</f>
        <v>Goodwill Client</v>
      </c>
      <c r="D6578" t="str">
        <f>_xlfn.XLOOKUP(B6578,Enrollees!A:A,Enrollees!C:C)</f>
        <v>KEVIN EASLEY</v>
      </c>
    </row>
    <row r="6579" spans="1:4" x14ac:dyDescent="0.2">
      <c r="A6579" s="8">
        <v>44562</v>
      </c>
      <c r="B6579" s="6">
        <v>122408</v>
      </c>
      <c r="C6579" t="str">
        <f>_xlfn.XLOOKUP($B6579,Enrollees!$A$2:$A$10000,Enrollees!$B$2:$B$10000)</f>
        <v>Goodwill Client</v>
      </c>
      <c r="D6579" t="str">
        <f>_xlfn.XLOOKUP(B6579,Enrollees!A:A,Enrollees!C:C)</f>
        <v>KEVIN EASLEY</v>
      </c>
    </row>
    <row r="6580" spans="1:4" x14ac:dyDescent="0.2">
      <c r="A6580" s="8">
        <v>44562</v>
      </c>
      <c r="B6580" s="6">
        <v>122408</v>
      </c>
      <c r="C6580" t="str">
        <f>_xlfn.XLOOKUP($B6580,Enrollees!$A$2:$A$10000,Enrollees!$B$2:$B$10000)</f>
        <v>Goodwill Client</v>
      </c>
      <c r="D6580" t="str">
        <f>_xlfn.XLOOKUP(B6580,Enrollees!A:A,Enrollees!C:C)</f>
        <v>KEVIN EASLEY</v>
      </c>
    </row>
    <row r="6581" spans="1:4" x14ac:dyDescent="0.2">
      <c r="A6581" s="8">
        <v>44562</v>
      </c>
      <c r="B6581" s="6">
        <v>122408</v>
      </c>
      <c r="C6581" t="str">
        <f>_xlfn.XLOOKUP($B6581,Enrollees!$A$2:$A$10000,Enrollees!$B$2:$B$10000)</f>
        <v>Goodwill Client</v>
      </c>
      <c r="D6581" t="str">
        <f>_xlfn.XLOOKUP(B6581,Enrollees!A:A,Enrollees!C:C)</f>
        <v>KEVIN EASLEY</v>
      </c>
    </row>
    <row r="6582" spans="1:4" x14ac:dyDescent="0.2">
      <c r="A6582" s="8">
        <v>44562</v>
      </c>
      <c r="B6582" s="6">
        <v>122409</v>
      </c>
      <c r="C6582" t="str">
        <f>_xlfn.XLOOKUP($B6582,Enrollees!$A$2:$A$10000,Enrollees!$B$2:$B$10000)</f>
        <v>Goodwill Client</v>
      </c>
      <c r="D6582" t="str">
        <f>_xlfn.XLOOKUP(B6582,Enrollees!A:A,Enrollees!C:C)</f>
        <v>PETER FRY</v>
      </c>
    </row>
    <row r="6583" spans="1:4" x14ac:dyDescent="0.2">
      <c r="A6583" s="8">
        <v>44562</v>
      </c>
      <c r="B6583" s="6">
        <v>122408</v>
      </c>
      <c r="C6583" t="str">
        <f>_xlfn.XLOOKUP($B6583,Enrollees!$A$2:$A$10000,Enrollees!$B$2:$B$10000)</f>
        <v>Goodwill Client</v>
      </c>
      <c r="D6583" t="str">
        <f>_xlfn.XLOOKUP(B6583,Enrollees!A:A,Enrollees!C:C)</f>
        <v>KEVIN EASLEY</v>
      </c>
    </row>
    <row r="6584" spans="1:4" x14ac:dyDescent="0.2">
      <c r="A6584" s="8">
        <v>44562</v>
      </c>
      <c r="B6584" s="6">
        <v>122408</v>
      </c>
      <c r="C6584" t="str">
        <f>_xlfn.XLOOKUP($B6584,Enrollees!$A$2:$A$10000,Enrollees!$B$2:$B$10000)</f>
        <v>Goodwill Client</v>
      </c>
      <c r="D6584" t="str">
        <f>_xlfn.XLOOKUP(B6584,Enrollees!A:A,Enrollees!C:C)</f>
        <v>KEVIN EASLEY</v>
      </c>
    </row>
    <row r="6585" spans="1:4" x14ac:dyDescent="0.2">
      <c r="A6585" s="8">
        <v>44562</v>
      </c>
      <c r="B6585" s="6">
        <v>122409</v>
      </c>
      <c r="C6585" t="str">
        <f>_xlfn.XLOOKUP($B6585,Enrollees!$A$2:$A$10000,Enrollees!$B$2:$B$10000)</f>
        <v>Goodwill Client</v>
      </c>
      <c r="D6585" t="str">
        <f>_xlfn.XLOOKUP(B6585,Enrollees!A:A,Enrollees!C:C)</f>
        <v>PETER FRY</v>
      </c>
    </row>
    <row r="6586" spans="1:4" x14ac:dyDescent="0.2">
      <c r="A6586" s="8">
        <v>44562</v>
      </c>
      <c r="B6586" s="6">
        <v>122409</v>
      </c>
      <c r="C6586" t="str">
        <f>_xlfn.XLOOKUP($B6586,Enrollees!$A$2:$A$10000,Enrollees!$B$2:$B$10000)</f>
        <v>Goodwill Client</v>
      </c>
      <c r="D6586" t="str">
        <f>_xlfn.XLOOKUP(B6586,Enrollees!A:A,Enrollees!C:C)</f>
        <v>PETER FRY</v>
      </c>
    </row>
    <row r="6587" spans="1:4" x14ac:dyDescent="0.2">
      <c r="A6587" s="8">
        <v>44562</v>
      </c>
      <c r="B6587" s="6">
        <v>122409</v>
      </c>
      <c r="C6587" t="str">
        <f>_xlfn.XLOOKUP($B6587,Enrollees!$A$2:$A$10000,Enrollees!$B$2:$B$10000)</f>
        <v>Goodwill Client</v>
      </c>
      <c r="D6587" t="str">
        <f>_xlfn.XLOOKUP(B6587,Enrollees!A:A,Enrollees!C:C)</f>
        <v>PETER FRY</v>
      </c>
    </row>
    <row r="6588" spans="1:4" x14ac:dyDescent="0.2">
      <c r="A6588" s="8">
        <v>44562</v>
      </c>
      <c r="B6588" s="6">
        <v>122408</v>
      </c>
      <c r="C6588" t="str">
        <f>_xlfn.XLOOKUP($B6588,Enrollees!$A$2:$A$10000,Enrollees!$B$2:$B$10000)</f>
        <v>Goodwill Client</v>
      </c>
      <c r="D6588" t="str">
        <f>_xlfn.XLOOKUP(B6588,Enrollees!A:A,Enrollees!C:C)</f>
        <v>KEVIN EASLEY</v>
      </c>
    </row>
    <row r="6589" spans="1:4" x14ac:dyDescent="0.2">
      <c r="A6589" s="8">
        <v>44562</v>
      </c>
      <c r="B6589" s="6">
        <v>122408</v>
      </c>
      <c r="C6589" t="str">
        <f>_xlfn.XLOOKUP($B6589,Enrollees!$A$2:$A$10000,Enrollees!$B$2:$B$10000)</f>
        <v>Goodwill Client</v>
      </c>
      <c r="D6589" t="str">
        <f>_xlfn.XLOOKUP(B6589,Enrollees!A:A,Enrollees!C:C)</f>
        <v>KEVIN EASLEY</v>
      </c>
    </row>
    <row r="6590" spans="1:4" x14ac:dyDescent="0.2">
      <c r="A6590" s="8">
        <v>44562</v>
      </c>
      <c r="B6590" s="6">
        <v>122408</v>
      </c>
      <c r="C6590" t="str">
        <f>_xlfn.XLOOKUP($B6590,Enrollees!$A$2:$A$10000,Enrollees!$B$2:$B$10000)</f>
        <v>Goodwill Client</v>
      </c>
      <c r="D6590" t="str">
        <f>_xlfn.XLOOKUP(B6590,Enrollees!A:A,Enrollees!C:C)</f>
        <v>KEVIN EASLEY</v>
      </c>
    </row>
    <row r="6591" spans="1:4" x14ac:dyDescent="0.2">
      <c r="A6591" s="8">
        <v>44562</v>
      </c>
      <c r="B6591" s="6">
        <v>122408</v>
      </c>
      <c r="C6591" t="str">
        <f>_xlfn.XLOOKUP($B6591,Enrollees!$A$2:$A$10000,Enrollees!$B$2:$B$10000)</f>
        <v>Goodwill Client</v>
      </c>
      <c r="D6591" t="str">
        <f>_xlfn.XLOOKUP(B6591,Enrollees!A:A,Enrollees!C:C)</f>
        <v>KEVIN EASLEY</v>
      </c>
    </row>
    <row r="6592" spans="1:4" x14ac:dyDescent="0.2">
      <c r="A6592" s="8">
        <v>44562</v>
      </c>
      <c r="B6592" s="6">
        <v>122408</v>
      </c>
      <c r="C6592" t="str">
        <f>_xlfn.XLOOKUP($B6592,Enrollees!$A$2:$A$10000,Enrollees!$B$2:$B$10000)</f>
        <v>Goodwill Client</v>
      </c>
      <c r="D6592" t="str">
        <f>_xlfn.XLOOKUP(B6592,Enrollees!A:A,Enrollees!C:C)</f>
        <v>KEVIN EASLEY</v>
      </c>
    </row>
    <row r="6593" spans="1:4" x14ac:dyDescent="0.2">
      <c r="A6593" s="8">
        <v>44562</v>
      </c>
      <c r="B6593" s="6">
        <v>122408</v>
      </c>
      <c r="C6593" t="str">
        <f>_xlfn.XLOOKUP($B6593,Enrollees!$A$2:$A$10000,Enrollees!$B$2:$B$10000)</f>
        <v>Goodwill Client</v>
      </c>
      <c r="D6593" t="str">
        <f>_xlfn.XLOOKUP(B6593,Enrollees!A:A,Enrollees!C:C)</f>
        <v>KEVIN EASLEY</v>
      </c>
    </row>
    <row r="6594" spans="1:4" x14ac:dyDescent="0.2">
      <c r="A6594" s="8">
        <v>44562</v>
      </c>
      <c r="B6594" s="6">
        <v>122409</v>
      </c>
      <c r="C6594" t="str">
        <f>_xlfn.XLOOKUP($B6594,Enrollees!$A$2:$A$10000,Enrollees!$B$2:$B$10000)</f>
        <v>Goodwill Client</v>
      </c>
      <c r="D6594" t="str">
        <f>_xlfn.XLOOKUP(B6594,Enrollees!A:A,Enrollees!C:C)</f>
        <v>PETER FRY</v>
      </c>
    </row>
    <row r="6595" spans="1:4" x14ac:dyDescent="0.2">
      <c r="A6595" s="8">
        <v>44562</v>
      </c>
      <c r="B6595" s="6">
        <v>122408</v>
      </c>
      <c r="C6595" t="str">
        <f>_xlfn.XLOOKUP($B6595,Enrollees!$A$2:$A$10000,Enrollees!$B$2:$B$10000)</f>
        <v>Goodwill Client</v>
      </c>
      <c r="D6595" t="str">
        <f>_xlfn.XLOOKUP(B6595,Enrollees!A:A,Enrollees!C:C)</f>
        <v>KEVIN EASLEY</v>
      </c>
    </row>
    <row r="6596" spans="1:4" x14ac:dyDescent="0.2">
      <c r="A6596" s="8">
        <v>44562</v>
      </c>
      <c r="B6596" s="6">
        <v>122408</v>
      </c>
      <c r="C6596" t="str">
        <f>_xlfn.XLOOKUP($B6596,Enrollees!$A$2:$A$10000,Enrollees!$B$2:$B$10000)</f>
        <v>Goodwill Client</v>
      </c>
      <c r="D6596" t="str">
        <f>_xlfn.XLOOKUP(B6596,Enrollees!A:A,Enrollees!C:C)</f>
        <v>KEVIN EASLEY</v>
      </c>
    </row>
    <row r="6597" spans="1:4" x14ac:dyDescent="0.2">
      <c r="A6597" s="8">
        <v>44562</v>
      </c>
      <c r="B6597" s="6">
        <v>122409</v>
      </c>
      <c r="C6597" t="str">
        <f>_xlfn.XLOOKUP($B6597,Enrollees!$A$2:$A$10000,Enrollees!$B$2:$B$10000)</f>
        <v>Goodwill Client</v>
      </c>
      <c r="D6597" t="str">
        <f>_xlfn.XLOOKUP(B6597,Enrollees!A:A,Enrollees!C:C)</f>
        <v>PETER FRY</v>
      </c>
    </row>
    <row r="6598" spans="1:4" x14ac:dyDescent="0.2">
      <c r="A6598" s="8">
        <v>44562</v>
      </c>
      <c r="B6598" s="6">
        <v>122409</v>
      </c>
      <c r="C6598" t="str">
        <f>_xlfn.XLOOKUP($B6598,Enrollees!$A$2:$A$10000,Enrollees!$B$2:$B$10000)</f>
        <v>Goodwill Client</v>
      </c>
      <c r="D6598" t="str">
        <f>_xlfn.XLOOKUP(B6598,Enrollees!A:A,Enrollees!C:C)</f>
        <v>PETER FRY</v>
      </c>
    </row>
    <row r="6599" spans="1:4" x14ac:dyDescent="0.2">
      <c r="A6599" s="8">
        <v>44562</v>
      </c>
      <c r="B6599" s="6">
        <v>122409</v>
      </c>
      <c r="C6599" t="str">
        <f>_xlfn.XLOOKUP($B6599,Enrollees!$A$2:$A$10000,Enrollees!$B$2:$B$10000)</f>
        <v>Goodwill Client</v>
      </c>
      <c r="D6599" t="str">
        <f>_xlfn.XLOOKUP(B6599,Enrollees!A:A,Enrollees!C:C)</f>
        <v>PETER FRY</v>
      </c>
    </row>
    <row r="6600" spans="1:4" x14ac:dyDescent="0.2">
      <c r="A6600" s="8">
        <v>44562</v>
      </c>
      <c r="B6600" s="6">
        <v>122408</v>
      </c>
      <c r="C6600" t="str">
        <f>_xlfn.XLOOKUP($B6600,Enrollees!$A$2:$A$10000,Enrollees!$B$2:$B$10000)</f>
        <v>Goodwill Client</v>
      </c>
      <c r="D6600" t="str">
        <f>_xlfn.XLOOKUP(B6600,Enrollees!A:A,Enrollees!C:C)</f>
        <v>KEVIN EASLEY</v>
      </c>
    </row>
    <row r="6601" spans="1:4" x14ac:dyDescent="0.2">
      <c r="A6601" s="8">
        <v>44562</v>
      </c>
      <c r="B6601" s="6">
        <v>122408</v>
      </c>
      <c r="C6601" t="str">
        <f>_xlfn.XLOOKUP($B6601,Enrollees!$A$2:$A$10000,Enrollees!$B$2:$B$10000)</f>
        <v>Goodwill Client</v>
      </c>
      <c r="D6601" t="str">
        <f>_xlfn.XLOOKUP(B6601,Enrollees!A:A,Enrollees!C:C)</f>
        <v>KEVIN EASLEY</v>
      </c>
    </row>
    <row r="6602" spans="1:4" x14ac:dyDescent="0.2">
      <c r="A6602" s="8">
        <v>44562</v>
      </c>
      <c r="B6602" s="6">
        <v>122408</v>
      </c>
      <c r="C6602" t="str">
        <f>_xlfn.XLOOKUP($B6602,Enrollees!$A$2:$A$10000,Enrollees!$B$2:$B$10000)</f>
        <v>Goodwill Client</v>
      </c>
      <c r="D6602" t="str">
        <f>_xlfn.XLOOKUP(B6602,Enrollees!A:A,Enrollees!C:C)</f>
        <v>KEVIN EASLEY</v>
      </c>
    </row>
    <row r="6603" spans="1:4" x14ac:dyDescent="0.2">
      <c r="A6603" s="8">
        <v>44562</v>
      </c>
      <c r="B6603" s="6">
        <v>122408</v>
      </c>
      <c r="C6603" t="str">
        <f>_xlfn.XLOOKUP($B6603,Enrollees!$A$2:$A$10000,Enrollees!$B$2:$B$10000)</f>
        <v>Goodwill Client</v>
      </c>
      <c r="D6603" t="str">
        <f>_xlfn.XLOOKUP(B6603,Enrollees!A:A,Enrollees!C:C)</f>
        <v>KEVIN EASLEY</v>
      </c>
    </row>
    <row r="6604" spans="1:4" x14ac:dyDescent="0.2">
      <c r="A6604" s="8">
        <v>44562</v>
      </c>
      <c r="B6604" s="6">
        <v>122410</v>
      </c>
      <c r="C6604" t="str">
        <f>_xlfn.XLOOKUP($B6604,Enrollees!$A$2:$A$10000,Enrollees!$B$2:$B$10000)</f>
        <v>Goodwill Client</v>
      </c>
      <c r="D6604" t="str">
        <f>_xlfn.XLOOKUP(B6604,Enrollees!A:A,Enrollees!C:C)</f>
        <v>paul taylor</v>
      </c>
    </row>
    <row r="6605" spans="1:4" x14ac:dyDescent="0.2">
      <c r="A6605" s="8">
        <v>44562</v>
      </c>
      <c r="B6605" s="6">
        <v>122410</v>
      </c>
      <c r="C6605" t="str">
        <f>_xlfn.XLOOKUP($B6605,Enrollees!$A$2:$A$10000,Enrollees!$B$2:$B$10000)</f>
        <v>Goodwill Client</v>
      </c>
      <c r="D6605" t="str">
        <f>_xlfn.XLOOKUP(B6605,Enrollees!A:A,Enrollees!C:C)</f>
        <v>paul taylor</v>
      </c>
    </row>
    <row r="6606" spans="1:4" x14ac:dyDescent="0.2">
      <c r="A6606" s="8">
        <v>44562</v>
      </c>
      <c r="B6606" s="6">
        <v>122409</v>
      </c>
      <c r="C6606" t="str">
        <f>_xlfn.XLOOKUP($B6606,Enrollees!$A$2:$A$10000,Enrollees!$B$2:$B$10000)</f>
        <v>Goodwill Client</v>
      </c>
      <c r="D6606" t="str">
        <f>_xlfn.XLOOKUP(B6606,Enrollees!A:A,Enrollees!C:C)</f>
        <v>PETER FRY</v>
      </c>
    </row>
    <row r="6607" spans="1:4" x14ac:dyDescent="0.2">
      <c r="A6607" s="8">
        <v>44562</v>
      </c>
      <c r="B6607" s="6">
        <v>122409</v>
      </c>
      <c r="C6607" t="str">
        <f>_xlfn.XLOOKUP($B6607,Enrollees!$A$2:$A$10000,Enrollees!$B$2:$B$10000)</f>
        <v>Goodwill Client</v>
      </c>
      <c r="D6607" t="str">
        <f>_xlfn.XLOOKUP(B6607,Enrollees!A:A,Enrollees!C:C)</f>
        <v>PETER FRY</v>
      </c>
    </row>
    <row r="6608" spans="1:4" x14ac:dyDescent="0.2">
      <c r="A6608" s="8">
        <v>44562</v>
      </c>
      <c r="B6608" s="6">
        <v>122409</v>
      </c>
      <c r="C6608" t="str">
        <f>_xlfn.XLOOKUP($B6608,Enrollees!$A$2:$A$10000,Enrollees!$B$2:$B$10000)</f>
        <v>Goodwill Client</v>
      </c>
      <c r="D6608" t="str">
        <f>_xlfn.XLOOKUP(B6608,Enrollees!A:A,Enrollees!C:C)</f>
        <v>PETER FRY</v>
      </c>
    </row>
    <row r="6609" spans="1:4" x14ac:dyDescent="0.2">
      <c r="A6609" s="8">
        <v>44562</v>
      </c>
      <c r="B6609" s="6">
        <v>122410</v>
      </c>
      <c r="C6609" t="str">
        <f>_xlfn.XLOOKUP($B6609,Enrollees!$A$2:$A$10000,Enrollees!$B$2:$B$10000)</f>
        <v>Goodwill Client</v>
      </c>
      <c r="D6609" t="str">
        <f>_xlfn.XLOOKUP(B6609,Enrollees!A:A,Enrollees!C:C)</f>
        <v>paul taylor</v>
      </c>
    </row>
    <row r="6610" spans="1:4" x14ac:dyDescent="0.2">
      <c r="A6610" s="8">
        <v>44562</v>
      </c>
      <c r="B6610" s="6">
        <v>122410</v>
      </c>
      <c r="C6610" t="str">
        <f>_xlfn.XLOOKUP($B6610,Enrollees!$A$2:$A$10000,Enrollees!$B$2:$B$10000)</f>
        <v>Goodwill Client</v>
      </c>
      <c r="D6610" t="str">
        <f>_xlfn.XLOOKUP(B6610,Enrollees!A:A,Enrollees!C:C)</f>
        <v>paul taylor</v>
      </c>
    </row>
    <row r="6611" spans="1:4" x14ac:dyDescent="0.2">
      <c r="A6611" s="8">
        <v>44562</v>
      </c>
      <c r="B6611" s="6">
        <v>122409</v>
      </c>
      <c r="C6611" t="str">
        <f>_xlfn.XLOOKUP($B6611,Enrollees!$A$2:$A$10000,Enrollees!$B$2:$B$10000)</f>
        <v>Goodwill Client</v>
      </c>
      <c r="D6611" t="str">
        <f>_xlfn.XLOOKUP(B6611,Enrollees!A:A,Enrollees!C:C)</f>
        <v>PETER FRY</v>
      </c>
    </row>
    <row r="6612" spans="1:4" x14ac:dyDescent="0.2">
      <c r="A6612" s="8">
        <v>44562</v>
      </c>
      <c r="B6612" s="6">
        <v>122409</v>
      </c>
      <c r="C6612" t="str">
        <f>_xlfn.XLOOKUP($B6612,Enrollees!$A$2:$A$10000,Enrollees!$B$2:$B$10000)</f>
        <v>Goodwill Client</v>
      </c>
      <c r="D6612" t="str">
        <f>_xlfn.XLOOKUP(B6612,Enrollees!A:A,Enrollees!C:C)</f>
        <v>PETER FRY</v>
      </c>
    </row>
    <row r="6613" spans="1:4" x14ac:dyDescent="0.2">
      <c r="A6613" s="8">
        <v>44562</v>
      </c>
      <c r="B6613" s="6">
        <v>122409</v>
      </c>
      <c r="C6613" t="str">
        <f>_xlfn.XLOOKUP($B6613,Enrollees!$A$2:$A$10000,Enrollees!$B$2:$B$10000)</f>
        <v>Goodwill Client</v>
      </c>
      <c r="D6613" t="str">
        <f>_xlfn.XLOOKUP(B6613,Enrollees!A:A,Enrollees!C:C)</f>
        <v>PETER FRY</v>
      </c>
    </row>
    <row r="6614" spans="1:4" x14ac:dyDescent="0.2">
      <c r="A6614" s="8">
        <v>44562</v>
      </c>
      <c r="B6614" s="6">
        <v>122410</v>
      </c>
      <c r="C6614" t="str">
        <f>_xlfn.XLOOKUP($B6614,Enrollees!$A$2:$A$10000,Enrollees!$B$2:$B$10000)</f>
        <v>Goodwill Client</v>
      </c>
      <c r="D6614" t="str">
        <f>_xlfn.XLOOKUP(B6614,Enrollees!A:A,Enrollees!C:C)</f>
        <v>paul taylor</v>
      </c>
    </row>
    <row r="6615" spans="1:4" x14ac:dyDescent="0.2">
      <c r="A6615" s="8">
        <v>44562</v>
      </c>
      <c r="B6615" s="6">
        <v>122410</v>
      </c>
      <c r="C6615" t="str">
        <f>_xlfn.XLOOKUP($B6615,Enrollees!$A$2:$A$10000,Enrollees!$B$2:$B$10000)</f>
        <v>Goodwill Client</v>
      </c>
      <c r="D6615" t="str">
        <f>_xlfn.XLOOKUP(B6615,Enrollees!A:A,Enrollees!C:C)</f>
        <v>paul taylor</v>
      </c>
    </row>
    <row r="6616" spans="1:4" x14ac:dyDescent="0.2">
      <c r="A6616" s="8">
        <v>44562</v>
      </c>
      <c r="B6616" s="6">
        <v>122410</v>
      </c>
      <c r="C6616" t="str">
        <f>_xlfn.XLOOKUP($B6616,Enrollees!$A$2:$A$10000,Enrollees!$B$2:$B$10000)</f>
        <v>Goodwill Client</v>
      </c>
      <c r="D6616" t="str">
        <f>_xlfn.XLOOKUP(B6616,Enrollees!A:A,Enrollees!C:C)</f>
        <v>paul taylor</v>
      </c>
    </row>
    <row r="6617" spans="1:4" x14ac:dyDescent="0.2">
      <c r="A6617" s="8">
        <v>44562</v>
      </c>
      <c r="B6617" s="6">
        <v>122410</v>
      </c>
      <c r="C6617" t="str">
        <f>_xlfn.XLOOKUP($B6617,Enrollees!$A$2:$A$10000,Enrollees!$B$2:$B$10000)</f>
        <v>Goodwill Client</v>
      </c>
      <c r="D6617" t="str">
        <f>_xlfn.XLOOKUP(B6617,Enrollees!A:A,Enrollees!C:C)</f>
        <v>paul taylor</v>
      </c>
    </row>
    <row r="6618" spans="1:4" x14ac:dyDescent="0.2">
      <c r="A6618" s="8">
        <v>44562</v>
      </c>
      <c r="B6618" s="6">
        <v>122410</v>
      </c>
      <c r="C6618" t="str">
        <f>_xlfn.XLOOKUP($B6618,Enrollees!$A$2:$A$10000,Enrollees!$B$2:$B$10000)</f>
        <v>Goodwill Client</v>
      </c>
      <c r="D6618" t="str">
        <f>_xlfn.XLOOKUP(B6618,Enrollees!A:A,Enrollees!C:C)</f>
        <v>paul taylor</v>
      </c>
    </row>
    <row r="6619" spans="1:4" x14ac:dyDescent="0.2">
      <c r="A6619" s="8">
        <v>44562</v>
      </c>
      <c r="B6619" s="6">
        <v>122410</v>
      </c>
      <c r="C6619" t="str">
        <f>_xlfn.XLOOKUP($B6619,Enrollees!$A$2:$A$10000,Enrollees!$B$2:$B$10000)</f>
        <v>Goodwill Client</v>
      </c>
      <c r="D6619" t="str">
        <f>_xlfn.XLOOKUP(B6619,Enrollees!A:A,Enrollees!C:C)</f>
        <v>paul taylor</v>
      </c>
    </row>
    <row r="6620" spans="1:4" x14ac:dyDescent="0.2">
      <c r="A6620" s="8">
        <v>44562</v>
      </c>
      <c r="B6620" s="6">
        <v>122408</v>
      </c>
      <c r="C6620" t="str">
        <f>_xlfn.XLOOKUP($B6620,Enrollees!$A$2:$A$10000,Enrollees!$B$2:$B$10000)</f>
        <v>Goodwill Client</v>
      </c>
      <c r="D6620" t="str">
        <f>_xlfn.XLOOKUP(B6620,Enrollees!A:A,Enrollees!C:C)</f>
        <v>KEVIN EASLEY</v>
      </c>
    </row>
    <row r="6621" spans="1:4" x14ac:dyDescent="0.2">
      <c r="A6621" s="8">
        <v>44562</v>
      </c>
      <c r="B6621" s="6">
        <v>122408</v>
      </c>
      <c r="C6621" t="str">
        <f>_xlfn.XLOOKUP($B6621,Enrollees!$A$2:$A$10000,Enrollees!$B$2:$B$10000)</f>
        <v>Goodwill Client</v>
      </c>
      <c r="D6621" t="str">
        <f>_xlfn.XLOOKUP(B6621,Enrollees!A:A,Enrollees!C:C)</f>
        <v>KEVIN EASLEY</v>
      </c>
    </row>
    <row r="6622" spans="1:4" x14ac:dyDescent="0.2">
      <c r="A6622" s="8">
        <v>44562</v>
      </c>
      <c r="B6622" s="6">
        <v>122408</v>
      </c>
      <c r="C6622" t="str">
        <f>_xlfn.XLOOKUP($B6622,Enrollees!$A$2:$A$10000,Enrollees!$B$2:$B$10000)</f>
        <v>Goodwill Client</v>
      </c>
      <c r="D6622" t="str">
        <f>_xlfn.XLOOKUP(B6622,Enrollees!A:A,Enrollees!C:C)</f>
        <v>KEVIN EASLEY</v>
      </c>
    </row>
    <row r="6623" spans="1:4" x14ac:dyDescent="0.2">
      <c r="A6623" s="8">
        <v>44562</v>
      </c>
      <c r="B6623" s="6">
        <v>122408</v>
      </c>
      <c r="C6623" t="str">
        <f>_xlfn.XLOOKUP($B6623,Enrollees!$A$2:$A$10000,Enrollees!$B$2:$B$10000)</f>
        <v>Goodwill Client</v>
      </c>
      <c r="D6623" t="str">
        <f>_xlfn.XLOOKUP(B6623,Enrollees!A:A,Enrollees!C:C)</f>
        <v>KEVIN EASLEY</v>
      </c>
    </row>
    <row r="6624" spans="1:4" x14ac:dyDescent="0.2">
      <c r="A6624" s="8">
        <v>44562</v>
      </c>
      <c r="B6624" s="6">
        <v>122408</v>
      </c>
      <c r="C6624" t="str">
        <f>_xlfn.XLOOKUP($B6624,Enrollees!$A$2:$A$10000,Enrollees!$B$2:$B$10000)</f>
        <v>Goodwill Client</v>
      </c>
      <c r="D6624" t="str">
        <f>_xlfn.XLOOKUP(B6624,Enrollees!A:A,Enrollees!C:C)</f>
        <v>KEVIN EASLEY</v>
      </c>
    </row>
    <row r="6625" spans="1:4" x14ac:dyDescent="0.2">
      <c r="A6625" s="8">
        <v>44562</v>
      </c>
      <c r="B6625" s="6">
        <v>122408</v>
      </c>
      <c r="C6625" t="str">
        <f>_xlfn.XLOOKUP($B6625,Enrollees!$A$2:$A$10000,Enrollees!$B$2:$B$10000)</f>
        <v>Goodwill Client</v>
      </c>
      <c r="D6625" t="str">
        <f>_xlfn.XLOOKUP(B6625,Enrollees!A:A,Enrollees!C:C)</f>
        <v>KEVIN EASLEY</v>
      </c>
    </row>
    <row r="6626" spans="1:4" x14ac:dyDescent="0.2">
      <c r="A6626" s="8">
        <v>44562</v>
      </c>
      <c r="B6626" s="6">
        <v>122408</v>
      </c>
      <c r="C6626" t="str">
        <f>_xlfn.XLOOKUP($B6626,Enrollees!$A$2:$A$10000,Enrollees!$B$2:$B$10000)</f>
        <v>Goodwill Client</v>
      </c>
      <c r="D6626" t="str">
        <f>_xlfn.XLOOKUP(B6626,Enrollees!A:A,Enrollees!C:C)</f>
        <v>KEVIN EASLEY</v>
      </c>
    </row>
    <row r="6627" spans="1:4" x14ac:dyDescent="0.2">
      <c r="A6627" s="8">
        <v>44562</v>
      </c>
      <c r="B6627" s="6">
        <v>122409</v>
      </c>
      <c r="C6627" t="str">
        <f>_xlfn.XLOOKUP($B6627,Enrollees!$A$2:$A$10000,Enrollees!$B$2:$B$10000)</f>
        <v>Goodwill Client</v>
      </c>
      <c r="D6627" t="str">
        <f>_xlfn.XLOOKUP(B6627,Enrollees!A:A,Enrollees!C:C)</f>
        <v>PETER FRY</v>
      </c>
    </row>
    <row r="6628" spans="1:4" x14ac:dyDescent="0.2">
      <c r="A6628" s="8">
        <v>44562</v>
      </c>
      <c r="B6628" s="6">
        <v>122408</v>
      </c>
      <c r="C6628" t="str">
        <f>_xlfn.XLOOKUP($B6628,Enrollees!$A$2:$A$10000,Enrollees!$B$2:$B$10000)</f>
        <v>Goodwill Client</v>
      </c>
      <c r="D6628" t="str">
        <f>_xlfn.XLOOKUP(B6628,Enrollees!A:A,Enrollees!C:C)</f>
        <v>KEVIN EASLEY</v>
      </c>
    </row>
    <row r="6629" spans="1:4" x14ac:dyDescent="0.2">
      <c r="A6629" s="8">
        <v>44562</v>
      </c>
      <c r="B6629" s="6">
        <v>122408</v>
      </c>
      <c r="C6629" t="str">
        <f>_xlfn.XLOOKUP($B6629,Enrollees!$A$2:$A$10000,Enrollees!$B$2:$B$10000)</f>
        <v>Goodwill Client</v>
      </c>
      <c r="D6629" t="str">
        <f>_xlfn.XLOOKUP(B6629,Enrollees!A:A,Enrollees!C:C)</f>
        <v>KEVIN EASLEY</v>
      </c>
    </row>
    <row r="6630" spans="1:4" x14ac:dyDescent="0.2">
      <c r="A6630" s="8">
        <v>44562</v>
      </c>
      <c r="B6630" s="6">
        <v>122408</v>
      </c>
      <c r="C6630" t="str">
        <f>_xlfn.XLOOKUP($B6630,Enrollees!$A$2:$A$10000,Enrollees!$B$2:$B$10000)</f>
        <v>Goodwill Client</v>
      </c>
      <c r="D6630" t="str">
        <f>_xlfn.XLOOKUP(B6630,Enrollees!A:A,Enrollees!C:C)</f>
        <v>KEVIN EASLEY</v>
      </c>
    </row>
    <row r="6631" spans="1:4" x14ac:dyDescent="0.2">
      <c r="A6631" s="8">
        <v>44562</v>
      </c>
      <c r="B6631" s="6">
        <v>122409</v>
      </c>
      <c r="C6631" t="str">
        <f>_xlfn.XLOOKUP($B6631,Enrollees!$A$2:$A$10000,Enrollees!$B$2:$B$10000)</f>
        <v>Goodwill Client</v>
      </c>
      <c r="D6631" t="str">
        <f>_xlfn.XLOOKUP(B6631,Enrollees!A:A,Enrollees!C:C)</f>
        <v>PETER FRY</v>
      </c>
    </row>
    <row r="6632" spans="1:4" x14ac:dyDescent="0.2">
      <c r="A6632" s="8">
        <v>44562</v>
      </c>
      <c r="B6632" s="6">
        <v>122410</v>
      </c>
      <c r="C6632" t="str">
        <f>_xlfn.XLOOKUP($B6632,Enrollees!$A$2:$A$10000,Enrollees!$B$2:$B$10000)</f>
        <v>Goodwill Client</v>
      </c>
      <c r="D6632" t="str">
        <f>_xlfn.XLOOKUP(B6632,Enrollees!A:A,Enrollees!C:C)</f>
        <v>paul taylor</v>
      </c>
    </row>
    <row r="6633" spans="1:4" x14ac:dyDescent="0.2">
      <c r="A6633" s="8">
        <v>44562</v>
      </c>
      <c r="B6633" s="6">
        <v>122410</v>
      </c>
      <c r="C6633" t="str">
        <f>_xlfn.XLOOKUP($B6633,Enrollees!$A$2:$A$10000,Enrollees!$B$2:$B$10000)</f>
        <v>Goodwill Client</v>
      </c>
      <c r="D6633" t="str">
        <f>_xlfn.XLOOKUP(B6633,Enrollees!A:A,Enrollees!C:C)</f>
        <v>paul taylor</v>
      </c>
    </row>
    <row r="6634" spans="1:4" x14ac:dyDescent="0.2">
      <c r="A6634" s="8">
        <v>44562</v>
      </c>
      <c r="B6634" s="6">
        <v>122409</v>
      </c>
      <c r="C6634" t="str">
        <f>_xlfn.XLOOKUP($B6634,Enrollees!$A$2:$A$10000,Enrollees!$B$2:$B$10000)</f>
        <v>Goodwill Client</v>
      </c>
      <c r="D6634" t="str">
        <f>_xlfn.XLOOKUP(B6634,Enrollees!A:A,Enrollees!C:C)</f>
        <v>PETER FRY</v>
      </c>
    </row>
    <row r="6635" spans="1:4" x14ac:dyDescent="0.2">
      <c r="A6635" s="8">
        <v>44562</v>
      </c>
      <c r="B6635" s="6">
        <v>122408</v>
      </c>
      <c r="C6635" t="str">
        <f>_xlfn.XLOOKUP($B6635,Enrollees!$A$2:$A$10000,Enrollees!$B$2:$B$10000)</f>
        <v>Goodwill Client</v>
      </c>
      <c r="D6635" t="str">
        <f>_xlfn.XLOOKUP(B6635,Enrollees!A:A,Enrollees!C:C)</f>
        <v>KEVIN EASLEY</v>
      </c>
    </row>
    <row r="6636" spans="1:4" x14ac:dyDescent="0.2">
      <c r="A6636" s="8">
        <v>44562</v>
      </c>
      <c r="B6636" s="6">
        <v>122408</v>
      </c>
      <c r="C6636" t="str">
        <f>_xlfn.XLOOKUP($B6636,Enrollees!$A$2:$A$10000,Enrollees!$B$2:$B$10000)</f>
        <v>Goodwill Client</v>
      </c>
      <c r="D6636" t="str">
        <f>_xlfn.XLOOKUP(B6636,Enrollees!A:A,Enrollees!C:C)</f>
        <v>KEVIN EASLEY</v>
      </c>
    </row>
    <row r="6637" spans="1:4" x14ac:dyDescent="0.2">
      <c r="A6637" s="8">
        <v>44562</v>
      </c>
      <c r="B6637" s="6">
        <v>122408</v>
      </c>
      <c r="C6637" t="str">
        <f>_xlfn.XLOOKUP($B6637,Enrollees!$A$2:$A$10000,Enrollees!$B$2:$B$10000)</f>
        <v>Goodwill Client</v>
      </c>
      <c r="D6637" t="str">
        <f>_xlfn.XLOOKUP(B6637,Enrollees!A:A,Enrollees!C:C)</f>
        <v>KEVIN EASLEY</v>
      </c>
    </row>
    <row r="6638" spans="1:4" x14ac:dyDescent="0.2">
      <c r="A6638" s="8">
        <v>44562</v>
      </c>
      <c r="B6638" s="6">
        <v>122408</v>
      </c>
      <c r="C6638" t="str">
        <f>_xlfn.XLOOKUP($B6638,Enrollees!$A$2:$A$10000,Enrollees!$B$2:$B$10000)</f>
        <v>Goodwill Client</v>
      </c>
      <c r="D6638" t="str">
        <f>_xlfn.XLOOKUP(B6638,Enrollees!A:A,Enrollees!C:C)</f>
        <v>KEVIN EASLEY</v>
      </c>
    </row>
    <row r="6639" spans="1:4" x14ac:dyDescent="0.2">
      <c r="A6639" s="8">
        <v>44562</v>
      </c>
      <c r="B6639" s="6">
        <v>122409</v>
      </c>
      <c r="C6639" t="str">
        <f>_xlfn.XLOOKUP($B6639,Enrollees!$A$2:$A$10000,Enrollees!$B$2:$B$10000)</f>
        <v>Goodwill Client</v>
      </c>
      <c r="D6639" t="str">
        <f>_xlfn.XLOOKUP(B6639,Enrollees!A:A,Enrollees!C:C)</f>
        <v>PETER FRY</v>
      </c>
    </row>
    <row r="6640" spans="1:4" x14ac:dyDescent="0.2">
      <c r="A6640" s="8">
        <v>44562</v>
      </c>
      <c r="B6640" s="6">
        <v>122409</v>
      </c>
      <c r="C6640" t="str">
        <f>_xlfn.XLOOKUP($B6640,Enrollees!$A$2:$A$10000,Enrollees!$B$2:$B$10000)</f>
        <v>Goodwill Client</v>
      </c>
      <c r="D6640" t="str">
        <f>_xlfn.XLOOKUP(B6640,Enrollees!A:A,Enrollees!C:C)</f>
        <v>PETER FRY</v>
      </c>
    </row>
    <row r="6641" spans="1:4" x14ac:dyDescent="0.2">
      <c r="A6641" s="8">
        <v>44562</v>
      </c>
      <c r="B6641" s="6">
        <v>122409</v>
      </c>
      <c r="C6641" t="str">
        <f>_xlfn.XLOOKUP($B6641,Enrollees!$A$2:$A$10000,Enrollees!$B$2:$B$10000)</f>
        <v>Goodwill Client</v>
      </c>
      <c r="D6641" t="str">
        <f>_xlfn.XLOOKUP(B6641,Enrollees!A:A,Enrollees!C:C)</f>
        <v>PETER FRY</v>
      </c>
    </row>
    <row r="6642" spans="1:4" x14ac:dyDescent="0.2">
      <c r="A6642" s="8">
        <v>44562</v>
      </c>
      <c r="B6642" s="6">
        <v>122409</v>
      </c>
      <c r="C6642" t="str">
        <f>_xlfn.XLOOKUP($B6642,Enrollees!$A$2:$A$10000,Enrollees!$B$2:$B$10000)</f>
        <v>Goodwill Client</v>
      </c>
      <c r="D6642" t="str">
        <f>_xlfn.XLOOKUP(B6642,Enrollees!A:A,Enrollees!C:C)</f>
        <v>PETER FRY</v>
      </c>
    </row>
    <row r="6643" spans="1:4" x14ac:dyDescent="0.2">
      <c r="A6643" s="8">
        <v>44562</v>
      </c>
      <c r="B6643" s="6">
        <v>122409</v>
      </c>
      <c r="C6643" t="str">
        <f>_xlfn.XLOOKUP($B6643,Enrollees!$A$2:$A$10000,Enrollees!$B$2:$B$10000)</f>
        <v>Goodwill Client</v>
      </c>
      <c r="D6643" t="str">
        <f>_xlfn.XLOOKUP(B6643,Enrollees!A:A,Enrollees!C:C)</f>
        <v>PETER FRY</v>
      </c>
    </row>
    <row r="6644" spans="1:4" x14ac:dyDescent="0.2">
      <c r="A6644" s="8">
        <v>44562</v>
      </c>
      <c r="B6644" s="6">
        <v>122409</v>
      </c>
      <c r="C6644" t="str">
        <f>_xlfn.XLOOKUP($B6644,Enrollees!$A$2:$A$10000,Enrollees!$B$2:$B$10000)</f>
        <v>Goodwill Client</v>
      </c>
      <c r="D6644" t="str">
        <f>_xlfn.XLOOKUP(B6644,Enrollees!A:A,Enrollees!C:C)</f>
        <v>PETER FRY</v>
      </c>
    </row>
    <row r="6645" spans="1:4" x14ac:dyDescent="0.2">
      <c r="A6645" s="8">
        <v>44562</v>
      </c>
      <c r="B6645" s="6">
        <v>122408</v>
      </c>
      <c r="C6645" t="str">
        <f>_xlfn.XLOOKUP($B6645,Enrollees!$A$2:$A$10000,Enrollees!$B$2:$B$10000)</f>
        <v>Goodwill Client</v>
      </c>
      <c r="D6645" t="str">
        <f>_xlfn.XLOOKUP(B6645,Enrollees!A:A,Enrollees!C:C)</f>
        <v>KEVIN EASLEY</v>
      </c>
    </row>
    <row r="6646" spans="1:4" x14ac:dyDescent="0.2">
      <c r="A6646" s="8">
        <v>44562</v>
      </c>
      <c r="B6646" s="6">
        <v>122408</v>
      </c>
      <c r="C6646" t="str">
        <f>_xlfn.XLOOKUP($B6646,Enrollees!$A$2:$A$10000,Enrollees!$B$2:$B$10000)</f>
        <v>Goodwill Client</v>
      </c>
      <c r="D6646" t="str">
        <f>_xlfn.XLOOKUP(B6646,Enrollees!A:A,Enrollees!C:C)</f>
        <v>KEVIN EASLEY</v>
      </c>
    </row>
    <row r="6647" spans="1:4" x14ac:dyDescent="0.2">
      <c r="A6647" s="8">
        <v>44562</v>
      </c>
      <c r="B6647" s="6">
        <v>122408</v>
      </c>
      <c r="C6647" t="str">
        <f>_xlfn.XLOOKUP($B6647,Enrollees!$A$2:$A$10000,Enrollees!$B$2:$B$10000)</f>
        <v>Goodwill Client</v>
      </c>
      <c r="D6647" t="str">
        <f>_xlfn.XLOOKUP(B6647,Enrollees!A:A,Enrollees!C:C)</f>
        <v>KEVIN EASLEY</v>
      </c>
    </row>
    <row r="6648" spans="1:4" x14ac:dyDescent="0.2">
      <c r="A6648" s="8">
        <v>44562</v>
      </c>
      <c r="B6648" s="6">
        <v>122408</v>
      </c>
      <c r="C6648" t="str">
        <f>_xlfn.XLOOKUP($B6648,Enrollees!$A$2:$A$10000,Enrollees!$B$2:$B$10000)</f>
        <v>Goodwill Client</v>
      </c>
      <c r="D6648" t="str">
        <f>_xlfn.XLOOKUP(B6648,Enrollees!A:A,Enrollees!C:C)</f>
        <v>KEVIN EASLEY</v>
      </c>
    </row>
    <row r="6649" spans="1:4" x14ac:dyDescent="0.2">
      <c r="A6649" s="8">
        <v>44562</v>
      </c>
      <c r="B6649" s="6">
        <v>122408</v>
      </c>
      <c r="C6649" t="str">
        <f>_xlfn.XLOOKUP($B6649,Enrollees!$A$2:$A$10000,Enrollees!$B$2:$B$10000)</f>
        <v>Goodwill Client</v>
      </c>
      <c r="D6649" t="str">
        <f>_xlfn.XLOOKUP(B6649,Enrollees!A:A,Enrollees!C:C)</f>
        <v>KEVIN EASLEY</v>
      </c>
    </row>
    <row r="6650" spans="1:4" x14ac:dyDescent="0.2">
      <c r="A6650" s="8">
        <v>44562</v>
      </c>
      <c r="B6650" s="6">
        <v>122408</v>
      </c>
      <c r="C6650" t="str">
        <f>_xlfn.XLOOKUP($B6650,Enrollees!$A$2:$A$10000,Enrollees!$B$2:$B$10000)</f>
        <v>Goodwill Client</v>
      </c>
      <c r="D6650" t="str">
        <f>_xlfn.XLOOKUP(B6650,Enrollees!A:A,Enrollees!C:C)</f>
        <v>KEVIN EASLEY</v>
      </c>
    </row>
    <row r="6651" spans="1:4" x14ac:dyDescent="0.2">
      <c r="A6651" s="8">
        <v>44562</v>
      </c>
      <c r="B6651" s="6">
        <v>122409</v>
      </c>
      <c r="C6651" t="str">
        <f>_xlfn.XLOOKUP($B6651,Enrollees!$A$2:$A$10000,Enrollees!$B$2:$B$10000)</f>
        <v>Goodwill Client</v>
      </c>
      <c r="D6651" t="str">
        <f>_xlfn.XLOOKUP(B6651,Enrollees!A:A,Enrollees!C:C)</f>
        <v>PETER FRY</v>
      </c>
    </row>
    <row r="6652" spans="1:4" x14ac:dyDescent="0.2">
      <c r="A6652" s="8">
        <v>44562</v>
      </c>
      <c r="B6652" s="6">
        <v>122408</v>
      </c>
      <c r="C6652" t="str">
        <f>_xlfn.XLOOKUP($B6652,Enrollees!$A$2:$A$10000,Enrollees!$B$2:$B$10000)</f>
        <v>Goodwill Client</v>
      </c>
      <c r="D6652" t="str">
        <f>_xlfn.XLOOKUP(B6652,Enrollees!A:A,Enrollees!C:C)</f>
        <v>KEVIN EASLEY</v>
      </c>
    </row>
    <row r="6653" spans="1:4" x14ac:dyDescent="0.2">
      <c r="A6653" s="8">
        <v>44562</v>
      </c>
      <c r="B6653" s="6">
        <v>122408</v>
      </c>
      <c r="C6653" t="str">
        <f>_xlfn.XLOOKUP($B6653,Enrollees!$A$2:$A$10000,Enrollees!$B$2:$B$10000)</f>
        <v>Goodwill Client</v>
      </c>
      <c r="D6653" t="str">
        <f>_xlfn.XLOOKUP(B6653,Enrollees!A:A,Enrollees!C:C)</f>
        <v>KEVIN EASLEY</v>
      </c>
    </row>
    <row r="6654" spans="1:4" x14ac:dyDescent="0.2">
      <c r="A6654" s="8">
        <v>44562</v>
      </c>
      <c r="B6654" s="6">
        <v>122409</v>
      </c>
      <c r="C6654" t="str">
        <f>_xlfn.XLOOKUP($B6654,Enrollees!$A$2:$A$10000,Enrollees!$B$2:$B$10000)</f>
        <v>Goodwill Client</v>
      </c>
      <c r="D6654" t="str">
        <f>_xlfn.XLOOKUP(B6654,Enrollees!A:A,Enrollees!C:C)</f>
        <v>PETER FRY</v>
      </c>
    </row>
    <row r="6655" spans="1:4" x14ac:dyDescent="0.2">
      <c r="A6655" s="8">
        <v>44562</v>
      </c>
      <c r="B6655" s="6">
        <v>122409</v>
      </c>
      <c r="C6655" t="str">
        <f>_xlfn.XLOOKUP($B6655,Enrollees!$A$2:$A$10000,Enrollees!$B$2:$B$10000)</f>
        <v>Goodwill Client</v>
      </c>
      <c r="D6655" t="str">
        <f>_xlfn.XLOOKUP(B6655,Enrollees!A:A,Enrollees!C:C)</f>
        <v>PETER FRY</v>
      </c>
    </row>
    <row r="6656" spans="1:4" x14ac:dyDescent="0.2">
      <c r="A6656" s="8">
        <v>44562</v>
      </c>
      <c r="B6656" s="6">
        <v>122409</v>
      </c>
      <c r="C6656" t="str">
        <f>_xlfn.XLOOKUP($B6656,Enrollees!$A$2:$A$10000,Enrollees!$B$2:$B$10000)</f>
        <v>Goodwill Client</v>
      </c>
      <c r="D6656" t="str">
        <f>_xlfn.XLOOKUP(B6656,Enrollees!A:A,Enrollees!C:C)</f>
        <v>PETER FRY</v>
      </c>
    </row>
    <row r="6657" spans="1:4" x14ac:dyDescent="0.2">
      <c r="A6657" s="8">
        <v>44562</v>
      </c>
      <c r="B6657" s="6">
        <v>122408</v>
      </c>
      <c r="C6657" t="str">
        <f>_xlfn.XLOOKUP($B6657,Enrollees!$A$2:$A$10000,Enrollees!$B$2:$B$10000)</f>
        <v>Goodwill Client</v>
      </c>
      <c r="D6657" t="str">
        <f>_xlfn.XLOOKUP(B6657,Enrollees!A:A,Enrollees!C:C)</f>
        <v>KEVIN EASLEY</v>
      </c>
    </row>
    <row r="6658" spans="1:4" x14ac:dyDescent="0.2">
      <c r="A6658" s="8">
        <v>44562</v>
      </c>
      <c r="B6658" s="6">
        <v>122408</v>
      </c>
      <c r="C6658" t="str">
        <f>_xlfn.XLOOKUP($B6658,Enrollees!$A$2:$A$10000,Enrollees!$B$2:$B$10000)</f>
        <v>Goodwill Client</v>
      </c>
      <c r="D6658" t="str">
        <f>_xlfn.XLOOKUP(B6658,Enrollees!A:A,Enrollees!C:C)</f>
        <v>KEVIN EASLEY</v>
      </c>
    </row>
    <row r="6659" spans="1:4" x14ac:dyDescent="0.2">
      <c r="A6659" s="8">
        <v>44562</v>
      </c>
      <c r="B6659" s="6">
        <v>122408</v>
      </c>
      <c r="C6659" t="str">
        <f>_xlfn.XLOOKUP($B6659,Enrollees!$A$2:$A$10000,Enrollees!$B$2:$B$10000)</f>
        <v>Goodwill Client</v>
      </c>
      <c r="D6659" t="str">
        <f>_xlfn.XLOOKUP(B6659,Enrollees!A:A,Enrollees!C:C)</f>
        <v>KEVIN EASLEY</v>
      </c>
    </row>
    <row r="6660" spans="1:4" x14ac:dyDescent="0.2">
      <c r="A6660" s="8">
        <v>44562</v>
      </c>
      <c r="B6660" s="6">
        <v>122408</v>
      </c>
      <c r="C6660" t="str">
        <f>_xlfn.XLOOKUP($B6660,Enrollees!$A$2:$A$10000,Enrollees!$B$2:$B$10000)</f>
        <v>Goodwill Client</v>
      </c>
      <c r="D6660" t="str">
        <f>_xlfn.XLOOKUP(B6660,Enrollees!A:A,Enrollees!C:C)</f>
        <v>KEVIN EASLEY</v>
      </c>
    </row>
    <row r="6661" spans="1:4" x14ac:dyDescent="0.2">
      <c r="A6661" s="8">
        <v>44562</v>
      </c>
      <c r="B6661" s="6">
        <v>122408</v>
      </c>
      <c r="C6661" t="str">
        <f>_xlfn.XLOOKUP($B6661,Enrollees!$A$2:$A$10000,Enrollees!$B$2:$B$10000)</f>
        <v>Goodwill Client</v>
      </c>
      <c r="D6661" t="str">
        <f>_xlfn.XLOOKUP(B6661,Enrollees!A:A,Enrollees!C:C)</f>
        <v>KEVIN EASLEY</v>
      </c>
    </row>
    <row r="6662" spans="1:4" x14ac:dyDescent="0.2">
      <c r="A6662" s="8">
        <v>44562</v>
      </c>
      <c r="B6662" s="6">
        <v>122408</v>
      </c>
      <c r="C6662" t="str">
        <f>_xlfn.XLOOKUP($B6662,Enrollees!$A$2:$A$10000,Enrollees!$B$2:$B$10000)</f>
        <v>Goodwill Client</v>
      </c>
      <c r="D6662" t="str">
        <f>_xlfn.XLOOKUP(B6662,Enrollees!A:A,Enrollees!C:C)</f>
        <v>KEVIN EASLEY</v>
      </c>
    </row>
    <row r="6663" spans="1:4" x14ac:dyDescent="0.2">
      <c r="A6663" s="8">
        <v>44562</v>
      </c>
      <c r="B6663" s="6">
        <v>122409</v>
      </c>
      <c r="C6663" t="str">
        <f>_xlfn.XLOOKUP($B6663,Enrollees!$A$2:$A$10000,Enrollees!$B$2:$B$10000)</f>
        <v>Goodwill Client</v>
      </c>
      <c r="D6663" t="str">
        <f>_xlfn.XLOOKUP(B6663,Enrollees!A:A,Enrollees!C:C)</f>
        <v>PETER FRY</v>
      </c>
    </row>
    <row r="6664" spans="1:4" x14ac:dyDescent="0.2">
      <c r="A6664" s="8">
        <v>44562</v>
      </c>
      <c r="B6664" s="6">
        <v>122408</v>
      </c>
      <c r="C6664" t="str">
        <f>_xlfn.XLOOKUP($B6664,Enrollees!$A$2:$A$10000,Enrollees!$B$2:$B$10000)</f>
        <v>Goodwill Client</v>
      </c>
      <c r="D6664" t="str">
        <f>_xlfn.XLOOKUP(B6664,Enrollees!A:A,Enrollees!C:C)</f>
        <v>KEVIN EASLEY</v>
      </c>
    </row>
    <row r="6665" spans="1:4" x14ac:dyDescent="0.2">
      <c r="A6665" s="8">
        <v>44562</v>
      </c>
      <c r="B6665" s="6">
        <v>122408</v>
      </c>
      <c r="C6665" t="str">
        <f>_xlfn.XLOOKUP($B6665,Enrollees!$A$2:$A$10000,Enrollees!$B$2:$B$10000)</f>
        <v>Goodwill Client</v>
      </c>
      <c r="D6665" t="str">
        <f>_xlfn.XLOOKUP(B6665,Enrollees!A:A,Enrollees!C:C)</f>
        <v>KEVIN EASLEY</v>
      </c>
    </row>
    <row r="6666" spans="1:4" x14ac:dyDescent="0.2">
      <c r="A6666" s="8">
        <v>44562</v>
      </c>
      <c r="B6666" s="6">
        <v>122409</v>
      </c>
      <c r="C6666" t="str">
        <f>_xlfn.XLOOKUP($B6666,Enrollees!$A$2:$A$10000,Enrollees!$B$2:$B$10000)</f>
        <v>Goodwill Client</v>
      </c>
      <c r="D6666" t="str">
        <f>_xlfn.XLOOKUP(B6666,Enrollees!A:A,Enrollees!C:C)</f>
        <v>PETER FRY</v>
      </c>
    </row>
    <row r="6667" spans="1:4" x14ac:dyDescent="0.2">
      <c r="A6667" s="8">
        <v>44562</v>
      </c>
      <c r="B6667" s="6">
        <v>122409</v>
      </c>
      <c r="C6667" t="str">
        <f>_xlfn.XLOOKUP($B6667,Enrollees!$A$2:$A$10000,Enrollees!$B$2:$B$10000)</f>
        <v>Goodwill Client</v>
      </c>
      <c r="D6667" t="str">
        <f>_xlfn.XLOOKUP(B6667,Enrollees!A:A,Enrollees!C:C)</f>
        <v>PETER FRY</v>
      </c>
    </row>
    <row r="6668" spans="1:4" x14ac:dyDescent="0.2">
      <c r="A6668" s="8">
        <v>44562</v>
      </c>
      <c r="B6668" s="6">
        <v>122409</v>
      </c>
      <c r="C6668" t="str">
        <f>_xlfn.XLOOKUP($B6668,Enrollees!$A$2:$A$10000,Enrollees!$B$2:$B$10000)</f>
        <v>Goodwill Client</v>
      </c>
      <c r="D6668" t="str">
        <f>_xlfn.XLOOKUP(B6668,Enrollees!A:A,Enrollees!C:C)</f>
        <v>PETER FRY</v>
      </c>
    </row>
    <row r="6669" spans="1:4" x14ac:dyDescent="0.2">
      <c r="A6669" s="8">
        <v>44562</v>
      </c>
      <c r="B6669" s="6">
        <v>122408</v>
      </c>
      <c r="C6669" t="str">
        <f>_xlfn.XLOOKUP($B6669,Enrollees!$A$2:$A$10000,Enrollees!$B$2:$B$10000)</f>
        <v>Goodwill Client</v>
      </c>
      <c r="D6669" t="str">
        <f>_xlfn.XLOOKUP(B6669,Enrollees!A:A,Enrollees!C:C)</f>
        <v>KEVIN EASLEY</v>
      </c>
    </row>
    <row r="6670" spans="1:4" x14ac:dyDescent="0.2">
      <c r="A6670" s="8">
        <v>44562</v>
      </c>
      <c r="B6670" s="6">
        <v>122408</v>
      </c>
      <c r="C6670" t="str">
        <f>_xlfn.XLOOKUP($B6670,Enrollees!$A$2:$A$10000,Enrollees!$B$2:$B$10000)</f>
        <v>Goodwill Client</v>
      </c>
      <c r="D6670" t="str">
        <f>_xlfn.XLOOKUP(B6670,Enrollees!A:A,Enrollees!C:C)</f>
        <v>KEVIN EASLEY</v>
      </c>
    </row>
    <row r="6671" spans="1:4" x14ac:dyDescent="0.2">
      <c r="A6671" s="8">
        <v>44562</v>
      </c>
      <c r="B6671" s="6">
        <v>122408</v>
      </c>
      <c r="C6671" t="str">
        <f>_xlfn.XLOOKUP($B6671,Enrollees!$A$2:$A$10000,Enrollees!$B$2:$B$10000)</f>
        <v>Goodwill Client</v>
      </c>
      <c r="D6671" t="str">
        <f>_xlfn.XLOOKUP(B6671,Enrollees!A:A,Enrollees!C:C)</f>
        <v>KEVIN EASLEY</v>
      </c>
    </row>
    <row r="6672" spans="1:4" x14ac:dyDescent="0.2">
      <c r="A6672" s="8">
        <v>44562</v>
      </c>
      <c r="B6672" s="6">
        <v>122408</v>
      </c>
      <c r="C6672" t="str">
        <f>_xlfn.XLOOKUP($B6672,Enrollees!$A$2:$A$10000,Enrollees!$B$2:$B$10000)</f>
        <v>Goodwill Client</v>
      </c>
      <c r="D6672" t="str">
        <f>_xlfn.XLOOKUP(B6672,Enrollees!A:A,Enrollees!C:C)</f>
        <v>KEVIN EASLEY</v>
      </c>
    </row>
    <row r="6673" spans="1:4" x14ac:dyDescent="0.2">
      <c r="A6673" s="8">
        <v>44562</v>
      </c>
      <c r="B6673" s="6">
        <v>122410</v>
      </c>
      <c r="C6673" t="str">
        <f>_xlfn.XLOOKUP($B6673,Enrollees!$A$2:$A$10000,Enrollees!$B$2:$B$10000)</f>
        <v>Goodwill Client</v>
      </c>
      <c r="D6673" t="str">
        <f>_xlfn.XLOOKUP(B6673,Enrollees!A:A,Enrollees!C:C)</f>
        <v>paul taylor</v>
      </c>
    </row>
    <row r="6674" spans="1:4" x14ac:dyDescent="0.2">
      <c r="A6674" s="8">
        <v>44562</v>
      </c>
      <c r="B6674" s="6">
        <v>122410</v>
      </c>
      <c r="C6674" t="str">
        <f>_xlfn.XLOOKUP($B6674,Enrollees!$A$2:$A$10000,Enrollees!$B$2:$B$10000)</f>
        <v>Goodwill Client</v>
      </c>
      <c r="D6674" t="str">
        <f>_xlfn.XLOOKUP(B6674,Enrollees!A:A,Enrollees!C:C)</f>
        <v>paul taylor</v>
      </c>
    </row>
    <row r="6675" spans="1:4" x14ac:dyDescent="0.2">
      <c r="A6675" s="8">
        <v>44562</v>
      </c>
      <c r="B6675" s="6">
        <v>122409</v>
      </c>
      <c r="C6675" t="str">
        <f>_xlfn.XLOOKUP($B6675,Enrollees!$A$2:$A$10000,Enrollees!$B$2:$B$10000)</f>
        <v>Goodwill Client</v>
      </c>
      <c r="D6675" t="str">
        <f>_xlfn.XLOOKUP(B6675,Enrollees!A:A,Enrollees!C:C)</f>
        <v>PETER FRY</v>
      </c>
    </row>
    <row r="6676" spans="1:4" x14ac:dyDescent="0.2">
      <c r="A6676" s="8">
        <v>44562</v>
      </c>
      <c r="B6676" s="6">
        <v>122409</v>
      </c>
      <c r="C6676" t="str">
        <f>_xlfn.XLOOKUP($B6676,Enrollees!$A$2:$A$10000,Enrollees!$B$2:$B$10000)</f>
        <v>Goodwill Client</v>
      </c>
      <c r="D6676" t="str">
        <f>_xlfn.XLOOKUP(B6676,Enrollees!A:A,Enrollees!C:C)</f>
        <v>PETER FRY</v>
      </c>
    </row>
    <row r="6677" spans="1:4" x14ac:dyDescent="0.2">
      <c r="A6677" s="8">
        <v>44562</v>
      </c>
      <c r="B6677" s="6">
        <v>122409</v>
      </c>
      <c r="C6677" t="str">
        <f>_xlfn.XLOOKUP($B6677,Enrollees!$A$2:$A$10000,Enrollees!$B$2:$B$10000)</f>
        <v>Goodwill Client</v>
      </c>
      <c r="D6677" t="str">
        <f>_xlfn.XLOOKUP(B6677,Enrollees!A:A,Enrollees!C:C)</f>
        <v>PETER FRY</v>
      </c>
    </row>
    <row r="6678" spans="1:4" x14ac:dyDescent="0.2">
      <c r="A6678" s="8">
        <v>44562</v>
      </c>
      <c r="B6678" s="6">
        <v>122410</v>
      </c>
      <c r="C6678" t="str">
        <f>_xlfn.XLOOKUP($B6678,Enrollees!$A$2:$A$10000,Enrollees!$B$2:$B$10000)</f>
        <v>Goodwill Client</v>
      </c>
      <c r="D6678" t="str">
        <f>_xlfn.XLOOKUP(B6678,Enrollees!A:A,Enrollees!C:C)</f>
        <v>paul taylor</v>
      </c>
    </row>
    <row r="6679" spans="1:4" x14ac:dyDescent="0.2">
      <c r="A6679" s="8">
        <v>44562</v>
      </c>
      <c r="B6679" s="6">
        <v>122410</v>
      </c>
      <c r="C6679" t="str">
        <f>_xlfn.XLOOKUP($B6679,Enrollees!$A$2:$A$10000,Enrollees!$B$2:$B$10000)</f>
        <v>Goodwill Client</v>
      </c>
      <c r="D6679" t="str">
        <f>_xlfn.XLOOKUP(B6679,Enrollees!A:A,Enrollees!C:C)</f>
        <v>paul taylor</v>
      </c>
    </row>
    <row r="6680" spans="1:4" x14ac:dyDescent="0.2">
      <c r="A6680" s="8">
        <v>44562</v>
      </c>
      <c r="B6680" s="6">
        <v>122409</v>
      </c>
      <c r="C6680" t="str">
        <f>_xlfn.XLOOKUP($B6680,Enrollees!$A$2:$A$10000,Enrollees!$B$2:$B$10000)</f>
        <v>Goodwill Client</v>
      </c>
      <c r="D6680" t="str">
        <f>_xlfn.XLOOKUP(B6680,Enrollees!A:A,Enrollees!C:C)</f>
        <v>PETER FRY</v>
      </c>
    </row>
    <row r="6681" spans="1:4" x14ac:dyDescent="0.2">
      <c r="A6681" s="8">
        <v>44562</v>
      </c>
      <c r="B6681" s="6">
        <v>122409</v>
      </c>
      <c r="C6681" t="str">
        <f>_xlfn.XLOOKUP($B6681,Enrollees!$A$2:$A$10000,Enrollees!$B$2:$B$10000)</f>
        <v>Goodwill Client</v>
      </c>
      <c r="D6681" t="str">
        <f>_xlfn.XLOOKUP(B6681,Enrollees!A:A,Enrollees!C:C)</f>
        <v>PETER FRY</v>
      </c>
    </row>
    <row r="6682" spans="1:4" x14ac:dyDescent="0.2">
      <c r="A6682" s="8">
        <v>44562</v>
      </c>
      <c r="B6682" s="6">
        <v>122409</v>
      </c>
      <c r="C6682" t="str">
        <f>_xlfn.XLOOKUP($B6682,Enrollees!$A$2:$A$10000,Enrollees!$B$2:$B$10000)</f>
        <v>Goodwill Client</v>
      </c>
      <c r="D6682" t="str">
        <f>_xlfn.XLOOKUP(B6682,Enrollees!A:A,Enrollees!C:C)</f>
        <v>PETER FRY</v>
      </c>
    </row>
    <row r="6683" spans="1:4" x14ac:dyDescent="0.2">
      <c r="A6683" s="8">
        <v>44562</v>
      </c>
      <c r="B6683" s="6">
        <v>122410</v>
      </c>
      <c r="C6683" t="str">
        <f>_xlfn.XLOOKUP($B6683,Enrollees!$A$2:$A$10000,Enrollees!$B$2:$B$10000)</f>
        <v>Goodwill Client</v>
      </c>
      <c r="D6683" t="str">
        <f>_xlfn.XLOOKUP(B6683,Enrollees!A:A,Enrollees!C:C)</f>
        <v>paul taylor</v>
      </c>
    </row>
    <row r="6684" spans="1:4" x14ac:dyDescent="0.2">
      <c r="A6684" s="8">
        <v>44562</v>
      </c>
      <c r="B6684" s="6">
        <v>122410</v>
      </c>
      <c r="C6684" t="str">
        <f>_xlfn.XLOOKUP($B6684,Enrollees!$A$2:$A$10000,Enrollees!$B$2:$B$10000)</f>
        <v>Goodwill Client</v>
      </c>
      <c r="D6684" t="str">
        <f>_xlfn.XLOOKUP(B6684,Enrollees!A:A,Enrollees!C:C)</f>
        <v>paul taylor</v>
      </c>
    </row>
    <row r="6685" spans="1:4" x14ac:dyDescent="0.2">
      <c r="A6685" s="8">
        <v>44562</v>
      </c>
      <c r="B6685" s="6">
        <v>122410</v>
      </c>
      <c r="C6685" t="str">
        <f>_xlfn.XLOOKUP($B6685,Enrollees!$A$2:$A$10000,Enrollees!$B$2:$B$10000)</f>
        <v>Goodwill Client</v>
      </c>
      <c r="D6685" t="str">
        <f>_xlfn.XLOOKUP(B6685,Enrollees!A:A,Enrollees!C:C)</f>
        <v>paul taylor</v>
      </c>
    </row>
    <row r="6686" spans="1:4" x14ac:dyDescent="0.2">
      <c r="A6686" s="8">
        <v>44562</v>
      </c>
      <c r="B6686" s="6">
        <v>122410</v>
      </c>
      <c r="C6686" t="str">
        <f>_xlfn.XLOOKUP($B6686,Enrollees!$A$2:$A$10000,Enrollees!$B$2:$B$10000)</f>
        <v>Goodwill Client</v>
      </c>
      <c r="D6686" t="str">
        <f>_xlfn.XLOOKUP(B6686,Enrollees!A:A,Enrollees!C:C)</f>
        <v>paul taylor</v>
      </c>
    </row>
    <row r="6687" spans="1:4" x14ac:dyDescent="0.2">
      <c r="A6687" s="8">
        <v>44562</v>
      </c>
      <c r="B6687" s="6">
        <v>122410</v>
      </c>
      <c r="C6687" t="str">
        <f>_xlfn.XLOOKUP($B6687,Enrollees!$A$2:$A$10000,Enrollees!$B$2:$B$10000)</f>
        <v>Goodwill Client</v>
      </c>
      <c r="D6687" t="str">
        <f>_xlfn.XLOOKUP(B6687,Enrollees!A:A,Enrollees!C:C)</f>
        <v>paul taylor</v>
      </c>
    </row>
    <row r="6688" spans="1:4" x14ac:dyDescent="0.2">
      <c r="A6688" s="8">
        <v>44562</v>
      </c>
      <c r="B6688" s="6">
        <v>122410</v>
      </c>
      <c r="C6688" t="str">
        <f>_xlfn.XLOOKUP($B6688,Enrollees!$A$2:$A$10000,Enrollees!$B$2:$B$10000)</f>
        <v>Goodwill Client</v>
      </c>
      <c r="D6688" t="str">
        <f>_xlfn.XLOOKUP(B6688,Enrollees!A:A,Enrollees!C:C)</f>
        <v>paul taylor</v>
      </c>
    </row>
    <row r="6689" spans="1:4" x14ac:dyDescent="0.2">
      <c r="A6689" s="8">
        <v>44562</v>
      </c>
      <c r="B6689" s="6">
        <v>122642</v>
      </c>
      <c r="C6689" t="str">
        <f>_xlfn.XLOOKUP($B6689,Enrollees!$A$2:$A$10000,Enrollees!$B$2:$B$10000)</f>
        <v>Goodwill Employee</v>
      </c>
      <c r="D6689" t="str">
        <f>_xlfn.XLOOKUP(B6689,Enrollees!A:A,Enrollees!C:C)</f>
        <v>Ramona Brosamer</v>
      </c>
    </row>
    <row r="6690" spans="1:4" x14ac:dyDescent="0.2">
      <c r="A6690" s="8">
        <v>44562</v>
      </c>
      <c r="B6690" s="6">
        <v>122638</v>
      </c>
      <c r="C6690" t="str">
        <f>_xlfn.XLOOKUP($B6690,Enrollees!$A$2:$A$10000,Enrollees!$B$2:$B$10000)</f>
        <v>Goodwill Employee</v>
      </c>
      <c r="D6690" t="str">
        <f>_xlfn.XLOOKUP(B6690,Enrollees!A:A,Enrollees!C:C)</f>
        <v>Bradley Newburn</v>
      </c>
    </row>
    <row r="6691" spans="1:4" x14ac:dyDescent="0.2">
      <c r="A6691" s="8">
        <v>44562</v>
      </c>
      <c r="B6691" s="6">
        <v>122642</v>
      </c>
      <c r="C6691" t="str">
        <f>_xlfn.XLOOKUP($B6691,Enrollees!$A$2:$A$10000,Enrollees!$B$2:$B$10000)</f>
        <v>Goodwill Employee</v>
      </c>
      <c r="D6691" t="str">
        <f>_xlfn.XLOOKUP(B6691,Enrollees!A:A,Enrollees!C:C)</f>
        <v>Ramona Brosamer</v>
      </c>
    </row>
    <row r="6692" spans="1:4" x14ac:dyDescent="0.2">
      <c r="A6692" s="8">
        <v>44562</v>
      </c>
      <c r="B6692" s="6">
        <v>122643</v>
      </c>
      <c r="C6692" t="str">
        <f>_xlfn.XLOOKUP($B6692,Enrollees!$A$2:$A$10000,Enrollees!$B$2:$B$10000)</f>
        <v>Goodwill Employee</v>
      </c>
      <c r="D6692" t="str">
        <f>_xlfn.XLOOKUP(B6692,Enrollees!A:A,Enrollees!C:C)</f>
        <v>Larry J. King</v>
      </c>
    </row>
    <row r="6693" spans="1:4" x14ac:dyDescent="0.2">
      <c r="A6693" s="8">
        <v>44562</v>
      </c>
      <c r="B6693" s="6">
        <v>122643</v>
      </c>
      <c r="C6693" t="str">
        <f>_xlfn.XLOOKUP($B6693,Enrollees!$A$2:$A$10000,Enrollees!$B$2:$B$10000)</f>
        <v>Goodwill Employee</v>
      </c>
      <c r="D6693" t="str">
        <f>_xlfn.XLOOKUP(B6693,Enrollees!A:A,Enrollees!C:C)</f>
        <v>Larry J. King</v>
      </c>
    </row>
    <row r="6694" spans="1:4" x14ac:dyDescent="0.2">
      <c r="A6694" s="8">
        <v>44562</v>
      </c>
      <c r="B6694" s="6">
        <v>122609</v>
      </c>
      <c r="C6694" t="str">
        <f>_xlfn.XLOOKUP($B6694,Enrollees!$A$2:$A$10000,Enrollees!$B$2:$B$10000)</f>
        <v>Goodwill Employee</v>
      </c>
      <c r="D6694" t="str">
        <f>_xlfn.XLOOKUP(B6694,Enrollees!A:A,Enrollees!C:C)</f>
        <v>Debra Anderson</v>
      </c>
    </row>
    <row r="6695" spans="1:4" x14ac:dyDescent="0.2">
      <c r="A6695" s="8">
        <v>44562</v>
      </c>
      <c r="B6695" s="6">
        <v>122649</v>
      </c>
      <c r="C6695" t="str">
        <f>_xlfn.XLOOKUP($B6695,Enrollees!$A$2:$A$10000,Enrollees!$B$2:$B$10000)</f>
        <v>Goodwill Employee</v>
      </c>
      <c r="D6695" t="str">
        <f>_xlfn.XLOOKUP(B6695,Enrollees!A:A,Enrollees!C:C)</f>
        <v>Michael Smielewski</v>
      </c>
    </row>
    <row r="6696" spans="1:4" x14ac:dyDescent="0.2">
      <c r="A6696" s="8">
        <v>44562</v>
      </c>
      <c r="B6696" s="6">
        <v>122591</v>
      </c>
      <c r="C6696" t="str">
        <f>_xlfn.XLOOKUP($B6696,Enrollees!$A$2:$A$10000,Enrollees!$B$2:$B$10000)</f>
        <v>Goodwill Client</v>
      </c>
      <c r="D6696" t="str">
        <f>_xlfn.XLOOKUP(B6696,Enrollees!A:A,Enrollees!C:C)</f>
        <v>zachery verse</v>
      </c>
    </row>
    <row r="6697" spans="1:4" x14ac:dyDescent="0.2">
      <c r="A6697" s="8">
        <v>44562</v>
      </c>
      <c r="B6697" s="6">
        <v>122640</v>
      </c>
      <c r="C6697" t="str">
        <f>_xlfn.XLOOKUP($B6697,Enrollees!$A$2:$A$10000,Enrollees!$B$2:$B$10000)</f>
        <v>Goodwill Employee</v>
      </c>
      <c r="D6697" t="str">
        <f>_xlfn.XLOOKUP(B6697,Enrollees!A:A,Enrollees!C:C)</f>
        <v>Morris Garrett</v>
      </c>
    </row>
    <row r="6698" spans="1:4" x14ac:dyDescent="0.2">
      <c r="A6698" s="8">
        <v>44562</v>
      </c>
      <c r="B6698" s="6">
        <v>122649</v>
      </c>
      <c r="C6698" t="str">
        <f>_xlfn.XLOOKUP($B6698,Enrollees!$A$2:$A$10000,Enrollees!$B$2:$B$10000)</f>
        <v>Goodwill Employee</v>
      </c>
      <c r="D6698" t="str">
        <f>_xlfn.XLOOKUP(B6698,Enrollees!A:A,Enrollees!C:C)</f>
        <v>Michael Smielewski</v>
      </c>
    </row>
    <row r="6699" spans="1:4" x14ac:dyDescent="0.2">
      <c r="A6699" s="8">
        <v>44562</v>
      </c>
      <c r="B6699" s="6">
        <v>122640</v>
      </c>
      <c r="C6699" t="str">
        <f>_xlfn.XLOOKUP($B6699,Enrollees!$A$2:$A$10000,Enrollees!$B$2:$B$10000)</f>
        <v>Goodwill Employee</v>
      </c>
      <c r="D6699" t="str">
        <f>_xlfn.XLOOKUP(B6699,Enrollees!A:A,Enrollees!C:C)</f>
        <v>Morris Garrett</v>
      </c>
    </row>
    <row r="6700" spans="1:4" x14ac:dyDescent="0.2">
      <c r="A6700" s="8">
        <v>44562</v>
      </c>
      <c r="B6700" s="6">
        <v>122591</v>
      </c>
      <c r="C6700" t="str">
        <f>_xlfn.XLOOKUP($B6700,Enrollees!$A$2:$A$10000,Enrollees!$B$2:$B$10000)</f>
        <v>Goodwill Client</v>
      </c>
      <c r="D6700" t="str">
        <f>_xlfn.XLOOKUP(B6700,Enrollees!A:A,Enrollees!C:C)</f>
        <v>zachery verse</v>
      </c>
    </row>
    <row r="6701" spans="1:4" x14ac:dyDescent="0.2">
      <c r="A6701" s="8">
        <v>44562</v>
      </c>
      <c r="B6701" s="6">
        <v>122641</v>
      </c>
      <c r="C6701" t="str">
        <f>_xlfn.XLOOKUP($B6701,Enrollees!$A$2:$A$10000,Enrollees!$B$2:$B$10000)</f>
        <v>Goodwill Employee</v>
      </c>
      <c r="D6701" t="str">
        <f>_xlfn.XLOOKUP(B6701,Enrollees!A:A,Enrollees!C:C)</f>
        <v>Joshua Roof</v>
      </c>
    </row>
    <row r="6702" spans="1:4" x14ac:dyDescent="0.2">
      <c r="A6702" s="8">
        <v>44562</v>
      </c>
      <c r="B6702" s="6">
        <v>122606</v>
      </c>
      <c r="C6702" t="str">
        <f>_xlfn.XLOOKUP($B6702,Enrollees!$A$2:$A$10000,Enrollees!$B$2:$B$10000)</f>
        <v>Goodwill Employee</v>
      </c>
      <c r="D6702" t="str">
        <f>_xlfn.XLOOKUP(B6702,Enrollees!A:A,Enrollees!C:C)</f>
        <v>Rebecca Walker</v>
      </c>
    </row>
    <row r="6703" spans="1:4" x14ac:dyDescent="0.2">
      <c r="A6703" s="8">
        <v>44562</v>
      </c>
      <c r="B6703" s="6">
        <v>122606</v>
      </c>
      <c r="C6703" t="str">
        <f>_xlfn.XLOOKUP($B6703,Enrollees!$A$2:$A$10000,Enrollees!$B$2:$B$10000)</f>
        <v>Goodwill Employee</v>
      </c>
      <c r="D6703" t="str">
        <f>_xlfn.XLOOKUP(B6703,Enrollees!A:A,Enrollees!C:C)</f>
        <v>Rebecca Walker</v>
      </c>
    </row>
    <row r="6704" spans="1:4" x14ac:dyDescent="0.2">
      <c r="A6704" s="8">
        <v>44562</v>
      </c>
      <c r="B6704" s="6">
        <v>122649</v>
      </c>
      <c r="C6704" t="str">
        <f>_xlfn.XLOOKUP($B6704,Enrollees!$A$2:$A$10000,Enrollees!$B$2:$B$10000)</f>
        <v>Goodwill Employee</v>
      </c>
      <c r="D6704" t="str">
        <f>_xlfn.XLOOKUP(B6704,Enrollees!A:A,Enrollees!C:C)</f>
        <v>Michael Smielewski</v>
      </c>
    </row>
    <row r="6705" spans="1:4" x14ac:dyDescent="0.2">
      <c r="A6705" s="8">
        <v>44562</v>
      </c>
      <c r="B6705" s="6">
        <v>122649</v>
      </c>
      <c r="C6705" t="str">
        <f>_xlfn.XLOOKUP($B6705,Enrollees!$A$2:$A$10000,Enrollees!$B$2:$B$10000)</f>
        <v>Goodwill Employee</v>
      </c>
      <c r="D6705" t="str">
        <f>_xlfn.XLOOKUP(B6705,Enrollees!A:A,Enrollees!C:C)</f>
        <v>Michael Smielewski</v>
      </c>
    </row>
    <row r="6706" spans="1:4" x14ac:dyDescent="0.2">
      <c r="A6706" s="8">
        <v>44562</v>
      </c>
      <c r="B6706" s="6">
        <v>122616</v>
      </c>
      <c r="C6706" t="str">
        <f>_xlfn.XLOOKUP($B6706,Enrollees!$A$2:$A$10000,Enrollees!$B$2:$B$10000)</f>
        <v>Goodwill Employee</v>
      </c>
      <c r="D6706" t="str">
        <f>_xlfn.XLOOKUP(B6706,Enrollees!A:A,Enrollees!C:C)</f>
        <v>johnetta Combs</v>
      </c>
    </row>
    <row r="6707" spans="1:4" x14ac:dyDescent="0.2">
      <c r="A6707" s="8">
        <v>44562</v>
      </c>
      <c r="B6707" s="6">
        <v>122638</v>
      </c>
      <c r="C6707" t="str">
        <f>_xlfn.XLOOKUP($B6707,Enrollees!$A$2:$A$10000,Enrollees!$B$2:$B$10000)</f>
        <v>Goodwill Employee</v>
      </c>
      <c r="D6707" t="str">
        <f>_xlfn.XLOOKUP(B6707,Enrollees!A:A,Enrollees!C:C)</f>
        <v>Bradley Newburn</v>
      </c>
    </row>
    <row r="6708" spans="1:4" x14ac:dyDescent="0.2">
      <c r="A6708" s="8">
        <v>44562</v>
      </c>
      <c r="B6708" s="6">
        <v>122606</v>
      </c>
      <c r="C6708" t="str">
        <f>_xlfn.XLOOKUP($B6708,Enrollees!$A$2:$A$10000,Enrollees!$B$2:$B$10000)</f>
        <v>Goodwill Employee</v>
      </c>
      <c r="D6708" t="str">
        <f>_xlfn.XLOOKUP(B6708,Enrollees!A:A,Enrollees!C:C)</f>
        <v>Rebecca Walker</v>
      </c>
    </row>
    <row r="6709" spans="1:4" x14ac:dyDescent="0.2">
      <c r="A6709" s="8">
        <v>44562</v>
      </c>
      <c r="B6709" s="6">
        <v>122616</v>
      </c>
      <c r="C6709" t="str">
        <f>_xlfn.XLOOKUP($B6709,Enrollees!$A$2:$A$10000,Enrollees!$B$2:$B$10000)</f>
        <v>Goodwill Employee</v>
      </c>
      <c r="D6709" t="str">
        <f>_xlfn.XLOOKUP(B6709,Enrollees!A:A,Enrollees!C:C)</f>
        <v>johnetta Combs</v>
      </c>
    </row>
    <row r="6710" spans="1:4" x14ac:dyDescent="0.2">
      <c r="A6710" s="8">
        <v>44562</v>
      </c>
      <c r="B6710" s="6">
        <v>122596</v>
      </c>
      <c r="C6710" t="str">
        <f>_xlfn.XLOOKUP($B6710,Enrollees!$A$2:$A$10000,Enrollees!$B$2:$B$10000)</f>
        <v>Goodwill Client</v>
      </c>
      <c r="D6710" t="str">
        <f>_xlfn.XLOOKUP(B6710,Enrollees!A:A,Enrollees!C:C)</f>
        <v>arthur harmon</v>
      </c>
    </row>
    <row r="6711" spans="1:4" x14ac:dyDescent="0.2">
      <c r="A6711" s="8">
        <v>44562</v>
      </c>
      <c r="B6711" s="6">
        <v>122606</v>
      </c>
      <c r="C6711" t="str">
        <f>_xlfn.XLOOKUP($B6711,Enrollees!$A$2:$A$10000,Enrollees!$B$2:$B$10000)</f>
        <v>Goodwill Employee</v>
      </c>
      <c r="D6711" t="str">
        <f>_xlfn.XLOOKUP(B6711,Enrollees!A:A,Enrollees!C:C)</f>
        <v>Rebecca Walker</v>
      </c>
    </row>
    <row r="6712" spans="1:4" x14ac:dyDescent="0.2">
      <c r="A6712" s="8">
        <v>44562</v>
      </c>
      <c r="B6712" s="6">
        <v>122591</v>
      </c>
      <c r="C6712" t="str">
        <f>_xlfn.XLOOKUP($B6712,Enrollees!$A$2:$A$10000,Enrollees!$B$2:$B$10000)</f>
        <v>Goodwill Client</v>
      </c>
      <c r="D6712" t="str">
        <f>_xlfn.XLOOKUP(B6712,Enrollees!A:A,Enrollees!C:C)</f>
        <v>zachery verse</v>
      </c>
    </row>
    <row r="6713" spans="1:4" x14ac:dyDescent="0.2">
      <c r="A6713" s="8">
        <v>44562</v>
      </c>
      <c r="B6713" s="6">
        <v>122591</v>
      </c>
      <c r="C6713" t="str">
        <f>_xlfn.XLOOKUP($B6713,Enrollees!$A$2:$A$10000,Enrollees!$B$2:$B$10000)</f>
        <v>Goodwill Client</v>
      </c>
      <c r="D6713" t="str">
        <f>_xlfn.XLOOKUP(B6713,Enrollees!A:A,Enrollees!C:C)</f>
        <v>zachery verse</v>
      </c>
    </row>
    <row r="6714" spans="1:4" x14ac:dyDescent="0.2">
      <c r="A6714" s="8">
        <v>44562</v>
      </c>
      <c r="B6714" s="6">
        <v>122594</v>
      </c>
      <c r="C6714" t="str">
        <f>_xlfn.XLOOKUP($B6714,Enrollees!$A$2:$A$10000,Enrollees!$B$2:$B$10000)</f>
        <v>Goodwill Client</v>
      </c>
      <c r="D6714" t="str">
        <f>_xlfn.XLOOKUP(B6714,Enrollees!A:A,Enrollees!C:C)</f>
        <v>yancy caldwell</v>
      </c>
    </row>
    <row r="6715" spans="1:4" x14ac:dyDescent="0.2">
      <c r="A6715" s="8">
        <v>44562</v>
      </c>
      <c r="B6715" s="6">
        <v>122606</v>
      </c>
      <c r="C6715" t="str">
        <f>_xlfn.XLOOKUP($B6715,Enrollees!$A$2:$A$10000,Enrollees!$B$2:$B$10000)</f>
        <v>Goodwill Employee</v>
      </c>
      <c r="D6715" t="str">
        <f>_xlfn.XLOOKUP(B6715,Enrollees!A:A,Enrollees!C:C)</f>
        <v>Rebecca Walker</v>
      </c>
    </row>
    <row r="6716" spans="1:4" x14ac:dyDescent="0.2">
      <c r="A6716" s="8">
        <v>44562</v>
      </c>
      <c r="B6716" s="6">
        <v>122606</v>
      </c>
      <c r="C6716" t="str">
        <f>_xlfn.XLOOKUP($B6716,Enrollees!$A$2:$A$10000,Enrollees!$B$2:$B$10000)</f>
        <v>Goodwill Employee</v>
      </c>
      <c r="D6716" t="str">
        <f>_xlfn.XLOOKUP(B6716,Enrollees!A:A,Enrollees!C:C)</f>
        <v>Rebecca Walker</v>
      </c>
    </row>
    <row r="6717" spans="1:4" x14ac:dyDescent="0.2">
      <c r="A6717" s="8">
        <v>44562</v>
      </c>
      <c r="B6717" s="6">
        <v>122648</v>
      </c>
      <c r="C6717" t="str">
        <f>_xlfn.XLOOKUP($B6717,Enrollees!$A$2:$A$10000,Enrollees!$B$2:$B$10000)</f>
        <v>Goodwill Employee</v>
      </c>
      <c r="D6717" t="str">
        <f>_xlfn.XLOOKUP(B6717,Enrollees!A:A,Enrollees!C:C)</f>
        <v>Max Shephard</v>
      </c>
    </row>
    <row r="6718" spans="1:4" x14ac:dyDescent="0.2">
      <c r="A6718" s="8">
        <v>44562</v>
      </c>
      <c r="B6718" s="6">
        <v>122606</v>
      </c>
      <c r="C6718" t="str">
        <f>_xlfn.XLOOKUP($B6718,Enrollees!$A$2:$A$10000,Enrollees!$B$2:$B$10000)</f>
        <v>Goodwill Employee</v>
      </c>
      <c r="D6718" t="str">
        <f>_xlfn.XLOOKUP(B6718,Enrollees!A:A,Enrollees!C:C)</f>
        <v>Rebecca Walker</v>
      </c>
    </row>
    <row r="6719" spans="1:4" x14ac:dyDescent="0.2">
      <c r="A6719" s="8">
        <v>44562</v>
      </c>
      <c r="B6719" s="6">
        <v>122648</v>
      </c>
      <c r="C6719" t="str">
        <f>_xlfn.XLOOKUP($B6719,Enrollees!$A$2:$A$10000,Enrollees!$B$2:$B$10000)</f>
        <v>Goodwill Employee</v>
      </c>
      <c r="D6719" t="str">
        <f>_xlfn.XLOOKUP(B6719,Enrollees!A:A,Enrollees!C:C)</f>
        <v>Max Shephard</v>
      </c>
    </row>
    <row r="6720" spans="1:4" x14ac:dyDescent="0.2">
      <c r="A6720" s="8">
        <v>44562</v>
      </c>
      <c r="B6720" s="6">
        <v>122643</v>
      </c>
      <c r="C6720" t="str">
        <f>_xlfn.XLOOKUP($B6720,Enrollees!$A$2:$A$10000,Enrollees!$B$2:$B$10000)</f>
        <v>Goodwill Employee</v>
      </c>
      <c r="D6720" t="str">
        <f>_xlfn.XLOOKUP(B6720,Enrollees!A:A,Enrollees!C:C)</f>
        <v>Larry J. King</v>
      </c>
    </row>
    <row r="6721" spans="1:4" x14ac:dyDescent="0.2">
      <c r="A6721" s="8">
        <v>44562</v>
      </c>
      <c r="B6721" s="6">
        <v>122640</v>
      </c>
      <c r="C6721" t="str">
        <f>_xlfn.XLOOKUP($B6721,Enrollees!$A$2:$A$10000,Enrollees!$B$2:$B$10000)</f>
        <v>Goodwill Employee</v>
      </c>
      <c r="D6721" t="str">
        <f>_xlfn.XLOOKUP(B6721,Enrollees!A:A,Enrollees!C:C)</f>
        <v>Morris Garrett</v>
      </c>
    </row>
    <row r="6722" spans="1:4" x14ac:dyDescent="0.2">
      <c r="A6722" s="8">
        <v>44562</v>
      </c>
      <c r="B6722" s="6">
        <v>122609</v>
      </c>
      <c r="C6722" t="str">
        <f>_xlfn.XLOOKUP($B6722,Enrollees!$A$2:$A$10000,Enrollees!$B$2:$B$10000)</f>
        <v>Goodwill Employee</v>
      </c>
      <c r="D6722" t="str">
        <f>_xlfn.XLOOKUP(B6722,Enrollees!A:A,Enrollees!C:C)</f>
        <v>Debra Anderson</v>
      </c>
    </row>
    <row r="6723" spans="1:4" x14ac:dyDescent="0.2">
      <c r="A6723" s="8">
        <v>44562</v>
      </c>
      <c r="B6723" s="6">
        <v>122648</v>
      </c>
      <c r="C6723" t="str">
        <f>_xlfn.XLOOKUP($B6723,Enrollees!$A$2:$A$10000,Enrollees!$B$2:$B$10000)</f>
        <v>Goodwill Employee</v>
      </c>
      <c r="D6723" t="str">
        <f>_xlfn.XLOOKUP(B6723,Enrollees!A:A,Enrollees!C:C)</f>
        <v>Max Shephard</v>
      </c>
    </row>
    <row r="6724" spans="1:4" x14ac:dyDescent="0.2">
      <c r="A6724" s="8">
        <v>44562</v>
      </c>
      <c r="B6724" s="6">
        <v>122609</v>
      </c>
      <c r="C6724" t="str">
        <f>_xlfn.XLOOKUP($B6724,Enrollees!$A$2:$A$10000,Enrollees!$B$2:$B$10000)</f>
        <v>Goodwill Employee</v>
      </c>
      <c r="D6724" t="str">
        <f>_xlfn.XLOOKUP(B6724,Enrollees!A:A,Enrollees!C:C)</f>
        <v>Debra Anderson</v>
      </c>
    </row>
    <row r="6725" spans="1:4" x14ac:dyDescent="0.2">
      <c r="A6725" s="8">
        <v>44562</v>
      </c>
      <c r="B6725" s="6">
        <v>122640</v>
      </c>
      <c r="C6725" t="str">
        <f>_xlfn.XLOOKUP($B6725,Enrollees!$A$2:$A$10000,Enrollees!$B$2:$B$10000)</f>
        <v>Goodwill Employee</v>
      </c>
      <c r="D6725" t="str">
        <f>_xlfn.XLOOKUP(B6725,Enrollees!A:A,Enrollees!C:C)</f>
        <v>Morris Garrett</v>
      </c>
    </row>
    <row r="6726" spans="1:4" x14ac:dyDescent="0.2">
      <c r="A6726" s="8">
        <v>44562</v>
      </c>
      <c r="B6726" s="6">
        <v>122643</v>
      </c>
      <c r="C6726" t="str">
        <f>_xlfn.XLOOKUP($B6726,Enrollees!$A$2:$A$10000,Enrollees!$B$2:$B$10000)</f>
        <v>Goodwill Employee</v>
      </c>
      <c r="D6726" t="str">
        <f>_xlfn.XLOOKUP(B6726,Enrollees!A:A,Enrollees!C:C)</f>
        <v>Larry J. King</v>
      </c>
    </row>
    <row r="6727" spans="1:4" x14ac:dyDescent="0.2">
      <c r="A6727" s="8">
        <v>44562</v>
      </c>
      <c r="B6727" s="6">
        <v>122648</v>
      </c>
      <c r="C6727" t="str">
        <f>_xlfn.XLOOKUP($B6727,Enrollees!$A$2:$A$10000,Enrollees!$B$2:$B$10000)</f>
        <v>Goodwill Employee</v>
      </c>
      <c r="D6727" t="str">
        <f>_xlfn.XLOOKUP(B6727,Enrollees!A:A,Enrollees!C:C)</f>
        <v>Max Shephard</v>
      </c>
    </row>
    <row r="6728" spans="1:4" x14ac:dyDescent="0.2">
      <c r="A6728" s="8">
        <v>44562</v>
      </c>
      <c r="B6728" s="6">
        <v>122596</v>
      </c>
      <c r="C6728" t="str">
        <f>_xlfn.XLOOKUP($B6728,Enrollees!$A$2:$A$10000,Enrollees!$B$2:$B$10000)</f>
        <v>Goodwill Client</v>
      </c>
      <c r="D6728" t="str">
        <f>_xlfn.XLOOKUP(B6728,Enrollees!A:A,Enrollees!C:C)</f>
        <v>arthur harmon</v>
      </c>
    </row>
    <row r="6729" spans="1:4" x14ac:dyDescent="0.2">
      <c r="A6729" s="8">
        <v>44562</v>
      </c>
      <c r="B6729" s="6">
        <v>122648</v>
      </c>
      <c r="C6729" t="str">
        <f>_xlfn.XLOOKUP($B6729,Enrollees!$A$2:$A$10000,Enrollees!$B$2:$B$10000)</f>
        <v>Goodwill Employee</v>
      </c>
      <c r="D6729" t="str">
        <f>_xlfn.XLOOKUP(B6729,Enrollees!A:A,Enrollees!C:C)</f>
        <v>Max Shephard</v>
      </c>
    </row>
    <row r="6730" spans="1:4" x14ac:dyDescent="0.2">
      <c r="A6730" s="8">
        <v>44562</v>
      </c>
      <c r="B6730" s="6">
        <v>122595</v>
      </c>
      <c r="C6730" t="str">
        <f>_xlfn.XLOOKUP($B6730,Enrollees!$A$2:$A$10000,Enrollees!$B$2:$B$10000)</f>
        <v>Goodwill Client</v>
      </c>
      <c r="D6730" t="str">
        <f>_xlfn.XLOOKUP(B6730,Enrollees!A:A,Enrollees!C:C)</f>
        <v>leroy jackson</v>
      </c>
    </row>
    <row r="6731" spans="1:4" x14ac:dyDescent="0.2">
      <c r="A6731" s="8">
        <v>44562</v>
      </c>
      <c r="B6731" s="6">
        <v>122595</v>
      </c>
      <c r="C6731" t="str">
        <f>_xlfn.XLOOKUP($B6731,Enrollees!$A$2:$A$10000,Enrollees!$B$2:$B$10000)</f>
        <v>Goodwill Client</v>
      </c>
      <c r="D6731" t="str">
        <f>_xlfn.XLOOKUP(B6731,Enrollees!A:A,Enrollees!C:C)</f>
        <v>leroy jackson</v>
      </c>
    </row>
    <row r="6732" spans="1:4" x14ac:dyDescent="0.2">
      <c r="A6732" s="8">
        <v>44562</v>
      </c>
      <c r="B6732" s="6">
        <v>122641</v>
      </c>
      <c r="C6732" t="str">
        <f>_xlfn.XLOOKUP($B6732,Enrollees!$A$2:$A$10000,Enrollees!$B$2:$B$10000)</f>
        <v>Goodwill Employee</v>
      </c>
      <c r="D6732" t="str">
        <f>_xlfn.XLOOKUP(B6732,Enrollees!A:A,Enrollees!C:C)</f>
        <v>Joshua Roof</v>
      </c>
    </row>
    <row r="6733" spans="1:4" x14ac:dyDescent="0.2">
      <c r="A6733" s="8">
        <v>44562</v>
      </c>
      <c r="B6733" s="6">
        <v>122595</v>
      </c>
      <c r="C6733" t="str">
        <f>_xlfn.XLOOKUP($B6733,Enrollees!$A$2:$A$10000,Enrollees!$B$2:$B$10000)</f>
        <v>Goodwill Client</v>
      </c>
      <c r="D6733" t="str">
        <f>_xlfn.XLOOKUP(B6733,Enrollees!A:A,Enrollees!C:C)</f>
        <v>leroy jackson</v>
      </c>
    </row>
    <row r="6734" spans="1:4" x14ac:dyDescent="0.2">
      <c r="A6734" s="8">
        <v>44562</v>
      </c>
      <c r="B6734" s="6">
        <v>122621</v>
      </c>
      <c r="C6734" t="str">
        <f>_xlfn.XLOOKUP($B6734,Enrollees!$A$2:$A$10000,Enrollees!$B$2:$B$10000)</f>
        <v>Goodwill Employee</v>
      </c>
      <c r="D6734" t="str">
        <f>_xlfn.XLOOKUP(B6734,Enrollees!A:A,Enrollees!C:C)</f>
        <v>Gregory Matthews</v>
      </c>
    </row>
    <row r="6735" spans="1:4" x14ac:dyDescent="0.2">
      <c r="A6735" s="8">
        <v>44562</v>
      </c>
      <c r="B6735" s="6">
        <v>122642</v>
      </c>
      <c r="C6735" t="str">
        <f>_xlfn.XLOOKUP($B6735,Enrollees!$A$2:$A$10000,Enrollees!$B$2:$B$10000)</f>
        <v>Goodwill Employee</v>
      </c>
      <c r="D6735" t="str">
        <f>_xlfn.XLOOKUP(B6735,Enrollees!A:A,Enrollees!C:C)</f>
        <v>Ramona Brosamer</v>
      </c>
    </row>
    <row r="6736" spans="1:4" x14ac:dyDescent="0.2">
      <c r="A6736" s="8">
        <v>44562</v>
      </c>
      <c r="B6736" s="6">
        <v>122633</v>
      </c>
      <c r="C6736" t="str">
        <f>_xlfn.XLOOKUP($B6736,Enrollees!$A$2:$A$10000,Enrollees!$B$2:$B$10000)</f>
        <v>Goodwill Employee</v>
      </c>
      <c r="D6736" t="str">
        <f>_xlfn.XLOOKUP(B6736,Enrollees!A:A,Enrollees!C:C)</f>
        <v>Jessica Howder</v>
      </c>
    </row>
    <row r="6737" spans="1:4" x14ac:dyDescent="0.2">
      <c r="A6737" s="8">
        <v>44562</v>
      </c>
      <c r="B6737" s="6">
        <v>122628</v>
      </c>
      <c r="C6737" t="str">
        <f>_xlfn.XLOOKUP($B6737,Enrollees!$A$2:$A$10000,Enrollees!$B$2:$B$10000)</f>
        <v>Goodwill Employee</v>
      </c>
      <c r="D6737" t="str">
        <f>_xlfn.XLOOKUP(B6737,Enrollees!A:A,Enrollees!C:C)</f>
        <v>Scotty Cash</v>
      </c>
    </row>
    <row r="6738" spans="1:4" x14ac:dyDescent="0.2">
      <c r="A6738" s="8">
        <v>44562</v>
      </c>
      <c r="B6738" s="6">
        <v>122610</v>
      </c>
      <c r="C6738" t="str">
        <f>_xlfn.XLOOKUP($B6738,Enrollees!$A$2:$A$10000,Enrollees!$B$2:$B$10000)</f>
        <v>Goodwill Employee</v>
      </c>
      <c r="D6738" t="str">
        <f>_xlfn.XLOOKUP(B6738,Enrollees!A:A,Enrollees!C:C)</f>
        <v>Brandon Leitz</v>
      </c>
    </row>
    <row r="6739" spans="1:4" x14ac:dyDescent="0.2">
      <c r="A6739" s="8">
        <v>44562</v>
      </c>
      <c r="B6739" s="6">
        <v>122612</v>
      </c>
      <c r="C6739" t="str">
        <f>_xlfn.XLOOKUP($B6739,Enrollees!$A$2:$A$10000,Enrollees!$B$2:$B$10000)</f>
        <v>Goodwill Employee</v>
      </c>
      <c r="D6739" t="str">
        <f>_xlfn.XLOOKUP(B6739,Enrollees!A:A,Enrollees!C:C)</f>
        <v>Allen Wheat</v>
      </c>
    </row>
    <row r="6740" spans="1:4" x14ac:dyDescent="0.2">
      <c r="A6740" s="8">
        <v>44562</v>
      </c>
      <c r="B6740" s="6">
        <v>122633</v>
      </c>
      <c r="C6740" t="str">
        <f>_xlfn.XLOOKUP($B6740,Enrollees!$A$2:$A$10000,Enrollees!$B$2:$B$10000)</f>
        <v>Goodwill Employee</v>
      </c>
      <c r="D6740" t="str">
        <f>_xlfn.XLOOKUP(B6740,Enrollees!A:A,Enrollees!C:C)</f>
        <v>Jessica Howder</v>
      </c>
    </row>
    <row r="6741" spans="1:4" x14ac:dyDescent="0.2">
      <c r="A6741" s="8">
        <v>44562</v>
      </c>
      <c r="B6741" s="6">
        <v>122638</v>
      </c>
      <c r="C6741" t="str">
        <f>_xlfn.XLOOKUP($B6741,Enrollees!$A$2:$A$10000,Enrollees!$B$2:$B$10000)</f>
        <v>Goodwill Employee</v>
      </c>
      <c r="D6741" t="str">
        <f>_xlfn.XLOOKUP(B6741,Enrollees!A:A,Enrollees!C:C)</f>
        <v>Bradley Newburn</v>
      </c>
    </row>
    <row r="6742" spans="1:4" x14ac:dyDescent="0.2">
      <c r="A6742" s="8">
        <v>44562</v>
      </c>
      <c r="B6742" s="6">
        <v>122594</v>
      </c>
      <c r="C6742" t="str">
        <f>_xlfn.XLOOKUP($B6742,Enrollees!$A$2:$A$10000,Enrollees!$B$2:$B$10000)</f>
        <v>Goodwill Client</v>
      </c>
      <c r="D6742" t="str">
        <f>_xlfn.XLOOKUP(B6742,Enrollees!A:A,Enrollees!C:C)</f>
        <v>yancy caldwell</v>
      </c>
    </row>
    <row r="6743" spans="1:4" x14ac:dyDescent="0.2">
      <c r="A6743" s="8">
        <v>44562</v>
      </c>
      <c r="B6743" s="6">
        <v>122626</v>
      </c>
      <c r="C6743" t="str">
        <f>_xlfn.XLOOKUP($B6743,Enrollees!$A$2:$A$10000,Enrollees!$B$2:$B$10000)</f>
        <v>Goodwill Employee</v>
      </c>
      <c r="D6743" t="str">
        <f>_xlfn.XLOOKUP(B6743,Enrollees!A:A,Enrollees!C:C)</f>
        <v>Gerald King</v>
      </c>
    </row>
    <row r="6744" spans="1:4" x14ac:dyDescent="0.2">
      <c r="A6744" s="8">
        <v>44562</v>
      </c>
      <c r="B6744" s="6">
        <v>122613</v>
      </c>
      <c r="C6744" t="str">
        <f>_xlfn.XLOOKUP($B6744,Enrollees!$A$2:$A$10000,Enrollees!$B$2:$B$10000)</f>
        <v>Goodwill Employee</v>
      </c>
      <c r="D6744" t="str">
        <f>_xlfn.XLOOKUP(B6744,Enrollees!A:A,Enrollees!C:C)</f>
        <v>Angela Holt</v>
      </c>
    </row>
    <row r="6745" spans="1:4" x14ac:dyDescent="0.2">
      <c r="A6745" s="8">
        <v>44562</v>
      </c>
      <c r="B6745" s="6">
        <v>122595</v>
      </c>
      <c r="C6745" t="str">
        <f>_xlfn.XLOOKUP($B6745,Enrollees!$A$2:$A$10000,Enrollees!$B$2:$B$10000)</f>
        <v>Goodwill Client</v>
      </c>
      <c r="D6745" t="str">
        <f>_xlfn.XLOOKUP(B6745,Enrollees!A:A,Enrollees!C:C)</f>
        <v>leroy jackson</v>
      </c>
    </row>
    <row r="6746" spans="1:4" x14ac:dyDescent="0.2">
      <c r="A6746" s="8">
        <v>44562</v>
      </c>
      <c r="B6746" s="6">
        <v>122606</v>
      </c>
      <c r="C6746" t="str">
        <f>_xlfn.XLOOKUP($B6746,Enrollees!$A$2:$A$10000,Enrollees!$B$2:$B$10000)</f>
        <v>Goodwill Employee</v>
      </c>
      <c r="D6746" t="str">
        <f>_xlfn.XLOOKUP(B6746,Enrollees!A:A,Enrollees!C:C)</f>
        <v>Rebecca Walker</v>
      </c>
    </row>
    <row r="6747" spans="1:4" x14ac:dyDescent="0.2">
      <c r="A6747" s="8">
        <v>44562</v>
      </c>
      <c r="B6747" s="6">
        <v>122642</v>
      </c>
      <c r="C6747" t="str">
        <f>_xlfn.XLOOKUP($B6747,Enrollees!$A$2:$A$10000,Enrollees!$B$2:$B$10000)</f>
        <v>Goodwill Employee</v>
      </c>
      <c r="D6747" t="str">
        <f>_xlfn.XLOOKUP(B6747,Enrollees!A:A,Enrollees!C:C)</f>
        <v>Ramona Brosamer</v>
      </c>
    </row>
    <row r="6748" spans="1:4" x14ac:dyDescent="0.2">
      <c r="A6748" s="8">
        <v>44562</v>
      </c>
      <c r="B6748" s="6">
        <v>122606</v>
      </c>
      <c r="C6748" t="str">
        <f>_xlfn.XLOOKUP($B6748,Enrollees!$A$2:$A$10000,Enrollees!$B$2:$B$10000)</f>
        <v>Goodwill Employee</v>
      </c>
      <c r="D6748" t="str">
        <f>_xlfn.XLOOKUP(B6748,Enrollees!A:A,Enrollees!C:C)</f>
        <v>Rebecca Walker</v>
      </c>
    </row>
    <row r="6749" spans="1:4" x14ac:dyDescent="0.2">
      <c r="A6749" s="8">
        <v>44562</v>
      </c>
      <c r="B6749" s="6">
        <v>122595</v>
      </c>
      <c r="C6749" t="str">
        <f>_xlfn.XLOOKUP($B6749,Enrollees!$A$2:$A$10000,Enrollees!$B$2:$B$10000)</f>
        <v>Goodwill Client</v>
      </c>
      <c r="D6749" t="str">
        <f>_xlfn.XLOOKUP(B6749,Enrollees!A:A,Enrollees!C:C)</f>
        <v>leroy jackson</v>
      </c>
    </row>
    <row r="6750" spans="1:4" x14ac:dyDescent="0.2">
      <c r="A6750" s="8">
        <v>44562</v>
      </c>
      <c r="B6750" s="6">
        <v>122643</v>
      </c>
      <c r="C6750" t="str">
        <f>_xlfn.XLOOKUP($B6750,Enrollees!$A$2:$A$10000,Enrollees!$B$2:$B$10000)</f>
        <v>Goodwill Employee</v>
      </c>
      <c r="D6750" t="str">
        <f>_xlfn.XLOOKUP(B6750,Enrollees!A:A,Enrollees!C:C)</f>
        <v>Larry J. King</v>
      </c>
    </row>
    <row r="6751" spans="1:4" x14ac:dyDescent="0.2">
      <c r="A6751" s="8">
        <v>44562</v>
      </c>
      <c r="B6751" s="6">
        <v>122643</v>
      </c>
      <c r="C6751" t="str">
        <f>_xlfn.XLOOKUP($B6751,Enrollees!$A$2:$A$10000,Enrollees!$B$2:$B$10000)</f>
        <v>Goodwill Employee</v>
      </c>
      <c r="D6751" t="str">
        <f>_xlfn.XLOOKUP(B6751,Enrollees!A:A,Enrollees!C:C)</f>
        <v>Larry J. King</v>
      </c>
    </row>
    <row r="6752" spans="1:4" x14ac:dyDescent="0.2">
      <c r="A6752" s="8">
        <v>44562</v>
      </c>
      <c r="B6752" s="6">
        <v>122629</v>
      </c>
      <c r="C6752" t="str">
        <f>_xlfn.XLOOKUP($B6752,Enrollees!$A$2:$A$10000,Enrollees!$B$2:$B$10000)</f>
        <v>Goodwill Employee</v>
      </c>
      <c r="D6752" t="str">
        <f>_xlfn.XLOOKUP(B6752,Enrollees!A:A,Enrollees!C:C)</f>
        <v>Jerry Winfeld</v>
      </c>
    </row>
    <row r="6753" spans="1:4" x14ac:dyDescent="0.2">
      <c r="A6753" s="8">
        <v>44562</v>
      </c>
      <c r="B6753" s="6">
        <v>122629</v>
      </c>
      <c r="C6753" t="str">
        <f>_xlfn.XLOOKUP($B6753,Enrollees!$A$2:$A$10000,Enrollees!$B$2:$B$10000)</f>
        <v>Goodwill Employee</v>
      </c>
      <c r="D6753" t="str">
        <f>_xlfn.XLOOKUP(B6753,Enrollees!A:A,Enrollees!C:C)</f>
        <v>Jerry Winfeld</v>
      </c>
    </row>
    <row r="6754" spans="1:4" x14ac:dyDescent="0.2">
      <c r="A6754" s="8">
        <v>44562</v>
      </c>
      <c r="B6754" s="6">
        <v>122609</v>
      </c>
      <c r="C6754" t="str">
        <f>_xlfn.XLOOKUP($B6754,Enrollees!$A$2:$A$10000,Enrollees!$B$2:$B$10000)</f>
        <v>Goodwill Employee</v>
      </c>
      <c r="D6754" t="str">
        <f>_xlfn.XLOOKUP(B6754,Enrollees!A:A,Enrollees!C:C)</f>
        <v>Debra Anderson</v>
      </c>
    </row>
    <row r="6755" spans="1:4" x14ac:dyDescent="0.2">
      <c r="A6755" s="8">
        <v>44562</v>
      </c>
      <c r="B6755" s="6">
        <v>122640</v>
      </c>
      <c r="C6755" t="str">
        <f>_xlfn.XLOOKUP($B6755,Enrollees!$A$2:$A$10000,Enrollees!$B$2:$B$10000)</f>
        <v>Goodwill Employee</v>
      </c>
      <c r="D6755" t="str">
        <f>_xlfn.XLOOKUP(B6755,Enrollees!A:A,Enrollees!C:C)</f>
        <v>Morris Garrett</v>
      </c>
    </row>
    <row r="6756" spans="1:4" x14ac:dyDescent="0.2">
      <c r="A6756" s="8">
        <v>44562</v>
      </c>
      <c r="B6756" s="6">
        <v>122640</v>
      </c>
      <c r="C6756" t="str">
        <f>_xlfn.XLOOKUP($B6756,Enrollees!$A$2:$A$10000,Enrollees!$B$2:$B$10000)</f>
        <v>Goodwill Employee</v>
      </c>
      <c r="D6756" t="str">
        <f>_xlfn.XLOOKUP(B6756,Enrollees!A:A,Enrollees!C:C)</f>
        <v>Morris Garrett</v>
      </c>
    </row>
    <row r="6757" spans="1:4" x14ac:dyDescent="0.2">
      <c r="A6757" s="8">
        <v>44562</v>
      </c>
      <c r="B6757" s="6">
        <v>122609</v>
      </c>
      <c r="C6757" t="str">
        <f>_xlfn.XLOOKUP($B6757,Enrollees!$A$2:$A$10000,Enrollees!$B$2:$B$10000)</f>
        <v>Goodwill Employee</v>
      </c>
      <c r="D6757" t="str">
        <f>_xlfn.XLOOKUP(B6757,Enrollees!A:A,Enrollees!C:C)</f>
        <v>Debra Anderson</v>
      </c>
    </row>
    <row r="6758" spans="1:4" x14ac:dyDescent="0.2">
      <c r="A6758" s="8">
        <v>44562</v>
      </c>
      <c r="B6758" s="6">
        <v>122641</v>
      </c>
      <c r="C6758" t="str">
        <f>_xlfn.XLOOKUP($B6758,Enrollees!$A$2:$A$10000,Enrollees!$B$2:$B$10000)</f>
        <v>Goodwill Employee</v>
      </c>
      <c r="D6758" t="str">
        <f>_xlfn.XLOOKUP(B6758,Enrollees!A:A,Enrollees!C:C)</f>
        <v>Joshua Roof</v>
      </c>
    </row>
    <row r="6759" spans="1:4" x14ac:dyDescent="0.2">
      <c r="A6759" s="8">
        <v>44562</v>
      </c>
      <c r="B6759" s="6">
        <v>122629</v>
      </c>
      <c r="C6759" t="str">
        <f>_xlfn.XLOOKUP($B6759,Enrollees!$A$2:$A$10000,Enrollees!$B$2:$B$10000)</f>
        <v>Goodwill Employee</v>
      </c>
      <c r="D6759" t="str">
        <f>_xlfn.XLOOKUP(B6759,Enrollees!A:A,Enrollees!C:C)</f>
        <v>Jerry Winfeld</v>
      </c>
    </row>
    <row r="6760" spans="1:4" x14ac:dyDescent="0.2">
      <c r="A6760" s="8">
        <v>44562</v>
      </c>
      <c r="B6760" s="6">
        <v>122648</v>
      </c>
      <c r="C6760" t="str">
        <f>_xlfn.XLOOKUP($B6760,Enrollees!$A$2:$A$10000,Enrollees!$B$2:$B$10000)</f>
        <v>Goodwill Employee</v>
      </c>
      <c r="D6760" t="str">
        <f>_xlfn.XLOOKUP(B6760,Enrollees!A:A,Enrollees!C:C)</f>
        <v>Max Shephard</v>
      </c>
    </row>
    <row r="6761" spans="1:4" x14ac:dyDescent="0.2">
      <c r="A6761" s="8">
        <v>44562</v>
      </c>
      <c r="B6761" s="6">
        <v>122648</v>
      </c>
      <c r="C6761" t="str">
        <f>_xlfn.XLOOKUP($B6761,Enrollees!$A$2:$A$10000,Enrollees!$B$2:$B$10000)</f>
        <v>Goodwill Employee</v>
      </c>
      <c r="D6761" t="str">
        <f>_xlfn.XLOOKUP(B6761,Enrollees!A:A,Enrollees!C:C)</f>
        <v>Max Shephard</v>
      </c>
    </row>
    <row r="6762" spans="1:4" x14ac:dyDescent="0.2">
      <c r="A6762" s="8">
        <v>44562</v>
      </c>
      <c r="B6762" s="6">
        <v>122629</v>
      </c>
      <c r="C6762" t="str">
        <f>_xlfn.XLOOKUP($B6762,Enrollees!$A$2:$A$10000,Enrollees!$B$2:$B$10000)</f>
        <v>Goodwill Employee</v>
      </c>
      <c r="D6762" t="str">
        <f>_xlfn.XLOOKUP(B6762,Enrollees!A:A,Enrollees!C:C)</f>
        <v>Jerry Winfeld</v>
      </c>
    </row>
    <row r="6763" spans="1:4" x14ac:dyDescent="0.2">
      <c r="A6763" s="8">
        <v>44562</v>
      </c>
      <c r="B6763" s="6">
        <v>122636</v>
      </c>
      <c r="C6763" t="str">
        <f>_xlfn.XLOOKUP($B6763,Enrollees!$A$2:$A$10000,Enrollees!$B$2:$B$10000)</f>
        <v>Goodwill Employee</v>
      </c>
      <c r="D6763" t="str">
        <f>_xlfn.XLOOKUP(B6763,Enrollees!A:A,Enrollees!C:C)</f>
        <v>Tirzah Morin</v>
      </c>
    </row>
    <row r="6764" spans="1:4" x14ac:dyDescent="0.2">
      <c r="A6764" s="8">
        <v>44562</v>
      </c>
      <c r="B6764" s="6">
        <v>122649</v>
      </c>
      <c r="C6764" t="str">
        <f>_xlfn.XLOOKUP($B6764,Enrollees!$A$2:$A$10000,Enrollees!$B$2:$B$10000)</f>
        <v>Goodwill Employee</v>
      </c>
      <c r="D6764" t="str">
        <f>_xlfn.XLOOKUP(B6764,Enrollees!A:A,Enrollees!C:C)</f>
        <v>Michael Smielewski</v>
      </c>
    </row>
    <row r="6765" spans="1:4" x14ac:dyDescent="0.2">
      <c r="A6765" s="8">
        <v>44562</v>
      </c>
      <c r="B6765" s="6">
        <v>122630</v>
      </c>
      <c r="C6765" t="str">
        <f>_xlfn.XLOOKUP($B6765,Enrollees!$A$2:$A$10000,Enrollees!$B$2:$B$10000)</f>
        <v>Goodwill Employee</v>
      </c>
      <c r="D6765" t="str">
        <f>_xlfn.XLOOKUP(B6765,Enrollees!A:A,Enrollees!C:C)</f>
        <v>Heidi Schmieder</v>
      </c>
    </row>
    <row r="6766" spans="1:4" x14ac:dyDescent="0.2">
      <c r="A6766" s="8">
        <v>44562</v>
      </c>
      <c r="B6766" s="6">
        <v>122630</v>
      </c>
      <c r="C6766" t="str">
        <f>_xlfn.XLOOKUP($B6766,Enrollees!$A$2:$A$10000,Enrollees!$B$2:$B$10000)</f>
        <v>Goodwill Employee</v>
      </c>
      <c r="D6766" t="str">
        <f>_xlfn.XLOOKUP(B6766,Enrollees!A:A,Enrollees!C:C)</f>
        <v>Heidi Schmieder</v>
      </c>
    </row>
    <row r="6767" spans="1:4" x14ac:dyDescent="0.2">
      <c r="A6767" s="8">
        <v>44562</v>
      </c>
      <c r="B6767" s="6">
        <v>122649</v>
      </c>
      <c r="C6767" t="str">
        <f>_xlfn.XLOOKUP($B6767,Enrollees!$A$2:$A$10000,Enrollees!$B$2:$B$10000)</f>
        <v>Goodwill Employee</v>
      </c>
      <c r="D6767" t="str">
        <f>_xlfn.XLOOKUP(B6767,Enrollees!A:A,Enrollees!C:C)</f>
        <v>Michael Smielewski</v>
      </c>
    </row>
    <row r="6768" spans="1:4" x14ac:dyDescent="0.2">
      <c r="A6768" s="8">
        <v>44562</v>
      </c>
      <c r="B6768" s="6">
        <v>122640</v>
      </c>
      <c r="C6768" t="str">
        <f>_xlfn.XLOOKUP($B6768,Enrollees!$A$2:$A$10000,Enrollees!$B$2:$B$10000)</f>
        <v>Goodwill Employee</v>
      </c>
      <c r="D6768" t="str">
        <f>_xlfn.XLOOKUP(B6768,Enrollees!A:A,Enrollees!C:C)</f>
        <v>Morris Garrett</v>
      </c>
    </row>
    <row r="6769" spans="1:4" x14ac:dyDescent="0.2">
      <c r="A6769" s="8">
        <v>44562</v>
      </c>
      <c r="B6769" s="6">
        <v>122633</v>
      </c>
      <c r="C6769" t="str">
        <f>_xlfn.XLOOKUP($B6769,Enrollees!$A$2:$A$10000,Enrollees!$B$2:$B$10000)</f>
        <v>Goodwill Employee</v>
      </c>
      <c r="D6769" t="str">
        <f>_xlfn.XLOOKUP(B6769,Enrollees!A:A,Enrollees!C:C)</f>
        <v>Jessica Howder</v>
      </c>
    </row>
    <row r="6770" spans="1:4" x14ac:dyDescent="0.2">
      <c r="A6770" s="8">
        <v>44562</v>
      </c>
      <c r="B6770" s="6">
        <v>122644</v>
      </c>
      <c r="C6770" t="str">
        <f>_xlfn.XLOOKUP($B6770,Enrollees!$A$2:$A$10000,Enrollees!$B$2:$B$10000)</f>
        <v>Goodwill Employee</v>
      </c>
      <c r="D6770" t="str">
        <f>_xlfn.XLOOKUP(B6770,Enrollees!A:A,Enrollees!C:C)</f>
        <v>John Burke Jr</v>
      </c>
    </row>
    <row r="6771" spans="1:4" x14ac:dyDescent="0.2">
      <c r="A6771" s="8">
        <v>44562</v>
      </c>
      <c r="B6771" s="6">
        <v>122610</v>
      </c>
      <c r="C6771" t="str">
        <f>_xlfn.XLOOKUP($B6771,Enrollees!$A$2:$A$10000,Enrollees!$B$2:$B$10000)</f>
        <v>Goodwill Employee</v>
      </c>
      <c r="D6771" t="str">
        <f>_xlfn.XLOOKUP(B6771,Enrollees!A:A,Enrollees!C:C)</f>
        <v>Brandon Leitz</v>
      </c>
    </row>
    <row r="6772" spans="1:4" x14ac:dyDescent="0.2">
      <c r="A6772" s="8">
        <v>44562</v>
      </c>
      <c r="B6772" s="6">
        <v>122612</v>
      </c>
      <c r="C6772" t="str">
        <f>_xlfn.XLOOKUP($B6772,Enrollees!$A$2:$A$10000,Enrollees!$B$2:$B$10000)</f>
        <v>Goodwill Employee</v>
      </c>
      <c r="D6772" t="str">
        <f>_xlfn.XLOOKUP(B6772,Enrollees!A:A,Enrollees!C:C)</f>
        <v>Allen Wheat</v>
      </c>
    </row>
    <row r="6773" spans="1:4" x14ac:dyDescent="0.2">
      <c r="A6773" s="8">
        <v>44562</v>
      </c>
      <c r="B6773" s="6">
        <v>122628</v>
      </c>
      <c r="C6773" t="str">
        <f>_xlfn.XLOOKUP($B6773,Enrollees!$A$2:$A$10000,Enrollees!$B$2:$B$10000)</f>
        <v>Goodwill Employee</v>
      </c>
      <c r="D6773" t="str">
        <f>_xlfn.XLOOKUP(B6773,Enrollees!A:A,Enrollees!C:C)</f>
        <v>Scotty Cash</v>
      </c>
    </row>
    <row r="6774" spans="1:4" x14ac:dyDescent="0.2">
      <c r="A6774" s="8">
        <v>44562</v>
      </c>
      <c r="B6774" s="6">
        <v>122595</v>
      </c>
      <c r="C6774" t="str">
        <f>_xlfn.XLOOKUP($B6774,Enrollees!$A$2:$A$10000,Enrollees!$B$2:$B$10000)</f>
        <v>Goodwill Client</v>
      </c>
      <c r="D6774" t="str">
        <f>_xlfn.XLOOKUP(B6774,Enrollees!A:A,Enrollees!C:C)</f>
        <v>leroy jackson</v>
      </c>
    </row>
    <row r="6775" spans="1:4" x14ac:dyDescent="0.2">
      <c r="A6775" s="8">
        <v>44562</v>
      </c>
      <c r="B6775" s="6">
        <v>122594</v>
      </c>
      <c r="C6775" t="str">
        <f>_xlfn.XLOOKUP($B6775,Enrollees!$A$2:$A$10000,Enrollees!$B$2:$B$10000)</f>
        <v>Goodwill Client</v>
      </c>
      <c r="D6775" t="str">
        <f>_xlfn.XLOOKUP(B6775,Enrollees!A:A,Enrollees!C:C)</f>
        <v>yancy caldwell</v>
      </c>
    </row>
    <row r="6776" spans="1:4" x14ac:dyDescent="0.2">
      <c r="A6776" s="8">
        <v>44562</v>
      </c>
      <c r="B6776" s="6">
        <v>122639</v>
      </c>
      <c r="C6776" t="str">
        <f>_xlfn.XLOOKUP($B6776,Enrollees!$A$2:$A$10000,Enrollees!$B$2:$B$10000)</f>
        <v>Goodwill Employee</v>
      </c>
      <c r="D6776" t="str">
        <f>_xlfn.XLOOKUP(B6776,Enrollees!A:A,Enrollees!C:C)</f>
        <v>John Newbill</v>
      </c>
    </row>
    <row r="6777" spans="1:4" x14ac:dyDescent="0.2">
      <c r="A6777" s="8">
        <v>44562</v>
      </c>
      <c r="B6777" s="6">
        <v>122621</v>
      </c>
      <c r="C6777" t="str">
        <f>_xlfn.XLOOKUP($B6777,Enrollees!$A$2:$A$10000,Enrollees!$B$2:$B$10000)</f>
        <v>Goodwill Employee</v>
      </c>
      <c r="D6777" t="str">
        <f>_xlfn.XLOOKUP(B6777,Enrollees!A:A,Enrollees!C:C)</f>
        <v>Gregory Matthews</v>
      </c>
    </row>
    <row r="6778" spans="1:4" x14ac:dyDescent="0.2">
      <c r="A6778" s="8">
        <v>44562</v>
      </c>
      <c r="B6778" s="6">
        <v>122594</v>
      </c>
      <c r="C6778" t="str">
        <f>_xlfn.XLOOKUP($B6778,Enrollees!$A$2:$A$10000,Enrollees!$B$2:$B$10000)</f>
        <v>Goodwill Client</v>
      </c>
      <c r="D6778" t="str">
        <f>_xlfn.XLOOKUP(B6778,Enrollees!A:A,Enrollees!C:C)</f>
        <v>yancy caldwell</v>
      </c>
    </row>
    <row r="6779" spans="1:4" x14ac:dyDescent="0.2">
      <c r="A6779" s="8">
        <v>44562</v>
      </c>
      <c r="B6779" s="6">
        <v>122639</v>
      </c>
      <c r="C6779" t="str">
        <f>_xlfn.XLOOKUP($B6779,Enrollees!$A$2:$A$10000,Enrollees!$B$2:$B$10000)</f>
        <v>Goodwill Employee</v>
      </c>
      <c r="D6779" t="str">
        <f>_xlfn.XLOOKUP(B6779,Enrollees!A:A,Enrollees!C:C)</f>
        <v>John Newbill</v>
      </c>
    </row>
    <row r="6780" spans="1:4" x14ac:dyDescent="0.2">
      <c r="A6780" s="8">
        <v>44562</v>
      </c>
      <c r="B6780" s="6">
        <v>122633</v>
      </c>
      <c r="C6780" t="str">
        <f>_xlfn.XLOOKUP($B6780,Enrollees!$A$2:$A$10000,Enrollees!$B$2:$B$10000)</f>
        <v>Goodwill Employee</v>
      </c>
      <c r="D6780" t="str">
        <f>_xlfn.XLOOKUP(B6780,Enrollees!A:A,Enrollees!C:C)</f>
        <v>Jessica Howder</v>
      </c>
    </row>
    <row r="6781" spans="1:4" x14ac:dyDescent="0.2">
      <c r="A6781" s="8">
        <v>44562</v>
      </c>
      <c r="B6781" s="6">
        <v>122644</v>
      </c>
      <c r="C6781" t="str">
        <f>_xlfn.XLOOKUP($B6781,Enrollees!$A$2:$A$10000,Enrollees!$B$2:$B$10000)</f>
        <v>Goodwill Employee</v>
      </c>
      <c r="D6781" t="str">
        <f>_xlfn.XLOOKUP(B6781,Enrollees!A:A,Enrollees!C:C)</f>
        <v>John Burke Jr</v>
      </c>
    </row>
    <row r="6782" spans="1:4" x14ac:dyDescent="0.2">
      <c r="A6782" s="8">
        <v>44562</v>
      </c>
      <c r="B6782" s="6">
        <v>122640</v>
      </c>
      <c r="C6782" t="str">
        <f>_xlfn.XLOOKUP($B6782,Enrollees!$A$2:$A$10000,Enrollees!$B$2:$B$10000)</f>
        <v>Goodwill Employee</v>
      </c>
      <c r="D6782" t="str">
        <f>_xlfn.XLOOKUP(B6782,Enrollees!A:A,Enrollees!C:C)</f>
        <v>Morris Garrett</v>
      </c>
    </row>
    <row r="6783" spans="1:4" x14ac:dyDescent="0.2">
      <c r="A6783" s="8">
        <v>44562</v>
      </c>
      <c r="B6783" s="6">
        <v>122648</v>
      </c>
      <c r="C6783" t="str">
        <f>_xlfn.XLOOKUP($B6783,Enrollees!$A$2:$A$10000,Enrollees!$B$2:$B$10000)</f>
        <v>Goodwill Employee</v>
      </c>
      <c r="D6783" t="str">
        <f>_xlfn.XLOOKUP(B6783,Enrollees!A:A,Enrollees!C:C)</f>
        <v>Max Shephard</v>
      </c>
    </row>
    <row r="6784" spans="1:4" x14ac:dyDescent="0.2">
      <c r="A6784" s="8">
        <v>44562</v>
      </c>
      <c r="B6784" s="6">
        <v>122642</v>
      </c>
      <c r="C6784" t="str">
        <f>_xlfn.XLOOKUP($B6784,Enrollees!$A$2:$A$10000,Enrollees!$B$2:$B$10000)</f>
        <v>Goodwill Employee</v>
      </c>
      <c r="D6784" t="str">
        <f>_xlfn.XLOOKUP(B6784,Enrollees!A:A,Enrollees!C:C)</f>
        <v>Ramona Brosamer</v>
      </c>
    </row>
    <row r="6785" spans="1:4" x14ac:dyDescent="0.2">
      <c r="A6785" s="8">
        <v>44562</v>
      </c>
      <c r="B6785" s="6">
        <v>122648</v>
      </c>
      <c r="C6785" t="str">
        <f>_xlfn.XLOOKUP($B6785,Enrollees!$A$2:$A$10000,Enrollees!$B$2:$B$10000)</f>
        <v>Goodwill Employee</v>
      </c>
      <c r="D6785" t="str">
        <f>_xlfn.XLOOKUP(B6785,Enrollees!A:A,Enrollees!C:C)</f>
        <v>Max Shephard</v>
      </c>
    </row>
    <row r="6786" spans="1:4" x14ac:dyDescent="0.2">
      <c r="A6786" s="8">
        <v>44562</v>
      </c>
      <c r="B6786" s="6">
        <v>122642</v>
      </c>
      <c r="C6786" t="str">
        <f>_xlfn.XLOOKUP($B6786,Enrollees!$A$2:$A$10000,Enrollees!$B$2:$B$10000)</f>
        <v>Goodwill Employee</v>
      </c>
      <c r="D6786" t="str">
        <f>_xlfn.XLOOKUP(B6786,Enrollees!A:A,Enrollees!C:C)</f>
        <v>Ramona Brosamer</v>
      </c>
    </row>
    <row r="6787" spans="1:4" x14ac:dyDescent="0.2">
      <c r="A6787" s="8">
        <v>44562</v>
      </c>
      <c r="B6787" s="6">
        <v>122595</v>
      </c>
      <c r="C6787" t="str">
        <f>_xlfn.XLOOKUP($B6787,Enrollees!$A$2:$A$10000,Enrollees!$B$2:$B$10000)</f>
        <v>Goodwill Client</v>
      </c>
      <c r="D6787" t="str">
        <f>_xlfn.XLOOKUP(B6787,Enrollees!A:A,Enrollees!C:C)</f>
        <v>leroy jackson</v>
      </c>
    </row>
    <row r="6788" spans="1:4" x14ac:dyDescent="0.2">
      <c r="A6788" s="8">
        <v>44562</v>
      </c>
      <c r="B6788" s="6">
        <v>122643</v>
      </c>
      <c r="C6788" t="str">
        <f>_xlfn.XLOOKUP($B6788,Enrollees!$A$2:$A$10000,Enrollees!$B$2:$B$10000)</f>
        <v>Goodwill Employee</v>
      </c>
      <c r="D6788" t="str">
        <f>_xlfn.XLOOKUP(B6788,Enrollees!A:A,Enrollees!C:C)</f>
        <v>Larry J. King</v>
      </c>
    </row>
    <row r="6789" spans="1:4" x14ac:dyDescent="0.2">
      <c r="A6789" s="8">
        <v>44562</v>
      </c>
      <c r="B6789" s="6">
        <v>122643</v>
      </c>
      <c r="C6789" t="str">
        <f>_xlfn.XLOOKUP($B6789,Enrollees!$A$2:$A$10000,Enrollees!$B$2:$B$10000)</f>
        <v>Goodwill Employee</v>
      </c>
      <c r="D6789" t="str">
        <f>_xlfn.XLOOKUP(B6789,Enrollees!A:A,Enrollees!C:C)</f>
        <v>Larry J. King</v>
      </c>
    </row>
    <row r="6790" spans="1:4" x14ac:dyDescent="0.2">
      <c r="A6790" s="8">
        <v>44562</v>
      </c>
      <c r="B6790" s="6">
        <v>122636</v>
      </c>
      <c r="C6790" t="str">
        <f>_xlfn.XLOOKUP($B6790,Enrollees!$A$2:$A$10000,Enrollees!$B$2:$B$10000)</f>
        <v>Goodwill Employee</v>
      </c>
      <c r="D6790" t="str">
        <f>_xlfn.XLOOKUP(B6790,Enrollees!A:A,Enrollees!C:C)</f>
        <v>Tirzah Morin</v>
      </c>
    </row>
    <row r="6791" spans="1:4" x14ac:dyDescent="0.2">
      <c r="A6791" s="8">
        <v>44562</v>
      </c>
      <c r="B6791" s="6">
        <v>122641</v>
      </c>
      <c r="C6791" t="str">
        <f>_xlfn.XLOOKUP($B6791,Enrollees!$A$2:$A$10000,Enrollees!$B$2:$B$10000)</f>
        <v>Goodwill Employee</v>
      </c>
      <c r="D6791" t="str">
        <f>_xlfn.XLOOKUP(B6791,Enrollees!A:A,Enrollees!C:C)</f>
        <v>Joshua Roof</v>
      </c>
    </row>
    <row r="6792" spans="1:4" x14ac:dyDescent="0.2">
      <c r="A6792" s="8">
        <v>44562</v>
      </c>
      <c r="B6792" s="6">
        <v>122621</v>
      </c>
      <c r="C6792" t="str">
        <f>_xlfn.XLOOKUP($B6792,Enrollees!$A$2:$A$10000,Enrollees!$B$2:$B$10000)</f>
        <v>Goodwill Employee</v>
      </c>
      <c r="D6792" t="str">
        <f>_xlfn.XLOOKUP(B6792,Enrollees!A:A,Enrollees!C:C)</f>
        <v>Gregory Matthews</v>
      </c>
    </row>
    <row r="6793" spans="1:4" x14ac:dyDescent="0.2">
      <c r="A6793" s="8">
        <v>44562</v>
      </c>
      <c r="B6793" s="6">
        <v>122642</v>
      </c>
      <c r="C6793" t="str">
        <f>_xlfn.XLOOKUP($B6793,Enrollees!$A$2:$A$10000,Enrollees!$B$2:$B$10000)</f>
        <v>Goodwill Employee</v>
      </c>
      <c r="D6793" t="str">
        <f>_xlfn.XLOOKUP(B6793,Enrollees!A:A,Enrollees!C:C)</f>
        <v>Ramona Brosamer</v>
      </c>
    </row>
    <row r="6794" spans="1:4" x14ac:dyDescent="0.2">
      <c r="A6794" s="8">
        <v>44562</v>
      </c>
      <c r="B6794" s="6">
        <v>122633</v>
      </c>
      <c r="C6794" t="str">
        <f>_xlfn.XLOOKUP($B6794,Enrollees!$A$2:$A$10000,Enrollees!$B$2:$B$10000)</f>
        <v>Goodwill Employee</v>
      </c>
      <c r="D6794" t="str">
        <f>_xlfn.XLOOKUP(B6794,Enrollees!A:A,Enrollees!C:C)</f>
        <v>Jessica Howder</v>
      </c>
    </row>
    <row r="6795" spans="1:4" x14ac:dyDescent="0.2">
      <c r="A6795" s="8">
        <v>44562</v>
      </c>
      <c r="B6795" s="6">
        <v>122628</v>
      </c>
      <c r="C6795" t="str">
        <f>_xlfn.XLOOKUP($B6795,Enrollees!$A$2:$A$10000,Enrollees!$B$2:$B$10000)</f>
        <v>Goodwill Employee</v>
      </c>
      <c r="D6795" t="str">
        <f>_xlfn.XLOOKUP(B6795,Enrollees!A:A,Enrollees!C:C)</f>
        <v>Scotty Cash</v>
      </c>
    </row>
    <row r="6796" spans="1:4" x14ac:dyDescent="0.2">
      <c r="A6796" s="8">
        <v>44562</v>
      </c>
      <c r="B6796" s="6">
        <v>122633</v>
      </c>
      <c r="C6796" t="str">
        <f>_xlfn.XLOOKUP($B6796,Enrollees!$A$2:$A$10000,Enrollees!$B$2:$B$10000)</f>
        <v>Goodwill Employee</v>
      </c>
      <c r="D6796" t="str">
        <f>_xlfn.XLOOKUP(B6796,Enrollees!A:A,Enrollees!C:C)</f>
        <v>Jessica Howder</v>
      </c>
    </row>
    <row r="6797" spans="1:4" x14ac:dyDescent="0.2">
      <c r="A6797" s="8">
        <v>44562</v>
      </c>
      <c r="B6797" s="6">
        <v>122612</v>
      </c>
      <c r="C6797" t="str">
        <f>_xlfn.XLOOKUP($B6797,Enrollees!$A$2:$A$10000,Enrollees!$B$2:$B$10000)</f>
        <v>Goodwill Employee</v>
      </c>
      <c r="D6797" t="str">
        <f>_xlfn.XLOOKUP(B6797,Enrollees!A:A,Enrollees!C:C)</f>
        <v>Allen Wheat</v>
      </c>
    </row>
    <row r="6798" spans="1:4" x14ac:dyDescent="0.2">
      <c r="A6798" s="8">
        <v>44562</v>
      </c>
      <c r="B6798" s="6">
        <v>122638</v>
      </c>
      <c r="C6798" t="str">
        <f>_xlfn.XLOOKUP($B6798,Enrollees!$A$2:$A$10000,Enrollees!$B$2:$B$10000)</f>
        <v>Goodwill Employee</v>
      </c>
      <c r="D6798" t="str">
        <f>_xlfn.XLOOKUP(B6798,Enrollees!A:A,Enrollees!C:C)</f>
        <v>Bradley Newburn</v>
      </c>
    </row>
    <row r="6799" spans="1:4" x14ac:dyDescent="0.2">
      <c r="A6799" s="8">
        <v>44562</v>
      </c>
      <c r="B6799" s="6">
        <v>122594</v>
      </c>
      <c r="C6799" t="str">
        <f>_xlfn.XLOOKUP($B6799,Enrollees!$A$2:$A$10000,Enrollees!$B$2:$B$10000)</f>
        <v>Goodwill Client</v>
      </c>
      <c r="D6799" t="str">
        <f>_xlfn.XLOOKUP(B6799,Enrollees!A:A,Enrollees!C:C)</f>
        <v>yancy caldwell</v>
      </c>
    </row>
    <row r="6800" spans="1:4" x14ac:dyDescent="0.2">
      <c r="A6800" s="8">
        <v>44562</v>
      </c>
      <c r="B6800" s="6">
        <v>122613</v>
      </c>
      <c r="C6800" t="str">
        <f>_xlfn.XLOOKUP($B6800,Enrollees!$A$2:$A$10000,Enrollees!$B$2:$B$10000)</f>
        <v>Goodwill Employee</v>
      </c>
      <c r="D6800" t="str">
        <f>_xlfn.XLOOKUP(B6800,Enrollees!A:A,Enrollees!C:C)</f>
        <v>Angela Holt</v>
      </c>
    </row>
    <row r="6801" spans="1:4" x14ac:dyDescent="0.2">
      <c r="A6801" s="8">
        <v>44562</v>
      </c>
      <c r="B6801" s="6">
        <v>122595</v>
      </c>
      <c r="C6801" t="str">
        <f>_xlfn.XLOOKUP($B6801,Enrollees!$A$2:$A$10000,Enrollees!$B$2:$B$10000)</f>
        <v>Goodwill Client</v>
      </c>
      <c r="D6801" t="str">
        <f>_xlfn.XLOOKUP(B6801,Enrollees!A:A,Enrollees!C:C)</f>
        <v>leroy jackson</v>
      </c>
    </row>
    <row r="6802" spans="1:4" x14ac:dyDescent="0.2">
      <c r="A6802" s="8">
        <v>44562</v>
      </c>
      <c r="B6802" s="6">
        <v>122606</v>
      </c>
      <c r="C6802" t="str">
        <f>_xlfn.XLOOKUP($B6802,Enrollees!$A$2:$A$10000,Enrollees!$B$2:$B$10000)</f>
        <v>Goodwill Employee</v>
      </c>
      <c r="D6802" t="str">
        <f>_xlfn.XLOOKUP(B6802,Enrollees!A:A,Enrollees!C:C)</f>
        <v>Rebecca Walker</v>
      </c>
    </row>
    <row r="6803" spans="1:4" x14ac:dyDescent="0.2">
      <c r="A6803" s="8">
        <v>44562</v>
      </c>
      <c r="B6803" s="6">
        <v>122606</v>
      </c>
      <c r="C6803" t="str">
        <f>_xlfn.XLOOKUP($B6803,Enrollees!$A$2:$A$10000,Enrollees!$B$2:$B$10000)</f>
        <v>Goodwill Employee</v>
      </c>
      <c r="D6803" t="str">
        <f>_xlfn.XLOOKUP(B6803,Enrollees!A:A,Enrollees!C:C)</f>
        <v>Rebecca Walker</v>
      </c>
    </row>
    <row r="6804" spans="1:4" x14ac:dyDescent="0.2">
      <c r="A6804" s="8">
        <v>44562</v>
      </c>
      <c r="B6804" s="6">
        <v>122642</v>
      </c>
      <c r="C6804" t="str">
        <f>_xlfn.XLOOKUP($B6804,Enrollees!$A$2:$A$10000,Enrollees!$B$2:$B$10000)</f>
        <v>Goodwill Employee</v>
      </c>
      <c r="D6804" t="str">
        <f>_xlfn.XLOOKUP(B6804,Enrollees!A:A,Enrollees!C:C)</f>
        <v>Ramona Brosamer</v>
      </c>
    </row>
    <row r="6805" spans="1:4" x14ac:dyDescent="0.2">
      <c r="A6805" s="8">
        <v>44562</v>
      </c>
      <c r="B6805" s="6">
        <v>122610</v>
      </c>
      <c r="C6805" t="str">
        <f>_xlfn.XLOOKUP($B6805,Enrollees!$A$2:$A$10000,Enrollees!$B$2:$B$10000)</f>
        <v>Goodwill Employee</v>
      </c>
      <c r="D6805" t="str">
        <f>_xlfn.XLOOKUP(B6805,Enrollees!A:A,Enrollees!C:C)</f>
        <v>Brandon Leitz</v>
      </c>
    </row>
    <row r="6806" spans="1:4" x14ac:dyDescent="0.2">
      <c r="A6806" s="8">
        <v>44562</v>
      </c>
      <c r="B6806" s="6">
        <v>122595</v>
      </c>
      <c r="C6806" t="str">
        <f>_xlfn.XLOOKUP($B6806,Enrollees!$A$2:$A$10000,Enrollees!$B$2:$B$10000)</f>
        <v>Goodwill Client</v>
      </c>
      <c r="D6806" t="str">
        <f>_xlfn.XLOOKUP(B6806,Enrollees!A:A,Enrollees!C:C)</f>
        <v>leroy jackson</v>
      </c>
    </row>
    <row r="6807" spans="1:4" x14ac:dyDescent="0.2">
      <c r="A6807" s="8">
        <v>44562</v>
      </c>
      <c r="B6807" s="6">
        <v>122643</v>
      </c>
      <c r="C6807" t="str">
        <f>_xlfn.XLOOKUP($B6807,Enrollees!$A$2:$A$10000,Enrollees!$B$2:$B$10000)</f>
        <v>Goodwill Employee</v>
      </c>
      <c r="D6807" t="str">
        <f>_xlfn.XLOOKUP(B6807,Enrollees!A:A,Enrollees!C:C)</f>
        <v>Larry J. King</v>
      </c>
    </row>
    <row r="6808" spans="1:4" x14ac:dyDescent="0.2">
      <c r="A6808" s="8">
        <v>44562</v>
      </c>
      <c r="B6808" s="6">
        <v>122643</v>
      </c>
      <c r="C6808" t="str">
        <f>_xlfn.XLOOKUP($B6808,Enrollees!$A$2:$A$10000,Enrollees!$B$2:$B$10000)</f>
        <v>Goodwill Employee</v>
      </c>
      <c r="D6808" t="str">
        <f>_xlfn.XLOOKUP(B6808,Enrollees!A:A,Enrollees!C:C)</f>
        <v>Larry J. King</v>
      </c>
    </row>
    <row r="6809" spans="1:4" x14ac:dyDescent="0.2">
      <c r="A6809" s="8">
        <v>44562</v>
      </c>
      <c r="B6809" s="6">
        <v>122596</v>
      </c>
      <c r="C6809" t="str">
        <f>_xlfn.XLOOKUP($B6809,Enrollees!$A$2:$A$10000,Enrollees!$B$2:$B$10000)</f>
        <v>Goodwill Client</v>
      </c>
      <c r="D6809" t="str">
        <f>_xlfn.XLOOKUP(B6809,Enrollees!A:A,Enrollees!C:C)</f>
        <v>arthur harmon</v>
      </c>
    </row>
    <row r="6810" spans="1:4" x14ac:dyDescent="0.2">
      <c r="A6810" s="8">
        <v>44562</v>
      </c>
      <c r="B6810" s="6">
        <v>122640</v>
      </c>
      <c r="C6810" t="str">
        <f>_xlfn.XLOOKUP($B6810,Enrollees!$A$2:$A$10000,Enrollees!$B$2:$B$10000)</f>
        <v>Goodwill Employee</v>
      </c>
      <c r="D6810" t="str">
        <f>_xlfn.XLOOKUP(B6810,Enrollees!A:A,Enrollees!C:C)</f>
        <v>Morris Garrett</v>
      </c>
    </row>
    <row r="6811" spans="1:4" x14ac:dyDescent="0.2">
      <c r="A6811" s="8">
        <v>44562</v>
      </c>
      <c r="B6811" s="6">
        <v>122609</v>
      </c>
      <c r="C6811" t="str">
        <f>_xlfn.XLOOKUP($B6811,Enrollees!$A$2:$A$10000,Enrollees!$B$2:$B$10000)</f>
        <v>Goodwill Employee</v>
      </c>
      <c r="D6811" t="str">
        <f>_xlfn.XLOOKUP(B6811,Enrollees!A:A,Enrollees!C:C)</f>
        <v>Debra Anderson</v>
      </c>
    </row>
    <row r="6812" spans="1:4" x14ac:dyDescent="0.2">
      <c r="A6812" s="8">
        <v>44562</v>
      </c>
      <c r="B6812" s="6">
        <v>122640</v>
      </c>
      <c r="C6812" t="str">
        <f>_xlfn.XLOOKUP($B6812,Enrollees!$A$2:$A$10000,Enrollees!$B$2:$B$10000)</f>
        <v>Goodwill Employee</v>
      </c>
      <c r="D6812" t="str">
        <f>_xlfn.XLOOKUP(B6812,Enrollees!A:A,Enrollees!C:C)</f>
        <v>Morris Garrett</v>
      </c>
    </row>
    <row r="6813" spans="1:4" x14ac:dyDescent="0.2">
      <c r="A6813" s="8">
        <v>44562</v>
      </c>
      <c r="B6813" s="6">
        <v>122609</v>
      </c>
      <c r="C6813" t="str">
        <f>_xlfn.XLOOKUP($B6813,Enrollees!$A$2:$A$10000,Enrollees!$B$2:$B$10000)</f>
        <v>Goodwill Employee</v>
      </c>
      <c r="D6813" t="str">
        <f>_xlfn.XLOOKUP(B6813,Enrollees!A:A,Enrollees!C:C)</f>
        <v>Debra Anderson</v>
      </c>
    </row>
    <row r="6814" spans="1:4" x14ac:dyDescent="0.2">
      <c r="A6814" s="8">
        <v>44562</v>
      </c>
      <c r="B6814" s="6">
        <v>122648</v>
      </c>
      <c r="C6814" t="str">
        <f>_xlfn.XLOOKUP($B6814,Enrollees!$A$2:$A$10000,Enrollees!$B$2:$B$10000)</f>
        <v>Goodwill Employee</v>
      </c>
      <c r="D6814" t="str">
        <f>_xlfn.XLOOKUP(B6814,Enrollees!A:A,Enrollees!C:C)</f>
        <v>Max Shephard</v>
      </c>
    </row>
    <row r="6815" spans="1:4" x14ac:dyDescent="0.2">
      <c r="A6815" s="8">
        <v>44562</v>
      </c>
      <c r="B6815" s="6">
        <v>122636</v>
      </c>
      <c r="C6815" t="str">
        <f>_xlfn.XLOOKUP($B6815,Enrollees!$A$2:$A$10000,Enrollees!$B$2:$B$10000)</f>
        <v>Goodwill Employee</v>
      </c>
      <c r="D6815" t="str">
        <f>_xlfn.XLOOKUP(B6815,Enrollees!A:A,Enrollees!C:C)</f>
        <v>Tirzah Morin</v>
      </c>
    </row>
    <row r="6816" spans="1:4" x14ac:dyDescent="0.2">
      <c r="A6816" s="8">
        <v>44562</v>
      </c>
      <c r="B6816" s="6">
        <v>122648</v>
      </c>
      <c r="C6816" t="str">
        <f>_xlfn.XLOOKUP($B6816,Enrollees!$A$2:$A$10000,Enrollees!$B$2:$B$10000)</f>
        <v>Goodwill Employee</v>
      </c>
      <c r="D6816" t="str">
        <f>_xlfn.XLOOKUP(B6816,Enrollees!A:A,Enrollees!C:C)</f>
        <v>Max Shephard</v>
      </c>
    </row>
    <row r="6817" spans="1:4" x14ac:dyDescent="0.2">
      <c r="A6817" s="8">
        <v>44562</v>
      </c>
      <c r="B6817" s="6">
        <v>122609</v>
      </c>
      <c r="C6817" t="str">
        <f>_xlfn.XLOOKUP($B6817,Enrollees!$A$2:$A$10000,Enrollees!$B$2:$B$10000)</f>
        <v>Goodwill Employee</v>
      </c>
      <c r="D6817" t="str">
        <f>_xlfn.XLOOKUP(B6817,Enrollees!A:A,Enrollees!C:C)</f>
        <v>Debra Anderson</v>
      </c>
    </row>
    <row r="6818" spans="1:4" x14ac:dyDescent="0.2">
      <c r="A6818" s="8">
        <v>44562</v>
      </c>
      <c r="B6818" s="6">
        <v>122638</v>
      </c>
      <c r="C6818" t="str">
        <f>_xlfn.XLOOKUP($B6818,Enrollees!$A$2:$A$10000,Enrollees!$B$2:$B$10000)</f>
        <v>Goodwill Employee</v>
      </c>
      <c r="D6818" t="str">
        <f>_xlfn.XLOOKUP(B6818,Enrollees!A:A,Enrollees!C:C)</f>
        <v>Bradley Newburn</v>
      </c>
    </row>
    <row r="6819" spans="1:4" x14ac:dyDescent="0.2">
      <c r="A6819" s="8">
        <v>44562</v>
      </c>
      <c r="B6819" s="6">
        <v>122629</v>
      </c>
      <c r="C6819" t="str">
        <f>_xlfn.XLOOKUP($B6819,Enrollees!$A$2:$A$10000,Enrollees!$B$2:$B$10000)</f>
        <v>Goodwill Employee</v>
      </c>
      <c r="D6819" t="str">
        <f>_xlfn.XLOOKUP(B6819,Enrollees!A:A,Enrollees!C:C)</f>
        <v>Jerry Winfeld</v>
      </c>
    </row>
    <row r="6820" spans="1:4" x14ac:dyDescent="0.2">
      <c r="A6820" s="8">
        <v>44562</v>
      </c>
      <c r="B6820" s="6">
        <v>122629</v>
      </c>
      <c r="C6820" t="str">
        <f>_xlfn.XLOOKUP($B6820,Enrollees!$A$2:$A$10000,Enrollees!$B$2:$B$10000)</f>
        <v>Goodwill Employee</v>
      </c>
      <c r="D6820" t="str">
        <f>_xlfn.XLOOKUP(B6820,Enrollees!A:A,Enrollees!C:C)</f>
        <v>Jerry Winfeld</v>
      </c>
    </row>
    <row r="6821" spans="1:4" x14ac:dyDescent="0.2">
      <c r="A6821" s="8">
        <v>44562</v>
      </c>
      <c r="B6821" s="6">
        <v>122641</v>
      </c>
      <c r="C6821" t="str">
        <f>_xlfn.XLOOKUP($B6821,Enrollees!$A$2:$A$10000,Enrollees!$B$2:$B$10000)</f>
        <v>Goodwill Employee</v>
      </c>
      <c r="D6821" t="str">
        <f>_xlfn.XLOOKUP(B6821,Enrollees!A:A,Enrollees!C:C)</f>
        <v>Joshua Roof</v>
      </c>
    </row>
    <row r="6822" spans="1:4" x14ac:dyDescent="0.2">
      <c r="A6822" s="8">
        <v>44562</v>
      </c>
      <c r="B6822" s="6">
        <v>122609</v>
      </c>
      <c r="C6822" t="str">
        <f>_xlfn.XLOOKUP($B6822,Enrollees!$A$2:$A$10000,Enrollees!$B$2:$B$10000)</f>
        <v>Goodwill Employee</v>
      </c>
      <c r="D6822" t="str">
        <f>_xlfn.XLOOKUP(B6822,Enrollees!A:A,Enrollees!C:C)</f>
        <v>Debra Anderson</v>
      </c>
    </row>
    <row r="6823" spans="1:4" x14ac:dyDescent="0.2">
      <c r="A6823" s="8">
        <v>44562</v>
      </c>
      <c r="B6823" s="6">
        <v>122629</v>
      </c>
      <c r="C6823" t="str">
        <f>_xlfn.XLOOKUP($B6823,Enrollees!$A$2:$A$10000,Enrollees!$B$2:$B$10000)</f>
        <v>Goodwill Employee</v>
      </c>
      <c r="D6823" t="str">
        <f>_xlfn.XLOOKUP(B6823,Enrollees!A:A,Enrollees!C:C)</f>
        <v>Jerry Winfeld</v>
      </c>
    </row>
    <row r="6824" spans="1:4" x14ac:dyDescent="0.2">
      <c r="A6824" s="8">
        <v>44562</v>
      </c>
      <c r="B6824" s="6">
        <v>122641</v>
      </c>
      <c r="C6824" t="str">
        <f>_xlfn.XLOOKUP($B6824,Enrollees!$A$2:$A$10000,Enrollees!$B$2:$B$10000)</f>
        <v>Goodwill Employee</v>
      </c>
      <c r="D6824" t="str">
        <f>_xlfn.XLOOKUP(B6824,Enrollees!A:A,Enrollees!C:C)</f>
        <v>Joshua Roof</v>
      </c>
    </row>
    <row r="6825" spans="1:4" x14ac:dyDescent="0.2">
      <c r="A6825" s="8">
        <v>44562</v>
      </c>
      <c r="B6825" s="6">
        <v>122629</v>
      </c>
      <c r="C6825" t="str">
        <f>_xlfn.XLOOKUP($B6825,Enrollees!$A$2:$A$10000,Enrollees!$B$2:$B$10000)</f>
        <v>Goodwill Employee</v>
      </c>
      <c r="D6825" t="str">
        <f>_xlfn.XLOOKUP(B6825,Enrollees!A:A,Enrollees!C:C)</f>
        <v>Jerry Winfeld</v>
      </c>
    </row>
    <row r="6826" spans="1:4" x14ac:dyDescent="0.2">
      <c r="A6826" s="8">
        <v>44562</v>
      </c>
      <c r="B6826" s="6">
        <v>122641</v>
      </c>
      <c r="C6826" t="str">
        <f>_xlfn.XLOOKUP($B6826,Enrollees!$A$2:$A$10000,Enrollees!$B$2:$B$10000)</f>
        <v>Goodwill Employee</v>
      </c>
      <c r="D6826" t="str">
        <f>_xlfn.XLOOKUP(B6826,Enrollees!A:A,Enrollees!C:C)</f>
        <v>Joshua Roof</v>
      </c>
    </row>
    <row r="6827" spans="1:4" x14ac:dyDescent="0.2">
      <c r="A6827" s="8">
        <v>44562</v>
      </c>
      <c r="B6827" s="6">
        <v>122641</v>
      </c>
      <c r="C6827" t="str">
        <f>_xlfn.XLOOKUP($B6827,Enrollees!$A$2:$A$10000,Enrollees!$B$2:$B$10000)</f>
        <v>Goodwill Employee</v>
      </c>
      <c r="D6827" t="str">
        <f>_xlfn.XLOOKUP(B6827,Enrollees!A:A,Enrollees!C:C)</f>
        <v>Joshua Roof</v>
      </c>
    </row>
    <row r="6828" spans="1:4" x14ac:dyDescent="0.2">
      <c r="A6828" s="8">
        <v>44562</v>
      </c>
      <c r="B6828" s="6">
        <v>122633</v>
      </c>
      <c r="C6828" t="str">
        <f>_xlfn.XLOOKUP($B6828,Enrollees!$A$2:$A$10000,Enrollees!$B$2:$B$10000)</f>
        <v>Goodwill Employee</v>
      </c>
      <c r="D6828" t="str">
        <f>_xlfn.XLOOKUP(B6828,Enrollees!A:A,Enrollees!C:C)</f>
        <v>Jessica Howder</v>
      </c>
    </row>
    <row r="6829" spans="1:4" x14ac:dyDescent="0.2">
      <c r="A6829" s="8">
        <v>44562</v>
      </c>
      <c r="B6829" s="6">
        <v>122640</v>
      </c>
      <c r="C6829" t="str">
        <f>_xlfn.XLOOKUP($B6829,Enrollees!$A$2:$A$10000,Enrollees!$B$2:$B$10000)</f>
        <v>Goodwill Employee</v>
      </c>
      <c r="D6829" t="str">
        <f>_xlfn.XLOOKUP(B6829,Enrollees!A:A,Enrollees!C:C)</f>
        <v>Morris Garrett</v>
      </c>
    </row>
    <row r="6830" spans="1:4" x14ac:dyDescent="0.2">
      <c r="A6830" s="8">
        <v>44562</v>
      </c>
      <c r="B6830" s="6">
        <v>122610</v>
      </c>
      <c r="C6830" t="str">
        <f>_xlfn.XLOOKUP($B6830,Enrollees!$A$2:$A$10000,Enrollees!$B$2:$B$10000)</f>
        <v>Goodwill Employee</v>
      </c>
      <c r="D6830" t="str">
        <f>_xlfn.XLOOKUP(B6830,Enrollees!A:A,Enrollees!C:C)</f>
        <v>Brandon Leitz</v>
      </c>
    </row>
    <row r="6831" spans="1:4" x14ac:dyDescent="0.2">
      <c r="A6831" s="8">
        <v>44562</v>
      </c>
      <c r="B6831" s="6">
        <v>122643</v>
      </c>
      <c r="C6831" t="str">
        <f>_xlfn.XLOOKUP($B6831,Enrollees!$A$2:$A$10000,Enrollees!$B$2:$B$10000)</f>
        <v>Goodwill Employee</v>
      </c>
      <c r="D6831" t="str">
        <f>_xlfn.XLOOKUP(B6831,Enrollees!A:A,Enrollees!C:C)</f>
        <v>Larry J. King</v>
      </c>
    </row>
    <row r="6832" spans="1:4" x14ac:dyDescent="0.2">
      <c r="A6832" s="8">
        <v>44562</v>
      </c>
      <c r="B6832" s="6">
        <v>122594</v>
      </c>
      <c r="C6832" t="str">
        <f>_xlfn.XLOOKUP($B6832,Enrollees!$A$2:$A$10000,Enrollees!$B$2:$B$10000)</f>
        <v>Goodwill Client</v>
      </c>
      <c r="D6832" t="str">
        <f>_xlfn.XLOOKUP(B6832,Enrollees!A:A,Enrollees!C:C)</f>
        <v>yancy caldwell</v>
      </c>
    </row>
    <row r="6833" spans="1:4" x14ac:dyDescent="0.2">
      <c r="A6833" s="8">
        <v>44562</v>
      </c>
      <c r="B6833" s="6">
        <v>122595</v>
      </c>
      <c r="C6833" t="str">
        <f>_xlfn.XLOOKUP($B6833,Enrollees!$A$2:$A$10000,Enrollees!$B$2:$B$10000)</f>
        <v>Goodwill Client</v>
      </c>
      <c r="D6833" t="str">
        <f>_xlfn.XLOOKUP(B6833,Enrollees!A:A,Enrollees!C:C)</f>
        <v>leroy jackson</v>
      </c>
    </row>
    <row r="6834" spans="1:4" x14ac:dyDescent="0.2">
      <c r="A6834" s="8">
        <v>44562</v>
      </c>
      <c r="B6834" s="6">
        <v>122612</v>
      </c>
      <c r="C6834" t="str">
        <f>_xlfn.XLOOKUP($B6834,Enrollees!$A$2:$A$10000,Enrollees!$B$2:$B$10000)</f>
        <v>Goodwill Employee</v>
      </c>
      <c r="D6834" t="str">
        <f>_xlfn.XLOOKUP(B6834,Enrollees!A:A,Enrollees!C:C)</f>
        <v>Allen Wheat</v>
      </c>
    </row>
    <row r="6835" spans="1:4" x14ac:dyDescent="0.2">
      <c r="A6835" s="8">
        <v>44562</v>
      </c>
      <c r="B6835" s="6">
        <v>122621</v>
      </c>
      <c r="C6835" t="str">
        <f>_xlfn.XLOOKUP($B6835,Enrollees!$A$2:$A$10000,Enrollees!$B$2:$B$10000)</f>
        <v>Goodwill Employee</v>
      </c>
      <c r="D6835" t="str">
        <f>_xlfn.XLOOKUP(B6835,Enrollees!A:A,Enrollees!C:C)</f>
        <v>Gregory Matthews</v>
      </c>
    </row>
    <row r="6836" spans="1:4" x14ac:dyDescent="0.2">
      <c r="A6836" s="8">
        <v>44562</v>
      </c>
      <c r="B6836" s="6">
        <v>122595</v>
      </c>
      <c r="C6836" t="str">
        <f>_xlfn.XLOOKUP($B6836,Enrollees!$A$2:$A$10000,Enrollees!$B$2:$B$10000)</f>
        <v>Goodwill Client</v>
      </c>
      <c r="D6836" t="str">
        <f>_xlfn.XLOOKUP(B6836,Enrollees!A:A,Enrollees!C:C)</f>
        <v>leroy jackson</v>
      </c>
    </row>
    <row r="6837" spans="1:4" x14ac:dyDescent="0.2">
      <c r="A6837" s="8">
        <v>44562</v>
      </c>
      <c r="B6837" s="6">
        <v>122633</v>
      </c>
      <c r="C6837" t="str">
        <f>_xlfn.XLOOKUP($B6837,Enrollees!$A$2:$A$10000,Enrollees!$B$2:$B$10000)</f>
        <v>Goodwill Employee</v>
      </c>
      <c r="D6837" t="str">
        <f>_xlfn.XLOOKUP(B6837,Enrollees!A:A,Enrollees!C:C)</f>
        <v>Jessica Howder</v>
      </c>
    </row>
    <row r="6838" spans="1:4" x14ac:dyDescent="0.2">
      <c r="A6838" s="8">
        <v>44562</v>
      </c>
      <c r="B6838" s="6">
        <v>122594</v>
      </c>
      <c r="C6838" t="str">
        <f>_xlfn.XLOOKUP($B6838,Enrollees!$A$2:$A$10000,Enrollees!$B$2:$B$10000)</f>
        <v>Goodwill Client</v>
      </c>
      <c r="D6838" t="str">
        <f>_xlfn.XLOOKUP(B6838,Enrollees!A:A,Enrollees!C:C)</f>
        <v>yancy caldwell</v>
      </c>
    </row>
    <row r="6839" spans="1:4" x14ac:dyDescent="0.2">
      <c r="A6839" s="8">
        <v>44562</v>
      </c>
      <c r="B6839" s="6">
        <v>122643</v>
      </c>
      <c r="C6839" t="str">
        <f>_xlfn.XLOOKUP($B6839,Enrollees!$A$2:$A$10000,Enrollees!$B$2:$B$10000)</f>
        <v>Goodwill Employee</v>
      </c>
      <c r="D6839" t="str">
        <f>_xlfn.XLOOKUP(B6839,Enrollees!A:A,Enrollees!C:C)</f>
        <v>Larry J. King</v>
      </c>
    </row>
    <row r="6840" spans="1:4" x14ac:dyDescent="0.2">
      <c r="A6840" s="8">
        <v>44562</v>
      </c>
      <c r="B6840" s="6">
        <v>122640</v>
      </c>
      <c r="C6840" t="str">
        <f>_xlfn.XLOOKUP($B6840,Enrollees!$A$2:$A$10000,Enrollees!$B$2:$B$10000)</f>
        <v>Goodwill Employee</v>
      </c>
      <c r="D6840" t="str">
        <f>_xlfn.XLOOKUP(B6840,Enrollees!A:A,Enrollees!C:C)</f>
        <v>Morris Garrett</v>
      </c>
    </row>
    <row r="6841" spans="1:4" x14ac:dyDescent="0.2">
      <c r="A6841" s="8">
        <v>44562</v>
      </c>
      <c r="B6841" s="6">
        <v>122648</v>
      </c>
      <c r="C6841" t="str">
        <f>_xlfn.XLOOKUP($B6841,Enrollees!$A$2:$A$10000,Enrollees!$B$2:$B$10000)</f>
        <v>Goodwill Employee</v>
      </c>
      <c r="D6841" t="str">
        <f>_xlfn.XLOOKUP(B6841,Enrollees!A:A,Enrollees!C:C)</f>
        <v>Max Shephard</v>
      </c>
    </row>
    <row r="6842" spans="1:4" x14ac:dyDescent="0.2">
      <c r="A6842" s="8">
        <v>44562</v>
      </c>
      <c r="B6842" s="6">
        <v>122648</v>
      </c>
      <c r="C6842" t="str">
        <f>_xlfn.XLOOKUP($B6842,Enrollees!$A$2:$A$10000,Enrollees!$B$2:$B$10000)</f>
        <v>Goodwill Employee</v>
      </c>
      <c r="D6842" t="str">
        <f>_xlfn.XLOOKUP(B6842,Enrollees!A:A,Enrollees!C:C)</f>
        <v>Max Shephard</v>
      </c>
    </row>
    <row r="6843" spans="1:4" x14ac:dyDescent="0.2">
      <c r="A6843" s="8">
        <v>44562</v>
      </c>
      <c r="B6843" s="6">
        <v>122636</v>
      </c>
      <c r="C6843" t="str">
        <f>_xlfn.XLOOKUP($B6843,Enrollees!$A$2:$A$10000,Enrollees!$B$2:$B$10000)</f>
        <v>Goodwill Employee</v>
      </c>
      <c r="D6843" t="str">
        <f>_xlfn.XLOOKUP(B6843,Enrollees!A:A,Enrollees!C:C)</f>
        <v>Tirzah Morin</v>
      </c>
    </row>
    <row r="6844" spans="1:4" x14ac:dyDescent="0.2">
      <c r="A6844" s="8">
        <v>44562</v>
      </c>
      <c r="B6844" s="6">
        <v>122639</v>
      </c>
      <c r="C6844" t="str">
        <f>_xlfn.XLOOKUP($B6844,Enrollees!$A$2:$A$10000,Enrollees!$B$2:$B$10000)</f>
        <v>Goodwill Employee</v>
      </c>
      <c r="D6844" t="str">
        <f>_xlfn.XLOOKUP(B6844,Enrollees!A:A,Enrollees!C:C)</f>
        <v>John Newbill</v>
      </c>
    </row>
    <row r="6845" spans="1:4" x14ac:dyDescent="0.2">
      <c r="A6845" s="8">
        <v>44562</v>
      </c>
      <c r="B6845" s="6">
        <v>122642</v>
      </c>
      <c r="C6845" t="str">
        <f>_xlfn.XLOOKUP($B6845,Enrollees!$A$2:$A$10000,Enrollees!$B$2:$B$10000)</f>
        <v>Goodwill Employee</v>
      </c>
      <c r="D6845" t="str">
        <f>_xlfn.XLOOKUP(B6845,Enrollees!A:A,Enrollees!C:C)</f>
        <v>Ramona Brosamer</v>
      </c>
    </row>
    <row r="6846" spans="1:4" x14ac:dyDescent="0.2">
      <c r="A6846" s="8">
        <v>44562</v>
      </c>
      <c r="B6846" s="6">
        <v>122645</v>
      </c>
      <c r="C6846" t="str">
        <f>_xlfn.XLOOKUP($B6846,Enrollees!$A$2:$A$10000,Enrollees!$B$2:$B$10000)</f>
        <v>Goodwill Employee</v>
      </c>
      <c r="D6846" t="str">
        <f>_xlfn.XLOOKUP(B6846,Enrollees!A:A,Enrollees!C:C)</f>
        <v>Jessica Howder</v>
      </c>
    </row>
    <row r="6847" spans="1:4" x14ac:dyDescent="0.2">
      <c r="A6847" s="8">
        <v>44562</v>
      </c>
      <c r="B6847" s="6">
        <v>122616</v>
      </c>
      <c r="C6847" t="str">
        <f>_xlfn.XLOOKUP($B6847,Enrollees!$A$2:$A$10000,Enrollees!$B$2:$B$10000)</f>
        <v>Goodwill Employee</v>
      </c>
      <c r="D6847" t="str">
        <f>_xlfn.XLOOKUP(B6847,Enrollees!A:A,Enrollees!C:C)</f>
        <v>johnetta Combs</v>
      </c>
    </row>
    <row r="6848" spans="1:4" x14ac:dyDescent="0.2">
      <c r="A6848" s="8">
        <v>44562</v>
      </c>
      <c r="B6848" s="6">
        <v>122628</v>
      </c>
      <c r="C6848" t="str">
        <f>_xlfn.XLOOKUP($B6848,Enrollees!$A$2:$A$10000,Enrollees!$B$2:$B$10000)</f>
        <v>Goodwill Employee</v>
      </c>
      <c r="D6848" t="str">
        <f>_xlfn.XLOOKUP(B6848,Enrollees!A:A,Enrollees!C:C)</f>
        <v>Scotty Cash</v>
      </c>
    </row>
    <row r="6849" spans="1:4" x14ac:dyDescent="0.2">
      <c r="A6849" s="8">
        <v>44562</v>
      </c>
      <c r="B6849" s="6">
        <v>122612</v>
      </c>
      <c r="C6849" t="str">
        <f>_xlfn.XLOOKUP($B6849,Enrollees!$A$2:$A$10000,Enrollees!$B$2:$B$10000)</f>
        <v>Goodwill Employee</v>
      </c>
      <c r="D6849" t="str">
        <f>_xlfn.XLOOKUP(B6849,Enrollees!A:A,Enrollees!C:C)</f>
        <v>Allen Wheat</v>
      </c>
    </row>
    <row r="6850" spans="1:4" x14ac:dyDescent="0.2">
      <c r="A6850" s="8">
        <v>44562</v>
      </c>
      <c r="B6850" s="6">
        <v>122645</v>
      </c>
      <c r="C6850" t="str">
        <f>_xlfn.XLOOKUP($B6850,Enrollees!$A$2:$A$10000,Enrollees!$B$2:$B$10000)</f>
        <v>Goodwill Employee</v>
      </c>
      <c r="D6850" t="str">
        <f>_xlfn.XLOOKUP(B6850,Enrollees!A:A,Enrollees!C:C)</f>
        <v>Jessica Howder</v>
      </c>
    </row>
    <row r="6851" spans="1:4" x14ac:dyDescent="0.2">
      <c r="A6851" s="8">
        <v>44562</v>
      </c>
      <c r="B6851" s="6">
        <v>122616</v>
      </c>
      <c r="C6851" t="str">
        <f>_xlfn.XLOOKUP($B6851,Enrollees!$A$2:$A$10000,Enrollees!$B$2:$B$10000)</f>
        <v>Goodwill Employee</v>
      </c>
      <c r="D6851" t="str">
        <f>_xlfn.XLOOKUP(B6851,Enrollees!A:A,Enrollees!C:C)</f>
        <v>johnetta Combs</v>
      </c>
    </row>
    <row r="6852" spans="1:4" x14ac:dyDescent="0.2">
      <c r="A6852" s="8">
        <v>44562</v>
      </c>
      <c r="B6852" s="6">
        <v>122638</v>
      </c>
      <c r="C6852" t="str">
        <f>_xlfn.XLOOKUP($B6852,Enrollees!$A$2:$A$10000,Enrollees!$B$2:$B$10000)</f>
        <v>Goodwill Employee</v>
      </c>
      <c r="D6852" t="str">
        <f>_xlfn.XLOOKUP(B6852,Enrollees!A:A,Enrollees!C:C)</f>
        <v>Bradley Newburn</v>
      </c>
    </row>
    <row r="6853" spans="1:4" x14ac:dyDescent="0.2">
      <c r="A6853" s="8">
        <v>44562</v>
      </c>
      <c r="B6853" s="6">
        <v>122641</v>
      </c>
      <c r="C6853" t="str">
        <f>_xlfn.XLOOKUP($B6853,Enrollees!$A$2:$A$10000,Enrollees!$B$2:$B$10000)</f>
        <v>Goodwill Employee</v>
      </c>
      <c r="D6853" t="str">
        <f>_xlfn.XLOOKUP(B6853,Enrollees!A:A,Enrollees!C:C)</f>
        <v>Joshua Roof</v>
      </c>
    </row>
    <row r="6854" spans="1:4" x14ac:dyDescent="0.2">
      <c r="A6854" s="8">
        <v>44562</v>
      </c>
      <c r="B6854" s="6">
        <v>122594</v>
      </c>
      <c r="C6854" t="str">
        <f>_xlfn.XLOOKUP($B6854,Enrollees!$A$2:$A$10000,Enrollees!$B$2:$B$10000)</f>
        <v>Goodwill Client</v>
      </c>
      <c r="D6854" t="str">
        <f>_xlfn.XLOOKUP(B6854,Enrollees!A:A,Enrollees!C:C)</f>
        <v>yancy caldwell</v>
      </c>
    </row>
    <row r="6855" spans="1:4" x14ac:dyDescent="0.2">
      <c r="A6855" s="8">
        <v>44562</v>
      </c>
      <c r="B6855" s="6">
        <v>122613</v>
      </c>
      <c r="C6855" t="str">
        <f>_xlfn.XLOOKUP($B6855,Enrollees!$A$2:$A$10000,Enrollees!$B$2:$B$10000)</f>
        <v>Goodwill Employee</v>
      </c>
      <c r="D6855" t="str">
        <f>_xlfn.XLOOKUP(B6855,Enrollees!A:A,Enrollees!C:C)</f>
        <v>Angela Holt</v>
      </c>
    </row>
    <row r="6856" spans="1:4" x14ac:dyDescent="0.2">
      <c r="A6856" s="8">
        <v>44562</v>
      </c>
      <c r="B6856" s="6">
        <v>122595</v>
      </c>
      <c r="C6856" t="str">
        <f>_xlfn.XLOOKUP($B6856,Enrollees!$A$2:$A$10000,Enrollees!$B$2:$B$10000)</f>
        <v>Goodwill Client</v>
      </c>
      <c r="D6856" t="str">
        <f>_xlfn.XLOOKUP(B6856,Enrollees!A:A,Enrollees!C:C)</f>
        <v>leroy jackson</v>
      </c>
    </row>
    <row r="6857" spans="1:4" x14ac:dyDescent="0.2">
      <c r="A6857" s="8">
        <v>44562</v>
      </c>
      <c r="B6857" s="6">
        <v>122609</v>
      </c>
      <c r="C6857" t="str">
        <f>_xlfn.XLOOKUP($B6857,Enrollees!$A$2:$A$10000,Enrollees!$B$2:$B$10000)</f>
        <v>Goodwill Employee</v>
      </c>
      <c r="D6857" t="str">
        <f>_xlfn.XLOOKUP(B6857,Enrollees!A:A,Enrollees!C:C)</f>
        <v>Debra Anderson</v>
      </c>
    </row>
    <row r="6858" spans="1:4" x14ac:dyDescent="0.2">
      <c r="A6858" s="8">
        <v>44562</v>
      </c>
      <c r="B6858" s="6">
        <v>122606</v>
      </c>
      <c r="C6858" t="str">
        <f>_xlfn.XLOOKUP($B6858,Enrollees!$A$2:$A$10000,Enrollees!$B$2:$B$10000)</f>
        <v>Goodwill Employee</v>
      </c>
      <c r="D6858" t="str">
        <f>_xlfn.XLOOKUP(B6858,Enrollees!A:A,Enrollees!C:C)</f>
        <v>Rebecca Walker</v>
      </c>
    </row>
    <row r="6859" spans="1:4" x14ac:dyDescent="0.2">
      <c r="A6859" s="8">
        <v>44562</v>
      </c>
      <c r="B6859" s="6">
        <v>122642</v>
      </c>
      <c r="C6859" t="str">
        <f>_xlfn.XLOOKUP($B6859,Enrollees!$A$2:$A$10000,Enrollees!$B$2:$B$10000)</f>
        <v>Goodwill Employee</v>
      </c>
      <c r="D6859" t="str">
        <f>_xlfn.XLOOKUP(B6859,Enrollees!A:A,Enrollees!C:C)</f>
        <v>Ramona Brosamer</v>
      </c>
    </row>
    <row r="6860" spans="1:4" x14ac:dyDescent="0.2">
      <c r="A6860" s="8">
        <v>44562</v>
      </c>
      <c r="B6860" s="6">
        <v>122595</v>
      </c>
      <c r="C6860" t="str">
        <f>_xlfn.XLOOKUP($B6860,Enrollees!$A$2:$A$10000,Enrollees!$B$2:$B$10000)</f>
        <v>Goodwill Client</v>
      </c>
      <c r="D6860" t="str">
        <f>_xlfn.XLOOKUP(B6860,Enrollees!A:A,Enrollees!C:C)</f>
        <v>leroy jackson</v>
      </c>
    </row>
    <row r="6861" spans="1:4" x14ac:dyDescent="0.2">
      <c r="A6861" s="8">
        <v>44562</v>
      </c>
      <c r="B6861" s="6">
        <v>122606</v>
      </c>
      <c r="C6861" t="str">
        <f>_xlfn.XLOOKUP($B6861,Enrollees!$A$2:$A$10000,Enrollees!$B$2:$B$10000)</f>
        <v>Goodwill Employee</v>
      </c>
      <c r="D6861" t="str">
        <f>_xlfn.XLOOKUP(B6861,Enrollees!A:A,Enrollees!C:C)</f>
        <v>Rebecca Walker</v>
      </c>
    </row>
    <row r="6862" spans="1:4" x14ac:dyDescent="0.2">
      <c r="A6862" s="8">
        <v>44562</v>
      </c>
      <c r="B6862" s="6">
        <v>122609</v>
      </c>
      <c r="C6862" t="str">
        <f>_xlfn.XLOOKUP($B6862,Enrollees!$A$2:$A$10000,Enrollees!$B$2:$B$10000)</f>
        <v>Goodwill Employee</v>
      </c>
      <c r="D6862" t="str">
        <f>_xlfn.XLOOKUP(B6862,Enrollees!A:A,Enrollees!C:C)</f>
        <v>Debra Anderson</v>
      </c>
    </row>
    <row r="6863" spans="1:4" x14ac:dyDescent="0.2">
      <c r="A6863" s="8">
        <v>44562</v>
      </c>
      <c r="B6863" s="6">
        <v>122643</v>
      </c>
      <c r="C6863" t="str">
        <f>_xlfn.XLOOKUP($B6863,Enrollees!$A$2:$A$10000,Enrollees!$B$2:$B$10000)</f>
        <v>Goodwill Employee</v>
      </c>
      <c r="D6863" t="str">
        <f>_xlfn.XLOOKUP(B6863,Enrollees!A:A,Enrollees!C:C)</f>
        <v>Larry J. King</v>
      </c>
    </row>
    <row r="6864" spans="1:4" x14ac:dyDescent="0.2">
      <c r="A6864" s="8">
        <v>44562</v>
      </c>
      <c r="B6864" s="6">
        <v>122610</v>
      </c>
      <c r="C6864" t="str">
        <f>_xlfn.XLOOKUP($B6864,Enrollees!$A$2:$A$10000,Enrollees!$B$2:$B$10000)</f>
        <v>Goodwill Employee</v>
      </c>
      <c r="D6864" t="str">
        <f>_xlfn.XLOOKUP(B6864,Enrollees!A:A,Enrollees!C:C)</f>
        <v>Brandon Leitz</v>
      </c>
    </row>
    <row r="6865" spans="1:4" x14ac:dyDescent="0.2">
      <c r="A6865" s="8">
        <v>44562</v>
      </c>
      <c r="B6865" s="6">
        <v>122643</v>
      </c>
      <c r="C6865" t="str">
        <f>_xlfn.XLOOKUP($B6865,Enrollees!$A$2:$A$10000,Enrollees!$B$2:$B$10000)</f>
        <v>Goodwill Employee</v>
      </c>
      <c r="D6865" t="str">
        <f>_xlfn.XLOOKUP(B6865,Enrollees!A:A,Enrollees!C:C)</f>
        <v>Larry J. King</v>
      </c>
    </row>
    <row r="6866" spans="1:4" x14ac:dyDescent="0.2">
      <c r="A6866" s="8">
        <v>44562</v>
      </c>
      <c r="B6866" s="6">
        <v>122609</v>
      </c>
      <c r="C6866" t="str">
        <f>_xlfn.XLOOKUP($B6866,Enrollees!$A$2:$A$10000,Enrollees!$B$2:$B$10000)</f>
        <v>Goodwill Employee</v>
      </c>
      <c r="D6866" t="str">
        <f>_xlfn.XLOOKUP(B6866,Enrollees!A:A,Enrollees!C:C)</f>
        <v>Debra Anderson</v>
      </c>
    </row>
    <row r="6867" spans="1:4" x14ac:dyDescent="0.2">
      <c r="A6867" s="8">
        <v>44562</v>
      </c>
      <c r="B6867" s="6">
        <v>122609</v>
      </c>
      <c r="C6867" t="str">
        <f>_xlfn.XLOOKUP($B6867,Enrollees!$A$2:$A$10000,Enrollees!$B$2:$B$10000)</f>
        <v>Goodwill Employee</v>
      </c>
      <c r="D6867" t="str">
        <f>_xlfn.XLOOKUP(B6867,Enrollees!A:A,Enrollees!C:C)</f>
        <v>Debra Anderson</v>
      </c>
    </row>
    <row r="6868" spans="1:4" x14ac:dyDescent="0.2">
      <c r="A6868" s="8">
        <v>44562</v>
      </c>
      <c r="B6868" s="6">
        <v>122640</v>
      </c>
      <c r="C6868" t="str">
        <f>_xlfn.XLOOKUP($B6868,Enrollees!$A$2:$A$10000,Enrollees!$B$2:$B$10000)</f>
        <v>Goodwill Employee</v>
      </c>
      <c r="D6868" t="str">
        <f>_xlfn.XLOOKUP(B6868,Enrollees!A:A,Enrollees!C:C)</f>
        <v>Morris Garrett</v>
      </c>
    </row>
    <row r="6869" spans="1:4" x14ac:dyDescent="0.2">
      <c r="A6869" s="8">
        <v>44562</v>
      </c>
      <c r="B6869" s="6">
        <v>122640</v>
      </c>
      <c r="C6869" t="str">
        <f>_xlfn.XLOOKUP($B6869,Enrollees!$A$2:$A$10000,Enrollees!$B$2:$B$10000)</f>
        <v>Goodwill Employee</v>
      </c>
      <c r="D6869" t="str">
        <f>_xlfn.XLOOKUP(B6869,Enrollees!A:A,Enrollees!C:C)</f>
        <v>Morris Garrett</v>
      </c>
    </row>
    <row r="6870" spans="1:4" x14ac:dyDescent="0.2">
      <c r="A6870" s="8">
        <v>44562</v>
      </c>
      <c r="B6870" s="6">
        <v>122597</v>
      </c>
      <c r="C6870" t="str">
        <f>_xlfn.XLOOKUP($B6870,Enrollees!$A$2:$A$10000,Enrollees!$B$2:$B$10000)</f>
        <v>Goodwill Client</v>
      </c>
      <c r="D6870" t="str">
        <f>_xlfn.XLOOKUP(B6870,Enrollees!A:A,Enrollees!C:C)</f>
        <v>orlando dillard</v>
      </c>
    </row>
    <row r="6871" spans="1:4" x14ac:dyDescent="0.2">
      <c r="A6871" s="8">
        <v>44562</v>
      </c>
      <c r="B6871" s="6">
        <v>122596</v>
      </c>
      <c r="C6871" t="str">
        <f>_xlfn.XLOOKUP($B6871,Enrollees!$A$2:$A$10000,Enrollees!$B$2:$B$10000)</f>
        <v>Goodwill Client</v>
      </c>
      <c r="D6871" t="str">
        <f>_xlfn.XLOOKUP(B6871,Enrollees!A:A,Enrollees!C:C)</f>
        <v>arthur harmon</v>
      </c>
    </row>
    <row r="6872" spans="1:4" x14ac:dyDescent="0.2">
      <c r="A6872" s="8">
        <v>44562</v>
      </c>
      <c r="B6872" s="6">
        <v>122641</v>
      </c>
      <c r="C6872" t="str">
        <f>_xlfn.XLOOKUP($B6872,Enrollees!$A$2:$A$10000,Enrollees!$B$2:$B$10000)</f>
        <v>Goodwill Employee</v>
      </c>
      <c r="D6872" t="str">
        <f>_xlfn.XLOOKUP(B6872,Enrollees!A:A,Enrollees!C:C)</f>
        <v>Joshua Roof</v>
      </c>
    </row>
    <row r="6873" spans="1:4" x14ac:dyDescent="0.2">
      <c r="A6873" s="8">
        <v>44562</v>
      </c>
      <c r="B6873" s="6">
        <v>122638</v>
      </c>
      <c r="C6873" t="str">
        <f>_xlfn.XLOOKUP($B6873,Enrollees!$A$2:$A$10000,Enrollees!$B$2:$B$10000)</f>
        <v>Goodwill Employee</v>
      </c>
      <c r="D6873" t="str">
        <f>_xlfn.XLOOKUP(B6873,Enrollees!A:A,Enrollees!C:C)</f>
        <v>Bradley Newburn</v>
      </c>
    </row>
    <row r="6874" spans="1:4" x14ac:dyDescent="0.2">
      <c r="A6874" s="8">
        <v>44562</v>
      </c>
      <c r="B6874" s="6">
        <v>122648</v>
      </c>
      <c r="C6874" t="str">
        <f>_xlfn.XLOOKUP($B6874,Enrollees!$A$2:$A$10000,Enrollees!$B$2:$B$10000)</f>
        <v>Goodwill Employee</v>
      </c>
      <c r="D6874" t="str">
        <f>_xlfn.XLOOKUP(B6874,Enrollees!A:A,Enrollees!C:C)</f>
        <v>Max Shephard</v>
      </c>
    </row>
    <row r="6875" spans="1:4" x14ac:dyDescent="0.2">
      <c r="A6875" s="8">
        <v>44562</v>
      </c>
      <c r="B6875" s="6">
        <v>122648</v>
      </c>
      <c r="C6875" t="str">
        <f>_xlfn.XLOOKUP($B6875,Enrollees!$A$2:$A$10000,Enrollees!$B$2:$B$10000)</f>
        <v>Goodwill Employee</v>
      </c>
      <c r="D6875" t="str">
        <f>_xlfn.XLOOKUP(B6875,Enrollees!A:A,Enrollees!C:C)</f>
        <v>Max Shephard</v>
      </c>
    </row>
    <row r="6876" spans="1:4" x14ac:dyDescent="0.2">
      <c r="A6876" s="8">
        <v>44562</v>
      </c>
      <c r="B6876" s="6">
        <v>122641</v>
      </c>
      <c r="C6876" t="str">
        <f>_xlfn.XLOOKUP($B6876,Enrollees!$A$2:$A$10000,Enrollees!$B$2:$B$10000)</f>
        <v>Goodwill Employee</v>
      </c>
      <c r="D6876" t="str">
        <f>_xlfn.XLOOKUP(B6876,Enrollees!A:A,Enrollees!C:C)</f>
        <v>Joshua Roof</v>
      </c>
    </row>
    <row r="6877" spans="1:4" x14ac:dyDescent="0.2">
      <c r="A6877" s="8">
        <v>44562</v>
      </c>
      <c r="B6877" s="6">
        <v>122597</v>
      </c>
      <c r="C6877" t="str">
        <f>_xlfn.XLOOKUP($B6877,Enrollees!$A$2:$A$10000,Enrollees!$B$2:$B$10000)</f>
        <v>Goodwill Client</v>
      </c>
      <c r="D6877" t="str">
        <f>_xlfn.XLOOKUP(B6877,Enrollees!A:A,Enrollees!C:C)</f>
        <v>orlando dillard</v>
      </c>
    </row>
    <row r="6878" spans="1:4" x14ac:dyDescent="0.2">
      <c r="A6878" s="8">
        <v>44562</v>
      </c>
      <c r="B6878" s="6">
        <v>122597</v>
      </c>
      <c r="C6878" t="str">
        <f>_xlfn.XLOOKUP($B6878,Enrollees!$A$2:$A$10000,Enrollees!$B$2:$B$10000)</f>
        <v>Goodwill Client</v>
      </c>
      <c r="D6878" t="str">
        <f>_xlfn.XLOOKUP(B6878,Enrollees!A:A,Enrollees!C:C)</f>
        <v>orlando dillard</v>
      </c>
    </row>
    <row r="6879" spans="1:4" x14ac:dyDescent="0.2">
      <c r="A6879" s="8">
        <v>44562</v>
      </c>
      <c r="B6879" s="6">
        <v>122616</v>
      </c>
      <c r="C6879" t="str">
        <f>_xlfn.XLOOKUP($B6879,Enrollees!$A$2:$A$10000,Enrollees!$B$2:$B$10000)</f>
        <v>Goodwill Employee</v>
      </c>
      <c r="D6879" t="str">
        <f>_xlfn.XLOOKUP(B6879,Enrollees!A:A,Enrollees!C:C)</f>
        <v>johnetta Combs</v>
      </c>
    </row>
    <row r="6880" spans="1:4" x14ac:dyDescent="0.2">
      <c r="A6880" s="8">
        <v>44562</v>
      </c>
      <c r="B6880" s="6">
        <v>122641</v>
      </c>
      <c r="C6880" t="str">
        <f>_xlfn.XLOOKUP($B6880,Enrollees!$A$2:$A$10000,Enrollees!$B$2:$B$10000)</f>
        <v>Goodwill Employee</v>
      </c>
      <c r="D6880" t="str">
        <f>_xlfn.XLOOKUP(B6880,Enrollees!A:A,Enrollees!C:C)</f>
        <v>Joshua Roof</v>
      </c>
    </row>
    <row r="6881" spans="1:4" x14ac:dyDescent="0.2">
      <c r="A6881" s="8">
        <v>44562</v>
      </c>
      <c r="B6881" s="6">
        <v>122616</v>
      </c>
      <c r="C6881" t="str">
        <f>_xlfn.XLOOKUP($B6881,Enrollees!$A$2:$A$10000,Enrollees!$B$2:$B$10000)</f>
        <v>Goodwill Employee</v>
      </c>
      <c r="D6881" t="str">
        <f>_xlfn.XLOOKUP(B6881,Enrollees!A:A,Enrollees!C:C)</f>
        <v>johnetta Combs</v>
      </c>
    </row>
    <row r="6882" spans="1:4" x14ac:dyDescent="0.2">
      <c r="A6882" s="8">
        <v>44562</v>
      </c>
      <c r="B6882" s="6">
        <v>122640</v>
      </c>
      <c r="C6882" t="str">
        <f>_xlfn.XLOOKUP($B6882,Enrollees!$A$2:$A$10000,Enrollees!$B$2:$B$10000)</f>
        <v>Goodwill Employee</v>
      </c>
      <c r="D6882" t="str">
        <f>_xlfn.XLOOKUP(B6882,Enrollees!A:A,Enrollees!C:C)</f>
        <v>Morris Garrett</v>
      </c>
    </row>
    <row r="6883" spans="1:4" x14ac:dyDescent="0.2">
      <c r="A6883" s="8">
        <v>44562</v>
      </c>
      <c r="B6883" s="6">
        <v>122645</v>
      </c>
      <c r="C6883" t="str">
        <f>_xlfn.XLOOKUP($B6883,Enrollees!$A$2:$A$10000,Enrollees!$B$2:$B$10000)</f>
        <v>Goodwill Employee</v>
      </c>
      <c r="D6883" t="str">
        <f>_xlfn.XLOOKUP(B6883,Enrollees!A:A,Enrollees!C:C)</f>
        <v>Jessica Howder</v>
      </c>
    </row>
    <row r="6884" spans="1:4" x14ac:dyDescent="0.2">
      <c r="A6884" s="8">
        <v>44562</v>
      </c>
      <c r="B6884" s="6">
        <v>122644</v>
      </c>
      <c r="C6884" t="str">
        <f>_xlfn.XLOOKUP($B6884,Enrollees!$A$2:$A$10000,Enrollees!$B$2:$B$10000)</f>
        <v>Goodwill Employee</v>
      </c>
      <c r="D6884" t="str">
        <f>_xlfn.XLOOKUP(B6884,Enrollees!A:A,Enrollees!C:C)</f>
        <v>John Burke Jr</v>
      </c>
    </row>
    <row r="6885" spans="1:4" x14ac:dyDescent="0.2">
      <c r="A6885" s="8">
        <v>44562</v>
      </c>
      <c r="B6885" s="6">
        <v>122610</v>
      </c>
      <c r="C6885" t="str">
        <f>_xlfn.XLOOKUP($B6885,Enrollees!$A$2:$A$10000,Enrollees!$B$2:$B$10000)</f>
        <v>Goodwill Employee</v>
      </c>
      <c r="D6885" t="str">
        <f>_xlfn.XLOOKUP(B6885,Enrollees!A:A,Enrollees!C:C)</f>
        <v>Brandon Leitz</v>
      </c>
    </row>
    <row r="6886" spans="1:4" x14ac:dyDescent="0.2">
      <c r="A6886" s="8">
        <v>44562</v>
      </c>
      <c r="B6886" s="6">
        <v>122612</v>
      </c>
      <c r="C6886" t="str">
        <f>_xlfn.XLOOKUP($B6886,Enrollees!$A$2:$A$10000,Enrollees!$B$2:$B$10000)</f>
        <v>Goodwill Employee</v>
      </c>
      <c r="D6886" t="str">
        <f>_xlfn.XLOOKUP(B6886,Enrollees!A:A,Enrollees!C:C)</f>
        <v>Allen Wheat</v>
      </c>
    </row>
    <row r="6887" spans="1:4" x14ac:dyDescent="0.2">
      <c r="A6887" s="8">
        <v>44562</v>
      </c>
      <c r="B6887" s="6">
        <v>122594</v>
      </c>
      <c r="C6887" t="str">
        <f>_xlfn.XLOOKUP($B6887,Enrollees!$A$2:$A$10000,Enrollees!$B$2:$B$10000)</f>
        <v>Goodwill Client</v>
      </c>
      <c r="D6887" t="str">
        <f>_xlfn.XLOOKUP(B6887,Enrollees!A:A,Enrollees!C:C)</f>
        <v>yancy caldwell</v>
      </c>
    </row>
    <row r="6888" spans="1:4" x14ac:dyDescent="0.2">
      <c r="A6888" s="8">
        <v>44562</v>
      </c>
      <c r="B6888" s="6">
        <v>122644</v>
      </c>
      <c r="C6888" t="str">
        <f>_xlfn.XLOOKUP($B6888,Enrollees!$A$2:$A$10000,Enrollees!$B$2:$B$10000)</f>
        <v>Goodwill Employee</v>
      </c>
      <c r="D6888" t="str">
        <f>_xlfn.XLOOKUP(B6888,Enrollees!A:A,Enrollees!C:C)</f>
        <v>John Burke Jr</v>
      </c>
    </row>
    <row r="6889" spans="1:4" x14ac:dyDescent="0.2">
      <c r="A6889" s="8">
        <v>44562</v>
      </c>
      <c r="B6889" s="6">
        <v>122610</v>
      </c>
      <c r="C6889" t="str">
        <f>_xlfn.XLOOKUP($B6889,Enrollees!$A$2:$A$10000,Enrollees!$B$2:$B$10000)</f>
        <v>Goodwill Employee</v>
      </c>
      <c r="D6889" t="str">
        <f>_xlfn.XLOOKUP(B6889,Enrollees!A:A,Enrollees!C:C)</f>
        <v>Brandon Leitz</v>
      </c>
    </row>
    <row r="6890" spans="1:4" x14ac:dyDescent="0.2">
      <c r="A6890" s="8">
        <v>44562</v>
      </c>
      <c r="B6890" s="6">
        <v>122640</v>
      </c>
      <c r="C6890" t="str">
        <f>_xlfn.XLOOKUP($B6890,Enrollees!$A$2:$A$10000,Enrollees!$B$2:$B$10000)</f>
        <v>Goodwill Employee</v>
      </c>
      <c r="D6890" t="str">
        <f>_xlfn.XLOOKUP(B6890,Enrollees!A:A,Enrollees!C:C)</f>
        <v>Morris Garrett</v>
      </c>
    </row>
    <row r="6891" spans="1:4" x14ac:dyDescent="0.2">
      <c r="A6891" s="8">
        <v>44562</v>
      </c>
      <c r="B6891" s="6">
        <v>122645</v>
      </c>
      <c r="C6891" t="str">
        <f>_xlfn.XLOOKUP($B6891,Enrollees!$A$2:$A$10000,Enrollees!$B$2:$B$10000)</f>
        <v>Goodwill Employee</v>
      </c>
      <c r="D6891" t="str">
        <f>_xlfn.XLOOKUP(B6891,Enrollees!A:A,Enrollees!C:C)</f>
        <v>Jessica Howder</v>
      </c>
    </row>
    <row r="6892" spans="1:4" x14ac:dyDescent="0.2">
      <c r="A6892" s="8">
        <v>44562</v>
      </c>
      <c r="B6892" s="6">
        <v>122594</v>
      </c>
      <c r="C6892" t="str">
        <f>_xlfn.XLOOKUP($B6892,Enrollees!$A$2:$A$10000,Enrollees!$B$2:$B$10000)</f>
        <v>Goodwill Client</v>
      </c>
      <c r="D6892" t="str">
        <f>_xlfn.XLOOKUP(B6892,Enrollees!A:A,Enrollees!C:C)</f>
        <v>yancy caldwell</v>
      </c>
    </row>
    <row r="6893" spans="1:4" x14ac:dyDescent="0.2">
      <c r="A6893" s="8">
        <v>44562</v>
      </c>
      <c r="B6893" s="6">
        <v>122642</v>
      </c>
      <c r="C6893" t="str">
        <f>_xlfn.XLOOKUP($B6893,Enrollees!$A$2:$A$10000,Enrollees!$B$2:$B$10000)</f>
        <v>Goodwill Employee</v>
      </c>
      <c r="D6893" t="str">
        <f>_xlfn.XLOOKUP(B6893,Enrollees!A:A,Enrollees!C:C)</f>
        <v>Ramona Brosamer</v>
      </c>
    </row>
    <row r="6894" spans="1:4" x14ac:dyDescent="0.2">
      <c r="A6894" s="8">
        <v>44562</v>
      </c>
      <c r="B6894" s="6">
        <v>122596</v>
      </c>
      <c r="C6894" t="str">
        <f>_xlfn.XLOOKUP($B6894,Enrollees!$A$2:$A$10000,Enrollees!$B$2:$B$10000)</f>
        <v>Goodwill Client</v>
      </c>
      <c r="D6894" t="str">
        <f>_xlfn.XLOOKUP(B6894,Enrollees!A:A,Enrollees!C:C)</f>
        <v>arthur harmon</v>
      </c>
    </row>
    <row r="6895" spans="1:4" x14ac:dyDescent="0.2">
      <c r="A6895" s="8">
        <v>44562</v>
      </c>
      <c r="B6895" s="6">
        <v>122642</v>
      </c>
      <c r="C6895" t="str">
        <f>_xlfn.XLOOKUP($B6895,Enrollees!$A$2:$A$10000,Enrollees!$B$2:$B$10000)</f>
        <v>Goodwill Employee</v>
      </c>
      <c r="D6895" t="str">
        <f>_xlfn.XLOOKUP(B6895,Enrollees!A:A,Enrollees!C:C)</f>
        <v>Ramona Brosamer</v>
      </c>
    </row>
    <row r="6896" spans="1:4" x14ac:dyDescent="0.2">
      <c r="A6896" s="8">
        <v>44562</v>
      </c>
      <c r="B6896" s="6">
        <v>122636</v>
      </c>
      <c r="C6896" t="str">
        <f>_xlfn.XLOOKUP($B6896,Enrollees!$A$2:$A$10000,Enrollees!$B$2:$B$10000)</f>
        <v>Goodwill Employee</v>
      </c>
      <c r="D6896" t="str">
        <f>_xlfn.XLOOKUP(B6896,Enrollees!A:A,Enrollees!C:C)</f>
        <v>Tirzah Morin</v>
      </c>
    </row>
    <row r="6897" spans="1:4" x14ac:dyDescent="0.2">
      <c r="A6897" s="8">
        <v>44562</v>
      </c>
      <c r="B6897" s="6">
        <v>122595</v>
      </c>
      <c r="C6897" t="str">
        <f>_xlfn.XLOOKUP($B6897,Enrollees!$A$2:$A$10000,Enrollees!$B$2:$B$10000)</f>
        <v>Goodwill Client</v>
      </c>
      <c r="D6897" t="str">
        <f>_xlfn.XLOOKUP(B6897,Enrollees!A:A,Enrollees!C:C)</f>
        <v>leroy jackson</v>
      </c>
    </row>
    <row r="6898" spans="1:4" x14ac:dyDescent="0.2">
      <c r="A6898" s="8">
        <v>44562</v>
      </c>
      <c r="B6898" s="6">
        <v>122648</v>
      </c>
      <c r="C6898" t="str">
        <f>_xlfn.XLOOKUP($B6898,Enrollees!$A$2:$A$10000,Enrollees!$B$2:$B$10000)</f>
        <v>Goodwill Employee</v>
      </c>
      <c r="D6898" t="str">
        <f>_xlfn.XLOOKUP(B6898,Enrollees!A:A,Enrollees!C:C)</f>
        <v>Max Shephard</v>
      </c>
    </row>
    <row r="6899" spans="1:4" x14ac:dyDescent="0.2">
      <c r="A6899" s="8">
        <v>44562</v>
      </c>
      <c r="B6899" s="6">
        <v>122595</v>
      </c>
      <c r="C6899" t="str">
        <f>_xlfn.XLOOKUP($B6899,Enrollees!$A$2:$A$10000,Enrollees!$B$2:$B$10000)</f>
        <v>Goodwill Client</v>
      </c>
      <c r="D6899" t="str">
        <f>_xlfn.XLOOKUP(B6899,Enrollees!A:A,Enrollees!C:C)</f>
        <v>leroy jackson</v>
      </c>
    </row>
    <row r="6900" spans="1:4" x14ac:dyDescent="0.2">
      <c r="A6900" s="8">
        <v>44562</v>
      </c>
      <c r="B6900" s="6">
        <v>122648</v>
      </c>
      <c r="C6900" t="str">
        <f>_xlfn.XLOOKUP($B6900,Enrollees!$A$2:$A$10000,Enrollees!$B$2:$B$10000)</f>
        <v>Goodwill Employee</v>
      </c>
      <c r="D6900" t="str">
        <f>_xlfn.XLOOKUP(B6900,Enrollees!A:A,Enrollees!C:C)</f>
        <v>Max Shephard</v>
      </c>
    </row>
    <row r="6901" spans="1:4" x14ac:dyDescent="0.2">
      <c r="A6901" s="8">
        <v>44562</v>
      </c>
      <c r="B6901" s="6">
        <v>122616</v>
      </c>
      <c r="C6901" t="str">
        <f>_xlfn.XLOOKUP($B6901,Enrollees!$A$2:$A$10000,Enrollees!$B$2:$B$10000)</f>
        <v>Goodwill Employee</v>
      </c>
      <c r="D6901" t="str">
        <f>_xlfn.XLOOKUP(B6901,Enrollees!A:A,Enrollees!C:C)</f>
        <v>johnetta Combs</v>
      </c>
    </row>
    <row r="6902" spans="1:4" x14ac:dyDescent="0.2">
      <c r="A6902" s="8">
        <v>44562</v>
      </c>
      <c r="B6902" s="6">
        <v>122637</v>
      </c>
      <c r="C6902" t="str">
        <f>_xlfn.XLOOKUP($B6902,Enrollees!$A$2:$A$10000,Enrollees!$B$2:$B$10000)</f>
        <v>Goodwill Employee</v>
      </c>
      <c r="D6902" t="str">
        <f>_xlfn.XLOOKUP(B6902,Enrollees!A:A,Enrollees!C:C)</f>
        <v>Jeff Stone</v>
      </c>
    </row>
    <row r="6903" spans="1:4" x14ac:dyDescent="0.2">
      <c r="A6903" s="8">
        <v>44562</v>
      </c>
      <c r="B6903" s="6">
        <v>122637</v>
      </c>
      <c r="C6903" t="str">
        <f>_xlfn.XLOOKUP($B6903,Enrollees!$A$2:$A$10000,Enrollees!$B$2:$B$10000)</f>
        <v>Goodwill Employee</v>
      </c>
      <c r="D6903" t="str">
        <f>_xlfn.XLOOKUP(B6903,Enrollees!A:A,Enrollees!C:C)</f>
        <v>Jeff Stone</v>
      </c>
    </row>
    <row r="6904" spans="1:4" x14ac:dyDescent="0.2">
      <c r="A6904" s="8">
        <v>44562</v>
      </c>
      <c r="B6904" s="6">
        <v>122649</v>
      </c>
      <c r="C6904" t="str">
        <f>_xlfn.XLOOKUP($B6904,Enrollees!$A$2:$A$10000,Enrollees!$B$2:$B$10000)</f>
        <v>Goodwill Employee</v>
      </c>
      <c r="D6904" t="str">
        <f>_xlfn.XLOOKUP(B6904,Enrollees!A:A,Enrollees!C:C)</f>
        <v>Michael Smielewski</v>
      </c>
    </row>
    <row r="6905" spans="1:4" x14ac:dyDescent="0.2">
      <c r="A6905" s="8">
        <v>44562</v>
      </c>
      <c r="B6905" s="6">
        <v>122628</v>
      </c>
      <c r="C6905" t="str">
        <f>_xlfn.XLOOKUP($B6905,Enrollees!$A$2:$A$10000,Enrollees!$B$2:$B$10000)</f>
        <v>Goodwill Employee</v>
      </c>
      <c r="D6905" t="str">
        <f>_xlfn.XLOOKUP(B6905,Enrollees!A:A,Enrollees!C:C)</f>
        <v>Scotty Cash</v>
      </c>
    </row>
    <row r="6906" spans="1:4" x14ac:dyDescent="0.2">
      <c r="A6906" s="8">
        <v>44562</v>
      </c>
      <c r="B6906" s="6">
        <v>122645</v>
      </c>
      <c r="C6906" t="str">
        <f>_xlfn.XLOOKUP($B6906,Enrollees!$A$2:$A$10000,Enrollees!$B$2:$B$10000)</f>
        <v>Goodwill Employee</v>
      </c>
      <c r="D6906" t="str">
        <f>_xlfn.XLOOKUP(B6906,Enrollees!A:A,Enrollees!C:C)</f>
        <v>Jessica Howder</v>
      </c>
    </row>
    <row r="6907" spans="1:4" x14ac:dyDescent="0.2">
      <c r="A6907" s="8">
        <v>44562</v>
      </c>
      <c r="B6907" s="6">
        <v>122612</v>
      </c>
      <c r="C6907" t="str">
        <f>_xlfn.XLOOKUP($B6907,Enrollees!$A$2:$A$10000,Enrollees!$B$2:$B$10000)</f>
        <v>Goodwill Employee</v>
      </c>
      <c r="D6907" t="str">
        <f>_xlfn.XLOOKUP(B6907,Enrollees!A:A,Enrollees!C:C)</f>
        <v>Allen Wheat</v>
      </c>
    </row>
    <row r="6908" spans="1:4" x14ac:dyDescent="0.2">
      <c r="A6908" s="8">
        <v>44562</v>
      </c>
      <c r="B6908" s="6">
        <v>122641</v>
      </c>
      <c r="C6908" t="str">
        <f>_xlfn.XLOOKUP($B6908,Enrollees!$A$2:$A$10000,Enrollees!$B$2:$B$10000)</f>
        <v>Goodwill Employee</v>
      </c>
      <c r="D6908" t="str">
        <f>_xlfn.XLOOKUP(B6908,Enrollees!A:A,Enrollees!C:C)</f>
        <v>Joshua Roof</v>
      </c>
    </row>
    <row r="6909" spans="1:4" x14ac:dyDescent="0.2">
      <c r="A6909" s="8">
        <v>44562</v>
      </c>
      <c r="B6909" s="6">
        <v>122594</v>
      </c>
      <c r="C6909" t="str">
        <f>_xlfn.XLOOKUP($B6909,Enrollees!$A$2:$A$10000,Enrollees!$B$2:$B$10000)</f>
        <v>Goodwill Client</v>
      </c>
      <c r="D6909" t="str">
        <f>_xlfn.XLOOKUP(B6909,Enrollees!A:A,Enrollees!C:C)</f>
        <v>yancy caldwell</v>
      </c>
    </row>
    <row r="6910" spans="1:4" x14ac:dyDescent="0.2">
      <c r="A6910" s="8">
        <v>44562</v>
      </c>
      <c r="B6910" s="6">
        <v>122613</v>
      </c>
      <c r="C6910" t="str">
        <f>_xlfn.XLOOKUP($B6910,Enrollees!$A$2:$A$10000,Enrollees!$B$2:$B$10000)</f>
        <v>Goodwill Employee</v>
      </c>
      <c r="D6910" t="str">
        <f>_xlfn.XLOOKUP(B6910,Enrollees!A:A,Enrollees!C:C)</f>
        <v>Angela Holt</v>
      </c>
    </row>
    <row r="6911" spans="1:4" x14ac:dyDescent="0.2">
      <c r="A6911" s="8">
        <v>44562</v>
      </c>
      <c r="B6911" s="6">
        <v>122597</v>
      </c>
      <c r="C6911" t="str">
        <f>_xlfn.XLOOKUP($B6911,Enrollees!$A$2:$A$10000,Enrollees!$B$2:$B$10000)</f>
        <v>Goodwill Client</v>
      </c>
      <c r="D6911" t="str">
        <f>_xlfn.XLOOKUP(B6911,Enrollees!A:A,Enrollees!C:C)</f>
        <v>orlando dillard</v>
      </c>
    </row>
    <row r="6912" spans="1:4" x14ac:dyDescent="0.2">
      <c r="A6912" s="8">
        <v>44562</v>
      </c>
      <c r="B6912" s="6">
        <v>122595</v>
      </c>
      <c r="C6912" t="str">
        <f>_xlfn.XLOOKUP($B6912,Enrollees!$A$2:$A$10000,Enrollees!$B$2:$B$10000)</f>
        <v>Goodwill Client</v>
      </c>
      <c r="D6912" t="str">
        <f>_xlfn.XLOOKUP(B6912,Enrollees!A:A,Enrollees!C:C)</f>
        <v>leroy jackson</v>
      </c>
    </row>
    <row r="6913" spans="1:4" x14ac:dyDescent="0.2">
      <c r="A6913" s="8">
        <v>44562</v>
      </c>
      <c r="B6913" s="6">
        <v>122606</v>
      </c>
      <c r="C6913" t="str">
        <f>_xlfn.XLOOKUP($B6913,Enrollees!$A$2:$A$10000,Enrollees!$B$2:$B$10000)</f>
        <v>Goodwill Employee</v>
      </c>
      <c r="D6913" t="str">
        <f>_xlfn.XLOOKUP(B6913,Enrollees!A:A,Enrollees!C:C)</f>
        <v>Rebecca Walker</v>
      </c>
    </row>
    <row r="6914" spans="1:4" x14ac:dyDescent="0.2">
      <c r="A6914" s="8">
        <v>44562</v>
      </c>
      <c r="B6914" s="6">
        <v>122606</v>
      </c>
      <c r="C6914" t="str">
        <f>_xlfn.XLOOKUP($B6914,Enrollees!$A$2:$A$10000,Enrollees!$B$2:$B$10000)</f>
        <v>Goodwill Employee</v>
      </c>
      <c r="D6914" t="str">
        <f>_xlfn.XLOOKUP(B6914,Enrollees!A:A,Enrollees!C:C)</f>
        <v>Rebecca Walker</v>
      </c>
    </row>
    <row r="6915" spans="1:4" x14ac:dyDescent="0.2">
      <c r="A6915" s="8">
        <v>44562</v>
      </c>
      <c r="B6915" s="6">
        <v>122595</v>
      </c>
      <c r="C6915" t="str">
        <f>_xlfn.XLOOKUP($B6915,Enrollees!$A$2:$A$10000,Enrollees!$B$2:$B$10000)</f>
        <v>Goodwill Client</v>
      </c>
      <c r="D6915" t="str">
        <f>_xlfn.XLOOKUP(B6915,Enrollees!A:A,Enrollees!C:C)</f>
        <v>leroy jackson</v>
      </c>
    </row>
    <row r="6916" spans="1:4" x14ac:dyDescent="0.2">
      <c r="A6916" s="8">
        <v>44562</v>
      </c>
      <c r="B6916" s="6">
        <v>122643</v>
      </c>
      <c r="C6916" t="str">
        <f>_xlfn.XLOOKUP($B6916,Enrollees!$A$2:$A$10000,Enrollees!$B$2:$B$10000)</f>
        <v>Goodwill Employee</v>
      </c>
      <c r="D6916" t="str">
        <f>_xlfn.XLOOKUP(B6916,Enrollees!A:A,Enrollees!C:C)</f>
        <v>Larry J. King</v>
      </c>
    </row>
    <row r="6917" spans="1:4" x14ac:dyDescent="0.2">
      <c r="A6917" s="8">
        <v>44562</v>
      </c>
      <c r="B6917" s="6">
        <v>122643</v>
      </c>
      <c r="C6917" t="str">
        <f>_xlfn.XLOOKUP($B6917,Enrollees!$A$2:$A$10000,Enrollees!$B$2:$B$10000)</f>
        <v>Goodwill Employee</v>
      </c>
      <c r="D6917" t="str">
        <f>_xlfn.XLOOKUP(B6917,Enrollees!A:A,Enrollees!C:C)</f>
        <v>Larry J. King</v>
      </c>
    </row>
    <row r="6918" spans="1:4" x14ac:dyDescent="0.2">
      <c r="A6918" s="8">
        <v>44562</v>
      </c>
      <c r="B6918" s="6">
        <v>122615</v>
      </c>
      <c r="C6918" t="str">
        <f>_xlfn.XLOOKUP($B6918,Enrollees!$A$2:$A$10000,Enrollees!$B$2:$B$10000)</f>
        <v>Goodwill Employee</v>
      </c>
      <c r="D6918" t="str">
        <f>_xlfn.XLOOKUP(B6918,Enrollees!A:A,Enrollees!C:C)</f>
        <v>xx</v>
      </c>
    </row>
    <row r="6919" spans="1:4" x14ac:dyDescent="0.2">
      <c r="A6919" s="8">
        <v>44562</v>
      </c>
      <c r="B6919" s="6">
        <v>122609</v>
      </c>
      <c r="C6919" t="str">
        <f>_xlfn.XLOOKUP($B6919,Enrollees!$A$2:$A$10000,Enrollees!$B$2:$B$10000)</f>
        <v>Goodwill Employee</v>
      </c>
      <c r="D6919" t="str">
        <f>_xlfn.XLOOKUP(B6919,Enrollees!A:A,Enrollees!C:C)</f>
        <v>Debra Anderson</v>
      </c>
    </row>
    <row r="6920" spans="1:4" x14ac:dyDescent="0.2">
      <c r="A6920" s="8">
        <v>44562</v>
      </c>
      <c r="B6920" s="6">
        <v>122609</v>
      </c>
      <c r="C6920" t="str">
        <f>_xlfn.XLOOKUP($B6920,Enrollees!$A$2:$A$10000,Enrollees!$B$2:$B$10000)</f>
        <v>Goodwill Employee</v>
      </c>
      <c r="D6920" t="str">
        <f>_xlfn.XLOOKUP(B6920,Enrollees!A:A,Enrollees!C:C)</f>
        <v>Debra Anderson</v>
      </c>
    </row>
    <row r="6921" spans="1:4" x14ac:dyDescent="0.2">
      <c r="A6921" s="8">
        <v>44562</v>
      </c>
      <c r="B6921" s="6">
        <v>122597</v>
      </c>
      <c r="C6921" t="str">
        <f>_xlfn.XLOOKUP($B6921,Enrollees!$A$2:$A$10000,Enrollees!$B$2:$B$10000)</f>
        <v>Goodwill Client</v>
      </c>
      <c r="D6921" t="str">
        <f>_xlfn.XLOOKUP(B6921,Enrollees!A:A,Enrollees!C:C)</f>
        <v>orlando dillard</v>
      </c>
    </row>
    <row r="6922" spans="1:4" x14ac:dyDescent="0.2">
      <c r="A6922" s="8">
        <v>44562</v>
      </c>
      <c r="B6922" s="6">
        <v>122640</v>
      </c>
      <c r="C6922" t="str">
        <f>_xlfn.XLOOKUP($B6922,Enrollees!$A$2:$A$10000,Enrollees!$B$2:$B$10000)</f>
        <v>Goodwill Employee</v>
      </c>
      <c r="D6922" t="str">
        <f>_xlfn.XLOOKUP(B6922,Enrollees!A:A,Enrollees!C:C)</f>
        <v>Morris Garrett</v>
      </c>
    </row>
    <row r="6923" spans="1:4" x14ac:dyDescent="0.2">
      <c r="A6923" s="8">
        <v>44562</v>
      </c>
      <c r="B6923" s="6">
        <v>122640</v>
      </c>
      <c r="C6923" t="str">
        <f>_xlfn.XLOOKUP($B6923,Enrollees!$A$2:$A$10000,Enrollees!$B$2:$B$10000)</f>
        <v>Goodwill Employee</v>
      </c>
      <c r="D6923" t="str">
        <f>_xlfn.XLOOKUP(B6923,Enrollees!A:A,Enrollees!C:C)</f>
        <v>Morris Garrett</v>
      </c>
    </row>
    <row r="6924" spans="1:4" x14ac:dyDescent="0.2">
      <c r="A6924" s="8">
        <v>44562</v>
      </c>
      <c r="B6924" s="6">
        <v>122616</v>
      </c>
      <c r="C6924" t="str">
        <f>_xlfn.XLOOKUP($B6924,Enrollees!$A$2:$A$10000,Enrollees!$B$2:$B$10000)</f>
        <v>Goodwill Employee</v>
      </c>
      <c r="D6924" t="str">
        <f>_xlfn.XLOOKUP(B6924,Enrollees!A:A,Enrollees!C:C)</f>
        <v>johnetta Combs</v>
      </c>
    </row>
    <row r="6925" spans="1:4" x14ac:dyDescent="0.2">
      <c r="A6925" s="8">
        <v>44562</v>
      </c>
      <c r="B6925" s="6">
        <v>122616</v>
      </c>
      <c r="C6925" t="str">
        <f>_xlfn.XLOOKUP($B6925,Enrollees!$A$2:$A$10000,Enrollees!$B$2:$B$10000)</f>
        <v>Goodwill Employee</v>
      </c>
      <c r="D6925" t="str">
        <f>_xlfn.XLOOKUP(B6925,Enrollees!A:A,Enrollees!C:C)</f>
        <v>johnetta Combs</v>
      </c>
    </row>
    <row r="6926" spans="1:4" x14ac:dyDescent="0.2">
      <c r="A6926" s="8">
        <v>44562</v>
      </c>
      <c r="B6926" s="6">
        <v>122637</v>
      </c>
      <c r="C6926" t="str">
        <f>_xlfn.XLOOKUP($B6926,Enrollees!$A$2:$A$10000,Enrollees!$B$2:$B$10000)</f>
        <v>Goodwill Employee</v>
      </c>
      <c r="D6926" t="str">
        <f>_xlfn.XLOOKUP(B6926,Enrollees!A:A,Enrollees!C:C)</f>
        <v>Jeff Stone</v>
      </c>
    </row>
    <row r="6927" spans="1:4" x14ac:dyDescent="0.2">
      <c r="A6927" s="8">
        <v>44562</v>
      </c>
      <c r="B6927" s="6">
        <v>122636</v>
      </c>
      <c r="C6927" t="str">
        <f>_xlfn.XLOOKUP($B6927,Enrollees!$A$2:$A$10000,Enrollees!$B$2:$B$10000)</f>
        <v>Goodwill Employee</v>
      </c>
      <c r="D6927" t="str">
        <f>_xlfn.XLOOKUP(B6927,Enrollees!A:A,Enrollees!C:C)</f>
        <v>Tirzah Morin</v>
      </c>
    </row>
    <row r="6928" spans="1:4" x14ac:dyDescent="0.2">
      <c r="A6928" s="8">
        <v>44562</v>
      </c>
      <c r="B6928" s="6">
        <v>122637</v>
      </c>
      <c r="C6928" t="str">
        <f>_xlfn.XLOOKUP($B6928,Enrollees!$A$2:$A$10000,Enrollees!$B$2:$B$10000)</f>
        <v>Goodwill Employee</v>
      </c>
      <c r="D6928" t="str">
        <f>_xlfn.XLOOKUP(B6928,Enrollees!A:A,Enrollees!C:C)</f>
        <v>Jeff Stone</v>
      </c>
    </row>
    <row r="6929" spans="1:4" x14ac:dyDescent="0.2">
      <c r="A6929" s="8">
        <v>44562</v>
      </c>
      <c r="B6929" s="6">
        <v>122616</v>
      </c>
      <c r="C6929" t="str">
        <f>_xlfn.XLOOKUP($B6929,Enrollees!$A$2:$A$10000,Enrollees!$B$2:$B$10000)</f>
        <v>Goodwill Employee</v>
      </c>
      <c r="D6929" t="str">
        <f>_xlfn.XLOOKUP(B6929,Enrollees!A:A,Enrollees!C:C)</f>
        <v>johnetta Combs</v>
      </c>
    </row>
    <row r="6930" spans="1:4" x14ac:dyDescent="0.2">
      <c r="A6930" s="8">
        <v>44562</v>
      </c>
      <c r="B6930" s="6">
        <v>122648</v>
      </c>
      <c r="C6930" t="str">
        <f>_xlfn.XLOOKUP($B6930,Enrollees!$A$2:$A$10000,Enrollees!$B$2:$B$10000)</f>
        <v>Goodwill Employee</v>
      </c>
      <c r="D6930" t="str">
        <f>_xlfn.XLOOKUP(B6930,Enrollees!A:A,Enrollees!C:C)</f>
        <v>Max Shephard</v>
      </c>
    </row>
    <row r="6931" spans="1:4" x14ac:dyDescent="0.2">
      <c r="A6931" s="8">
        <v>44562</v>
      </c>
      <c r="B6931" s="6">
        <v>122616</v>
      </c>
      <c r="C6931" t="str">
        <f>_xlfn.XLOOKUP($B6931,Enrollees!$A$2:$A$10000,Enrollees!$B$2:$B$10000)</f>
        <v>Goodwill Employee</v>
      </c>
      <c r="D6931" t="str">
        <f>_xlfn.XLOOKUP(B6931,Enrollees!A:A,Enrollees!C:C)</f>
        <v>johnetta Combs</v>
      </c>
    </row>
    <row r="6932" spans="1:4" x14ac:dyDescent="0.2">
      <c r="A6932" s="8">
        <v>44562</v>
      </c>
      <c r="B6932" s="6">
        <v>122639</v>
      </c>
      <c r="C6932" t="str">
        <f>_xlfn.XLOOKUP($B6932,Enrollees!$A$2:$A$10000,Enrollees!$B$2:$B$10000)</f>
        <v>Goodwill Employee</v>
      </c>
      <c r="D6932" t="str">
        <f>_xlfn.XLOOKUP(B6932,Enrollees!A:A,Enrollees!C:C)</f>
        <v>John Newbill</v>
      </c>
    </row>
    <row r="6933" spans="1:4" x14ac:dyDescent="0.2">
      <c r="A6933" s="8">
        <v>44562</v>
      </c>
      <c r="B6933" s="6">
        <v>122637</v>
      </c>
      <c r="C6933" t="str">
        <f>_xlfn.XLOOKUP($B6933,Enrollees!$A$2:$A$10000,Enrollees!$B$2:$B$10000)</f>
        <v>Goodwill Employee</v>
      </c>
      <c r="D6933" t="str">
        <f>_xlfn.XLOOKUP(B6933,Enrollees!A:A,Enrollees!C:C)</f>
        <v>Jeff Stone</v>
      </c>
    </row>
    <row r="6934" spans="1:4" x14ac:dyDescent="0.2">
      <c r="A6934" s="8">
        <v>44562</v>
      </c>
      <c r="B6934" s="6">
        <v>122606</v>
      </c>
      <c r="C6934" t="str">
        <f>_xlfn.XLOOKUP($B6934,Enrollees!$A$2:$A$10000,Enrollees!$B$2:$B$10000)</f>
        <v>Goodwill Employee</v>
      </c>
      <c r="D6934" t="str">
        <f>_xlfn.XLOOKUP(B6934,Enrollees!A:A,Enrollees!C:C)</f>
        <v>Rebecca Walker</v>
      </c>
    </row>
    <row r="6935" spans="1:4" x14ac:dyDescent="0.2">
      <c r="A6935" s="8">
        <v>44562</v>
      </c>
      <c r="B6935" s="6">
        <v>122637</v>
      </c>
      <c r="C6935" t="str">
        <f>_xlfn.XLOOKUP($B6935,Enrollees!$A$2:$A$10000,Enrollees!$B$2:$B$10000)</f>
        <v>Goodwill Employee</v>
      </c>
      <c r="D6935" t="str">
        <f>_xlfn.XLOOKUP(B6935,Enrollees!A:A,Enrollees!C:C)</f>
        <v>Jeff Stone</v>
      </c>
    </row>
    <row r="6936" spans="1:4" x14ac:dyDescent="0.2">
      <c r="A6936" s="8">
        <v>44562</v>
      </c>
      <c r="B6936" s="6">
        <v>122606</v>
      </c>
      <c r="C6936" t="str">
        <f>_xlfn.XLOOKUP($B6936,Enrollees!$A$2:$A$10000,Enrollees!$B$2:$B$10000)</f>
        <v>Goodwill Employee</v>
      </c>
      <c r="D6936" t="str">
        <f>_xlfn.XLOOKUP(B6936,Enrollees!A:A,Enrollees!C:C)</f>
        <v>Rebecca Walker</v>
      </c>
    </row>
    <row r="6937" spans="1:4" x14ac:dyDescent="0.2">
      <c r="A6937" s="8">
        <v>44562</v>
      </c>
      <c r="B6937" s="6">
        <v>122591</v>
      </c>
      <c r="C6937" t="str">
        <f>_xlfn.XLOOKUP($B6937,Enrollees!$A$2:$A$10000,Enrollees!$B$2:$B$10000)</f>
        <v>Goodwill Client</v>
      </c>
      <c r="D6937" t="str">
        <f>_xlfn.XLOOKUP(B6937,Enrollees!A:A,Enrollees!C:C)</f>
        <v>zachery verse</v>
      </c>
    </row>
    <row r="6938" spans="1:4" x14ac:dyDescent="0.2">
      <c r="A6938" s="8">
        <v>44562</v>
      </c>
      <c r="B6938" s="6">
        <v>122591</v>
      </c>
      <c r="C6938" t="str">
        <f>_xlfn.XLOOKUP($B6938,Enrollees!$A$2:$A$10000,Enrollees!$B$2:$B$10000)</f>
        <v>Goodwill Client</v>
      </c>
      <c r="D6938" t="str">
        <f>_xlfn.XLOOKUP(B6938,Enrollees!A:A,Enrollees!C:C)</f>
        <v>zachery verse</v>
      </c>
    </row>
    <row r="6939" spans="1:4" x14ac:dyDescent="0.2">
      <c r="A6939" s="8">
        <v>44562</v>
      </c>
      <c r="B6939" s="6">
        <v>122640</v>
      </c>
      <c r="C6939" t="str">
        <f>_xlfn.XLOOKUP($B6939,Enrollees!$A$2:$A$10000,Enrollees!$B$2:$B$10000)</f>
        <v>Goodwill Employee</v>
      </c>
      <c r="D6939" t="str">
        <f>_xlfn.XLOOKUP(B6939,Enrollees!A:A,Enrollees!C:C)</f>
        <v>Morris Garrett</v>
      </c>
    </row>
    <row r="6940" spans="1:4" x14ac:dyDescent="0.2">
      <c r="A6940" s="8">
        <v>44562</v>
      </c>
      <c r="B6940" s="6">
        <v>122640</v>
      </c>
      <c r="C6940" t="str">
        <f>_xlfn.XLOOKUP($B6940,Enrollees!$A$2:$A$10000,Enrollees!$B$2:$B$10000)</f>
        <v>Goodwill Employee</v>
      </c>
      <c r="D6940" t="str">
        <f>_xlfn.XLOOKUP(B6940,Enrollees!A:A,Enrollees!C:C)</f>
        <v>Morris Garrett</v>
      </c>
    </row>
    <row r="6941" spans="1:4" x14ac:dyDescent="0.2">
      <c r="A6941" s="8">
        <v>44562</v>
      </c>
      <c r="B6941" s="6">
        <v>122641</v>
      </c>
      <c r="C6941" t="str">
        <f>_xlfn.XLOOKUP($B6941,Enrollees!$A$2:$A$10000,Enrollees!$B$2:$B$10000)</f>
        <v>Goodwill Employee</v>
      </c>
      <c r="D6941" t="str">
        <f>_xlfn.XLOOKUP(B6941,Enrollees!A:A,Enrollees!C:C)</f>
        <v>Joshua Roof</v>
      </c>
    </row>
    <row r="6942" spans="1:4" x14ac:dyDescent="0.2">
      <c r="A6942" s="8">
        <v>44562</v>
      </c>
      <c r="B6942" s="6">
        <v>122640</v>
      </c>
      <c r="C6942" t="str">
        <f>_xlfn.XLOOKUP($B6942,Enrollees!$A$2:$A$10000,Enrollees!$B$2:$B$10000)</f>
        <v>Goodwill Employee</v>
      </c>
      <c r="D6942" t="str">
        <f>_xlfn.XLOOKUP(B6942,Enrollees!A:A,Enrollees!C:C)</f>
        <v>Morris Garrett</v>
      </c>
    </row>
    <row r="6943" spans="1:4" x14ac:dyDescent="0.2">
      <c r="A6943" s="8">
        <v>44562</v>
      </c>
      <c r="B6943" s="6">
        <v>122645</v>
      </c>
      <c r="C6943" t="str">
        <f>_xlfn.XLOOKUP($B6943,Enrollees!$A$2:$A$10000,Enrollees!$B$2:$B$10000)</f>
        <v>Goodwill Employee</v>
      </c>
      <c r="D6943" t="str">
        <f>_xlfn.XLOOKUP(B6943,Enrollees!A:A,Enrollees!C:C)</f>
        <v>Jessica Howder</v>
      </c>
    </row>
    <row r="6944" spans="1:4" x14ac:dyDescent="0.2">
      <c r="A6944" s="8">
        <v>44562</v>
      </c>
      <c r="B6944" s="6">
        <v>122643</v>
      </c>
      <c r="C6944" t="str">
        <f>_xlfn.XLOOKUP($B6944,Enrollees!$A$2:$A$10000,Enrollees!$B$2:$B$10000)</f>
        <v>Goodwill Employee</v>
      </c>
      <c r="D6944" t="str">
        <f>_xlfn.XLOOKUP(B6944,Enrollees!A:A,Enrollees!C:C)</f>
        <v>Larry J. King</v>
      </c>
    </row>
    <row r="6945" spans="1:4" x14ac:dyDescent="0.2">
      <c r="A6945" s="8">
        <v>44562</v>
      </c>
      <c r="B6945" s="6">
        <v>122612</v>
      </c>
      <c r="C6945" t="str">
        <f>_xlfn.XLOOKUP($B6945,Enrollees!$A$2:$A$10000,Enrollees!$B$2:$B$10000)</f>
        <v>Goodwill Employee</v>
      </c>
      <c r="D6945" t="str">
        <f>_xlfn.XLOOKUP(B6945,Enrollees!A:A,Enrollees!C:C)</f>
        <v>Allen Wheat</v>
      </c>
    </row>
    <row r="6946" spans="1:4" x14ac:dyDescent="0.2">
      <c r="A6946" s="8">
        <v>44562</v>
      </c>
      <c r="B6946" s="6">
        <v>122644</v>
      </c>
      <c r="C6946" t="str">
        <f>_xlfn.XLOOKUP($B6946,Enrollees!$A$2:$A$10000,Enrollees!$B$2:$B$10000)</f>
        <v>Goodwill Employee</v>
      </c>
      <c r="D6946" t="str">
        <f>_xlfn.XLOOKUP(B6946,Enrollees!A:A,Enrollees!C:C)</f>
        <v>John Burke Jr</v>
      </c>
    </row>
    <row r="6947" spans="1:4" x14ac:dyDescent="0.2">
      <c r="A6947" s="8">
        <v>44562</v>
      </c>
      <c r="B6947" s="6">
        <v>122628</v>
      </c>
      <c r="C6947" t="str">
        <f>_xlfn.XLOOKUP($B6947,Enrollees!$A$2:$A$10000,Enrollees!$B$2:$B$10000)</f>
        <v>Goodwill Employee</v>
      </c>
      <c r="D6947" t="str">
        <f>_xlfn.XLOOKUP(B6947,Enrollees!A:A,Enrollees!C:C)</f>
        <v>Scotty Cash</v>
      </c>
    </row>
    <row r="6948" spans="1:4" x14ac:dyDescent="0.2">
      <c r="A6948" s="8">
        <v>44562</v>
      </c>
      <c r="B6948" s="6">
        <v>122595</v>
      </c>
      <c r="C6948" t="str">
        <f>_xlfn.XLOOKUP($B6948,Enrollees!$A$2:$A$10000,Enrollees!$B$2:$B$10000)</f>
        <v>Goodwill Client</v>
      </c>
      <c r="D6948" t="str">
        <f>_xlfn.XLOOKUP(B6948,Enrollees!A:A,Enrollees!C:C)</f>
        <v>leroy jackson</v>
      </c>
    </row>
    <row r="6949" spans="1:4" x14ac:dyDescent="0.2">
      <c r="A6949" s="8">
        <v>44562</v>
      </c>
      <c r="B6949" s="6">
        <v>122645</v>
      </c>
      <c r="C6949" t="str">
        <f>_xlfn.XLOOKUP($B6949,Enrollees!$A$2:$A$10000,Enrollees!$B$2:$B$10000)</f>
        <v>Goodwill Employee</v>
      </c>
      <c r="D6949" t="str">
        <f>_xlfn.XLOOKUP(B6949,Enrollees!A:A,Enrollees!C:C)</f>
        <v>Jessica Howder</v>
      </c>
    </row>
    <row r="6950" spans="1:4" x14ac:dyDescent="0.2">
      <c r="A6950" s="8">
        <v>44562</v>
      </c>
      <c r="B6950" s="6">
        <v>122637</v>
      </c>
      <c r="C6950" t="str">
        <f>_xlfn.XLOOKUP($B6950,Enrollees!$A$2:$A$10000,Enrollees!$B$2:$B$10000)</f>
        <v>Goodwill Employee</v>
      </c>
      <c r="D6950" t="str">
        <f>_xlfn.XLOOKUP(B6950,Enrollees!A:A,Enrollees!C:C)</f>
        <v>Jeff Stone</v>
      </c>
    </row>
    <row r="6951" spans="1:4" x14ac:dyDescent="0.2">
      <c r="A6951" s="8">
        <v>44562</v>
      </c>
      <c r="B6951" s="6">
        <v>122595</v>
      </c>
      <c r="C6951" t="str">
        <f>_xlfn.XLOOKUP($B6951,Enrollees!$A$2:$A$10000,Enrollees!$B$2:$B$10000)</f>
        <v>Goodwill Client</v>
      </c>
      <c r="D6951" t="str">
        <f>_xlfn.XLOOKUP(B6951,Enrollees!A:A,Enrollees!C:C)</f>
        <v>leroy jackson</v>
      </c>
    </row>
    <row r="6952" spans="1:4" x14ac:dyDescent="0.2">
      <c r="A6952" s="8">
        <v>44562</v>
      </c>
      <c r="B6952" s="6">
        <v>122644</v>
      </c>
      <c r="C6952" t="str">
        <f>_xlfn.XLOOKUP($B6952,Enrollees!$A$2:$A$10000,Enrollees!$B$2:$B$10000)</f>
        <v>Goodwill Employee</v>
      </c>
      <c r="D6952" t="str">
        <f>_xlfn.XLOOKUP(B6952,Enrollees!A:A,Enrollees!C:C)</f>
        <v>John Burke Jr</v>
      </c>
    </row>
    <row r="6953" spans="1:4" x14ac:dyDescent="0.2">
      <c r="A6953" s="8">
        <v>44562</v>
      </c>
      <c r="B6953" s="6">
        <v>122643</v>
      </c>
      <c r="C6953" t="str">
        <f>_xlfn.XLOOKUP($B6953,Enrollees!$A$2:$A$10000,Enrollees!$B$2:$B$10000)</f>
        <v>Goodwill Employee</v>
      </c>
      <c r="D6953" t="str">
        <f>_xlfn.XLOOKUP(B6953,Enrollees!A:A,Enrollees!C:C)</f>
        <v>Larry J. King</v>
      </c>
    </row>
    <row r="6954" spans="1:4" x14ac:dyDescent="0.2">
      <c r="A6954" s="8">
        <v>44562</v>
      </c>
      <c r="B6954" s="6">
        <v>122648</v>
      </c>
      <c r="C6954" t="str">
        <f>_xlfn.XLOOKUP($B6954,Enrollees!$A$2:$A$10000,Enrollees!$B$2:$B$10000)</f>
        <v>Goodwill Employee</v>
      </c>
      <c r="D6954" t="str">
        <f>_xlfn.XLOOKUP(B6954,Enrollees!A:A,Enrollees!C:C)</f>
        <v>Max Shephard</v>
      </c>
    </row>
    <row r="6955" spans="1:4" x14ac:dyDescent="0.2">
      <c r="A6955" s="8">
        <v>44562</v>
      </c>
      <c r="B6955" s="6">
        <v>122648</v>
      </c>
      <c r="C6955" t="str">
        <f>_xlfn.XLOOKUP($B6955,Enrollees!$A$2:$A$10000,Enrollees!$B$2:$B$10000)</f>
        <v>Goodwill Employee</v>
      </c>
      <c r="D6955" t="str">
        <f>_xlfn.XLOOKUP(B6955,Enrollees!A:A,Enrollees!C:C)</f>
        <v>Max Shephard</v>
      </c>
    </row>
    <row r="6956" spans="1:4" x14ac:dyDescent="0.2">
      <c r="A6956" s="8">
        <v>44562</v>
      </c>
      <c r="B6956" s="6">
        <v>122636</v>
      </c>
      <c r="C6956" t="str">
        <f>_xlfn.XLOOKUP($B6956,Enrollees!$A$2:$A$10000,Enrollees!$B$2:$B$10000)</f>
        <v>Goodwill Employee</v>
      </c>
      <c r="D6956" t="str">
        <f>_xlfn.XLOOKUP(B6956,Enrollees!A:A,Enrollees!C:C)</f>
        <v>Tirzah Morin</v>
      </c>
    </row>
    <row r="6957" spans="1:4" x14ac:dyDescent="0.2">
      <c r="A6957" s="8">
        <v>44562</v>
      </c>
      <c r="B6957" s="6">
        <v>122637</v>
      </c>
      <c r="C6957" t="str">
        <f>_xlfn.XLOOKUP($B6957,Enrollees!$A$2:$A$10000,Enrollees!$B$2:$B$10000)</f>
        <v>Goodwill Employee</v>
      </c>
      <c r="D6957" t="str">
        <f>_xlfn.XLOOKUP(B6957,Enrollees!A:A,Enrollees!C:C)</f>
        <v>Jeff Stone</v>
      </c>
    </row>
    <row r="6958" spans="1:4" x14ac:dyDescent="0.2">
      <c r="A6958" s="8">
        <v>44562</v>
      </c>
      <c r="B6958" s="6">
        <v>122615</v>
      </c>
      <c r="C6958" t="str">
        <f>_xlfn.XLOOKUP($B6958,Enrollees!$A$2:$A$10000,Enrollees!$B$2:$B$10000)</f>
        <v>Goodwill Employee</v>
      </c>
      <c r="D6958" t="str">
        <f>_xlfn.XLOOKUP(B6958,Enrollees!A:A,Enrollees!C:C)</f>
        <v>xx</v>
      </c>
    </row>
    <row r="6959" spans="1:4" x14ac:dyDescent="0.2">
      <c r="A6959" s="8">
        <v>44562</v>
      </c>
      <c r="B6959" s="6">
        <v>122615</v>
      </c>
      <c r="C6959" t="str">
        <f>_xlfn.XLOOKUP($B6959,Enrollees!$A$2:$A$10000,Enrollees!$B$2:$B$10000)</f>
        <v>Goodwill Employee</v>
      </c>
      <c r="D6959" t="str">
        <f>_xlfn.XLOOKUP(B6959,Enrollees!A:A,Enrollees!C:C)</f>
        <v>xx</v>
      </c>
    </row>
    <row r="6960" spans="1:4" x14ac:dyDescent="0.2">
      <c r="A6960" s="8">
        <v>44562</v>
      </c>
      <c r="B6960" s="6">
        <v>122639</v>
      </c>
      <c r="C6960" t="str">
        <f>_xlfn.XLOOKUP($B6960,Enrollees!$A$2:$A$10000,Enrollees!$B$2:$B$10000)</f>
        <v>Goodwill Employee</v>
      </c>
      <c r="D6960" t="str">
        <f>_xlfn.XLOOKUP(B6960,Enrollees!A:A,Enrollees!C:C)</f>
        <v>John Newbill</v>
      </c>
    </row>
    <row r="6961" spans="1:4" x14ac:dyDescent="0.2">
      <c r="A6961" s="8">
        <v>44562</v>
      </c>
      <c r="B6961" s="6">
        <v>122641</v>
      </c>
      <c r="C6961" t="str">
        <f>_xlfn.XLOOKUP($B6961,Enrollees!$A$2:$A$10000,Enrollees!$B$2:$B$10000)</f>
        <v>Goodwill Employee</v>
      </c>
      <c r="D6961" t="str">
        <f>_xlfn.XLOOKUP(B6961,Enrollees!A:A,Enrollees!C:C)</f>
        <v>Joshua Roof</v>
      </c>
    </row>
    <row r="6962" spans="1:4" x14ac:dyDescent="0.2">
      <c r="A6962" s="8">
        <v>44562</v>
      </c>
      <c r="B6962" s="6">
        <v>122606</v>
      </c>
      <c r="C6962" t="str">
        <f>_xlfn.XLOOKUP($B6962,Enrollees!$A$2:$A$10000,Enrollees!$B$2:$B$10000)</f>
        <v>Goodwill Employee</v>
      </c>
      <c r="D6962" t="str">
        <f>_xlfn.XLOOKUP(B6962,Enrollees!A:A,Enrollees!C:C)</f>
        <v>Rebecca Walker</v>
      </c>
    </row>
    <row r="6963" spans="1:4" x14ac:dyDescent="0.2">
      <c r="A6963" s="8">
        <v>44562</v>
      </c>
      <c r="B6963" s="6">
        <v>122606</v>
      </c>
      <c r="C6963" t="str">
        <f>_xlfn.XLOOKUP($B6963,Enrollees!$A$2:$A$10000,Enrollees!$B$2:$B$10000)</f>
        <v>Goodwill Employee</v>
      </c>
      <c r="D6963" t="str">
        <f>_xlfn.XLOOKUP(B6963,Enrollees!A:A,Enrollees!C:C)</f>
        <v>Rebecca Walker</v>
      </c>
    </row>
    <row r="6964" spans="1:4" x14ac:dyDescent="0.2">
      <c r="A6964" s="8">
        <v>44562</v>
      </c>
      <c r="B6964" s="6">
        <v>122643</v>
      </c>
      <c r="C6964" t="str">
        <f>_xlfn.XLOOKUP($B6964,Enrollees!$A$2:$A$10000,Enrollees!$B$2:$B$10000)</f>
        <v>Goodwill Employee</v>
      </c>
      <c r="D6964" t="str">
        <f>_xlfn.XLOOKUP(B6964,Enrollees!A:A,Enrollees!C:C)</f>
        <v>Larry J. King</v>
      </c>
    </row>
    <row r="6965" spans="1:4" x14ac:dyDescent="0.2">
      <c r="A6965" s="8">
        <v>44562</v>
      </c>
      <c r="B6965" s="6">
        <v>122594</v>
      </c>
      <c r="C6965" t="str">
        <f>_xlfn.XLOOKUP($B6965,Enrollees!$A$2:$A$10000,Enrollees!$B$2:$B$10000)</f>
        <v>Goodwill Client</v>
      </c>
      <c r="D6965" t="str">
        <f>_xlfn.XLOOKUP(B6965,Enrollees!A:A,Enrollees!C:C)</f>
        <v>yancy caldwell</v>
      </c>
    </row>
    <row r="6966" spans="1:4" x14ac:dyDescent="0.2">
      <c r="A6966" s="8">
        <v>44562</v>
      </c>
      <c r="B6966" s="6">
        <v>122594</v>
      </c>
      <c r="C6966" t="str">
        <f>_xlfn.XLOOKUP($B6966,Enrollees!$A$2:$A$10000,Enrollees!$B$2:$B$10000)</f>
        <v>Goodwill Client</v>
      </c>
      <c r="D6966" t="str">
        <f>_xlfn.XLOOKUP(B6966,Enrollees!A:A,Enrollees!C:C)</f>
        <v>yancy caldwell</v>
      </c>
    </row>
    <row r="6967" spans="1:4" x14ac:dyDescent="0.2">
      <c r="A6967" s="8">
        <v>44562</v>
      </c>
      <c r="B6967" s="6">
        <v>122643</v>
      </c>
      <c r="C6967" t="str">
        <f>_xlfn.XLOOKUP($B6967,Enrollees!$A$2:$A$10000,Enrollees!$B$2:$B$10000)</f>
        <v>Goodwill Employee</v>
      </c>
      <c r="D6967" t="str">
        <f>_xlfn.XLOOKUP(B6967,Enrollees!A:A,Enrollees!C:C)</f>
        <v>Larry J. King</v>
      </c>
    </row>
    <row r="6968" spans="1:4" x14ac:dyDescent="0.2">
      <c r="A6968" s="8">
        <v>44562</v>
      </c>
      <c r="B6968" s="6">
        <v>122648</v>
      </c>
      <c r="C6968" t="str">
        <f>_xlfn.XLOOKUP($B6968,Enrollees!$A$2:$A$10000,Enrollees!$B$2:$B$10000)</f>
        <v>Goodwill Employee</v>
      </c>
      <c r="D6968" t="str">
        <f>_xlfn.XLOOKUP(B6968,Enrollees!A:A,Enrollees!C:C)</f>
        <v>Max Shephard</v>
      </c>
    </row>
    <row r="6969" spans="1:4" x14ac:dyDescent="0.2">
      <c r="A6969" s="8">
        <v>44562</v>
      </c>
      <c r="B6969" s="6">
        <v>122648</v>
      </c>
      <c r="C6969" t="str">
        <f>_xlfn.XLOOKUP($B6969,Enrollees!$A$2:$A$10000,Enrollees!$B$2:$B$10000)</f>
        <v>Goodwill Employee</v>
      </c>
      <c r="D6969" t="str">
        <f>_xlfn.XLOOKUP(B6969,Enrollees!A:A,Enrollees!C:C)</f>
        <v>Max Shephard</v>
      </c>
    </row>
    <row r="6970" spans="1:4" x14ac:dyDescent="0.2">
      <c r="A6970" s="8">
        <v>44562</v>
      </c>
      <c r="B6970" s="6">
        <v>122594</v>
      </c>
      <c r="C6970" t="str">
        <f>_xlfn.XLOOKUP($B6970,Enrollees!$A$2:$A$10000,Enrollees!$B$2:$B$10000)</f>
        <v>Goodwill Client</v>
      </c>
      <c r="D6970" t="str">
        <f>_xlfn.XLOOKUP(B6970,Enrollees!A:A,Enrollees!C:C)</f>
        <v>yancy caldwell</v>
      </c>
    </row>
    <row r="6971" spans="1:4" x14ac:dyDescent="0.2">
      <c r="A6971" s="8">
        <v>44562</v>
      </c>
      <c r="B6971" s="6">
        <v>122606</v>
      </c>
      <c r="C6971" t="str">
        <f>_xlfn.XLOOKUP($B6971,Enrollees!$A$2:$A$10000,Enrollees!$B$2:$B$10000)</f>
        <v>Goodwill Employee</v>
      </c>
      <c r="D6971" t="str">
        <f>_xlfn.XLOOKUP(B6971,Enrollees!A:A,Enrollees!C:C)</f>
        <v>Rebecca Walker</v>
      </c>
    </row>
    <row r="6972" spans="1:4" x14ac:dyDescent="0.2">
      <c r="A6972" s="8">
        <v>44562</v>
      </c>
      <c r="B6972" s="6">
        <v>122606</v>
      </c>
      <c r="C6972" t="str">
        <f>_xlfn.XLOOKUP($B6972,Enrollees!$A$2:$A$10000,Enrollees!$B$2:$B$10000)</f>
        <v>Goodwill Employee</v>
      </c>
      <c r="D6972" t="str">
        <f>_xlfn.XLOOKUP(B6972,Enrollees!A:A,Enrollees!C:C)</f>
        <v>Rebecca Walker</v>
      </c>
    </row>
    <row r="6973" spans="1:4" x14ac:dyDescent="0.2">
      <c r="A6973" s="8">
        <v>44562</v>
      </c>
      <c r="B6973" s="6">
        <v>122641</v>
      </c>
      <c r="C6973" t="str">
        <f>_xlfn.XLOOKUP($B6973,Enrollees!$A$2:$A$10000,Enrollees!$B$2:$B$10000)</f>
        <v>Goodwill Employee</v>
      </c>
      <c r="D6973" t="str">
        <f>_xlfn.XLOOKUP(B6973,Enrollees!A:A,Enrollees!C:C)</f>
        <v>Joshua Roof</v>
      </c>
    </row>
    <row r="6974" spans="1:4" x14ac:dyDescent="0.2">
      <c r="A6974" s="8">
        <v>44562</v>
      </c>
      <c r="B6974" s="6">
        <v>122648</v>
      </c>
      <c r="C6974" t="str">
        <f>_xlfn.XLOOKUP($B6974,Enrollees!$A$2:$A$10000,Enrollees!$B$2:$B$10000)</f>
        <v>Goodwill Employee</v>
      </c>
      <c r="D6974" t="str">
        <f>_xlfn.XLOOKUP(B6974,Enrollees!A:A,Enrollees!C:C)</f>
        <v>Max Shephard</v>
      </c>
    </row>
    <row r="6975" spans="1:4" x14ac:dyDescent="0.2">
      <c r="A6975" s="8">
        <v>44562</v>
      </c>
      <c r="B6975" s="6">
        <v>122648</v>
      </c>
      <c r="C6975" t="str">
        <f>_xlfn.XLOOKUP($B6975,Enrollees!$A$2:$A$10000,Enrollees!$B$2:$B$10000)</f>
        <v>Goodwill Employee</v>
      </c>
      <c r="D6975" t="str">
        <f>_xlfn.XLOOKUP(B6975,Enrollees!A:A,Enrollees!C:C)</f>
        <v>Max Shephard</v>
      </c>
    </row>
    <row r="6976" spans="1:4" x14ac:dyDescent="0.2">
      <c r="A6976" s="8">
        <v>44562</v>
      </c>
      <c r="B6976" s="6">
        <v>122642</v>
      </c>
      <c r="C6976" t="str">
        <f>_xlfn.XLOOKUP($B6976,Enrollees!$A$2:$A$10000,Enrollees!$B$2:$B$10000)</f>
        <v>Goodwill Employee</v>
      </c>
      <c r="D6976" t="str">
        <f>_xlfn.XLOOKUP(B6976,Enrollees!A:A,Enrollees!C:C)</f>
        <v>Ramona Brosamer</v>
      </c>
    </row>
    <row r="6977" spans="1:4" x14ac:dyDescent="0.2">
      <c r="A6977" s="8">
        <v>44562</v>
      </c>
      <c r="B6977" s="6">
        <v>122645</v>
      </c>
      <c r="C6977" t="str">
        <f>_xlfn.XLOOKUP($B6977,Enrollees!$A$2:$A$10000,Enrollees!$B$2:$B$10000)</f>
        <v>Goodwill Employee</v>
      </c>
      <c r="D6977" t="str">
        <f>_xlfn.XLOOKUP(B6977,Enrollees!A:A,Enrollees!C:C)</f>
        <v>Jessica Howder</v>
      </c>
    </row>
    <row r="6978" spans="1:4" x14ac:dyDescent="0.2">
      <c r="A6978" s="8">
        <v>44562</v>
      </c>
      <c r="B6978" s="6">
        <v>122628</v>
      </c>
      <c r="C6978" t="str">
        <f>_xlfn.XLOOKUP($B6978,Enrollees!$A$2:$A$10000,Enrollees!$B$2:$B$10000)</f>
        <v>Goodwill Employee</v>
      </c>
      <c r="D6978" t="str">
        <f>_xlfn.XLOOKUP(B6978,Enrollees!A:A,Enrollees!C:C)</f>
        <v>Scotty Cash</v>
      </c>
    </row>
    <row r="6979" spans="1:4" x14ac:dyDescent="0.2">
      <c r="A6979" s="8">
        <v>44562</v>
      </c>
      <c r="B6979" s="6">
        <v>122645</v>
      </c>
      <c r="C6979" t="str">
        <f>_xlfn.XLOOKUP($B6979,Enrollees!$A$2:$A$10000,Enrollees!$B$2:$B$10000)</f>
        <v>Goodwill Employee</v>
      </c>
      <c r="D6979" t="str">
        <f>_xlfn.XLOOKUP(B6979,Enrollees!A:A,Enrollees!C:C)</f>
        <v>Jessica Howder</v>
      </c>
    </row>
    <row r="6980" spans="1:4" x14ac:dyDescent="0.2">
      <c r="A6980" s="8">
        <v>44562</v>
      </c>
      <c r="B6980" s="6">
        <v>122638</v>
      </c>
      <c r="C6980" t="str">
        <f>_xlfn.XLOOKUP($B6980,Enrollees!$A$2:$A$10000,Enrollees!$B$2:$B$10000)</f>
        <v>Goodwill Employee</v>
      </c>
      <c r="D6980" t="str">
        <f>_xlfn.XLOOKUP(B6980,Enrollees!A:A,Enrollees!C:C)</f>
        <v>Bradley Newburn</v>
      </c>
    </row>
    <row r="6981" spans="1:4" x14ac:dyDescent="0.2">
      <c r="A6981" s="8">
        <v>44562</v>
      </c>
      <c r="B6981" s="6">
        <v>122641</v>
      </c>
      <c r="C6981" t="str">
        <f>_xlfn.XLOOKUP($B6981,Enrollees!$A$2:$A$10000,Enrollees!$B$2:$B$10000)</f>
        <v>Goodwill Employee</v>
      </c>
      <c r="D6981" t="str">
        <f>_xlfn.XLOOKUP(B6981,Enrollees!A:A,Enrollees!C:C)</f>
        <v>Joshua Roof</v>
      </c>
    </row>
    <row r="6982" spans="1:4" x14ac:dyDescent="0.2">
      <c r="A6982" s="8">
        <v>44562</v>
      </c>
      <c r="B6982" s="6">
        <v>122594</v>
      </c>
      <c r="C6982" t="str">
        <f>_xlfn.XLOOKUP($B6982,Enrollees!$A$2:$A$10000,Enrollees!$B$2:$B$10000)</f>
        <v>Goodwill Client</v>
      </c>
      <c r="D6982" t="str">
        <f>_xlfn.XLOOKUP(B6982,Enrollees!A:A,Enrollees!C:C)</f>
        <v>yancy caldwell</v>
      </c>
    </row>
    <row r="6983" spans="1:4" x14ac:dyDescent="0.2">
      <c r="A6983" s="8">
        <v>44562</v>
      </c>
      <c r="B6983" s="6">
        <v>122613</v>
      </c>
      <c r="C6983" t="str">
        <f>_xlfn.XLOOKUP($B6983,Enrollees!$A$2:$A$10000,Enrollees!$B$2:$B$10000)</f>
        <v>Goodwill Employee</v>
      </c>
      <c r="D6983" t="str">
        <f>_xlfn.XLOOKUP(B6983,Enrollees!A:A,Enrollees!C:C)</f>
        <v>Angela Holt</v>
      </c>
    </row>
    <row r="6984" spans="1:4" x14ac:dyDescent="0.2">
      <c r="A6984" s="8">
        <v>44562</v>
      </c>
      <c r="B6984" s="6">
        <v>122637</v>
      </c>
      <c r="C6984" t="str">
        <f>_xlfn.XLOOKUP($B6984,Enrollees!$A$2:$A$10000,Enrollees!$B$2:$B$10000)</f>
        <v>Goodwill Employee</v>
      </c>
      <c r="D6984" t="str">
        <f>_xlfn.XLOOKUP(B6984,Enrollees!A:A,Enrollees!C:C)</f>
        <v>Jeff Stone</v>
      </c>
    </row>
    <row r="6985" spans="1:4" x14ac:dyDescent="0.2">
      <c r="A6985" s="8">
        <v>44562</v>
      </c>
      <c r="B6985" s="6">
        <v>122595</v>
      </c>
      <c r="C6985" t="str">
        <f>_xlfn.XLOOKUP($B6985,Enrollees!$A$2:$A$10000,Enrollees!$B$2:$B$10000)</f>
        <v>Goodwill Client</v>
      </c>
      <c r="D6985" t="str">
        <f>_xlfn.XLOOKUP(B6985,Enrollees!A:A,Enrollees!C:C)</f>
        <v>leroy jackson</v>
      </c>
    </row>
    <row r="6986" spans="1:4" x14ac:dyDescent="0.2">
      <c r="A6986" s="8">
        <v>44562</v>
      </c>
      <c r="B6986" s="6">
        <v>122642</v>
      </c>
      <c r="C6986" t="str">
        <f>_xlfn.XLOOKUP($B6986,Enrollees!$A$2:$A$10000,Enrollees!$B$2:$B$10000)</f>
        <v>Goodwill Employee</v>
      </c>
      <c r="D6986" t="str">
        <f>_xlfn.XLOOKUP(B6986,Enrollees!A:A,Enrollees!C:C)</f>
        <v>Ramona Brosamer</v>
      </c>
    </row>
    <row r="6987" spans="1:4" x14ac:dyDescent="0.2">
      <c r="A6987" s="8">
        <v>44562</v>
      </c>
      <c r="B6987" s="6">
        <v>122610</v>
      </c>
      <c r="C6987" t="str">
        <f>_xlfn.XLOOKUP($B6987,Enrollees!$A$2:$A$10000,Enrollees!$B$2:$B$10000)</f>
        <v>Goodwill Employee</v>
      </c>
      <c r="D6987" t="str">
        <f>_xlfn.XLOOKUP(B6987,Enrollees!A:A,Enrollees!C:C)</f>
        <v>Brandon Leitz</v>
      </c>
    </row>
    <row r="6988" spans="1:4" x14ac:dyDescent="0.2">
      <c r="A6988" s="8">
        <v>44562</v>
      </c>
      <c r="B6988" s="6">
        <v>122637</v>
      </c>
      <c r="C6988" t="str">
        <f>_xlfn.XLOOKUP($B6988,Enrollees!$A$2:$A$10000,Enrollees!$B$2:$B$10000)</f>
        <v>Goodwill Employee</v>
      </c>
      <c r="D6988" t="str">
        <f>_xlfn.XLOOKUP(B6988,Enrollees!A:A,Enrollees!C:C)</f>
        <v>Jeff Stone</v>
      </c>
    </row>
    <row r="6989" spans="1:4" x14ac:dyDescent="0.2">
      <c r="A6989" s="8">
        <v>44562</v>
      </c>
      <c r="B6989" s="6">
        <v>122595</v>
      </c>
      <c r="C6989" t="str">
        <f>_xlfn.XLOOKUP($B6989,Enrollees!$A$2:$A$10000,Enrollees!$B$2:$B$10000)</f>
        <v>Goodwill Client</v>
      </c>
      <c r="D6989" t="str">
        <f>_xlfn.XLOOKUP(B6989,Enrollees!A:A,Enrollees!C:C)</f>
        <v>leroy jackson</v>
      </c>
    </row>
    <row r="6990" spans="1:4" x14ac:dyDescent="0.2">
      <c r="A6990" s="8">
        <v>44562</v>
      </c>
      <c r="B6990" s="6">
        <v>122640</v>
      </c>
      <c r="C6990" t="str">
        <f>_xlfn.XLOOKUP($B6990,Enrollees!$A$2:$A$10000,Enrollees!$B$2:$B$10000)</f>
        <v>Goodwill Employee</v>
      </c>
      <c r="D6990" t="str">
        <f>_xlfn.XLOOKUP(B6990,Enrollees!A:A,Enrollees!C:C)</f>
        <v>Morris Garrett</v>
      </c>
    </row>
    <row r="6991" spans="1:4" x14ac:dyDescent="0.2">
      <c r="A6991" s="8">
        <v>44562</v>
      </c>
      <c r="B6991" s="6">
        <v>122640</v>
      </c>
      <c r="C6991" t="str">
        <f>_xlfn.XLOOKUP($B6991,Enrollees!$A$2:$A$10000,Enrollees!$B$2:$B$10000)</f>
        <v>Goodwill Employee</v>
      </c>
      <c r="D6991" t="str">
        <f>_xlfn.XLOOKUP(B6991,Enrollees!A:A,Enrollees!C:C)</f>
        <v>Morris Garrett</v>
      </c>
    </row>
    <row r="6992" spans="1:4" x14ac:dyDescent="0.2">
      <c r="A6992" s="8">
        <v>44562</v>
      </c>
      <c r="B6992" s="6">
        <v>122591</v>
      </c>
      <c r="C6992" t="str">
        <f>_xlfn.XLOOKUP($B6992,Enrollees!$A$2:$A$10000,Enrollees!$B$2:$B$10000)</f>
        <v>Goodwill Client</v>
      </c>
      <c r="D6992" t="str">
        <f>_xlfn.XLOOKUP(B6992,Enrollees!A:A,Enrollees!C:C)</f>
        <v>zachery verse</v>
      </c>
    </row>
    <row r="6993" spans="1:4" x14ac:dyDescent="0.2">
      <c r="A6993" s="8">
        <v>44562</v>
      </c>
      <c r="B6993" s="6">
        <v>122591</v>
      </c>
      <c r="C6993" t="str">
        <f>_xlfn.XLOOKUP($B6993,Enrollees!$A$2:$A$10000,Enrollees!$B$2:$B$10000)</f>
        <v>Goodwill Client</v>
      </c>
      <c r="D6993" t="str">
        <f>_xlfn.XLOOKUP(B6993,Enrollees!A:A,Enrollees!C:C)</f>
        <v>zachery verse</v>
      </c>
    </row>
    <row r="6994" spans="1:4" x14ac:dyDescent="0.2">
      <c r="A6994" s="8">
        <v>44562</v>
      </c>
      <c r="B6994" s="6">
        <v>122648</v>
      </c>
      <c r="C6994" t="str">
        <f>_xlfn.XLOOKUP($B6994,Enrollees!$A$2:$A$10000,Enrollees!$B$2:$B$10000)</f>
        <v>Goodwill Employee</v>
      </c>
      <c r="D6994" t="str">
        <f>_xlfn.XLOOKUP(B6994,Enrollees!A:A,Enrollees!C:C)</f>
        <v>Max Shephard</v>
      </c>
    </row>
    <row r="6995" spans="1:4" x14ac:dyDescent="0.2">
      <c r="A6995" s="8">
        <v>44562</v>
      </c>
      <c r="B6995" s="6">
        <v>122637</v>
      </c>
      <c r="C6995" t="str">
        <f>_xlfn.XLOOKUP($B6995,Enrollees!$A$2:$A$10000,Enrollees!$B$2:$B$10000)</f>
        <v>Goodwill Employee</v>
      </c>
      <c r="D6995" t="str">
        <f>_xlfn.XLOOKUP(B6995,Enrollees!A:A,Enrollees!C:C)</f>
        <v>Jeff Stone</v>
      </c>
    </row>
    <row r="6996" spans="1:4" x14ac:dyDescent="0.2">
      <c r="A6996" s="8">
        <v>44562</v>
      </c>
      <c r="B6996" s="6">
        <v>122648</v>
      </c>
      <c r="C6996" t="str">
        <f>_xlfn.XLOOKUP($B6996,Enrollees!$A$2:$A$10000,Enrollees!$B$2:$B$10000)</f>
        <v>Goodwill Employee</v>
      </c>
      <c r="D6996" t="str">
        <f>_xlfn.XLOOKUP(B6996,Enrollees!A:A,Enrollees!C:C)</f>
        <v>Max Shephard</v>
      </c>
    </row>
    <row r="6997" spans="1:4" x14ac:dyDescent="0.2">
      <c r="A6997" s="8">
        <v>44562</v>
      </c>
      <c r="B6997" s="6">
        <v>122637</v>
      </c>
      <c r="C6997" t="str">
        <f>_xlfn.XLOOKUP($B6997,Enrollees!$A$2:$A$10000,Enrollees!$B$2:$B$10000)</f>
        <v>Goodwill Employee</v>
      </c>
      <c r="D6997" t="str">
        <f>_xlfn.XLOOKUP(B6997,Enrollees!A:A,Enrollees!C:C)</f>
        <v>Jeff Stone</v>
      </c>
    </row>
    <row r="6998" spans="1:4" x14ac:dyDescent="0.2">
      <c r="A6998" s="8">
        <v>44562</v>
      </c>
      <c r="B6998" s="6">
        <v>122591</v>
      </c>
      <c r="C6998" t="str">
        <f>_xlfn.XLOOKUP($B6998,Enrollees!$A$2:$A$10000,Enrollees!$B$2:$B$10000)</f>
        <v>Goodwill Client</v>
      </c>
      <c r="D6998" t="str">
        <f>_xlfn.XLOOKUP(B6998,Enrollees!A:A,Enrollees!C:C)</f>
        <v>zachery verse</v>
      </c>
    </row>
    <row r="6999" spans="1:4" x14ac:dyDescent="0.2">
      <c r="A6999" s="8">
        <v>44562</v>
      </c>
      <c r="B6999" s="6">
        <v>122591</v>
      </c>
      <c r="C6999" t="str">
        <f>_xlfn.XLOOKUP($B6999,Enrollees!$A$2:$A$10000,Enrollees!$B$2:$B$10000)</f>
        <v>Goodwill Client</v>
      </c>
      <c r="D6999" t="str">
        <f>_xlfn.XLOOKUP(B6999,Enrollees!A:A,Enrollees!C:C)</f>
        <v>zachery verse</v>
      </c>
    </row>
    <row r="7000" spans="1:4" x14ac:dyDescent="0.2">
      <c r="A7000" s="8">
        <v>44562</v>
      </c>
      <c r="B7000" s="6">
        <v>122643</v>
      </c>
      <c r="C7000" t="str">
        <f>_xlfn.XLOOKUP($B7000,Enrollees!$A$2:$A$10000,Enrollees!$B$2:$B$10000)</f>
        <v>Goodwill Employee</v>
      </c>
      <c r="D7000" t="str">
        <f>_xlfn.XLOOKUP(B7000,Enrollees!A:A,Enrollees!C:C)</f>
        <v>Larry J. King</v>
      </c>
    </row>
    <row r="7001" spans="1:4" x14ac:dyDescent="0.2">
      <c r="A7001" s="8">
        <v>44562</v>
      </c>
      <c r="B7001" s="6">
        <v>122643</v>
      </c>
      <c r="C7001" t="str">
        <f>_xlfn.XLOOKUP($B7001,Enrollees!$A$2:$A$10000,Enrollees!$B$2:$B$10000)</f>
        <v>Goodwill Employee</v>
      </c>
      <c r="D7001" t="str">
        <f>_xlfn.XLOOKUP(B7001,Enrollees!A:A,Enrollees!C:C)</f>
        <v>Larry J. King</v>
      </c>
    </row>
    <row r="7002" spans="1:4" x14ac:dyDescent="0.2">
      <c r="A7002" s="8">
        <v>44562</v>
      </c>
      <c r="B7002" s="6">
        <v>122641</v>
      </c>
      <c r="C7002" t="str">
        <f>_xlfn.XLOOKUP($B7002,Enrollees!$A$2:$A$10000,Enrollees!$B$2:$B$10000)</f>
        <v>Goodwill Employee</v>
      </c>
      <c r="D7002" t="str">
        <f>_xlfn.XLOOKUP(B7002,Enrollees!A:A,Enrollees!C:C)</f>
        <v>Joshua Roof</v>
      </c>
    </row>
    <row r="7003" spans="1:4" x14ac:dyDescent="0.2">
      <c r="A7003" s="8">
        <v>44562</v>
      </c>
      <c r="B7003" s="6">
        <v>122641</v>
      </c>
      <c r="C7003" t="str">
        <f>_xlfn.XLOOKUP($B7003,Enrollees!$A$2:$A$10000,Enrollees!$B$2:$B$10000)</f>
        <v>Goodwill Employee</v>
      </c>
      <c r="D7003" t="str">
        <f>_xlfn.XLOOKUP(B7003,Enrollees!A:A,Enrollees!C:C)</f>
        <v>Joshua Roof</v>
      </c>
    </row>
    <row r="7004" spans="1:4" x14ac:dyDescent="0.2">
      <c r="A7004" s="8">
        <v>44562</v>
      </c>
      <c r="B7004" s="6">
        <v>122644</v>
      </c>
      <c r="C7004" t="str">
        <f>_xlfn.XLOOKUP($B7004,Enrollees!$A$2:$A$10000,Enrollees!$B$2:$B$10000)</f>
        <v>Goodwill Employee</v>
      </c>
      <c r="D7004" t="str">
        <f>_xlfn.XLOOKUP(B7004,Enrollees!A:A,Enrollees!C:C)</f>
        <v>John Burke Jr</v>
      </c>
    </row>
    <row r="7005" spans="1:4" x14ac:dyDescent="0.2">
      <c r="A7005" s="8">
        <v>44562</v>
      </c>
      <c r="B7005" s="6">
        <v>122645</v>
      </c>
      <c r="C7005" t="str">
        <f>_xlfn.XLOOKUP($B7005,Enrollees!$A$2:$A$10000,Enrollees!$B$2:$B$10000)</f>
        <v>Goodwill Employee</v>
      </c>
      <c r="D7005" t="str">
        <f>_xlfn.XLOOKUP(B7005,Enrollees!A:A,Enrollees!C:C)</f>
        <v>Jessica Howder</v>
      </c>
    </row>
    <row r="7006" spans="1:4" x14ac:dyDescent="0.2">
      <c r="A7006" s="8">
        <v>44562</v>
      </c>
      <c r="B7006" s="6">
        <v>122640</v>
      </c>
      <c r="C7006" t="str">
        <f>_xlfn.XLOOKUP($B7006,Enrollees!$A$2:$A$10000,Enrollees!$B$2:$B$10000)</f>
        <v>Goodwill Employee</v>
      </c>
      <c r="D7006" t="str">
        <f>_xlfn.XLOOKUP(B7006,Enrollees!A:A,Enrollees!C:C)</f>
        <v>Morris Garrett</v>
      </c>
    </row>
    <row r="7007" spans="1:4" x14ac:dyDescent="0.2">
      <c r="A7007" s="8">
        <v>44562</v>
      </c>
      <c r="B7007" s="6">
        <v>122628</v>
      </c>
      <c r="C7007" t="str">
        <f>_xlfn.XLOOKUP($B7007,Enrollees!$A$2:$A$10000,Enrollees!$B$2:$B$10000)</f>
        <v>Goodwill Employee</v>
      </c>
      <c r="D7007" t="str">
        <f>_xlfn.XLOOKUP(B7007,Enrollees!A:A,Enrollees!C:C)</f>
        <v>Scotty Cash</v>
      </c>
    </row>
    <row r="7008" spans="1:4" x14ac:dyDescent="0.2">
      <c r="A7008" s="8">
        <v>44562</v>
      </c>
      <c r="B7008" s="6">
        <v>122610</v>
      </c>
      <c r="C7008" t="str">
        <f>_xlfn.XLOOKUP($B7008,Enrollees!$A$2:$A$10000,Enrollees!$B$2:$B$10000)</f>
        <v>Goodwill Employee</v>
      </c>
      <c r="D7008" t="str">
        <f>_xlfn.XLOOKUP(B7008,Enrollees!A:A,Enrollees!C:C)</f>
        <v>Brandon Leitz</v>
      </c>
    </row>
    <row r="7009" spans="1:4" x14ac:dyDescent="0.2">
      <c r="A7009" s="8">
        <v>44562</v>
      </c>
      <c r="B7009" s="6">
        <v>122595</v>
      </c>
      <c r="C7009" t="str">
        <f>_xlfn.XLOOKUP($B7009,Enrollees!$A$2:$A$10000,Enrollees!$B$2:$B$10000)</f>
        <v>Goodwill Client</v>
      </c>
      <c r="D7009" t="str">
        <f>_xlfn.XLOOKUP(B7009,Enrollees!A:A,Enrollees!C:C)</f>
        <v>leroy jackson</v>
      </c>
    </row>
    <row r="7010" spans="1:4" x14ac:dyDescent="0.2">
      <c r="A7010" s="8">
        <v>44562</v>
      </c>
      <c r="B7010" s="6">
        <v>122594</v>
      </c>
      <c r="C7010" t="str">
        <f>_xlfn.XLOOKUP($B7010,Enrollees!$A$2:$A$10000,Enrollees!$B$2:$B$10000)</f>
        <v>Goodwill Client</v>
      </c>
      <c r="D7010" t="str">
        <f>_xlfn.XLOOKUP(B7010,Enrollees!A:A,Enrollees!C:C)</f>
        <v>yancy caldwell</v>
      </c>
    </row>
    <row r="7011" spans="1:4" x14ac:dyDescent="0.2">
      <c r="A7011" s="8">
        <v>44562</v>
      </c>
      <c r="B7011" s="6">
        <v>122598</v>
      </c>
      <c r="C7011" t="str">
        <f>_xlfn.XLOOKUP($B7011,Enrollees!$A$2:$A$10000,Enrollees!$B$2:$B$10000)</f>
        <v>Goodwill Client</v>
      </c>
      <c r="D7011" t="str">
        <f>_xlfn.XLOOKUP(B7011,Enrollees!A:A,Enrollees!C:C)</f>
        <v>kristy jimerson</v>
      </c>
    </row>
    <row r="7012" spans="1:4" x14ac:dyDescent="0.2">
      <c r="A7012" s="8">
        <v>44562</v>
      </c>
      <c r="B7012" s="6">
        <v>122640</v>
      </c>
      <c r="C7012" t="str">
        <f>_xlfn.XLOOKUP($B7012,Enrollees!$A$2:$A$10000,Enrollees!$B$2:$B$10000)</f>
        <v>Goodwill Employee</v>
      </c>
      <c r="D7012" t="str">
        <f>_xlfn.XLOOKUP(B7012,Enrollees!A:A,Enrollees!C:C)</f>
        <v>Morris Garrett</v>
      </c>
    </row>
    <row r="7013" spans="1:4" x14ac:dyDescent="0.2">
      <c r="A7013" s="8">
        <v>44562</v>
      </c>
      <c r="B7013" s="6">
        <v>122645</v>
      </c>
      <c r="C7013" t="str">
        <f>_xlfn.XLOOKUP($B7013,Enrollees!$A$2:$A$10000,Enrollees!$B$2:$B$10000)</f>
        <v>Goodwill Employee</v>
      </c>
      <c r="D7013" t="str">
        <f>_xlfn.XLOOKUP(B7013,Enrollees!A:A,Enrollees!C:C)</f>
        <v>Jessica Howder</v>
      </c>
    </row>
    <row r="7014" spans="1:4" x14ac:dyDescent="0.2">
      <c r="A7014" s="8">
        <v>44562</v>
      </c>
      <c r="B7014" s="6">
        <v>122595</v>
      </c>
      <c r="C7014" t="str">
        <f>_xlfn.XLOOKUP($B7014,Enrollees!$A$2:$A$10000,Enrollees!$B$2:$B$10000)</f>
        <v>Goodwill Client</v>
      </c>
      <c r="D7014" t="str">
        <f>_xlfn.XLOOKUP(B7014,Enrollees!A:A,Enrollees!C:C)</f>
        <v>leroy jackson</v>
      </c>
    </row>
    <row r="7015" spans="1:4" x14ac:dyDescent="0.2">
      <c r="A7015" s="8">
        <v>44562</v>
      </c>
      <c r="B7015" s="6">
        <v>122594</v>
      </c>
      <c r="C7015" t="str">
        <f>_xlfn.XLOOKUP($B7015,Enrollees!$A$2:$A$10000,Enrollees!$B$2:$B$10000)</f>
        <v>Goodwill Client</v>
      </c>
      <c r="D7015" t="str">
        <f>_xlfn.XLOOKUP(B7015,Enrollees!A:A,Enrollees!C:C)</f>
        <v>yancy caldwell</v>
      </c>
    </row>
    <row r="7016" spans="1:4" x14ac:dyDescent="0.2">
      <c r="A7016" s="8">
        <v>44562</v>
      </c>
      <c r="B7016" s="6">
        <v>122644</v>
      </c>
      <c r="C7016" t="str">
        <f>_xlfn.XLOOKUP($B7016,Enrollees!$A$2:$A$10000,Enrollees!$B$2:$B$10000)</f>
        <v>Goodwill Employee</v>
      </c>
      <c r="D7016" t="str">
        <f>_xlfn.XLOOKUP(B7016,Enrollees!A:A,Enrollees!C:C)</f>
        <v>John Burke Jr</v>
      </c>
    </row>
    <row r="7017" spans="1:4" x14ac:dyDescent="0.2">
      <c r="A7017" s="8">
        <v>44562</v>
      </c>
      <c r="B7017" s="6">
        <v>122648</v>
      </c>
      <c r="C7017" t="str">
        <f>_xlfn.XLOOKUP($B7017,Enrollees!$A$2:$A$10000,Enrollees!$B$2:$B$10000)</f>
        <v>Goodwill Employee</v>
      </c>
      <c r="D7017" t="str">
        <f>_xlfn.XLOOKUP(B7017,Enrollees!A:A,Enrollees!C:C)</f>
        <v>Max Shephard</v>
      </c>
    </row>
    <row r="7018" spans="1:4" x14ac:dyDescent="0.2">
      <c r="A7018" s="8">
        <v>44562</v>
      </c>
      <c r="B7018" s="6">
        <v>122648</v>
      </c>
      <c r="C7018" t="str">
        <f>_xlfn.XLOOKUP($B7018,Enrollees!$A$2:$A$10000,Enrollees!$B$2:$B$10000)</f>
        <v>Goodwill Employee</v>
      </c>
      <c r="D7018" t="str">
        <f>_xlfn.XLOOKUP(B7018,Enrollees!A:A,Enrollees!C:C)</f>
        <v>Max Shephard</v>
      </c>
    </row>
    <row r="7019" spans="1:4" x14ac:dyDescent="0.2">
      <c r="A7019" s="8">
        <v>44562</v>
      </c>
      <c r="B7019" s="6">
        <v>122642</v>
      </c>
      <c r="C7019" t="str">
        <f>_xlfn.XLOOKUP($B7019,Enrollees!$A$2:$A$10000,Enrollees!$B$2:$B$10000)</f>
        <v>Goodwill Employee</v>
      </c>
      <c r="D7019" t="str">
        <f>_xlfn.XLOOKUP(B7019,Enrollees!A:A,Enrollees!C:C)</f>
        <v>Ramona Brosamer</v>
      </c>
    </row>
    <row r="7020" spans="1:4" x14ac:dyDescent="0.2">
      <c r="A7020" s="8">
        <v>44562</v>
      </c>
      <c r="B7020" s="6">
        <v>122642</v>
      </c>
      <c r="C7020" t="str">
        <f>_xlfn.XLOOKUP($B7020,Enrollees!$A$2:$A$10000,Enrollees!$B$2:$B$10000)</f>
        <v>Goodwill Employee</v>
      </c>
      <c r="D7020" t="str">
        <f>_xlfn.XLOOKUP(B7020,Enrollees!A:A,Enrollees!C:C)</f>
        <v>Ramona Brosamer</v>
      </c>
    </row>
    <row r="7021" spans="1:4" x14ac:dyDescent="0.2">
      <c r="A7021" s="8">
        <v>44562</v>
      </c>
      <c r="B7021" s="6">
        <v>122641</v>
      </c>
      <c r="C7021" t="str">
        <f>_xlfn.XLOOKUP($B7021,Enrollees!$A$2:$A$10000,Enrollees!$B$2:$B$10000)</f>
        <v>Goodwill Employee</v>
      </c>
      <c r="D7021" t="str">
        <f>_xlfn.XLOOKUP(B7021,Enrollees!A:A,Enrollees!C:C)</f>
        <v>Joshua Roof</v>
      </c>
    </row>
    <row r="7022" spans="1:4" x14ac:dyDescent="0.2">
      <c r="A7022" s="8">
        <v>44562</v>
      </c>
      <c r="B7022" s="6">
        <v>122595</v>
      </c>
      <c r="C7022" t="str">
        <f>_xlfn.XLOOKUP($B7022,Enrollees!$A$2:$A$10000,Enrollees!$B$2:$B$10000)</f>
        <v>Goodwill Client</v>
      </c>
      <c r="D7022" t="str">
        <f>_xlfn.XLOOKUP(B7022,Enrollees!A:A,Enrollees!C:C)</f>
        <v>leroy jackson</v>
      </c>
    </row>
    <row r="7023" spans="1:4" x14ac:dyDescent="0.2">
      <c r="A7023" s="8">
        <v>44562</v>
      </c>
      <c r="B7023" s="6">
        <v>122595</v>
      </c>
      <c r="C7023" t="str">
        <f>_xlfn.XLOOKUP($B7023,Enrollees!$A$2:$A$10000,Enrollees!$B$2:$B$10000)</f>
        <v>Goodwill Client</v>
      </c>
      <c r="D7023" t="str">
        <f>_xlfn.XLOOKUP(B7023,Enrollees!A:A,Enrollees!C:C)</f>
        <v>leroy jackson</v>
      </c>
    </row>
    <row r="7024" spans="1:4" x14ac:dyDescent="0.2">
      <c r="A7024" s="8">
        <v>44562</v>
      </c>
      <c r="B7024" s="6">
        <v>122591</v>
      </c>
      <c r="C7024" t="str">
        <f>_xlfn.XLOOKUP($B7024,Enrollees!$A$2:$A$10000,Enrollees!$B$2:$B$10000)</f>
        <v>Goodwill Client</v>
      </c>
      <c r="D7024" t="str">
        <f>_xlfn.XLOOKUP(B7024,Enrollees!A:A,Enrollees!C:C)</f>
        <v>zachery verse</v>
      </c>
    </row>
    <row r="7025" spans="1:4" x14ac:dyDescent="0.2">
      <c r="A7025" s="8">
        <v>44562</v>
      </c>
      <c r="B7025" s="6">
        <v>122591</v>
      </c>
      <c r="C7025" t="str">
        <f>_xlfn.XLOOKUP($B7025,Enrollees!$A$2:$A$10000,Enrollees!$B$2:$B$10000)</f>
        <v>Goodwill Client</v>
      </c>
      <c r="D7025" t="str">
        <f>_xlfn.XLOOKUP(B7025,Enrollees!A:A,Enrollees!C:C)</f>
        <v>zachery verse</v>
      </c>
    </row>
    <row r="7026" spans="1:4" x14ac:dyDescent="0.2">
      <c r="A7026" s="8">
        <v>44562</v>
      </c>
      <c r="B7026" s="6">
        <v>122591</v>
      </c>
      <c r="C7026" t="str">
        <f>_xlfn.XLOOKUP($B7026,Enrollees!$A$2:$A$10000,Enrollees!$B$2:$B$10000)</f>
        <v>Goodwill Client</v>
      </c>
      <c r="D7026" t="str">
        <f>_xlfn.XLOOKUP(B7026,Enrollees!A:A,Enrollees!C:C)</f>
        <v>zachery verse</v>
      </c>
    </row>
    <row r="7027" spans="1:4" x14ac:dyDescent="0.2">
      <c r="A7027" s="8">
        <v>44562</v>
      </c>
      <c r="B7027" s="6">
        <v>122615</v>
      </c>
      <c r="C7027" t="str">
        <f>_xlfn.XLOOKUP($B7027,Enrollees!$A$2:$A$10000,Enrollees!$B$2:$B$10000)</f>
        <v>Goodwill Employee</v>
      </c>
      <c r="D7027" t="str">
        <f>_xlfn.XLOOKUP(B7027,Enrollees!A:A,Enrollees!C:C)</f>
        <v>xx</v>
      </c>
    </row>
    <row r="7028" spans="1:4" x14ac:dyDescent="0.2">
      <c r="A7028" s="8">
        <v>44562</v>
      </c>
      <c r="B7028" s="6">
        <v>122591</v>
      </c>
      <c r="C7028" t="str">
        <f>_xlfn.XLOOKUP($B7028,Enrollees!$A$2:$A$10000,Enrollees!$B$2:$B$10000)</f>
        <v>Goodwill Client</v>
      </c>
      <c r="D7028" t="str">
        <f>_xlfn.XLOOKUP(B7028,Enrollees!A:A,Enrollees!C:C)</f>
        <v>zachery verse</v>
      </c>
    </row>
    <row r="7029" spans="1:4" x14ac:dyDescent="0.2">
      <c r="A7029" s="8">
        <v>44562</v>
      </c>
      <c r="B7029" s="6">
        <v>122637</v>
      </c>
      <c r="C7029" t="str">
        <f>_xlfn.XLOOKUP($B7029,Enrollees!$A$2:$A$10000,Enrollees!$B$2:$B$10000)</f>
        <v>Goodwill Employee</v>
      </c>
      <c r="D7029" t="str">
        <f>_xlfn.XLOOKUP(B7029,Enrollees!A:A,Enrollees!C:C)</f>
        <v>Jeff Stone</v>
      </c>
    </row>
    <row r="7030" spans="1:4" x14ac:dyDescent="0.2">
      <c r="A7030" s="8">
        <v>44562</v>
      </c>
      <c r="B7030" s="6">
        <v>122637</v>
      </c>
      <c r="C7030" t="str">
        <f>_xlfn.XLOOKUP($B7030,Enrollees!$A$2:$A$10000,Enrollees!$B$2:$B$10000)</f>
        <v>Goodwill Employee</v>
      </c>
      <c r="D7030" t="str">
        <f>_xlfn.XLOOKUP(B7030,Enrollees!A:A,Enrollees!C:C)</f>
        <v>Jeff Stone</v>
      </c>
    </row>
    <row r="7031" spans="1:4" x14ac:dyDescent="0.2">
      <c r="A7031" s="8">
        <v>44562</v>
      </c>
      <c r="B7031" s="6">
        <v>122595</v>
      </c>
      <c r="C7031" t="str">
        <f>_xlfn.XLOOKUP($B7031,Enrollees!$A$2:$A$10000,Enrollees!$B$2:$B$10000)</f>
        <v>Goodwill Client</v>
      </c>
      <c r="D7031" t="str">
        <f>_xlfn.XLOOKUP(B7031,Enrollees!A:A,Enrollees!C:C)</f>
        <v>leroy jackson</v>
      </c>
    </row>
    <row r="7032" spans="1:4" x14ac:dyDescent="0.2">
      <c r="A7032" s="8">
        <v>44562</v>
      </c>
      <c r="B7032" s="6">
        <v>122642</v>
      </c>
      <c r="C7032" t="str">
        <f>_xlfn.XLOOKUP($B7032,Enrollees!$A$2:$A$10000,Enrollees!$B$2:$B$10000)</f>
        <v>Goodwill Employee</v>
      </c>
      <c r="D7032" t="str">
        <f>_xlfn.XLOOKUP(B7032,Enrollees!A:A,Enrollees!C:C)</f>
        <v>Ramona Brosamer</v>
      </c>
    </row>
    <row r="7033" spans="1:4" x14ac:dyDescent="0.2">
      <c r="A7033" s="8">
        <v>44562</v>
      </c>
      <c r="B7033" s="6">
        <v>122645</v>
      </c>
      <c r="C7033" t="str">
        <f>_xlfn.XLOOKUP($B7033,Enrollees!$A$2:$A$10000,Enrollees!$B$2:$B$10000)</f>
        <v>Goodwill Employee</v>
      </c>
      <c r="D7033" t="str">
        <f>_xlfn.XLOOKUP(B7033,Enrollees!A:A,Enrollees!C:C)</f>
        <v>Jessica Howder</v>
      </c>
    </row>
    <row r="7034" spans="1:4" x14ac:dyDescent="0.2">
      <c r="A7034" s="8">
        <v>44562</v>
      </c>
      <c r="B7034" s="6">
        <v>122628</v>
      </c>
      <c r="C7034" t="str">
        <f>_xlfn.XLOOKUP($B7034,Enrollees!$A$2:$A$10000,Enrollees!$B$2:$B$10000)</f>
        <v>Goodwill Employee</v>
      </c>
      <c r="D7034" t="str">
        <f>_xlfn.XLOOKUP(B7034,Enrollees!A:A,Enrollees!C:C)</f>
        <v>Scotty Cash</v>
      </c>
    </row>
    <row r="7035" spans="1:4" x14ac:dyDescent="0.2">
      <c r="A7035" s="8">
        <v>44562</v>
      </c>
      <c r="B7035" s="6">
        <v>122595</v>
      </c>
      <c r="C7035" t="str">
        <f>_xlfn.XLOOKUP($B7035,Enrollees!$A$2:$A$10000,Enrollees!$B$2:$B$10000)</f>
        <v>Goodwill Client</v>
      </c>
      <c r="D7035" t="str">
        <f>_xlfn.XLOOKUP(B7035,Enrollees!A:A,Enrollees!C:C)</f>
        <v>leroy jackson</v>
      </c>
    </row>
    <row r="7036" spans="1:4" x14ac:dyDescent="0.2">
      <c r="A7036" s="8">
        <v>44562</v>
      </c>
      <c r="B7036" s="6">
        <v>122612</v>
      </c>
      <c r="C7036" t="str">
        <f>_xlfn.XLOOKUP($B7036,Enrollees!$A$2:$A$10000,Enrollees!$B$2:$B$10000)</f>
        <v>Goodwill Employee</v>
      </c>
      <c r="D7036" t="str">
        <f>_xlfn.XLOOKUP(B7036,Enrollees!A:A,Enrollees!C:C)</f>
        <v>Allen Wheat</v>
      </c>
    </row>
    <row r="7037" spans="1:4" x14ac:dyDescent="0.2">
      <c r="A7037" s="8">
        <v>44562</v>
      </c>
      <c r="B7037" s="6">
        <v>122645</v>
      </c>
      <c r="C7037" t="str">
        <f>_xlfn.XLOOKUP($B7037,Enrollees!$A$2:$A$10000,Enrollees!$B$2:$B$10000)</f>
        <v>Goodwill Employee</v>
      </c>
      <c r="D7037" t="str">
        <f>_xlfn.XLOOKUP(B7037,Enrollees!A:A,Enrollees!C:C)</f>
        <v>Jessica Howder</v>
      </c>
    </row>
    <row r="7038" spans="1:4" x14ac:dyDescent="0.2">
      <c r="A7038" s="8">
        <v>44562</v>
      </c>
      <c r="B7038" s="6">
        <v>122641</v>
      </c>
      <c r="C7038" t="str">
        <f>_xlfn.XLOOKUP($B7038,Enrollees!$A$2:$A$10000,Enrollees!$B$2:$B$10000)</f>
        <v>Goodwill Employee</v>
      </c>
      <c r="D7038" t="str">
        <f>_xlfn.XLOOKUP(B7038,Enrollees!A:A,Enrollees!C:C)</f>
        <v>Joshua Roof</v>
      </c>
    </row>
    <row r="7039" spans="1:4" x14ac:dyDescent="0.2">
      <c r="A7039" s="8">
        <v>44562</v>
      </c>
      <c r="B7039" s="6">
        <v>122638</v>
      </c>
      <c r="C7039" t="str">
        <f>_xlfn.XLOOKUP($B7039,Enrollees!$A$2:$A$10000,Enrollees!$B$2:$B$10000)</f>
        <v>Goodwill Employee</v>
      </c>
      <c r="D7039" t="str">
        <f>_xlfn.XLOOKUP(B7039,Enrollees!A:A,Enrollees!C:C)</f>
        <v>Bradley Newburn</v>
      </c>
    </row>
    <row r="7040" spans="1:4" x14ac:dyDescent="0.2">
      <c r="A7040" s="8">
        <v>44562</v>
      </c>
      <c r="B7040" s="6">
        <v>122613</v>
      </c>
      <c r="C7040" t="str">
        <f>_xlfn.XLOOKUP($B7040,Enrollees!$A$2:$A$10000,Enrollees!$B$2:$B$10000)</f>
        <v>Goodwill Employee</v>
      </c>
      <c r="D7040" t="str">
        <f>_xlfn.XLOOKUP(B7040,Enrollees!A:A,Enrollees!C:C)</f>
        <v>Angela Holt</v>
      </c>
    </row>
    <row r="7041" spans="1:4" x14ac:dyDescent="0.2">
      <c r="A7041" s="8">
        <v>44562</v>
      </c>
      <c r="B7041" s="6">
        <v>122642</v>
      </c>
      <c r="C7041" t="str">
        <f>_xlfn.XLOOKUP($B7041,Enrollees!$A$2:$A$10000,Enrollees!$B$2:$B$10000)</f>
        <v>Goodwill Employee</v>
      </c>
      <c r="D7041" t="str">
        <f>_xlfn.XLOOKUP(B7041,Enrollees!A:A,Enrollees!C:C)</f>
        <v>Ramona Brosamer</v>
      </c>
    </row>
    <row r="7042" spans="1:4" x14ac:dyDescent="0.2">
      <c r="A7042" s="8">
        <v>44562</v>
      </c>
      <c r="B7042" s="6">
        <v>122591</v>
      </c>
      <c r="C7042" t="str">
        <f>_xlfn.XLOOKUP($B7042,Enrollees!$A$2:$A$10000,Enrollees!$B$2:$B$10000)</f>
        <v>Goodwill Client</v>
      </c>
      <c r="D7042" t="str">
        <f>_xlfn.XLOOKUP(B7042,Enrollees!A:A,Enrollees!C:C)</f>
        <v>zachery verse</v>
      </c>
    </row>
    <row r="7043" spans="1:4" x14ac:dyDescent="0.2">
      <c r="A7043" s="8">
        <v>44562</v>
      </c>
      <c r="B7043" s="6">
        <v>122591</v>
      </c>
      <c r="C7043" t="str">
        <f>_xlfn.XLOOKUP($B7043,Enrollees!$A$2:$A$10000,Enrollees!$B$2:$B$10000)</f>
        <v>Goodwill Client</v>
      </c>
      <c r="D7043" t="str">
        <f>_xlfn.XLOOKUP(B7043,Enrollees!A:A,Enrollees!C:C)</f>
        <v>zachery verse</v>
      </c>
    </row>
    <row r="7044" spans="1:4" x14ac:dyDescent="0.2">
      <c r="A7044" s="8">
        <v>44562</v>
      </c>
      <c r="B7044" s="6">
        <v>122634</v>
      </c>
      <c r="C7044" t="str">
        <f>_xlfn.XLOOKUP($B7044,Enrollees!$A$2:$A$10000,Enrollees!$B$2:$B$10000)</f>
        <v>Goodwill Employee</v>
      </c>
      <c r="D7044" t="str">
        <f>_xlfn.XLOOKUP(B7044,Enrollees!A:A,Enrollees!C:C)</f>
        <v>Gertrude Love</v>
      </c>
    </row>
    <row r="7045" spans="1:4" x14ac:dyDescent="0.2">
      <c r="A7045" s="8">
        <v>44562</v>
      </c>
      <c r="B7045" s="6">
        <v>122594</v>
      </c>
      <c r="C7045" t="str">
        <f>_xlfn.XLOOKUP($B7045,Enrollees!$A$2:$A$10000,Enrollees!$B$2:$B$10000)</f>
        <v>Goodwill Client</v>
      </c>
      <c r="D7045" t="str">
        <f>_xlfn.XLOOKUP(B7045,Enrollees!A:A,Enrollees!C:C)</f>
        <v>yancy caldwell</v>
      </c>
    </row>
    <row r="7046" spans="1:4" x14ac:dyDescent="0.2">
      <c r="A7046" s="8">
        <v>44562</v>
      </c>
      <c r="B7046" s="6">
        <v>122634</v>
      </c>
      <c r="C7046" t="str">
        <f>_xlfn.XLOOKUP($B7046,Enrollees!$A$2:$A$10000,Enrollees!$B$2:$B$10000)</f>
        <v>Goodwill Employee</v>
      </c>
      <c r="D7046" t="str">
        <f>_xlfn.XLOOKUP(B7046,Enrollees!A:A,Enrollees!C:C)</f>
        <v>Gertrude Love</v>
      </c>
    </row>
    <row r="7047" spans="1:4" x14ac:dyDescent="0.2">
      <c r="A7047" s="8">
        <v>44562</v>
      </c>
      <c r="B7047" s="6">
        <v>122591</v>
      </c>
      <c r="C7047" t="str">
        <f>_xlfn.XLOOKUP($B7047,Enrollees!$A$2:$A$10000,Enrollees!$B$2:$B$10000)</f>
        <v>Goodwill Client</v>
      </c>
      <c r="D7047" t="str">
        <f>_xlfn.XLOOKUP(B7047,Enrollees!A:A,Enrollees!C:C)</f>
        <v>zachery verse</v>
      </c>
    </row>
    <row r="7048" spans="1:4" x14ac:dyDescent="0.2">
      <c r="A7048" s="8">
        <v>44562</v>
      </c>
      <c r="B7048" s="6">
        <v>122591</v>
      </c>
      <c r="C7048" t="str">
        <f>_xlfn.XLOOKUP($B7048,Enrollees!$A$2:$A$10000,Enrollees!$B$2:$B$10000)</f>
        <v>Goodwill Client</v>
      </c>
      <c r="D7048" t="str">
        <f>_xlfn.XLOOKUP(B7048,Enrollees!A:A,Enrollees!C:C)</f>
        <v>zachery verse</v>
      </c>
    </row>
    <row r="7049" spans="1:4" x14ac:dyDescent="0.2">
      <c r="A7049" s="8">
        <v>44562</v>
      </c>
      <c r="B7049" s="6">
        <v>122640</v>
      </c>
      <c r="C7049" t="str">
        <f>_xlfn.XLOOKUP($B7049,Enrollees!$A$2:$A$10000,Enrollees!$B$2:$B$10000)</f>
        <v>Goodwill Employee</v>
      </c>
      <c r="D7049" t="str">
        <f>_xlfn.XLOOKUP(B7049,Enrollees!A:A,Enrollees!C:C)</f>
        <v>Morris Garrett</v>
      </c>
    </row>
    <row r="7050" spans="1:4" x14ac:dyDescent="0.2">
      <c r="A7050" s="8">
        <v>44562</v>
      </c>
      <c r="B7050" s="6">
        <v>122598</v>
      </c>
      <c r="C7050" t="str">
        <f>_xlfn.XLOOKUP($B7050,Enrollees!$A$2:$A$10000,Enrollees!$B$2:$B$10000)</f>
        <v>Goodwill Client</v>
      </c>
      <c r="D7050" t="str">
        <f>_xlfn.XLOOKUP(B7050,Enrollees!A:A,Enrollees!C:C)</f>
        <v>kristy jimerson</v>
      </c>
    </row>
    <row r="7051" spans="1:4" x14ac:dyDescent="0.2">
      <c r="A7051" s="8">
        <v>44562</v>
      </c>
      <c r="B7051" s="6">
        <v>122640</v>
      </c>
      <c r="C7051" t="str">
        <f>_xlfn.XLOOKUP($B7051,Enrollees!$A$2:$A$10000,Enrollees!$B$2:$B$10000)</f>
        <v>Goodwill Employee</v>
      </c>
      <c r="D7051" t="str">
        <f>_xlfn.XLOOKUP(B7051,Enrollees!A:A,Enrollees!C:C)</f>
        <v>Morris Garrett</v>
      </c>
    </row>
    <row r="7052" spans="1:4" x14ac:dyDescent="0.2">
      <c r="A7052" s="8">
        <v>44562</v>
      </c>
      <c r="B7052" s="6">
        <v>122637</v>
      </c>
      <c r="C7052" t="str">
        <f>_xlfn.XLOOKUP($B7052,Enrollees!$A$2:$A$10000,Enrollees!$B$2:$B$10000)</f>
        <v>Goodwill Employee</v>
      </c>
      <c r="D7052" t="str">
        <f>_xlfn.XLOOKUP(B7052,Enrollees!A:A,Enrollees!C:C)</f>
        <v>Jeff Stone</v>
      </c>
    </row>
    <row r="7053" spans="1:4" x14ac:dyDescent="0.2">
      <c r="A7053" s="8">
        <v>44562</v>
      </c>
      <c r="B7053" s="6">
        <v>122636</v>
      </c>
      <c r="C7053" t="str">
        <f>_xlfn.XLOOKUP($B7053,Enrollees!$A$2:$A$10000,Enrollees!$B$2:$B$10000)</f>
        <v>Goodwill Employee</v>
      </c>
      <c r="D7053" t="str">
        <f>_xlfn.XLOOKUP(B7053,Enrollees!A:A,Enrollees!C:C)</f>
        <v>Tirzah Morin</v>
      </c>
    </row>
    <row r="7054" spans="1:4" x14ac:dyDescent="0.2">
      <c r="A7054" s="8">
        <v>44562</v>
      </c>
      <c r="B7054" s="6">
        <v>122637</v>
      </c>
      <c r="C7054" t="str">
        <f>_xlfn.XLOOKUP($B7054,Enrollees!$A$2:$A$10000,Enrollees!$B$2:$B$10000)</f>
        <v>Goodwill Employee</v>
      </c>
      <c r="D7054" t="str">
        <f>_xlfn.XLOOKUP(B7054,Enrollees!A:A,Enrollees!C:C)</f>
        <v>Jeff Stone</v>
      </c>
    </row>
    <row r="7055" spans="1:4" x14ac:dyDescent="0.2">
      <c r="A7055" s="8">
        <v>44562</v>
      </c>
      <c r="B7055" s="6">
        <v>122648</v>
      </c>
      <c r="C7055" t="str">
        <f>_xlfn.XLOOKUP($B7055,Enrollees!$A$2:$A$10000,Enrollees!$B$2:$B$10000)</f>
        <v>Goodwill Employee</v>
      </c>
      <c r="D7055" t="str">
        <f>_xlfn.XLOOKUP(B7055,Enrollees!A:A,Enrollees!C:C)</f>
        <v>Max Shephard</v>
      </c>
    </row>
    <row r="7056" spans="1:4" x14ac:dyDescent="0.2">
      <c r="A7056" s="8">
        <v>44562</v>
      </c>
      <c r="B7056" s="6">
        <v>122634</v>
      </c>
      <c r="C7056" t="str">
        <f>_xlfn.XLOOKUP($B7056,Enrollees!$A$2:$A$10000,Enrollees!$B$2:$B$10000)</f>
        <v>Goodwill Employee</v>
      </c>
      <c r="D7056" t="str">
        <f>_xlfn.XLOOKUP(B7056,Enrollees!A:A,Enrollees!C:C)</f>
        <v>Gertrude Love</v>
      </c>
    </row>
    <row r="7057" spans="1:4" x14ac:dyDescent="0.2">
      <c r="A7057" s="8">
        <v>44562</v>
      </c>
      <c r="B7057" s="6">
        <v>122638</v>
      </c>
      <c r="C7057" t="str">
        <f>_xlfn.XLOOKUP($B7057,Enrollees!$A$2:$A$10000,Enrollees!$B$2:$B$10000)</f>
        <v>Goodwill Employee</v>
      </c>
      <c r="D7057" t="str">
        <f>_xlfn.XLOOKUP(B7057,Enrollees!A:A,Enrollees!C:C)</f>
        <v>Bradley Newburn</v>
      </c>
    </row>
    <row r="7058" spans="1:4" x14ac:dyDescent="0.2">
      <c r="A7058" s="8">
        <v>44562</v>
      </c>
      <c r="B7058" s="6">
        <v>122634</v>
      </c>
      <c r="C7058" t="str">
        <f>_xlfn.XLOOKUP($B7058,Enrollees!$A$2:$A$10000,Enrollees!$B$2:$B$10000)</f>
        <v>Goodwill Employee</v>
      </c>
      <c r="D7058" t="str">
        <f>_xlfn.XLOOKUP(B7058,Enrollees!A:A,Enrollees!C:C)</f>
        <v>Gertrude Love</v>
      </c>
    </row>
    <row r="7059" spans="1:4" x14ac:dyDescent="0.2">
      <c r="A7059" s="8">
        <v>44562</v>
      </c>
      <c r="B7059" s="6">
        <v>122643</v>
      </c>
      <c r="C7059" t="str">
        <f>_xlfn.XLOOKUP($B7059,Enrollees!$A$2:$A$10000,Enrollees!$B$2:$B$10000)</f>
        <v>Goodwill Employee</v>
      </c>
      <c r="D7059" t="str">
        <f>_xlfn.XLOOKUP(B7059,Enrollees!A:A,Enrollees!C:C)</f>
        <v>Larry J. King</v>
      </c>
    </row>
    <row r="7060" spans="1:4" x14ac:dyDescent="0.2">
      <c r="A7060" s="8">
        <v>44562</v>
      </c>
      <c r="B7060" s="6">
        <v>122643</v>
      </c>
      <c r="C7060" t="str">
        <f>_xlfn.XLOOKUP($B7060,Enrollees!$A$2:$A$10000,Enrollees!$B$2:$B$10000)</f>
        <v>Goodwill Employee</v>
      </c>
      <c r="D7060" t="str">
        <f>_xlfn.XLOOKUP(B7060,Enrollees!A:A,Enrollees!C:C)</f>
        <v>Larry J. King</v>
      </c>
    </row>
    <row r="7061" spans="1:4" x14ac:dyDescent="0.2">
      <c r="A7061" s="8">
        <v>44562</v>
      </c>
      <c r="B7061" s="6">
        <v>122637</v>
      </c>
      <c r="C7061" t="str">
        <f>_xlfn.XLOOKUP($B7061,Enrollees!$A$2:$A$10000,Enrollees!$B$2:$B$10000)</f>
        <v>Goodwill Employee</v>
      </c>
      <c r="D7061" t="str">
        <f>_xlfn.XLOOKUP(B7061,Enrollees!A:A,Enrollees!C:C)</f>
        <v>Jeff Stone</v>
      </c>
    </row>
    <row r="7062" spans="1:4" x14ac:dyDescent="0.2">
      <c r="A7062" s="8">
        <v>44562</v>
      </c>
      <c r="B7062" s="6">
        <v>122637</v>
      </c>
      <c r="C7062" t="str">
        <f>_xlfn.XLOOKUP($B7062,Enrollees!$A$2:$A$10000,Enrollees!$B$2:$B$10000)</f>
        <v>Goodwill Employee</v>
      </c>
      <c r="D7062" t="str">
        <f>_xlfn.XLOOKUP(B7062,Enrollees!A:A,Enrollees!C:C)</f>
        <v>Jeff Stone</v>
      </c>
    </row>
    <row r="7063" spans="1:4" x14ac:dyDescent="0.2">
      <c r="A7063" s="8">
        <v>44562</v>
      </c>
      <c r="B7063" s="6">
        <v>122591</v>
      </c>
      <c r="C7063" t="str">
        <f>_xlfn.XLOOKUP($B7063,Enrollees!$A$2:$A$10000,Enrollees!$B$2:$B$10000)</f>
        <v>Goodwill Client</v>
      </c>
      <c r="D7063" t="str">
        <f>_xlfn.XLOOKUP(B7063,Enrollees!A:A,Enrollees!C:C)</f>
        <v>zachery verse</v>
      </c>
    </row>
    <row r="7064" spans="1:4" x14ac:dyDescent="0.2">
      <c r="A7064" s="8">
        <v>44562</v>
      </c>
      <c r="B7064" s="6">
        <v>122591</v>
      </c>
      <c r="C7064" t="str">
        <f>_xlfn.XLOOKUP($B7064,Enrollees!$A$2:$A$10000,Enrollees!$B$2:$B$10000)</f>
        <v>Goodwill Client</v>
      </c>
      <c r="D7064" t="str">
        <f>_xlfn.XLOOKUP(B7064,Enrollees!A:A,Enrollees!C:C)</f>
        <v>zachery verse</v>
      </c>
    </row>
    <row r="7065" spans="1:4" x14ac:dyDescent="0.2">
      <c r="A7065" s="8">
        <v>44562</v>
      </c>
      <c r="B7065" s="6">
        <v>122641</v>
      </c>
      <c r="C7065" t="str">
        <f>_xlfn.XLOOKUP($B7065,Enrollees!$A$2:$A$10000,Enrollees!$B$2:$B$10000)</f>
        <v>Goodwill Employee</v>
      </c>
      <c r="D7065" t="str">
        <f>_xlfn.XLOOKUP(B7065,Enrollees!A:A,Enrollees!C:C)</f>
        <v>Joshua Roof</v>
      </c>
    </row>
    <row r="7066" spans="1:4" x14ac:dyDescent="0.2">
      <c r="A7066" s="8">
        <v>44562</v>
      </c>
      <c r="B7066" s="6">
        <v>122640</v>
      </c>
      <c r="C7066" t="str">
        <f>_xlfn.XLOOKUP($B7066,Enrollees!$A$2:$A$10000,Enrollees!$B$2:$B$10000)</f>
        <v>Goodwill Employee</v>
      </c>
      <c r="D7066" t="str">
        <f>_xlfn.XLOOKUP(B7066,Enrollees!A:A,Enrollees!C:C)</f>
        <v>Morris Garrett</v>
      </c>
    </row>
    <row r="7067" spans="1:4" x14ac:dyDescent="0.2">
      <c r="A7067" s="8">
        <v>44562</v>
      </c>
      <c r="B7067" s="6">
        <v>122645</v>
      </c>
      <c r="C7067" t="str">
        <f>_xlfn.XLOOKUP($B7067,Enrollees!$A$2:$A$10000,Enrollees!$B$2:$B$10000)</f>
        <v>Goodwill Employee</v>
      </c>
      <c r="D7067" t="str">
        <f>_xlfn.XLOOKUP(B7067,Enrollees!A:A,Enrollees!C:C)</f>
        <v>Jessica Howder</v>
      </c>
    </row>
    <row r="7068" spans="1:4" x14ac:dyDescent="0.2">
      <c r="A7068" s="8">
        <v>44562</v>
      </c>
      <c r="B7068" s="6">
        <v>122644</v>
      </c>
      <c r="C7068" t="str">
        <f>_xlfn.XLOOKUP($B7068,Enrollees!$A$2:$A$10000,Enrollees!$B$2:$B$10000)</f>
        <v>Goodwill Employee</v>
      </c>
      <c r="D7068" t="str">
        <f>_xlfn.XLOOKUP(B7068,Enrollees!A:A,Enrollees!C:C)</f>
        <v>John Burke Jr</v>
      </c>
    </row>
    <row r="7069" spans="1:4" x14ac:dyDescent="0.2">
      <c r="A7069" s="8">
        <v>44562</v>
      </c>
      <c r="B7069" s="6">
        <v>122612</v>
      </c>
      <c r="C7069" t="str">
        <f>_xlfn.XLOOKUP($B7069,Enrollees!$A$2:$A$10000,Enrollees!$B$2:$B$10000)</f>
        <v>Goodwill Employee</v>
      </c>
      <c r="D7069" t="str">
        <f>_xlfn.XLOOKUP(B7069,Enrollees!A:A,Enrollees!C:C)</f>
        <v>Allen Wheat</v>
      </c>
    </row>
    <row r="7070" spans="1:4" x14ac:dyDescent="0.2">
      <c r="A7070" s="8">
        <v>44562</v>
      </c>
      <c r="B7070" s="6">
        <v>122595</v>
      </c>
      <c r="C7070" t="str">
        <f>_xlfn.XLOOKUP($B7070,Enrollees!$A$2:$A$10000,Enrollees!$B$2:$B$10000)</f>
        <v>Goodwill Client</v>
      </c>
      <c r="D7070" t="str">
        <f>_xlfn.XLOOKUP(B7070,Enrollees!A:A,Enrollees!C:C)</f>
        <v>leroy jackson</v>
      </c>
    </row>
    <row r="7071" spans="1:4" x14ac:dyDescent="0.2">
      <c r="A7071" s="8">
        <v>44562</v>
      </c>
      <c r="B7071" s="6">
        <v>122628</v>
      </c>
      <c r="C7071" t="str">
        <f>_xlfn.XLOOKUP($B7071,Enrollees!$A$2:$A$10000,Enrollees!$B$2:$B$10000)</f>
        <v>Goodwill Employee</v>
      </c>
      <c r="D7071" t="str">
        <f>_xlfn.XLOOKUP(B7071,Enrollees!A:A,Enrollees!C:C)</f>
        <v>Scotty Cash</v>
      </c>
    </row>
    <row r="7072" spans="1:4" x14ac:dyDescent="0.2">
      <c r="A7072" s="8">
        <v>44562</v>
      </c>
      <c r="B7072" s="6">
        <v>122645</v>
      </c>
      <c r="C7072" t="str">
        <f>_xlfn.XLOOKUP($B7072,Enrollees!$A$2:$A$10000,Enrollees!$B$2:$B$10000)</f>
        <v>Goodwill Employee</v>
      </c>
      <c r="D7072" t="str">
        <f>_xlfn.XLOOKUP(B7072,Enrollees!A:A,Enrollees!C:C)</f>
        <v>Jessica Howder</v>
      </c>
    </row>
    <row r="7073" spans="1:4" x14ac:dyDescent="0.2">
      <c r="A7073" s="8">
        <v>44562</v>
      </c>
      <c r="B7073" s="6">
        <v>122644</v>
      </c>
      <c r="C7073" t="str">
        <f>_xlfn.XLOOKUP($B7073,Enrollees!$A$2:$A$10000,Enrollees!$B$2:$B$10000)</f>
        <v>Goodwill Employee</v>
      </c>
      <c r="D7073" t="str">
        <f>_xlfn.XLOOKUP(B7073,Enrollees!A:A,Enrollees!C:C)</f>
        <v>John Burke Jr</v>
      </c>
    </row>
    <row r="7074" spans="1:4" x14ac:dyDescent="0.2">
      <c r="A7074" s="8">
        <v>44562</v>
      </c>
      <c r="B7074" s="6">
        <v>122591</v>
      </c>
      <c r="C7074" t="str">
        <f>_xlfn.XLOOKUP($B7074,Enrollees!$A$2:$A$10000,Enrollees!$B$2:$B$10000)</f>
        <v>Goodwill Client</v>
      </c>
      <c r="D7074" t="str">
        <f>_xlfn.XLOOKUP(B7074,Enrollees!A:A,Enrollees!C:C)</f>
        <v>zachery verse</v>
      </c>
    </row>
    <row r="7075" spans="1:4" x14ac:dyDescent="0.2">
      <c r="A7075" s="8">
        <v>44562</v>
      </c>
      <c r="B7075" s="6">
        <v>122595</v>
      </c>
      <c r="C7075" t="str">
        <f>_xlfn.XLOOKUP($B7075,Enrollees!$A$2:$A$10000,Enrollees!$B$2:$B$10000)</f>
        <v>Goodwill Client</v>
      </c>
      <c r="D7075" t="str">
        <f>_xlfn.XLOOKUP(B7075,Enrollees!A:A,Enrollees!C:C)</f>
        <v>leroy jackson</v>
      </c>
    </row>
    <row r="7076" spans="1:4" x14ac:dyDescent="0.2">
      <c r="A7076" s="8">
        <v>44562</v>
      </c>
      <c r="B7076" s="6">
        <v>122640</v>
      </c>
      <c r="C7076" t="str">
        <f>_xlfn.XLOOKUP($B7076,Enrollees!$A$2:$A$10000,Enrollees!$B$2:$B$10000)</f>
        <v>Goodwill Employee</v>
      </c>
      <c r="D7076" t="str">
        <f>_xlfn.XLOOKUP(B7076,Enrollees!A:A,Enrollees!C:C)</f>
        <v>Morris Garrett</v>
      </c>
    </row>
    <row r="7077" spans="1:4" x14ac:dyDescent="0.2">
      <c r="A7077" s="8">
        <v>44562</v>
      </c>
      <c r="B7077" s="6">
        <v>122648</v>
      </c>
      <c r="C7077" t="str">
        <f>_xlfn.XLOOKUP($B7077,Enrollees!$A$2:$A$10000,Enrollees!$B$2:$B$10000)</f>
        <v>Goodwill Employee</v>
      </c>
      <c r="D7077" t="str">
        <f>_xlfn.XLOOKUP(B7077,Enrollees!A:A,Enrollees!C:C)</f>
        <v>Max Shephard</v>
      </c>
    </row>
    <row r="7078" spans="1:4" x14ac:dyDescent="0.2">
      <c r="A7078" s="8">
        <v>44562</v>
      </c>
      <c r="B7078" s="6">
        <v>122642</v>
      </c>
      <c r="C7078" t="str">
        <f>_xlfn.XLOOKUP($B7078,Enrollees!$A$2:$A$10000,Enrollees!$B$2:$B$10000)</f>
        <v>Goodwill Employee</v>
      </c>
      <c r="D7078" t="str">
        <f>_xlfn.XLOOKUP(B7078,Enrollees!A:A,Enrollees!C:C)</f>
        <v>Ramona Brosamer</v>
      </c>
    </row>
    <row r="7079" spans="1:4" x14ac:dyDescent="0.2">
      <c r="A7079" s="8">
        <v>44562</v>
      </c>
      <c r="B7079" s="6">
        <v>122591</v>
      </c>
      <c r="C7079" t="str">
        <f>_xlfn.XLOOKUP($B7079,Enrollees!$A$2:$A$10000,Enrollees!$B$2:$B$10000)</f>
        <v>Goodwill Client</v>
      </c>
      <c r="D7079" t="str">
        <f>_xlfn.XLOOKUP(B7079,Enrollees!A:A,Enrollees!C:C)</f>
        <v>zachery verse</v>
      </c>
    </row>
    <row r="7080" spans="1:4" x14ac:dyDescent="0.2">
      <c r="A7080" s="8">
        <v>44562</v>
      </c>
      <c r="B7080" s="6">
        <v>122648</v>
      </c>
      <c r="C7080" t="str">
        <f>_xlfn.XLOOKUP($B7080,Enrollees!$A$2:$A$10000,Enrollees!$B$2:$B$10000)</f>
        <v>Goodwill Employee</v>
      </c>
      <c r="D7080" t="str">
        <f>_xlfn.XLOOKUP(B7080,Enrollees!A:A,Enrollees!C:C)</f>
        <v>Max Shephard</v>
      </c>
    </row>
    <row r="7081" spans="1:4" x14ac:dyDescent="0.2">
      <c r="A7081" s="8">
        <v>44562</v>
      </c>
      <c r="B7081" s="6">
        <v>122642</v>
      </c>
      <c r="C7081" t="str">
        <f>_xlfn.XLOOKUP($B7081,Enrollees!$A$2:$A$10000,Enrollees!$B$2:$B$10000)</f>
        <v>Goodwill Employee</v>
      </c>
      <c r="D7081" t="str">
        <f>_xlfn.XLOOKUP(B7081,Enrollees!A:A,Enrollees!C:C)</f>
        <v>Ramona Brosamer</v>
      </c>
    </row>
    <row r="7082" spans="1:4" x14ac:dyDescent="0.2">
      <c r="A7082" s="8">
        <v>44562</v>
      </c>
      <c r="B7082" s="6">
        <v>122636</v>
      </c>
      <c r="C7082" t="str">
        <f>_xlfn.XLOOKUP($B7082,Enrollees!$A$2:$A$10000,Enrollees!$B$2:$B$10000)</f>
        <v>Goodwill Employee</v>
      </c>
      <c r="D7082" t="str">
        <f>_xlfn.XLOOKUP(B7082,Enrollees!A:A,Enrollees!C:C)</f>
        <v>Tirzah Morin</v>
      </c>
    </row>
    <row r="7083" spans="1:4" x14ac:dyDescent="0.2">
      <c r="A7083" s="8">
        <v>44562</v>
      </c>
      <c r="B7083" s="6">
        <v>122595</v>
      </c>
      <c r="C7083" t="str">
        <f>_xlfn.XLOOKUP($B7083,Enrollees!$A$2:$A$10000,Enrollees!$B$2:$B$10000)</f>
        <v>Goodwill Client</v>
      </c>
      <c r="D7083" t="str">
        <f>_xlfn.XLOOKUP(B7083,Enrollees!A:A,Enrollees!C:C)</f>
        <v>leroy jackson</v>
      </c>
    </row>
    <row r="7084" spans="1:4" x14ac:dyDescent="0.2">
      <c r="A7084" s="8">
        <v>44562</v>
      </c>
      <c r="B7084" s="6">
        <v>122595</v>
      </c>
      <c r="C7084" t="str">
        <f>_xlfn.XLOOKUP($B7084,Enrollees!$A$2:$A$10000,Enrollees!$B$2:$B$10000)</f>
        <v>Goodwill Client</v>
      </c>
      <c r="D7084" t="str">
        <f>_xlfn.XLOOKUP(B7084,Enrollees!A:A,Enrollees!C:C)</f>
        <v>leroy jackson</v>
      </c>
    </row>
    <row r="7085" spans="1:4" x14ac:dyDescent="0.2">
      <c r="A7085" s="8">
        <v>44562</v>
      </c>
      <c r="B7085" s="6">
        <v>122637</v>
      </c>
      <c r="C7085" t="str">
        <f>_xlfn.XLOOKUP($B7085,Enrollees!$A$2:$A$10000,Enrollees!$B$2:$B$10000)</f>
        <v>Goodwill Employee</v>
      </c>
      <c r="D7085" t="str">
        <f>_xlfn.XLOOKUP(B7085,Enrollees!A:A,Enrollees!C:C)</f>
        <v>Jeff Stone</v>
      </c>
    </row>
    <row r="7086" spans="1:4" x14ac:dyDescent="0.2">
      <c r="A7086" s="8">
        <v>44562</v>
      </c>
      <c r="B7086" s="6">
        <v>122637</v>
      </c>
      <c r="C7086" t="str">
        <f>_xlfn.XLOOKUP($B7086,Enrollees!$A$2:$A$10000,Enrollees!$B$2:$B$10000)</f>
        <v>Goodwill Employee</v>
      </c>
      <c r="D7086" t="str">
        <f>_xlfn.XLOOKUP(B7086,Enrollees!A:A,Enrollees!C:C)</f>
        <v>Jeff Stone</v>
      </c>
    </row>
    <row r="7087" spans="1:4" x14ac:dyDescent="0.2">
      <c r="A7087" s="8">
        <v>44562</v>
      </c>
      <c r="B7087" s="6">
        <v>122642</v>
      </c>
      <c r="C7087" t="str">
        <f>_xlfn.XLOOKUP($B7087,Enrollees!$A$2:$A$10000,Enrollees!$B$2:$B$10000)</f>
        <v>Goodwill Employee</v>
      </c>
      <c r="D7087" t="str">
        <f>_xlfn.XLOOKUP(B7087,Enrollees!A:A,Enrollees!C:C)</f>
        <v>Ramona Brosamer</v>
      </c>
    </row>
    <row r="7088" spans="1:4" x14ac:dyDescent="0.2">
      <c r="A7088" s="8">
        <v>44562</v>
      </c>
      <c r="B7088" s="6">
        <v>122628</v>
      </c>
      <c r="C7088" t="str">
        <f>_xlfn.XLOOKUP($B7088,Enrollees!$A$2:$A$10000,Enrollees!$B$2:$B$10000)</f>
        <v>Goodwill Employee</v>
      </c>
      <c r="D7088" t="str">
        <f>_xlfn.XLOOKUP(B7088,Enrollees!A:A,Enrollees!C:C)</f>
        <v>Scotty Cash</v>
      </c>
    </row>
    <row r="7089" spans="1:4" x14ac:dyDescent="0.2">
      <c r="A7089" s="8">
        <v>44562</v>
      </c>
      <c r="B7089" s="6">
        <v>122641</v>
      </c>
      <c r="C7089" t="str">
        <f>_xlfn.XLOOKUP($B7089,Enrollees!$A$2:$A$10000,Enrollees!$B$2:$B$10000)</f>
        <v>Goodwill Employee</v>
      </c>
      <c r="D7089" t="str">
        <f>_xlfn.XLOOKUP(B7089,Enrollees!A:A,Enrollees!C:C)</f>
        <v>Joshua Roof</v>
      </c>
    </row>
    <row r="7090" spans="1:4" x14ac:dyDescent="0.2">
      <c r="A7090" s="8">
        <v>44562</v>
      </c>
      <c r="B7090" s="6">
        <v>122612</v>
      </c>
      <c r="C7090" t="str">
        <f>_xlfn.XLOOKUP($B7090,Enrollees!$A$2:$A$10000,Enrollees!$B$2:$B$10000)</f>
        <v>Goodwill Employee</v>
      </c>
      <c r="D7090" t="str">
        <f>_xlfn.XLOOKUP(B7090,Enrollees!A:A,Enrollees!C:C)</f>
        <v>Allen Wheat</v>
      </c>
    </row>
    <row r="7091" spans="1:4" x14ac:dyDescent="0.2">
      <c r="A7091" s="8">
        <v>44562</v>
      </c>
      <c r="B7091" s="6">
        <v>122594</v>
      </c>
      <c r="C7091" t="str">
        <f>_xlfn.XLOOKUP($B7091,Enrollees!$A$2:$A$10000,Enrollees!$B$2:$B$10000)</f>
        <v>Goodwill Client</v>
      </c>
      <c r="D7091" t="str">
        <f>_xlfn.XLOOKUP(B7091,Enrollees!A:A,Enrollees!C:C)</f>
        <v>yancy caldwell</v>
      </c>
    </row>
    <row r="7092" spans="1:4" x14ac:dyDescent="0.2">
      <c r="A7092" s="8">
        <v>44562</v>
      </c>
      <c r="B7092" s="6">
        <v>122613</v>
      </c>
      <c r="C7092" t="str">
        <f>_xlfn.XLOOKUP($B7092,Enrollees!$A$2:$A$10000,Enrollees!$B$2:$B$10000)</f>
        <v>Goodwill Employee</v>
      </c>
      <c r="D7092" t="str">
        <f>_xlfn.XLOOKUP(B7092,Enrollees!A:A,Enrollees!C:C)</f>
        <v>Angela Holt</v>
      </c>
    </row>
    <row r="7093" spans="1:4" x14ac:dyDescent="0.2">
      <c r="A7093" s="8">
        <v>44562</v>
      </c>
      <c r="B7093" s="6">
        <v>122595</v>
      </c>
      <c r="C7093" t="str">
        <f>_xlfn.XLOOKUP($B7093,Enrollees!$A$2:$A$10000,Enrollees!$B$2:$B$10000)</f>
        <v>Goodwill Client</v>
      </c>
      <c r="D7093" t="str">
        <f>_xlfn.XLOOKUP(B7093,Enrollees!A:A,Enrollees!C:C)</f>
        <v>leroy jackson</v>
      </c>
    </row>
    <row r="7094" spans="1:4" x14ac:dyDescent="0.2">
      <c r="A7094" s="8">
        <v>44562</v>
      </c>
      <c r="B7094" s="6">
        <v>122642</v>
      </c>
      <c r="C7094" t="str">
        <f>_xlfn.XLOOKUP($B7094,Enrollees!$A$2:$A$10000,Enrollees!$B$2:$B$10000)</f>
        <v>Goodwill Employee</v>
      </c>
      <c r="D7094" t="str">
        <f>_xlfn.XLOOKUP(B7094,Enrollees!A:A,Enrollees!C:C)</f>
        <v>Ramona Brosamer</v>
      </c>
    </row>
    <row r="7095" spans="1:4" x14ac:dyDescent="0.2">
      <c r="A7095" s="8">
        <v>44562</v>
      </c>
      <c r="B7095" s="6">
        <v>122595</v>
      </c>
      <c r="C7095" t="str">
        <f>_xlfn.XLOOKUP($B7095,Enrollees!$A$2:$A$10000,Enrollees!$B$2:$B$10000)</f>
        <v>Goodwill Client</v>
      </c>
      <c r="D7095" t="str">
        <f>_xlfn.XLOOKUP(B7095,Enrollees!A:A,Enrollees!C:C)</f>
        <v>leroy jackson</v>
      </c>
    </row>
    <row r="7096" spans="1:4" x14ac:dyDescent="0.2">
      <c r="A7096" s="8">
        <v>44562</v>
      </c>
      <c r="B7096" s="6">
        <v>122634</v>
      </c>
      <c r="C7096" t="str">
        <f>_xlfn.XLOOKUP($B7096,Enrollees!$A$2:$A$10000,Enrollees!$B$2:$B$10000)</f>
        <v>Goodwill Employee</v>
      </c>
      <c r="D7096" t="str">
        <f>_xlfn.XLOOKUP(B7096,Enrollees!A:A,Enrollees!C:C)</f>
        <v>Gertrude Love</v>
      </c>
    </row>
    <row r="7097" spans="1:4" x14ac:dyDescent="0.2">
      <c r="A7097" s="8">
        <v>44562</v>
      </c>
      <c r="B7097" s="6">
        <v>122634</v>
      </c>
      <c r="C7097" t="str">
        <f>_xlfn.XLOOKUP($B7097,Enrollees!$A$2:$A$10000,Enrollees!$B$2:$B$10000)</f>
        <v>Goodwill Employee</v>
      </c>
      <c r="D7097" t="str">
        <f>_xlfn.XLOOKUP(B7097,Enrollees!A:A,Enrollees!C:C)</f>
        <v>Gertrude Love</v>
      </c>
    </row>
    <row r="7098" spans="1:4" x14ac:dyDescent="0.2">
      <c r="A7098" s="8">
        <v>44562</v>
      </c>
      <c r="B7098" s="6">
        <v>122640</v>
      </c>
      <c r="C7098" t="str">
        <f>_xlfn.XLOOKUP($B7098,Enrollees!$A$2:$A$10000,Enrollees!$B$2:$B$10000)</f>
        <v>Goodwill Employee</v>
      </c>
      <c r="D7098" t="str">
        <f>_xlfn.XLOOKUP(B7098,Enrollees!A:A,Enrollees!C:C)</f>
        <v>Morris Garrett</v>
      </c>
    </row>
    <row r="7099" spans="1:4" x14ac:dyDescent="0.2">
      <c r="A7099" s="8">
        <v>44562</v>
      </c>
      <c r="B7099" s="6">
        <v>122640</v>
      </c>
      <c r="C7099" t="str">
        <f>_xlfn.XLOOKUP($B7099,Enrollees!$A$2:$A$10000,Enrollees!$B$2:$B$10000)</f>
        <v>Goodwill Employee</v>
      </c>
      <c r="D7099" t="str">
        <f>_xlfn.XLOOKUP(B7099,Enrollees!A:A,Enrollees!C:C)</f>
        <v>Morris Garrett</v>
      </c>
    </row>
    <row r="7100" spans="1:4" x14ac:dyDescent="0.2">
      <c r="A7100" s="8">
        <v>44562</v>
      </c>
      <c r="B7100" s="6">
        <v>122650</v>
      </c>
      <c r="C7100" t="str">
        <f>_xlfn.XLOOKUP($B7100,Enrollees!$A$2:$A$10000,Enrollees!$B$2:$B$10000)</f>
        <v>Goodwill Employee</v>
      </c>
      <c r="D7100" t="str">
        <f>_xlfn.XLOOKUP(B7100,Enrollees!A:A,Enrollees!C:C)</f>
        <v>xx</v>
      </c>
    </row>
    <row r="7101" spans="1:4" x14ac:dyDescent="0.2">
      <c r="A7101" s="8">
        <v>44562</v>
      </c>
      <c r="B7101" s="6">
        <v>122637</v>
      </c>
      <c r="C7101" t="str">
        <f>_xlfn.XLOOKUP($B7101,Enrollees!$A$2:$A$10000,Enrollees!$B$2:$B$10000)</f>
        <v>Goodwill Employee</v>
      </c>
      <c r="D7101" t="str">
        <f>_xlfn.XLOOKUP(B7101,Enrollees!A:A,Enrollees!C:C)</f>
        <v>Jeff Stone</v>
      </c>
    </row>
    <row r="7102" spans="1:4" x14ac:dyDescent="0.2">
      <c r="A7102" s="8">
        <v>44562</v>
      </c>
      <c r="B7102" s="6">
        <v>122637</v>
      </c>
      <c r="C7102" t="str">
        <f>_xlfn.XLOOKUP($B7102,Enrollees!$A$2:$A$10000,Enrollees!$B$2:$B$10000)</f>
        <v>Goodwill Employee</v>
      </c>
      <c r="D7102" t="str">
        <f>_xlfn.XLOOKUP(B7102,Enrollees!A:A,Enrollees!C:C)</f>
        <v>Jeff Stone</v>
      </c>
    </row>
    <row r="7103" spans="1:4" x14ac:dyDescent="0.2">
      <c r="A7103" s="8">
        <v>44562</v>
      </c>
      <c r="B7103" s="6">
        <v>122636</v>
      </c>
      <c r="C7103" t="str">
        <f>_xlfn.XLOOKUP($B7103,Enrollees!$A$2:$A$10000,Enrollees!$B$2:$B$10000)</f>
        <v>Goodwill Employee</v>
      </c>
      <c r="D7103" t="str">
        <f>_xlfn.XLOOKUP(B7103,Enrollees!A:A,Enrollees!C:C)</f>
        <v>Tirzah Morin</v>
      </c>
    </row>
    <row r="7104" spans="1:4" x14ac:dyDescent="0.2">
      <c r="A7104" s="8">
        <v>44562</v>
      </c>
      <c r="B7104" s="6">
        <v>122650</v>
      </c>
      <c r="C7104" t="str">
        <f>_xlfn.XLOOKUP($B7104,Enrollees!$A$2:$A$10000,Enrollees!$B$2:$B$10000)</f>
        <v>Goodwill Employee</v>
      </c>
      <c r="D7104" t="str">
        <f>_xlfn.XLOOKUP(B7104,Enrollees!A:A,Enrollees!C:C)</f>
        <v>xx</v>
      </c>
    </row>
    <row r="7105" spans="1:4" x14ac:dyDescent="0.2">
      <c r="A7105" s="8">
        <v>44562</v>
      </c>
      <c r="B7105" s="6">
        <v>122634</v>
      </c>
      <c r="C7105" t="str">
        <f>_xlfn.XLOOKUP($B7105,Enrollees!$A$2:$A$10000,Enrollees!$B$2:$B$10000)</f>
        <v>Goodwill Employee</v>
      </c>
      <c r="D7105" t="str">
        <f>_xlfn.XLOOKUP(B7105,Enrollees!A:A,Enrollees!C:C)</f>
        <v>Gertrude Love</v>
      </c>
    </row>
    <row r="7106" spans="1:4" x14ac:dyDescent="0.2">
      <c r="A7106" s="8">
        <v>44562</v>
      </c>
      <c r="B7106" s="6">
        <v>122650</v>
      </c>
      <c r="C7106" t="str">
        <f>_xlfn.XLOOKUP($B7106,Enrollees!$A$2:$A$10000,Enrollees!$B$2:$B$10000)</f>
        <v>Goodwill Employee</v>
      </c>
      <c r="D7106" t="str">
        <f>_xlfn.XLOOKUP(B7106,Enrollees!A:A,Enrollees!C:C)</f>
        <v>xx</v>
      </c>
    </row>
    <row r="7107" spans="1:4" x14ac:dyDescent="0.2">
      <c r="A7107" s="8">
        <v>44562</v>
      </c>
      <c r="B7107" s="6">
        <v>122634</v>
      </c>
      <c r="C7107" t="str">
        <f>_xlfn.XLOOKUP($B7107,Enrollees!$A$2:$A$10000,Enrollees!$B$2:$B$10000)</f>
        <v>Goodwill Employee</v>
      </c>
      <c r="D7107" t="str">
        <f>_xlfn.XLOOKUP(B7107,Enrollees!A:A,Enrollees!C:C)</f>
        <v>Gertrude Love</v>
      </c>
    </row>
    <row r="7108" spans="1:4" x14ac:dyDescent="0.2">
      <c r="A7108" s="8">
        <v>44562</v>
      </c>
      <c r="B7108" s="6">
        <v>122650</v>
      </c>
      <c r="C7108" t="str">
        <f>_xlfn.XLOOKUP($B7108,Enrollees!$A$2:$A$10000,Enrollees!$B$2:$B$10000)</f>
        <v>Goodwill Employee</v>
      </c>
      <c r="D7108" t="str">
        <f>_xlfn.XLOOKUP(B7108,Enrollees!A:A,Enrollees!C:C)</f>
        <v>xx</v>
      </c>
    </row>
    <row r="7109" spans="1:4" x14ac:dyDescent="0.2">
      <c r="A7109" s="8">
        <v>44562</v>
      </c>
      <c r="B7109" s="6">
        <v>122644</v>
      </c>
      <c r="C7109" t="str">
        <f>_xlfn.XLOOKUP($B7109,Enrollees!$A$2:$A$10000,Enrollees!$B$2:$B$10000)</f>
        <v>Goodwill Employee</v>
      </c>
      <c r="D7109" t="str">
        <f>_xlfn.XLOOKUP(B7109,Enrollees!A:A,Enrollees!C:C)</f>
        <v>John Burke Jr</v>
      </c>
    </row>
    <row r="7110" spans="1:4" x14ac:dyDescent="0.2">
      <c r="A7110" s="8">
        <v>44562</v>
      </c>
      <c r="B7110" s="6">
        <v>122628</v>
      </c>
      <c r="C7110" t="str">
        <f>_xlfn.XLOOKUP($B7110,Enrollees!$A$2:$A$10000,Enrollees!$B$2:$B$10000)</f>
        <v>Goodwill Employee</v>
      </c>
      <c r="D7110" t="str">
        <f>_xlfn.XLOOKUP(B7110,Enrollees!A:A,Enrollees!C:C)</f>
        <v>Scotty Cash</v>
      </c>
    </row>
    <row r="7111" spans="1:4" x14ac:dyDescent="0.2">
      <c r="A7111" s="8">
        <v>44562</v>
      </c>
      <c r="B7111" s="6">
        <v>122640</v>
      </c>
      <c r="C7111" t="str">
        <f>_xlfn.XLOOKUP($B7111,Enrollees!$A$2:$A$10000,Enrollees!$B$2:$B$10000)</f>
        <v>Goodwill Employee</v>
      </c>
      <c r="D7111" t="str">
        <f>_xlfn.XLOOKUP(B7111,Enrollees!A:A,Enrollees!C:C)</f>
        <v>Morris Garrett</v>
      </c>
    </row>
    <row r="7112" spans="1:4" x14ac:dyDescent="0.2">
      <c r="A7112" s="8">
        <v>44562</v>
      </c>
      <c r="B7112" s="6">
        <v>122641</v>
      </c>
      <c r="C7112" t="str">
        <f>_xlfn.XLOOKUP($B7112,Enrollees!$A$2:$A$10000,Enrollees!$B$2:$B$10000)</f>
        <v>Goodwill Employee</v>
      </c>
      <c r="D7112" t="str">
        <f>_xlfn.XLOOKUP(B7112,Enrollees!A:A,Enrollees!C:C)</f>
        <v>Joshua Roof</v>
      </c>
    </row>
    <row r="7113" spans="1:4" x14ac:dyDescent="0.2">
      <c r="A7113" s="8">
        <v>44562</v>
      </c>
      <c r="B7113" s="6">
        <v>122595</v>
      </c>
      <c r="C7113" t="str">
        <f>_xlfn.XLOOKUP($B7113,Enrollees!$A$2:$A$10000,Enrollees!$B$2:$B$10000)</f>
        <v>Goodwill Client</v>
      </c>
      <c r="D7113" t="str">
        <f>_xlfn.XLOOKUP(B7113,Enrollees!A:A,Enrollees!C:C)</f>
        <v>leroy jackson</v>
      </c>
    </row>
    <row r="7114" spans="1:4" x14ac:dyDescent="0.2">
      <c r="A7114" s="8">
        <v>44562</v>
      </c>
      <c r="B7114" s="6">
        <v>122594</v>
      </c>
      <c r="C7114" t="str">
        <f>_xlfn.XLOOKUP($B7114,Enrollees!$A$2:$A$10000,Enrollees!$B$2:$B$10000)</f>
        <v>Goodwill Client</v>
      </c>
      <c r="D7114" t="str">
        <f>_xlfn.XLOOKUP(B7114,Enrollees!A:A,Enrollees!C:C)</f>
        <v>yancy caldwell</v>
      </c>
    </row>
    <row r="7115" spans="1:4" x14ac:dyDescent="0.2">
      <c r="A7115" s="8">
        <v>44562</v>
      </c>
      <c r="B7115" s="6">
        <v>122612</v>
      </c>
      <c r="C7115" t="str">
        <f>_xlfn.XLOOKUP($B7115,Enrollees!$A$2:$A$10000,Enrollees!$B$2:$B$10000)</f>
        <v>Goodwill Employee</v>
      </c>
      <c r="D7115" t="str">
        <f>_xlfn.XLOOKUP(B7115,Enrollees!A:A,Enrollees!C:C)</f>
        <v>Allen Wheat</v>
      </c>
    </row>
    <row r="7116" spans="1:4" x14ac:dyDescent="0.2">
      <c r="A7116" s="8">
        <v>44562</v>
      </c>
      <c r="B7116" s="6">
        <v>122595</v>
      </c>
      <c r="C7116" t="str">
        <f>_xlfn.XLOOKUP($B7116,Enrollees!$A$2:$A$10000,Enrollees!$B$2:$B$10000)</f>
        <v>Goodwill Client</v>
      </c>
      <c r="D7116" t="str">
        <f>_xlfn.XLOOKUP(B7116,Enrollees!A:A,Enrollees!C:C)</f>
        <v>leroy jackson</v>
      </c>
    </row>
    <row r="7117" spans="1:4" x14ac:dyDescent="0.2">
      <c r="A7117" s="8">
        <v>44562</v>
      </c>
      <c r="B7117" s="6">
        <v>122594</v>
      </c>
      <c r="C7117" t="str">
        <f>_xlfn.XLOOKUP($B7117,Enrollees!$A$2:$A$10000,Enrollees!$B$2:$B$10000)</f>
        <v>Goodwill Client</v>
      </c>
      <c r="D7117" t="str">
        <f>_xlfn.XLOOKUP(B7117,Enrollees!A:A,Enrollees!C:C)</f>
        <v>yancy caldwell</v>
      </c>
    </row>
    <row r="7118" spans="1:4" x14ac:dyDescent="0.2">
      <c r="A7118" s="8">
        <v>44562</v>
      </c>
      <c r="B7118" s="6">
        <v>122640</v>
      </c>
      <c r="C7118" t="str">
        <f>_xlfn.XLOOKUP($B7118,Enrollees!$A$2:$A$10000,Enrollees!$B$2:$B$10000)</f>
        <v>Goodwill Employee</v>
      </c>
      <c r="D7118" t="str">
        <f>_xlfn.XLOOKUP(B7118,Enrollees!A:A,Enrollees!C:C)</f>
        <v>Morris Garrett</v>
      </c>
    </row>
    <row r="7119" spans="1:4" x14ac:dyDescent="0.2">
      <c r="A7119" s="8">
        <v>44562</v>
      </c>
      <c r="B7119" s="6">
        <v>122644</v>
      </c>
      <c r="C7119" t="str">
        <f>_xlfn.XLOOKUP($B7119,Enrollees!$A$2:$A$10000,Enrollees!$B$2:$B$10000)</f>
        <v>Goodwill Employee</v>
      </c>
      <c r="D7119" t="str">
        <f>_xlfn.XLOOKUP(B7119,Enrollees!A:A,Enrollees!C:C)</f>
        <v>John Burke Jr</v>
      </c>
    </row>
    <row r="7120" spans="1:4" x14ac:dyDescent="0.2">
      <c r="A7120" s="8">
        <v>44562</v>
      </c>
      <c r="B7120" s="6">
        <v>122642</v>
      </c>
      <c r="C7120" t="str">
        <f>_xlfn.XLOOKUP($B7120,Enrollees!$A$2:$A$10000,Enrollees!$B$2:$B$10000)</f>
        <v>Goodwill Employee</v>
      </c>
      <c r="D7120" t="str">
        <f>_xlfn.XLOOKUP(B7120,Enrollees!A:A,Enrollees!C:C)</f>
        <v>Ramona Brosamer</v>
      </c>
    </row>
    <row r="7121" spans="1:4" x14ac:dyDescent="0.2">
      <c r="A7121" s="8">
        <v>44562</v>
      </c>
      <c r="B7121" s="6">
        <v>122642</v>
      </c>
      <c r="C7121" t="str">
        <f>_xlfn.XLOOKUP($B7121,Enrollees!$A$2:$A$10000,Enrollees!$B$2:$B$10000)</f>
        <v>Goodwill Employee</v>
      </c>
      <c r="D7121" t="str">
        <f>_xlfn.XLOOKUP(B7121,Enrollees!A:A,Enrollees!C:C)</f>
        <v>Ramona Brosamer</v>
      </c>
    </row>
    <row r="7122" spans="1:4" x14ac:dyDescent="0.2">
      <c r="A7122" s="8">
        <v>44562</v>
      </c>
      <c r="B7122" s="6">
        <v>122636</v>
      </c>
      <c r="C7122" t="str">
        <f>_xlfn.XLOOKUP($B7122,Enrollees!$A$2:$A$10000,Enrollees!$B$2:$B$10000)</f>
        <v>Goodwill Employee</v>
      </c>
      <c r="D7122" t="str">
        <f>_xlfn.XLOOKUP(B7122,Enrollees!A:A,Enrollees!C:C)</f>
        <v>Tirzah Morin</v>
      </c>
    </row>
    <row r="7123" spans="1:4" x14ac:dyDescent="0.2">
      <c r="A7123" s="8">
        <v>44562</v>
      </c>
      <c r="B7123" s="6">
        <v>122637</v>
      </c>
      <c r="C7123" t="str">
        <f>_xlfn.XLOOKUP($B7123,Enrollees!$A$2:$A$10000,Enrollees!$B$2:$B$10000)</f>
        <v>Goodwill Employee</v>
      </c>
      <c r="D7123" t="str">
        <f>_xlfn.XLOOKUP(B7123,Enrollees!A:A,Enrollees!C:C)</f>
        <v>Jeff Stone</v>
      </c>
    </row>
    <row r="7124" spans="1:4" x14ac:dyDescent="0.2">
      <c r="A7124" s="8">
        <v>44562</v>
      </c>
      <c r="B7124" s="6">
        <v>122637</v>
      </c>
      <c r="C7124" t="str">
        <f>_xlfn.XLOOKUP($B7124,Enrollees!$A$2:$A$10000,Enrollees!$B$2:$B$10000)</f>
        <v>Goodwill Employee</v>
      </c>
      <c r="D7124" t="str">
        <f>_xlfn.XLOOKUP(B7124,Enrollees!A:A,Enrollees!C:C)</f>
        <v>Jeff Stone</v>
      </c>
    </row>
    <row r="7125" spans="1:4" x14ac:dyDescent="0.2">
      <c r="A7125" s="8">
        <v>44562</v>
      </c>
      <c r="B7125" s="6">
        <v>122642</v>
      </c>
      <c r="C7125" t="str">
        <f>_xlfn.XLOOKUP($B7125,Enrollees!$A$2:$A$10000,Enrollees!$B$2:$B$10000)</f>
        <v>Goodwill Employee</v>
      </c>
      <c r="D7125" t="str">
        <f>_xlfn.XLOOKUP(B7125,Enrollees!A:A,Enrollees!C:C)</f>
        <v>Ramona Brosamer</v>
      </c>
    </row>
    <row r="7126" spans="1:4" x14ac:dyDescent="0.2">
      <c r="A7126" s="8">
        <v>44562</v>
      </c>
      <c r="B7126" s="6">
        <v>122645</v>
      </c>
      <c r="C7126" t="str">
        <f>_xlfn.XLOOKUP($B7126,Enrollees!$A$2:$A$10000,Enrollees!$B$2:$B$10000)</f>
        <v>Goodwill Employee</v>
      </c>
      <c r="D7126" t="str">
        <f>_xlfn.XLOOKUP(B7126,Enrollees!A:A,Enrollees!C:C)</f>
        <v>Jessica Howder</v>
      </c>
    </row>
    <row r="7127" spans="1:4" x14ac:dyDescent="0.2">
      <c r="A7127" s="8">
        <v>44562</v>
      </c>
      <c r="B7127" s="6">
        <v>122628</v>
      </c>
      <c r="C7127" t="str">
        <f>_xlfn.XLOOKUP($B7127,Enrollees!$A$2:$A$10000,Enrollees!$B$2:$B$10000)</f>
        <v>Goodwill Employee</v>
      </c>
      <c r="D7127" t="str">
        <f>_xlfn.XLOOKUP(B7127,Enrollees!A:A,Enrollees!C:C)</f>
        <v>Scotty Cash</v>
      </c>
    </row>
    <row r="7128" spans="1:4" x14ac:dyDescent="0.2">
      <c r="A7128" s="8">
        <v>44562</v>
      </c>
      <c r="B7128" s="6">
        <v>122612</v>
      </c>
      <c r="C7128" t="str">
        <f>_xlfn.XLOOKUP($B7128,Enrollees!$A$2:$A$10000,Enrollees!$B$2:$B$10000)</f>
        <v>Goodwill Employee</v>
      </c>
      <c r="D7128" t="str">
        <f>_xlfn.XLOOKUP(B7128,Enrollees!A:A,Enrollees!C:C)</f>
        <v>Allen Wheat</v>
      </c>
    </row>
    <row r="7129" spans="1:4" x14ac:dyDescent="0.2">
      <c r="A7129" s="8">
        <v>44562</v>
      </c>
      <c r="B7129" s="6">
        <v>122645</v>
      </c>
      <c r="C7129" t="str">
        <f>_xlfn.XLOOKUP($B7129,Enrollees!$A$2:$A$10000,Enrollees!$B$2:$B$10000)</f>
        <v>Goodwill Employee</v>
      </c>
      <c r="D7129" t="str">
        <f>_xlfn.XLOOKUP(B7129,Enrollees!A:A,Enrollees!C:C)</f>
        <v>Jessica Howder</v>
      </c>
    </row>
    <row r="7130" spans="1:4" x14ac:dyDescent="0.2">
      <c r="A7130" s="8">
        <v>44562</v>
      </c>
      <c r="B7130" s="6">
        <v>122594</v>
      </c>
      <c r="C7130" t="str">
        <f>_xlfn.XLOOKUP($B7130,Enrollees!$A$2:$A$10000,Enrollees!$B$2:$B$10000)</f>
        <v>Goodwill Client</v>
      </c>
      <c r="D7130" t="str">
        <f>_xlfn.XLOOKUP(B7130,Enrollees!A:A,Enrollees!C:C)</f>
        <v>yancy caldwell</v>
      </c>
    </row>
    <row r="7131" spans="1:4" x14ac:dyDescent="0.2">
      <c r="A7131" s="8">
        <v>44562</v>
      </c>
      <c r="B7131" s="6">
        <v>122613</v>
      </c>
      <c r="C7131" t="str">
        <f>_xlfn.XLOOKUP($B7131,Enrollees!$A$2:$A$10000,Enrollees!$B$2:$B$10000)</f>
        <v>Goodwill Employee</v>
      </c>
      <c r="D7131" t="str">
        <f>_xlfn.XLOOKUP(B7131,Enrollees!A:A,Enrollees!C:C)</f>
        <v>Angela Holt</v>
      </c>
    </row>
    <row r="7132" spans="1:4" x14ac:dyDescent="0.2">
      <c r="A7132" s="8">
        <v>44562</v>
      </c>
      <c r="B7132" s="6">
        <v>122595</v>
      </c>
      <c r="C7132" t="str">
        <f>_xlfn.XLOOKUP($B7132,Enrollees!$A$2:$A$10000,Enrollees!$B$2:$B$10000)</f>
        <v>Goodwill Client</v>
      </c>
      <c r="D7132" t="str">
        <f>_xlfn.XLOOKUP(B7132,Enrollees!A:A,Enrollees!C:C)</f>
        <v>leroy jackson</v>
      </c>
    </row>
    <row r="7133" spans="1:4" x14ac:dyDescent="0.2">
      <c r="A7133" s="8">
        <v>44562</v>
      </c>
      <c r="B7133" s="6">
        <v>122642</v>
      </c>
      <c r="C7133" t="str">
        <f>_xlfn.XLOOKUP($B7133,Enrollees!$A$2:$A$10000,Enrollees!$B$2:$B$10000)</f>
        <v>Goodwill Employee</v>
      </c>
      <c r="D7133" t="str">
        <f>_xlfn.XLOOKUP(B7133,Enrollees!A:A,Enrollees!C:C)</f>
        <v>Ramona Brosamer</v>
      </c>
    </row>
    <row r="7134" spans="1:4" x14ac:dyDescent="0.2">
      <c r="A7134" s="8">
        <v>44562</v>
      </c>
      <c r="B7134" s="6">
        <v>122595</v>
      </c>
      <c r="C7134" t="str">
        <f>_xlfn.XLOOKUP($B7134,Enrollees!$A$2:$A$10000,Enrollees!$B$2:$B$10000)</f>
        <v>Goodwill Client</v>
      </c>
      <c r="D7134" t="str">
        <f>_xlfn.XLOOKUP(B7134,Enrollees!A:A,Enrollees!C:C)</f>
        <v>leroy jackson</v>
      </c>
    </row>
    <row r="7135" spans="1:4" x14ac:dyDescent="0.2">
      <c r="A7135" s="8">
        <v>44562</v>
      </c>
      <c r="B7135" s="6">
        <v>122643</v>
      </c>
      <c r="C7135" t="str">
        <f>_xlfn.XLOOKUP($B7135,Enrollees!$A$2:$A$10000,Enrollees!$B$2:$B$10000)</f>
        <v>Goodwill Employee</v>
      </c>
      <c r="D7135" t="str">
        <f>_xlfn.XLOOKUP(B7135,Enrollees!A:A,Enrollees!C:C)</f>
        <v>Larry J. King</v>
      </c>
    </row>
    <row r="7136" spans="1:4" x14ac:dyDescent="0.2">
      <c r="A7136" s="8">
        <v>44562</v>
      </c>
      <c r="B7136" s="6">
        <v>122643</v>
      </c>
      <c r="C7136" t="str">
        <f>_xlfn.XLOOKUP($B7136,Enrollees!$A$2:$A$10000,Enrollees!$B$2:$B$10000)</f>
        <v>Goodwill Employee</v>
      </c>
      <c r="D7136" t="str">
        <f>_xlfn.XLOOKUP(B7136,Enrollees!A:A,Enrollees!C:C)</f>
        <v>Larry J. King</v>
      </c>
    </row>
    <row r="7137" spans="1:4" x14ac:dyDescent="0.2">
      <c r="A7137" s="8">
        <v>44562</v>
      </c>
      <c r="B7137" s="6">
        <v>122596</v>
      </c>
      <c r="C7137" t="str">
        <f>_xlfn.XLOOKUP($B7137,Enrollees!$A$2:$A$10000,Enrollees!$B$2:$B$10000)</f>
        <v>Goodwill Client</v>
      </c>
      <c r="D7137" t="str">
        <f>_xlfn.XLOOKUP(B7137,Enrollees!A:A,Enrollees!C:C)</f>
        <v>arthur harmon</v>
      </c>
    </row>
    <row r="7138" spans="1:4" x14ac:dyDescent="0.2">
      <c r="A7138" s="8">
        <v>44562</v>
      </c>
      <c r="B7138" s="6">
        <v>122640</v>
      </c>
      <c r="C7138" t="str">
        <f>_xlfn.XLOOKUP($B7138,Enrollees!$A$2:$A$10000,Enrollees!$B$2:$B$10000)</f>
        <v>Goodwill Employee</v>
      </c>
      <c r="D7138" t="str">
        <f>_xlfn.XLOOKUP(B7138,Enrollees!A:A,Enrollees!C:C)</f>
        <v>Morris Garrett</v>
      </c>
    </row>
    <row r="7139" spans="1:4" x14ac:dyDescent="0.2">
      <c r="A7139" s="8">
        <v>44562</v>
      </c>
      <c r="B7139" s="6">
        <v>122640</v>
      </c>
      <c r="C7139" t="str">
        <f>_xlfn.XLOOKUP($B7139,Enrollees!$A$2:$A$10000,Enrollees!$B$2:$B$10000)</f>
        <v>Goodwill Employee</v>
      </c>
      <c r="D7139" t="str">
        <f>_xlfn.XLOOKUP(B7139,Enrollees!A:A,Enrollees!C:C)</f>
        <v>Morris Garrett</v>
      </c>
    </row>
    <row r="7140" spans="1:4" x14ac:dyDescent="0.2">
      <c r="A7140" s="8">
        <v>44562</v>
      </c>
      <c r="B7140" s="6">
        <v>122637</v>
      </c>
      <c r="C7140" t="str">
        <f>_xlfn.XLOOKUP($B7140,Enrollees!$A$2:$A$10000,Enrollees!$B$2:$B$10000)</f>
        <v>Goodwill Employee</v>
      </c>
      <c r="D7140" t="str">
        <f>_xlfn.XLOOKUP(B7140,Enrollees!A:A,Enrollees!C:C)</f>
        <v>Jeff Stone</v>
      </c>
    </row>
    <row r="7141" spans="1:4" x14ac:dyDescent="0.2">
      <c r="A7141" s="8">
        <v>44562</v>
      </c>
      <c r="B7141" s="6">
        <v>122648</v>
      </c>
      <c r="C7141" t="str">
        <f>_xlfn.XLOOKUP($B7141,Enrollees!$A$2:$A$10000,Enrollees!$B$2:$B$10000)</f>
        <v>Goodwill Employee</v>
      </c>
      <c r="D7141" t="str">
        <f>_xlfn.XLOOKUP(B7141,Enrollees!A:A,Enrollees!C:C)</f>
        <v>Max Shephard</v>
      </c>
    </row>
    <row r="7142" spans="1:4" x14ac:dyDescent="0.2">
      <c r="A7142" s="8">
        <v>44562</v>
      </c>
      <c r="B7142" s="6">
        <v>122598</v>
      </c>
      <c r="C7142" t="str">
        <f>_xlfn.XLOOKUP($B7142,Enrollees!$A$2:$A$10000,Enrollees!$B$2:$B$10000)</f>
        <v>Goodwill Client</v>
      </c>
      <c r="D7142" t="str">
        <f>_xlfn.XLOOKUP(B7142,Enrollees!A:A,Enrollees!C:C)</f>
        <v>kristy jimerson</v>
      </c>
    </row>
    <row r="7143" spans="1:4" x14ac:dyDescent="0.2">
      <c r="A7143" s="8">
        <v>44562</v>
      </c>
      <c r="B7143" s="6">
        <v>122648</v>
      </c>
      <c r="C7143" t="str">
        <f>_xlfn.XLOOKUP($B7143,Enrollees!$A$2:$A$10000,Enrollees!$B$2:$B$10000)</f>
        <v>Goodwill Employee</v>
      </c>
      <c r="D7143" t="str">
        <f>_xlfn.XLOOKUP(B7143,Enrollees!A:A,Enrollees!C:C)</f>
        <v>Max Shephard</v>
      </c>
    </row>
    <row r="7144" spans="1:4" x14ac:dyDescent="0.2">
      <c r="A7144" s="8">
        <v>44562</v>
      </c>
      <c r="B7144" s="6">
        <v>122637</v>
      </c>
      <c r="C7144" t="str">
        <f>_xlfn.XLOOKUP($B7144,Enrollees!$A$2:$A$10000,Enrollees!$B$2:$B$10000)</f>
        <v>Goodwill Employee</v>
      </c>
      <c r="D7144" t="str">
        <f>_xlfn.XLOOKUP(B7144,Enrollees!A:A,Enrollees!C:C)</f>
        <v>Jeff Stone</v>
      </c>
    </row>
    <row r="7145" spans="1:4" x14ac:dyDescent="0.2">
      <c r="A7145" s="8">
        <v>44562</v>
      </c>
      <c r="B7145" s="6">
        <v>122641</v>
      </c>
      <c r="C7145" t="str">
        <f>_xlfn.XLOOKUP($B7145,Enrollees!$A$2:$A$10000,Enrollees!$B$2:$B$10000)</f>
        <v>Goodwill Employee</v>
      </c>
      <c r="D7145" t="str">
        <f>_xlfn.XLOOKUP(B7145,Enrollees!A:A,Enrollees!C:C)</f>
        <v>Joshua Roof</v>
      </c>
    </row>
    <row r="7146" spans="1:4" x14ac:dyDescent="0.2">
      <c r="A7146" s="8">
        <v>44562</v>
      </c>
      <c r="B7146" s="6">
        <v>122596</v>
      </c>
      <c r="C7146" t="str">
        <f>_xlfn.XLOOKUP($B7146,Enrollees!$A$2:$A$10000,Enrollees!$B$2:$B$10000)</f>
        <v>Goodwill Client</v>
      </c>
      <c r="D7146" t="str">
        <f>_xlfn.XLOOKUP(B7146,Enrollees!A:A,Enrollees!C:C)</f>
        <v>arthur harmon</v>
      </c>
    </row>
    <row r="7147" spans="1:4" x14ac:dyDescent="0.2">
      <c r="A7147" s="8">
        <v>44562</v>
      </c>
      <c r="B7147" s="6">
        <v>122649</v>
      </c>
      <c r="C7147" t="str">
        <f>_xlfn.XLOOKUP($B7147,Enrollees!$A$2:$A$10000,Enrollees!$B$2:$B$10000)</f>
        <v>Goodwill Employee</v>
      </c>
      <c r="D7147" t="str">
        <f>_xlfn.XLOOKUP(B7147,Enrollees!A:A,Enrollees!C:C)</f>
        <v>Michael Smielewski</v>
      </c>
    </row>
    <row r="7148" spans="1:4" x14ac:dyDescent="0.2">
      <c r="A7148" s="8">
        <v>44562</v>
      </c>
      <c r="B7148" s="6">
        <v>122641</v>
      </c>
      <c r="C7148" t="str">
        <f>_xlfn.XLOOKUP($B7148,Enrollees!$A$2:$A$10000,Enrollees!$B$2:$B$10000)</f>
        <v>Goodwill Employee</v>
      </c>
      <c r="D7148" t="str">
        <f>_xlfn.XLOOKUP(B7148,Enrollees!A:A,Enrollees!C:C)</f>
        <v>Joshua Roof</v>
      </c>
    </row>
    <row r="7149" spans="1:4" x14ac:dyDescent="0.2">
      <c r="A7149" s="8">
        <v>44562</v>
      </c>
      <c r="B7149" s="6">
        <v>122597</v>
      </c>
      <c r="C7149" t="str">
        <f>_xlfn.XLOOKUP($B7149,Enrollees!$A$2:$A$10000,Enrollees!$B$2:$B$10000)</f>
        <v>Goodwill Client</v>
      </c>
      <c r="D7149" t="str">
        <f>_xlfn.XLOOKUP(B7149,Enrollees!A:A,Enrollees!C:C)</f>
        <v>orlando dillard</v>
      </c>
    </row>
    <row r="7150" spans="1:4" x14ac:dyDescent="0.2">
      <c r="A7150" s="8">
        <v>44562</v>
      </c>
      <c r="B7150" s="6">
        <v>122645</v>
      </c>
      <c r="C7150" t="str">
        <f>_xlfn.XLOOKUP($B7150,Enrollees!$A$2:$A$10000,Enrollees!$B$2:$B$10000)</f>
        <v>Goodwill Employee</v>
      </c>
      <c r="D7150" t="str">
        <f>_xlfn.XLOOKUP(B7150,Enrollees!A:A,Enrollees!C:C)</f>
        <v>Jessica Howder</v>
      </c>
    </row>
    <row r="7151" spans="1:4" x14ac:dyDescent="0.2">
      <c r="A7151" s="8">
        <v>44562</v>
      </c>
      <c r="B7151" s="6">
        <v>122644</v>
      </c>
      <c r="C7151" t="str">
        <f>_xlfn.XLOOKUP($B7151,Enrollees!$A$2:$A$10000,Enrollees!$B$2:$B$10000)</f>
        <v>Goodwill Employee</v>
      </c>
      <c r="D7151" t="str">
        <f>_xlfn.XLOOKUP(B7151,Enrollees!A:A,Enrollees!C:C)</f>
        <v>John Burke Jr</v>
      </c>
    </row>
    <row r="7152" spans="1:4" x14ac:dyDescent="0.2">
      <c r="A7152" s="8">
        <v>44562</v>
      </c>
      <c r="B7152" s="6">
        <v>122640</v>
      </c>
      <c r="C7152" t="str">
        <f>_xlfn.XLOOKUP($B7152,Enrollees!$A$2:$A$10000,Enrollees!$B$2:$B$10000)</f>
        <v>Goodwill Employee</v>
      </c>
      <c r="D7152" t="str">
        <f>_xlfn.XLOOKUP(B7152,Enrollees!A:A,Enrollees!C:C)</f>
        <v>Morris Garrett</v>
      </c>
    </row>
    <row r="7153" spans="1:4" x14ac:dyDescent="0.2">
      <c r="A7153" s="8">
        <v>44562</v>
      </c>
      <c r="B7153" s="6">
        <v>122612</v>
      </c>
      <c r="C7153" t="str">
        <f>_xlfn.XLOOKUP($B7153,Enrollees!$A$2:$A$10000,Enrollees!$B$2:$B$10000)</f>
        <v>Goodwill Employee</v>
      </c>
      <c r="D7153" t="str">
        <f>_xlfn.XLOOKUP(B7153,Enrollees!A:A,Enrollees!C:C)</f>
        <v>Allen Wheat</v>
      </c>
    </row>
    <row r="7154" spans="1:4" x14ac:dyDescent="0.2">
      <c r="A7154" s="8">
        <v>44562</v>
      </c>
      <c r="B7154" s="6">
        <v>122594</v>
      </c>
      <c r="C7154" t="str">
        <f>_xlfn.XLOOKUP($B7154,Enrollees!$A$2:$A$10000,Enrollees!$B$2:$B$10000)</f>
        <v>Goodwill Client</v>
      </c>
      <c r="D7154" t="str">
        <f>_xlfn.XLOOKUP(B7154,Enrollees!A:A,Enrollees!C:C)</f>
        <v>yancy caldwell</v>
      </c>
    </row>
    <row r="7155" spans="1:4" x14ac:dyDescent="0.2">
      <c r="A7155" s="8">
        <v>44562</v>
      </c>
      <c r="B7155" s="6">
        <v>122645</v>
      </c>
      <c r="C7155" t="str">
        <f>_xlfn.XLOOKUP($B7155,Enrollees!$A$2:$A$10000,Enrollees!$B$2:$B$10000)</f>
        <v>Goodwill Employee</v>
      </c>
      <c r="D7155" t="str">
        <f>_xlfn.XLOOKUP(B7155,Enrollees!A:A,Enrollees!C:C)</f>
        <v>Jessica Howder</v>
      </c>
    </row>
    <row r="7156" spans="1:4" x14ac:dyDescent="0.2">
      <c r="A7156" s="8">
        <v>44562</v>
      </c>
      <c r="B7156" s="6">
        <v>122644</v>
      </c>
      <c r="C7156" t="str">
        <f>_xlfn.XLOOKUP($B7156,Enrollees!$A$2:$A$10000,Enrollees!$B$2:$B$10000)</f>
        <v>Goodwill Employee</v>
      </c>
      <c r="D7156" t="str">
        <f>_xlfn.XLOOKUP(B7156,Enrollees!A:A,Enrollees!C:C)</f>
        <v>John Burke Jr</v>
      </c>
    </row>
    <row r="7157" spans="1:4" x14ac:dyDescent="0.2">
      <c r="A7157" s="8">
        <v>44562</v>
      </c>
      <c r="B7157" s="6">
        <v>122640</v>
      </c>
      <c r="C7157" t="str">
        <f>_xlfn.XLOOKUP($B7157,Enrollees!$A$2:$A$10000,Enrollees!$B$2:$B$10000)</f>
        <v>Goodwill Employee</v>
      </c>
      <c r="D7157" t="str">
        <f>_xlfn.XLOOKUP(B7157,Enrollees!A:A,Enrollees!C:C)</f>
        <v>Morris Garrett</v>
      </c>
    </row>
    <row r="7158" spans="1:4" x14ac:dyDescent="0.2">
      <c r="A7158" s="8">
        <v>44562</v>
      </c>
      <c r="B7158" s="6">
        <v>122594</v>
      </c>
      <c r="C7158" t="str">
        <f>_xlfn.XLOOKUP($B7158,Enrollees!$A$2:$A$10000,Enrollees!$B$2:$B$10000)</f>
        <v>Goodwill Client</v>
      </c>
      <c r="D7158" t="str">
        <f>_xlfn.XLOOKUP(B7158,Enrollees!A:A,Enrollees!C:C)</f>
        <v>yancy caldwell</v>
      </c>
    </row>
    <row r="7159" spans="1:4" x14ac:dyDescent="0.2">
      <c r="A7159" s="8">
        <v>44562</v>
      </c>
      <c r="B7159" s="6">
        <v>122642</v>
      </c>
      <c r="C7159" t="str">
        <f>_xlfn.XLOOKUP($B7159,Enrollees!$A$2:$A$10000,Enrollees!$B$2:$B$10000)</f>
        <v>Goodwill Employee</v>
      </c>
      <c r="D7159" t="str">
        <f>_xlfn.XLOOKUP(B7159,Enrollees!A:A,Enrollees!C:C)</f>
        <v>Ramona Brosamer</v>
      </c>
    </row>
    <row r="7160" spans="1:4" x14ac:dyDescent="0.2">
      <c r="A7160" s="8">
        <v>44562</v>
      </c>
      <c r="B7160" s="6">
        <v>122598</v>
      </c>
      <c r="C7160" t="str">
        <f>_xlfn.XLOOKUP($B7160,Enrollees!$A$2:$A$10000,Enrollees!$B$2:$B$10000)</f>
        <v>Goodwill Client</v>
      </c>
      <c r="D7160" t="str">
        <f>_xlfn.XLOOKUP(B7160,Enrollees!A:A,Enrollees!C:C)</f>
        <v>kristy jimerson</v>
      </c>
    </row>
    <row r="7161" spans="1:4" x14ac:dyDescent="0.2">
      <c r="A7161" s="8">
        <v>44562</v>
      </c>
      <c r="B7161" s="6">
        <v>122648</v>
      </c>
      <c r="C7161" t="str">
        <f>_xlfn.XLOOKUP($B7161,Enrollees!$A$2:$A$10000,Enrollees!$B$2:$B$10000)</f>
        <v>Goodwill Employee</v>
      </c>
      <c r="D7161" t="str">
        <f>_xlfn.XLOOKUP(B7161,Enrollees!A:A,Enrollees!C:C)</f>
        <v>Max Shephard</v>
      </c>
    </row>
    <row r="7162" spans="1:4" x14ac:dyDescent="0.2">
      <c r="A7162" s="8">
        <v>44562</v>
      </c>
      <c r="B7162" s="6">
        <v>122642</v>
      </c>
      <c r="C7162" t="str">
        <f>_xlfn.XLOOKUP($B7162,Enrollees!$A$2:$A$10000,Enrollees!$B$2:$B$10000)</f>
        <v>Goodwill Employee</v>
      </c>
      <c r="D7162" t="str">
        <f>_xlfn.XLOOKUP(B7162,Enrollees!A:A,Enrollees!C:C)</f>
        <v>Ramona Brosamer</v>
      </c>
    </row>
    <row r="7163" spans="1:4" x14ac:dyDescent="0.2">
      <c r="A7163" s="8">
        <v>44562</v>
      </c>
      <c r="B7163" s="6">
        <v>122595</v>
      </c>
      <c r="C7163" t="str">
        <f>_xlfn.XLOOKUP($B7163,Enrollees!$A$2:$A$10000,Enrollees!$B$2:$B$10000)</f>
        <v>Goodwill Client</v>
      </c>
      <c r="D7163" t="str">
        <f>_xlfn.XLOOKUP(B7163,Enrollees!A:A,Enrollees!C:C)</f>
        <v>leroy jackson</v>
      </c>
    </row>
    <row r="7164" spans="1:4" x14ac:dyDescent="0.2">
      <c r="A7164" s="8">
        <v>44562</v>
      </c>
      <c r="B7164" s="6">
        <v>122597</v>
      </c>
      <c r="C7164" t="str">
        <f>_xlfn.XLOOKUP($B7164,Enrollees!$A$2:$A$10000,Enrollees!$B$2:$B$10000)</f>
        <v>Goodwill Client</v>
      </c>
      <c r="D7164" t="str">
        <f>_xlfn.XLOOKUP(B7164,Enrollees!A:A,Enrollees!C:C)</f>
        <v>orlando dillard</v>
      </c>
    </row>
    <row r="7165" spans="1:4" x14ac:dyDescent="0.2">
      <c r="A7165" s="8">
        <v>44562</v>
      </c>
      <c r="B7165" s="6">
        <v>122597</v>
      </c>
      <c r="C7165" t="str">
        <f>_xlfn.XLOOKUP($B7165,Enrollees!$A$2:$A$10000,Enrollees!$B$2:$B$10000)</f>
        <v>Goodwill Client</v>
      </c>
      <c r="D7165" t="str">
        <f>_xlfn.XLOOKUP(B7165,Enrollees!A:A,Enrollees!C:C)</f>
        <v>orlando dillard</v>
      </c>
    </row>
    <row r="7166" spans="1:4" x14ac:dyDescent="0.2">
      <c r="A7166" s="8">
        <v>44562</v>
      </c>
      <c r="B7166" s="6">
        <v>122595</v>
      </c>
      <c r="C7166" t="str">
        <f>_xlfn.XLOOKUP($B7166,Enrollees!$A$2:$A$10000,Enrollees!$B$2:$B$10000)</f>
        <v>Goodwill Client</v>
      </c>
      <c r="D7166" t="str">
        <f>_xlfn.XLOOKUP(B7166,Enrollees!A:A,Enrollees!C:C)</f>
        <v>leroy jackson</v>
      </c>
    </row>
    <row r="7167" spans="1:4" x14ac:dyDescent="0.2">
      <c r="A7167" s="8">
        <v>44562</v>
      </c>
      <c r="B7167" s="6">
        <v>122594</v>
      </c>
      <c r="C7167" t="str">
        <f>_xlfn.XLOOKUP($B7167,Enrollees!$A$2:$A$10000,Enrollees!$B$2:$B$10000)</f>
        <v>Goodwill Client</v>
      </c>
      <c r="D7167" t="str">
        <f>_xlfn.XLOOKUP(B7167,Enrollees!A:A,Enrollees!C:C)</f>
        <v>yancy caldwell</v>
      </c>
    </row>
    <row r="7168" spans="1:4" x14ac:dyDescent="0.2">
      <c r="A7168" s="8">
        <v>44562</v>
      </c>
      <c r="B7168" s="6">
        <v>122591</v>
      </c>
      <c r="C7168" t="str">
        <f>_xlfn.XLOOKUP($B7168,Enrollees!$A$2:$A$10000,Enrollees!$B$2:$B$10000)</f>
        <v>Goodwill Client</v>
      </c>
      <c r="D7168" t="str">
        <f>_xlfn.XLOOKUP(B7168,Enrollees!A:A,Enrollees!C:C)</f>
        <v>zachery verse</v>
      </c>
    </row>
    <row r="7169" spans="1:4" x14ac:dyDescent="0.2">
      <c r="A7169" s="8">
        <v>44562</v>
      </c>
      <c r="B7169" s="6">
        <v>122643</v>
      </c>
      <c r="C7169" t="str">
        <f>_xlfn.XLOOKUP($B7169,Enrollees!$A$2:$A$10000,Enrollees!$B$2:$B$10000)</f>
        <v>Goodwill Employee</v>
      </c>
      <c r="D7169" t="str">
        <f>_xlfn.XLOOKUP(B7169,Enrollees!A:A,Enrollees!C:C)</f>
        <v>Larry J. King</v>
      </c>
    </row>
    <row r="7170" spans="1:4" x14ac:dyDescent="0.2">
      <c r="A7170" s="8">
        <v>44562</v>
      </c>
      <c r="B7170" s="6">
        <v>122591</v>
      </c>
      <c r="C7170" t="str">
        <f>_xlfn.XLOOKUP($B7170,Enrollees!$A$2:$A$10000,Enrollees!$B$2:$B$10000)</f>
        <v>Goodwill Client</v>
      </c>
      <c r="D7170" t="str">
        <f>_xlfn.XLOOKUP(B7170,Enrollees!A:A,Enrollees!C:C)</f>
        <v>zachery verse</v>
      </c>
    </row>
    <row r="7171" spans="1:4" x14ac:dyDescent="0.2">
      <c r="A7171" s="8">
        <v>44562</v>
      </c>
      <c r="B7171" s="6">
        <v>122643</v>
      </c>
      <c r="C7171" t="str">
        <f>_xlfn.XLOOKUP($B7171,Enrollees!$A$2:$A$10000,Enrollees!$B$2:$B$10000)</f>
        <v>Goodwill Employee</v>
      </c>
      <c r="D7171" t="str">
        <f>_xlfn.XLOOKUP(B7171,Enrollees!A:A,Enrollees!C:C)</f>
        <v>Larry J. King</v>
      </c>
    </row>
    <row r="7172" spans="1:4" x14ac:dyDescent="0.2">
      <c r="A7172" s="8">
        <v>44562</v>
      </c>
      <c r="B7172" s="6">
        <v>122637</v>
      </c>
      <c r="C7172" t="str">
        <f>_xlfn.XLOOKUP($B7172,Enrollees!$A$2:$A$10000,Enrollees!$B$2:$B$10000)</f>
        <v>Goodwill Employee</v>
      </c>
      <c r="D7172" t="str">
        <f>_xlfn.XLOOKUP(B7172,Enrollees!A:A,Enrollees!C:C)</f>
        <v>Jeff Stone</v>
      </c>
    </row>
    <row r="7173" spans="1:4" x14ac:dyDescent="0.2">
      <c r="A7173" s="8">
        <v>44562</v>
      </c>
      <c r="B7173" s="6">
        <v>122637</v>
      </c>
      <c r="C7173" t="str">
        <f>_xlfn.XLOOKUP($B7173,Enrollees!$A$2:$A$10000,Enrollees!$B$2:$B$10000)</f>
        <v>Goodwill Employee</v>
      </c>
      <c r="D7173" t="str">
        <f>_xlfn.XLOOKUP(B7173,Enrollees!A:A,Enrollees!C:C)</f>
        <v>Jeff Stone</v>
      </c>
    </row>
    <row r="7174" spans="1:4" x14ac:dyDescent="0.2">
      <c r="A7174" s="8">
        <v>44562</v>
      </c>
      <c r="B7174" s="6">
        <v>122642</v>
      </c>
      <c r="C7174" t="str">
        <f>_xlfn.XLOOKUP($B7174,Enrollees!$A$2:$A$10000,Enrollees!$B$2:$B$10000)</f>
        <v>Goodwill Employee</v>
      </c>
      <c r="D7174" t="str">
        <f>_xlfn.XLOOKUP(B7174,Enrollees!A:A,Enrollees!C:C)</f>
        <v>Ramona Brosamer</v>
      </c>
    </row>
    <row r="7175" spans="1:4" x14ac:dyDescent="0.2">
      <c r="A7175" s="8">
        <v>44562</v>
      </c>
      <c r="B7175" s="6">
        <v>122645</v>
      </c>
      <c r="C7175" t="str">
        <f>_xlfn.XLOOKUP($B7175,Enrollees!$A$2:$A$10000,Enrollees!$B$2:$B$10000)</f>
        <v>Goodwill Employee</v>
      </c>
      <c r="D7175" t="str">
        <f>_xlfn.XLOOKUP(B7175,Enrollees!A:A,Enrollees!C:C)</f>
        <v>Jessica Howder</v>
      </c>
    </row>
    <row r="7176" spans="1:4" x14ac:dyDescent="0.2">
      <c r="A7176" s="8">
        <v>44562</v>
      </c>
      <c r="B7176" s="6">
        <v>122628</v>
      </c>
      <c r="C7176" t="str">
        <f>_xlfn.XLOOKUP($B7176,Enrollees!$A$2:$A$10000,Enrollees!$B$2:$B$10000)</f>
        <v>Goodwill Employee</v>
      </c>
      <c r="D7176" t="str">
        <f>_xlfn.XLOOKUP(B7176,Enrollees!A:A,Enrollees!C:C)</f>
        <v>Scotty Cash</v>
      </c>
    </row>
    <row r="7177" spans="1:4" x14ac:dyDescent="0.2">
      <c r="A7177" s="8">
        <v>44562</v>
      </c>
      <c r="B7177" s="6">
        <v>122612</v>
      </c>
      <c r="C7177" t="str">
        <f>_xlfn.XLOOKUP($B7177,Enrollees!$A$2:$A$10000,Enrollees!$B$2:$B$10000)</f>
        <v>Goodwill Employee</v>
      </c>
      <c r="D7177" t="str">
        <f>_xlfn.XLOOKUP(B7177,Enrollees!A:A,Enrollees!C:C)</f>
        <v>Allen Wheat</v>
      </c>
    </row>
    <row r="7178" spans="1:4" x14ac:dyDescent="0.2">
      <c r="A7178" s="8">
        <v>44562</v>
      </c>
      <c r="B7178" s="6">
        <v>122645</v>
      </c>
      <c r="C7178" t="str">
        <f>_xlfn.XLOOKUP($B7178,Enrollees!$A$2:$A$10000,Enrollees!$B$2:$B$10000)</f>
        <v>Goodwill Employee</v>
      </c>
      <c r="D7178" t="str">
        <f>_xlfn.XLOOKUP(B7178,Enrollees!A:A,Enrollees!C:C)</f>
        <v>Jessica Howder</v>
      </c>
    </row>
    <row r="7179" spans="1:4" x14ac:dyDescent="0.2">
      <c r="A7179" s="8">
        <v>44562</v>
      </c>
      <c r="B7179" s="6">
        <v>122641</v>
      </c>
      <c r="C7179" t="str">
        <f>_xlfn.XLOOKUP($B7179,Enrollees!$A$2:$A$10000,Enrollees!$B$2:$B$10000)</f>
        <v>Goodwill Employee</v>
      </c>
      <c r="D7179" t="str">
        <f>_xlfn.XLOOKUP(B7179,Enrollees!A:A,Enrollees!C:C)</f>
        <v>Joshua Roof</v>
      </c>
    </row>
    <row r="7180" spans="1:4" x14ac:dyDescent="0.2">
      <c r="A7180" s="8">
        <v>44562</v>
      </c>
      <c r="B7180" s="6">
        <v>122595</v>
      </c>
      <c r="C7180" t="str">
        <f>_xlfn.XLOOKUP($B7180,Enrollees!$A$2:$A$10000,Enrollees!$B$2:$B$10000)</f>
        <v>Goodwill Client</v>
      </c>
      <c r="D7180" t="str">
        <f>_xlfn.XLOOKUP(B7180,Enrollees!A:A,Enrollees!C:C)</f>
        <v>leroy jackson</v>
      </c>
    </row>
    <row r="7181" spans="1:4" x14ac:dyDescent="0.2">
      <c r="A7181" s="8">
        <v>44562</v>
      </c>
      <c r="B7181" s="6">
        <v>122642</v>
      </c>
      <c r="C7181" t="str">
        <f>_xlfn.XLOOKUP($B7181,Enrollees!$A$2:$A$10000,Enrollees!$B$2:$B$10000)</f>
        <v>Goodwill Employee</v>
      </c>
      <c r="D7181" t="str">
        <f>_xlfn.XLOOKUP(B7181,Enrollees!A:A,Enrollees!C:C)</f>
        <v>Ramona Brosamer</v>
      </c>
    </row>
    <row r="7182" spans="1:4" x14ac:dyDescent="0.2">
      <c r="A7182" s="8">
        <v>44562</v>
      </c>
      <c r="B7182" s="6">
        <v>122595</v>
      </c>
      <c r="C7182" t="str">
        <f>_xlfn.XLOOKUP($B7182,Enrollees!$A$2:$A$10000,Enrollees!$B$2:$B$10000)</f>
        <v>Goodwill Client</v>
      </c>
      <c r="D7182" t="str">
        <f>_xlfn.XLOOKUP(B7182,Enrollees!A:A,Enrollees!C:C)</f>
        <v>leroy jackson</v>
      </c>
    </row>
    <row r="7183" spans="1:4" x14ac:dyDescent="0.2">
      <c r="A7183" s="8">
        <v>44562</v>
      </c>
      <c r="B7183" s="6">
        <v>122643</v>
      </c>
      <c r="C7183" t="str">
        <f>_xlfn.XLOOKUP($B7183,Enrollees!$A$2:$A$10000,Enrollees!$B$2:$B$10000)</f>
        <v>Goodwill Employee</v>
      </c>
      <c r="D7183" t="str">
        <f>_xlfn.XLOOKUP(B7183,Enrollees!A:A,Enrollees!C:C)</f>
        <v>Larry J. King</v>
      </c>
    </row>
    <row r="7184" spans="1:4" x14ac:dyDescent="0.2">
      <c r="A7184" s="8">
        <v>44562</v>
      </c>
      <c r="B7184" s="6">
        <v>122643</v>
      </c>
      <c r="C7184" t="str">
        <f>_xlfn.XLOOKUP($B7184,Enrollees!$A$2:$A$10000,Enrollees!$B$2:$B$10000)</f>
        <v>Goodwill Employee</v>
      </c>
      <c r="D7184" t="str">
        <f>_xlfn.XLOOKUP(B7184,Enrollees!A:A,Enrollees!C:C)</f>
        <v>Larry J. King</v>
      </c>
    </row>
    <row r="7185" spans="1:4" x14ac:dyDescent="0.2">
      <c r="A7185" s="8">
        <v>44562</v>
      </c>
      <c r="B7185" s="6">
        <v>122640</v>
      </c>
      <c r="C7185" t="str">
        <f>_xlfn.XLOOKUP($B7185,Enrollees!$A$2:$A$10000,Enrollees!$B$2:$B$10000)</f>
        <v>Goodwill Employee</v>
      </c>
      <c r="D7185" t="str">
        <f>_xlfn.XLOOKUP(B7185,Enrollees!A:A,Enrollees!C:C)</f>
        <v>Morris Garrett</v>
      </c>
    </row>
    <row r="7186" spans="1:4" x14ac:dyDescent="0.2">
      <c r="A7186" s="8">
        <v>44562</v>
      </c>
      <c r="B7186" s="6">
        <v>122597</v>
      </c>
      <c r="C7186" t="str">
        <f>_xlfn.XLOOKUP($B7186,Enrollees!$A$2:$A$10000,Enrollees!$B$2:$B$10000)</f>
        <v>Goodwill Client</v>
      </c>
      <c r="D7186" t="str">
        <f>_xlfn.XLOOKUP(B7186,Enrollees!A:A,Enrollees!C:C)</f>
        <v>orlando dillard</v>
      </c>
    </row>
    <row r="7187" spans="1:4" x14ac:dyDescent="0.2">
      <c r="A7187" s="8">
        <v>44562</v>
      </c>
      <c r="B7187" s="6">
        <v>122597</v>
      </c>
      <c r="C7187" t="str">
        <f>_xlfn.XLOOKUP($B7187,Enrollees!$A$2:$A$10000,Enrollees!$B$2:$B$10000)</f>
        <v>Goodwill Client</v>
      </c>
      <c r="D7187" t="str">
        <f>_xlfn.XLOOKUP(B7187,Enrollees!A:A,Enrollees!C:C)</f>
        <v>orlando dillard</v>
      </c>
    </row>
    <row r="7188" spans="1:4" x14ac:dyDescent="0.2">
      <c r="A7188" s="8">
        <v>44562</v>
      </c>
      <c r="B7188" s="6">
        <v>122591</v>
      </c>
      <c r="C7188" t="str">
        <f>_xlfn.XLOOKUP($B7188,Enrollees!$A$2:$A$10000,Enrollees!$B$2:$B$10000)</f>
        <v>Goodwill Client</v>
      </c>
      <c r="D7188" t="str">
        <f>_xlfn.XLOOKUP(B7188,Enrollees!A:A,Enrollees!C:C)</f>
        <v>zachery verse</v>
      </c>
    </row>
    <row r="7189" spans="1:4" x14ac:dyDescent="0.2">
      <c r="A7189" s="8">
        <v>44562</v>
      </c>
      <c r="B7189" s="6">
        <v>122640</v>
      </c>
      <c r="C7189" t="str">
        <f>_xlfn.XLOOKUP($B7189,Enrollees!$A$2:$A$10000,Enrollees!$B$2:$B$10000)</f>
        <v>Goodwill Employee</v>
      </c>
      <c r="D7189" t="str">
        <f>_xlfn.XLOOKUP(B7189,Enrollees!A:A,Enrollees!C:C)</f>
        <v>Morris Garrett</v>
      </c>
    </row>
    <row r="7190" spans="1:4" x14ac:dyDescent="0.2">
      <c r="A7190" s="8">
        <v>44562</v>
      </c>
      <c r="B7190" s="6">
        <v>122640</v>
      </c>
      <c r="C7190" t="str">
        <f>_xlfn.XLOOKUP($B7190,Enrollees!$A$2:$A$10000,Enrollees!$B$2:$B$10000)</f>
        <v>Goodwill Employee</v>
      </c>
      <c r="D7190" t="str">
        <f>_xlfn.XLOOKUP(B7190,Enrollees!A:A,Enrollees!C:C)</f>
        <v>Morris Garrett</v>
      </c>
    </row>
    <row r="7191" spans="1:4" x14ac:dyDescent="0.2">
      <c r="A7191" s="8">
        <v>44562</v>
      </c>
      <c r="B7191" s="6">
        <v>122591</v>
      </c>
      <c r="C7191" t="str">
        <f>_xlfn.XLOOKUP($B7191,Enrollees!$A$2:$A$10000,Enrollees!$B$2:$B$10000)</f>
        <v>Goodwill Client</v>
      </c>
      <c r="D7191" t="str">
        <f>_xlfn.XLOOKUP(B7191,Enrollees!A:A,Enrollees!C:C)</f>
        <v>zachery verse</v>
      </c>
    </row>
    <row r="7192" spans="1:4" x14ac:dyDescent="0.2">
      <c r="A7192" s="8">
        <v>44562</v>
      </c>
      <c r="B7192" s="6">
        <v>122597</v>
      </c>
      <c r="C7192" t="str">
        <f>_xlfn.XLOOKUP($B7192,Enrollees!$A$2:$A$10000,Enrollees!$B$2:$B$10000)</f>
        <v>Goodwill Client</v>
      </c>
      <c r="D7192" t="str">
        <f>_xlfn.XLOOKUP(B7192,Enrollees!A:A,Enrollees!C:C)</f>
        <v>orlando dillard</v>
      </c>
    </row>
    <row r="7193" spans="1:4" x14ac:dyDescent="0.2">
      <c r="A7193" s="8">
        <v>44562</v>
      </c>
      <c r="B7193" s="6">
        <v>122594</v>
      </c>
      <c r="C7193" t="str">
        <f>_xlfn.XLOOKUP($B7193,Enrollees!$A$2:$A$10000,Enrollees!$B$2:$B$10000)</f>
        <v>Goodwill Client</v>
      </c>
      <c r="D7193" t="str">
        <f>_xlfn.XLOOKUP(B7193,Enrollees!A:A,Enrollees!C:C)</f>
        <v>yancy caldwell</v>
      </c>
    </row>
    <row r="7194" spans="1:4" x14ac:dyDescent="0.2">
      <c r="A7194" s="8">
        <v>44562</v>
      </c>
      <c r="B7194" s="6">
        <v>122637</v>
      </c>
      <c r="C7194" t="str">
        <f>_xlfn.XLOOKUP($B7194,Enrollees!$A$2:$A$10000,Enrollees!$B$2:$B$10000)</f>
        <v>Goodwill Employee</v>
      </c>
      <c r="D7194" t="str">
        <f>_xlfn.XLOOKUP(B7194,Enrollees!A:A,Enrollees!C:C)</f>
        <v>Jeff Stone</v>
      </c>
    </row>
    <row r="7195" spans="1:4" x14ac:dyDescent="0.2">
      <c r="A7195" s="8">
        <v>44562</v>
      </c>
      <c r="B7195" s="6">
        <v>122648</v>
      </c>
      <c r="C7195" t="str">
        <f>_xlfn.XLOOKUP($B7195,Enrollees!$A$2:$A$10000,Enrollees!$B$2:$B$10000)</f>
        <v>Goodwill Employee</v>
      </c>
      <c r="D7195" t="str">
        <f>_xlfn.XLOOKUP(B7195,Enrollees!A:A,Enrollees!C:C)</f>
        <v>Max Shephard</v>
      </c>
    </row>
    <row r="7196" spans="1:4" x14ac:dyDescent="0.2">
      <c r="A7196" s="8">
        <v>44562</v>
      </c>
      <c r="B7196" s="6">
        <v>122597</v>
      </c>
      <c r="C7196" t="str">
        <f>_xlfn.XLOOKUP($B7196,Enrollees!$A$2:$A$10000,Enrollees!$B$2:$B$10000)</f>
        <v>Goodwill Client</v>
      </c>
      <c r="D7196" t="str">
        <f>_xlfn.XLOOKUP(B7196,Enrollees!A:A,Enrollees!C:C)</f>
        <v>orlando dillard</v>
      </c>
    </row>
    <row r="7197" spans="1:4" x14ac:dyDescent="0.2">
      <c r="A7197" s="8">
        <v>44562</v>
      </c>
      <c r="B7197" s="6">
        <v>122637</v>
      </c>
      <c r="C7197" t="str">
        <f>_xlfn.XLOOKUP($B7197,Enrollees!$A$2:$A$10000,Enrollees!$B$2:$B$10000)</f>
        <v>Goodwill Employee</v>
      </c>
      <c r="D7197" t="str">
        <f>_xlfn.XLOOKUP(B7197,Enrollees!A:A,Enrollees!C:C)</f>
        <v>Jeff Stone</v>
      </c>
    </row>
    <row r="7198" spans="1:4" x14ac:dyDescent="0.2">
      <c r="A7198" s="8">
        <v>44562</v>
      </c>
      <c r="B7198" s="6">
        <v>122648</v>
      </c>
      <c r="C7198" t="str">
        <f>_xlfn.XLOOKUP($B7198,Enrollees!$A$2:$A$10000,Enrollees!$B$2:$B$10000)</f>
        <v>Goodwill Employee</v>
      </c>
      <c r="D7198" t="str">
        <f>_xlfn.XLOOKUP(B7198,Enrollees!A:A,Enrollees!C:C)</f>
        <v>Max Shephard</v>
      </c>
    </row>
    <row r="7199" spans="1:4" x14ac:dyDescent="0.2">
      <c r="A7199" s="8">
        <v>44562</v>
      </c>
      <c r="B7199" s="6">
        <v>122597</v>
      </c>
      <c r="C7199" t="str">
        <f>_xlfn.XLOOKUP($B7199,Enrollees!$A$2:$A$10000,Enrollees!$B$2:$B$10000)</f>
        <v>Goodwill Client</v>
      </c>
      <c r="D7199" t="str">
        <f>_xlfn.XLOOKUP(B7199,Enrollees!A:A,Enrollees!C:C)</f>
        <v>orlando dillard</v>
      </c>
    </row>
    <row r="7200" spans="1:4" x14ac:dyDescent="0.2">
      <c r="A7200" s="8">
        <v>44562</v>
      </c>
      <c r="B7200" s="6">
        <v>122594</v>
      </c>
      <c r="C7200" t="str">
        <f>_xlfn.XLOOKUP($B7200,Enrollees!$A$2:$A$10000,Enrollees!$B$2:$B$10000)</f>
        <v>Goodwill Client</v>
      </c>
      <c r="D7200" t="str">
        <f>_xlfn.XLOOKUP(B7200,Enrollees!A:A,Enrollees!C:C)</f>
        <v>yancy caldwell</v>
      </c>
    </row>
    <row r="7201" spans="1:4" x14ac:dyDescent="0.2">
      <c r="A7201" s="8">
        <v>44562</v>
      </c>
      <c r="B7201" s="6">
        <v>122597</v>
      </c>
      <c r="C7201" t="str">
        <f>_xlfn.XLOOKUP($B7201,Enrollees!$A$2:$A$10000,Enrollees!$B$2:$B$10000)</f>
        <v>Goodwill Client</v>
      </c>
      <c r="D7201" t="str">
        <f>_xlfn.XLOOKUP(B7201,Enrollees!A:A,Enrollees!C:C)</f>
        <v>orlando dillard</v>
      </c>
    </row>
    <row r="7202" spans="1:4" x14ac:dyDescent="0.2">
      <c r="A7202" s="8">
        <v>44562</v>
      </c>
      <c r="B7202" s="6">
        <v>122591</v>
      </c>
      <c r="C7202" t="str">
        <f>_xlfn.XLOOKUP($B7202,Enrollees!$A$2:$A$10000,Enrollees!$B$2:$B$10000)</f>
        <v>Goodwill Client</v>
      </c>
      <c r="D7202" t="str">
        <f>_xlfn.XLOOKUP(B7202,Enrollees!A:A,Enrollees!C:C)</f>
        <v>zachery verse</v>
      </c>
    </row>
    <row r="7203" spans="1:4" x14ac:dyDescent="0.2">
      <c r="A7203" s="8">
        <v>44562</v>
      </c>
      <c r="B7203" s="6">
        <v>122597</v>
      </c>
      <c r="C7203" t="str">
        <f>_xlfn.XLOOKUP($B7203,Enrollees!$A$2:$A$10000,Enrollees!$B$2:$B$10000)</f>
        <v>Goodwill Client</v>
      </c>
      <c r="D7203" t="str">
        <f>_xlfn.XLOOKUP(B7203,Enrollees!A:A,Enrollees!C:C)</f>
        <v>orlando dillard</v>
      </c>
    </row>
    <row r="7204" spans="1:4" x14ac:dyDescent="0.2">
      <c r="A7204" s="8">
        <v>44562</v>
      </c>
      <c r="B7204" s="6">
        <v>122591</v>
      </c>
      <c r="C7204" t="str">
        <f>_xlfn.XLOOKUP($B7204,Enrollees!$A$2:$A$10000,Enrollees!$B$2:$B$10000)</f>
        <v>Goodwill Client</v>
      </c>
      <c r="D7204" t="str">
        <f>_xlfn.XLOOKUP(B7204,Enrollees!A:A,Enrollees!C:C)</f>
        <v>zachery verse</v>
      </c>
    </row>
    <row r="7205" spans="1:4" x14ac:dyDescent="0.2">
      <c r="A7205" s="8">
        <v>44562</v>
      </c>
      <c r="B7205" s="6">
        <v>122597</v>
      </c>
      <c r="C7205" t="str">
        <f>_xlfn.XLOOKUP($B7205,Enrollees!$A$2:$A$10000,Enrollees!$B$2:$B$10000)</f>
        <v>Goodwill Client</v>
      </c>
      <c r="D7205" t="str">
        <f>_xlfn.XLOOKUP(B7205,Enrollees!A:A,Enrollees!C:C)</f>
        <v>orlando dillard</v>
      </c>
    </row>
    <row r="7206" spans="1:4" x14ac:dyDescent="0.2">
      <c r="A7206" s="8">
        <v>44562</v>
      </c>
      <c r="B7206" s="6">
        <v>122640</v>
      </c>
      <c r="C7206" t="str">
        <f>_xlfn.XLOOKUP($B7206,Enrollees!$A$2:$A$10000,Enrollees!$B$2:$B$10000)</f>
        <v>Goodwill Employee</v>
      </c>
      <c r="D7206" t="str">
        <f>_xlfn.XLOOKUP(B7206,Enrollees!A:A,Enrollees!C:C)</f>
        <v>Morris Garrett</v>
      </c>
    </row>
    <row r="7207" spans="1:4" x14ac:dyDescent="0.2">
      <c r="A7207" s="8">
        <v>44562</v>
      </c>
      <c r="B7207" s="6">
        <v>122640</v>
      </c>
      <c r="C7207" t="str">
        <f>_xlfn.XLOOKUP($B7207,Enrollees!$A$2:$A$10000,Enrollees!$B$2:$B$10000)</f>
        <v>Goodwill Employee</v>
      </c>
      <c r="D7207" t="str">
        <f>_xlfn.XLOOKUP(B7207,Enrollees!A:A,Enrollees!C:C)</f>
        <v>Morris Garrett</v>
      </c>
    </row>
    <row r="7208" spans="1:4" x14ac:dyDescent="0.2">
      <c r="A7208" s="8">
        <v>44562</v>
      </c>
      <c r="B7208" s="6">
        <v>122641</v>
      </c>
      <c r="C7208" t="str">
        <f>_xlfn.XLOOKUP($B7208,Enrollees!$A$2:$A$10000,Enrollees!$B$2:$B$10000)</f>
        <v>Goodwill Employee</v>
      </c>
      <c r="D7208" t="str">
        <f>_xlfn.XLOOKUP(B7208,Enrollees!A:A,Enrollees!C:C)</f>
        <v>Joshua Roof</v>
      </c>
    </row>
    <row r="7209" spans="1:4" x14ac:dyDescent="0.2">
      <c r="A7209" s="8">
        <v>44562</v>
      </c>
      <c r="B7209" s="6">
        <v>122645</v>
      </c>
      <c r="C7209" t="str">
        <f>_xlfn.XLOOKUP($B7209,Enrollees!$A$2:$A$10000,Enrollees!$B$2:$B$10000)</f>
        <v>Goodwill Employee</v>
      </c>
      <c r="D7209" t="str">
        <f>_xlfn.XLOOKUP(B7209,Enrollees!A:A,Enrollees!C:C)</f>
        <v>Jessica Howder</v>
      </c>
    </row>
    <row r="7210" spans="1:4" x14ac:dyDescent="0.2">
      <c r="A7210" s="8">
        <v>44562</v>
      </c>
      <c r="B7210" s="6">
        <v>122644</v>
      </c>
      <c r="C7210" t="str">
        <f>_xlfn.XLOOKUP($B7210,Enrollees!$A$2:$A$10000,Enrollees!$B$2:$B$10000)</f>
        <v>Goodwill Employee</v>
      </c>
      <c r="D7210" t="str">
        <f>_xlfn.XLOOKUP(B7210,Enrollees!A:A,Enrollees!C:C)</f>
        <v>John Burke Jr</v>
      </c>
    </row>
    <row r="7211" spans="1:4" x14ac:dyDescent="0.2">
      <c r="A7211" s="8">
        <v>44562</v>
      </c>
      <c r="B7211" s="6">
        <v>122612</v>
      </c>
      <c r="C7211" t="str">
        <f>_xlfn.XLOOKUP($B7211,Enrollees!$A$2:$A$10000,Enrollees!$B$2:$B$10000)</f>
        <v>Goodwill Employee</v>
      </c>
      <c r="D7211" t="str">
        <f>_xlfn.XLOOKUP(B7211,Enrollees!A:A,Enrollees!C:C)</f>
        <v>Allen Wheat</v>
      </c>
    </row>
    <row r="7212" spans="1:4" x14ac:dyDescent="0.2">
      <c r="A7212" s="8">
        <v>44562</v>
      </c>
      <c r="B7212" s="6">
        <v>122628</v>
      </c>
      <c r="C7212" t="str">
        <f>_xlfn.XLOOKUP($B7212,Enrollees!$A$2:$A$10000,Enrollees!$B$2:$B$10000)</f>
        <v>Goodwill Employee</v>
      </c>
      <c r="D7212" t="str">
        <f>_xlfn.XLOOKUP(B7212,Enrollees!A:A,Enrollees!C:C)</f>
        <v>Scotty Cash</v>
      </c>
    </row>
    <row r="7213" spans="1:4" x14ac:dyDescent="0.2">
      <c r="A7213" s="8">
        <v>44562</v>
      </c>
      <c r="B7213" s="6">
        <v>122640</v>
      </c>
      <c r="C7213" t="str">
        <f>_xlfn.XLOOKUP($B7213,Enrollees!$A$2:$A$10000,Enrollees!$B$2:$B$10000)</f>
        <v>Goodwill Employee</v>
      </c>
      <c r="D7213" t="str">
        <f>_xlfn.XLOOKUP(B7213,Enrollees!A:A,Enrollees!C:C)</f>
        <v>Morris Garrett</v>
      </c>
    </row>
    <row r="7214" spans="1:4" x14ac:dyDescent="0.2">
      <c r="A7214" s="8">
        <v>44562</v>
      </c>
      <c r="B7214" s="6">
        <v>122645</v>
      </c>
      <c r="C7214" t="str">
        <f>_xlfn.XLOOKUP($B7214,Enrollees!$A$2:$A$10000,Enrollees!$B$2:$B$10000)</f>
        <v>Goodwill Employee</v>
      </c>
      <c r="D7214" t="str">
        <f>_xlfn.XLOOKUP(B7214,Enrollees!A:A,Enrollees!C:C)</f>
        <v>Jessica Howder</v>
      </c>
    </row>
    <row r="7215" spans="1:4" x14ac:dyDescent="0.2">
      <c r="A7215" s="8">
        <v>44562</v>
      </c>
      <c r="B7215" s="6">
        <v>122644</v>
      </c>
      <c r="C7215" t="str">
        <f>_xlfn.XLOOKUP($B7215,Enrollees!$A$2:$A$10000,Enrollees!$B$2:$B$10000)</f>
        <v>Goodwill Employee</v>
      </c>
      <c r="D7215" t="str">
        <f>_xlfn.XLOOKUP(B7215,Enrollees!A:A,Enrollees!C:C)</f>
        <v>John Burke Jr</v>
      </c>
    </row>
    <row r="7216" spans="1:4" x14ac:dyDescent="0.2">
      <c r="A7216" s="8">
        <v>44562</v>
      </c>
      <c r="B7216" s="6">
        <v>122649</v>
      </c>
      <c r="C7216" t="str">
        <f>_xlfn.XLOOKUP($B7216,Enrollees!$A$2:$A$10000,Enrollees!$B$2:$B$10000)</f>
        <v>Goodwill Employee</v>
      </c>
      <c r="D7216" t="str">
        <f>_xlfn.XLOOKUP(B7216,Enrollees!A:A,Enrollees!C:C)</f>
        <v>Michael Smielewski</v>
      </c>
    </row>
    <row r="7217" spans="1:4" x14ac:dyDescent="0.2">
      <c r="A7217" s="8">
        <v>44562</v>
      </c>
      <c r="B7217" s="6">
        <v>122597</v>
      </c>
      <c r="C7217" t="str">
        <f>_xlfn.XLOOKUP($B7217,Enrollees!$A$2:$A$10000,Enrollees!$B$2:$B$10000)</f>
        <v>Goodwill Client</v>
      </c>
      <c r="D7217" t="str">
        <f>_xlfn.XLOOKUP(B7217,Enrollees!A:A,Enrollees!C:C)</f>
        <v>orlando dillard</v>
      </c>
    </row>
    <row r="7218" spans="1:4" x14ac:dyDescent="0.2">
      <c r="A7218" s="8">
        <v>44562</v>
      </c>
      <c r="B7218" s="6">
        <v>122598</v>
      </c>
      <c r="C7218" t="str">
        <f>_xlfn.XLOOKUP($B7218,Enrollees!$A$2:$A$10000,Enrollees!$B$2:$B$10000)</f>
        <v>Goodwill Client</v>
      </c>
      <c r="D7218" t="str">
        <f>_xlfn.XLOOKUP(B7218,Enrollees!A:A,Enrollees!C:C)</f>
        <v>kristy jimerson</v>
      </c>
    </row>
    <row r="7219" spans="1:4" x14ac:dyDescent="0.2">
      <c r="A7219" s="8">
        <v>44562</v>
      </c>
      <c r="B7219" s="6">
        <v>122597</v>
      </c>
      <c r="C7219" t="str">
        <f>_xlfn.XLOOKUP($B7219,Enrollees!$A$2:$A$10000,Enrollees!$B$2:$B$10000)</f>
        <v>Goodwill Client</v>
      </c>
      <c r="D7219" t="str">
        <f>_xlfn.XLOOKUP(B7219,Enrollees!A:A,Enrollees!C:C)</f>
        <v>orlando dillard</v>
      </c>
    </row>
    <row r="7220" spans="1:4" x14ac:dyDescent="0.2">
      <c r="A7220" s="8">
        <v>44562</v>
      </c>
      <c r="B7220" s="6">
        <v>122648</v>
      </c>
      <c r="C7220" t="str">
        <f>_xlfn.XLOOKUP($B7220,Enrollees!$A$2:$A$10000,Enrollees!$B$2:$B$10000)</f>
        <v>Goodwill Employee</v>
      </c>
      <c r="D7220" t="str">
        <f>_xlfn.XLOOKUP(B7220,Enrollees!A:A,Enrollees!C:C)</f>
        <v>Max Shephard</v>
      </c>
    </row>
    <row r="7221" spans="1:4" x14ac:dyDescent="0.2">
      <c r="A7221" s="8">
        <v>44562</v>
      </c>
      <c r="B7221" s="6">
        <v>122643</v>
      </c>
      <c r="C7221" t="str">
        <f>_xlfn.XLOOKUP($B7221,Enrollees!$A$2:$A$10000,Enrollees!$B$2:$B$10000)</f>
        <v>Goodwill Employee</v>
      </c>
      <c r="D7221" t="str">
        <f>_xlfn.XLOOKUP(B7221,Enrollees!A:A,Enrollees!C:C)</f>
        <v>Larry J. King</v>
      </c>
    </row>
    <row r="7222" spans="1:4" x14ac:dyDescent="0.2">
      <c r="A7222" s="8">
        <v>44562</v>
      </c>
      <c r="B7222" s="6">
        <v>122648</v>
      </c>
      <c r="C7222" t="str">
        <f>_xlfn.XLOOKUP($B7222,Enrollees!$A$2:$A$10000,Enrollees!$B$2:$B$10000)</f>
        <v>Goodwill Employee</v>
      </c>
      <c r="D7222" t="str">
        <f>_xlfn.XLOOKUP(B7222,Enrollees!A:A,Enrollees!C:C)</f>
        <v>Max Shephard</v>
      </c>
    </row>
    <row r="7223" spans="1:4" x14ac:dyDescent="0.2">
      <c r="A7223" s="8">
        <v>44562</v>
      </c>
      <c r="B7223" s="6">
        <v>122643</v>
      </c>
      <c r="C7223" t="str">
        <f>_xlfn.XLOOKUP($B7223,Enrollees!$A$2:$A$10000,Enrollees!$B$2:$B$10000)</f>
        <v>Goodwill Employee</v>
      </c>
      <c r="D7223" t="str">
        <f>_xlfn.XLOOKUP(B7223,Enrollees!A:A,Enrollees!C:C)</f>
        <v>Larry J. King</v>
      </c>
    </row>
    <row r="7224" spans="1:4" x14ac:dyDescent="0.2">
      <c r="A7224" s="8">
        <v>44562</v>
      </c>
      <c r="B7224" s="6">
        <v>122641</v>
      </c>
      <c r="C7224" t="str">
        <f>_xlfn.XLOOKUP($B7224,Enrollees!$A$2:$A$10000,Enrollees!$B$2:$B$10000)</f>
        <v>Goodwill Employee</v>
      </c>
      <c r="D7224" t="str">
        <f>_xlfn.XLOOKUP(B7224,Enrollees!A:A,Enrollees!C:C)</f>
        <v>Joshua Roof</v>
      </c>
    </row>
    <row r="7225" spans="1:4" x14ac:dyDescent="0.2">
      <c r="A7225" s="8">
        <v>44562</v>
      </c>
      <c r="B7225" s="6">
        <v>122642</v>
      </c>
      <c r="C7225" t="str">
        <f>_xlfn.XLOOKUP($B7225,Enrollees!$A$2:$A$10000,Enrollees!$B$2:$B$10000)</f>
        <v>Goodwill Employee</v>
      </c>
      <c r="D7225" t="str">
        <f>_xlfn.XLOOKUP(B7225,Enrollees!A:A,Enrollees!C:C)</f>
        <v>Ramona Brosamer</v>
      </c>
    </row>
    <row r="7226" spans="1:4" x14ac:dyDescent="0.2">
      <c r="A7226" s="8">
        <v>44562</v>
      </c>
      <c r="B7226" s="6">
        <v>122642</v>
      </c>
      <c r="C7226" t="str">
        <f>_xlfn.XLOOKUP($B7226,Enrollees!$A$2:$A$10000,Enrollees!$B$2:$B$10000)</f>
        <v>Goodwill Employee</v>
      </c>
      <c r="D7226" t="str">
        <f>_xlfn.XLOOKUP(B7226,Enrollees!A:A,Enrollees!C:C)</f>
        <v>Ramona Brosamer</v>
      </c>
    </row>
    <row r="7227" spans="1:4" x14ac:dyDescent="0.2">
      <c r="A7227" s="8">
        <v>44562</v>
      </c>
      <c r="B7227" s="6">
        <v>122643</v>
      </c>
      <c r="C7227" t="str">
        <f>_xlfn.XLOOKUP($B7227,Enrollees!$A$2:$A$10000,Enrollees!$B$2:$B$10000)</f>
        <v>Goodwill Employee</v>
      </c>
      <c r="D7227" t="str">
        <f>_xlfn.XLOOKUP(B7227,Enrollees!A:A,Enrollees!C:C)</f>
        <v>Larry J. King</v>
      </c>
    </row>
    <row r="7228" spans="1:4" x14ac:dyDescent="0.2">
      <c r="A7228" s="8">
        <v>44562</v>
      </c>
      <c r="B7228" s="6">
        <v>122643</v>
      </c>
      <c r="C7228" t="str">
        <f>_xlfn.XLOOKUP($B7228,Enrollees!$A$2:$A$10000,Enrollees!$B$2:$B$10000)</f>
        <v>Goodwill Employee</v>
      </c>
      <c r="D7228" t="str">
        <f>_xlfn.XLOOKUP(B7228,Enrollees!A:A,Enrollees!C:C)</f>
        <v>Larry J. King</v>
      </c>
    </row>
    <row r="7229" spans="1:4" x14ac:dyDescent="0.2">
      <c r="A7229" s="8">
        <v>44562</v>
      </c>
      <c r="B7229" s="6">
        <v>122650</v>
      </c>
      <c r="C7229" t="str">
        <f>_xlfn.XLOOKUP($B7229,Enrollees!$A$2:$A$10000,Enrollees!$B$2:$B$10000)</f>
        <v>Goodwill Employee</v>
      </c>
      <c r="D7229" t="str">
        <f>_xlfn.XLOOKUP(B7229,Enrollees!A:A,Enrollees!C:C)</f>
        <v>xx</v>
      </c>
    </row>
    <row r="7230" spans="1:4" x14ac:dyDescent="0.2">
      <c r="A7230" s="8">
        <v>44562</v>
      </c>
      <c r="B7230" s="6">
        <v>122650</v>
      </c>
      <c r="C7230" t="str">
        <f>_xlfn.XLOOKUP($B7230,Enrollees!$A$2:$A$10000,Enrollees!$B$2:$B$10000)</f>
        <v>Goodwill Employee</v>
      </c>
      <c r="D7230" t="str">
        <f>_xlfn.XLOOKUP(B7230,Enrollees!A:A,Enrollees!C:C)</f>
        <v>xx</v>
      </c>
    </row>
    <row r="7231" spans="1:4" x14ac:dyDescent="0.2">
      <c r="A7231" s="8">
        <v>44562</v>
      </c>
      <c r="B7231" s="6">
        <v>122612</v>
      </c>
      <c r="C7231" t="str">
        <f>_xlfn.XLOOKUP($B7231,Enrollees!$A$2:$A$10000,Enrollees!$B$2:$B$10000)</f>
        <v>Goodwill Employee</v>
      </c>
      <c r="D7231" t="str">
        <f>_xlfn.XLOOKUP(B7231,Enrollees!A:A,Enrollees!C:C)</f>
        <v>Allen Wheat</v>
      </c>
    </row>
    <row r="7232" spans="1:4" x14ac:dyDescent="0.2">
      <c r="A7232" s="8">
        <v>44562</v>
      </c>
      <c r="B7232" s="6">
        <v>122650</v>
      </c>
      <c r="C7232" t="str">
        <f>_xlfn.XLOOKUP($B7232,Enrollees!$A$2:$A$10000,Enrollees!$B$2:$B$10000)</f>
        <v>Goodwill Employee</v>
      </c>
      <c r="D7232" t="str">
        <f>_xlfn.XLOOKUP(B7232,Enrollees!A:A,Enrollees!C:C)</f>
        <v>xx</v>
      </c>
    </row>
    <row r="7233" spans="1:4" x14ac:dyDescent="0.2">
      <c r="A7233" s="8">
        <v>44562</v>
      </c>
      <c r="B7233" s="6">
        <v>122648</v>
      </c>
      <c r="C7233" t="str">
        <f>_xlfn.XLOOKUP($B7233,Enrollees!$A$2:$A$10000,Enrollees!$B$2:$B$10000)</f>
        <v>Goodwill Employee</v>
      </c>
      <c r="D7233" t="str">
        <f>_xlfn.XLOOKUP(B7233,Enrollees!A:A,Enrollees!C:C)</f>
        <v>Max Shephard</v>
      </c>
    </row>
    <row r="7234" spans="1:4" x14ac:dyDescent="0.2">
      <c r="A7234" s="8">
        <v>44562</v>
      </c>
      <c r="B7234" s="6">
        <v>122597</v>
      </c>
      <c r="C7234" t="str">
        <f>_xlfn.XLOOKUP($B7234,Enrollees!$A$2:$A$10000,Enrollees!$B$2:$B$10000)</f>
        <v>Goodwill Client</v>
      </c>
      <c r="D7234" t="str">
        <f>_xlfn.XLOOKUP(B7234,Enrollees!A:A,Enrollees!C:C)</f>
        <v>orlando dillard</v>
      </c>
    </row>
    <row r="7235" spans="1:4" x14ac:dyDescent="0.2">
      <c r="A7235" s="8">
        <v>44562</v>
      </c>
      <c r="B7235" s="6">
        <v>122595</v>
      </c>
      <c r="C7235" t="str">
        <f>_xlfn.XLOOKUP($B7235,Enrollees!$A$2:$A$10000,Enrollees!$B$2:$B$10000)</f>
        <v>Goodwill Client</v>
      </c>
      <c r="D7235" t="str">
        <f>_xlfn.XLOOKUP(B7235,Enrollees!A:A,Enrollees!C:C)</f>
        <v>leroy jackson</v>
      </c>
    </row>
    <row r="7236" spans="1:4" x14ac:dyDescent="0.2">
      <c r="A7236" s="8">
        <v>44562</v>
      </c>
      <c r="B7236" s="6">
        <v>122597</v>
      </c>
      <c r="C7236" t="str">
        <f>_xlfn.XLOOKUP($B7236,Enrollees!$A$2:$A$10000,Enrollees!$B$2:$B$10000)</f>
        <v>Goodwill Client</v>
      </c>
      <c r="D7236" t="str">
        <f>_xlfn.XLOOKUP(B7236,Enrollees!A:A,Enrollees!C:C)</f>
        <v>orlando dillard</v>
      </c>
    </row>
    <row r="7237" spans="1:4" x14ac:dyDescent="0.2">
      <c r="A7237" s="8">
        <v>44562</v>
      </c>
      <c r="B7237" s="6">
        <v>122595</v>
      </c>
      <c r="C7237" t="str">
        <f>_xlfn.XLOOKUP($B7237,Enrollees!$A$2:$A$10000,Enrollees!$B$2:$B$10000)</f>
        <v>Goodwill Client</v>
      </c>
      <c r="D7237" t="str">
        <f>_xlfn.XLOOKUP(B7237,Enrollees!A:A,Enrollees!C:C)</f>
        <v>leroy jackson</v>
      </c>
    </row>
    <row r="7238" spans="1:4" x14ac:dyDescent="0.2">
      <c r="A7238" s="8">
        <v>44562</v>
      </c>
      <c r="B7238" s="6">
        <v>122596</v>
      </c>
      <c r="C7238" t="str">
        <f>_xlfn.XLOOKUP($B7238,Enrollees!$A$2:$A$10000,Enrollees!$B$2:$B$10000)</f>
        <v>Goodwill Client</v>
      </c>
      <c r="D7238" t="str">
        <f>_xlfn.XLOOKUP(B7238,Enrollees!A:A,Enrollees!C:C)</f>
        <v>arthur harmon</v>
      </c>
    </row>
    <row r="7239" spans="1:4" x14ac:dyDescent="0.2">
      <c r="A7239" s="8">
        <v>44562</v>
      </c>
      <c r="B7239" s="6">
        <v>122641</v>
      </c>
      <c r="C7239" t="str">
        <f>_xlfn.XLOOKUP($B7239,Enrollees!$A$2:$A$10000,Enrollees!$B$2:$B$10000)</f>
        <v>Goodwill Employee</v>
      </c>
      <c r="D7239" t="str">
        <f>_xlfn.XLOOKUP(B7239,Enrollees!A:A,Enrollees!C:C)</f>
        <v>Joshua Roof</v>
      </c>
    </row>
    <row r="7240" spans="1:4" x14ac:dyDescent="0.2">
      <c r="A7240" s="8">
        <v>44562</v>
      </c>
      <c r="B7240" s="6">
        <v>122648</v>
      </c>
      <c r="C7240" t="str">
        <f>_xlfn.XLOOKUP($B7240,Enrollees!$A$2:$A$10000,Enrollees!$B$2:$B$10000)</f>
        <v>Goodwill Employee</v>
      </c>
      <c r="D7240" t="str">
        <f>_xlfn.XLOOKUP(B7240,Enrollees!A:A,Enrollees!C:C)</f>
        <v>Max Shephard</v>
      </c>
    </row>
    <row r="7241" spans="1:4" x14ac:dyDescent="0.2">
      <c r="A7241" s="8">
        <v>44562</v>
      </c>
      <c r="B7241" s="6">
        <v>122643</v>
      </c>
      <c r="C7241" t="str">
        <f>_xlfn.XLOOKUP($B7241,Enrollees!$A$2:$A$10000,Enrollees!$B$2:$B$10000)</f>
        <v>Goodwill Employee</v>
      </c>
      <c r="D7241" t="str">
        <f>_xlfn.XLOOKUP(B7241,Enrollees!A:A,Enrollees!C:C)</f>
        <v>Larry J. King</v>
      </c>
    </row>
    <row r="7242" spans="1:4" x14ac:dyDescent="0.2">
      <c r="A7242" s="8">
        <v>44562</v>
      </c>
      <c r="B7242" s="6">
        <v>122648</v>
      </c>
      <c r="C7242" t="str">
        <f>_xlfn.XLOOKUP($B7242,Enrollees!$A$2:$A$10000,Enrollees!$B$2:$B$10000)</f>
        <v>Goodwill Employee</v>
      </c>
      <c r="D7242" t="str">
        <f>_xlfn.XLOOKUP(B7242,Enrollees!A:A,Enrollees!C:C)</f>
        <v>Max Shephard</v>
      </c>
    </row>
    <row r="7243" spans="1:4" x14ac:dyDescent="0.2">
      <c r="A7243" s="8">
        <v>44562</v>
      </c>
      <c r="B7243" s="6">
        <v>122643</v>
      </c>
      <c r="C7243" t="str">
        <f>_xlfn.XLOOKUP($B7243,Enrollees!$A$2:$A$10000,Enrollees!$B$2:$B$10000)</f>
        <v>Goodwill Employee</v>
      </c>
      <c r="D7243" t="str">
        <f>_xlfn.XLOOKUP(B7243,Enrollees!A:A,Enrollees!C:C)</f>
        <v>Larry J. King</v>
      </c>
    </row>
    <row r="7244" spans="1:4" x14ac:dyDescent="0.2">
      <c r="A7244" s="8">
        <v>44562</v>
      </c>
      <c r="B7244" s="6">
        <v>122597</v>
      </c>
      <c r="C7244" t="str">
        <f>_xlfn.XLOOKUP($B7244,Enrollees!$A$2:$A$10000,Enrollees!$B$2:$B$10000)</f>
        <v>Goodwill Client</v>
      </c>
      <c r="D7244" t="str">
        <f>_xlfn.XLOOKUP(B7244,Enrollees!A:A,Enrollees!C:C)</f>
        <v>orlando dillard</v>
      </c>
    </row>
    <row r="7245" spans="1:4" x14ac:dyDescent="0.2">
      <c r="A7245" s="8">
        <v>44562</v>
      </c>
      <c r="B7245" s="6">
        <v>122628</v>
      </c>
      <c r="C7245" t="str">
        <f>_xlfn.XLOOKUP($B7245,Enrollees!$A$2:$A$10000,Enrollees!$B$2:$B$10000)</f>
        <v>Goodwill Employee</v>
      </c>
      <c r="D7245" t="str">
        <f>_xlfn.XLOOKUP(B7245,Enrollees!A:A,Enrollees!C:C)</f>
        <v>Scotty Cash</v>
      </c>
    </row>
    <row r="7246" spans="1:4" x14ac:dyDescent="0.2">
      <c r="A7246" s="8">
        <v>44562</v>
      </c>
      <c r="B7246" s="6">
        <v>122637</v>
      </c>
      <c r="C7246" t="str">
        <f>_xlfn.XLOOKUP($B7246,Enrollees!$A$2:$A$10000,Enrollees!$B$2:$B$10000)</f>
        <v>Goodwill Employee</v>
      </c>
      <c r="D7246" t="str">
        <f>_xlfn.XLOOKUP(B7246,Enrollees!A:A,Enrollees!C:C)</f>
        <v>Jeff Stone</v>
      </c>
    </row>
    <row r="7247" spans="1:4" x14ac:dyDescent="0.2">
      <c r="A7247" s="8">
        <v>44562</v>
      </c>
      <c r="B7247" s="6">
        <v>122637</v>
      </c>
      <c r="C7247" t="str">
        <f>_xlfn.XLOOKUP($B7247,Enrollees!$A$2:$A$10000,Enrollees!$B$2:$B$10000)</f>
        <v>Goodwill Employee</v>
      </c>
      <c r="D7247" t="str">
        <f>_xlfn.XLOOKUP(B7247,Enrollees!A:A,Enrollees!C:C)</f>
        <v>Jeff Stone</v>
      </c>
    </row>
    <row r="7248" spans="1:4" x14ac:dyDescent="0.2">
      <c r="A7248" s="8">
        <v>44562</v>
      </c>
      <c r="B7248" s="6">
        <v>122642</v>
      </c>
      <c r="C7248" t="str">
        <f>_xlfn.XLOOKUP($B7248,Enrollees!$A$2:$A$10000,Enrollees!$B$2:$B$10000)</f>
        <v>Goodwill Employee</v>
      </c>
      <c r="D7248" t="str">
        <f>_xlfn.XLOOKUP(B7248,Enrollees!A:A,Enrollees!C:C)</f>
        <v>Ramona Brosamer</v>
      </c>
    </row>
    <row r="7249" spans="1:4" x14ac:dyDescent="0.2">
      <c r="A7249" s="8">
        <v>44562</v>
      </c>
      <c r="B7249" s="6">
        <v>122645</v>
      </c>
      <c r="C7249" t="str">
        <f>_xlfn.XLOOKUP($B7249,Enrollees!$A$2:$A$10000,Enrollees!$B$2:$B$10000)</f>
        <v>Goodwill Employee</v>
      </c>
      <c r="D7249" t="str">
        <f>_xlfn.XLOOKUP(B7249,Enrollees!A:A,Enrollees!C:C)</f>
        <v>Jessica Howder</v>
      </c>
    </row>
    <row r="7250" spans="1:4" x14ac:dyDescent="0.2">
      <c r="A7250" s="8">
        <v>44562</v>
      </c>
      <c r="B7250" s="6">
        <v>122645</v>
      </c>
      <c r="C7250" t="str">
        <f>_xlfn.XLOOKUP($B7250,Enrollees!$A$2:$A$10000,Enrollees!$B$2:$B$10000)</f>
        <v>Goodwill Employee</v>
      </c>
      <c r="D7250" t="str">
        <f>_xlfn.XLOOKUP(B7250,Enrollees!A:A,Enrollees!C:C)</f>
        <v>Jessica Howder</v>
      </c>
    </row>
    <row r="7251" spans="1:4" x14ac:dyDescent="0.2">
      <c r="A7251" s="8">
        <v>44562</v>
      </c>
      <c r="B7251" s="6">
        <v>122641</v>
      </c>
      <c r="C7251" t="str">
        <f>_xlfn.XLOOKUP($B7251,Enrollees!$A$2:$A$10000,Enrollees!$B$2:$B$10000)</f>
        <v>Goodwill Employee</v>
      </c>
      <c r="D7251" t="str">
        <f>_xlfn.XLOOKUP(B7251,Enrollees!A:A,Enrollees!C:C)</f>
        <v>Joshua Roof</v>
      </c>
    </row>
    <row r="7252" spans="1:4" x14ac:dyDescent="0.2">
      <c r="A7252" s="8">
        <v>44562</v>
      </c>
      <c r="B7252" s="6">
        <v>122594</v>
      </c>
      <c r="C7252" t="str">
        <f>_xlfn.XLOOKUP($B7252,Enrollees!$A$2:$A$10000,Enrollees!$B$2:$B$10000)</f>
        <v>Goodwill Client</v>
      </c>
      <c r="D7252" t="str">
        <f>_xlfn.XLOOKUP(B7252,Enrollees!A:A,Enrollees!C:C)</f>
        <v>yancy caldwell</v>
      </c>
    </row>
    <row r="7253" spans="1:4" x14ac:dyDescent="0.2">
      <c r="A7253" s="8">
        <v>44562</v>
      </c>
      <c r="B7253" s="6">
        <v>122595</v>
      </c>
      <c r="C7253" t="str">
        <f>_xlfn.XLOOKUP($B7253,Enrollees!$A$2:$A$10000,Enrollees!$B$2:$B$10000)</f>
        <v>Goodwill Client</v>
      </c>
      <c r="D7253" t="str">
        <f>_xlfn.XLOOKUP(B7253,Enrollees!A:A,Enrollees!C:C)</f>
        <v>leroy jackson</v>
      </c>
    </row>
    <row r="7254" spans="1:4" x14ac:dyDescent="0.2">
      <c r="A7254" s="8">
        <v>44562</v>
      </c>
      <c r="B7254" s="6">
        <v>122642</v>
      </c>
      <c r="C7254" t="str">
        <f>_xlfn.XLOOKUP($B7254,Enrollees!$A$2:$A$10000,Enrollees!$B$2:$B$10000)</f>
        <v>Goodwill Employee</v>
      </c>
      <c r="D7254" t="str">
        <f>_xlfn.XLOOKUP(B7254,Enrollees!A:A,Enrollees!C:C)</f>
        <v>Ramona Brosamer</v>
      </c>
    </row>
    <row r="7255" spans="1:4" x14ac:dyDescent="0.2">
      <c r="A7255" s="8">
        <v>44562</v>
      </c>
      <c r="B7255" s="6">
        <v>122598</v>
      </c>
      <c r="C7255" t="str">
        <f>_xlfn.XLOOKUP($B7255,Enrollees!$A$2:$A$10000,Enrollees!$B$2:$B$10000)</f>
        <v>Goodwill Client</v>
      </c>
      <c r="D7255" t="str">
        <f>_xlfn.XLOOKUP(B7255,Enrollees!A:A,Enrollees!C:C)</f>
        <v>kristy jimerson</v>
      </c>
    </row>
    <row r="7256" spans="1:4" x14ac:dyDescent="0.2">
      <c r="A7256" s="8">
        <v>44562</v>
      </c>
      <c r="B7256" s="6">
        <v>122595</v>
      </c>
      <c r="C7256" t="str">
        <f>_xlfn.XLOOKUP($B7256,Enrollees!$A$2:$A$10000,Enrollees!$B$2:$B$10000)</f>
        <v>Goodwill Client</v>
      </c>
      <c r="D7256" t="str">
        <f>_xlfn.XLOOKUP(B7256,Enrollees!A:A,Enrollees!C:C)</f>
        <v>leroy jackson</v>
      </c>
    </row>
    <row r="7257" spans="1:4" x14ac:dyDescent="0.2">
      <c r="A7257" s="8">
        <v>44562</v>
      </c>
      <c r="B7257" s="6">
        <v>122599</v>
      </c>
      <c r="C7257" t="str">
        <f>_xlfn.XLOOKUP($B7257,Enrollees!$A$2:$A$10000,Enrollees!$B$2:$B$10000)</f>
        <v>Goodwill Client</v>
      </c>
      <c r="D7257" t="str">
        <f>_xlfn.XLOOKUP(B7257,Enrollees!A:A,Enrollees!C:C)</f>
        <v>DIANE LOVE</v>
      </c>
    </row>
    <row r="7258" spans="1:4" x14ac:dyDescent="0.2">
      <c r="A7258" s="8">
        <v>44562</v>
      </c>
      <c r="B7258" s="6">
        <v>122640</v>
      </c>
      <c r="C7258" t="str">
        <f>_xlfn.XLOOKUP($B7258,Enrollees!$A$2:$A$10000,Enrollees!$B$2:$B$10000)</f>
        <v>Goodwill Employee</v>
      </c>
      <c r="D7258" t="str">
        <f>_xlfn.XLOOKUP(B7258,Enrollees!A:A,Enrollees!C:C)</f>
        <v>Morris Garrett</v>
      </c>
    </row>
    <row r="7259" spans="1:4" x14ac:dyDescent="0.2">
      <c r="A7259" s="8">
        <v>44562</v>
      </c>
      <c r="B7259" s="6">
        <v>122640</v>
      </c>
      <c r="C7259" t="str">
        <f>_xlfn.XLOOKUP($B7259,Enrollees!$A$2:$A$10000,Enrollees!$B$2:$B$10000)</f>
        <v>Goodwill Employee</v>
      </c>
      <c r="D7259" t="str">
        <f>_xlfn.XLOOKUP(B7259,Enrollees!A:A,Enrollees!C:C)</f>
        <v>Morris Garrett</v>
      </c>
    </row>
    <row r="7260" spans="1:4" x14ac:dyDescent="0.2">
      <c r="A7260" s="8">
        <v>44562</v>
      </c>
      <c r="B7260" s="6">
        <v>122599</v>
      </c>
      <c r="C7260" t="str">
        <f>_xlfn.XLOOKUP($B7260,Enrollees!$A$2:$A$10000,Enrollees!$B$2:$B$10000)</f>
        <v>Goodwill Client</v>
      </c>
      <c r="D7260" t="str">
        <f>_xlfn.XLOOKUP(B7260,Enrollees!A:A,Enrollees!C:C)</f>
        <v>DIANE LOVE</v>
      </c>
    </row>
    <row r="7261" spans="1:4" x14ac:dyDescent="0.2">
      <c r="A7261" s="8">
        <v>44562</v>
      </c>
      <c r="B7261" s="6">
        <v>122648</v>
      </c>
      <c r="C7261" t="str">
        <f>_xlfn.XLOOKUP($B7261,Enrollees!$A$2:$A$10000,Enrollees!$B$2:$B$10000)</f>
        <v>Goodwill Employee</v>
      </c>
      <c r="D7261" t="str">
        <f>_xlfn.XLOOKUP(B7261,Enrollees!A:A,Enrollees!C:C)</f>
        <v>Max Shephard</v>
      </c>
    </row>
    <row r="7262" spans="1:4" x14ac:dyDescent="0.2">
      <c r="A7262" s="8">
        <v>44562</v>
      </c>
      <c r="B7262" s="6">
        <v>122637</v>
      </c>
      <c r="C7262" t="str">
        <f>_xlfn.XLOOKUP($B7262,Enrollees!$A$2:$A$10000,Enrollees!$B$2:$B$10000)</f>
        <v>Goodwill Employee</v>
      </c>
      <c r="D7262" t="str">
        <f>_xlfn.XLOOKUP(B7262,Enrollees!A:A,Enrollees!C:C)</f>
        <v>Jeff Stone</v>
      </c>
    </row>
    <row r="7263" spans="1:4" x14ac:dyDescent="0.2">
      <c r="A7263" s="8">
        <v>44562</v>
      </c>
      <c r="B7263" s="6">
        <v>122637</v>
      </c>
      <c r="C7263" t="str">
        <f>_xlfn.XLOOKUP($B7263,Enrollees!$A$2:$A$10000,Enrollees!$B$2:$B$10000)</f>
        <v>Goodwill Employee</v>
      </c>
      <c r="D7263" t="str">
        <f>_xlfn.XLOOKUP(B7263,Enrollees!A:A,Enrollees!C:C)</f>
        <v>Jeff Stone</v>
      </c>
    </row>
    <row r="7264" spans="1:4" x14ac:dyDescent="0.2">
      <c r="A7264" s="8">
        <v>44562</v>
      </c>
      <c r="B7264" s="6">
        <v>122648</v>
      </c>
      <c r="C7264" t="str">
        <f>_xlfn.XLOOKUP($B7264,Enrollees!$A$2:$A$10000,Enrollees!$B$2:$B$10000)</f>
        <v>Goodwill Employee</v>
      </c>
      <c r="D7264" t="str">
        <f>_xlfn.XLOOKUP(B7264,Enrollees!A:A,Enrollees!C:C)</f>
        <v>Max Shephard</v>
      </c>
    </row>
    <row r="7265" spans="1:4" x14ac:dyDescent="0.2">
      <c r="A7265" s="8">
        <v>44562</v>
      </c>
      <c r="B7265" s="6">
        <v>122599</v>
      </c>
      <c r="C7265" t="str">
        <f>_xlfn.XLOOKUP($B7265,Enrollees!$A$2:$A$10000,Enrollees!$B$2:$B$10000)</f>
        <v>Goodwill Client</v>
      </c>
      <c r="D7265" t="str">
        <f>_xlfn.XLOOKUP(B7265,Enrollees!A:A,Enrollees!C:C)</f>
        <v>DIANE LOVE</v>
      </c>
    </row>
    <row r="7266" spans="1:4" x14ac:dyDescent="0.2">
      <c r="A7266" s="8">
        <v>44562</v>
      </c>
      <c r="B7266" s="6">
        <v>122643</v>
      </c>
      <c r="C7266" t="str">
        <f>_xlfn.XLOOKUP($B7266,Enrollees!$A$2:$A$10000,Enrollees!$B$2:$B$10000)</f>
        <v>Goodwill Employee</v>
      </c>
      <c r="D7266" t="str">
        <f>_xlfn.XLOOKUP(B7266,Enrollees!A:A,Enrollees!C:C)</f>
        <v>Larry J. King</v>
      </c>
    </row>
    <row r="7267" spans="1:4" x14ac:dyDescent="0.2">
      <c r="A7267" s="8">
        <v>44562</v>
      </c>
      <c r="B7267" s="6">
        <v>122643</v>
      </c>
      <c r="C7267" t="str">
        <f>_xlfn.XLOOKUP($B7267,Enrollees!$A$2:$A$10000,Enrollees!$B$2:$B$10000)</f>
        <v>Goodwill Employee</v>
      </c>
      <c r="D7267" t="str">
        <f>_xlfn.XLOOKUP(B7267,Enrollees!A:A,Enrollees!C:C)</f>
        <v>Larry J. King</v>
      </c>
    </row>
    <row r="7268" spans="1:4" x14ac:dyDescent="0.2">
      <c r="A7268" s="8">
        <v>44562</v>
      </c>
      <c r="B7268" s="6">
        <v>122637</v>
      </c>
      <c r="C7268" t="str">
        <f>_xlfn.XLOOKUP($B7268,Enrollees!$A$2:$A$10000,Enrollees!$B$2:$B$10000)</f>
        <v>Goodwill Employee</v>
      </c>
      <c r="D7268" t="str">
        <f>_xlfn.XLOOKUP(B7268,Enrollees!A:A,Enrollees!C:C)</f>
        <v>Jeff Stone</v>
      </c>
    </row>
    <row r="7269" spans="1:4" x14ac:dyDescent="0.2">
      <c r="A7269" s="8">
        <v>44562</v>
      </c>
      <c r="B7269" s="6">
        <v>122637</v>
      </c>
      <c r="C7269" t="str">
        <f>_xlfn.XLOOKUP($B7269,Enrollees!$A$2:$A$10000,Enrollees!$B$2:$B$10000)</f>
        <v>Goodwill Employee</v>
      </c>
      <c r="D7269" t="str">
        <f>_xlfn.XLOOKUP(B7269,Enrollees!A:A,Enrollees!C:C)</f>
        <v>Jeff Stone</v>
      </c>
    </row>
    <row r="7270" spans="1:4" x14ac:dyDescent="0.2">
      <c r="A7270" s="8">
        <v>44562</v>
      </c>
      <c r="B7270" s="6">
        <v>122643</v>
      </c>
      <c r="C7270" t="str">
        <f>_xlfn.XLOOKUP($B7270,Enrollees!$A$2:$A$10000,Enrollees!$B$2:$B$10000)</f>
        <v>Goodwill Employee</v>
      </c>
      <c r="D7270" t="str">
        <f>_xlfn.XLOOKUP(B7270,Enrollees!A:A,Enrollees!C:C)</f>
        <v>Larry J. King</v>
      </c>
    </row>
    <row r="7271" spans="1:4" x14ac:dyDescent="0.2">
      <c r="A7271" s="8">
        <v>44562</v>
      </c>
      <c r="B7271" s="6">
        <v>122643</v>
      </c>
      <c r="C7271" t="str">
        <f>_xlfn.XLOOKUP($B7271,Enrollees!$A$2:$A$10000,Enrollees!$B$2:$B$10000)</f>
        <v>Goodwill Employee</v>
      </c>
      <c r="D7271" t="str">
        <f>_xlfn.XLOOKUP(B7271,Enrollees!A:A,Enrollees!C:C)</f>
        <v>Larry J. King</v>
      </c>
    </row>
    <row r="7272" spans="1:4" x14ac:dyDescent="0.2">
      <c r="A7272" s="8">
        <v>44562</v>
      </c>
      <c r="B7272" s="6">
        <v>122641</v>
      </c>
      <c r="C7272" t="str">
        <f>_xlfn.XLOOKUP($B7272,Enrollees!$A$2:$A$10000,Enrollees!$B$2:$B$10000)</f>
        <v>Goodwill Employee</v>
      </c>
      <c r="D7272" t="str">
        <f>_xlfn.XLOOKUP(B7272,Enrollees!A:A,Enrollees!C:C)</f>
        <v>Joshua Roof</v>
      </c>
    </row>
    <row r="7273" spans="1:4" x14ac:dyDescent="0.2">
      <c r="A7273" s="8">
        <v>44562</v>
      </c>
      <c r="B7273" s="6">
        <v>122594</v>
      </c>
      <c r="C7273" t="str">
        <f>_xlfn.XLOOKUP($B7273,Enrollees!$A$2:$A$10000,Enrollees!$B$2:$B$10000)</f>
        <v>Goodwill Client</v>
      </c>
      <c r="D7273" t="str">
        <f>_xlfn.XLOOKUP(B7273,Enrollees!A:A,Enrollees!C:C)</f>
        <v>yancy caldwell</v>
      </c>
    </row>
    <row r="7274" spans="1:4" x14ac:dyDescent="0.2">
      <c r="A7274" s="8">
        <v>44562</v>
      </c>
      <c r="B7274" s="6">
        <v>122640</v>
      </c>
      <c r="C7274" t="str">
        <f>_xlfn.XLOOKUP($B7274,Enrollees!$A$2:$A$10000,Enrollees!$B$2:$B$10000)</f>
        <v>Goodwill Employee</v>
      </c>
      <c r="D7274" t="str">
        <f>_xlfn.XLOOKUP(B7274,Enrollees!A:A,Enrollees!C:C)</f>
        <v>Morris Garrett</v>
      </c>
    </row>
    <row r="7275" spans="1:4" x14ac:dyDescent="0.2">
      <c r="A7275" s="8">
        <v>44562</v>
      </c>
      <c r="B7275" s="6">
        <v>122645</v>
      </c>
      <c r="C7275" t="str">
        <f>_xlfn.XLOOKUP($B7275,Enrollees!$A$2:$A$10000,Enrollees!$B$2:$B$10000)</f>
        <v>Goodwill Employee</v>
      </c>
      <c r="D7275" t="str">
        <f>_xlfn.XLOOKUP(B7275,Enrollees!A:A,Enrollees!C:C)</f>
        <v>Jessica Howder</v>
      </c>
    </row>
    <row r="7276" spans="1:4" x14ac:dyDescent="0.2">
      <c r="A7276" s="8">
        <v>44562</v>
      </c>
      <c r="B7276" s="6">
        <v>122644</v>
      </c>
      <c r="C7276" t="str">
        <f>_xlfn.XLOOKUP($B7276,Enrollees!$A$2:$A$10000,Enrollees!$B$2:$B$10000)</f>
        <v>Goodwill Employee</v>
      </c>
      <c r="D7276" t="str">
        <f>_xlfn.XLOOKUP(B7276,Enrollees!A:A,Enrollees!C:C)</f>
        <v>John Burke Jr</v>
      </c>
    </row>
    <row r="7277" spans="1:4" x14ac:dyDescent="0.2">
      <c r="A7277" s="8">
        <v>44562</v>
      </c>
      <c r="B7277" s="6">
        <v>122628</v>
      </c>
      <c r="C7277" t="str">
        <f>_xlfn.XLOOKUP($B7277,Enrollees!$A$2:$A$10000,Enrollees!$B$2:$B$10000)</f>
        <v>Goodwill Employee</v>
      </c>
      <c r="D7277" t="str">
        <f>_xlfn.XLOOKUP(B7277,Enrollees!A:A,Enrollees!C:C)</f>
        <v>Scotty Cash</v>
      </c>
    </row>
    <row r="7278" spans="1:4" x14ac:dyDescent="0.2">
      <c r="A7278" s="8">
        <v>44562</v>
      </c>
      <c r="B7278" s="6">
        <v>122595</v>
      </c>
      <c r="C7278" t="str">
        <f>_xlfn.XLOOKUP($B7278,Enrollees!$A$2:$A$10000,Enrollees!$B$2:$B$10000)</f>
        <v>Goodwill Client</v>
      </c>
      <c r="D7278" t="str">
        <f>_xlfn.XLOOKUP(B7278,Enrollees!A:A,Enrollees!C:C)</f>
        <v>leroy jackson</v>
      </c>
    </row>
    <row r="7279" spans="1:4" x14ac:dyDescent="0.2">
      <c r="A7279" s="8">
        <v>44562</v>
      </c>
      <c r="B7279" s="6">
        <v>122596</v>
      </c>
      <c r="C7279" t="str">
        <f>_xlfn.XLOOKUP($B7279,Enrollees!$A$2:$A$10000,Enrollees!$B$2:$B$10000)</f>
        <v>Goodwill Client</v>
      </c>
      <c r="D7279" t="str">
        <f>_xlfn.XLOOKUP(B7279,Enrollees!A:A,Enrollees!C:C)</f>
        <v>arthur harmon</v>
      </c>
    </row>
    <row r="7280" spans="1:4" x14ac:dyDescent="0.2">
      <c r="A7280" s="8">
        <v>44562</v>
      </c>
      <c r="B7280" s="6">
        <v>122645</v>
      </c>
      <c r="C7280" t="str">
        <f>_xlfn.XLOOKUP($B7280,Enrollees!$A$2:$A$10000,Enrollees!$B$2:$B$10000)</f>
        <v>Goodwill Employee</v>
      </c>
      <c r="D7280" t="str">
        <f>_xlfn.XLOOKUP(B7280,Enrollees!A:A,Enrollees!C:C)</f>
        <v>Jessica Howder</v>
      </c>
    </row>
    <row r="7281" spans="1:4" x14ac:dyDescent="0.2">
      <c r="A7281" s="8">
        <v>44562</v>
      </c>
      <c r="B7281" s="6">
        <v>122594</v>
      </c>
      <c r="C7281" t="str">
        <f>_xlfn.XLOOKUP($B7281,Enrollees!$A$2:$A$10000,Enrollees!$B$2:$B$10000)</f>
        <v>Goodwill Client</v>
      </c>
      <c r="D7281" t="str">
        <f>_xlfn.XLOOKUP(B7281,Enrollees!A:A,Enrollees!C:C)</f>
        <v>yancy caldwell</v>
      </c>
    </row>
    <row r="7282" spans="1:4" x14ac:dyDescent="0.2">
      <c r="A7282" s="8">
        <v>44562</v>
      </c>
      <c r="B7282" s="6">
        <v>122595</v>
      </c>
      <c r="C7282" t="str">
        <f>_xlfn.XLOOKUP($B7282,Enrollees!$A$2:$A$10000,Enrollees!$B$2:$B$10000)</f>
        <v>Goodwill Client</v>
      </c>
      <c r="D7282" t="str">
        <f>_xlfn.XLOOKUP(B7282,Enrollees!A:A,Enrollees!C:C)</f>
        <v>leroy jackson</v>
      </c>
    </row>
    <row r="7283" spans="1:4" x14ac:dyDescent="0.2">
      <c r="A7283" s="8">
        <v>44562</v>
      </c>
      <c r="B7283" s="6">
        <v>122644</v>
      </c>
      <c r="C7283" t="str">
        <f>_xlfn.XLOOKUP($B7283,Enrollees!$A$2:$A$10000,Enrollees!$B$2:$B$10000)</f>
        <v>Goodwill Employee</v>
      </c>
      <c r="D7283" t="str">
        <f>_xlfn.XLOOKUP(B7283,Enrollees!A:A,Enrollees!C:C)</f>
        <v>John Burke Jr</v>
      </c>
    </row>
    <row r="7284" spans="1:4" x14ac:dyDescent="0.2">
      <c r="A7284" s="8">
        <v>44562</v>
      </c>
      <c r="B7284" s="6">
        <v>122640</v>
      </c>
      <c r="C7284" t="str">
        <f>_xlfn.XLOOKUP($B7284,Enrollees!$A$2:$A$10000,Enrollees!$B$2:$B$10000)</f>
        <v>Goodwill Employee</v>
      </c>
      <c r="D7284" t="str">
        <f>_xlfn.XLOOKUP(B7284,Enrollees!A:A,Enrollees!C:C)</f>
        <v>Morris Garrett</v>
      </c>
    </row>
    <row r="7285" spans="1:4" x14ac:dyDescent="0.2">
      <c r="A7285" s="8">
        <v>44562</v>
      </c>
      <c r="B7285" s="6">
        <v>122648</v>
      </c>
      <c r="C7285" t="str">
        <f>_xlfn.XLOOKUP($B7285,Enrollees!$A$2:$A$10000,Enrollees!$B$2:$B$10000)</f>
        <v>Goodwill Employee</v>
      </c>
      <c r="D7285" t="str">
        <f>_xlfn.XLOOKUP(B7285,Enrollees!A:A,Enrollees!C:C)</f>
        <v>Max Shephard</v>
      </c>
    </row>
    <row r="7286" spans="1:4" x14ac:dyDescent="0.2">
      <c r="A7286" s="8">
        <v>44562</v>
      </c>
      <c r="B7286" s="6">
        <v>122648</v>
      </c>
      <c r="C7286" t="str">
        <f>_xlfn.XLOOKUP($B7286,Enrollees!$A$2:$A$10000,Enrollees!$B$2:$B$10000)</f>
        <v>Goodwill Employee</v>
      </c>
      <c r="D7286" t="str">
        <f>_xlfn.XLOOKUP(B7286,Enrollees!A:A,Enrollees!C:C)</f>
        <v>Max Shephard</v>
      </c>
    </row>
    <row r="7287" spans="1:4" x14ac:dyDescent="0.2">
      <c r="A7287" s="8">
        <v>44562</v>
      </c>
      <c r="B7287" s="6">
        <v>122640</v>
      </c>
      <c r="C7287" t="str">
        <f>_xlfn.XLOOKUP($B7287,Enrollees!$A$2:$A$10000,Enrollees!$B$2:$B$10000)</f>
        <v>Goodwill Employee</v>
      </c>
      <c r="D7287" t="str">
        <f>_xlfn.XLOOKUP(B7287,Enrollees!A:A,Enrollees!C:C)</f>
        <v>Morris Garrett</v>
      </c>
    </row>
    <row r="7288" spans="1:4" x14ac:dyDescent="0.2">
      <c r="A7288" s="8">
        <v>44562</v>
      </c>
      <c r="B7288" s="6">
        <v>122650</v>
      </c>
      <c r="C7288" t="str">
        <f>_xlfn.XLOOKUP($B7288,Enrollees!$A$2:$A$10000,Enrollees!$B$2:$B$10000)</f>
        <v>Goodwill Employee</v>
      </c>
      <c r="D7288" t="str">
        <f>_xlfn.XLOOKUP(B7288,Enrollees!A:A,Enrollees!C:C)</f>
        <v>xx</v>
      </c>
    </row>
    <row r="7289" spans="1:4" x14ac:dyDescent="0.2">
      <c r="A7289" s="8">
        <v>44562</v>
      </c>
      <c r="B7289" s="6">
        <v>122649</v>
      </c>
      <c r="C7289" t="str">
        <f>_xlfn.XLOOKUP($B7289,Enrollees!$A$2:$A$10000,Enrollees!$B$2:$B$10000)</f>
        <v>Goodwill Employee</v>
      </c>
      <c r="D7289" t="str">
        <f>_xlfn.XLOOKUP(B7289,Enrollees!A:A,Enrollees!C:C)</f>
        <v>Michael Smielewski</v>
      </c>
    </row>
    <row r="7290" spans="1:4" x14ac:dyDescent="0.2">
      <c r="A7290" s="8">
        <v>44562</v>
      </c>
      <c r="B7290" s="6">
        <v>122637</v>
      </c>
      <c r="C7290" t="str">
        <f>_xlfn.XLOOKUP($B7290,Enrollees!$A$2:$A$10000,Enrollees!$B$2:$B$10000)</f>
        <v>Goodwill Employee</v>
      </c>
      <c r="D7290" t="str">
        <f>_xlfn.XLOOKUP(B7290,Enrollees!A:A,Enrollees!C:C)</f>
        <v>Jeff Stone</v>
      </c>
    </row>
    <row r="7291" spans="1:4" x14ac:dyDescent="0.2">
      <c r="A7291" s="8">
        <v>44562</v>
      </c>
      <c r="B7291" s="6">
        <v>122637</v>
      </c>
      <c r="C7291" t="str">
        <f>_xlfn.XLOOKUP($B7291,Enrollees!$A$2:$A$10000,Enrollees!$B$2:$B$10000)</f>
        <v>Goodwill Employee</v>
      </c>
      <c r="D7291" t="str">
        <f>_xlfn.XLOOKUP(B7291,Enrollees!A:A,Enrollees!C:C)</f>
        <v>Jeff Stone</v>
      </c>
    </row>
    <row r="7292" spans="1:4" x14ac:dyDescent="0.2">
      <c r="A7292" s="8">
        <v>44562</v>
      </c>
      <c r="B7292" s="6">
        <v>122642</v>
      </c>
      <c r="C7292" t="str">
        <f>_xlfn.XLOOKUP($B7292,Enrollees!$A$2:$A$10000,Enrollees!$B$2:$B$10000)</f>
        <v>Goodwill Employee</v>
      </c>
      <c r="D7292" t="str">
        <f>_xlfn.XLOOKUP(B7292,Enrollees!A:A,Enrollees!C:C)</f>
        <v>Ramona Brosamer</v>
      </c>
    </row>
    <row r="7293" spans="1:4" x14ac:dyDescent="0.2">
      <c r="A7293" s="8">
        <v>44562</v>
      </c>
      <c r="B7293" s="6">
        <v>122645</v>
      </c>
      <c r="C7293" t="str">
        <f>_xlfn.XLOOKUP($B7293,Enrollees!$A$2:$A$10000,Enrollees!$B$2:$B$10000)</f>
        <v>Goodwill Employee</v>
      </c>
      <c r="D7293" t="str">
        <f>_xlfn.XLOOKUP(B7293,Enrollees!A:A,Enrollees!C:C)</f>
        <v>Jessica Howder</v>
      </c>
    </row>
    <row r="7294" spans="1:4" x14ac:dyDescent="0.2">
      <c r="A7294" s="8">
        <v>44562</v>
      </c>
      <c r="B7294" s="6">
        <v>122628</v>
      </c>
      <c r="C7294" t="str">
        <f>_xlfn.XLOOKUP($B7294,Enrollees!$A$2:$A$10000,Enrollees!$B$2:$B$10000)</f>
        <v>Goodwill Employee</v>
      </c>
      <c r="D7294" t="str">
        <f>_xlfn.XLOOKUP(B7294,Enrollees!A:A,Enrollees!C:C)</f>
        <v>Scotty Cash</v>
      </c>
    </row>
    <row r="7295" spans="1:4" x14ac:dyDescent="0.2">
      <c r="A7295" s="8">
        <v>44562</v>
      </c>
      <c r="B7295" s="6">
        <v>122645</v>
      </c>
      <c r="C7295" t="str">
        <f>_xlfn.XLOOKUP($B7295,Enrollees!$A$2:$A$10000,Enrollees!$B$2:$B$10000)</f>
        <v>Goodwill Employee</v>
      </c>
      <c r="D7295" t="str">
        <f>_xlfn.XLOOKUP(B7295,Enrollees!A:A,Enrollees!C:C)</f>
        <v>Jessica Howder</v>
      </c>
    </row>
    <row r="7296" spans="1:4" x14ac:dyDescent="0.2">
      <c r="A7296" s="8">
        <v>44562</v>
      </c>
      <c r="B7296" s="6">
        <v>122641</v>
      </c>
      <c r="C7296" t="str">
        <f>_xlfn.XLOOKUP($B7296,Enrollees!$A$2:$A$10000,Enrollees!$B$2:$B$10000)</f>
        <v>Goodwill Employee</v>
      </c>
      <c r="D7296" t="str">
        <f>_xlfn.XLOOKUP(B7296,Enrollees!A:A,Enrollees!C:C)</f>
        <v>Joshua Roof</v>
      </c>
    </row>
    <row r="7297" spans="1:4" x14ac:dyDescent="0.2">
      <c r="A7297" s="8">
        <v>44562</v>
      </c>
      <c r="B7297" s="6">
        <v>122613</v>
      </c>
      <c r="C7297" t="str">
        <f>_xlfn.XLOOKUP($B7297,Enrollees!$A$2:$A$10000,Enrollees!$B$2:$B$10000)</f>
        <v>Goodwill Employee</v>
      </c>
      <c r="D7297" t="str">
        <f>_xlfn.XLOOKUP(B7297,Enrollees!A:A,Enrollees!C:C)</f>
        <v>Angela Holt</v>
      </c>
    </row>
    <row r="7298" spans="1:4" x14ac:dyDescent="0.2">
      <c r="A7298" s="8">
        <v>44562</v>
      </c>
      <c r="B7298" s="6">
        <v>122642</v>
      </c>
      <c r="C7298" t="str">
        <f>_xlfn.XLOOKUP($B7298,Enrollees!$A$2:$A$10000,Enrollees!$B$2:$B$10000)</f>
        <v>Goodwill Employee</v>
      </c>
      <c r="D7298" t="str">
        <f>_xlfn.XLOOKUP(B7298,Enrollees!A:A,Enrollees!C:C)</f>
        <v>Ramona Brosamer</v>
      </c>
    </row>
    <row r="7299" spans="1:4" x14ac:dyDescent="0.2">
      <c r="A7299" s="8">
        <v>44562</v>
      </c>
      <c r="B7299" s="6">
        <v>122598</v>
      </c>
      <c r="C7299" t="str">
        <f>_xlfn.XLOOKUP($B7299,Enrollees!$A$2:$A$10000,Enrollees!$B$2:$B$10000)</f>
        <v>Goodwill Client</v>
      </c>
      <c r="D7299" t="str">
        <f>_xlfn.XLOOKUP(B7299,Enrollees!A:A,Enrollees!C:C)</f>
        <v>kristy jimerson</v>
      </c>
    </row>
    <row r="7300" spans="1:4" x14ac:dyDescent="0.2">
      <c r="A7300" s="8">
        <v>44562</v>
      </c>
      <c r="B7300" s="6">
        <v>122634</v>
      </c>
      <c r="C7300" t="str">
        <f>_xlfn.XLOOKUP($B7300,Enrollees!$A$2:$A$10000,Enrollees!$B$2:$B$10000)</f>
        <v>Goodwill Employee</v>
      </c>
      <c r="D7300" t="str">
        <f>_xlfn.XLOOKUP(B7300,Enrollees!A:A,Enrollees!C:C)</f>
        <v>Gertrude Love</v>
      </c>
    </row>
    <row r="7301" spans="1:4" x14ac:dyDescent="0.2">
      <c r="A7301" s="8">
        <v>44562</v>
      </c>
      <c r="B7301" s="6">
        <v>122634</v>
      </c>
      <c r="C7301" t="str">
        <f>_xlfn.XLOOKUP($B7301,Enrollees!$A$2:$A$10000,Enrollees!$B$2:$B$10000)</f>
        <v>Goodwill Employee</v>
      </c>
      <c r="D7301" t="str">
        <f>_xlfn.XLOOKUP(B7301,Enrollees!A:A,Enrollees!C:C)</f>
        <v>Gertrude Love</v>
      </c>
    </row>
    <row r="7302" spans="1:4" x14ac:dyDescent="0.2">
      <c r="A7302" s="8">
        <v>44562</v>
      </c>
      <c r="B7302" s="6">
        <v>122643</v>
      </c>
      <c r="C7302" t="str">
        <f>_xlfn.XLOOKUP($B7302,Enrollees!$A$2:$A$10000,Enrollees!$B$2:$B$10000)</f>
        <v>Goodwill Employee</v>
      </c>
      <c r="D7302" t="str">
        <f>_xlfn.XLOOKUP(B7302,Enrollees!A:A,Enrollees!C:C)</f>
        <v>Larry J. King</v>
      </c>
    </row>
    <row r="7303" spans="1:4" x14ac:dyDescent="0.2">
      <c r="A7303" s="8">
        <v>44562</v>
      </c>
      <c r="B7303" s="6">
        <v>122643</v>
      </c>
      <c r="C7303" t="str">
        <f>_xlfn.XLOOKUP($B7303,Enrollees!$A$2:$A$10000,Enrollees!$B$2:$B$10000)</f>
        <v>Goodwill Employee</v>
      </c>
      <c r="D7303" t="str">
        <f>_xlfn.XLOOKUP(B7303,Enrollees!A:A,Enrollees!C:C)</f>
        <v>Larry J. King</v>
      </c>
    </row>
    <row r="7304" spans="1:4" x14ac:dyDescent="0.2">
      <c r="A7304" s="8">
        <v>44562</v>
      </c>
      <c r="B7304" s="6">
        <v>122640</v>
      </c>
      <c r="C7304" t="str">
        <f>_xlfn.XLOOKUP($B7304,Enrollees!$A$2:$A$10000,Enrollees!$B$2:$B$10000)</f>
        <v>Goodwill Employee</v>
      </c>
      <c r="D7304" t="str">
        <f>_xlfn.XLOOKUP(B7304,Enrollees!A:A,Enrollees!C:C)</f>
        <v>Morris Garrett</v>
      </c>
    </row>
    <row r="7305" spans="1:4" x14ac:dyDescent="0.2">
      <c r="A7305" s="8">
        <v>44562</v>
      </c>
      <c r="B7305" s="6">
        <v>122640</v>
      </c>
      <c r="C7305" t="str">
        <f>_xlfn.XLOOKUP($B7305,Enrollees!$A$2:$A$10000,Enrollees!$B$2:$B$10000)</f>
        <v>Goodwill Employee</v>
      </c>
      <c r="D7305" t="str">
        <f>_xlfn.XLOOKUP(B7305,Enrollees!A:A,Enrollees!C:C)</f>
        <v>Morris Garrett</v>
      </c>
    </row>
    <row r="7306" spans="1:4" x14ac:dyDescent="0.2">
      <c r="A7306" s="8">
        <v>44562</v>
      </c>
      <c r="B7306" s="6">
        <v>122637</v>
      </c>
      <c r="C7306" t="str">
        <f>_xlfn.XLOOKUP($B7306,Enrollees!$A$2:$A$10000,Enrollees!$B$2:$B$10000)</f>
        <v>Goodwill Employee</v>
      </c>
      <c r="D7306" t="str">
        <f>_xlfn.XLOOKUP(B7306,Enrollees!A:A,Enrollees!C:C)</f>
        <v>Jeff Stone</v>
      </c>
    </row>
    <row r="7307" spans="1:4" x14ac:dyDescent="0.2">
      <c r="A7307" s="8">
        <v>44562</v>
      </c>
      <c r="B7307" s="6">
        <v>122594</v>
      </c>
      <c r="C7307" t="str">
        <f>_xlfn.XLOOKUP($B7307,Enrollees!$A$2:$A$10000,Enrollees!$B$2:$B$10000)</f>
        <v>Goodwill Client</v>
      </c>
      <c r="D7307" t="str">
        <f>_xlfn.XLOOKUP(B7307,Enrollees!A:A,Enrollees!C:C)</f>
        <v>yancy caldwell</v>
      </c>
    </row>
    <row r="7308" spans="1:4" x14ac:dyDescent="0.2">
      <c r="A7308" s="8">
        <v>44562</v>
      </c>
      <c r="B7308" s="6">
        <v>122648</v>
      </c>
      <c r="C7308" t="str">
        <f>_xlfn.XLOOKUP($B7308,Enrollees!$A$2:$A$10000,Enrollees!$B$2:$B$10000)</f>
        <v>Goodwill Employee</v>
      </c>
      <c r="D7308" t="str">
        <f>_xlfn.XLOOKUP(B7308,Enrollees!A:A,Enrollees!C:C)</f>
        <v>Max Shephard</v>
      </c>
    </row>
    <row r="7309" spans="1:4" x14ac:dyDescent="0.2">
      <c r="A7309" s="8">
        <v>44562</v>
      </c>
      <c r="B7309" s="6">
        <v>122637</v>
      </c>
      <c r="C7309" t="str">
        <f>_xlfn.XLOOKUP($B7309,Enrollees!$A$2:$A$10000,Enrollees!$B$2:$B$10000)</f>
        <v>Goodwill Employee</v>
      </c>
      <c r="D7309" t="str">
        <f>_xlfn.XLOOKUP(B7309,Enrollees!A:A,Enrollees!C:C)</f>
        <v>Jeff Stone</v>
      </c>
    </row>
    <row r="7310" spans="1:4" x14ac:dyDescent="0.2">
      <c r="A7310" s="8">
        <v>44562</v>
      </c>
      <c r="B7310" s="6">
        <v>122634</v>
      </c>
      <c r="C7310" t="str">
        <f>_xlfn.XLOOKUP($B7310,Enrollees!$A$2:$A$10000,Enrollees!$B$2:$B$10000)</f>
        <v>Goodwill Employee</v>
      </c>
      <c r="D7310" t="str">
        <f>_xlfn.XLOOKUP(B7310,Enrollees!A:A,Enrollees!C:C)</f>
        <v>Gertrude Love</v>
      </c>
    </row>
    <row r="7311" spans="1:4" x14ac:dyDescent="0.2">
      <c r="A7311" s="8">
        <v>44562</v>
      </c>
      <c r="B7311" s="6">
        <v>122634</v>
      </c>
      <c r="C7311" t="str">
        <f>_xlfn.XLOOKUP($B7311,Enrollees!$A$2:$A$10000,Enrollees!$B$2:$B$10000)</f>
        <v>Goodwill Employee</v>
      </c>
      <c r="D7311" t="str">
        <f>_xlfn.XLOOKUP(B7311,Enrollees!A:A,Enrollees!C:C)</f>
        <v>Gertrude Love</v>
      </c>
    </row>
    <row r="7312" spans="1:4" x14ac:dyDescent="0.2">
      <c r="A7312" s="8">
        <v>44562</v>
      </c>
      <c r="B7312" s="6">
        <v>122641</v>
      </c>
      <c r="C7312" t="str">
        <f>_xlfn.XLOOKUP($B7312,Enrollees!$A$2:$A$10000,Enrollees!$B$2:$B$10000)</f>
        <v>Goodwill Employee</v>
      </c>
      <c r="D7312" t="str">
        <f>_xlfn.XLOOKUP(B7312,Enrollees!A:A,Enrollees!C:C)</f>
        <v>Joshua Roof</v>
      </c>
    </row>
    <row r="7313" spans="1:4" x14ac:dyDescent="0.2">
      <c r="A7313" s="8">
        <v>44562</v>
      </c>
      <c r="B7313" s="6">
        <v>122641</v>
      </c>
      <c r="C7313" t="str">
        <f>_xlfn.XLOOKUP($B7313,Enrollees!$A$2:$A$10000,Enrollees!$B$2:$B$10000)</f>
        <v>Goodwill Employee</v>
      </c>
      <c r="D7313" t="str">
        <f>_xlfn.XLOOKUP(B7313,Enrollees!A:A,Enrollees!C:C)</f>
        <v>Joshua Roof</v>
      </c>
    </row>
    <row r="7314" spans="1:4" x14ac:dyDescent="0.2">
      <c r="A7314" s="8">
        <v>44562</v>
      </c>
      <c r="B7314" s="6">
        <v>122634</v>
      </c>
      <c r="C7314" t="str">
        <f>_xlfn.XLOOKUP($B7314,Enrollees!$A$2:$A$10000,Enrollees!$B$2:$B$10000)</f>
        <v>Goodwill Employee</v>
      </c>
      <c r="D7314" t="str">
        <f>_xlfn.XLOOKUP(B7314,Enrollees!A:A,Enrollees!C:C)</f>
        <v>Gertrude Love</v>
      </c>
    </row>
    <row r="7315" spans="1:4" x14ac:dyDescent="0.2">
      <c r="A7315" s="8">
        <v>44562</v>
      </c>
      <c r="B7315" s="6">
        <v>122594</v>
      </c>
      <c r="C7315" t="str">
        <f>_xlfn.XLOOKUP($B7315,Enrollees!$A$2:$A$10000,Enrollees!$B$2:$B$10000)</f>
        <v>Goodwill Client</v>
      </c>
      <c r="D7315" t="str">
        <f>_xlfn.XLOOKUP(B7315,Enrollees!A:A,Enrollees!C:C)</f>
        <v>yancy caldwell</v>
      </c>
    </row>
    <row r="7316" spans="1:4" x14ac:dyDescent="0.2">
      <c r="A7316" s="8">
        <v>44562</v>
      </c>
      <c r="B7316" s="6">
        <v>122594</v>
      </c>
      <c r="C7316" t="str">
        <f>_xlfn.XLOOKUP($B7316,Enrollees!$A$2:$A$10000,Enrollees!$B$2:$B$10000)</f>
        <v>Goodwill Client</v>
      </c>
      <c r="D7316" t="str">
        <f>_xlfn.XLOOKUP(B7316,Enrollees!A:A,Enrollees!C:C)</f>
        <v>yancy caldwell</v>
      </c>
    </row>
    <row r="7317" spans="1:4" x14ac:dyDescent="0.2">
      <c r="A7317" s="8">
        <v>44562</v>
      </c>
      <c r="B7317" s="6">
        <v>122641</v>
      </c>
      <c r="C7317" t="str">
        <f>_xlfn.XLOOKUP($B7317,Enrollees!$A$2:$A$10000,Enrollees!$B$2:$B$10000)</f>
        <v>Goodwill Employee</v>
      </c>
      <c r="D7317" t="str">
        <f>_xlfn.XLOOKUP(B7317,Enrollees!A:A,Enrollees!C:C)</f>
        <v>Joshua Roof</v>
      </c>
    </row>
    <row r="7318" spans="1:4" x14ac:dyDescent="0.2">
      <c r="A7318" s="8">
        <v>44562</v>
      </c>
      <c r="B7318" s="6">
        <v>122642</v>
      </c>
      <c r="C7318" t="str">
        <f>_xlfn.XLOOKUP($B7318,Enrollees!$A$2:$A$10000,Enrollees!$B$2:$B$10000)</f>
        <v>Goodwill Employee</v>
      </c>
      <c r="D7318" t="str">
        <f>_xlfn.XLOOKUP(B7318,Enrollees!A:A,Enrollees!C:C)</f>
        <v>Ramona Brosamer</v>
      </c>
    </row>
    <row r="7319" spans="1:4" x14ac:dyDescent="0.2">
      <c r="A7319" s="8">
        <v>44562</v>
      </c>
      <c r="B7319" s="6">
        <v>122649</v>
      </c>
      <c r="C7319" t="str">
        <f>_xlfn.XLOOKUP($B7319,Enrollees!$A$2:$A$10000,Enrollees!$B$2:$B$10000)</f>
        <v>Goodwill Employee</v>
      </c>
      <c r="D7319" t="str">
        <f>_xlfn.XLOOKUP(B7319,Enrollees!A:A,Enrollees!C:C)</f>
        <v>Michael Smielewski</v>
      </c>
    </row>
    <row r="7320" spans="1:4" x14ac:dyDescent="0.2">
      <c r="A7320" s="8">
        <v>44562</v>
      </c>
      <c r="B7320" s="6">
        <v>122640</v>
      </c>
      <c r="C7320" t="str">
        <f>_xlfn.XLOOKUP($B7320,Enrollees!$A$2:$A$10000,Enrollees!$B$2:$B$10000)</f>
        <v>Goodwill Employee</v>
      </c>
      <c r="D7320" t="str">
        <f>_xlfn.XLOOKUP(B7320,Enrollees!A:A,Enrollees!C:C)</f>
        <v>Morris Garrett</v>
      </c>
    </row>
    <row r="7321" spans="1:4" x14ac:dyDescent="0.2">
      <c r="A7321" s="8">
        <v>44562</v>
      </c>
      <c r="B7321" s="6">
        <v>122643</v>
      </c>
      <c r="C7321" t="str">
        <f>_xlfn.XLOOKUP($B7321,Enrollees!$A$2:$A$10000,Enrollees!$B$2:$B$10000)</f>
        <v>Goodwill Employee</v>
      </c>
      <c r="D7321" t="str">
        <f>_xlfn.XLOOKUP(B7321,Enrollees!A:A,Enrollees!C:C)</f>
        <v>Larry J. King</v>
      </c>
    </row>
    <row r="7322" spans="1:4" x14ac:dyDescent="0.2">
      <c r="A7322" s="8">
        <v>44562</v>
      </c>
      <c r="B7322" s="6">
        <v>122644</v>
      </c>
      <c r="C7322" t="str">
        <f>_xlfn.XLOOKUP($B7322,Enrollees!$A$2:$A$10000,Enrollees!$B$2:$B$10000)</f>
        <v>Goodwill Employee</v>
      </c>
      <c r="D7322" t="str">
        <f>_xlfn.XLOOKUP(B7322,Enrollees!A:A,Enrollees!C:C)</f>
        <v>John Burke Jr</v>
      </c>
    </row>
    <row r="7323" spans="1:4" x14ac:dyDescent="0.2">
      <c r="A7323" s="8">
        <v>44562</v>
      </c>
      <c r="B7323" s="6">
        <v>122645</v>
      </c>
      <c r="C7323" t="str">
        <f>_xlfn.XLOOKUP($B7323,Enrollees!$A$2:$A$10000,Enrollees!$B$2:$B$10000)</f>
        <v>Goodwill Employee</v>
      </c>
      <c r="D7323" t="str">
        <f>_xlfn.XLOOKUP(B7323,Enrollees!A:A,Enrollees!C:C)</f>
        <v>Jessica Howder</v>
      </c>
    </row>
    <row r="7324" spans="1:4" x14ac:dyDescent="0.2">
      <c r="A7324" s="8">
        <v>44562</v>
      </c>
      <c r="B7324" s="6">
        <v>122645</v>
      </c>
      <c r="C7324" t="str">
        <f>_xlfn.XLOOKUP($B7324,Enrollees!$A$2:$A$10000,Enrollees!$B$2:$B$10000)</f>
        <v>Goodwill Employee</v>
      </c>
      <c r="D7324" t="str">
        <f>_xlfn.XLOOKUP(B7324,Enrollees!A:A,Enrollees!C:C)</f>
        <v>Jessica Howder</v>
      </c>
    </row>
    <row r="7325" spans="1:4" x14ac:dyDescent="0.2">
      <c r="A7325" s="8">
        <v>44562</v>
      </c>
      <c r="B7325" s="6">
        <v>122643</v>
      </c>
      <c r="C7325" t="str">
        <f>_xlfn.XLOOKUP($B7325,Enrollees!$A$2:$A$10000,Enrollees!$B$2:$B$10000)</f>
        <v>Goodwill Employee</v>
      </c>
      <c r="D7325" t="str">
        <f>_xlfn.XLOOKUP(B7325,Enrollees!A:A,Enrollees!C:C)</f>
        <v>Larry J. King</v>
      </c>
    </row>
    <row r="7326" spans="1:4" x14ac:dyDescent="0.2">
      <c r="A7326" s="8">
        <v>44562</v>
      </c>
      <c r="B7326" s="6">
        <v>122640</v>
      </c>
      <c r="C7326" t="str">
        <f>_xlfn.XLOOKUP($B7326,Enrollees!$A$2:$A$10000,Enrollees!$B$2:$B$10000)</f>
        <v>Goodwill Employee</v>
      </c>
      <c r="D7326" t="str">
        <f>_xlfn.XLOOKUP(B7326,Enrollees!A:A,Enrollees!C:C)</f>
        <v>Morris Garrett</v>
      </c>
    </row>
    <row r="7327" spans="1:4" x14ac:dyDescent="0.2">
      <c r="A7327" s="8">
        <v>44562</v>
      </c>
      <c r="B7327" s="6">
        <v>122595</v>
      </c>
      <c r="C7327" t="str">
        <f>_xlfn.XLOOKUP($B7327,Enrollees!$A$2:$A$10000,Enrollees!$B$2:$B$10000)</f>
        <v>Goodwill Client</v>
      </c>
      <c r="D7327" t="str">
        <f>_xlfn.XLOOKUP(B7327,Enrollees!A:A,Enrollees!C:C)</f>
        <v>leroy jackson</v>
      </c>
    </row>
    <row r="7328" spans="1:4" x14ac:dyDescent="0.2">
      <c r="A7328" s="8">
        <v>44562</v>
      </c>
      <c r="B7328" s="6">
        <v>122648</v>
      </c>
      <c r="C7328" t="str">
        <f>_xlfn.XLOOKUP($B7328,Enrollees!$A$2:$A$10000,Enrollees!$B$2:$B$10000)</f>
        <v>Goodwill Employee</v>
      </c>
      <c r="D7328" t="str">
        <f>_xlfn.XLOOKUP(B7328,Enrollees!A:A,Enrollees!C:C)</f>
        <v>Max Shephard</v>
      </c>
    </row>
    <row r="7329" spans="1:4" x14ac:dyDescent="0.2">
      <c r="A7329" s="8">
        <v>44562</v>
      </c>
      <c r="B7329" s="6">
        <v>122648</v>
      </c>
      <c r="C7329" t="str">
        <f>_xlfn.XLOOKUP($B7329,Enrollees!$A$2:$A$10000,Enrollees!$B$2:$B$10000)</f>
        <v>Goodwill Employee</v>
      </c>
      <c r="D7329" t="str">
        <f>_xlfn.XLOOKUP(B7329,Enrollees!A:A,Enrollees!C:C)</f>
        <v>Max Shephard</v>
      </c>
    </row>
    <row r="7330" spans="1:4" x14ac:dyDescent="0.2">
      <c r="A7330" s="8">
        <v>44562</v>
      </c>
      <c r="B7330" s="6">
        <v>122595</v>
      </c>
      <c r="C7330" t="str">
        <f>_xlfn.XLOOKUP($B7330,Enrollees!$A$2:$A$10000,Enrollees!$B$2:$B$10000)</f>
        <v>Goodwill Client</v>
      </c>
      <c r="D7330" t="str">
        <f>_xlfn.XLOOKUP(B7330,Enrollees!A:A,Enrollees!C:C)</f>
        <v>leroy jackson</v>
      </c>
    </row>
    <row r="7331" spans="1:4" x14ac:dyDescent="0.2">
      <c r="A7331" s="8">
        <v>44562</v>
      </c>
      <c r="B7331" s="6">
        <v>122642</v>
      </c>
      <c r="C7331" t="str">
        <f>_xlfn.XLOOKUP($B7331,Enrollees!$A$2:$A$10000,Enrollees!$B$2:$B$10000)</f>
        <v>Goodwill Employee</v>
      </c>
      <c r="D7331" t="str">
        <f>_xlfn.XLOOKUP(B7331,Enrollees!A:A,Enrollees!C:C)</f>
        <v>Ramona Brosamer</v>
      </c>
    </row>
    <row r="7332" spans="1:4" x14ac:dyDescent="0.2">
      <c r="A7332" s="8">
        <v>44562</v>
      </c>
      <c r="B7332" s="6">
        <v>122642</v>
      </c>
      <c r="C7332" t="str">
        <f>_xlfn.XLOOKUP($B7332,Enrollees!$A$2:$A$10000,Enrollees!$B$2:$B$10000)</f>
        <v>Goodwill Employee</v>
      </c>
      <c r="D7332" t="str">
        <f>_xlfn.XLOOKUP(B7332,Enrollees!A:A,Enrollees!C:C)</f>
        <v>Ramona Brosamer</v>
      </c>
    </row>
    <row r="7333" spans="1:4" x14ac:dyDescent="0.2">
      <c r="A7333" s="8">
        <v>44562</v>
      </c>
      <c r="B7333" s="6">
        <v>122595</v>
      </c>
      <c r="C7333" t="str">
        <f>_xlfn.XLOOKUP($B7333,Enrollees!$A$2:$A$10000,Enrollees!$B$2:$B$10000)</f>
        <v>Goodwill Client</v>
      </c>
      <c r="D7333" t="str">
        <f>_xlfn.XLOOKUP(B7333,Enrollees!A:A,Enrollees!C:C)</f>
        <v>leroy jackson</v>
      </c>
    </row>
    <row r="7334" spans="1:4" x14ac:dyDescent="0.2">
      <c r="A7334" s="8">
        <v>44562</v>
      </c>
      <c r="B7334" s="6">
        <v>122595</v>
      </c>
      <c r="C7334" t="str">
        <f>_xlfn.XLOOKUP($B7334,Enrollees!$A$2:$A$10000,Enrollees!$B$2:$B$10000)</f>
        <v>Goodwill Client</v>
      </c>
      <c r="D7334" t="str">
        <f>_xlfn.XLOOKUP(B7334,Enrollees!A:A,Enrollees!C:C)</f>
        <v>leroy jackson</v>
      </c>
    </row>
    <row r="7335" spans="1:4" x14ac:dyDescent="0.2">
      <c r="A7335" s="8">
        <v>44562</v>
      </c>
      <c r="B7335" s="6">
        <v>122595</v>
      </c>
      <c r="C7335" t="str">
        <f>_xlfn.XLOOKUP($B7335,Enrollees!$A$2:$A$10000,Enrollees!$B$2:$B$10000)</f>
        <v>Goodwill Client</v>
      </c>
      <c r="D7335" t="str">
        <f>_xlfn.XLOOKUP(B7335,Enrollees!A:A,Enrollees!C:C)</f>
        <v>leroy jackson</v>
      </c>
    </row>
    <row r="7336" spans="1:4" x14ac:dyDescent="0.2">
      <c r="A7336" s="8">
        <v>44562</v>
      </c>
      <c r="B7336" s="6">
        <v>122637</v>
      </c>
      <c r="C7336" t="str">
        <f>_xlfn.XLOOKUP($B7336,Enrollees!$A$2:$A$10000,Enrollees!$B$2:$B$10000)</f>
        <v>Goodwill Employee</v>
      </c>
      <c r="D7336" t="str">
        <f>_xlfn.XLOOKUP(B7336,Enrollees!A:A,Enrollees!C:C)</f>
        <v>Jeff Stone</v>
      </c>
    </row>
    <row r="7337" spans="1:4" x14ac:dyDescent="0.2">
      <c r="A7337" s="8">
        <v>44562</v>
      </c>
      <c r="B7337" s="6">
        <v>122637</v>
      </c>
      <c r="C7337" t="str">
        <f>_xlfn.XLOOKUP($B7337,Enrollees!$A$2:$A$10000,Enrollees!$B$2:$B$10000)</f>
        <v>Goodwill Employee</v>
      </c>
      <c r="D7337" t="str">
        <f>_xlfn.XLOOKUP(B7337,Enrollees!A:A,Enrollees!C:C)</f>
        <v>Jeff Stone</v>
      </c>
    </row>
    <row r="7338" spans="1:4" x14ac:dyDescent="0.2">
      <c r="A7338" s="8">
        <v>44562</v>
      </c>
      <c r="B7338" s="6">
        <v>122642</v>
      </c>
      <c r="C7338" t="str">
        <f>_xlfn.XLOOKUP($B7338,Enrollees!$A$2:$A$10000,Enrollees!$B$2:$B$10000)</f>
        <v>Goodwill Employee</v>
      </c>
      <c r="D7338" t="str">
        <f>_xlfn.XLOOKUP(B7338,Enrollees!A:A,Enrollees!C:C)</f>
        <v>Ramona Brosamer</v>
      </c>
    </row>
    <row r="7339" spans="1:4" x14ac:dyDescent="0.2">
      <c r="A7339" s="8">
        <v>44562</v>
      </c>
      <c r="B7339" s="6">
        <v>122645</v>
      </c>
      <c r="C7339" t="str">
        <f>_xlfn.XLOOKUP($B7339,Enrollees!$A$2:$A$10000,Enrollees!$B$2:$B$10000)</f>
        <v>Goodwill Employee</v>
      </c>
      <c r="D7339" t="str">
        <f>_xlfn.XLOOKUP(B7339,Enrollees!A:A,Enrollees!C:C)</f>
        <v>Jessica Howder</v>
      </c>
    </row>
    <row r="7340" spans="1:4" x14ac:dyDescent="0.2">
      <c r="A7340" s="8">
        <v>44562</v>
      </c>
      <c r="B7340" s="6">
        <v>122628</v>
      </c>
      <c r="C7340" t="str">
        <f>_xlfn.XLOOKUP($B7340,Enrollees!$A$2:$A$10000,Enrollees!$B$2:$B$10000)</f>
        <v>Goodwill Employee</v>
      </c>
      <c r="D7340" t="str">
        <f>_xlfn.XLOOKUP(B7340,Enrollees!A:A,Enrollees!C:C)</f>
        <v>Scotty Cash</v>
      </c>
    </row>
    <row r="7341" spans="1:4" x14ac:dyDescent="0.2">
      <c r="A7341" s="8">
        <v>44562</v>
      </c>
      <c r="B7341" s="6">
        <v>122645</v>
      </c>
      <c r="C7341" t="str">
        <f>_xlfn.XLOOKUP($B7341,Enrollees!$A$2:$A$10000,Enrollees!$B$2:$B$10000)</f>
        <v>Goodwill Employee</v>
      </c>
      <c r="D7341" t="str">
        <f>_xlfn.XLOOKUP(B7341,Enrollees!A:A,Enrollees!C:C)</f>
        <v>Jessica Howder</v>
      </c>
    </row>
    <row r="7342" spans="1:4" x14ac:dyDescent="0.2">
      <c r="A7342" s="8">
        <v>44562</v>
      </c>
      <c r="B7342" s="6">
        <v>122613</v>
      </c>
      <c r="C7342" t="str">
        <f>_xlfn.XLOOKUP($B7342,Enrollees!$A$2:$A$10000,Enrollees!$B$2:$B$10000)</f>
        <v>Goodwill Employee</v>
      </c>
      <c r="D7342" t="str">
        <f>_xlfn.XLOOKUP(B7342,Enrollees!A:A,Enrollees!C:C)</f>
        <v>Angela Holt</v>
      </c>
    </row>
    <row r="7343" spans="1:4" x14ac:dyDescent="0.2">
      <c r="A7343" s="8">
        <v>44562</v>
      </c>
      <c r="B7343" s="6">
        <v>122602</v>
      </c>
      <c r="C7343" t="str">
        <f>_xlfn.XLOOKUP($B7343,Enrollees!$A$2:$A$10000,Enrollees!$B$2:$B$10000)</f>
        <v>Goodwill Client</v>
      </c>
      <c r="D7343" t="str">
        <f>_xlfn.XLOOKUP(B7343,Enrollees!A:A,Enrollees!C:C)</f>
        <v>xx</v>
      </c>
    </row>
    <row r="7344" spans="1:4" x14ac:dyDescent="0.2">
      <c r="A7344" s="8">
        <v>44562</v>
      </c>
      <c r="B7344" s="6">
        <v>122595</v>
      </c>
      <c r="C7344" t="str">
        <f>_xlfn.XLOOKUP($B7344,Enrollees!$A$2:$A$10000,Enrollees!$B$2:$B$10000)</f>
        <v>Goodwill Client</v>
      </c>
      <c r="D7344" t="str">
        <f>_xlfn.XLOOKUP(B7344,Enrollees!A:A,Enrollees!C:C)</f>
        <v>leroy jackson</v>
      </c>
    </row>
    <row r="7345" spans="1:4" x14ac:dyDescent="0.2">
      <c r="A7345" s="8">
        <v>44562</v>
      </c>
      <c r="B7345" s="6">
        <v>122594</v>
      </c>
      <c r="C7345" t="str">
        <f>_xlfn.XLOOKUP($B7345,Enrollees!$A$2:$A$10000,Enrollees!$B$2:$B$10000)</f>
        <v>Goodwill Client</v>
      </c>
      <c r="D7345" t="str">
        <f>_xlfn.XLOOKUP(B7345,Enrollees!A:A,Enrollees!C:C)</f>
        <v>yancy caldwell</v>
      </c>
    </row>
    <row r="7346" spans="1:4" x14ac:dyDescent="0.2">
      <c r="A7346" s="8">
        <v>44562</v>
      </c>
      <c r="B7346" s="6">
        <v>122642</v>
      </c>
      <c r="C7346" t="str">
        <f>_xlfn.XLOOKUP($B7346,Enrollees!$A$2:$A$10000,Enrollees!$B$2:$B$10000)</f>
        <v>Goodwill Employee</v>
      </c>
      <c r="D7346" t="str">
        <f>_xlfn.XLOOKUP(B7346,Enrollees!A:A,Enrollees!C:C)</f>
        <v>Ramona Brosamer</v>
      </c>
    </row>
    <row r="7347" spans="1:4" x14ac:dyDescent="0.2">
      <c r="A7347" s="8">
        <v>44562</v>
      </c>
      <c r="B7347" s="6">
        <v>122594</v>
      </c>
      <c r="C7347" t="str">
        <f>_xlfn.XLOOKUP($B7347,Enrollees!$A$2:$A$10000,Enrollees!$B$2:$B$10000)</f>
        <v>Goodwill Client</v>
      </c>
      <c r="D7347" t="str">
        <f>_xlfn.XLOOKUP(B7347,Enrollees!A:A,Enrollees!C:C)</f>
        <v>yancy caldwell</v>
      </c>
    </row>
    <row r="7348" spans="1:4" x14ac:dyDescent="0.2">
      <c r="A7348" s="8">
        <v>44562</v>
      </c>
      <c r="B7348" s="6">
        <v>122602</v>
      </c>
      <c r="C7348" t="str">
        <f>_xlfn.XLOOKUP($B7348,Enrollees!$A$2:$A$10000,Enrollees!$B$2:$B$10000)</f>
        <v>Goodwill Client</v>
      </c>
      <c r="D7348" t="str">
        <f>_xlfn.XLOOKUP(B7348,Enrollees!A:A,Enrollees!C:C)</f>
        <v>xx</v>
      </c>
    </row>
    <row r="7349" spans="1:4" x14ac:dyDescent="0.2">
      <c r="A7349" s="8">
        <v>44562</v>
      </c>
      <c r="B7349" s="6">
        <v>122595</v>
      </c>
      <c r="C7349" t="str">
        <f>_xlfn.XLOOKUP($B7349,Enrollees!$A$2:$A$10000,Enrollees!$B$2:$B$10000)</f>
        <v>Goodwill Client</v>
      </c>
      <c r="D7349" t="str">
        <f>_xlfn.XLOOKUP(B7349,Enrollees!A:A,Enrollees!C:C)</f>
        <v>leroy jackson</v>
      </c>
    </row>
    <row r="7350" spans="1:4" x14ac:dyDescent="0.2">
      <c r="A7350" s="8">
        <v>44562</v>
      </c>
      <c r="B7350" s="6">
        <v>122598</v>
      </c>
      <c r="C7350" t="str">
        <f>_xlfn.XLOOKUP($B7350,Enrollees!$A$2:$A$10000,Enrollees!$B$2:$B$10000)</f>
        <v>Goodwill Client</v>
      </c>
      <c r="D7350" t="str">
        <f>_xlfn.XLOOKUP(B7350,Enrollees!A:A,Enrollees!C:C)</f>
        <v>kristy jimerson</v>
      </c>
    </row>
    <row r="7351" spans="1:4" x14ac:dyDescent="0.2">
      <c r="A7351" s="8">
        <v>44562</v>
      </c>
      <c r="B7351" s="6">
        <v>122634</v>
      </c>
      <c r="C7351" t="str">
        <f>_xlfn.XLOOKUP($B7351,Enrollees!$A$2:$A$10000,Enrollees!$B$2:$B$10000)</f>
        <v>Goodwill Employee</v>
      </c>
      <c r="D7351" t="str">
        <f>_xlfn.XLOOKUP(B7351,Enrollees!A:A,Enrollees!C:C)</f>
        <v>Gertrude Love</v>
      </c>
    </row>
    <row r="7352" spans="1:4" x14ac:dyDescent="0.2">
      <c r="A7352" s="8">
        <v>44562</v>
      </c>
      <c r="B7352" s="6">
        <v>122634</v>
      </c>
      <c r="C7352" t="str">
        <f>_xlfn.XLOOKUP($B7352,Enrollees!$A$2:$A$10000,Enrollees!$B$2:$B$10000)</f>
        <v>Goodwill Employee</v>
      </c>
      <c r="D7352" t="str">
        <f>_xlfn.XLOOKUP(B7352,Enrollees!A:A,Enrollees!C:C)</f>
        <v>Gertrude Love</v>
      </c>
    </row>
    <row r="7353" spans="1:4" x14ac:dyDescent="0.2">
      <c r="A7353" s="8">
        <v>44562</v>
      </c>
      <c r="B7353" s="6">
        <v>122643</v>
      </c>
      <c r="C7353" t="str">
        <f>_xlfn.XLOOKUP($B7353,Enrollees!$A$2:$A$10000,Enrollees!$B$2:$B$10000)</f>
        <v>Goodwill Employee</v>
      </c>
      <c r="D7353" t="str">
        <f>_xlfn.XLOOKUP(B7353,Enrollees!A:A,Enrollees!C:C)</f>
        <v>Larry J. King</v>
      </c>
    </row>
    <row r="7354" spans="1:4" x14ac:dyDescent="0.2">
      <c r="A7354" s="8">
        <v>44562</v>
      </c>
      <c r="B7354" s="6">
        <v>122643</v>
      </c>
      <c r="C7354" t="str">
        <f>_xlfn.XLOOKUP($B7354,Enrollees!$A$2:$A$10000,Enrollees!$B$2:$B$10000)</f>
        <v>Goodwill Employee</v>
      </c>
      <c r="D7354" t="str">
        <f>_xlfn.XLOOKUP(B7354,Enrollees!A:A,Enrollees!C:C)</f>
        <v>Larry J. King</v>
      </c>
    </row>
    <row r="7355" spans="1:4" x14ac:dyDescent="0.2">
      <c r="A7355" s="8">
        <v>44562</v>
      </c>
      <c r="B7355" s="6">
        <v>122640</v>
      </c>
      <c r="C7355" t="str">
        <f>_xlfn.XLOOKUP($B7355,Enrollees!$A$2:$A$10000,Enrollees!$B$2:$B$10000)</f>
        <v>Goodwill Employee</v>
      </c>
      <c r="D7355" t="str">
        <f>_xlfn.XLOOKUP(B7355,Enrollees!A:A,Enrollees!C:C)</f>
        <v>Morris Garrett</v>
      </c>
    </row>
    <row r="7356" spans="1:4" x14ac:dyDescent="0.2">
      <c r="A7356" s="8">
        <v>44562</v>
      </c>
      <c r="B7356" s="6">
        <v>122640</v>
      </c>
      <c r="C7356" t="str">
        <f>_xlfn.XLOOKUP($B7356,Enrollees!$A$2:$A$10000,Enrollees!$B$2:$B$10000)</f>
        <v>Goodwill Employee</v>
      </c>
      <c r="D7356" t="str">
        <f>_xlfn.XLOOKUP(B7356,Enrollees!A:A,Enrollees!C:C)</f>
        <v>Morris Garrett</v>
      </c>
    </row>
    <row r="7357" spans="1:4" x14ac:dyDescent="0.2">
      <c r="A7357" s="8">
        <v>44562</v>
      </c>
      <c r="B7357" s="6">
        <v>122637</v>
      </c>
      <c r="C7357" t="str">
        <f>_xlfn.XLOOKUP($B7357,Enrollees!$A$2:$A$10000,Enrollees!$B$2:$B$10000)</f>
        <v>Goodwill Employee</v>
      </c>
      <c r="D7357" t="str">
        <f>_xlfn.XLOOKUP(B7357,Enrollees!A:A,Enrollees!C:C)</f>
        <v>Jeff Stone</v>
      </c>
    </row>
    <row r="7358" spans="1:4" x14ac:dyDescent="0.2">
      <c r="A7358" s="8">
        <v>44562</v>
      </c>
      <c r="B7358" s="6">
        <v>122637</v>
      </c>
      <c r="C7358" t="str">
        <f>_xlfn.XLOOKUP($B7358,Enrollees!$A$2:$A$10000,Enrollees!$B$2:$B$10000)</f>
        <v>Goodwill Employee</v>
      </c>
      <c r="D7358" t="str">
        <f>_xlfn.XLOOKUP(B7358,Enrollees!A:A,Enrollees!C:C)</f>
        <v>Jeff Stone</v>
      </c>
    </row>
    <row r="7359" spans="1:4" x14ac:dyDescent="0.2">
      <c r="A7359" s="8">
        <v>44562</v>
      </c>
      <c r="B7359" s="6">
        <v>122602</v>
      </c>
      <c r="C7359" t="str">
        <f>_xlfn.XLOOKUP($B7359,Enrollees!$A$2:$A$10000,Enrollees!$B$2:$B$10000)</f>
        <v>Goodwill Client</v>
      </c>
      <c r="D7359" t="str">
        <f>_xlfn.XLOOKUP(B7359,Enrollees!A:A,Enrollees!C:C)</f>
        <v>xx</v>
      </c>
    </row>
    <row r="7360" spans="1:4" x14ac:dyDescent="0.2">
      <c r="A7360" s="8">
        <v>44562</v>
      </c>
      <c r="B7360" s="6">
        <v>122602</v>
      </c>
      <c r="C7360" t="str">
        <f>_xlfn.XLOOKUP($B7360,Enrollees!$A$2:$A$10000,Enrollees!$B$2:$B$10000)</f>
        <v>Goodwill Client</v>
      </c>
      <c r="D7360" t="str">
        <f>_xlfn.XLOOKUP(B7360,Enrollees!A:A,Enrollees!C:C)</f>
        <v>xx</v>
      </c>
    </row>
    <row r="7361" spans="1:4" x14ac:dyDescent="0.2">
      <c r="A7361" s="8">
        <v>44562</v>
      </c>
      <c r="B7361" s="6">
        <v>122634</v>
      </c>
      <c r="C7361" t="str">
        <f>_xlfn.XLOOKUP($B7361,Enrollees!$A$2:$A$10000,Enrollees!$B$2:$B$10000)</f>
        <v>Goodwill Employee</v>
      </c>
      <c r="D7361" t="str">
        <f>_xlfn.XLOOKUP(B7361,Enrollees!A:A,Enrollees!C:C)</f>
        <v>Gertrude Love</v>
      </c>
    </row>
    <row r="7362" spans="1:4" x14ac:dyDescent="0.2">
      <c r="A7362" s="8">
        <v>44562</v>
      </c>
      <c r="B7362" s="6">
        <v>122648</v>
      </c>
      <c r="C7362" t="str">
        <f>_xlfn.XLOOKUP($B7362,Enrollees!$A$2:$A$10000,Enrollees!$B$2:$B$10000)</f>
        <v>Goodwill Employee</v>
      </c>
      <c r="D7362" t="str">
        <f>_xlfn.XLOOKUP(B7362,Enrollees!A:A,Enrollees!C:C)</f>
        <v>Max Shephard</v>
      </c>
    </row>
    <row r="7363" spans="1:4" x14ac:dyDescent="0.2">
      <c r="A7363" s="8">
        <v>44562</v>
      </c>
      <c r="B7363" s="6">
        <v>122648</v>
      </c>
      <c r="C7363" t="str">
        <f>_xlfn.XLOOKUP($B7363,Enrollees!$A$2:$A$10000,Enrollees!$B$2:$B$10000)</f>
        <v>Goodwill Employee</v>
      </c>
      <c r="D7363" t="str">
        <f>_xlfn.XLOOKUP(B7363,Enrollees!A:A,Enrollees!C:C)</f>
        <v>Max Shephard</v>
      </c>
    </row>
    <row r="7364" spans="1:4" x14ac:dyDescent="0.2">
      <c r="A7364" s="8">
        <v>44562</v>
      </c>
      <c r="B7364" s="6">
        <v>122634</v>
      </c>
      <c r="C7364" t="str">
        <f>_xlfn.XLOOKUP($B7364,Enrollees!$A$2:$A$10000,Enrollees!$B$2:$B$10000)</f>
        <v>Goodwill Employee</v>
      </c>
      <c r="D7364" t="str">
        <f>_xlfn.XLOOKUP(B7364,Enrollees!A:A,Enrollees!C:C)</f>
        <v>Gertrude Love</v>
      </c>
    </row>
    <row r="7365" spans="1:4" x14ac:dyDescent="0.2">
      <c r="A7365" s="8">
        <v>44562</v>
      </c>
      <c r="B7365" s="6">
        <v>122599</v>
      </c>
      <c r="C7365" t="str">
        <f>_xlfn.XLOOKUP($B7365,Enrollees!$A$2:$A$10000,Enrollees!$B$2:$B$10000)</f>
        <v>Goodwill Client</v>
      </c>
      <c r="D7365" t="str">
        <f>_xlfn.XLOOKUP(B7365,Enrollees!A:A,Enrollees!C:C)</f>
        <v>DIANE LOVE</v>
      </c>
    </row>
    <row r="7366" spans="1:4" x14ac:dyDescent="0.2">
      <c r="A7366" s="8">
        <v>44562</v>
      </c>
      <c r="B7366" s="6">
        <v>122640</v>
      </c>
      <c r="C7366" t="str">
        <f>_xlfn.XLOOKUP($B7366,Enrollees!$A$2:$A$10000,Enrollees!$B$2:$B$10000)</f>
        <v>Goodwill Employee</v>
      </c>
      <c r="D7366" t="str">
        <f>_xlfn.XLOOKUP(B7366,Enrollees!A:A,Enrollees!C:C)</f>
        <v>Morris Garrett</v>
      </c>
    </row>
    <row r="7367" spans="1:4" x14ac:dyDescent="0.2">
      <c r="A7367" s="8">
        <v>44562</v>
      </c>
      <c r="B7367" s="6">
        <v>122645</v>
      </c>
      <c r="C7367" t="str">
        <f>_xlfn.XLOOKUP($B7367,Enrollees!$A$2:$A$10000,Enrollees!$B$2:$B$10000)</f>
        <v>Goodwill Employee</v>
      </c>
      <c r="D7367" t="str">
        <f>_xlfn.XLOOKUP(B7367,Enrollees!A:A,Enrollees!C:C)</f>
        <v>Jessica Howder</v>
      </c>
    </row>
    <row r="7368" spans="1:4" x14ac:dyDescent="0.2">
      <c r="A7368" s="8">
        <v>44562</v>
      </c>
      <c r="B7368" s="6">
        <v>122628</v>
      </c>
      <c r="C7368" t="str">
        <f>_xlfn.XLOOKUP($B7368,Enrollees!$A$2:$A$10000,Enrollees!$B$2:$B$10000)</f>
        <v>Goodwill Employee</v>
      </c>
      <c r="D7368" t="str">
        <f>_xlfn.XLOOKUP(B7368,Enrollees!A:A,Enrollees!C:C)</f>
        <v>Scotty Cash</v>
      </c>
    </row>
    <row r="7369" spans="1:4" x14ac:dyDescent="0.2">
      <c r="A7369" s="8">
        <v>44562</v>
      </c>
      <c r="B7369" s="6">
        <v>122595</v>
      </c>
      <c r="C7369" t="str">
        <f>_xlfn.XLOOKUP($B7369,Enrollees!$A$2:$A$10000,Enrollees!$B$2:$B$10000)</f>
        <v>Goodwill Client</v>
      </c>
      <c r="D7369" t="str">
        <f>_xlfn.XLOOKUP(B7369,Enrollees!A:A,Enrollees!C:C)</f>
        <v>leroy jackson</v>
      </c>
    </row>
    <row r="7370" spans="1:4" x14ac:dyDescent="0.2">
      <c r="A7370" s="8">
        <v>44562</v>
      </c>
      <c r="B7370" s="6">
        <v>122645</v>
      </c>
      <c r="C7370" t="str">
        <f>_xlfn.XLOOKUP($B7370,Enrollees!$A$2:$A$10000,Enrollees!$B$2:$B$10000)</f>
        <v>Goodwill Employee</v>
      </c>
      <c r="D7370" t="str">
        <f>_xlfn.XLOOKUP(B7370,Enrollees!A:A,Enrollees!C:C)</f>
        <v>Jessica Howder</v>
      </c>
    </row>
    <row r="7371" spans="1:4" x14ac:dyDescent="0.2">
      <c r="A7371" s="8">
        <v>44562</v>
      </c>
      <c r="B7371" s="6">
        <v>122595</v>
      </c>
      <c r="C7371" t="str">
        <f>_xlfn.XLOOKUP($B7371,Enrollees!$A$2:$A$10000,Enrollees!$B$2:$B$10000)</f>
        <v>Goodwill Client</v>
      </c>
      <c r="D7371" t="str">
        <f>_xlfn.XLOOKUP(B7371,Enrollees!A:A,Enrollees!C:C)</f>
        <v>leroy jackson</v>
      </c>
    </row>
    <row r="7372" spans="1:4" x14ac:dyDescent="0.2">
      <c r="A7372" s="8">
        <v>44562</v>
      </c>
      <c r="B7372" s="6">
        <v>122640</v>
      </c>
      <c r="C7372" t="str">
        <f>_xlfn.XLOOKUP($B7372,Enrollees!$A$2:$A$10000,Enrollees!$B$2:$B$10000)</f>
        <v>Goodwill Employee</v>
      </c>
      <c r="D7372" t="str">
        <f>_xlfn.XLOOKUP(B7372,Enrollees!A:A,Enrollees!C:C)</f>
        <v>Morris Garrett</v>
      </c>
    </row>
    <row r="7373" spans="1:4" x14ac:dyDescent="0.2">
      <c r="A7373" s="8">
        <v>44562</v>
      </c>
      <c r="B7373" s="6">
        <v>122599</v>
      </c>
      <c r="C7373" t="str">
        <f>_xlfn.XLOOKUP($B7373,Enrollees!$A$2:$A$10000,Enrollees!$B$2:$B$10000)</f>
        <v>Goodwill Client</v>
      </c>
      <c r="D7373" t="str">
        <f>_xlfn.XLOOKUP(B7373,Enrollees!A:A,Enrollees!C:C)</f>
        <v>DIANE LOVE</v>
      </c>
    </row>
    <row r="7374" spans="1:4" x14ac:dyDescent="0.2">
      <c r="A7374" s="8">
        <v>44562</v>
      </c>
      <c r="B7374" s="6">
        <v>122594</v>
      </c>
      <c r="C7374" t="str">
        <f>_xlfn.XLOOKUP($B7374,Enrollees!$A$2:$A$10000,Enrollees!$B$2:$B$10000)</f>
        <v>Goodwill Client</v>
      </c>
      <c r="D7374" t="str">
        <f>_xlfn.XLOOKUP(B7374,Enrollees!A:A,Enrollees!C:C)</f>
        <v>yancy caldwell</v>
      </c>
    </row>
    <row r="7375" spans="1:4" x14ac:dyDescent="0.2">
      <c r="A7375" s="8">
        <v>44562</v>
      </c>
      <c r="B7375" s="6">
        <v>122594</v>
      </c>
      <c r="C7375" t="str">
        <f>_xlfn.XLOOKUP($B7375,Enrollees!$A$2:$A$10000,Enrollees!$B$2:$B$10000)</f>
        <v>Goodwill Client</v>
      </c>
      <c r="D7375" t="str">
        <f>_xlfn.XLOOKUP(B7375,Enrollees!A:A,Enrollees!C:C)</f>
        <v>yancy caldwell</v>
      </c>
    </row>
    <row r="7376" spans="1:4" x14ac:dyDescent="0.2">
      <c r="A7376" s="8">
        <v>44562</v>
      </c>
      <c r="B7376" s="6">
        <v>122648</v>
      </c>
      <c r="C7376" t="str">
        <f>_xlfn.XLOOKUP($B7376,Enrollees!$A$2:$A$10000,Enrollees!$B$2:$B$10000)</f>
        <v>Goodwill Employee</v>
      </c>
      <c r="D7376" t="str">
        <f>_xlfn.XLOOKUP(B7376,Enrollees!A:A,Enrollees!C:C)</f>
        <v>Max Shephard</v>
      </c>
    </row>
    <row r="7377" spans="1:4" x14ac:dyDescent="0.2">
      <c r="A7377" s="8">
        <v>44562</v>
      </c>
      <c r="B7377" s="6">
        <v>122643</v>
      </c>
      <c r="C7377" t="str">
        <f>_xlfn.XLOOKUP($B7377,Enrollees!$A$2:$A$10000,Enrollees!$B$2:$B$10000)</f>
        <v>Goodwill Employee</v>
      </c>
      <c r="D7377" t="str">
        <f>_xlfn.XLOOKUP(B7377,Enrollees!A:A,Enrollees!C:C)</f>
        <v>Larry J. King</v>
      </c>
    </row>
    <row r="7378" spans="1:4" x14ac:dyDescent="0.2">
      <c r="A7378" s="8">
        <v>44562</v>
      </c>
      <c r="B7378" s="6">
        <v>122648</v>
      </c>
      <c r="C7378" t="str">
        <f>_xlfn.XLOOKUP($B7378,Enrollees!$A$2:$A$10000,Enrollees!$B$2:$B$10000)</f>
        <v>Goodwill Employee</v>
      </c>
      <c r="D7378" t="str">
        <f>_xlfn.XLOOKUP(B7378,Enrollees!A:A,Enrollees!C:C)</f>
        <v>Max Shephard</v>
      </c>
    </row>
    <row r="7379" spans="1:4" x14ac:dyDescent="0.2">
      <c r="A7379" s="8">
        <v>44562</v>
      </c>
      <c r="B7379" s="6">
        <v>122643</v>
      </c>
      <c r="C7379" t="str">
        <f>_xlfn.XLOOKUP($B7379,Enrollees!$A$2:$A$10000,Enrollees!$B$2:$B$10000)</f>
        <v>Goodwill Employee</v>
      </c>
      <c r="D7379" t="str">
        <f>_xlfn.XLOOKUP(B7379,Enrollees!A:A,Enrollees!C:C)</f>
        <v>Larry J. King</v>
      </c>
    </row>
    <row r="7380" spans="1:4" x14ac:dyDescent="0.2">
      <c r="A7380" s="8">
        <v>44562</v>
      </c>
      <c r="B7380" s="6">
        <v>122637</v>
      </c>
      <c r="C7380" t="str">
        <f>_xlfn.XLOOKUP($B7380,Enrollees!$A$2:$A$10000,Enrollees!$B$2:$B$10000)</f>
        <v>Goodwill Employee</v>
      </c>
      <c r="D7380" t="str">
        <f>_xlfn.XLOOKUP(B7380,Enrollees!A:A,Enrollees!C:C)</f>
        <v>Jeff Stone</v>
      </c>
    </row>
    <row r="7381" spans="1:4" x14ac:dyDescent="0.2">
      <c r="A7381" s="8">
        <v>44562</v>
      </c>
      <c r="B7381" s="6">
        <v>122637</v>
      </c>
      <c r="C7381" t="str">
        <f>_xlfn.XLOOKUP($B7381,Enrollees!$A$2:$A$10000,Enrollees!$B$2:$B$10000)</f>
        <v>Goodwill Employee</v>
      </c>
      <c r="D7381" t="str">
        <f>_xlfn.XLOOKUP(B7381,Enrollees!A:A,Enrollees!C:C)</f>
        <v>Jeff Stone</v>
      </c>
    </row>
    <row r="7382" spans="1:4" x14ac:dyDescent="0.2">
      <c r="A7382" s="8">
        <v>44562</v>
      </c>
      <c r="B7382" s="6">
        <v>122637</v>
      </c>
      <c r="C7382" t="str">
        <f>_xlfn.XLOOKUP($B7382,Enrollees!$A$2:$A$10000,Enrollees!$B$2:$B$10000)</f>
        <v>Goodwill Employee</v>
      </c>
      <c r="D7382" t="str">
        <f>_xlfn.XLOOKUP(B7382,Enrollees!A:A,Enrollees!C:C)</f>
        <v>Jeff Stone</v>
      </c>
    </row>
    <row r="7383" spans="1:4" x14ac:dyDescent="0.2">
      <c r="A7383" s="8">
        <v>44562</v>
      </c>
      <c r="B7383" s="6">
        <v>122642</v>
      </c>
      <c r="C7383" t="str">
        <f>_xlfn.XLOOKUP($B7383,Enrollees!$A$2:$A$10000,Enrollees!$B$2:$B$10000)</f>
        <v>Goodwill Employee</v>
      </c>
      <c r="D7383" t="str">
        <f>_xlfn.XLOOKUP(B7383,Enrollees!A:A,Enrollees!C:C)</f>
        <v>Ramona Brosamer</v>
      </c>
    </row>
    <row r="7384" spans="1:4" x14ac:dyDescent="0.2">
      <c r="A7384" s="8">
        <v>44562</v>
      </c>
      <c r="B7384" s="6">
        <v>122645</v>
      </c>
      <c r="C7384" t="str">
        <f>_xlfn.XLOOKUP($B7384,Enrollees!$A$2:$A$10000,Enrollees!$B$2:$B$10000)</f>
        <v>Goodwill Employee</v>
      </c>
      <c r="D7384" t="str">
        <f>_xlfn.XLOOKUP(B7384,Enrollees!A:A,Enrollees!C:C)</f>
        <v>Jessica Howder</v>
      </c>
    </row>
    <row r="7385" spans="1:4" x14ac:dyDescent="0.2">
      <c r="A7385" s="8">
        <v>44562</v>
      </c>
      <c r="B7385" s="6">
        <v>122628</v>
      </c>
      <c r="C7385" t="str">
        <f>_xlfn.XLOOKUP($B7385,Enrollees!$A$2:$A$10000,Enrollees!$B$2:$B$10000)</f>
        <v>Goodwill Employee</v>
      </c>
      <c r="D7385" t="str">
        <f>_xlfn.XLOOKUP(B7385,Enrollees!A:A,Enrollees!C:C)</f>
        <v>Scotty Cash</v>
      </c>
    </row>
    <row r="7386" spans="1:4" x14ac:dyDescent="0.2">
      <c r="A7386" s="8">
        <v>44562</v>
      </c>
      <c r="B7386" s="6">
        <v>122645</v>
      </c>
      <c r="C7386" t="str">
        <f>_xlfn.XLOOKUP($B7386,Enrollees!$A$2:$A$10000,Enrollees!$B$2:$B$10000)</f>
        <v>Goodwill Employee</v>
      </c>
      <c r="D7386" t="str">
        <f>_xlfn.XLOOKUP(B7386,Enrollees!A:A,Enrollees!C:C)</f>
        <v>Jessica Howder</v>
      </c>
    </row>
    <row r="7387" spans="1:4" x14ac:dyDescent="0.2">
      <c r="A7387" s="8">
        <v>44562</v>
      </c>
      <c r="B7387" s="6">
        <v>122641</v>
      </c>
      <c r="C7387" t="str">
        <f>_xlfn.XLOOKUP($B7387,Enrollees!$A$2:$A$10000,Enrollees!$B$2:$B$10000)</f>
        <v>Goodwill Employee</v>
      </c>
      <c r="D7387" t="str">
        <f>_xlfn.XLOOKUP(B7387,Enrollees!A:A,Enrollees!C:C)</f>
        <v>Joshua Roof</v>
      </c>
    </row>
    <row r="7388" spans="1:4" x14ac:dyDescent="0.2">
      <c r="A7388" s="8">
        <v>44562</v>
      </c>
      <c r="B7388" s="6">
        <v>122595</v>
      </c>
      <c r="C7388" t="str">
        <f>_xlfn.XLOOKUP($B7388,Enrollees!$A$2:$A$10000,Enrollees!$B$2:$B$10000)</f>
        <v>Goodwill Client</v>
      </c>
      <c r="D7388" t="str">
        <f>_xlfn.XLOOKUP(B7388,Enrollees!A:A,Enrollees!C:C)</f>
        <v>leroy jackson</v>
      </c>
    </row>
    <row r="7389" spans="1:4" x14ac:dyDescent="0.2">
      <c r="A7389" s="8">
        <v>44562</v>
      </c>
      <c r="B7389" s="6">
        <v>122594</v>
      </c>
      <c r="C7389" t="str">
        <f>_xlfn.XLOOKUP($B7389,Enrollees!$A$2:$A$10000,Enrollees!$B$2:$B$10000)</f>
        <v>Goodwill Client</v>
      </c>
      <c r="D7389" t="str">
        <f>_xlfn.XLOOKUP(B7389,Enrollees!A:A,Enrollees!C:C)</f>
        <v>yancy caldwell</v>
      </c>
    </row>
    <row r="7390" spans="1:4" x14ac:dyDescent="0.2">
      <c r="A7390" s="8">
        <v>44562</v>
      </c>
      <c r="B7390" s="6">
        <v>122642</v>
      </c>
      <c r="C7390" t="str">
        <f>_xlfn.XLOOKUP($B7390,Enrollees!$A$2:$A$10000,Enrollees!$B$2:$B$10000)</f>
        <v>Goodwill Employee</v>
      </c>
      <c r="D7390" t="str">
        <f>_xlfn.XLOOKUP(B7390,Enrollees!A:A,Enrollees!C:C)</f>
        <v>Ramona Brosamer</v>
      </c>
    </row>
    <row r="7391" spans="1:4" x14ac:dyDescent="0.2">
      <c r="A7391" s="8">
        <v>44562</v>
      </c>
      <c r="B7391" s="6">
        <v>122598</v>
      </c>
      <c r="C7391" t="str">
        <f>_xlfn.XLOOKUP($B7391,Enrollees!$A$2:$A$10000,Enrollees!$B$2:$B$10000)</f>
        <v>Goodwill Client</v>
      </c>
      <c r="D7391" t="str">
        <f>_xlfn.XLOOKUP(B7391,Enrollees!A:A,Enrollees!C:C)</f>
        <v>kristy jimerson</v>
      </c>
    </row>
    <row r="7392" spans="1:4" x14ac:dyDescent="0.2">
      <c r="A7392" s="8">
        <v>44562</v>
      </c>
      <c r="B7392" s="6">
        <v>122595</v>
      </c>
      <c r="C7392" t="str">
        <f>_xlfn.XLOOKUP($B7392,Enrollees!$A$2:$A$10000,Enrollees!$B$2:$B$10000)</f>
        <v>Goodwill Client</v>
      </c>
      <c r="D7392" t="str">
        <f>_xlfn.XLOOKUP(B7392,Enrollees!A:A,Enrollees!C:C)</f>
        <v>leroy jackson</v>
      </c>
    </row>
    <row r="7393" spans="1:4" x14ac:dyDescent="0.2">
      <c r="A7393" s="8">
        <v>44562</v>
      </c>
      <c r="B7393" s="6">
        <v>122594</v>
      </c>
      <c r="C7393" t="str">
        <f>_xlfn.XLOOKUP($B7393,Enrollees!$A$2:$A$10000,Enrollees!$B$2:$B$10000)</f>
        <v>Goodwill Client</v>
      </c>
      <c r="D7393" t="str">
        <f>_xlfn.XLOOKUP(B7393,Enrollees!A:A,Enrollees!C:C)</f>
        <v>yancy caldwell</v>
      </c>
    </row>
    <row r="7394" spans="1:4" x14ac:dyDescent="0.2">
      <c r="A7394" s="8">
        <v>44562</v>
      </c>
      <c r="B7394" s="6">
        <v>122643</v>
      </c>
      <c r="C7394" t="str">
        <f>_xlfn.XLOOKUP($B7394,Enrollees!$A$2:$A$10000,Enrollees!$B$2:$B$10000)</f>
        <v>Goodwill Employee</v>
      </c>
      <c r="D7394" t="str">
        <f>_xlfn.XLOOKUP(B7394,Enrollees!A:A,Enrollees!C:C)</f>
        <v>Larry J. King</v>
      </c>
    </row>
    <row r="7395" spans="1:4" x14ac:dyDescent="0.2">
      <c r="A7395" s="8">
        <v>44562</v>
      </c>
      <c r="B7395" s="6">
        <v>122643</v>
      </c>
      <c r="C7395" t="str">
        <f>_xlfn.XLOOKUP($B7395,Enrollees!$A$2:$A$10000,Enrollees!$B$2:$B$10000)</f>
        <v>Goodwill Employee</v>
      </c>
      <c r="D7395" t="str">
        <f>_xlfn.XLOOKUP(B7395,Enrollees!A:A,Enrollees!C:C)</f>
        <v>Larry J. King</v>
      </c>
    </row>
    <row r="7396" spans="1:4" x14ac:dyDescent="0.2">
      <c r="A7396" s="8">
        <v>44562</v>
      </c>
      <c r="B7396" s="6">
        <v>122597</v>
      </c>
      <c r="C7396" t="str">
        <f>_xlfn.XLOOKUP($B7396,Enrollees!$A$2:$A$10000,Enrollees!$B$2:$B$10000)</f>
        <v>Goodwill Client</v>
      </c>
      <c r="D7396" t="str">
        <f>_xlfn.XLOOKUP(B7396,Enrollees!A:A,Enrollees!C:C)</f>
        <v>orlando dillard</v>
      </c>
    </row>
    <row r="7397" spans="1:4" x14ac:dyDescent="0.2">
      <c r="A7397" s="8">
        <v>44562</v>
      </c>
      <c r="B7397" s="6">
        <v>122597</v>
      </c>
      <c r="C7397" t="str">
        <f>_xlfn.XLOOKUP($B7397,Enrollees!$A$2:$A$10000,Enrollees!$B$2:$B$10000)</f>
        <v>Goodwill Client</v>
      </c>
      <c r="D7397" t="str">
        <f>_xlfn.XLOOKUP(B7397,Enrollees!A:A,Enrollees!C:C)</f>
        <v>orlando dillard</v>
      </c>
    </row>
    <row r="7398" spans="1:4" x14ac:dyDescent="0.2">
      <c r="A7398" s="8">
        <v>44562</v>
      </c>
      <c r="B7398" s="6">
        <v>122640</v>
      </c>
      <c r="C7398" t="str">
        <f>_xlfn.XLOOKUP($B7398,Enrollees!$A$2:$A$10000,Enrollees!$B$2:$B$10000)</f>
        <v>Goodwill Employee</v>
      </c>
      <c r="D7398" t="str">
        <f>_xlfn.XLOOKUP(B7398,Enrollees!A:A,Enrollees!C:C)</f>
        <v>Morris Garrett</v>
      </c>
    </row>
    <row r="7399" spans="1:4" x14ac:dyDescent="0.2">
      <c r="A7399" s="8">
        <v>44562</v>
      </c>
      <c r="B7399" s="6">
        <v>122640</v>
      </c>
      <c r="C7399" t="str">
        <f>_xlfn.XLOOKUP($B7399,Enrollees!$A$2:$A$10000,Enrollees!$B$2:$B$10000)</f>
        <v>Goodwill Employee</v>
      </c>
      <c r="D7399" t="str">
        <f>_xlfn.XLOOKUP(B7399,Enrollees!A:A,Enrollees!C:C)</f>
        <v>Morris Garrett</v>
      </c>
    </row>
    <row r="7400" spans="1:4" x14ac:dyDescent="0.2">
      <c r="A7400" s="8">
        <v>44562</v>
      </c>
      <c r="B7400" s="6">
        <v>122650</v>
      </c>
      <c r="C7400" t="str">
        <f>_xlfn.XLOOKUP($B7400,Enrollees!$A$2:$A$10000,Enrollees!$B$2:$B$10000)</f>
        <v>Goodwill Employee</v>
      </c>
      <c r="D7400" t="str">
        <f>_xlfn.XLOOKUP(B7400,Enrollees!A:A,Enrollees!C:C)</f>
        <v>xx</v>
      </c>
    </row>
    <row r="7401" spans="1:4" x14ac:dyDescent="0.2">
      <c r="A7401" s="8">
        <v>44562</v>
      </c>
      <c r="B7401" s="6">
        <v>122650</v>
      </c>
      <c r="C7401" t="str">
        <f>_xlfn.XLOOKUP($B7401,Enrollees!$A$2:$A$10000,Enrollees!$B$2:$B$10000)</f>
        <v>Goodwill Employee</v>
      </c>
      <c r="D7401" t="str">
        <f>_xlfn.XLOOKUP(B7401,Enrollees!A:A,Enrollees!C:C)</f>
        <v>xx</v>
      </c>
    </row>
    <row r="7402" spans="1:4" x14ac:dyDescent="0.2">
      <c r="A7402" s="8">
        <v>44562</v>
      </c>
      <c r="B7402" s="6">
        <v>122648</v>
      </c>
      <c r="C7402" t="str">
        <f>_xlfn.XLOOKUP($B7402,Enrollees!$A$2:$A$10000,Enrollees!$B$2:$B$10000)</f>
        <v>Goodwill Employee</v>
      </c>
      <c r="D7402" t="str">
        <f>_xlfn.XLOOKUP(B7402,Enrollees!A:A,Enrollees!C:C)</f>
        <v>Max Shephard</v>
      </c>
    </row>
    <row r="7403" spans="1:4" x14ac:dyDescent="0.2">
      <c r="A7403" s="8">
        <v>44562</v>
      </c>
      <c r="B7403" s="6">
        <v>122637</v>
      </c>
      <c r="C7403" t="str">
        <f>_xlfn.XLOOKUP($B7403,Enrollees!$A$2:$A$10000,Enrollees!$B$2:$B$10000)</f>
        <v>Goodwill Employee</v>
      </c>
      <c r="D7403" t="str">
        <f>_xlfn.XLOOKUP(B7403,Enrollees!A:A,Enrollees!C:C)</f>
        <v>Jeff Stone</v>
      </c>
    </row>
    <row r="7404" spans="1:4" x14ac:dyDescent="0.2">
      <c r="A7404" s="8">
        <v>44562</v>
      </c>
      <c r="B7404" s="6">
        <v>122648</v>
      </c>
      <c r="C7404" t="str">
        <f>_xlfn.XLOOKUP($B7404,Enrollees!$A$2:$A$10000,Enrollees!$B$2:$B$10000)</f>
        <v>Goodwill Employee</v>
      </c>
      <c r="D7404" t="str">
        <f>_xlfn.XLOOKUP(B7404,Enrollees!A:A,Enrollees!C:C)</f>
        <v>Max Shephard</v>
      </c>
    </row>
    <row r="7405" spans="1:4" x14ac:dyDescent="0.2">
      <c r="A7405" s="8">
        <v>44562</v>
      </c>
      <c r="B7405" s="6">
        <v>122637</v>
      </c>
      <c r="C7405" t="str">
        <f>_xlfn.XLOOKUP($B7405,Enrollees!$A$2:$A$10000,Enrollees!$B$2:$B$10000)</f>
        <v>Goodwill Employee</v>
      </c>
      <c r="D7405" t="str">
        <f>_xlfn.XLOOKUP(B7405,Enrollees!A:A,Enrollees!C:C)</f>
        <v>Jeff Stone</v>
      </c>
    </row>
    <row r="7406" spans="1:4" x14ac:dyDescent="0.2">
      <c r="A7406" s="8">
        <v>44562</v>
      </c>
      <c r="B7406" s="6">
        <v>122650</v>
      </c>
      <c r="C7406" t="str">
        <f>_xlfn.XLOOKUP($B7406,Enrollees!$A$2:$A$10000,Enrollees!$B$2:$B$10000)</f>
        <v>Goodwill Employee</v>
      </c>
      <c r="D7406" t="str">
        <f>_xlfn.XLOOKUP(B7406,Enrollees!A:A,Enrollees!C:C)</f>
        <v>xx</v>
      </c>
    </row>
    <row r="7407" spans="1:4" x14ac:dyDescent="0.2">
      <c r="A7407" s="8">
        <v>44562</v>
      </c>
      <c r="B7407" s="6">
        <v>122650</v>
      </c>
      <c r="C7407" t="str">
        <f>_xlfn.XLOOKUP($B7407,Enrollees!$A$2:$A$10000,Enrollees!$B$2:$B$10000)</f>
        <v>Goodwill Employee</v>
      </c>
      <c r="D7407" t="str">
        <f>_xlfn.XLOOKUP(B7407,Enrollees!A:A,Enrollees!C:C)</f>
        <v>xx</v>
      </c>
    </row>
    <row r="7408" spans="1:4" x14ac:dyDescent="0.2">
      <c r="A7408" s="8">
        <v>44562</v>
      </c>
      <c r="B7408" s="6">
        <v>122597</v>
      </c>
      <c r="C7408" t="str">
        <f>_xlfn.XLOOKUP($B7408,Enrollees!$A$2:$A$10000,Enrollees!$B$2:$B$10000)</f>
        <v>Goodwill Client</v>
      </c>
      <c r="D7408" t="str">
        <f>_xlfn.XLOOKUP(B7408,Enrollees!A:A,Enrollees!C:C)</f>
        <v>orlando dillard</v>
      </c>
    </row>
    <row r="7409" spans="1:4" x14ac:dyDescent="0.2">
      <c r="A7409" s="8">
        <v>44562</v>
      </c>
      <c r="B7409" s="6">
        <v>122597</v>
      </c>
      <c r="C7409" t="str">
        <f>_xlfn.XLOOKUP($B7409,Enrollees!$A$2:$A$10000,Enrollees!$B$2:$B$10000)</f>
        <v>Goodwill Client</v>
      </c>
      <c r="D7409" t="str">
        <f>_xlfn.XLOOKUP(B7409,Enrollees!A:A,Enrollees!C:C)</f>
        <v>orlando dillard</v>
      </c>
    </row>
    <row r="7410" spans="1:4" x14ac:dyDescent="0.2">
      <c r="A7410" s="8">
        <v>44562</v>
      </c>
      <c r="B7410" s="6">
        <v>122650</v>
      </c>
      <c r="C7410" t="str">
        <f>_xlfn.XLOOKUP($B7410,Enrollees!$A$2:$A$10000,Enrollees!$B$2:$B$10000)</f>
        <v>Goodwill Employee</v>
      </c>
      <c r="D7410" t="str">
        <f>_xlfn.XLOOKUP(B7410,Enrollees!A:A,Enrollees!C:C)</f>
        <v>xx</v>
      </c>
    </row>
    <row r="7411" spans="1:4" x14ac:dyDescent="0.2">
      <c r="A7411" s="8">
        <v>44562</v>
      </c>
      <c r="B7411" s="6">
        <v>122650</v>
      </c>
      <c r="C7411" t="str">
        <f>_xlfn.XLOOKUP($B7411,Enrollees!$A$2:$A$10000,Enrollees!$B$2:$B$10000)</f>
        <v>Goodwill Employee</v>
      </c>
      <c r="D7411" t="str">
        <f>_xlfn.XLOOKUP(B7411,Enrollees!A:A,Enrollees!C:C)</f>
        <v>xx</v>
      </c>
    </row>
    <row r="7412" spans="1:4" x14ac:dyDescent="0.2">
      <c r="A7412" s="8">
        <v>44562</v>
      </c>
      <c r="B7412" s="6">
        <v>122641</v>
      </c>
      <c r="C7412" t="str">
        <f>_xlfn.XLOOKUP($B7412,Enrollees!$A$2:$A$10000,Enrollees!$B$2:$B$10000)</f>
        <v>Goodwill Employee</v>
      </c>
      <c r="D7412" t="str">
        <f>_xlfn.XLOOKUP(B7412,Enrollees!A:A,Enrollees!C:C)</f>
        <v>Joshua Roof</v>
      </c>
    </row>
    <row r="7413" spans="1:4" x14ac:dyDescent="0.2">
      <c r="A7413" s="8">
        <v>44562</v>
      </c>
      <c r="B7413" s="6">
        <v>122640</v>
      </c>
      <c r="C7413" t="str">
        <f>_xlfn.XLOOKUP($B7413,Enrollees!$A$2:$A$10000,Enrollees!$B$2:$B$10000)</f>
        <v>Goodwill Employee</v>
      </c>
      <c r="D7413" t="str">
        <f>_xlfn.XLOOKUP(B7413,Enrollees!A:A,Enrollees!C:C)</f>
        <v>Morris Garrett</v>
      </c>
    </row>
    <row r="7414" spans="1:4" x14ac:dyDescent="0.2">
      <c r="A7414" s="8">
        <v>44562</v>
      </c>
      <c r="B7414" s="6">
        <v>122645</v>
      </c>
      <c r="C7414" t="str">
        <f>_xlfn.XLOOKUP($B7414,Enrollees!$A$2:$A$10000,Enrollees!$B$2:$B$10000)</f>
        <v>Goodwill Employee</v>
      </c>
      <c r="D7414" t="str">
        <f>_xlfn.XLOOKUP(B7414,Enrollees!A:A,Enrollees!C:C)</f>
        <v>Jessica Howder</v>
      </c>
    </row>
    <row r="7415" spans="1:4" x14ac:dyDescent="0.2">
      <c r="A7415" s="8">
        <v>44562</v>
      </c>
      <c r="B7415" s="6">
        <v>122598</v>
      </c>
      <c r="C7415" t="str">
        <f>_xlfn.XLOOKUP($B7415,Enrollees!$A$2:$A$10000,Enrollees!$B$2:$B$10000)</f>
        <v>Goodwill Client</v>
      </c>
      <c r="D7415" t="str">
        <f>_xlfn.XLOOKUP(B7415,Enrollees!A:A,Enrollees!C:C)</f>
        <v>kristy jimerson</v>
      </c>
    </row>
    <row r="7416" spans="1:4" x14ac:dyDescent="0.2">
      <c r="A7416" s="8">
        <v>44562</v>
      </c>
      <c r="B7416" s="6">
        <v>122595</v>
      </c>
      <c r="C7416" t="str">
        <f>_xlfn.XLOOKUP($B7416,Enrollees!$A$2:$A$10000,Enrollees!$B$2:$B$10000)</f>
        <v>Goodwill Client</v>
      </c>
      <c r="D7416" t="str">
        <f>_xlfn.XLOOKUP(B7416,Enrollees!A:A,Enrollees!C:C)</f>
        <v>leroy jackson</v>
      </c>
    </row>
    <row r="7417" spans="1:4" x14ac:dyDescent="0.2">
      <c r="A7417" s="8">
        <v>44562</v>
      </c>
      <c r="B7417" s="6">
        <v>122594</v>
      </c>
      <c r="C7417" t="str">
        <f>_xlfn.XLOOKUP($B7417,Enrollees!$A$2:$A$10000,Enrollees!$B$2:$B$10000)</f>
        <v>Goodwill Client</v>
      </c>
      <c r="D7417" t="str">
        <f>_xlfn.XLOOKUP(B7417,Enrollees!A:A,Enrollees!C:C)</f>
        <v>yancy caldwell</v>
      </c>
    </row>
    <row r="7418" spans="1:4" x14ac:dyDescent="0.2">
      <c r="A7418" s="8">
        <v>44562</v>
      </c>
      <c r="B7418" s="6">
        <v>122645</v>
      </c>
      <c r="C7418" t="str">
        <f>_xlfn.XLOOKUP($B7418,Enrollees!$A$2:$A$10000,Enrollees!$B$2:$B$10000)</f>
        <v>Goodwill Employee</v>
      </c>
      <c r="D7418" t="str">
        <f>_xlfn.XLOOKUP(B7418,Enrollees!A:A,Enrollees!C:C)</f>
        <v>Jessica Howder</v>
      </c>
    </row>
    <row r="7419" spans="1:4" x14ac:dyDescent="0.2">
      <c r="A7419" s="8">
        <v>44562</v>
      </c>
      <c r="B7419" s="6">
        <v>122595</v>
      </c>
      <c r="C7419" t="str">
        <f>_xlfn.XLOOKUP($B7419,Enrollees!$A$2:$A$10000,Enrollees!$B$2:$B$10000)</f>
        <v>Goodwill Client</v>
      </c>
      <c r="D7419" t="str">
        <f>_xlfn.XLOOKUP(B7419,Enrollees!A:A,Enrollees!C:C)</f>
        <v>leroy jackson</v>
      </c>
    </row>
    <row r="7420" spans="1:4" x14ac:dyDescent="0.2">
      <c r="A7420" s="8">
        <v>44562</v>
      </c>
      <c r="B7420" s="6">
        <v>122594</v>
      </c>
      <c r="C7420" t="str">
        <f>_xlfn.XLOOKUP($B7420,Enrollees!$A$2:$A$10000,Enrollees!$B$2:$B$10000)</f>
        <v>Goodwill Client</v>
      </c>
      <c r="D7420" t="str">
        <f>_xlfn.XLOOKUP(B7420,Enrollees!A:A,Enrollees!C:C)</f>
        <v>yancy caldwell</v>
      </c>
    </row>
    <row r="7421" spans="1:4" x14ac:dyDescent="0.2">
      <c r="A7421" s="8">
        <v>44562</v>
      </c>
      <c r="B7421" s="6">
        <v>122640</v>
      </c>
      <c r="C7421" t="str">
        <f>_xlfn.XLOOKUP($B7421,Enrollees!$A$2:$A$10000,Enrollees!$B$2:$B$10000)</f>
        <v>Goodwill Employee</v>
      </c>
      <c r="D7421" t="str">
        <f>_xlfn.XLOOKUP(B7421,Enrollees!A:A,Enrollees!C:C)</f>
        <v>Morris Garrett</v>
      </c>
    </row>
    <row r="7422" spans="1:4" x14ac:dyDescent="0.2">
      <c r="A7422" s="8">
        <v>44562</v>
      </c>
      <c r="B7422" s="6">
        <v>122598</v>
      </c>
      <c r="C7422" t="str">
        <f>_xlfn.XLOOKUP($B7422,Enrollees!$A$2:$A$10000,Enrollees!$B$2:$B$10000)</f>
        <v>Goodwill Client</v>
      </c>
      <c r="D7422" t="str">
        <f>_xlfn.XLOOKUP(B7422,Enrollees!A:A,Enrollees!C:C)</f>
        <v>kristy jimerson</v>
      </c>
    </row>
    <row r="7423" spans="1:4" x14ac:dyDescent="0.2">
      <c r="A7423" s="8">
        <v>44562</v>
      </c>
      <c r="B7423" s="6">
        <v>122648</v>
      </c>
      <c r="C7423" t="str">
        <f>_xlfn.XLOOKUP($B7423,Enrollees!$A$2:$A$10000,Enrollees!$B$2:$B$10000)</f>
        <v>Goodwill Employee</v>
      </c>
      <c r="D7423" t="str">
        <f>_xlfn.XLOOKUP(B7423,Enrollees!A:A,Enrollees!C:C)</f>
        <v>Max Shephard</v>
      </c>
    </row>
    <row r="7424" spans="1:4" x14ac:dyDescent="0.2">
      <c r="A7424" s="8">
        <v>44562</v>
      </c>
      <c r="B7424" s="6">
        <v>122642</v>
      </c>
      <c r="C7424" t="str">
        <f>_xlfn.XLOOKUP($B7424,Enrollees!$A$2:$A$10000,Enrollees!$B$2:$B$10000)</f>
        <v>Goodwill Employee</v>
      </c>
      <c r="D7424" t="str">
        <f>_xlfn.XLOOKUP(B7424,Enrollees!A:A,Enrollees!C:C)</f>
        <v>Ramona Brosamer</v>
      </c>
    </row>
    <row r="7425" spans="1:4" x14ac:dyDescent="0.2">
      <c r="A7425" s="8">
        <v>44562</v>
      </c>
      <c r="B7425" s="6">
        <v>122648</v>
      </c>
      <c r="C7425" t="str">
        <f>_xlfn.XLOOKUP($B7425,Enrollees!$A$2:$A$10000,Enrollees!$B$2:$B$10000)</f>
        <v>Goodwill Employee</v>
      </c>
      <c r="D7425" t="str">
        <f>_xlfn.XLOOKUP(B7425,Enrollees!A:A,Enrollees!C:C)</f>
        <v>Max Shephard</v>
      </c>
    </row>
    <row r="7426" spans="1:4" x14ac:dyDescent="0.2">
      <c r="A7426" s="8">
        <v>44562</v>
      </c>
      <c r="B7426" s="6">
        <v>122642</v>
      </c>
      <c r="C7426" t="str">
        <f>_xlfn.XLOOKUP($B7426,Enrollees!$A$2:$A$10000,Enrollees!$B$2:$B$10000)</f>
        <v>Goodwill Employee</v>
      </c>
      <c r="D7426" t="str">
        <f>_xlfn.XLOOKUP(B7426,Enrollees!A:A,Enrollees!C:C)</f>
        <v>Ramona Brosamer</v>
      </c>
    </row>
    <row r="7427" spans="1:4" x14ac:dyDescent="0.2">
      <c r="A7427" s="8">
        <v>44562</v>
      </c>
      <c r="B7427" s="6">
        <v>122595</v>
      </c>
      <c r="C7427" t="str">
        <f>_xlfn.XLOOKUP($B7427,Enrollees!$A$2:$A$10000,Enrollees!$B$2:$B$10000)</f>
        <v>Goodwill Client</v>
      </c>
      <c r="D7427" t="str">
        <f>_xlfn.XLOOKUP(B7427,Enrollees!A:A,Enrollees!C:C)</f>
        <v>leroy jackson</v>
      </c>
    </row>
    <row r="7428" spans="1:4" x14ac:dyDescent="0.2">
      <c r="A7428" s="8">
        <v>44562</v>
      </c>
      <c r="B7428" s="6">
        <v>122595</v>
      </c>
      <c r="C7428" t="str">
        <f>_xlfn.XLOOKUP($B7428,Enrollees!$A$2:$A$10000,Enrollees!$B$2:$B$10000)</f>
        <v>Goodwill Client</v>
      </c>
      <c r="D7428" t="str">
        <f>_xlfn.XLOOKUP(B7428,Enrollees!A:A,Enrollees!C:C)</f>
        <v>leroy jackson</v>
      </c>
    </row>
    <row r="7429" spans="1:4" x14ac:dyDescent="0.2">
      <c r="A7429" s="8">
        <v>44562</v>
      </c>
      <c r="B7429" s="6">
        <v>122643</v>
      </c>
      <c r="C7429" t="str">
        <f>_xlfn.XLOOKUP($B7429,Enrollees!$A$2:$A$10000,Enrollees!$B$2:$B$10000)</f>
        <v>Goodwill Employee</v>
      </c>
      <c r="D7429" t="str">
        <f>_xlfn.XLOOKUP(B7429,Enrollees!A:A,Enrollees!C:C)</f>
        <v>Larry J. King</v>
      </c>
    </row>
    <row r="7430" spans="1:4" x14ac:dyDescent="0.2">
      <c r="A7430" s="8">
        <v>44562</v>
      </c>
      <c r="B7430" s="6">
        <v>122643</v>
      </c>
      <c r="C7430" t="str">
        <f>_xlfn.XLOOKUP($B7430,Enrollees!$A$2:$A$10000,Enrollees!$B$2:$B$10000)</f>
        <v>Goodwill Employee</v>
      </c>
      <c r="D7430" t="str">
        <f>_xlfn.XLOOKUP(B7430,Enrollees!A:A,Enrollees!C:C)</f>
        <v>Larry J. King</v>
      </c>
    </row>
    <row r="7431" spans="1:4" x14ac:dyDescent="0.2">
      <c r="A7431" s="8">
        <v>44562</v>
      </c>
      <c r="B7431" s="6">
        <v>122637</v>
      </c>
      <c r="C7431" t="str">
        <f>_xlfn.XLOOKUP($B7431,Enrollees!$A$2:$A$10000,Enrollees!$B$2:$B$10000)</f>
        <v>Goodwill Employee</v>
      </c>
      <c r="D7431" t="str">
        <f>_xlfn.XLOOKUP(B7431,Enrollees!A:A,Enrollees!C:C)</f>
        <v>Jeff Stone</v>
      </c>
    </row>
    <row r="7432" spans="1:4" x14ac:dyDescent="0.2">
      <c r="A7432" s="8">
        <v>44562</v>
      </c>
      <c r="B7432" s="6">
        <v>122642</v>
      </c>
      <c r="C7432" t="str">
        <f>_xlfn.XLOOKUP($B7432,Enrollees!$A$2:$A$10000,Enrollees!$B$2:$B$10000)</f>
        <v>Goodwill Employee</v>
      </c>
      <c r="D7432" t="str">
        <f>_xlfn.XLOOKUP(B7432,Enrollees!A:A,Enrollees!C:C)</f>
        <v>Ramona Brosamer</v>
      </c>
    </row>
    <row r="7433" spans="1:4" x14ac:dyDescent="0.2">
      <c r="A7433" s="8">
        <v>44562</v>
      </c>
      <c r="B7433" s="6">
        <v>122645</v>
      </c>
      <c r="C7433" t="str">
        <f>_xlfn.XLOOKUP($B7433,Enrollees!$A$2:$A$10000,Enrollees!$B$2:$B$10000)</f>
        <v>Goodwill Employee</v>
      </c>
      <c r="D7433" t="str">
        <f>_xlfn.XLOOKUP(B7433,Enrollees!A:A,Enrollees!C:C)</f>
        <v>Jessica Howder</v>
      </c>
    </row>
    <row r="7434" spans="1:4" x14ac:dyDescent="0.2">
      <c r="A7434" s="8">
        <v>44562</v>
      </c>
      <c r="B7434" s="6">
        <v>122628</v>
      </c>
      <c r="C7434" t="str">
        <f>_xlfn.XLOOKUP($B7434,Enrollees!$A$2:$A$10000,Enrollees!$B$2:$B$10000)</f>
        <v>Goodwill Employee</v>
      </c>
      <c r="D7434" t="str">
        <f>_xlfn.XLOOKUP(B7434,Enrollees!A:A,Enrollees!C:C)</f>
        <v>Scotty Cash</v>
      </c>
    </row>
    <row r="7435" spans="1:4" x14ac:dyDescent="0.2">
      <c r="A7435" s="8">
        <v>44562</v>
      </c>
      <c r="B7435" s="6">
        <v>122637</v>
      </c>
      <c r="C7435" t="str">
        <f>_xlfn.XLOOKUP($B7435,Enrollees!$A$2:$A$10000,Enrollees!$B$2:$B$10000)</f>
        <v>Goodwill Employee</v>
      </c>
      <c r="D7435" t="str">
        <f>_xlfn.XLOOKUP(B7435,Enrollees!A:A,Enrollees!C:C)</f>
        <v>Jeff Stone</v>
      </c>
    </row>
    <row r="7436" spans="1:4" x14ac:dyDescent="0.2">
      <c r="A7436" s="8">
        <v>44562</v>
      </c>
      <c r="B7436" s="6">
        <v>122645</v>
      </c>
      <c r="C7436" t="str">
        <f>_xlfn.XLOOKUP($B7436,Enrollees!$A$2:$A$10000,Enrollees!$B$2:$B$10000)</f>
        <v>Goodwill Employee</v>
      </c>
      <c r="D7436" t="str">
        <f>_xlfn.XLOOKUP(B7436,Enrollees!A:A,Enrollees!C:C)</f>
        <v>Jessica Howder</v>
      </c>
    </row>
    <row r="7437" spans="1:4" x14ac:dyDescent="0.2">
      <c r="A7437" s="8">
        <v>44562</v>
      </c>
      <c r="B7437" s="6">
        <v>122641</v>
      </c>
      <c r="C7437" t="str">
        <f>_xlfn.XLOOKUP($B7437,Enrollees!$A$2:$A$10000,Enrollees!$B$2:$B$10000)</f>
        <v>Goodwill Employee</v>
      </c>
      <c r="D7437" t="str">
        <f>_xlfn.XLOOKUP(B7437,Enrollees!A:A,Enrollees!C:C)</f>
        <v>Joshua Roof</v>
      </c>
    </row>
    <row r="7438" spans="1:4" x14ac:dyDescent="0.2">
      <c r="A7438" s="8">
        <v>44562</v>
      </c>
      <c r="B7438" s="6">
        <v>122602</v>
      </c>
      <c r="C7438" t="str">
        <f>_xlfn.XLOOKUP($B7438,Enrollees!$A$2:$A$10000,Enrollees!$B$2:$B$10000)</f>
        <v>Goodwill Client</v>
      </c>
      <c r="D7438" t="str">
        <f>_xlfn.XLOOKUP(B7438,Enrollees!A:A,Enrollees!C:C)</f>
        <v>xx</v>
      </c>
    </row>
    <row r="7439" spans="1:4" x14ac:dyDescent="0.2">
      <c r="A7439" s="8">
        <v>44562</v>
      </c>
      <c r="B7439" s="6">
        <v>122595</v>
      </c>
      <c r="C7439" t="str">
        <f>_xlfn.XLOOKUP($B7439,Enrollees!$A$2:$A$10000,Enrollees!$B$2:$B$10000)</f>
        <v>Goodwill Client</v>
      </c>
      <c r="D7439" t="str">
        <f>_xlfn.XLOOKUP(B7439,Enrollees!A:A,Enrollees!C:C)</f>
        <v>leroy jackson</v>
      </c>
    </row>
    <row r="7440" spans="1:4" x14ac:dyDescent="0.2">
      <c r="A7440" s="8">
        <v>44562</v>
      </c>
      <c r="B7440" s="6">
        <v>122601</v>
      </c>
      <c r="C7440" t="str">
        <f>_xlfn.XLOOKUP($B7440,Enrollees!$A$2:$A$10000,Enrollees!$B$2:$B$10000)</f>
        <v>Goodwill Client</v>
      </c>
      <c r="D7440" t="str">
        <f>_xlfn.XLOOKUP(B7440,Enrollees!A:A,Enrollees!C:C)</f>
        <v>xx</v>
      </c>
    </row>
    <row r="7441" spans="1:4" x14ac:dyDescent="0.2">
      <c r="A7441" s="8">
        <v>44562</v>
      </c>
      <c r="B7441" s="6">
        <v>122594</v>
      </c>
      <c r="C7441" t="str">
        <f>_xlfn.XLOOKUP($B7441,Enrollees!$A$2:$A$10000,Enrollees!$B$2:$B$10000)</f>
        <v>Goodwill Client</v>
      </c>
      <c r="D7441" t="str">
        <f>_xlfn.XLOOKUP(B7441,Enrollees!A:A,Enrollees!C:C)</f>
        <v>yancy caldwell</v>
      </c>
    </row>
    <row r="7442" spans="1:4" x14ac:dyDescent="0.2">
      <c r="A7442" s="8">
        <v>44562</v>
      </c>
      <c r="B7442" s="6">
        <v>122642</v>
      </c>
      <c r="C7442" t="str">
        <f>_xlfn.XLOOKUP($B7442,Enrollees!$A$2:$A$10000,Enrollees!$B$2:$B$10000)</f>
        <v>Goodwill Employee</v>
      </c>
      <c r="D7442" t="str">
        <f>_xlfn.XLOOKUP(B7442,Enrollees!A:A,Enrollees!C:C)</f>
        <v>Ramona Brosamer</v>
      </c>
    </row>
    <row r="7443" spans="1:4" x14ac:dyDescent="0.2">
      <c r="A7443" s="8">
        <v>44562</v>
      </c>
      <c r="B7443" s="6">
        <v>122598</v>
      </c>
      <c r="C7443" t="str">
        <f>_xlfn.XLOOKUP($B7443,Enrollees!$A$2:$A$10000,Enrollees!$B$2:$B$10000)</f>
        <v>Goodwill Client</v>
      </c>
      <c r="D7443" t="str">
        <f>_xlfn.XLOOKUP(B7443,Enrollees!A:A,Enrollees!C:C)</f>
        <v>kristy jimerson</v>
      </c>
    </row>
    <row r="7444" spans="1:4" x14ac:dyDescent="0.2">
      <c r="A7444" s="8">
        <v>44562</v>
      </c>
      <c r="B7444" s="6">
        <v>122594</v>
      </c>
      <c r="C7444" t="str">
        <f>_xlfn.XLOOKUP($B7444,Enrollees!$A$2:$A$10000,Enrollees!$B$2:$B$10000)</f>
        <v>Goodwill Client</v>
      </c>
      <c r="D7444" t="str">
        <f>_xlfn.XLOOKUP(B7444,Enrollees!A:A,Enrollees!C:C)</f>
        <v>yancy caldwell</v>
      </c>
    </row>
    <row r="7445" spans="1:4" x14ac:dyDescent="0.2">
      <c r="A7445" s="8">
        <v>44562</v>
      </c>
      <c r="B7445" s="6">
        <v>122595</v>
      </c>
      <c r="C7445" t="str">
        <f>_xlfn.XLOOKUP($B7445,Enrollees!$A$2:$A$10000,Enrollees!$B$2:$B$10000)</f>
        <v>Goodwill Client</v>
      </c>
      <c r="D7445" t="str">
        <f>_xlfn.XLOOKUP(B7445,Enrollees!A:A,Enrollees!C:C)</f>
        <v>leroy jackson</v>
      </c>
    </row>
    <row r="7446" spans="1:4" x14ac:dyDescent="0.2">
      <c r="A7446" s="8">
        <v>44562</v>
      </c>
      <c r="B7446" s="6">
        <v>122601</v>
      </c>
      <c r="C7446" t="str">
        <f>_xlfn.XLOOKUP($B7446,Enrollees!$A$2:$A$10000,Enrollees!$B$2:$B$10000)</f>
        <v>Goodwill Client</v>
      </c>
      <c r="D7446" t="str">
        <f>_xlfn.XLOOKUP(B7446,Enrollees!A:A,Enrollees!C:C)</f>
        <v>xx</v>
      </c>
    </row>
    <row r="7447" spans="1:4" x14ac:dyDescent="0.2">
      <c r="A7447" s="8">
        <v>44562</v>
      </c>
      <c r="B7447" s="6">
        <v>122602</v>
      </c>
      <c r="C7447" t="str">
        <f>_xlfn.XLOOKUP($B7447,Enrollees!$A$2:$A$10000,Enrollees!$B$2:$B$10000)</f>
        <v>Goodwill Client</v>
      </c>
      <c r="D7447" t="str">
        <f>_xlfn.XLOOKUP(B7447,Enrollees!A:A,Enrollees!C:C)</f>
        <v>xx</v>
      </c>
    </row>
    <row r="7448" spans="1:4" x14ac:dyDescent="0.2">
      <c r="A7448" s="8">
        <v>44562</v>
      </c>
      <c r="B7448" s="6">
        <v>122643</v>
      </c>
      <c r="C7448" t="str">
        <f>_xlfn.XLOOKUP($B7448,Enrollees!$A$2:$A$10000,Enrollees!$B$2:$B$10000)</f>
        <v>Goodwill Employee</v>
      </c>
      <c r="D7448" t="str">
        <f>_xlfn.XLOOKUP(B7448,Enrollees!A:A,Enrollees!C:C)</f>
        <v>Larry J. King</v>
      </c>
    </row>
    <row r="7449" spans="1:4" x14ac:dyDescent="0.2">
      <c r="A7449" s="8">
        <v>44562</v>
      </c>
      <c r="B7449" s="6">
        <v>122643</v>
      </c>
      <c r="C7449" t="str">
        <f>_xlfn.XLOOKUP($B7449,Enrollees!$A$2:$A$10000,Enrollees!$B$2:$B$10000)</f>
        <v>Goodwill Employee</v>
      </c>
      <c r="D7449" t="str">
        <f>_xlfn.XLOOKUP(B7449,Enrollees!A:A,Enrollees!C:C)</f>
        <v>Larry J. King</v>
      </c>
    </row>
    <row r="7450" spans="1:4" x14ac:dyDescent="0.2">
      <c r="A7450" s="8">
        <v>44562</v>
      </c>
      <c r="B7450" s="6">
        <v>122640</v>
      </c>
      <c r="C7450" t="str">
        <f>_xlfn.XLOOKUP($B7450,Enrollees!$A$2:$A$10000,Enrollees!$B$2:$B$10000)</f>
        <v>Goodwill Employee</v>
      </c>
      <c r="D7450" t="str">
        <f>_xlfn.XLOOKUP(B7450,Enrollees!A:A,Enrollees!C:C)</f>
        <v>Morris Garrett</v>
      </c>
    </row>
    <row r="7451" spans="1:4" x14ac:dyDescent="0.2">
      <c r="A7451" s="8">
        <v>44562</v>
      </c>
      <c r="B7451" s="6">
        <v>122640</v>
      </c>
      <c r="C7451" t="str">
        <f>_xlfn.XLOOKUP($B7451,Enrollees!$A$2:$A$10000,Enrollees!$B$2:$B$10000)</f>
        <v>Goodwill Employee</v>
      </c>
      <c r="D7451" t="str">
        <f>_xlfn.XLOOKUP(B7451,Enrollees!A:A,Enrollees!C:C)</f>
        <v>Morris Garrett</v>
      </c>
    </row>
    <row r="7452" spans="1:4" x14ac:dyDescent="0.2">
      <c r="A7452" s="8">
        <v>44562</v>
      </c>
      <c r="B7452" s="6">
        <v>122637</v>
      </c>
      <c r="C7452" t="str">
        <f>_xlfn.XLOOKUP($B7452,Enrollees!$A$2:$A$10000,Enrollees!$B$2:$B$10000)</f>
        <v>Goodwill Employee</v>
      </c>
      <c r="D7452" t="str">
        <f>_xlfn.XLOOKUP(B7452,Enrollees!A:A,Enrollees!C:C)</f>
        <v>Jeff Stone</v>
      </c>
    </row>
    <row r="7453" spans="1:4" x14ac:dyDescent="0.2">
      <c r="A7453" s="8">
        <v>44562</v>
      </c>
      <c r="B7453" s="6">
        <v>122637</v>
      </c>
      <c r="C7453" t="str">
        <f>_xlfn.XLOOKUP($B7453,Enrollees!$A$2:$A$10000,Enrollees!$B$2:$B$10000)</f>
        <v>Goodwill Employee</v>
      </c>
      <c r="D7453" t="str">
        <f>_xlfn.XLOOKUP(B7453,Enrollees!A:A,Enrollees!C:C)</f>
        <v>Jeff Stone</v>
      </c>
    </row>
    <row r="7454" spans="1:4" x14ac:dyDescent="0.2">
      <c r="A7454" s="8">
        <v>44562</v>
      </c>
      <c r="B7454" s="6">
        <v>122637</v>
      </c>
      <c r="C7454" t="str">
        <f>_xlfn.XLOOKUP($B7454,Enrollees!$A$2:$A$10000,Enrollees!$B$2:$B$10000)</f>
        <v>Goodwill Employee</v>
      </c>
      <c r="D7454" t="str">
        <f>_xlfn.XLOOKUP(B7454,Enrollees!A:A,Enrollees!C:C)</f>
        <v>Jeff Stone</v>
      </c>
    </row>
    <row r="7455" spans="1:4" x14ac:dyDescent="0.2">
      <c r="A7455" s="8">
        <v>44562</v>
      </c>
      <c r="B7455" s="6">
        <v>122637</v>
      </c>
      <c r="C7455" t="str">
        <f>_xlfn.XLOOKUP($B7455,Enrollees!$A$2:$A$10000,Enrollees!$B$2:$B$10000)</f>
        <v>Goodwill Employee</v>
      </c>
      <c r="D7455" t="str">
        <f>_xlfn.XLOOKUP(B7455,Enrollees!A:A,Enrollees!C:C)</f>
        <v>Jeff Stone</v>
      </c>
    </row>
    <row r="7456" spans="1:4" x14ac:dyDescent="0.2">
      <c r="A7456" s="8">
        <v>44562</v>
      </c>
      <c r="B7456" s="6">
        <v>122640</v>
      </c>
      <c r="C7456" t="str">
        <f>_xlfn.XLOOKUP($B7456,Enrollees!$A$2:$A$10000,Enrollees!$B$2:$B$10000)</f>
        <v>Goodwill Employee</v>
      </c>
      <c r="D7456" t="str">
        <f>_xlfn.XLOOKUP(B7456,Enrollees!A:A,Enrollees!C:C)</f>
        <v>Morris Garrett</v>
      </c>
    </row>
    <row r="7457" spans="1:4" x14ac:dyDescent="0.2">
      <c r="A7457" s="8">
        <v>44562</v>
      </c>
      <c r="B7457" s="6">
        <v>122640</v>
      </c>
      <c r="C7457" t="str">
        <f>_xlfn.XLOOKUP($B7457,Enrollees!$A$2:$A$10000,Enrollees!$B$2:$B$10000)</f>
        <v>Goodwill Employee</v>
      </c>
      <c r="D7457" t="str">
        <f>_xlfn.XLOOKUP(B7457,Enrollees!A:A,Enrollees!C:C)</f>
        <v>Morris Garrett</v>
      </c>
    </row>
    <row r="7458" spans="1:4" x14ac:dyDescent="0.2">
      <c r="A7458" s="8">
        <v>44562</v>
      </c>
      <c r="B7458" s="6">
        <v>122641</v>
      </c>
      <c r="C7458" t="str">
        <f>_xlfn.XLOOKUP($B7458,Enrollees!$A$2:$A$10000,Enrollees!$B$2:$B$10000)</f>
        <v>Goodwill Employee</v>
      </c>
      <c r="D7458" t="str">
        <f>_xlfn.XLOOKUP(B7458,Enrollees!A:A,Enrollees!C:C)</f>
        <v>Joshua Roof</v>
      </c>
    </row>
    <row r="7459" spans="1:4" x14ac:dyDescent="0.2">
      <c r="A7459" s="8">
        <v>44562</v>
      </c>
      <c r="B7459" s="6">
        <v>122645</v>
      </c>
      <c r="C7459" t="str">
        <f>_xlfn.XLOOKUP($B7459,Enrollees!$A$2:$A$10000,Enrollees!$B$2:$B$10000)</f>
        <v>Goodwill Employee</v>
      </c>
      <c r="D7459" t="str">
        <f>_xlfn.XLOOKUP(B7459,Enrollees!A:A,Enrollees!C:C)</f>
        <v>Jessica Howder</v>
      </c>
    </row>
    <row r="7460" spans="1:4" x14ac:dyDescent="0.2">
      <c r="A7460" s="8">
        <v>44562</v>
      </c>
      <c r="B7460" s="6">
        <v>122595</v>
      </c>
      <c r="C7460" t="str">
        <f>_xlfn.XLOOKUP($B7460,Enrollees!$A$2:$A$10000,Enrollees!$B$2:$B$10000)</f>
        <v>Goodwill Client</v>
      </c>
      <c r="D7460" t="str">
        <f>_xlfn.XLOOKUP(B7460,Enrollees!A:A,Enrollees!C:C)</f>
        <v>leroy jackson</v>
      </c>
    </row>
    <row r="7461" spans="1:4" x14ac:dyDescent="0.2">
      <c r="A7461" s="8">
        <v>44562</v>
      </c>
      <c r="B7461" s="6">
        <v>122628</v>
      </c>
      <c r="C7461" t="str">
        <f>_xlfn.XLOOKUP($B7461,Enrollees!$A$2:$A$10000,Enrollees!$B$2:$B$10000)</f>
        <v>Goodwill Employee</v>
      </c>
      <c r="D7461" t="str">
        <f>_xlfn.XLOOKUP(B7461,Enrollees!A:A,Enrollees!C:C)</f>
        <v>Scotty Cash</v>
      </c>
    </row>
    <row r="7462" spans="1:4" x14ac:dyDescent="0.2">
      <c r="A7462" s="8">
        <v>44562</v>
      </c>
      <c r="B7462" s="6">
        <v>122645</v>
      </c>
      <c r="C7462" t="str">
        <f>_xlfn.XLOOKUP($B7462,Enrollees!$A$2:$A$10000,Enrollees!$B$2:$B$10000)</f>
        <v>Goodwill Employee</v>
      </c>
      <c r="D7462" t="str">
        <f>_xlfn.XLOOKUP(B7462,Enrollees!A:A,Enrollees!C:C)</f>
        <v>Jessica Howder</v>
      </c>
    </row>
    <row r="7463" spans="1:4" x14ac:dyDescent="0.2">
      <c r="A7463" s="8">
        <v>44562</v>
      </c>
      <c r="B7463" s="6">
        <v>122640</v>
      </c>
      <c r="C7463" t="str">
        <f>_xlfn.XLOOKUP($B7463,Enrollees!$A$2:$A$10000,Enrollees!$B$2:$B$10000)</f>
        <v>Goodwill Employee</v>
      </c>
      <c r="D7463" t="str">
        <f>_xlfn.XLOOKUP(B7463,Enrollees!A:A,Enrollees!C:C)</f>
        <v>Morris Garrett</v>
      </c>
    </row>
    <row r="7464" spans="1:4" x14ac:dyDescent="0.2">
      <c r="A7464" s="8">
        <v>44562</v>
      </c>
      <c r="B7464" s="6">
        <v>122595</v>
      </c>
      <c r="C7464" t="str">
        <f>_xlfn.XLOOKUP($B7464,Enrollees!$A$2:$A$10000,Enrollees!$B$2:$B$10000)</f>
        <v>Goodwill Client</v>
      </c>
      <c r="D7464" t="str">
        <f>_xlfn.XLOOKUP(B7464,Enrollees!A:A,Enrollees!C:C)</f>
        <v>leroy jackson</v>
      </c>
    </row>
    <row r="7465" spans="1:4" x14ac:dyDescent="0.2">
      <c r="A7465" s="8">
        <v>44562</v>
      </c>
      <c r="B7465" s="6">
        <v>122599</v>
      </c>
      <c r="C7465" t="str">
        <f>_xlfn.XLOOKUP($B7465,Enrollees!$A$2:$A$10000,Enrollees!$B$2:$B$10000)</f>
        <v>Goodwill Client</v>
      </c>
      <c r="D7465" t="str">
        <f>_xlfn.XLOOKUP(B7465,Enrollees!A:A,Enrollees!C:C)</f>
        <v>DIANE LOVE</v>
      </c>
    </row>
    <row r="7466" spans="1:4" x14ac:dyDescent="0.2">
      <c r="A7466" s="8">
        <v>44562</v>
      </c>
      <c r="B7466" s="6">
        <v>122642</v>
      </c>
      <c r="C7466" t="str">
        <f>_xlfn.XLOOKUP($B7466,Enrollees!$A$2:$A$10000,Enrollees!$B$2:$B$10000)</f>
        <v>Goodwill Employee</v>
      </c>
      <c r="D7466" t="str">
        <f>_xlfn.XLOOKUP(B7466,Enrollees!A:A,Enrollees!C:C)</f>
        <v>Ramona Brosamer</v>
      </c>
    </row>
    <row r="7467" spans="1:4" x14ac:dyDescent="0.2">
      <c r="A7467" s="8">
        <v>44562</v>
      </c>
      <c r="B7467" s="6">
        <v>122642</v>
      </c>
      <c r="C7467" t="str">
        <f>_xlfn.XLOOKUP($B7467,Enrollees!$A$2:$A$10000,Enrollees!$B$2:$B$10000)</f>
        <v>Goodwill Employee</v>
      </c>
      <c r="D7467" t="str">
        <f>_xlfn.XLOOKUP(B7467,Enrollees!A:A,Enrollees!C:C)</f>
        <v>Ramona Brosamer</v>
      </c>
    </row>
    <row r="7468" spans="1:4" x14ac:dyDescent="0.2">
      <c r="A7468" s="8">
        <v>44562</v>
      </c>
      <c r="B7468" s="6">
        <v>122598</v>
      </c>
      <c r="C7468" t="str">
        <f>_xlfn.XLOOKUP($B7468,Enrollees!$A$2:$A$10000,Enrollees!$B$2:$B$10000)</f>
        <v>Goodwill Client</v>
      </c>
      <c r="D7468" t="str">
        <f>_xlfn.XLOOKUP(B7468,Enrollees!A:A,Enrollees!C:C)</f>
        <v>kristy jimerson</v>
      </c>
    </row>
    <row r="7469" spans="1:4" x14ac:dyDescent="0.2">
      <c r="A7469" s="8">
        <v>44562</v>
      </c>
      <c r="B7469" s="6">
        <v>122641</v>
      </c>
      <c r="C7469" t="str">
        <f>_xlfn.XLOOKUP($B7469,Enrollees!$A$2:$A$10000,Enrollees!$B$2:$B$10000)</f>
        <v>Goodwill Employee</v>
      </c>
      <c r="D7469" t="str">
        <f>_xlfn.XLOOKUP(B7469,Enrollees!A:A,Enrollees!C:C)</f>
        <v>Joshua Roof</v>
      </c>
    </row>
    <row r="7470" spans="1:4" x14ac:dyDescent="0.2">
      <c r="A7470" s="8">
        <v>44562</v>
      </c>
      <c r="B7470" s="6">
        <v>122597</v>
      </c>
      <c r="C7470" t="str">
        <f>_xlfn.XLOOKUP($B7470,Enrollees!$A$2:$A$10000,Enrollees!$B$2:$B$10000)</f>
        <v>Goodwill Client</v>
      </c>
      <c r="D7470" t="str">
        <f>_xlfn.XLOOKUP(B7470,Enrollees!A:A,Enrollees!C:C)</f>
        <v>orlando dillard</v>
      </c>
    </row>
    <row r="7471" spans="1:4" x14ac:dyDescent="0.2">
      <c r="A7471" s="8">
        <v>44562</v>
      </c>
      <c r="B7471" s="6">
        <v>122642</v>
      </c>
      <c r="C7471" t="str">
        <f>_xlfn.XLOOKUP($B7471,Enrollees!$A$2:$A$10000,Enrollees!$B$2:$B$10000)</f>
        <v>Goodwill Employee</v>
      </c>
      <c r="D7471" t="str">
        <f>_xlfn.XLOOKUP(B7471,Enrollees!A:A,Enrollees!C:C)</f>
        <v>Ramona Brosamer</v>
      </c>
    </row>
    <row r="7472" spans="1:4" x14ac:dyDescent="0.2">
      <c r="A7472" s="8">
        <v>44562</v>
      </c>
      <c r="B7472" s="6">
        <v>122597</v>
      </c>
      <c r="C7472" t="str">
        <f>_xlfn.XLOOKUP($B7472,Enrollees!$A$2:$A$10000,Enrollees!$B$2:$B$10000)</f>
        <v>Goodwill Client</v>
      </c>
      <c r="D7472" t="str">
        <f>_xlfn.XLOOKUP(B7472,Enrollees!A:A,Enrollees!C:C)</f>
        <v>orlando dillard</v>
      </c>
    </row>
    <row r="7473" spans="1:4" x14ac:dyDescent="0.2">
      <c r="A7473" s="8">
        <v>44562</v>
      </c>
      <c r="B7473" s="6">
        <v>122642</v>
      </c>
      <c r="C7473" t="str">
        <f>_xlfn.XLOOKUP($B7473,Enrollees!$A$2:$A$10000,Enrollees!$B$2:$B$10000)</f>
        <v>Goodwill Employee</v>
      </c>
      <c r="D7473" t="str">
        <f>_xlfn.XLOOKUP(B7473,Enrollees!A:A,Enrollees!C:C)</f>
        <v>Ramona Brosamer</v>
      </c>
    </row>
    <row r="7474" spans="1:4" x14ac:dyDescent="0.2">
      <c r="A7474" s="8">
        <v>44562</v>
      </c>
      <c r="B7474" s="6">
        <v>122643</v>
      </c>
      <c r="C7474" t="str">
        <f>_xlfn.XLOOKUP($B7474,Enrollees!$A$2:$A$10000,Enrollees!$B$2:$B$10000)</f>
        <v>Goodwill Employee</v>
      </c>
      <c r="D7474" t="str">
        <f>_xlfn.XLOOKUP(B7474,Enrollees!A:A,Enrollees!C:C)</f>
        <v>Larry J. King</v>
      </c>
    </row>
    <row r="7475" spans="1:4" x14ac:dyDescent="0.2">
      <c r="A7475" s="8">
        <v>44562</v>
      </c>
      <c r="B7475" s="6">
        <v>122643</v>
      </c>
      <c r="C7475" t="str">
        <f>_xlfn.XLOOKUP($B7475,Enrollees!$A$2:$A$10000,Enrollees!$B$2:$B$10000)</f>
        <v>Goodwill Employee</v>
      </c>
      <c r="D7475" t="str">
        <f>_xlfn.XLOOKUP(B7475,Enrollees!A:A,Enrollees!C:C)</f>
        <v>Larry J. King</v>
      </c>
    </row>
    <row r="7476" spans="1:4" x14ac:dyDescent="0.2">
      <c r="A7476" s="8">
        <v>44562</v>
      </c>
      <c r="B7476" s="6">
        <v>122637</v>
      </c>
      <c r="C7476" t="str">
        <f>_xlfn.XLOOKUP($B7476,Enrollees!$A$2:$A$10000,Enrollees!$B$2:$B$10000)</f>
        <v>Goodwill Employee</v>
      </c>
      <c r="D7476" t="str">
        <f>_xlfn.XLOOKUP(B7476,Enrollees!A:A,Enrollees!C:C)</f>
        <v>Jeff Stone</v>
      </c>
    </row>
    <row r="7477" spans="1:4" x14ac:dyDescent="0.2">
      <c r="A7477" s="8">
        <v>44562</v>
      </c>
      <c r="B7477" s="6">
        <v>122597</v>
      </c>
      <c r="C7477" t="str">
        <f>_xlfn.XLOOKUP($B7477,Enrollees!$A$2:$A$10000,Enrollees!$B$2:$B$10000)</f>
        <v>Goodwill Client</v>
      </c>
      <c r="D7477" t="str">
        <f>_xlfn.XLOOKUP(B7477,Enrollees!A:A,Enrollees!C:C)</f>
        <v>orlando dillard</v>
      </c>
    </row>
    <row r="7478" spans="1:4" x14ac:dyDescent="0.2">
      <c r="A7478" s="8">
        <v>44562</v>
      </c>
      <c r="B7478" s="6">
        <v>122642</v>
      </c>
      <c r="C7478" t="str">
        <f>_xlfn.XLOOKUP($B7478,Enrollees!$A$2:$A$10000,Enrollees!$B$2:$B$10000)</f>
        <v>Goodwill Employee</v>
      </c>
      <c r="D7478" t="str">
        <f>_xlfn.XLOOKUP(B7478,Enrollees!A:A,Enrollees!C:C)</f>
        <v>Ramona Brosamer</v>
      </c>
    </row>
    <row r="7479" spans="1:4" x14ac:dyDescent="0.2">
      <c r="A7479" s="8">
        <v>44562</v>
      </c>
      <c r="B7479" s="6">
        <v>122594</v>
      </c>
      <c r="C7479" t="str">
        <f>_xlfn.XLOOKUP($B7479,Enrollees!$A$2:$A$10000,Enrollees!$B$2:$B$10000)</f>
        <v>Goodwill Client</v>
      </c>
      <c r="D7479" t="str">
        <f>_xlfn.XLOOKUP(B7479,Enrollees!A:A,Enrollees!C:C)</f>
        <v>yancy caldwell</v>
      </c>
    </row>
    <row r="7480" spans="1:4" x14ac:dyDescent="0.2">
      <c r="A7480" s="8">
        <v>44562</v>
      </c>
      <c r="B7480" s="6">
        <v>122642</v>
      </c>
      <c r="C7480" t="str">
        <f>_xlfn.XLOOKUP($B7480,Enrollees!$A$2:$A$10000,Enrollees!$B$2:$B$10000)</f>
        <v>Goodwill Employee</v>
      </c>
      <c r="D7480" t="str">
        <f>_xlfn.XLOOKUP(B7480,Enrollees!A:A,Enrollees!C:C)</f>
        <v>Ramona Brosamer</v>
      </c>
    </row>
    <row r="7481" spans="1:4" x14ac:dyDescent="0.2">
      <c r="A7481" s="8">
        <v>44562</v>
      </c>
      <c r="B7481" s="6">
        <v>122641</v>
      </c>
      <c r="C7481" t="str">
        <f>_xlfn.XLOOKUP($B7481,Enrollees!$A$2:$A$10000,Enrollees!$B$2:$B$10000)</f>
        <v>Goodwill Employee</v>
      </c>
      <c r="D7481" t="str">
        <f>_xlfn.XLOOKUP(B7481,Enrollees!A:A,Enrollees!C:C)</f>
        <v>Joshua Roof</v>
      </c>
    </row>
    <row r="7482" spans="1:4" x14ac:dyDescent="0.2">
      <c r="A7482" s="8">
        <v>44562</v>
      </c>
      <c r="B7482" s="6">
        <v>122594</v>
      </c>
      <c r="C7482" t="str">
        <f>_xlfn.XLOOKUP($B7482,Enrollees!$A$2:$A$10000,Enrollees!$B$2:$B$10000)</f>
        <v>Goodwill Client</v>
      </c>
      <c r="D7482" t="str">
        <f>_xlfn.XLOOKUP(B7482,Enrollees!A:A,Enrollees!C:C)</f>
        <v>yancy caldwell</v>
      </c>
    </row>
    <row r="7483" spans="1:4" x14ac:dyDescent="0.2">
      <c r="A7483" s="8">
        <v>44562</v>
      </c>
      <c r="B7483" s="6">
        <v>122637</v>
      </c>
      <c r="C7483" t="str">
        <f>_xlfn.XLOOKUP($B7483,Enrollees!$A$2:$A$10000,Enrollees!$B$2:$B$10000)</f>
        <v>Goodwill Employee</v>
      </c>
      <c r="D7483" t="str">
        <f>_xlfn.XLOOKUP(B7483,Enrollees!A:A,Enrollees!C:C)</f>
        <v>Jeff Stone</v>
      </c>
    </row>
    <row r="7484" spans="1:4" x14ac:dyDescent="0.2">
      <c r="A7484" s="8">
        <v>44562</v>
      </c>
      <c r="B7484" s="6">
        <v>122637</v>
      </c>
      <c r="C7484" t="str">
        <f>_xlfn.XLOOKUP($B7484,Enrollees!$A$2:$A$10000,Enrollees!$B$2:$B$10000)</f>
        <v>Goodwill Employee</v>
      </c>
      <c r="D7484" t="str">
        <f>_xlfn.XLOOKUP(B7484,Enrollees!A:A,Enrollees!C:C)</f>
        <v>Jeff Stone</v>
      </c>
    </row>
    <row r="7485" spans="1:4" x14ac:dyDescent="0.2">
      <c r="A7485" s="8">
        <v>44562</v>
      </c>
      <c r="B7485" s="6">
        <v>122643</v>
      </c>
      <c r="C7485" t="str">
        <f>_xlfn.XLOOKUP($B7485,Enrollees!$A$2:$A$10000,Enrollees!$B$2:$B$10000)</f>
        <v>Goodwill Employee</v>
      </c>
      <c r="D7485" t="str">
        <f>_xlfn.XLOOKUP(B7485,Enrollees!A:A,Enrollees!C:C)</f>
        <v>Larry J. King</v>
      </c>
    </row>
    <row r="7486" spans="1:4" x14ac:dyDescent="0.2">
      <c r="A7486" s="8">
        <v>44562</v>
      </c>
      <c r="B7486" s="6">
        <v>122643</v>
      </c>
      <c r="C7486" t="str">
        <f>_xlfn.XLOOKUP($B7486,Enrollees!$A$2:$A$10000,Enrollees!$B$2:$B$10000)</f>
        <v>Goodwill Employee</v>
      </c>
      <c r="D7486" t="str">
        <f>_xlfn.XLOOKUP(B7486,Enrollees!A:A,Enrollees!C:C)</f>
        <v>Larry J. King</v>
      </c>
    </row>
    <row r="7487" spans="1:4" x14ac:dyDescent="0.2">
      <c r="A7487" s="8">
        <v>44562</v>
      </c>
      <c r="B7487" s="6">
        <v>122628</v>
      </c>
      <c r="C7487" t="str">
        <f>_xlfn.XLOOKUP($B7487,Enrollees!$A$2:$A$10000,Enrollees!$B$2:$B$10000)</f>
        <v>Goodwill Employee</v>
      </c>
      <c r="D7487" t="str">
        <f>_xlfn.XLOOKUP(B7487,Enrollees!A:A,Enrollees!C:C)</f>
        <v>Scotty Cash</v>
      </c>
    </row>
    <row r="7488" spans="1:4" x14ac:dyDescent="0.2">
      <c r="A7488" s="8">
        <v>44562</v>
      </c>
      <c r="B7488" s="6">
        <v>122642</v>
      </c>
      <c r="C7488" t="str">
        <f>_xlfn.XLOOKUP($B7488,Enrollees!$A$2:$A$10000,Enrollees!$B$2:$B$10000)</f>
        <v>Goodwill Employee</v>
      </c>
      <c r="D7488" t="str">
        <f>_xlfn.XLOOKUP(B7488,Enrollees!A:A,Enrollees!C:C)</f>
        <v>Ramona Brosamer</v>
      </c>
    </row>
    <row r="7489" spans="1:4" x14ac:dyDescent="0.2">
      <c r="A7489" s="8">
        <v>44562</v>
      </c>
      <c r="B7489" s="6">
        <v>122613</v>
      </c>
      <c r="C7489" t="str">
        <f>_xlfn.XLOOKUP($B7489,Enrollees!$A$2:$A$10000,Enrollees!$B$2:$B$10000)</f>
        <v>Goodwill Employee</v>
      </c>
      <c r="D7489" t="str">
        <f>_xlfn.XLOOKUP(B7489,Enrollees!A:A,Enrollees!C:C)</f>
        <v>Angela Holt</v>
      </c>
    </row>
    <row r="7490" spans="1:4" x14ac:dyDescent="0.2">
      <c r="A7490" s="8">
        <v>44562</v>
      </c>
      <c r="B7490" s="6">
        <v>122602</v>
      </c>
      <c r="C7490" t="str">
        <f>_xlfn.XLOOKUP($B7490,Enrollees!$A$2:$A$10000,Enrollees!$B$2:$B$10000)</f>
        <v>Goodwill Client</v>
      </c>
      <c r="D7490" t="str">
        <f>_xlfn.XLOOKUP(B7490,Enrollees!A:A,Enrollees!C:C)</f>
        <v>xx</v>
      </c>
    </row>
    <row r="7491" spans="1:4" x14ac:dyDescent="0.2">
      <c r="A7491" s="8">
        <v>44562</v>
      </c>
      <c r="B7491" s="6">
        <v>122595</v>
      </c>
      <c r="C7491" t="str">
        <f>_xlfn.XLOOKUP($B7491,Enrollees!$A$2:$A$10000,Enrollees!$B$2:$B$10000)</f>
        <v>Goodwill Client</v>
      </c>
      <c r="D7491" t="str">
        <f>_xlfn.XLOOKUP(B7491,Enrollees!A:A,Enrollees!C:C)</f>
        <v>leroy jackson</v>
      </c>
    </row>
    <row r="7492" spans="1:4" x14ac:dyDescent="0.2">
      <c r="A7492" s="8">
        <v>44562</v>
      </c>
      <c r="B7492" s="6">
        <v>122642</v>
      </c>
      <c r="C7492" t="str">
        <f>_xlfn.XLOOKUP($B7492,Enrollees!$A$2:$A$10000,Enrollees!$B$2:$B$10000)</f>
        <v>Goodwill Employee</v>
      </c>
      <c r="D7492" t="str">
        <f>_xlfn.XLOOKUP(B7492,Enrollees!A:A,Enrollees!C:C)</f>
        <v>Ramona Brosamer</v>
      </c>
    </row>
    <row r="7493" spans="1:4" x14ac:dyDescent="0.2">
      <c r="A7493" s="8">
        <v>44562</v>
      </c>
      <c r="B7493" s="6">
        <v>122601</v>
      </c>
      <c r="C7493" t="str">
        <f>_xlfn.XLOOKUP($B7493,Enrollees!$A$2:$A$10000,Enrollees!$B$2:$B$10000)</f>
        <v>Goodwill Client</v>
      </c>
      <c r="D7493" t="str">
        <f>_xlfn.XLOOKUP(B7493,Enrollees!A:A,Enrollees!C:C)</f>
        <v>xx</v>
      </c>
    </row>
    <row r="7494" spans="1:4" x14ac:dyDescent="0.2">
      <c r="A7494" s="8">
        <v>44562</v>
      </c>
      <c r="B7494" s="6">
        <v>122594</v>
      </c>
      <c r="C7494" t="str">
        <f>_xlfn.XLOOKUP($B7494,Enrollees!$A$2:$A$10000,Enrollees!$B$2:$B$10000)</f>
        <v>Goodwill Client</v>
      </c>
      <c r="D7494" t="str">
        <f>_xlfn.XLOOKUP(B7494,Enrollees!A:A,Enrollees!C:C)</f>
        <v>yancy caldwell</v>
      </c>
    </row>
    <row r="7495" spans="1:4" x14ac:dyDescent="0.2">
      <c r="A7495" s="8">
        <v>44562</v>
      </c>
      <c r="B7495" s="6">
        <v>122598</v>
      </c>
      <c r="C7495" t="str">
        <f>_xlfn.XLOOKUP($B7495,Enrollees!$A$2:$A$10000,Enrollees!$B$2:$B$10000)</f>
        <v>Goodwill Client</v>
      </c>
      <c r="D7495" t="str">
        <f>_xlfn.XLOOKUP(B7495,Enrollees!A:A,Enrollees!C:C)</f>
        <v>kristy jimerson</v>
      </c>
    </row>
    <row r="7496" spans="1:4" x14ac:dyDescent="0.2">
      <c r="A7496" s="8">
        <v>44562</v>
      </c>
      <c r="B7496" s="6">
        <v>122602</v>
      </c>
      <c r="C7496" t="str">
        <f>_xlfn.XLOOKUP($B7496,Enrollees!$A$2:$A$10000,Enrollees!$B$2:$B$10000)</f>
        <v>Goodwill Client</v>
      </c>
      <c r="D7496" t="str">
        <f>_xlfn.XLOOKUP(B7496,Enrollees!A:A,Enrollees!C:C)</f>
        <v>xx</v>
      </c>
    </row>
    <row r="7497" spans="1:4" x14ac:dyDescent="0.2">
      <c r="A7497" s="8">
        <v>44562</v>
      </c>
      <c r="B7497" s="6">
        <v>122594</v>
      </c>
      <c r="C7497" t="str">
        <f>_xlfn.XLOOKUP($B7497,Enrollees!$A$2:$A$10000,Enrollees!$B$2:$B$10000)</f>
        <v>Goodwill Client</v>
      </c>
      <c r="D7497" t="str">
        <f>_xlfn.XLOOKUP(B7497,Enrollees!A:A,Enrollees!C:C)</f>
        <v>yancy caldwell</v>
      </c>
    </row>
    <row r="7498" spans="1:4" x14ac:dyDescent="0.2">
      <c r="A7498" s="8">
        <v>44562</v>
      </c>
      <c r="B7498" s="6">
        <v>122601</v>
      </c>
      <c r="C7498" t="str">
        <f>_xlfn.XLOOKUP($B7498,Enrollees!$A$2:$A$10000,Enrollees!$B$2:$B$10000)</f>
        <v>Goodwill Client</v>
      </c>
      <c r="D7498" t="str">
        <f>_xlfn.XLOOKUP(B7498,Enrollees!A:A,Enrollees!C:C)</f>
        <v>xx</v>
      </c>
    </row>
    <row r="7499" spans="1:4" x14ac:dyDescent="0.2">
      <c r="A7499" s="8">
        <v>44562</v>
      </c>
      <c r="B7499" s="6">
        <v>122595</v>
      </c>
      <c r="C7499" t="str">
        <f>_xlfn.XLOOKUP($B7499,Enrollees!$A$2:$A$10000,Enrollees!$B$2:$B$10000)</f>
        <v>Goodwill Client</v>
      </c>
      <c r="D7499" t="str">
        <f>_xlfn.XLOOKUP(B7499,Enrollees!A:A,Enrollees!C:C)</f>
        <v>leroy jackson</v>
      </c>
    </row>
    <row r="7500" spans="1:4" x14ac:dyDescent="0.2">
      <c r="A7500" s="8">
        <v>44562</v>
      </c>
      <c r="B7500" s="6">
        <v>122602</v>
      </c>
      <c r="C7500" t="str">
        <f>_xlfn.XLOOKUP($B7500,Enrollees!$A$2:$A$10000,Enrollees!$B$2:$B$10000)</f>
        <v>Goodwill Client</v>
      </c>
      <c r="D7500" t="str">
        <f>_xlfn.XLOOKUP(B7500,Enrollees!A:A,Enrollees!C:C)</f>
        <v>xx</v>
      </c>
    </row>
    <row r="7501" spans="1:4" x14ac:dyDescent="0.2">
      <c r="A7501" s="8">
        <v>44562</v>
      </c>
      <c r="B7501" s="6">
        <v>122637</v>
      </c>
      <c r="C7501" t="str">
        <f>_xlfn.XLOOKUP($B7501,Enrollees!$A$2:$A$10000,Enrollees!$B$2:$B$10000)</f>
        <v>Goodwill Employee</v>
      </c>
      <c r="D7501" t="str">
        <f>_xlfn.XLOOKUP(B7501,Enrollees!A:A,Enrollees!C:C)</f>
        <v>Jeff Stone</v>
      </c>
    </row>
    <row r="7502" spans="1:4" x14ac:dyDescent="0.2">
      <c r="A7502" s="8">
        <v>44562</v>
      </c>
      <c r="B7502" s="6">
        <v>122637</v>
      </c>
      <c r="C7502" t="str">
        <f>_xlfn.XLOOKUP($B7502,Enrollees!$A$2:$A$10000,Enrollees!$B$2:$B$10000)</f>
        <v>Goodwill Employee</v>
      </c>
      <c r="D7502" t="str">
        <f>_xlfn.XLOOKUP(B7502,Enrollees!A:A,Enrollees!C:C)</f>
        <v>Jeff Stone</v>
      </c>
    </row>
    <row r="7503" spans="1:4" x14ac:dyDescent="0.2">
      <c r="A7503" s="8">
        <v>44562</v>
      </c>
      <c r="B7503" s="6">
        <v>122640</v>
      </c>
      <c r="C7503" t="str">
        <f>_xlfn.XLOOKUP($B7503,Enrollees!$A$2:$A$10000,Enrollees!$B$2:$B$10000)</f>
        <v>Goodwill Employee</v>
      </c>
      <c r="D7503" t="str">
        <f>_xlfn.XLOOKUP(B7503,Enrollees!A:A,Enrollees!C:C)</f>
        <v>Morris Garrett</v>
      </c>
    </row>
    <row r="7504" spans="1:4" x14ac:dyDescent="0.2">
      <c r="A7504" s="8">
        <v>44562</v>
      </c>
      <c r="B7504" s="6">
        <v>122640</v>
      </c>
      <c r="C7504" t="str">
        <f>_xlfn.XLOOKUP($B7504,Enrollees!$A$2:$A$10000,Enrollees!$B$2:$B$10000)</f>
        <v>Goodwill Employee</v>
      </c>
      <c r="D7504" t="str">
        <f>_xlfn.XLOOKUP(B7504,Enrollees!A:A,Enrollees!C:C)</f>
        <v>Morris Garrett</v>
      </c>
    </row>
    <row r="7505" spans="1:4" x14ac:dyDescent="0.2">
      <c r="A7505" s="8">
        <v>44562</v>
      </c>
      <c r="B7505" s="6">
        <v>122637</v>
      </c>
      <c r="C7505" t="str">
        <f>_xlfn.XLOOKUP($B7505,Enrollees!$A$2:$A$10000,Enrollees!$B$2:$B$10000)</f>
        <v>Goodwill Employee</v>
      </c>
      <c r="D7505" t="str">
        <f>_xlfn.XLOOKUP(B7505,Enrollees!A:A,Enrollees!C:C)</f>
        <v>Jeff Stone</v>
      </c>
    </row>
    <row r="7506" spans="1:4" x14ac:dyDescent="0.2">
      <c r="A7506" s="8">
        <v>44562</v>
      </c>
      <c r="B7506" s="6">
        <v>122637</v>
      </c>
      <c r="C7506" t="str">
        <f>_xlfn.XLOOKUP($B7506,Enrollees!$A$2:$A$10000,Enrollees!$B$2:$B$10000)</f>
        <v>Goodwill Employee</v>
      </c>
      <c r="D7506" t="str">
        <f>_xlfn.XLOOKUP(B7506,Enrollees!A:A,Enrollees!C:C)</f>
        <v>Jeff Stone</v>
      </c>
    </row>
    <row r="7507" spans="1:4" x14ac:dyDescent="0.2">
      <c r="A7507" s="8">
        <v>44562</v>
      </c>
      <c r="B7507" s="6">
        <v>122597</v>
      </c>
      <c r="C7507" t="str">
        <f>_xlfn.XLOOKUP($B7507,Enrollees!$A$2:$A$10000,Enrollees!$B$2:$B$10000)</f>
        <v>Goodwill Client</v>
      </c>
      <c r="D7507" t="str">
        <f>_xlfn.XLOOKUP(B7507,Enrollees!A:A,Enrollees!C:C)</f>
        <v>orlando dillard</v>
      </c>
    </row>
    <row r="7508" spans="1:4" x14ac:dyDescent="0.2">
      <c r="A7508" s="8">
        <v>44562</v>
      </c>
      <c r="B7508" s="6">
        <v>122597</v>
      </c>
      <c r="C7508" t="str">
        <f>_xlfn.XLOOKUP($B7508,Enrollees!$A$2:$A$10000,Enrollees!$B$2:$B$10000)</f>
        <v>Goodwill Client</v>
      </c>
      <c r="D7508" t="str">
        <f>_xlfn.XLOOKUP(B7508,Enrollees!A:A,Enrollees!C:C)</f>
        <v>orlando dillard</v>
      </c>
    </row>
    <row r="7509" spans="1:4" x14ac:dyDescent="0.2">
      <c r="A7509" s="8">
        <v>44562</v>
      </c>
      <c r="B7509" s="6">
        <v>122602</v>
      </c>
      <c r="C7509" t="str">
        <f>_xlfn.XLOOKUP($B7509,Enrollees!$A$2:$A$10000,Enrollees!$B$2:$B$10000)</f>
        <v>Goodwill Client</v>
      </c>
      <c r="D7509" t="str">
        <f>_xlfn.XLOOKUP(B7509,Enrollees!A:A,Enrollees!C:C)</f>
        <v>xx</v>
      </c>
    </row>
    <row r="7510" spans="1:4" x14ac:dyDescent="0.2">
      <c r="A7510" s="8">
        <v>44562</v>
      </c>
      <c r="B7510" s="6">
        <v>122602</v>
      </c>
      <c r="C7510" t="str">
        <f>_xlfn.XLOOKUP($B7510,Enrollees!$A$2:$A$10000,Enrollees!$B$2:$B$10000)</f>
        <v>Goodwill Client</v>
      </c>
      <c r="D7510" t="str">
        <f>_xlfn.XLOOKUP(B7510,Enrollees!A:A,Enrollees!C:C)</f>
        <v>xx</v>
      </c>
    </row>
    <row r="7511" spans="1:4" x14ac:dyDescent="0.2">
      <c r="A7511" s="8">
        <v>44562</v>
      </c>
      <c r="B7511" s="6">
        <v>122597</v>
      </c>
      <c r="C7511" t="str">
        <f>_xlfn.XLOOKUP($B7511,Enrollees!$A$2:$A$10000,Enrollees!$B$2:$B$10000)</f>
        <v>Goodwill Client</v>
      </c>
      <c r="D7511" t="str">
        <f>_xlfn.XLOOKUP(B7511,Enrollees!A:A,Enrollees!C:C)</f>
        <v>orlando dillard</v>
      </c>
    </row>
    <row r="7512" spans="1:4" x14ac:dyDescent="0.2">
      <c r="A7512" s="8">
        <v>44562</v>
      </c>
      <c r="B7512" s="6">
        <v>122597</v>
      </c>
      <c r="C7512" t="str">
        <f>_xlfn.XLOOKUP($B7512,Enrollees!$A$2:$A$10000,Enrollees!$B$2:$B$10000)</f>
        <v>Goodwill Client</v>
      </c>
      <c r="D7512" t="str">
        <f>_xlfn.XLOOKUP(B7512,Enrollees!A:A,Enrollees!C:C)</f>
        <v>orlando dillard</v>
      </c>
    </row>
    <row r="7513" spans="1:4" x14ac:dyDescent="0.2">
      <c r="A7513" s="8">
        <v>44562</v>
      </c>
      <c r="B7513" s="6">
        <v>122640</v>
      </c>
      <c r="C7513" t="str">
        <f>_xlfn.XLOOKUP($B7513,Enrollees!$A$2:$A$10000,Enrollees!$B$2:$B$10000)</f>
        <v>Goodwill Employee</v>
      </c>
      <c r="D7513" t="str">
        <f>_xlfn.XLOOKUP(B7513,Enrollees!A:A,Enrollees!C:C)</f>
        <v>Morris Garrett</v>
      </c>
    </row>
    <row r="7514" spans="1:4" x14ac:dyDescent="0.2">
      <c r="A7514" s="8">
        <v>44562</v>
      </c>
      <c r="B7514" s="6">
        <v>122628</v>
      </c>
      <c r="C7514" t="str">
        <f>_xlfn.XLOOKUP($B7514,Enrollees!$A$2:$A$10000,Enrollees!$B$2:$B$10000)</f>
        <v>Goodwill Employee</v>
      </c>
      <c r="D7514" t="str">
        <f>_xlfn.XLOOKUP(B7514,Enrollees!A:A,Enrollees!C:C)</f>
        <v>Scotty Cash</v>
      </c>
    </row>
    <row r="7515" spans="1:4" x14ac:dyDescent="0.2">
      <c r="A7515" s="8">
        <v>44562</v>
      </c>
      <c r="B7515" s="6">
        <v>122594</v>
      </c>
      <c r="C7515" t="str">
        <f>_xlfn.XLOOKUP($B7515,Enrollees!$A$2:$A$10000,Enrollees!$B$2:$B$10000)</f>
        <v>Goodwill Client</v>
      </c>
      <c r="D7515" t="str">
        <f>_xlfn.XLOOKUP(B7515,Enrollees!A:A,Enrollees!C:C)</f>
        <v>yancy caldwell</v>
      </c>
    </row>
    <row r="7516" spans="1:4" x14ac:dyDescent="0.2">
      <c r="A7516" s="8">
        <v>44562</v>
      </c>
      <c r="B7516" s="6">
        <v>122595</v>
      </c>
      <c r="C7516" t="str">
        <f>_xlfn.XLOOKUP($B7516,Enrollees!$A$2:$A$10000,Enrollees!$B$2:$B$10000)</f>
        <v>Goodwill Client</v>
      </c>
      <c r="D7516" t="str">
        <f>_xlfn.XLOOKUP(B7516,Enrollees!A:A,Enrollees!C:C)</f>
        <v>leroy jackson</v>
      </c>
    </row>
    <row r="7517" spans="1:4" x14ac:dyDescent="0.2">
      <c r="A7517" s="8">
        <v>44562</v>
      </c>
      <c r="B7517" s="6">
        <v>122594</v>
      </c>
      <c r="C7517" t="str">
        <f>_xlfn.XLOOKUP($B7517,Enrollees!$A$2:$A$10000,Enrollees!$B$2:$B$10000)</f>
        <v>Goodwill Client</v>
      </c>
      <c r="D7517" t="str">
        <f>_xlfn.XLOOKUP(B7517,Enrollees!A:A,Enrollees!C:C)</f>
        <v>yancy caldwell</v>
      </c>
    </row>
    <row r="7518" spans="1:4" x14ac:dyDescent="0.2">
      <c r="A7518" s="8">
        <v>44562</v>
      </c>
      <c r="B7518" s="6">
        <v>122597</v>
      </c>
      <c r="C7518" t="str">
        <f>_xlfn.XLOOKUP($B7518,Enrollees!$A$2:$A$10000,Enrollees!$B$2:$B$10000)</f>
        <v>Goodwill Client</v>
      </c>
      <c r="D7518" t="str">
        <f>_xlfn.XLOOKUP(B7518,Enrollees!A:A,Enrollees!C:C)</f>
        <v>orlando dillard</v>
      </c>
    </row>
    <row r="7519" spans="1:4" x14ac:dyDescent="0.2">
      <c r="A7519" s="8">
        <v>44562</v>
      </c>
      <c r="B7519" s="6">
        <v>122595</v>
      </c>
      <c r="C7519" t="str">
        <f>_xlfn.XLOOKUP($B7519,Enrollees!$A$2:$A$10000,Enrollees!$B$2:$B$10000)</f>
        <v>Goodwill Client</v>
      </c>
      <c r="D7519" t="str">
        <f>_xlfn.XLOOKUP(B7519,Enrollees!A:A,Enrollees!C:C)</f>
        <v>leroy jackson</v>
      </c>
    </row>
    <row r="7520" spans="1:4" x14ac:dyDescent="0.2">
      <c r="A7520" s="8">
        <v>44562</v>
      </c>
      <c r="B7520" s="6">
        <v>122640</v>
      </c>
      <c r="C7520" t="str">
        <f>_xlfn.XLOOKUP($B7520,Enrollees!$A$2:$A$10000,Enrollees!$B$2:$B$10000)</f>
        <v>Goodwill Employee</v>
      </c>
      <c r="D7520" t="str">
        <f>_xlfn.XLOOKUP(B7520,Enrollees!A:A,Enrollees!C:C)</f>
        <v>Morris Garrett</v>
      </c>
    </row>
    <row r="7521" spans="1:4" x14ac:dyDescent="0.2">
      <c r="A7521" s="8">
        <v>44562</v>
      </c>
      <c r="B7521" s="6">
        <v>122602</v>
      </c>
      <c r="C7521" t="str">
        <f>_xlfn.XLOOKUP($B7521,Enrollees!$A$2:$A$10000,Enrollees!$B$2:$B$10000)</f>
        <v>Goodwill Client</v>
      </c>
      <c r="D7521" t="str">
        <f>_xlfn.XLOOKUP(B7521,Enrollees!A:A,Enrollees!C:C)</f>
        <v>xx</v>
      </c>
    </row>
    <row r="7522" spans="1:4" x14ac:dyDescent="0.2">
      <c r="A7522" s="8">
        <v>44562</v>
      </c>
      <c r="B7522" s="6">
        <v>122602</v>
      </c>
      <c r="C7522" t="str">
        <f>_xlfn.XLOOKUP($B7522,Enrollees!$A$2:$A$10000,Enrollees!$B$2:$B$10000)</f>
        <v>Goodwill Client</v>
      </c>
      <c r="D7522" t="str">
        <f>_xlfn.XLOOKUP(B7522,Enrollees!A:A,Enrollees!C:C)</f>
        <v>xx</v>
      </c>
    </row>
    <row r="7523" spans="1:4" x14ac:dyDescent="0.2">
      <c r="A7523" s="8">
        <v>44562</v>
      </c>
      <c r="B7523" s="6">
        <v>122640</v>
      </c>
      <c r="C7523" t="str">
        <f>_xlfn.XLOOKUP($B7523,Enrollees!$A$2:$A$10000,Enrollees!$B$2:$B$10000)</f>
        <v>Goodwill Employee</v>
      </c>
      <c r="D7523" t="str">
        <f>_xlfn.XLOOKUP(B7523,Enrollees!A:A,Enrollees!C:C)</f>
        <v>Morris Garrett</v>
      </c>
    </row>
    <row r="7524" spans="1:4" x14ac:dyDescent="0.2">
      <c r="A7524" s="8">
        <v>44562</v>
      </c>
      <c r="B7524" s="6">
        <v>122595</v>
      </c>
      <c r="C7524" t="str">
        <f>_xlfn.XLOOKUP($B7524,Enrollees!$A$2:$A$10000,Enrollees!$B$2:$B$10000)</f>
        <v>Goodwill Client</v>
      </c>
      <c r="D7524" t="str">
        <f>_xlfn.XLOOKUP(B7524,Enrollees!A:A,Enrollees!C:C)</f>
        <v>leroy jackson</v>
      </c>
    </row>
    <row r="7525" spans="1:4" x14ac:dyDescent="0.2">
      <c r="A7525" s="8">
        <v>44562</v>
      </c>
      <c r="B7525" s="6">
        <v>122628</v>
      </c>
      <c r="C7525" t="str">
        <f>_xlfn.XLOOKUP($B7525,Enrollees!$A$2:$A$10000,Enrollees!$B$2:$B$10000)</f>
        <v>Goodwill Employee</v>
      </c>
      <c r="D7525" t="str">
        <f>_xlfn.XLOOKUP(B7525,Enrollees!A:A,Enrollees!C:C)</f>
        <v>Scotty Cash</v>
      </c>
    </row>
    <row r="7526" spans="1:4" x14ac:dyDescent="0.2">
      <c r="A7526" s="8">
        <v>44562</v>
      </c>
      <c r="B7526" s="6">
        <v>122637</v>
      </c>
      <c r="C7526" t="str">
        <f>_xlfn.XLOOKUP($B7526,Enrollees!$A$2:$A$10000,Enrollees!$B$2:$B$10000)</f>
        <v>Goodwill Employee</v>
      </c>
      <c r="D7526" t="str">
        <f>_xlfn.XLOOKUP(B7526,Enrollees!A:A,Enrollees!C:C)</f>
        <v>Jeff Stone</v>
      </c>
    </row>
    <row r="7527" spans="1:4" x14ac:dyDescent="0.2">
      <c r="A7527" s="8">
        <v>44562</v>
      </c>
      <c r="B7527" s="6">
        <v>122637</v>
      </c>
      <c r="C7527" t="str">
        <f>_xlfn.XLOOKUP($B7527,Enrollees!$A$2:$A$10000,Enrollees!$B$2:$B$10000)</f>
        <v>Goodwill Employee</v>
      </c>
      <c r="D7527" t="str">
        <f>_xlfn.XLOOKUP(B7527,Enrollees!A:A,Enrollees!C:C)</f>
        <v>Jeff Stone</v>
      </c>
    </row>
    <row r="7528" spans="1:4" x14ac:dyDescent="0.2">
      <c r="A7528" s="8">
        <v>44562</v>
      </c>
      <c r="B7528" s="6">
        <v>122642</v>
      </c>
      <c r="C7528" t="str">
        <f>_xlfn.XLOOKUP($B7528,Enrollees!$A$2:$A$10000,Enrollees!$B$2:$B$10000)</f>
        <v>Goodwill Employee</v>
      </c>
      <c r="D7528" t="str">
        <f>_xlfn.XLOOKUP(B7528,Enrollees!A:A,Enrollees!C:C)</f>
        <v>Ramona Brosamer</v>
      </c>
    </row>
    <row r="7529" spans="1:4" x14ac:dyDescent="0.2">
      <c r="A7529" s="8">
        <v>44562</v>
      </c>
      <c r="B7529" s="6">
        <v>122645</v>
      </c>
      <c r="C7529" t="str">
        <f>_xlfn.XLOOKUP($B7529,Enrollees!$A$2:$A$10000,Enrollees!$B$2:$B$10000)</f>
        <v>Goodwill Employee</v>
      </c>
      <c r="D7529" t="str">
        <f>_xlfn.XLOOKUP(B7529,Enrollees!A:A,Enrollees!C:C)</f>
        <v>Jessica Howder</v>
      </c>
    </row>
    <row r="7530" spans="1:4" x14ac:dyDescent="0.2">
      <c r="A7530" s="8">
        <v>44562</v>
      </c>
      <c r="B7530" s="6">
        <v>122645</v>
      </c>
      <c r="C7530" t="str">
        <f>_xlfn.XLOOKUP($B7530,Enrollees!$A$2:$A$10000,Enrollees!$B$2:$B$10000)</f>
        <v>Goodwill Employee</v>
      </c>
      <c r="D7530" t="str">
        <f>_xlfn.XLOOKUP(B7530,Enrollees!A:A,Enrollees!C:C)</f>
        <v>Jessica Howder</v>
      </c>
    </row>
    <row r="7531" spans="1:4" x14ac:dyDescent="0.2">
      <c r="A7531" s="8">
        <v>44562</v>
      </c>
      <c r="B7531" s="6">
        <v>122613</v>
      </c>
      <c r="C7531" t="str">
        <f>_xlfn.XLOOKUP($B7531,Enrollees!$A$2:$A$10000,Enrollees!$B$2:$B$10000)</f>
        <v>Goodwill Employee</v>
      </c>
      <c r="D7531" t="str">
        <f>_xlfn.XLOOKUP(B7531,Enrollees!A:A,Enrollees!C:C)</f>
        <v>Angela Holt</v>
      </c>
    </row>
    <row r="7532" spans="1:4" x14ac:dyDescent="0.2">
      <c r="A7532" s="8">
        <v>44562</v>
      </c>
      <c r="B7532" s="6">
        <v>122602</v>
      </c>
      <c r="C7532" t="str">
        <f>_xlfn.XLOOKUP($B7532,Enrollees!$A$2:$A$10000,Enrollees!$B$2:$B$10000)</f>
        <v>Goodwill Client</v>
      </c>
      <c r="D7532" t="str">
        <f>_xlfn.XLOOKUP(B7532,Enrollees!A:A,Enrollees!C:C)</f>
        <v>xx</v>
      </c>
    </row>
    <row r="7533" spans="1:4" x14ac:dyDescent="0.2">
      <c r="A7533" s="8">
        <v>44562</v>
      </c>
      <c r="B7533" s="6">
        <v>122595</v>
      </c>
      <c r="C7533" t="str">
        <f>_xlfn.XLOOKUP($B7533,Enrollees!$A$2:$A$10000,Enrollees!$B$2:$B$10000)</f>
        <v>Goodwill Client</v>
      </c>
      <c r="D7533" t="str">
        <f>_xlfn.XLOOKUP(B7533,Enrollees!A:A,Enrollees!C:C)</f>
        <v>leroy jackson</v>
      </c>
    </row>
    <row r="7534" spans="1:4" x14ac:dyDescent="0.2">
      <c r="A7534" s="8">
        <v>44562</v>
      </c>
      <c r="B7534" s="6">
        <v>122594</v>
      </c>
      <c r="C7534" t="str">
        <f>_xlfn.XLOOKUP($B7534,Enrollees!$A$2:$A$10000,Enrollees!$B$2:$B$10000)</f>
        <v>Goodwill Client</v>
      </c>
      <c r="D7534" t="str">
        <f>_xlfn.XLOOKUP(B7534,Enrollees!A:A,Enrollees!C:C)</f>
        <v>yancy caldwell</v>
      </c>
    </row>
    <row r="7535" spans="1:4" x14ac:dyDescent="0.2">
      <c r="A7535" s="8">
        <v>44562</v>
      </c>
      <c r="B7535" s="6">
        <v>122602</v>
      </c>
      <c r="C7535" t="str">
        <f>_xlfn.XLOOKUP($B7535,Enrollees!$A$2:$A$10000,Enrollees!$B$2:$B$10000)</f>
        <v>Goodwill Client</v>
      </c>
      <c r="D7535" t="str">
        <f>_xlfn.XLOOKUP(B7535,Enrollees!A:A,Enrollees!C:C)</f>
        <v>xx</v>
      </c>
    </row>
    <row r="7536" spans="1:4" x14ac:dyDescent="0.2">
      <c r="A7536" s="8">
        <v>44562</v>
      </c>
      <c r="B7536" s="6">
        <v>122642</v>
      </c>
      <c r="C7536" t="str">
        <f>_xlfn.XLOOKUP($B7536,Enrollees!$A$2:$A$10000,Enrollees!$B$2:$B$10000)</f>
        <v>Goodwill Employee</v>
      </c>
      <c r="D7536" t="str">
        <f>_xlfn.XLOOKUP(B7536,Enrollees!A:A,Enrollees!C:C)</f>
        <v>Ramona Brosamer</v>
      </c>
    </row>
    <row r="7537" spans="1:4" x14ac:dyDescent="0.2">
      <c r="A7537" s="8">
        <v>44562</v>
      </c>
      <c r="B7537" s="6">
        <v>122594</v>
      </c>
      <c r="C7537" t="str">
        <f>_xlfn.XLOOKUP($B7537,Enrollees!$A$2:$A$10000,Enrollees!$B$2:$B$10000)</f>
        <v>Goodwill Client</v>
      </c>
      <c r="D7537" t="str">
        <f>_xlfn.XLOOKUP(B7537,Enrollees!A:A,Enrollees!C:C)</f>
        <v>yancy caldwell</v>
      </c>
    </row>
    <row r="7538" spans="1:4" x14ac:dyDescent="0.2">
      <c r="A7538" s="8">
        <v>44562</v>
      </c>
      <c r="B7538" s="6">
        <v>122595</v>
      </c>
      <c r="C7538" t="str">
        <f>_xlfn.XLOOKUP($B7538,Enrollees!$A$2:$A$10000,Enrollees!$B$2:$B$10000)</f>
        <v>Goodwill Client</v>
      </c>
      <c r="D7538" t="str">
        <f>_xlfn.XLOOKUP(B7538,Enrollees!A:A,Enrollees!C:C)</f>
        <v>leroy jackson</v>
      </c>
    </row>
    <row r="7539" spans="1:4" x14ac:dyDescent="0.2">
      <c r="A7539" s="8">
        <v>44562</v>
      </c>
      <c r="B7539" s="6">
        <v>122598</v>
      </c>
      <c r="C7539" t="str">
        <f>_xlfn.XLOOKUP($B7539,Enrollees!$A$2:$A$10000,Enrollees!$B$2:$B$10000)</f>
        <v>Goodwill Client</v>
      </c>
      <c r="D7539" t="str">
        <f>_xlfn.XLOOKUP(B7539,Enrollees!A:A,Enrollees!C:C)</f>
        <v>kristy jimerson</v>
      </c>
    </row>
    <row r="7540" spans="1:4" x14ac:dyDescent="0.2">
      <c r="A7540" s="8">
        <v>44562</v>
      </c>
      <c r="B7540" s="6">
        <v>122640</v>
      </c>
      <c r="C7540" t="str">
        <f>_xlfn.XLOOKUP($B7540,Enrollees!$A$2:$A$10000,Enrollees!$B$2:$B$10000)</f>
        <v>Goodwill Employee</v>
      </c>
      <c r="D7540" t="str">
        <f>_xlfn.XLOOKUP(B7540,Enrollees!A:A,Enrollees!C:C)</f>
        <v>Morris Garrett</v>
      </c>
    </row>
    <row r="7541" spans="1:4" x14ac:dyDescent="0.2">
      <c r="A7541" s="8">
        <v>44562</v>
      </c>
      <c r="B7541" s="6">
        <v>122643</v>
      </c>
      <c r="C7541" t="str">
        <f>_xlfn.XLOOKUP($B7541,Enrollees!$A$2:$A$10000,Enrollees!$B$2:$B$10000)</f>
        <v>Goodwill Employee</v>
      </c>
      <c r="D7541" t="str">
        <f>_xlfn.XLOOKUP(B7541,Enrollees!A:A,Enrollees!C:C)</f>
        <v>Larry J. King</v>
      </c>
    </row>
    <row r="7542" spans="1:4" x14ac:dyDescent="0.2">
      <c r="A7542" s="8">
        <v>44562</v>
      </c>
      <c r="B7542" s="6">
        <v>122640</v>
      </c>
      <c r="C7542" t="str">
        <f>_xlfn.XLOOKUP($B7542,Enrollees!$A$2:$A$10000,Enrollees!$B$2:$B$10000)</f>
        <v>Goodwill Employee</v>
      </c>
      <c r="D7542" t="str">
        <f>_xlfn.XLOOKUP(B7542,Enrollees!A:A,Enrollees!C:C)</f>
        <v>Morris Garrett</v>
      </c>
    </row>
    <row r="7543" spans="1:4" x14ac:dyDescent="0.2">
      <c r="A7543" s="8">
        <v>44562</v>
      </c>
      <c r="B7543" s="6">
        <v>122643</v>
      </c>
      <c r="C7543" t="str">
        <f>_xlfn.XLOOKUP($B7543,Enrollees!$A$2:$A$10000,Enrollees!$B$2:$B$10000)</f>
        <v>Goodwill Employee</v>
      </c>
      <c r="D7543" t="str">
        <f>_xlfn.XLOOKUP(B7543,Enrollees!A:A,Enrollees!C:C)</f>
        <v>Larry J. King</v>
      </c>
    </row>
    <row r="7544" spans="1:4" x14ac:dyDescent="0.2">
      <c r="A7544" s="8">
        <v>44562</v>
      </c>
      <c r="B7544" s="6">
        <v>122637</v>
      </c>
      <c r="C7544" t="str">
        <f>_xlfn.XLOOKUP($B7544,Enrollees!$A$2:$A$10000,Enrollees!$B$2:$B$10000)</f>
        <v>Goodwill Employee</v>
      </c>
      <c r="D7544" t="str">
        <f>_xlfn.XLOOKUP(B7544,Enrollees!A:A,Enrollees!C:C)</f>
        <v>Jeff Stone</v>
      </c>
    </row>
    <row r="7545" spans="1:4" x14ac:dyDescent="0.2">
      <c r="A7545" s="8">
        <v>44562</v>
      </c>
      <c r="B7545" s="6">
        <v>122637</v>
      </c>
      <c r="C7545" t="str">
        <f>_xlfn.XLOOKUP($B7545,Enrollees!$A$2:$A$10000,Enrollees!$B$2:$B$10000)</f>
        <v>Goodwill Employee</v>
      </c>
      <c r="D7545" t="str">
        <f>_xlfn.XLOOKUP(B7545,Enrollees!A:A,Enrollees!C:C)</f>
        <v>Jeff Stone</v>
      </c>
    </row>
    <row r="7546" spans="1:4" x14ac:dyDescent="0.2">
      <c r="A7546" s="8">
        <v>44562</v>
      </c>
      <c r="B7546" s="6">
        <v>122597</v>
      </c>
      <c r="C7546" t="str">
        <f>_xlfn.XLOOKUP($B7546,Enrollees!$A$2:$A$10000,Enrollees!$B$2:$B$10000)</f>
        <v>Goodwill Client</v>
      </c>
      <c r="D7546" t="str">
        <f>_xlfn.XLOOKUP(B7546,Enrollees!A:A,Enrollees!C:C)</f>
        <v>orlando dillard</v>
      </c>
    </row>
    <row r="7547" spans="1:4" x14ac:dyDescent="0.2">
      <c r="A7547" s="8">
        <v>44562</v>
      </c>
      <c r="B7547" s="6">
        <v>122637</v>
      </c>
      <c r="C7547" t="str">
        <f>_xlfn.XLOOKUP($B7547,Enrollees!$A$2:$A$10000,Enrollees!$B$2:$B$10000)</f>
        <v>Goodwill Employee</v>
      </c>
      <c r="D7547" t="str">
        <f>_xlfn.XLOOKUP(B7547,Enrollees!A:A,Enrollees!C:C)</f>
        <v>Jeff Stone</v>
      </c>
    </row>
    <row r="7548" spans="1:4" x14ac:dyDescent="0.2">
      <c r="A7548" s="8">
        <v>44562</v>
      </c>
      <c r="B7548" s="6">
        <v>122597</v>
      </c>
      <c r="C7548" t="str">
        <f>_xlfn.XLOOKUP($B7548,Enrollees!$A$2:$A$10000,Enrollees!$B$2:$B$10000)</f>
        <v>Goodwill Client</v>
      </c>
      <c r="D7548" t="str">
        <f>_xlfn.XLOOKUP(B7548,Enrollees!A:A,Enrollees!C:C)</f>
        <v>orlando dillard</v>
      </c>
    </row>
    <row r="7549" spans="1:4" x14ac:dyDescent="0.2">
      <c r="A7549" s="8">
        <v>44562</v>
      </c>
      <c r="B7549" s="6">
        <v>122637</v>
      </c>
      <c r="C7549" t="str">
        <f>_xlfn.XLOOKUP($B7549,Enrollees!$A$2:$A$10000,Enrollees!$B$2:$B$10000)</f>
        <v>Goodwill Employee</v>
      </c>
      <c r="D7549" t="str">
        <f>_xlfn.XLOOKUP(B7549,Enrollees!A:A,Enrollees!C:C)</f>
        <v>Jeff Stone</v>
      </c>
    </row>
    <row r="7550" spans="1:4" x14ac:dyDescent="0.2">
      <c r="A7550" s="8">
        <v>44562</v>
      </c>
      <c r="B7550" s="6">
        <v>122598</v>
      </c>
      <c r="C7550" t="str">
        <f>_xlfn.XLOOKUP($B7550,Enrollees!$A$2:$A$10000,Enrollees!$B$2:$B$10000)</f>
        <v>Goodwill Client</v>
      </c>
      <c r="D7550" t="str">
        <f>_xlfn.XLOOKUP(B7550,Enrollees!A:A,Enrollees!C:C)</f>
        <v>kristy jimerson</v>
      </c>
    </row>
    <row r="7551" spans="1:4" x14ac:dyDescent="0.2">
      <c r="A7551" s="8">
        <v>44562</v>
      </c>
      <c r="B7551" s="6">
        <v>122597</v>
      </c>
      <c r="C7551" t="str">
        <f>_xlfn.XLOOKUP($B7551,Enrollees!$A$2:$A$10000,Enrollees!$B$2:$B$10000)</f>
        <v>Goodwill Client</v>
      </c>
      <c r="D7551" t="str">
        <f>_xlfn.XLOOKUP(B7551,Enrollees!A:A,Enrollees!C:C)</f>
        <v>orlando dillard</v>
      </c>
    </row>
    <row r="7552" spans="1:4" x14ac:dyDescent="0.2">
      <c r="A7552" s="8">
        <v>44562</v>
      </c>
      <c r="B7552" s="6">
        <v>122602</v>
      </c>
      <c r="C7552" t="str">
        <f>_xlfn.XLOOKUP($B7552,Enrollees!$A$2:$A$10000,Enrollees!$B$2:$B$10000)</f>
        <v>Goodwill Client</v>
      </c>
      <c r="D7552" t="str">
        <f>_xlfn.XLOOKUP(B7552,Enrollees!A:A,Enrollees!C:C)</f>
        <v>xx</v>
      </c>
    </row>
    <row r="7553" spans="1:4" x14ac:dyDescent="0.2">
      <c r="A7553" s="8">
        <v>44562</v>
      </c>
      <c r="B7553" s="6">
        <v>122597</v>
      </c>
      <c r="C7553" t="str">
        <f>_xlfn.XLOOKUP($B7553,Enrollees!$A$2:$A$10000,Enrollees!$B$2:$B$10000)</f>
        <v>Goodwill Client</v>
      </c>
      <c r="D7553" t="str">
        <f>_xlfn.XLOOKUP(B7553,Enrollees!A:A,Enrollees!C:C)</f>
        <v>orlando dillard</v>
      </c>
    </row>
    <row r="7554" spans="1:4" x14ac:dyDescent="0.2">
      <c r="A7554" s="8">
        <v>44562</v>
      </c>
      <c r="B7554" s="6">
        <v>122602</v>
      </c>
      <c r="C7554" t="str">
        <f>_xlfn.XLOOKUP($B7554,Enrollees!$A$2:$A$10000,Enrollees!$B$2:$B$10000)</f>
        <v>Goodwill Client</v>
      </c>
      <c r="D7554" t="str">
        <f>_xlfn.XLOOKUP(B7554,Enrollees!A:A,Enrollees!C:C)</f>
        <v>xx</v>
      </c>
    </row>
    <row r="7555" spans="1:4" x14ac:dyDescent="0.2">
      <c r="A7555" s="8">
        <v>44562</v>
      </c>
      <c r="B7555" s="6">
        <v>122640</v>
      </c>
      <c r="C7555" t="str">
        <f>_xlfn.XLOOKUP($B7555,Enrollees!$A$2:$A$10000,Enrollees!$B$2:$B$10000)</f>
        <v>Goodwill Employee</v>
      </c>
      <c r="D7555" t="str">
        <f>_xlfn.XLOOKUP(B7555,Enrollees!A:A,Enrollees!C:C)</f>
        <v>Morris Garrett</v>
      </c>
    </row>
    <row r="7556" spans="1:4" x14ac:dyDescent="0.2">
      <c r="A7556" s="8">
        <v>44562</v>
      </c>
      <c r="B7556" s="6">
        <v>122645</v>
      </c>
      <c r="C7556" t="str">
        <f>_xlfn.XLOOKUP($B7556,Enrollees!$A$2:$A$10000,Enrollees!$B$2:$B$10000)</f>
        <v>Goodwill Employee</v>
      </c>
      <c r="D7556" t="str">
        <f>_xlfn.XLOOKUP(B7556,Enrollees!A:A,Enrollees!C:C)</f>
        <v>Jessica Howder</v>
      </c>
    </row>
    <row r="7557" spans="1:4" x14ac:dyDescent="0.2">
      <c r="A7557" s="8">
        <v>44562</v>
      </c>
      <c r="B7557" s="6">
        <v>122595</v>
      </c>
      <c r="C7557" t="str">
        <f>_xlfn.XLOOKUP($B7557,Enrollees!$A$2:$A$10000,Enrollees!$B$2:$B$10000)</f>
        <v>Goodwill Client</v>
      </c>
      <c r="D7557" t="str">
        <f>_xlfn.XLOOKUP(B7557,Enrollees!A:A,Enrollees!C:C)</f>
        <v>leroy jackson</v>
      </c>
    </row>
    <row r="7558" spans="1:4" x14ac:dyDescent="0.2">
      <c r="A7558" s="8">
        <v>44562</v>
      </c>
      <c r="B7558" s="6">
        <v>122645</v>
      </c>
      <c r="C7558" t="str">
        <f>_xlfn.XLOOKUP($B7558,Enrollees!$A$2:$A$10000,Enrollees!$B$2:$B$10000)</f>
        <v>Goodwill Employee</v>
      </c>
      <c r="D7558" t="str">
        <f>_xlfn.XLOOKUP(B7558,Enrollees!A:A,Enrollees!C:C)</f>
        <v>Jessica Howder</v>
      </c>
    </row>
    <row r="7559" spans="1:4" x14ac:dyDescent="0.2">
      <c r="A7559" s="8">
        <v>44562</v>
      </c>
      <c r="B7559" s="6">
        <v>122595</v>
      </c>
      <c r="C7559" t="str">
        <f>_xlfn.XLOOKUP($B7559,Enrollees!$A$2:$A$10000,Enrollees!$B$2:$B$10000)</f>
        <v>Goodwill Client</v>
      </c>
      <c r="D7559" t="str">
        <f>_xlfn.XLOOKUP(B7559,Enrollees!A:A,Enrollees!C:C)</f>
        <v>leroy jackson</v>
      </c>
    </row>
    <row r="7560" spans="1:4" x14ac:dyDescent="0.2">
      <c r="A7560" s="8">
        <v>44562</v>
      </c>
      <c r="B7560" s="6">
        <v>122640</v>
      </c>
      <c r="C7560" t="str">
        <f>_xlfn.XLOOKUP($B7560,Enrollees!$A$2:$A$10000,Enrollees!$B$2:$B$10000)</f>
        <v>Goodwill Employee</v>
      </c>
      <c r="D7560" t="str">
        <f>_xlfn.XLOOKUP(B7560,Enrollees!A:A,Enrollees!C:C)</f>
        <v>Morris Garrett</v>
      </c>
    </row>
    <row r="7561" spans="1:4" x14ac:dyDescent="0.2">
      <c r="A7561" s="8">
        <v>44562</v>
      </c>
      <c r="B7561" s="6">
        <v>122595</v>
      </c>
      <c r="C7561" t="str">
        <f>_xlfn.XLOOKUP($B7561,Enrollees!$A$2:$A$10000,Enrollees!$B$2:$B$10000)</f>
        <v>Goodwill Client</v>
      </c>
      <c r="D7561" t="str">
        <f>_xlfn.XLOOKUP(B7561,Enrollees!A:A,Enrollees!C:C)</f>
        <v>leroy jackson</v>
      </c>
    </row>
    <row r="7562" spans="1:4" x14ac:dyDescent="0.2">
      <c r="A7562" s="8">
        <v>44562</v>
      </c>
      <c r="B7562" s="6">
        <v>122628</v>
      </c>
      <c r="C7562" t="str">
        <f>_xlfn.XLOOKUP($B7562,Enrollees!$A$2:$A$10000,Enrollees!$B$2:$B$10000)</f>
        <v>Goodwill Employee</v>
      </c>
      <c r="D7562" t="str">
        <f>_xlfn.XLOOKUP(B7562,Enrollees!A:A,Enrollees!C:C)</f>
        <v>Scotty Cash</v>
      </c>
    </row>
    <row r="7563" spans="1:4" x14ac:dyDescent="0.2">
      <c r="A7563" s="8">
        <v>44562</v>
      </c>
      <c r="B7563" s="6">
        <v>122637</v>
      </c>
      <c r="C7563" t="str">
        <f>_xlfn.XLOOKUP($B7563,Enrollees!$A$2:$A$10000,Enrollees!$B$2:$B$10000)</f>
        <v>Goodwill Employee</v>
      </c>
      <c r="D7563" t="str">
        <f>_xlfn.XLOOKUP(B7563,Enrollees!A:A,Enrollees!C:C)</f>
        <v>Jeff Stone</v>
      </c>
    </row>
    <row r="7564" spans="1:4" x14ac:dyDescent="0.2">
      <c r="A7564" s="8">
        <v>44562</v>
      </c>
      <c r="B7564" s="6">
        <v>122637</v>
      </c>
      <c r="C7564" t="str">
        <f>_xlfn.XLOOKUP($B7564,Enrollees!$A$2:$A$10000,Enrollees!$B$2:$B$10000)</f>
        <v>Goodwill Employee</v>
      </c>
      <c r="D7564" t="str">
        <f>_xlfn.XLOOKUP(B7564,Enrollees!A:A,Enrollees!C:C)</f>
        <v>Jeff Stone</v>
      </c>
    </row>
    <row r="7565" spans="1:4" x14ac:dyDescent="0.2">
      <c r="A7565" s="8">
        <v>44562</v>
      </c>
      <c r="B7565" s="6">
        <v>122642</v>
      </c>
      <c r="C7565" t="str">
        <f>_xlfn.XLOOKUP($B7565,Enrollees!$A$2:$A$10000,Enrollees!$B$2:$B$10000)</f>
        <v>Goodwill Employee</v>
      </c>
      <c r="D7565" t="str">
        <f>_xlfn.XLOOKUP(B7565,Enrollees!A:A,Enrollees!C:C)</f>
        <v>Ramona Brosamer</v>
      </c>
    </row>
    <row r="7566" spans="1:4" x14ac:dyDescent="0.2">
      <c r="A7566" s="8">
        <v>44562</v>
      </c>
      <c r="B7566" s="6">
        <v>122645</v>
      </c>
      <c r="C7566" t="str">
        <f>_xlfn.XLOOKUP($B7566,Enrollees!$A$2:$A$10000,Enrollees!$B$2:$B$10000)</f>
        <v>Goodwill Employee</v>
      </c>
      <c r="D7566" t="str">
        <f>_xlfn.XLOOKUP(B7566,Enrollees!A:A,Enrollees!C:C)</f>
        <v>Jessica Howder</v>
      </c>
    </row>
    <row r="7567" spans="1:4" x14ac:dyDescent="0.2">
      <c r="A7567" s="8">
        <v>44562</v>
      </c>
      <c r="B7567" s="6">
        <v>122645</v>
      </c>
      <c r="C7567" t="str">
        <f>_xlfn.XLOOKUP($B7567,Enrollees!$A$2:$A$10000,Enrollees!$B$2:$B$10000)</f>
        <v>Goodwill Employee</v>
      </c>
      <c r="D7567" t="str">
        <f>_xlfn.XLOOKUP(B7567,Enrollees!A:A,Enrollees!C:C)</f>
        <v>Jessica Howder</v>
      </c>
    </row>
    <row r="7568" spans="1:4" x14ac:dyDescent="0.2">
      <c r="A7568" s="8">
        <v>44562</v>
      </c>
      <c r="B7568" s="6">
        <v>122595</v>
      </c>
      <c r="C7568" t="str">
        <f>_xlfn.XLOOKUP($B7568,Enrollees!$A$2:$A$10000,Enrollees!$B$2:$B$10000)</f>
        <v>Goodwill Client</v>
      </c>
      <c r="D7568" t="str">
        <f>_xlfn.XLOOKUP(B7568,Enrollees!A:A,Enrollees!C:C)</f>
        <v>leroy jackson</v>
      </c>
    </row>
    <row r="7569" spans="1:4" x14ac:dyDescent="0.2">
      <c r="A7569" s="8">
        <v>44562</v>
      </c>
      <c r="B7569" s="6">
        <v>122601</v>
      </c>
      <c r="C7569" t="str">
        <f>_xlfn.XLOOKUP($B7569,Enrollees!$A$2:$A$10000,Enrollees!$B$2:$B$10000)</f>
        <v>Goodwill Client</v>
      </c>
      <c r="D7569" t="str">
        <f>_xlfn.XLOOKUP(B7569,Enrollees!A:A,Enrollees!C:C)</f>
        <v>xx</v>
      </c>
    </row>
    <row r="7570" spans="1:4" x14ac:dyDescent="0.2">
      <c r="A7570" s="8">
        <v>44562</v>
      </c>
      <c r="B7570" s="6">
        <v>122642</v>
      </c>
      <c r="C7570" t="str">
        <f>_xlfn.XLOOKUP($B7570,Enrollees!$A$2:$A$10000,Enrollees!$B$2:$B$10000)</f>
        <v>Goodwill Employee</v>
      </c>
      <c r="D7570" t="str">
        <f>_xlfn.XLOOKUP(B7570,Enrollees!A:A,Enrollees!C:C)</f>
        <v>Ramona Brosamer</v>
      </c>
    </row>
    <row r="7571" spans="1:4" x14ac:dyDescent="0.2">
      <c r="A7571" s="8">
        <v>44562</v>
      </c>
      <c r="B7571" s="6">
        <v>122595</v>
      </c>
      <c r="C7571" t="str">
        <f>_xlfn.XLOOKUP($B7571,Enrollees!$A$2:$A$10000,Enrollees!$B$2:$B$10000)</f>
        <v>Goodwill Client</v>
      </c>
      <c r="D7571" t="str">
        <f>_xlfn.XLOOKUP(B7571,Enrollees!A:A,Enrollees!C:C)</f>
        <v>leroy jackson</v>
      </c>
    </row>
    <row r="7572" spans="1:4" x14ac:dyDescent="0.2">
      <c r="A7572" s="8">
        <v>44562</v>
      </c>
      <c r="B7572" s="6">
        <v>122601</v>
      </c>
      <c r="C7572" t="str">
        <f>_xlfn.XLOOKUP($B7572,Enrollees!$A$2:$A$10000,Enrollees!$B$2:$B$10000)</f>
        <v>Goodwill Client</v>
      </c>
      <c r="D7572" t="str">
        <f>_xlfn.XLOOKUP(B7572,Enrollees!A:A,Enrollees!C:C)</f>
        <v>xx</v>
      </c>
    </row>
    <row r="7573" spans="1:4" x14ac:dyDescent="0.2">
      <c r="A7573" s="8">
        <v>44562</v>
      </c>
      <c r="B7573" s="6">
        <v>122598</v>
      </c>
      <c r="C7573" t="str">
        <f>_xlfn.XLOOKUP($B7573,Enrollees!$A$2:$A$10000,Enrollees!$B$2:$B$10000)</f>
        <v>Goodwill Client</v>
      </c>
      <c r="D7573" t="str">
        <f>_xlfn.XLOOKUP(B7573,Enrollees!A:A,Enrollees!C:C)</f>
        <v>kristy jimerson</v>
      </c>
    </row>
    <row r="7574" spans="1:4" x14ac:dyDescent="0.2">
      <c r="A7574" s="8">
        <v>44562</v>
      </c>
      <c r="B7574" s="6">
        <v>122594</v>
      </c>
      <c r="C7574" t="str">
        <f>_xlfn.XLOOKUP($B7574,Enrollees!$A$2:$A$10000,Enrollees!$B$2:$B$10000)</f>
        <v>Goodwill Client</v>
      </c>
      <c r="D7574" t="str">
        <f>_xlfn.XLOOKUP(B7574,Enrollees!A:A,Enrollees!C:C)</f>
        <v>yancy caldwell</v>
      </c>
    </row>
    <row r="7575" spans="1:4" x14ac:dyDescent="0.2">
      <c r="A7575" s="8">
        <v>44562</v>
      </c>
      <c r="B7575" s="6">
        <v>122643</v>
      </c>
      <c r="C7575" t="str">
        <f>_xlfn.XLOOKUP($B7575,Enrollees!$A$2:$A$10000,Enrollees!$B$2:$B$10000)</f>
        <v>Goodwill Employee</v>
      </c>
      <c r="D7575" t="str">
        <f>_xlfn.XLOOKUP(B7575,Enrollees!A:A,Enrollees!C:C)</f>
        <v>Larry J. King</v>
      </c>
    </row>
    <row r="7576" spans="1:4" x14ac:dyDescent="0.2">
      <c r="A7576" s="8">
        <v>44562</v>
      </c>
      <c r="B7576" s="6">
        <v>122643</v>
      </c>
      <c r="C7576" t="str">
        <f>_xlfn.XLOOKUP($B7576,Enrollees!$A$2:$A$10000,Enrollees!$B$2:$B$10000)</f>
        <v>Goodwill Employee</v>
      </c>
      <c r="D7576" t="str">
        <f>_xlfn.XLOOKUP(B7576,Enrollees!A:A,Enrollees!C:C)</f>
        <v>Larry J. King</v>
      </c>
    </row>
    <row r="7577" spans="1:4" x14ac:dyDescent="0.2">
      <c r="A7577" s="8">
        <v>44562</v>
      </c>
      <c r="B7577" s="6">
        <v>122637</v>
      </c>
      <c r="C7577" t="str">
        <f>_xlfn.XLOOKUP($B7577,Enrollees!$A$2:$A$10000,Enrollees!$B$2:$B$10000)</f>
        <v>Goodwill Employee</v>
      </c>
      <c r="D7577" t="str">
        <f>_xlfn.XLOOKUP(B7577,Enrollees!A:A,Enrollees!C:C)</f>
        <v>Jeff Stone</v>
      </c>
    </row>
    <row r="7578" spans="1:4" x14ac:dyDescent="0.2">
      <c r="A7578" s="8">
        <v>44562</v>
      </c>
      <c r="B7578" s="6">
        <v>122637</v>
      </c>
      <c r="C7578" t="str">
        <f>_xlfn.XLOOKUP($B7578,Enrollees!$A$2:$A$10000,Enrollees!$B$2:$B$10000)</f>
        <v>Goodwill Employee</v>
      </c>
      <c r="D7578" t="str">
        <f>_xlfn.XLOOKUP(B7578,Enrollees!A:A,Enrollees!C:C)</f>
        <v>Jeff Stone</v>
      </c>
    </row>
    <row r="7579" spans="1:4" x14ac:dyDescent="0.2">
      <c r="A7579" s="8">
        <v>44562</v>
      </c>
      <c r="B7579" s="6">
        <v>122604</v>
      </c>
      <c r="C7579" t="str">
        <f>_xlfn.XLOOKUP($B7579,Enrollees!$A$2:$A$10000,Enrollees!$B$2:$B$10000)</f>
        <v>Goodwill Client</v>
      </c>
      <c r="D7579" t="str">
        <f>_xlfn.XLOOKUP(B7579,Enrollees!A:A,Enrollees!C:C)</f>
        <v>xx</v>
      </c>
    </row>
    <row r="7580" spans="1:4" x14ac:dyDescent="0.2">
      <c r="A7580" s="8">
        <v>44562</v>
      </c>
      <c r="B7580" s="6">
        <v>122604</v>
      </c>
      <c r="C7580" t="str">
        <f>_xlfn.XLOOKUP($B7580,Enrollees!$A$2:$A$10000,Enrollees!$B$2:$B$10000)</f>
        <v>Goodwill Client</v>
      </c>
      <c r="D7580" t="str">
        <f>_xlfn.XLOOKUP(B7580,Enrollees!A:A,Enrollees!C:C)</f>
        <v>xx</v>
      </c>
    </row>
    <row r="7581" spans="1:4" x14ac:dyDescent="0.2">
      <c r="A7581" s="8">
        <v>44562</v>
      </c>
      <c r="B7581" s="6">
        <v>122595</v>
      </c>
      <c r="C7581" t="str">
        <f>_xlfn.XLOOKUP($B7581,Enrollees!$A$2:$A$10000,Enrollees!$B$2:$B$10000)</f>
        <v>Goodwill Client</v>
      </c>
      <c r="D7581" t="str">
        <f>_xlfn.XLOOKUP(B7581,Enrollees!A:A,Enrollees!C:C)</f>
        <v>leroy jackson</v>
      </c>
    </row>
    <row r="7582" spans="1:4" x14ac:dyDescent="0.2">
      <c r="A7582" s="8">
        <v>44562</v>
      </c>
      <c r="B7582" s="6">
        <v>122595</v>
      </c>
      <c r="C7582" t="str">
        <f>_xlfn.XLOOKUP($B7582,Enrollees!$A$2:$A$10000,Enrollees!$B$2:$B$10000)</f>
        <v>Goodwill Client</v>
      </c>
      <c r="D7582" t="str">
        <f>_xlfn.XLOOKUP(B7582,Enrollees!A:A,Enrollees!C:C)</f>
        <v>leroy jackson</v>
      </c>
    </row>
    <row r="7583" spans="1:4" x14ac:dyDescent="0.2">
      <c r="A7583" s="8">
        <v>44562</v>
      </c>
      <c r="B7583" s="6">
        <v>122643</v>
      </c>
      <c r="C7583" t="str">
        <f>_xlfn.XLOOKUP($B7583,Enrollees!$A$2:$A$10000,Enrollees!$B$2:$B$10000)</f>
        <v>Goodwill Employee</v>
      </c>
      <c r="D7583" t="str">
        <f>_xlfn.XLOOKUP(B7583,Enrollees!A:A,Enrollees!C:C)</f>
        <v>Larry J. King</v>
      </c>
    </row>
    <row r="7584" spans="1:4" x14ac:dyDescent="0.2">
      <c r="A7584" s="8">
        <v>44562</v>
      </c>
      <c r="B7584" s="6">
        <v>122645</v>
      </c>
      <c r="C7584" t="str">
        <f>_xlfn.XLOOKUP($B7584,Enrollees!$A$2:$A$10000,Enrollees!$B$2:$B$10000)</f>
        <v>Goodwill Employee</v>
      </c>
      <c r="D7584" t="str">
        <f>_xlfn.XLOOKUP(B7584,Enrollees!A:A,Enrollees!C:C)</f>
        <v>Jessica Howder</v>
      </c>
    </row>
    <row r="7585" spans="1:4" x14ac:dyDescent="0.2">
      <c r="A7585" s="8">
        <v>44562</v>
      </c>
      <c r="B7585" s="6">
        <v>122628</v>
      </c>
      <c r="C7585" t="str">
        <f>_xlfn.XLOOKUP($B7585,Enrollees!$A$2:$A$10000,Enrollees!$B$2:$B$10000)</f>
        <v>Goodwill Employee</v>
      </c>
      <c r="D7585" t="str">
        <f>_xlfn.XLOOKUP(B7585,Enrollees!A:A,Enrollees!C:C)</f>
        <v>Scotty Cash</v>
      </c>
    </row>
    <row r="7586" spans="1:4" x14ac:dyDescent="0.2">
      <c r="A7586" s="8">
        <v>44562</v>
      </c>
      <c r="B7586" s="6">
        <v>122645</v>
      </c>
      <c r="C7586" t="str">
        <f>_xlfn.XLOOKUP($B7586,Enrollees!$A$2:$A$10000,Enrollees!$B$2:$B$10000)</f>
        <v>Goodwill Employee</v>
      </c>
      <c r="D7586" t="str">
        <f>_xlfn.XLOOKUP(B7586,Enrollees!A:A,Enrollees!C:C)</f>
        <v>Jessica Howder</v>
      </c>
    </row>
    <row r="7587" spans="1:4" x14ac:dyDescent="0.2">
      <c r="A7587" s="8">
        <v>44562</v>
      </c>
      <c r="B7587" s="6">
        <v>122643</v>
      </c>
      <c r="C7587" t="str">
        <f>_xlfn.XLOOKUP($B7587,Enrollees!$A$2:$A$10000,Enrollees!$B$2:$B$10000)</f>
        <v>Goodwill Employee</v>
      </c>
      <c r="D7587" t="str">
        <f>_xlfn.XLOOKUP(B7587,Enrollees!A:A,Enrollees!C:C)</f>
        <v>Larry J. King</v>
      </c>
    </row>
    <row r="7588" spans="1:4" x14ac:dyDescent="0.2">
      <c r="A7588" s="8">
        <v>44562</v>
      </c>
      <c r="B7588" s="6">
        <v>122642</v>
      </c>
      <c r="C7588" t="str">
        <f>_xlfn.XLOOKUP($B7588,Enrollees!$A$2:$A$10000,Enrollees!$B$2:$B$10000)</f>
        <v>Goodwill Employee</v>
      </c>
      <c r="D7588" t="str">
        <f>_xlfn.XLOOKUP(B7588,Enrollees!A:A,Enrollees!C:C)</f>
        <v>Ramona Brosamer</v>
      </c>
    </row>
    <row r="7589" spans="1:4" x14ac:dyDescent="0.2">
      <c r="A7589" s="8">
        <v>44562</v>
      </c>
      <c r="B7589" s="6">
        <v>122642</v>
      </c>
      <c r="C7589" t="str">
        <f>_xlfn.XLOOKUP($B7589,Enrollees!$A$2:$A$10000,Enrollees!$B$2:$B$10000)</f>
        <v>Goodwill Employee</v>
      </c>
      <c r="D7589" t="str">
        <f>_xlfn.XLOOKUP(B7589,Enrollees!A:A,Enrollees!C:C)</f>
        <v>Ramona Brosamer</v>
      </c>
    </row>
    <row r="7590" spans="1:4" x14ac:dyDescent="0.2">
      <c r="A7590" s="8">
        <v>44562</v>
      </c>
      <c r="B7590" s="6">
        <v>122637</v>
      </c>
      <c r="C7590" t="str">
        <f>_xlfn.XLOOKUP($B7590,Enrollees!$A$2:$A$10000,Enrollees!$B$2:$B$10000)</f>
        <v>Goodwill Employee</v>
      </c>
      <c r="D7590" t="str">
        <f>_xlfn.XLOOKUP(B7590,Enrollees!A:A,Enrollees!C:C)</f>
        <v>Jeff Stone</v>
      </c>
    </row>
    <row r="7591" spans="1:4" x14ac:dyDescent="0.2">
      <c r="A7591" s="8">
        <v>44562</v>
      </c>
      <c r="B7591" s="6">
        <v>122637</v>
      </c>
      <c r="C7591" t="str">
        <f>_xlfn.XLOOKUP($B7591,Enrollees!$A$2:$A$10000,Enrollees!$B$2:$B$10000)</f>
        <v>Goodwill Employee</v>
      </c>
      <c r="D7591" t="str">
        <f>_xlfn.XLOOKUP(B7591,Enrollees!A:A,Enrollees!C:C)</f>
        <v>Jeff Stone</v>
      </c>
    </row>
    <row r="7592" spans="1:4" x14ac:dyDescent="0.2">
      <c r="A7592" s="8">
        <v>44562</v>
      </c>
      <c r="B7592" s="6">
        <v>122637</v>
      </c>
      <c r="C7592" t="str">
        <f>_xlfn.XLOOKUP($B7592,Enrollees!$A$2:$A$10000,Enrollees!$B$2:$B$10000)</f>
        <v>Goodwill Employee</v>
      </c>
      <c r="D7592" t="str">
        <f>_xlfn.XLOOKUP(B7592,Enrollees!A:A,Enrollees!C:C)</f>
        <v>Jeff Stone</v>
      </c>
    </row>
    <row r="7593" spans="1:4" x14ac:dyDescent="0.2">
      <c r="A7593" s="8">
        <v>44562</v>
      </c>
      <c r="B7593" s="6">
        <v>122637</v>
      </c>
      <c r="C7593" t="str">
        <f>_xlfn.XLOOKUP($B7593,Enrollees!$A$2:$A$10000,Enrollees!$B$2:$B$10000)</f>
        <v>Goodwill Employee</v>
      </c>
      <c r="D7593" t="str">
        <f>_xlfn.XLOOKUP(B7593,Enrollees!A:A,Enrollees!C:C)</f>
        <v>Jeff Stone</v>
      </c>
    </row>
    <row r="7594" spans="1:4" x14ac:dyDescent="0.2">
      <c r="A7594" s="8">
        <v>44562</v>
      </c>
      <c r="B7594" s="6">
        <v>122597</v>
      </c>
      <c r="C7594" t="str">
        <f>_xlfn.XLOOKUP($B7594,Enrollees!$A$2:$A$10000,Enrollees!$B$2:$B$10000)</f>
        <v>Goodwill Client</v>
      </c>
      <c r="D7594" t="str">
        <f>_xlfn.XLOOKUP(B7594,Enrollees!A:A,Enrollees!C:C)</f>
        <v>orlando dillard</v>
      </c>
    </row>
    <row r="7595" spans="1:4" x14ac:dyDescent="0.2">
      <c r="A7595" s="8">
        <v>44562</v>
      </c>
      <c r="B7595" s="6">
        <v>122645</v>
      </c>
      <c r="C7595" t="str">
        <f>_xlfn.XLOOKUP($B7595,Enrollees!$A$2:$A$10000,Enrollees!$B$2:$B$10000)</f>
        <v>Goodwill Employee</v>
      </c>
      <c r="D7595" t="str">
        <f>_xlfn.XLOOKUP(B7595,Enrollees!A:A,Enrollees!C:C)</f>
        <v>Jessica Howder</v>
      </c>
    </row>
    <row r="7596" spans="1:4" x14ac:dyDescent="0.2">
      <c r="A7596" s="8">
        <v>44562</v>
      </c>
      <c r="B7596" s="6">
        <v>122628</v>
      </c>
      <c r="C7596" t="str">
        <f>_xlfn.XLOOKUP($B7596,Enrollees!$A$2:$A$10000,Enrollees!$B$2:$B$10000)</f>
        <v>Goodwill Employee</v>
      </c>
      <c r="D7596" t="str">
        <f>_xlfn.XLOOKUP(B7596,Enrollees!A:A,Enrollees!C:C)</f>
        <v>Scotty Cash</v>
      </c>
    </row>
    <row r="7597" spans="1:4" x14ac:dyDescent="0.2">
      <c r="A7597" s="8">
        <v>44562</v>
      </c>
      <c r="B7597" s="6">
        <v>122645</v>
      </c>
      <c r="C7597" t="str">
        <f>_xlfn.XLOOKUP($B7597,Enrollees!$A$2:$A$10000,Enrollees!$B$2:$B$10000)</f>
        <v>Goodwill Employee</v>
      </c>
      <c r="D7597" t="str">
        <f>_xlfn.XLOOKUP(B7597,Enrollees!A:A,Enrollees!C:C)</f>
        <v>Jessica Howder</v>
      </c>
    </row>
    <row r="7598" spans="1:4" x14ac:dyDescent="0.2">
      <c r="A7598" s="8">
        <v>44562</v>
      </c>
      <c r="B7598" s="6">
        <v>122597</v>
      </c>
      <c r="C7598" t="str">
        <f>_xlfn.XLOOKUP($B7598,Enrollees!$A$2:$A$10000,Enrollees!$B$2:$B$10000)</f>
        <v>Goodwill Client</v>
      </c>
      <c r="D7598" t="str">
        <f>_xlfn.XLOOKUP(B7598,Enrollees!A:A,Enrollees!C:C)</f>
        <v>orlando dillard</v>
      </c>
    </row>
    <row r="7599" spans="1:4" x14ac:dyDescent="0.2">
      <c r="A7599" s="8">
        <v>44562</v>
      </c>
      <c r="B7599" s="6">
        <v>122602</v>
      </c>
      <c r="C7599" t="str">
        <f>_xlfn.XLOOKUP($B7599,Enrollees!$A$2:$A$10000,Enrollees!$B$2:$B$10000)</f>
        <v>Goodwill Client</v>
      </c>
      <c r="D7599" t="str">
        <f>_xlfn.XLOOKUP(B7599,Enrollees!A:A,Enrollees!C:C)</f>
        <v>xx</v>
      </c>
    </row>
    <row r="7600" spans="1:4" x14ac:dyDescent="0.2">
      <c r="A7600" s="8">
        <v>44562</v>
      </c>
      <c r="B7600" s="6">
        <v>122601</v>
      </c>
      <c r="C7600" t="str">
        <f>_xlfn.XLOOKUP($B7600,Enrollees!$A$2:$A$10000,Enrollees!$B$2:$B$10000)</f>
        <v>Goodwill Client</v>
      </c>
      <c r="D7600" t="str">
        <f>_xlfn.XLOOKUP(B7600,Enrollees!A:A,Enrollees!C:C)</f>
        <v>xx</v>
      </c>
    </row>
    <row r="7601" spans="1:4" x14ac:dyDescent="0.2">
      <c r="A7601" s="8">
        <v>44562</v>
      </c>
      <c r="B7601" s="6">
        <v>122602</v>
      </c>
      <c r="C7601" t="str">
        <f>_xlfn.XLOOKUP($B7601,Enrollees!$A$2:$A$10000,Enrollees!$B$2:$B$10000)</f>
        <v>Goodwill Client</v>
      </c>
      <c r="D7601" t="str">
        <f>_xlfn.XLOOKUP(B7601,Enrollees!A:A,Enrollees!C:C)</f>
        <v>xx</v>
      </c>
    </row>
    <row r="7602" spans="1:4" x14ac:dyDescent="0.2">
      <c r="A7602" s="8">
        <v>44562</v>
      </c>
      <c r="B7602" s="6">
        <v>122601</v>
      </c>
      <c r="C7602" t="str">
        <f>_xlfn.XLOOKUP($B7602,Enrollees!$A$2:$A$10000,Enrollees!$B$2:$B$10000)</f>
        <v>Goodwill Client</v>
      </c>
      <c r="D7602" t="str">
        <f>_xlfn.XLOOKUP(B7602,Enrollees!A:A,Enrollees!C:C)</f>
        <v>xx</v>
      </c>
    </row>
    <row r="7603" spans="1:4" x14ac:dyDescent="0.2">
      <c r="A7603" s="8">
        <v>44562</v>
      </c>
      <c r="B7603" s="6">
        <v>122598</v>
      </c>
      <c r="C7603" t="str">
        <f>_xlfn.XLOOKUP($B7603,Enrollees!$A$2:$A$10000,Enrollees!$B$2:$B$10000)</f>
        <v>Goodwill Client</v>
      </c>
      <c r="D7603" t="str">
        <f>_xlfn.XLOOKUP(B7603,Enrollees!A:A,Enrollees!C:C)</f>
        <v>kristy jimerson</v>
      </c>
    </row>
    <row r="7604" spans="1:4" x14ac:dyDescent="0.2">
      <c r="A7604" s="8">
        <v>44562</v>
      </c>
      <c r="B7604" s="6">
        <v>122597</v>
      </c>
      <c r="C7604" t="str">
        <f>_xlfn.XLOOKUP($B7604,Enrollees!$A$2:$A$10000,Enrollees!$B$2:$B$10000)</f>
        <v>Goodwill Client</v>
      </c>
      <c r="D7604" t="str">
        <f>_xlfn.XLOOKUP(B7604,Enrollees!A:A,Enrollees!C:C)</f>
        <v>orlando dillard</v>
      </c>
    </row>
    <row r="7605" spans="1:4" x14ac:dyDescent="0.2">
      <c r="A7605" s="8">
        <v>44562</v>
      </c>
      <c r="B7605" s="6">
        <v>122597</v>
      </c>
      <c r="C7605" t="str">
        <f>_xlfn.XLOOKUP($B7605,Enrollees!$A$2:$A$10000,Enrollees!$B$2:$B$10000)</f>
        <v>Goodwill Client</v>
      </c>
      <c r="D7605" t="str">
        <f>_xlfn.XLOOKUP(B7605,Enrollees!A:A,Enrollees!C:C)</f>
        <v>orlando dillard</v>
      </c>
    </row>
    <row r="7606" spans="1:4" x14ac:dyDescent="0.2">
      <c r="A7606" s="8">
        <v>44562</v>
      </c>
      <c r="B7606" s="6">
        <v>122640</v>
      </c>
      <c r="C7606" t="str">
        <f>_xlfn.XLOOKUP($B7606,Enrollees!$A$2:$A$10000,Enrollees!$B$2:$B$10000)</f>
        <v>Goodwill Employee</v>
      </c>
      <c r="D7606" t="str">
        <f>_xlfn.XLOOKUP(B7606,Enrollees!A:A,Enrollees!C:C)</f>
        <v>Morris Garrett</v>
      </c>
    </row>
    <row r="7607" spans="1:4" x14ac:dyDescent="0.2">
      <c r="A7607" s="8">
        <v>44562</v>
      </c>
      <c r="B7607" s="6">
        <v>122643</v>
      </c>
      <c r="C7607" t="str">
        <f>_xlfn.XLOOKUP($B7607,Enrollees!$A$2:$A$10000,Enrollees!$B$2:$B$10000)</f>
        <v>Goodwill Employee</v>
      </c>
      <c r="D7607" t="str">
        <f>_xlfn.XLOOKUP(B7607,Enrollees!A:A,Enrollees!C:C)</f>
        <v>Larry J. King</v>
      </c>
    </row>
    <row r="7608" spans="1:4" x14ac:dyDescent="0.2">
      <c r="A7608" s="8">
        <v>44562</v>
      </c>
      <c r="B7608" s="6">
        <v>122643</v>
      </c>
      <c r="C7608" t="str">
        <f>_xlfn.XLOOKUP($B7608,Enrollees!$A$2:$A$10000,Enrollees!$B$2:$B$10000)</f>
        <v>Goodwill Employee</v>
      </c>
      <c r="D7608" t="str">
        <f>_xlfn.XLOOKUP(B7608,Enrollees!A:A,Enrollees!C:C)</f>
        <v>Larry J. King</v>
      </c>
    </row>
    <row r="7609" spans="1:4" x14ac:dyDescent="0.2">
      <c r="A7609" s="8">
        <v>44562</v>
      </c>
      <c r="B7609" s="6">
        <v>122640</v>
      </c>
      <c r="C7609" t="str">
        <f>_xlfn.XLOOKUP($B7609,Enrollees!$A$2:$A$10000,Enrollees!$B$2:$B$10000)</f>
        <v>Goodwill Employee</v>
      </c>
      <c r="D7609" t="str">
        <f>_xlfn.XLOOKUP(B7609,Enrollees!A:A,Enrollees!C:C)</f>
        <v>Morris Garrett</v>
      </c>
    </row>
    <row r="7610" spans="1:4" x14ac:dyDescent="0.2">
      <c r="A7610" s="8">
        <v>44562</v>
      </c>
      <c r="B7610" s="6">
        <v>122597</v>
      </c>
      <c r="C7610" t="str">
        <f>_xlfn.XLOOKUP($B7610,Enrollees!$A$2:$A$10000,Enrollees!$B$2:$B$10000)</f>
        <v>Goodwill Client</v>
      </c>
      <c r="D7610" t="str">
        <f>_xlfn.XLOOKUP(B7610,Enrollees!A:A,Enrollees!C:C)</f>
        <v>orlando dillard</v>
      </c>
    </row>
    <row r="7611" spans="1:4" x14ac:dyDescent="0.2">
      <c r="A7611" s="8">
        <v>44562</v>
      </c>
      <c r="B7611" s="6">
        <v>122637</v>
      </c>
      <c r="C7611" t="str">
        <f>_xlfn.XLOOKUP($B7611,Enrollees!$A$2:$A$10000,Enrollees!$B$2:$B$10000)</f>
        <v>Goodwill Employee</v>
      </c>
      <c r="D7611" t="str">
        <f>_xlfn.XLOOKUP(B7611,Enrollees!A:A,Enrollees!C:C)</f>
        <v>Jeff Stone</v>
      </c>
    </row>
    <row r="7612" spans="1:4" x14ac:dyDescent="0.2">
      <c r="A7612" s="8">
        <v>44562</v>
      </c>
      <c r="B7612" s="6">
        <v>122598</v>
      </c>
      <c r="C7612" t="str">
        <f>_xlfn.XLOOKUP($B7612,Enrollees!$A$2:$A$10000,Enrollees!$B$2:$B$10000)</f>
        <v>Goodwill Client</v>
      </c>
      <c r="D7612" t="str">
        <f>_xlfn.XLOOKUP(B7612,Enrollees!A:A,Enrollees!C:C)</f>
        <v>kristy jimerson</v>
      </c>
    </row>
    <row r="7613" spans="1:4" x14ac:dyDescent="0.2">
      <c r="A7613" s="8">
        <v>44562</v>
      </c>
      <c r="B7613" s="6">
        <v>122637</v>
      </c>
      <c r="C7613" t="str">
        <f>_xlfn.XLOOKUP($B7613,Enrollees!$A$2:$A$10000,Enrollees!$B$2:$B$10000)</f>
        <v>Goodwill Employee</v>
      </c>
      <c r="D7613" t="str">
        <f>_xlfn.XLOOKUP(B7613,Enrollees!A:A,Enrollees!C:C)</f>
        <v>Jeff Stone</v>
      </c>
    </row>
    <row r="7614" spans="1:4" x14ac:dyDescent="0.2">
      <c r="A7614" s="8">
        <v>44562</v>
      </c>
      <c r="B7614" s="6">
        <v>122637</v>
      </c>
      <c r="C7614" t="str">
        <f>_xlfn.XLOOKUP($B7614,Enrollees!$A$2:$A$10000,Enrollees!$B$2:$B$10000)</f>
        <v>Goodwill Employee</v>
      </c>
      <c r="D7614" t="str">
        <f>_xlfn.XLOOKUP(B7614,Enrollees!A:A,Enrollees!C:C)</f>
        <v>Jeff Stone</v>
      </c>
    </row>
    <row r="7615" spans="1:4" x14ac:dyDescent="0.2">
      <c r="A7615" s="8">
        <v>44562</v>
      </c>
      <c r="B7615" s="6">
        <v>122637</v>
      </c>
      <c r="C7615" t="str">
        <f>_xlfn.XLOOKUP($B7615,Enrollees!$A$2:$A$10000,Enrollees!$B$2:$B$10000)</f>
        <v>Goodwill Employee</v>
      </c>
      <c r="D7615" t="str">
        <f>_xlfn.XLOOKUP(B7615,Enrollees!A:A,Enrollees!C:C)</f>
        <v>Jeff Stone</v>
      </c>
    </row>
    <row r="7616" spans="1:4" x14ac:dyDescent="0.2">
      <c r="A7616" s="8">
        <v>44562</v>
      </c>
      <c r="B7616" s="6">
        <v>122605</v>
      </c>
      <c r="C7616" t="str">
        <f>_xlfn.XLOOKUP($B7616,Enrollees!$A$2:$A$10000,Enrollees!$B$2:$B$10000)</f>
        <v>Goodwill Client</v>
      </c>
      <c r="D7616" t="str">
        <f>_xlfn.XLOOKUP(B7616,Enrollees!A:A,Enrollees!C:C)</f>
        <v>clyde lewis</v>
      </c>
    </row>
    <row r="7617" spans="1:4" x14ac:dyDescent="0.2">
      <c r="A7617" s="8">
        <v>44562</v>
      </c>
      <c r="B7617" s="6">
        <v>122602</v>
      </c>
      <c r="C7617" t="str">
        <f>_xlfn.XLOOKUP($B7617,Enrollees!$A$2:$A$10000,Enrollees!$B$2:$B$10000)</f>
        <v>Goodwill Client</v>
      </c>
      <c r="D7617" t="str">
        <f>_xlfn.XLOOKUP(B7617,Enrollees!A:A,Enrollees!C:C)</f>
        <v>xx</v>
      </c>
    </row>
    <row r="7618" spans="1:4" x14ac:dyDescent="0.2">
      <c r="A7618" s="8">
        <v>44562</v>
      </c>
      <c r="B7618" s="6">
        <v>122604</v>
      </c>
      <c r="C7618" t="str">
        <f>_xlfn.XLOOKUP($B7618,Enrollees!$A$2:$A$10000,Enrollees!$B$2:$B$10000)</f>
        <v>Goodwill Client</v>
      </c>
      <c r="D7618" t="str">
        <f>_xlfn.XLOOKUP(B7618,Enrollees!A:A,Enrollees!C:C)</f>
        <v>xx</v>
      </c>
    </row>
    <row r="7619" spans="1:4" x14ac:dyDescent="0.2">
      <c r="A7619" s="8">
        <v>44562</v>
      </c>
      <c r="B7619" s="6">
        <v>122604</v>
      </c>
      <c r="C7619" t="str">
        <f>_xlfn.XLOOKUP($B7619,Enrollees!$A$2:$A$10000,Enrollees!$B$2:$B$10000)</f>
        <v>Goodwill Client</v>
      </c>
      <c r="D7619" t="str">
        <f>_xlfn.XLOOKUP(B7619,Enrollees!A:A,Enrollees!C:C)</f>
        <v>xx</v>
      </c>
    </row>
    <row r="7620" spans="1:4" x14ac:dyDescent="0.2">
      <c r="A7620" s="8">
        <v>44562</v>
      </c>
      <c r="B7620" s="6">
        <v>122602</v>
      </c>
      <c r="C7620" t="str">
        <f>_xlfn.XLOOKUP($B7620,Enrollees!$A$2:$A$10000,Enrollees!$B$2:$B$10000)</f>
        <v>Goodwill Client</v>
      </c>
      <c r="D7620" t="str">
        <f>_xlfn.XLOOKUP(B7620,Enrollees!A:A,Enrollees!C:C)</f>
        <v>xx</v>
      </c>
    </row>
    <row r="7621" spans="1:4" x14ac:dyDescent="0.2">
      <c r="A7621" s="8">
        <v>44562</v>
      </c>
      <c r="B7621" s="6">
        <v>122640</v>
      </c>
      <c r="C7621" t="str">
        <f>_xlfn.XLOOKUP($B7621,Enrollees!$A$2:$A$10000,Enrollees!$B$2:$B$10000)</f>
        <v>Goodwill Employee</v>
      </c>
      <c r="D7621" t="str">
        <f>_xlfn.XLOOKUP(B7621,Enrollees!A:A,Enrollees!C:C)</f>
        <v>Morris Garrett</v>
      </c>
    </row>
    <row r="7622" spans="1:4" x14ac:dyDescent="0.2">
      <c r="A7622" s="8">
        <v>44562</v>
      </c>
      <c r="B7622" s="6">
        <v>122645</v>
      </c>
      <c r="C7622" t="str">
        <f>_xlfn.XLOOKUP($B7622,Enrollees!$A$2:$A$10000,Enrollees!$B$2:$B$10000)</f>
        <v>Goodwill Employee</v>
      </c>
      <c r="D7622" t="str">
        <f>_xlfn.XLOOKUP(B7622,Enrollees!A:A,Enrollees!C:C)</f>
        <v>Jessica Howder</v>
      </c>
    </row>
    <row r="7623" spans="1:4" x14ac:dyDescent="0.2">
      <c r="A7623" s="8">
        <v>44562</v>
      </c>
      <c r="B7623" s="6">
        <v>122647</v>
      </c>
      <c r="C7623" t="str">
        <f>_xlfn.XLOOKUP($B7623,Enrollees!$A$2:$A$10000,Enrollees!$B$2:$B$10000)</f>
        <v>Goodwill Employee</v>
      </c>
      <c r="D7623" t="str">
        <f>_xlfn.XLOOKUP(B7623,Enrollees!A:A,Enrollees!C:C)</f>
        <v>Allen Wheat</v>
      </c>
    </row>
    <row r="7624" spans="1:4" x14ac:dyDescent="0.2">
      <c r="A7624" s="8">
        <v>44562</v>
      </c>
      <c r="B7624" s="6">
        <v>122602</v>
      </c>
      <c r="C7624" t="str">
        <f>_xlfn.XLOOKUP($B7624,Enrollees!$A$2:$A$10000,Enrollees!$B$2:$B$10000)</f>
        <v>Goodwill Client</v>
      </c>
      <c r="D7624" t="str">
        <f>_xlfn.XLOOKUP(B7624,Enrollees!A:A,Enrollees!C:C)</f>
        <v>xx</v>
      </c>
    </row>
    <row r="7625" spans="1:4" x14ac:dyDescent="0.2">
      <c r="A7625" s="8">
        <v>44562</v>
      </c>
      <c r="B7625" s="6">
        <v>122645</v>
      </c>
      <c r="C7625" t="str">
        <f>_xlfn.XLOOKUP($B7625,Enrollees!$A$2:$A$10000,Enrollees!$B$2:$B$10000)</f>
        <v>Goodwill Employee</v>
      </c>
      <c r="D7625" t="str">
        <f>_xlfn.XLOOKUP(B7625,Enrollees!A:A,Enrollees!C:C)</f>
        <v>Jessica Howder</v>
      </c>
    </row>
    <row r="7626" spans="1:4" x14ac:dyDescent="0.2">
      <c r="A7626" s="8">
        <v>44562</v>
      </c>
      <c r="B7626" s="6">
        <v>122602</v>
      </c>
      <c r="C7626" t="str">
        <f>_xlfn.XLOOKUP($B7626,Enrollees!$A$2:$A$10000,Enrollees!$B$2:$B$10000)</f>
        <v>Goodwill Client</v>
      </c>
      <c r="D7626" t="str">
        <f>_xlfn.XLOOKUP(B7626,Enrollees!A:A,Enrollees!C:C)</f>
        <v>xx</v>
      </c>
    </row>
    <row r="7627" spans="1:4" x14ac:dyDescent="0.2">
      <c r="A7627" s="8">
        <v>44562</v>
      </c>
      <c r="B7627" s="6">
        <v>122640</v>
      </c>
      <c r="C7627" t="str">
        <f>_xlfn.XLOOKUP($B7627,Enrollees!$A$2:$A$10000,Enrollees!$B$2:$B$10000)</f>
        <v>Goodwill Employee</v>
      </c>
      <c r="D7627" t="str">
        <f>_xlfn.XLOOKUP(B7627,Enrollees!A:A,Enrollees!C:C)</f>
        <v>Morris Garrett</v>
      </c>
    </row>
    <row r="7628" spans="1:4" x14ac:dyDescent="0.2">
      <c r="A7628" s="8">
        <v>44562</v>
      </c>
      <c r="B7628" s="6">
        <v>122595</v>
      </c>
      <c r="C7628" t="str">
        <f>_xlfn.XLOOKUP($B7628,Enrollees!$A$2:$A$10000,Enrollees!$B$2:$B$10000)</f>
        <v>Goodwill Client</v>
      </c>
      <c r="D7628" t="str">
        <f>_xlfn.XLOOKUP(B7628,Enrollees!A:A,Enrollees!C:C)</f>
        <v>leroy jackson</v>
      </c>
    </row>
    <row r="7629" spans="1:4" x14ac:dyDescent="0.2">
      <c r="A7629" s="8">
        <v>44562</v>
      </c>
      <c r="B7629" s="6">
        <v>122595</v>
      </c>
      <c r="C7629" t="str">
        <f>_xlfn.XLOOKUP($B7629,Enrollees!$A$2:$A$10000,Enrollees!$B$2:$B$10000)</f>
        <v>Goodwill Client</v>
      </c>
      <c r="D7629" t="str">
        <f>_xlfn.XLOOKUP(B7629,Enrollees!A:A,Enrollees!C:C)</f>
        <v>leroy jackson</v>
      </c>
    </row>
    <row r="7630" spans="1:4" x14ac:dyDescent="0.2">
      <c r="A7630" s="8">
        <v>44562</v>
      </c>
      <c r="B7630" s="6">
        <v>122628</v>
      </c>
      <c r="C7630" t="str">
        <f>_xlfn.XLOOKUP($B7630,Enrollees!$A$2:$A$10000,Enrollees!$B$2:$B$10000)</f>
        <v>Goodwill Employee</v>
      </c>
      <c r="D7630" t="str">
        <f>_xlfn.XLOOKUP(B7630,Enrollees!A:A,Enrollees!C:C)</f>
        <v>Scotty Cash</v>
      </c>
    </row>
    <row r="7631" spans="1:4" x14ac:dyDescent="0.2">
      <c r="A7631" s="8">
        <v>44562</v>
      </c>
      <c r="B7631" s="6">
        <v>122637</v>
      </c>
      <c r="C7631" t="str">
        <f>_xlfn.XLOOKUP($B7631,Enrollees!$A$2:$A$10000,Enrollees!$B$2:$B$10000)</f>
        <v>Goodwill Employee</v>
      </c>
      <c r="D7631" t="str">
        <f>_xlfn.XLOOKUP(B7631,Enrollees!A:A,Enrollees!C:C)</f>
        <v>Jeff Stone</v>
      </c>
    </row>
    <row r="7632" spans="1:4" x14ac:dyDescent="0.2">
      <c r="A7632" s="8">
        <v>44562</v>
      </c>
      <c r="B7632" s="6">
        <v>122637</v>
      </c>
      <c r="C7632" t="str">
        <f>_xlfn.XLOOKUP($B7632,Enrollees!$A$2:$A$10000,Enrollees!$B$2:$B$10000)</f>
        <v>Goodwill Employee</v>
      </c>
      <c r="D7632" t="str">
        <f>_xlfn.XLOOKUP(B7632,Enrollees!A:A,Enrollees!C:C)</f>
        <v>Jeff Stone</v>
      </c>
    </row>
    <row r="7633" spans="1:4" x14ac:dyDescent="0.2">
      <c r="A7633" s="8">
        <v>44562</v>
      </c>
      <c r="B7633" s="6">
        <v>122645</v>
      </c>
      <c r="C7633" t="str">
        <f>_xlfn.XLOOKUP($B7633,Enrollees!$A$2:$A$10000,Enrollees!$B$2:$B$10000)</f>
        <v>Goodwill Employee</v>
      </c>
      <c r="D7633" t="str">
        <f>_xlfn.XLOOKUP(B7633,Enrollees!A:A,Enrollees!C:C)</f>
        <v>Jessica Howder</v>
      </c>
    </row>
    <row r="7634" spans="1:4" x14ac:dyDescent="0.2">
      <c r="A7634" s="8">
        <v>44562</v>
      </c>
      <c r="B7634" s="6">
        <v>122647</v>
      </c>
      <c r="C7634" t="str">
        <f>_xlfn.XLOOKUP($B7634,Enrollees!$A$2:$A$10000,Enrollees!$B$2:$B$10000)</f>
        <v>Goodwill Employee</v>
      </c>
      <c r="D7634" t="str">
        <f>_xlfn.XLOOKUP(B7634,Enrollees!A:A,Enrollees!C:C)</f>
        <v>Allen Wheat</v>
      </c>
    </row>
    <row r="7635" spans="1:4" x14ac:dyDescent="0.2">
      <c r="A7635" s="8">
        <v>44562</v>
      </c>
      <c r="B7635" s="6">
        <v>122645</v>
      </c>
      <c r="C7635" t="str">
        <f>_xlfn.XLOOKUP($B7635,Enrollees!$A$2:$A$10000,Enrollees!$B$2:$B$10000)</f>
        <v>Goodwill Employee</v>
      </c>
      <c r="D7635" t="str">
        <f>_xlfn.XLOOKUP(B7635,Enrollees!A:A,Enrollees!C:C)</f>
        <v>Jessica Howder</v>
      </c>
    </row>
    <row r="7636" spans="1:4" x14ac:dyDescent="0.2">
      <c r="A7636" s="8">
        <v>44562</v>
      </c>
      <c r="B7636" s="6">
        <v>122613</v>
      </c>
      <c r="C7636" t="str">
        <f>_xlfn.XLOOKUP($B7636,Enrollees!$A$2:$A$10000,Enrollees!$B$2:$B$10000)</f>
        <v>Goodwill Employee</v>
      </c>
      <c r="D7636" t="str">
        <f>_xlfn.XLOOKUP(B7636,Enrollees!A:A,Enrollees!C:C)</f>
        <v>Angela Holt</v>
      </c>
    </row>
    <row r="7637" spans="1:4" x14ac:dyDescent="0.2">
      <c r="A7637" s="8">
        <v>44562</v>
      </c>
      <c r="B7637" s="6">
        <v>122602</v>
      </c>
      <c r="C7637" t="str">
        <f>_xlfn.XLOOKUP($B7637,Enrollees!$A$2:$A$10000,Enrollees!$B$2:$B$10000)</f>
        <v>Goodwill Client</v>
      </c>
      <c r="D7637" t="str">
        <f>_xlfn.XLOOKUP(B7637,Enrollees!A:A,Enrollees!C:C)</f>
        <v>xx</v>
      </c>
    </row>
    <row r="7638" spans="1:4" x14ac:dyDescent="0.2">
      <c r="A7638" s="8">
        <v>44562</v>
      </c>
      <c r="B7638" s="6">
        <v>122601</v>
      </c>
      <c r="C7638" t="str">
        <f>_xlfn.XLOOKUP($B7638,Enrollees!$A$2:$A$10000,Enrollees!$B$2:$B$10000)</f>
        <v>Goodwill Client</v>
      </c>
      <c r="D7638" t="str">
        <f>_xlfn.XLOOKUP(B7638,Enrollees!A:A,Enrollees!C:C)</f>
        <v>xx</v>
      </c>
    </row>
    <row r="7639" spans="1:4" x14ac:dyDescent="0.2">
      <c r="A7639" s="8">
        <v>44562</v>
      </c>
      <c r="B7639" s="6">
        <v>122602</v>
      </c>
      <c r="C7639" t="str">
        <f>_xlfn.XLOOKUP($B7639,Enrollees!$A$2:$A$10000,Enrollees!$B$2:$B$10000)</f>
        <v>Goodwill Client</v>
      </c>
      <c r="D7639" t="str">
        <f>_xlfn.XLOOKUP(B7639,Enrollees!A:A,Enrollees!C:C)</f>
        <v>xx</v>
      </c>
    </row>
    <row r="7640" spans="1:4" x14ac:dyDescent="0.2">
      <c r="A7640" s="8">
        <v>44562</v>
      </c>
      <c r="B7640" s="6">
        <v>122601</v>
      </c>
      <c r="C7640" t="str">
        <f>_xlfn.XLOOKUP($B7640,Enrollees!$A$2:$A$10000,Enrollees!$B$2:$B$10000)</f>
        <v>Goodwill Client</v>
      </c>
      <c r="D7640" t="str">
        <f>_xlfn.XLOOKUP(B7640,Enrollees!A:A,Enrollees!C:C)</f>
        <v>xx</v>
      </c>
    </row>
    <row r="7641" spans="1:4" x14ac:dyDescent="0.2">
      <c r="A7641" s="8">
        <v>44562</v>
      </c>
      <c r="B7641" s="6">
        <v>122643</v>
      </c>
      <c r="C7641" t="str">
        <f>_xlfn.XLOOKUP($B7641,Enrollees!$A$2:$A$10000,Enrollees!$B$2:$B$10000)</f>
        <v>Goodwill Employee</v>
      </c>
      <c r="D7641" t="str">
        <f>_xlfn.XLOOKUP(B7641,Enrollees!A:A,Enrollees!C:C)</f>
        <v>Larry J. King</v>
      </c>
    </row>
    <row r="7642" spans="1:4" x14ac:dyDescent="0.2">
      <c r="A7642" s="8">
        <v>44562</v>
      </c>
      <c r="B7642" s="6">
        <v>122605</v>
      </c>
      <c r="C7642" t="str">
        <f>_xlfn.XLOOKUP($B7642,Enrollees!$A$2:$A$10000,Enrollees!$B$2:$B$10000)</f>
        <v>Goodwill Client</v>
      </c>
      <c r="D7642" t="str">
        <f>_xlfn.XLOOKUP(B7642,Enrollees!A:A,Enrollees!C:C)</f>
        <v>clyde lewis</v>
      </c>
    </row>
    <row r="7643" spans="1:4" x14ac:dyDescent="0.2">
      <c r="A7643" s="8">
        <v>44562</v>
      </c>
      <c r="B7643" s="6">
        <v>122605</v>
      </c>
      <c r="C7643" t="str">
        <f>_xlfn.XLOOKUP($B7643,Enrollees!$A$2:$A$10000,Enrollees!$B$2:$B$10000)</f>
        <v>Goodwill Client</v>
      </c>
      <c r="D7643" t="str">
        <f>_xlfn.XLOOKUP(B7643,Enrollees!A:A,Enrollees!C:C)</f>
        <v>clyde lewis</v>
      </c>
    </row>
    <row r="7644" spans="1:4" x14ac:dyDescent="0.2">
      <c r="A7644" s="8">
        <v>44562</v>
      </c>
      <c r="B7644" s="6">
        <v>122640</v>
      </c>
      <c r="C7644" t="str">
        <f>_xlfn.XLOOKUP($B7644,Enrollees!$A$2:$A$10000,Enrollees!$B$2:$B$10000)</f>
        <v>Goodwill Employee</v>
      </c>
      <c r="D7644" t="str">
        <f>_xlfn.XLOOKUP(B7644,Enrollees!A:A,Enrollees!C:C)</f>
        <v>Morris Garrett</v>
      </c>
    </row>
    <row r="7645" spans="1:4" x14ac:dyDescent="0.2">
      <c r="A7645" s="8">
        <v>44562</v>
      </c>
      <c r="B7645" s="6">
        <v>122604</v>
      </c>
      <c r="C7645" t="str">
        <f>_xlfn.XLOOKUP($B7645,Enrollees!$A$2:$A$10000,Enrollees!$B$2:$B$10000)</f>
        <v>Goodwill Client</v>
      </c>
      <c r="D7645" t="str">
        <f>_xlfn.XLOOKUP(B7645,Enrollees!A:A,Enrollees!C:C)</f>
        <v>xx</v>
      </c>
    </row>
    <row r="7646" spans="1:4" x14ac:dyDescent="0.2">
      <c r="A7646" s="8">
        <v>44562</v>
      </c>
      <c r="B7646" s="6">
        <v>122640</v>
      </c>
      <c r="C7646" t="str">
        <f>_xlfn.XLOOKUP($B7646,Enrollees!$A$2:$A$10000,Enrollees!$B$2:$B$10000)</f>
        <v>Goodwill Employee</v>
      </c>
      <c r="D7646" t="str">
        <f>_xlfn.XLOOKUP(B7646,Enrollees!A:A,Enrollees!C:C)</f>
        <v>Morris Garrett</v>
      </c>
    </row>
    <row r="7647" spans="1:4" x14ac:dyDescent="0.2">
      <c r="A7647" s="8">
        <v>44562</v>
      </c>
      <c r="B7647" s="6">
        <v>122604</v>
      </c>
      <c r="C7647" t="str">
        <f>_xlfn.XLOOKUP($B7647,Enrollees!$A$2:$A$10000,Enrollees!$B$2:$B$10000)</f>
        <v>Goodwill Client</v>
      </c>
      <c r="D7647" t="str">
        <f>_xlfn.XLOOKUP(B7647,Enrollees!A:A,Enrollees!C:C)</f>
        <v>xx</v>
      </c>
    </row>
    <row r="7648" spans="1:4" x14ac:dyDescent="0.2">
      <c r="A7648" s="8">
        <v>44562</v>
      </c>
      <c r="B7648" s="6">
        <v>122597</v>
      </c>
      <c r="C7648" t="str">
        <f>_xlfn.XLOOKUP($B7648,Enrollees!$A$2:$A$10000,Enrollees!$B$2:$B$10000)</f>
        <v>Goodwill Client</v>
      </c>
      <c r="D7648" t="str">
        <f>_xlfn.XLOOKUP(B7648,Enrollees!A:A,Enrollees!C:C)</f>
        <v>orlando dillard</v>
      </c>
    </row>
    <row r="7649" spans="1:4" x14ac:dyDescent="0.2">
      <c r="A7649" s="8">
        <v>44562</v>
      </c>
      <c r="B7649" s="6">
        <v>122637</v>
      </c>
      <c r="C7649" t="str">
        <f>_xlfn.XLOOKUP($B7649,Enrollees!$A$2:$A$10000,Enrollees!$B$2:$B$10000)</f>
        <v>Goodwill Employee</v>
      </c>
      <c r="D7649" t="str">
        <f>_xlfn.XLOOKUP(B7649,Enrollees!A:A,Enrollees!C:C)</f>
        <v>Jeff Stone</v>
      </c>
    </row>
    <row r="7650" spans="1:4" x14ac:dyDescent="0.2">
      <c r="A7650" s="8">
        <v>44562</v>
      </c>
      <c r="B7650" s="6">
        <v>122604</v>
      </c>
      <c r="C7650" t="str">
        <f>_xlfn.XLOOKUP($B7650,Enrollees!$A$2:$A$10000,Enrollees!$B$2:$B$10000)</f>
        <v>Goodwill Client</v>
      </c>
      <c r="D7650" t="str">
        <f>_xlfn.XLOOKUP(B7650,Enrollees!A:A,Enrollees!C:C)</f>
        <v>xx</v>
      </c>
    </row>
    <row r="7651" spans="1:4" x14ac:dyDescent="0.2">
      <c r="A7651" s="8">
        <v>44562</v>
      </c>
      <c r="B7651" s="6">
        <v>122637</v>
      </c>
      <c r="C7651" t="str">
        <f>_xlfn.XLOOKUP($B7651,Enrollees!$A$2:$A$10000,Enrollees!$B$2:$B$10000)</f>
        <v>Goodwill Employee</v>
      </c>
      <c r="D7651" t="str">
        <f>_xlfn.XLOOKUP(B7651,Enrollees!A:A,Enrollees!C:C)</f>
        <v>Jeff Stone</v>
      </c>
    </row>
    <row r="7652" spans="1:4" x14ac:dyDescent="0.2">
      <c r="A7652" s="8">
        <v>44562</v>
      </c>
      <c r="B7652" s="6">
        <v>122597</v>
      </c>
      <c r="C7652" t="str">
        <f>_xlfn.XLOOKUP($B7652,Enrollees!$A$2:$A$10000,Enrollees!$B$2:$B$10000)</f>
        <v>Goodwill Client</v>
      </c>
      <c r="D7652" t="str">
        <f>_xlfn.XLOOKUP(B7652,Enrollees!A:A,Enrollees!C:C)</f>
        <v>orlando dillard</v>
      </c>
    </row>
    <row r="7653" spans="1:4" x14ac:dyDescent="0.2">
      <c r="A7653" s="8">
        <v>44562</v>
      </c>
      <c r="B7653" s="6">
        <v>122597</v>
      </c>
      <c r="C7653" t="str">
        <f>_xlfn.XLOOKUP($B7653,Enrollees!$A$2:$A$10000,Enrollees!$B$2:$B$10000)</f>
        <v>Goodwill Client</v>
      </c>
      <c r="D7653" t="str">
        <f>_xlfn.XLOOKUP(B7653,Enrollees!A:A,Enrollees!C:C)</f>
        <v>orlando dillard</v>
      </c>
    </row>
    <row r="7654" spans="1:4" x14ac:dyDescent="0.2">
      <c r="A7654" s="8">
        <v>44562</v>
      </c>
      <c r="B7654" s="6">
        <v>122597</v>
      </c>
      <c r="C7654" t="str">
        <f>_xlfn.XLOOKUP($B7654,Enrollees!$A$2:$A$10000,Enrollees!$B$2:$B$10000)</f>
        <v>Goodwill Client</v>
      </c>
      <c r="D7654" t="str">
        <f>_xlfn.XLOOKUP(B7654,Enrollees!A:A,Enrollees!C:C)</f>
        <v>orlando dillard</v>
      </c>
    </row>
    <row r="7655" spans="1:4" x14ac:dyDescent="0.2">
      <c r="A7655" s="8">
        <v>44562</v>
      </c>
      <c r="B7655" s="6">
        <v>122637</v>
      </c>
      <c r="C7655" t="str">
        <f>_xlfn.XLOOKUP($B7655,Enrollees!$A$2:$A$10000,Enrollees!$B$2:$B$10000)</f>
        <v>Goodwill Employee</v>
      </c>
      <c r="D7655" t="str">
        <f>_xlfn.XLOOKUP(B7655,Enrollees!A:A,Enrollees!C:C)</f>
        <v>Jeff Stone</v>
      </c>
    </row>
    <row r="7656" spans="1:4" x14ac:dyDescent="0.2">
      <c r="A7656" s="8">
        <v>44562</v>
      </c>
      <c r="B7656" s="6">
        <v>122637</v>
      </c>
      <c r="C7656" t="str">
        <f>_xlfn.XLOOKUP($B7656,Enrollees!$A$2:$A$10000,Enrollees!$B$2:$B$10000)</f>
        <v>Goodwill Employee</v>
      </c>
      <c r="D7656" t="str">
        <f>_xlfn.XLOOKUP(B7656,Enrollees!A:A,Enrollees!C:C)</f>
        <v>Jeff Stone</v>
      </c>
    </row>
    <row r="7657" spans="1:4" x14ac:dyDescent="0.2">
      <c r="A7657" s="8">
        <v>44562</v>
      </c>
      <c r="B7657" s="6">
        <v>122605</v>
      </c>
      <c r="C7657" t="str">
        <f>_xlfn.XLOOKUP($B7657,Enrollees!$A$2:$A$10000,Enrollees!$B$2:$B$10000)</f>
        <v>Goodwill Client</v>
      </c>
      <c r="D7657" t="str">
        <f>_xlfn.XLOOKUP(B7657,Enrollees!A:A,Enrollees!C:C)</f>
        <v>clyde lewis</v>
      </c>
    </row>
    <row r="7658" spans="1:4" x14ac:dyDescent="0.2">
      <c r="A7658" s="8">
        <v>44562</v>
      </c>
      <c r="B7658" s="6">
        <v>122605</v>
      </c>
      <c r="C7658" t="str">
        <f>_xlfn.XLOOKUP($B7658,Enrollees!$A$2:$A$10000,Enrollees!$B$2:$B$10000)</f>
        <v>Goodwill Client</v>
      </c>
      <c r="D7658" t="str">
        <f>_xlfn.XLOOKUP(B7658,Enrollees!A:A,Enrollees!C:C)</f>
        <v>clyde lewis</v>
      </c>
    </row>
    <row r="7659" spans="1:4" x14ac:dyDescent="0.2">
      <c r="A7659" s="8">
        <v>44562</v>
      </c>
      <c r="B7659" s="6">
        <v>122640</v>
      </c>
      <c r="C7659" t="str">
        <f>_xlfn.XLOOKUP($B7659,Enrollees!$A$2:$A$10000,Enrollees!$B$2:$B$10000)</f>
        <v>Goodwill Employee</v>
      </c>
      <c r="D7659" t="str">
        <f>_xlfn.XLOOKUP(B7659,Enrollees!A:A,Enrollees!C:C)</f>
        <v>Morris Garrett</v>
      </c>
    </row>
    <row r="7660" spans="1:4" x14ac:dyDescent="0.2">
      <c r="A7660" s="8">
        <v>44562</v>
      </c>
      <c r="B7660" s="6">
        <v>122640</v>
      </c>
      <c r="C7660" t="str">
        <f>_xlfn.XLOOKUP($B7660,Enrollees!$A$2:$A$10000,Enrollees!$B$2:$B$10000)</f>
        <v>Goodwill Employee</v>
      </c>
      <c r="D7660" t="str">
        <f>_xlfn.XLOOKUP(B7660,Enrollees!A:A,Enrollees!C:C)</f>
        <v>Morris Garrett</v>
      </c>
    </row>
    <row r="7661" spans="1:4" x14ac:dyDescent="0.2">
      <c r="A7661" s="8">
        <v>44562</v>
      </c>
      <c r="B7661" s="6">
        <v>122645</v>
      </c>
      <c r="C7661" t="str">
        <f>_xlfn.XLOOKUP($B7661,Enrollees!$A$2:$A$10000,Enrollees!$B$2:$B$10000)</f>
        <v>Goodwill Employee</v>
      </c>
      <c r="D7661" t="str">
        <f>_xlfn.XLOOKUP(B7661,Enrollees!A:A,Enrollees!C:C)</f>
        <v>Jessica Howder</v>
      </c>
    </row>
    <row r="7662" spans="1:4" x14ac:dyDescent="0.2">
      <c r="A7662" s="8">
        <v>44562</v>
      </c>
      <c r="B7662" s="6">
        <v>122647</v>
      </c>
      <c r="C7662" t="str">
        <f>_xlfn.XLOOKUP($B7662,Enrollees!$A$2:$A$10000,Enrollees!$B$2:$B$10000)</f>
        <v>Goodwill Employee</v>
      </c>
      <c r="D7662" t="str">
        <f>_xlfn.XLOOKUP(B7662,Enrollees!A:A,Enrollees!C:C)</f>
        <v>Allen Wheat</v>
      </c>
    </row>
    <row r="7663" spans="1:4" x14ac:dyDescent="0.2">
      <c r="A7663" s="8">
        <v>44562</v>
      </c>
      <c r="B7663" s="6">
        <v>122645</v>
      </c>
      <c r="C7663" t="str">
        <f>_xlfn.XLOOKUP($B7663,Enrollees!$A$2:$A$10000,Enrollees!$B$2:$B$10000)</f>
        <v>Goodwill Employee</v>
      </c>
      <c r="D7663" t="str">
        <f>_xlfn.XLOOKUP(B7663,Enrollees!A:A,Enrollees!C:C)</f>
        <v>Jessica Howder</v>
      </c>
    </row>
    <row r="7664" spans="1:4" x14ac:dyDescent="0.2">
      <c r="A7664" s="8">
        <v>44562</v>
      </c>
      <c r="B7664" s="6">
        <v>122640</v>
      </c>
      <c r="C7664" t="str">
        <f>_xlfn.XLOOKUP($B7664,Enrollees!$A$2:$A$10000,Enrollees!$B$2:$B$10000)</f>
        <v>Goodwill Employee</v>
      </c>
      <c r="D7664" t="str">
        <f>_xlfn.XLOOKUP(B7664,Enrollees!A:A,Enrollees!C:C)</f>
        <v>Morris Garrett</v>
      </c>
    </row>
    <row r="7665" spans="1:4" x14ac:dyDescent="0.2">
      <c r="A7665" s="8">
        <v>44562</v>
      </c>
      <c r="B7665" s="6">
        <v>122628</v>
      </c>
      <c r="C7665" t="str">
        <f>_xlfn.XLOOKUP($B7665,Enrollees!$A$2:$A$10000,Enrollees!$B$2:$B$10000)</f>
        <v>Goodwill Employee</v>
      </c>
      <c r="D7665" t="str">
        <f>_xlfn.XLOOKUP(B7665,Enrollees!A:A,Enrollees!C:C)</f>
        <v>Scotty Cash</v>
      </c>
    </row>
    <row r="7666" spans="1:4" x14ac:dyDescent="0.2">
      <c r="A7666" s="8">
        <v>44562</v>
      </c>
      <c r="B7666" s="6">
        <v>122637</v>
      </c>
      <c r="C7666" t="str">
        <f>_xlfn.XLOOKUP($B7666,Enrollees!$A$2:$A$10000,Enrollees!$B$2:$B$10000)</f>
        <v>Goodwill Employee</v>
      </c>
      <c r="D7666" t="str">
        <f>_xlfn.XLOOKUP(B7666,Enrollees!A:A,Enrollees!C:C)</f>
        <v>Jeff Stone</v>
      </c>
    </row>
    <row r="7667" spans="1:4" x14ac:dyDescent="0.2">
      <c r="A7667" s="8">
        <v>44562</v>
      </c>
      <c r="B7667" s="6">
        <v>122605</v>
      </c>
      <c r="C7667" t="str">
        <f>_xlfn.XLOOKUP($B7667,Enrollees!$A$2:$A$10000,Enrollees!$B$2:$B$10000)</f>
        <v>Goodwill Client</v>
      </c>
      <c r="D7667" t="str">
        <f>_xlfn.XLOOKUP(B7667,Enrollees!A:A,Enrollees!C:C)</f>
        <v>clyde lewis</v>
      </c>
    </row>
    <row r="7668" spans="1:4" x14ac:dyDescent="0.2">
      <c r="A7668" s="8">
        <v>44562</v>
      </c>
      <c r="B7668" s="6">
        <v>122605</v>
      </c>
      <c r="C7668" t="str">
        <f>_xlfn.XLOOKUP($B7668,Enrollees!$A$2:$A$10000,Enrollees!$B$2:$B$10000)</f>
        <v>Goodwill Client</v>
      </c>
      <c r="D7668" t="str">
        <f>_xlfn.XLOOKUP(B7668,Enrollees!A:A,Enrollees!C:C)</f>
        <v>clyde lewis</v>
      </c>
    </row>
    <row r="7669" spans="1:4" x14ac:dyDescent="0.2">
      <c r="A7669" s="8">
        <v>44562</v>
      </c>
      <c r="B7669" s="6">
        <v>122650</v>
      </c>
      <c r="C7669" t="str">
        <f>_xlfn.XLOOKUP($B7669,Enrollees!$A$2:$A$10000,Enrollees!$B$2:$B$10000)</f>
        <v>Goodwill Employee</v>
      </c>
      <c r="D7669" t="str">
        <f>_xlfn.XLOOKUP(B7669,Enrollees!A:A,Enrollees!C:C)</f>
        <v>xx</v>
      </c>
    </row>
    <row r="7670" spans="1:4" x14ac:dyDescent="0.2">
      <c r="A7670" s="8">
        <v>44562</v>
      </c>
      <c r="B7670" s="6">
        <v>122650</v>
      </c>
      <c r="C7670" t="str">
        <f>_xlfn.XLOOKUP($B7670,Enrollees!$A$2:$A$10000,Enrollees!$B$2:$B$10000)</f>
        <v>Goodwill Employee</v>
      </c>
      <c r="D7670" t="str">
        <f>_xlfn.XLOOKUP(B7670,Enrollees!A:A,Enrollees!C:C)</f>
        <v>xx</v>
      </c>
    </row>
    <row r="7671" spans="1:4" x14ac:dyDescent="0.2">
      <c r="A7671" s="8">
        <v>44562</v>
      </c>
      <c r="B7671" s="6">
        <v>122605</v>
      </c>
      <c r="C7671" t="str">
        <f>_xlfn.XLOOKUP($B7671,Enrollees!$A$2:$A$10000,Enrollees!$B$2:$B$10000)</f>
        <v>Goodwill Client</v>
      </c>
      <c r="D7671" t="str">
        <f>_xlfn.XLOOKUP(B7671,Enrollees!A:A,Enrollees!C:C)</f>
        <v>clyde lewis</v>
      </c>
    </row>
    <row r="7672" spans="1:4" x14ac:dyDescent="0.2">
      <c r="A7672" s="8">
        <v>44562</v>
      </c>
      <c r="B7672" s="6">
        <v>122605</v>
      </c>
      <c r="C7672" t="str">
        <f>_xlfn.XLOOKUP($B7672,Enrollees!$A$2:$A$10000,Enrollees!$B$2:$B$10000)</f>
        <v>Goodwill Client</v>
      </c>
      <c r="D7672" t="str">
        <f>_xlfn.XLOOKUP(B7672,Enrollees!A:A,Enrollees!C:C)</f>
        <v>clyde lewis</v>
      </c>
    </row>
    <row r="7673" spans="1:4" x14ac:dyDescent="0.2">
      <c r="A7673" s="8">
        <v>44562</v>
      </c>
      <c r="B7673" s="6">
        <v>122628</v>
      </c>
      <c r="C7673" t="str">
        <f>_xlfn.XLOOKUP($B7673,Enrollees!$A$2:$A$10000,Enrollees!$B$2:$B$10000)</f>
        <v>Goodwill Employee</v>
      </c>
      <c r="D7673" t="str">
        <f>_xlfn.XLOOKUP(B7673,Enrollees!A:A,Enrollees!C:C)</f>
        <v>Scotty Cash</v>
      </c>
    </row>
    <row r="7674" spans="1:4" x14ac:dyDescent="0.2">
      <c r="A7674" s="8">
        <v>44562</v>
      </c>
      <c r="B7674" s="6">
        <v>122637</v>
      </c>
      <c r="C7674" t="str">
        <f>_xlfn.XLOOKUP($B7674,Enrollees!$A$2:$A$10000,Enrollees!$B$2:$B$10000)</f>
        <v>Goodwill Employee</v>
      </c>
      <c r="D7674" t="str">
        <f>_xlfn.XLOOKUP(B7674,Enrollees!A:A,Enrollees!C:C)</f>
        <v>Jeff Stone</v>
      </c>
    </row>
    <row r="7675" spans="1:4" x14ac:dyDescent="0.2">
      <c r="A7675" s="8">
        <v>44562</v>
      </c>
      <c r="B7675" s="6">
        <v>122637</v>
      </c>
      <c r="C7675" t="str">
        <f>_xlfn.XLOOKUP($B7675,Enrollees!$A$2:$A$10000,Enrollees!$B$2:$B$10000)</f>
        <v>Goodwill Employee</v>
      </c>
      <c r="D7675" t="str">
        <f>_xlfn.XLOOKUP(B7675,Enrollees!A:A,Enrollees!C:C)</f>
        <v>Jeff Stone</v>
      </c>
    </row>
    <row r="7676" spans="1:4" x14ac:dyDescent="0.2">
      <c r="A7676" s="8">
        <v>44562</v>
      </c>
      <c r="B7676" s="6">
        <v>122645</v>
      </c>
      <c r="C7676" t="str">
        <f>_xlfn.XLOOKUP($B7676,Enrollees!$A$2:$A$10000,Enrollees!$B$2:$B$10000)</f>
        <v>Goodwill Employee</v>
      </c>
      <c r="D7676" t="str">
        <f>_xlfn.XLOOKUP(B7676,Enrollees!A:A,Enrollees!C:C)</f>
        <v>Jessica Howder</v>
      </c>
    </row>
    <row r="7677" spans="1:4" x14ac:dyDescent="0.2">
      <c r="A7677" s="8">
        <v>44562</v>
      </c>
      <c r="B7677" s="6">
        <v>122647</v>
      </c>
      <c r="C7677" t="str">
        <f>_xlfn.XLOOKUP($B7677,Enrollees!$A$2:$A$10000,Enrollees!$B$2:$B$10000)</f>
        <v>Goodwill Employee</v>
      </c>
      <c r="D7677" t="str">
        <f>_xlfn.XLOOKUP(B7677,Enrollees!A:A,Enrollees!C:C)</f>
        <v>Allen Wheat</v>
      </c>
    </row>
    <row r="7678" spans="1:4" x14ac:dyDescent="0.2">
      <c r="A7678" s="8">
        <v>44562</v>
      </c>
      <c r="B7678" s="6">
        <v>122645</v>
      </c>
      <c r="C7678" t="str">
        <f>_xlfn.XLOOKUP($B7678,Enrollees!$A$2:$A$10000,Enrollees!$B$2:$B$10000)</f>
        <v>Goodwill Employee</v>
      </c>
      <c r="D7678" t="str">
        <f>_xlfn.XLOOKUP(B7678,Enrollees!A:A,Enrollees!C:C)</f>
        <v>Jessica Howder</v>
      </c>
    </row>
    <row r="7679" spans="1:4" x14ac:dyDescent="0.2">
      <c r="A7679" s="8">
        <v>44562</v>
      </c>
      <c r="B7679" s="6">
        <v>122613</v>
      </c>
      <c r="C7679" t="str">
        <f>_xlfn.XLOOKUP($B7679,Enrollees!$A$2:$A$10000,Enrollees!$B$2:$B$10000)</f>
        <v>Goodwill Employee</v>
      </c>
      <c r="D7679" t="str">
        <f>_xlfn.XLOOKUP(B7679,Enrollees!A:A,Enrollees!C:C)</f>
        <v>Angela Holt</v>
      </c>
    </row>
    <row r="7680" spans="1:4" x14ac:dyDescent="0.2">
      <c r="A7680" s="8">
        <v>44562</v>
      </c>
      <c r="B7680" s="6">
        <v>122602</v>
      </c>
      <c r="C7680" t="str">
        <f>_xlfn.XLOOKUP($B7680,Enrollees!$A$2:$A$10000,Enrollees!$B$2:$B$10000)</f>
        <v>Goodwill Client</v>
      </c>
      <c r="D7680" t="str">
        <f>_xlfn.XLOOKUP(B7680,Enrollees!A:A,Enrollees!C:C)</f>
        <v>xx</v>
      </c>
    </row>
    <row r="7681" spans="1:4" x14ac:dyDescent="0.2">
      <c r="A7681" s="8">
        <v>44562</v>
      </c>
      <c r="B7681" s="6">
        <v>122601</v>
      </c>
      <c r="C7681" t="str">
        <f>_xlfn.XLOOKUP($B7681,Enrollees!$A$2:$A$10000,Enrollees!$B$2:$B$10000)</f>
        <v>Goodwill Client</v>
      </c>
      <c r="D7681" t="str">
        <f>_xlfn.XLOOKUP(B7681,Enrollees!A:A,Enrollees!C:C)</f>
        <v>xx</v>
      </c>
    </row>
    <row r="7682" spans="1:4" x14ac:dyDescent="0.2">
      <c r="A7682" s="8">
        <v>44562</v>
      </c>
      <c r="B7682" s="6">
        <v>122602</v>
      </c>
      <c r="C7682" t="str">
        <f>_xlfn.XLOOKUP($B7682,Enrollees!$A$2:$A$10000,Enrollees!$B$2:$B$10000)</f>
        <v>Goodwill Client</v>
      </c>
      <c r="D7682" t="str">
        <f>_xlfn.XLOOKUP(B7682,Enrollees!A:A,Enrollees!C:C)</f>
        <v>xx</v>
      </c>
    </row>
    <row r="7683" spans="1:4" x14ac:dyDescent="0.2">
      <c r="A7683" s="8">
        <v>44562</v>
      </c>
      <c r="B7683" s="6">
        <v>122601</v>
      </c>
      <c r="C7683" t="str">
        <f>_xlfn.XLOOKUP($B7683,Enrollees!$A$2:$A$10000,Enrollees!$B$2:$B$10000)</f>
        <v>Goodwill Client</v>
      </c>
      <c r="D7683" t="str">
        <f>_xlfn.XLOOKUP(B7683,Enrollees!A:A,Enrollees!C:C)</f>
        <v>xx</v>
      </c>
    </row>
    <row r="7684" spans="1:4" x14ac:dyDescent="0.2">
      <c r="A7684" s="8">
        <v>44562</v>
      </c>
      <c r="B7684" s="6">
        <v>122602</v>
      </c>
      <c r="C7684" t="str">
        <f>_xlfn.XLOOKUP($B7684,Enrollees!$A$2:$A$10000,Enrollees!$B$2:$B$10000)</f>
        <v>Goodwill Client</v>
      </c>
      <c r="D7684" t="str">
        <f>_xlfn.XLOOKUP(B7684,Enrollees!A:A,Enrollees!C:C)</f>
        <v>xx</v>
      </c>
    </row>
    <row r="7685" spans="1:4" x14ac:dyDescent="0.2">
      <c r="A7685" s="8">
        <v>44562</v>
      </c>
      <c r="B7685" s="6">
        <v>122605</v>
      </c>
      <c r="C7685" t="str">
        <f>_xlfn.XLOOKUP($B7685,Enrollees!$A$2:$A$10000,Enrollees!$B$2:$B$10000)</f>
        <v>Goodwill Client</v>
      </c>
      <c r="D7685" t="str">
        <f>_xlfn.XLOOKUP(B7685,Enrollees!A:A,Enrollees!C:C)</f>
        <v>clyde lewis</v>
      </c>
    </row>
    <row r="7686" spans="1:4" x14ac:dyDescent="0.2">
      <c r="A7686" s="8">
        <v>44562</v>
      </c>
      <c r="B7686" s="6">
        <v>122640</v>
      </c>
      <c r="C7686" t="str">
        <f>_xlfn.XLOOKUP($B7686,Enrollees!$A$2:$A$10000,Enrollees!$B$2:$B$10000)</f>
        <v>Goodwill Employee</v>
      </c>
      <c r="D7686" t="str">
        <f>_xlfn.XLOOKUP(B7686,Enrollees!A:A,Enrollees!C:C)</f>
        <v>Morris Garrett</v>
      </c>
    </row>
    <row r="7687" spans="1:4" x14ac:dyDescent="0.2">
      <c r="A7687" s="8">
        <v>44562</v>
      </c>
      <c r="B7687" s="6">
        <v>122640</v>
      </c>
      <c r="C7687" t="str">
        <f>_xlfn.XLOOKUP($B7687,Enrollees!$A$2:$A$10000,Enrollees!$B$2:$B$10000)</f>
        <v>Goodwill Employee</v>
      </c>
      <c r="D7687" t="str">
        <f>_xlfn.XLOOKUP(B7687,Enrollees!A:A,Enrollees!C:C)</f>
        <v>Morris Garrett</v>
      </c>
    </row>
    <row r="7688" spans="1:4" x14ac:dyDescent="0.2">
      <c r="A7688" s="8">
        <v>44562</v>
      </c>
      <c r="B7688" s="6">
        <v>122637</v>
      </c>
      <c r="C7688" t="str">
        <f>_xlfn.XLOOKUP($B7688,Enrollees!$A$2:$A$10000,Enrollees!$B$2:$B$10000)</f>
        <v>Goodwill Employee</v>
      </c>
      <c r="D7688" t="str">
        <f>_xlfn.XLOOKUP(B7688,Enrollees!A:A,Enrollees!C:C)</f>
        <v>Jeff Stone</v>
      </c>
    </row>
    <row r="7689" spans="1:4" x14ac:dyDescent="0.2">
      <c r="A7689" s="8">
        <v>44562</v>
      </c>
      <c r="B7689" s="6">
        <v>122637</v>
      </c>
      <c r="C7689" t="str">
        <f>_xlfn.XLOOKUP($B7689,Enrollees!$A$2:$A$10000,Enrollees!$B$2:$B$10000)</f>
        <v>Goodwill Employee</v>
      </c>
      <c r="D7689" t="str">
        <f>_xlfn.XLOOKUP(B7689,Enrollees!A:A,Enrollees!C:C)</f>
        <v>Jeff Stone</v>
      </c>
    </row>
    <row r="7690" spans="1:4" x14ac:dyDescent="0.2">
      <c r="A7690" s="8">
        <v>44562</v>
      </c>
      <c r="B7690" s="6">
        <v>122602</v>
      </c>
      <c r="C7690" t="str">
        <f>_xlfn.XLOOKUP($B7690,Enrollees!$A$2:$A$10000,Enrollees!$B$2:$B$10000)</f>
        <v>Goodwill Client</v>
      </c>
      <c r="D7690" t="str">
        <f>_xlfn.XLOOKUP(B7690,Enrollees!A:A,Enrollees!C:C)</f>
        <v>xx</v>
      </c>
    </row>
    <row r="7691" spans="1:4" x14ac:dyDescent="0.2">
      <c r="A7691" s="8">
        <v>44562</v>
      </c>
      <c r="B7691" s="6">
        <v>122602</v>
      </c>
      <c r="C7691" t="str">
        <f>_xlfn.XLOOKUP($B7691,Enrollees!$A$2:$A$10000,Enrollees!$B$2:$B$10000)</f>
        <v>Goodwill Client</v>
      </c>
      <c r="D7691" t="str">
        <f>_xlfn.XLOOKUP(B7691,Enrollees!A:A,Enrollees!C:C)</f>
        <v>xx</v>
      </c>
    </row>
    <row r="7692" spans="1:4" x14ac:dyDescent="0.2">
      <c r="A7692" s="8">
        <v>44562</v>
      </c>
      <c r="B7692" s="6">
        <v>122640</v>
      </c>
      <c r="C7692" t="str">
        <f>_xlfn.XLOOKUP($B7692,Enrollees!$A$2:$A$10000,Enrollees!$B$2:$B$10000)</f>
        <v>Goodwill Employee</v>
      </c>
      <c r="D7692" t="str">
        <f>_xlfn.XLOOKUP(B7692,Enrollees!A:A,Enrollees!C:C)</f>
        <v>Morris Garrett</v>
      </c>
    </row>
    <row r="7693" spans="1:4" x14ac:dyDescent="0.2">
      <c r="A7693" s="8">
        <v>44562</v>
      </c>
      <c r="B7693" s="6">
        <v>122645</v>
      </c>
      <c r="C7693" t="str">
        <f>_xlfn.XLOOKUP($B7693,Enrollees!$A$2:$A$10000,Enrollees!$B$2:$B$10000)</f>
        <v>Goodwill Employee</v>
      </c>
      <c r="D7693" t="str">
        <f>_xlfn.XLOOKUP(B7693,Enrollees!A:A,Enrollees!C:C)</f>
        <v>Jessica Howder</v>
      </c>
    </row>
    <row r="7694" spans="1:4" x14ac:dyDescent="0.2">
      <c r="A7694" s="8">
        <v>44562</v>
      </c>
      <c r="B7694" s="6">
        <v>122628</v>
      </c>
      <c r="C7694" t="str">
        <f>_xlfn.XLOOKUP($B7694,Enrollees!$A$2:$A$10000,Enrollees!$B$2:$B$10000)</f>
        <v>Goodwill Employee</v>
      </c>
      <c r="D7694" t="str">
        <f>_xlfn.XLOOKUP(B7694,Enrollees!A:A,Enrollees!C:C)</f>
        <v>Scotty Cash</v>
      </c>
    </row>
    <row r="7695" spans="1:4" x14ac:dyDescent="0.2">
      <c r="A7695" s="8">
        <v>44562</v>
      </c>
      <c r="B7695" s="6">
        <v>122647</v>
      </c>
      <c r="C7695" t="str">
        <f>_xlfn.XLOOKUP($B7695,Enrollees!$A$2:$A$10000,Enrollees!$B$2:$B$10000)</f>
        <v>Goodwill Employee</v>
      </c>
      <c r="D7695" t="str">
        <f>_xlfn.XLOOKUP(B7695,Enrollees!A:A,Enrollees!C:C)</f>
        <v>Allen Wheat</v>
      </c>
    </row>
    <row r="7696" spans="1:4" x14ac:dyDescent="0.2">
      <c r="A7696" s="8">
        <v>44562</v>
      </c>
      <c r="B7696" s="6">
        <v>122645</v>
      </c>
      <c r="C7696" t="str">
        <f>_xlfn.XLOOKUP($B7696,Enrollees!$A$2:$A$10000,Enrollees!$B$2:$B$10000)</f>
        <v>Goodwill Employee</v>
      </c>
      <c r="D7696" t="str">
        <f>_xlfn.XLOOKUP(B7696,Enrollees!A:A,Enrollees!C:C)</f>
        <v>Jessica Howder</v>
      </c>
    </row>
    <row r="7697" spans="1:4" x14ac:dyDescent="0.2">
      <c r="A7697" s="8">
        <v>44562</v>
      </c>
      <c r="B7697" s="6">
        <v>122640</v>
      </c>
      <c r="C7697" t="str">
        <f>_xlfn.XLOOKUP($B7697,Enrollees!$A$2:$A$10000,Enrollees!$B$2:$B$10000)</f>
        <v>Goodwill Employee</v>
      </c>
      <c r="D7697" t="str">
        <f>_xlfn.XLOOKUP(B7697,Enrollees!A:A,Enrollees!C:C)</f>
        <v>Morris Garrett</v>
      </c>
    </row>
    <row r="7698" spans="1:4" x14ac:dyDescent="0.2">
      <c r="A7698" s="8">
        <v>44562</v>
      </c>
      <c r="B7698" s="6">
        <v>122602</v>
      </c>
      <c r="C7698" t="str">
        <f>_xlfn.XLOOKUP($B7698,Enrollees!$A$2:$A$10000,Enrollees!$B$2:$B$10000)</f>
        <v>Goodwill Client</v>
      </c>
      <c r="D7698" t="str">
        <f>_xlfn.XLOOKUP(B7698,Enrollees!A:A,Enrollees!C:C)</f>
        <v>xx</v>
      </c>
    </row>
    <row r="7699" spans="1:4" x14ac:dyDescent="0.2">
      <c r="A7699" s="8">
        <v>44562</v>
      </c>
      <c r="B7699" s="6">
        <v>122602</v>
      </c>
      <c r="C7699" t="str">
        <f>_xlfn.XLOOKUP($B7699,Enrollees!$A$2:$A$10000,Enrollees!$B$2:$B$10000)</f>
        <v>Goodwill Client</v>
      </c>
      <c r="D7699" t="str">
        <f>_xlfn.XLOOKUP(B7699,Enrollees!A:A,Enrollees!C:C)</f>
        <v>xx</v>
      </c>
    </row>
    <row r="7700" spans="1:4" x14ac:dyDescent="0.2">
      <c r="A7700" s="8">
        <v>44562</v>
      </c>
      <c r="B7700" s="6">
        <v>122637</v>
      </c>
      <c r="C7700" t="str">
        <f>_xlfn.XLOOKUP($B7700,Enrollees!$A$2:$A$10000,Enrollees!$B$2:$B$10000)</f>
        <v>Goodwill Employee</v>
      </c>
      <c r="D7700" t="str">
        <f>_xlfn.XLOOKUP(B7700,Enrollees!A:A,Enrollees!C:C)</f>
        <v>Jeff Stone</v>
      </c>
    </row>
    <row r="7701" spans="1:4" x14ac:dyDescent="0.2">
      <c r="A7701" s="8">
        <v>44562</v>
      </c>
      <c r="B7701" s="6">
        <v>122637</v>
      </c>
      <c r="C7701" t="str">
        <f>_xlfn.XLOOKUP($B7701,Enrollees!$A$2:$A$10000,Enrollees!$B$2:$B$10000)</f>
        <v>Goodwill Employee</v>
      </c>
      <c r="D7701" t="str">
        <f>_xlfn.XLOOKUP(B7701,Enrollees!A:A,Enrollees!C:C)</f>
        <v>Jeff Stone</v>
      </c>
    </row>
    <row r="7702" spans="1:4" x14ac:dyDescent="0.2">
      <c r="A7702" s="8">
        <v>44562</v>
      </c>
      <c r="B7702" s="6">
        <v>122602</v>
      </c>
      <c r="C7702" t="str">
        <f>_xlfn.XLOOKUP($B7702,Enrollees!$A$2:$A$10000,Enrollees!$B$2:$B$10000)</f>
        <v>Goodwill Client</v>
      </c>
      <c r="D7702" t="str">
        <f>_xlfn.XLOOKUP(B7702,Enrollees!A:A,Enrollees!C:C)</f>
        <v>xx</v>
      </c>
    </row>
    <row r="7703" spans="1:4" x14ac:dyDescent="0.2">
      <c r="A7703" s="8">
        <v>44562</v>
      </c>
      <c r="B7703" s="6">
        <v>122602</v>
      </c>
      <c r="C7703" t="str">
        <f>_xlfn.XLOOKUP($B7703,Enrollees!$A$2:$A$10000,Enrollees!$B$2:$B$10000)</f>
        <v>Goodwill Client</v>
      </c>
      <c r="D7703" t="str">
        <f>_xlfn.XLOOKUP(B7703,Enrollees!A:A,Enrollees!C:C)</f>
        <v>xx</v>
      </c>
    </row>
    <row r="7704" spans="1:4" x14ac:dyDescent="0.2">
      <c r="A7704" s="8">
        <v>44562</v>
      </c>
      <c r="B7704" s="6">
        <v>122637</v>
      </c>
      <c r="C7704" t="str">
        <f>_xlfn.XLOOKUP($B7704,Enrollees!$A$2:$A$10000,Enrollees!$B$2:$B$10000)</f>
        <v>Goodwill Employee</v>
      </c>
      <c r="D7704" t="str">
        <f>_xlfn.XLOOKUP(B7704,Enrollees!A:A,Enrollees!C:C)</f>
        <v>Jeff Stone</v>
      </c>
    </row>
    <row r="7705" spans="1:4" x14ac:dyDescent="0.2">
      <c r="A7705" s="8">
        <v>44562</v>
      </c>
      <c r="B7705" s="6">
        <v>122711</v>
      </c>
      <c r="C7705" t="str">
        <f>_xlfn.XLOOKUP($B7705,Enrollees!$A$2:$A$10000,Enrollees!$B$2:$B$10000)</f>
        <v>Goodwill Employee</v>
      </c>
      <c r="D7705" t="str">
        <f>_xlfn.XLOOKUP(B7705,Enrollees!A:A,Enrollees!C:C)</f>
        <v>Tyrone Williams</v>
      </c>
    </row>
    <row r="7706" spans="1:4" x14ac:dyDescent="0.2">
      <c r="A7706" s="8">
        <v>44562</v>
      </c>
      <c r="B7706" s="6">
        <v>122710</v>
      </c>
      <c r="C7706" t="str">
        <f>_xlfn.XLOOKUP($B7706,Enrollees!$A$2:$A$10000,Enrollees!$B$2:$B$10000)</f>
        <v>Goodwill Employee</v>
      </c>
      <c r="D7706" t="str">
        <f>_xlfn.XLOOKUP(B7706,Enrollees!A:A,Enrollees!C:C)</f>
        <v>Calvin Wells</v>
      </c>
    </row>
    <row r="7707" spans="1:4" x14ac:dyDescent="0.2">
      <c r="A7707" s="8">
        <v>44562</v>
      </c>
      <c r="B7707" s="6">
        <v>122710</v>
      </c>
      <c r="C7707" t="str">
        <f>_xlfn.XLOOKUP($B7707,Enrollees!$A$2:$A$10000,Enrollees!$B$2:$B$10000)</f>
        <v>Goodwill Employee</v>
      </c>
      <c r="D7707" t="str">
        <f>_xlfn.XLOOKUP(B7707,Enrollees!A:A,Enrollees!C:C)</f>
        <v>Calvin Wells</v>
      </c>
    </row>
    <row r="7708" spans="1:4" x14ac:dyDescent="0.2">
      <c r="A7708" s="8">
        <v>44562</v>
      </c>
      <c r="B7708" s="6">
        <v>122711</v>
      </c>
      <c r="C7708" t="str">
        <f>_xlfn.XLOOKUP($B7708,Enrollees!$A$2:$A$10000,Enrollees!$B$2:$B$10000)</f>
        <v>Goodwill Employee</v>
      </c>
      <c r="D7708" t="str">
        <f>_xlfn.XLOOKUP(B7708,Enrollees!A:A,Enrollees!C:C)</f>
        <v>Tyrone Williams</v>
      </c>
    </row>
    <row r="7709" spans="1:4" x14ac:dyDescent="0.2">
      <c r="A7709" s="8">
        <v>44562</v>
      </c>
      <c r="B7709" s="6">
        <v>122711</v>
      </c>
      <c r="C7709" t="str">
        <f>_xlfn.XLOOKUP($B7709,Enrollees!$A$2:$A$10000,Enrollees!$B$2:$B$10000)</f>
        <v>Goodwill Employee</v>
      </c>
      <c r="D7709" t="str">
        <f>_xlfn.XLOOKUP(B7709,Enrollees!A:A,Enrollees!C:C)</f>
        <v>Tyrone Williams</v>
      </c>
    </row>
    <row r="7710" spans="1:4" x14ac:dyDescent="0.2">
      <c r="A7710" s="8">
        <v>44562</v>
      </c>
      <c r="B7710" s="6">
        <v>122711</v>
      </c>
      <c r="C7710" t="str">
        <f>_xlfn.XLOOKUP($B7710,Enrollees!$A$2:$A$10000,Enrollees!$B$2:$B$10000)</f>
        <v>Goodwill Employee</v>
      </c>
      <c r="D7710" t="str">
        <f>_xlfn.XLOOKUP(B7710,Enrollees!A:A,Enrollees!C:C)</f>
        <v>Tyrone Williams</v>
      </c>
    </row>
    <row r="7711" spans="1:4" x14ac:dyDescent="0.2">
      <c r="A7711" s="8">
        <v>44562</v>
      </c>
      <c r="B7711" s="6">
        <v>122714</v>
      </c>
      <c r="C7711" t="str">
        <f>_xlfn.XLOOKUP($B7711,Enrollees!$A$2:$A$10000,Enrollees!$B$2:$B$10000)</f>
        <v>Goodwill Employee</v>
      </c>
      <c r="D7711" t="str">
        <f>_xlfn.XLOOKUP(B7711,Enrollees!A:A,Enrollees!C:C)</f>
        <v>Patricia Arita</v>
      </c>
    </row>
    <row r="7712" spans="1:4" x14ac:dyDescent="0.2">
      <c r="A7712" s="8">
        <v>44562</v>
      </c>
      <c r="B7712" s="6">
        <v>122710</v>
      </c>
      <c r="C7712" t="str">
        <f>_xlfn.XLOOKUP($B7712,Enrollees!$A$2:$A$10000,Enrollees!$B$2:$B$10000)</f>
        <v>Goodwill Employee</v>
      </c>
      <c r="D7712" t="str">
        <f>_xlfn.XLOOKUP(B7712,Enrollees!A:A,Enrollees!C:C)</f>
        <v>Calvin Wells</v>
      </c>
    </row>
    <row r="7713" spans="1:4" x14ac:dyDescent="0.2">
      <c r="A7713" s="8">
        <v>44562</v>
      </c>
      <c r="B7713" s="6">
        <v>122710</v>
      </c>
      <c r="C7713" t="str">
        <f>_xlfn.XLOOKUP($B7713,Enrollees!$A$2:$A$10000,Enrollees!$B$2:$B$10000)</f>
        <v>Goodwill Employee</v>
      </c>
      <c r="D7713" t="str">
        <f>_xlfn.XLOOKUP(B7713,Enrollees!A:A,Enrollees!C:C)</f>
        <v>Calvin Wells</v>
      </c>
    </row>
    <row r="7714" spans="1:4" x14ac:dyDescent="0.2">
      <c r="A7714" s="8">
        <v>44562</v>
      </c>
      <c r="B7714" s="6">
        <v>122710</v>
      </c>
      <c r="C7714" t="str">
        <f>_xlfn.XLOOKUP($B7714,Enrollees!$A$2:$A$10000,Enrollees!$B$2:$B$10000)</f>
        <v>Goodwill Employee</v>
      </c>
      <c r="D7714" t="str">
        <f>_xlfn.XLOOKUP(B7714,Enrollees!A:A,Enrollees!C:C)</f>
        <v>Calvin Wells</v>
      </c>
    </row>
    <row r="7715" spans="1:4" x14ac:dyDescent="0.2">
      <c r="A7715" s="8">
        <v>44562</v>
      </c>
      <c r="B7715" s="6">
        <v>122710</v>
      </c>
      <c r="C7715" t="str">
        <f>_xlfn.XLOOKUP($B7715,Enrollees!$A$2:$A$10000,Enrollees!$B$2:$B$10000)</f>
        <v>Goodwill Employee</v>
      </c>
      <c r="D7715" t="str">
        <f>_xlfn.XLOOKUP(B7715,Enrollees!A:A,Enrollees!C:C)</f>
        <v>Calvin Wells</v>
      </c>
    </row>
    <row r="7716" spans="1:4" x14ac:dyDescent="0.2">
      <c r="A7716" s="8">
        <v>44562</v>
      </c>
      <c r="B7716" s="6">
        <v>122714</v>
      </c>
      <c r="C7716" t="str">
        <f>_xlfn.XLOOKUP($B7716,Enrollees!$A$2:$A$10000,Enrollees!$B$2:$B$10000)</f>
        <v>Goodwill Employee</v>
      </c>
      <c r="D7716" t="str">
        <f>_xlfn.XLOOKUP(B7716,Enrollees!A:A,Enrollees!C:C)</f>
        <v>Patricia Arita</v>
      </c>
    </row>
    <row r="7717" spans="1:4" x14ac:dyDescent="0.2">
      <c r="A7717" s="8">
        <v>44562</v>
      </c>
      <c r="B7717" s="6">
        <v>122714</v>
      </c>
      <c r="C7717" t="str">
        <f>_xlfn.XLOOKUP($B7717,Enrollees!$A$2:$A$10000,Enrollees!$B$2:$B$10000)</f>
        <v>Goodwill Employee</v>
      </c>
      <c r="D7717" t="str">
        <f>_xlfn.XLOOKUP(B7717,Enrollees!A:A,Enrollees!C:C)</f>
        <v>Patricia Arita</v>
      </c>
    </row>
    <row r="7718" spans="1:4" x14ac:dyDescent="0.2">
      <c r="A7718" s="8">
        <v>44562</v>
      </c>
      <c r="B7718" s="6">
        <v>122710</v>
      </c>
      <c r="C7718" t="str">
        <f>_xlfn.XLOOKUP($B7718,Enrollees!$A$2:$A$10000,Enrollees!$B$2:$B$10000)</f>
        <v>Goodwill Employee</v>
      </c>
      <c r="D7718" t="str">
        <f>_xlfn.XLOOKUP(B7718,Enrollees!A:A,Enrollees!C:C)</f>
        <v>Calvin Wells</v>
      </c>
    </row>
    <row r="7719" spans="1:4" x14ac:dyDescent="0.2">
      <c r="A7719" s="8">
        <v>44562</v>
      </c>
      <c r="B7719" s="6">
        <v>122710</v>
      </c>
      <c r="C7719" t="str">
        <f>_xlfn.XLOOKUP($B7719,Enrollees!$A$2:$A$10000,Enrollees!$B$2:$B$10000)</f>
        <v>Goodwill Employee</v>
      </c>
      <c r="D7719" t="str">
        <f>_xlfn.XLOOKUP(B7719,Enrollees!A:A,Enrollees!C:C)</f>
        <v>Calvin Wells</v>
      </c>
    </row>
    <row r="7720" spans="1:4" x14ac:dyDescent="0.2">
      <c r="A7720" s="8">
        <v>44562</v>
      </c>
      <c r="B7720" s="6">
        <v>122711</v>
      </c>
      <c r="C7720" t="str">
        <f>_xlfn.XLOOKUP($B7720,Enrollees!$A$2:$A$10000,Enrollees!$B$2:$B$10000)</f>
        <v>Goodwill Employee</v>
      </c>
      <c r="D7720" t="str">
        <f>_xlfn.XLOOKUP(B7720,Enrollees!A:A,Enrollees!C:C)</f>
        <v>Tyrone Williams</v>
      </c>
    </row>
    <row r="7721" spans="1:4" x14ac:dyDescent="0.2">
      <c r="A7721" s="8">
        <v>44562</v>
      </c>
      <c r="B7721" s="6">
        <v>122711</v>
      </c>
      <c r="C7721" t="str">
        <f>_xlfn.XLOOKUP($B7721,Enrollees!$A$2:$A$10000,Enrollees!$B$2:$B$10000)</f>
        <v>Goodwill Employee</v>
      </c>
      <c r="D7721" t="str">
        <f>_xlfn.XLOOKUP(B7721,Enrollees!A:A,Enrollees!C:C)</f>
        <v>Tyrone Williams</v>
      </c>
    </row>
    <row r="7722" spans="1:4" x14ac:dyDescent="0.2">
      <c r="A7722" s="8">
        <v>44562</v>
      </c>
      <c r="B7722" s="6">
        <v>122711</v>
      </c>
      <c r="C7722" t="str">
        <f>_xlfn.XLOOKUP($B7722,Enrollees!$A$2:$A$10000,Enrollees!$B$2:$B$10000)</f>
        <v>Goodwill Employee</v>
      </c>
      <c r="D7722" t="str">
        <f>_xlfn.XLOOKUP(B7722,Enrollees!A:A,Enrollees!C:C)</f>
        <v>Tyrone Williams</v>
      </c>
    </row>
    <row r="7723" spans="1:4" x14ac:dyDescent="0.2">
      <c r="A7723" s="8">
        <v>44562</v>
      </c>
      <c r="B7723" s="6">
        <v>122711</v>
      </c>
      <c r="C7723" t="str">
        <f>_xlfn.XLOOKUP($B7723,Enrollees!$A$2:$A$10000,Enrollees!$B$2:$B$10000)</f>
        <v>Goodwill Employee</v>
      </c>
      <c r="D7723" t="str">
        <f>_xlfn.XLOOKUP(B7723,Enrollees!A:A,Enrollees!C:C)</f>
        <v>Tyrone Williams</v>
      </c>
    </row>
    <row r="7724" spans="1:4" x14ac:dyDescent="0.2">
      <c r="A7724" s="8">
        <v>44562</v>
      </c>
      <c r="B7724" s="6">
        <v>122714</v>
      </c>
      <c r="C7724" t="str">
        <f>_xlfn.XLOOKUP($B7724,Enrollees!$A$2:$A$10000,Enrollees!$B$2:$B$10000)</f>
        <v>Goodwill Employee</v>
      </c>
      <c r="D7724" t="str">
        <f>_xlfn.XLOOKUP(B7724,Enrollees!A:A,Enrollees!C:C)</f>
        <v>Patricia Arita</v>
      </c>
    </row>
    <row r="7725" spans="1:4" x14ac:dyDescent="0.2">
      <c r="A7725" s="8">
        <v>44562</v>
      </c>
      <c r="B7725" s="6">
        <v>122710</v>
      </c>
      <c r="C7725" t="str">
        <f>_xlfn.XLOOKUP($B7725,Enrollees!$A$2:$A$10000,Enrollees!$B$2:$B$10000)</f>
        <v>Goodwill Employee</v>
      </c>
      <c r="D7725" t="str">
        <f>_xlfn.XLOOKUP(B7725,Enrollees!A:A,Enrollees!C:C)</f>
        <v>Calvin Wells</v>
      </c>
    </row>
    <row r="7726" spans="1:4" x14ac:dyDescent="0.2">
      <c r="A7726" s="8">
        <v>44562</v>
      </c>
      <c r="B7726" s="6">
        <v>122710</v>
      </c>
      <c r="C7726" t="str">
        <f>_xlfn.XLOOKUP($B7726,Enrollees!$A$2:$A$10000,Enrollees!$B$2:$B$10000)</f>
        <v>Goodwill Employee</v>
      </c>
      <c r="D7726" t="str">
        <f>_xlfn.XLOOKUP(B7726,Enrollees!A:A,Enrollees!C:C)</f>
        <v>Calvin Wells</v>
      </c>
    </row>
    <row r="7727" spans="1:4" x14ac:dyDescent="0.2">
      <c r="A7727" s="8">
        <v>44562</v>
      </c>
      <c r="B7727" s="6">
        <v>122711</v>
      </c>
      <c r="C7727" t="str">
        <f>_xlfn.XLOOKUP($B7727,Enrollees!$A$2:$A$10000,Enrollees!$B$2:$B$10000)</f>
        <v>Goodwill Employee</v>
      </c>
      <c r="D7727" t="str">
        <f>_xlfn.XLOOKUP(B7727,Enrollees!A:A,Enrollees!C:C)</f>
        <v>Tyrone Williams</v>
      </c>
    </row>
    <row r="7728" spans="1:4" x14ac:dyDescent="0.2">
      <c r="A7728" s="8">
        <v>44562</v>
      </c>
      <c r="B7728" s="6">
        <v>122711</v>
      </c>
      <c r="C7728" t="str">
        <f>_xlfn.XLOOKUP($B7728,Enrollees!$A$2:$A$10000,Enrollees!$B$2:$B$10000)</f>
        <v>Goodwill Employee</v>
      </c>
      <c r="D7728" t="str">
        <f>_xlfn.XLOOKUP(B7728,Enrollees!A:A,Enrollees!C:C)</f>
        <v>Tyrone Williams</v>
      </c>
    </row>
    <row r="7729" spans="1:4" x14ac:dyDescent="0.2">
      <c r="A7729" s="8">
        <v>44562</v>
      </c>
      <c r="B7729" s="6">
        <v>122713</v>
      </c>
      <c r="C7729" t="str">
        <f>_xlfn.XLOOKUP($B7729,Enrollees!$A$2:$A$10000,Enrollees!$B$2:$B$10000)</f>
        <v>Goodwill Employee</v>
      </c>
      <c r="D7729" t="str">
        <f>_xlfn.XLOOKUP(B7729,Enrollees!A:A,Enrollees!C:C)</f>
        <v>xx</v>
      </c>
    </row>
    <row r="7730" spans="1:4" x14ac:dyDescent="0.2">
      <c r="A7730" s="8">
        <v>44562</v>
      </c>
      <c r="B7730" s="6">
        <v>122713</v>
      </c>
      <c r="C7730" t="str">
        <f>_xlfn.XLOOKUP($B7730,Enrollees!$A$2:$A$10000,Enrollees!$B$2:$B$10000)</f>
        <v>Goodwill Employee</v>
      </c>
      <c r="D7730" t="str">
        <f>_xlfn.XLOOKUP(B7730,Enrollees!A:A,Enrollees!C:C)</f>
        <v>xx</v>
      </c>
    </row>
    <row r="7731" spans="1:4" x14ac:dyDescent="0.2">
      <c r="A7731" s="8">
        <v>44562</v>
      </c>
      <c r="B7731" s="6">
        <v>122713</v>
      </c>
      <c r="C7731" t="str">
        <f>_xlfn.XLOOKUP($B7731,Enrollees!$A$2:$A$10000,Enrollees!$B$2:$B$10000)</f>
        <v>Goodwill Employee</v>
      </c>
      <c r="D7731" t="str">
        <f>_xlfn.XLOOKUP(B7731,Enrollees!A:A,Enrollees!C:C)</f>
        <v>xx</v>
      </c>
    </row>
    <row r="7732" spans="1:4" x14ac:dyDescent="0.2">
      <c r="A7732" s="8">
        <v>44562</v>
      </c>
      <c r="B7732" s="6">
        <v>122713</v>
      </c>
      <c r="C7732" t="str">
        <f>_xlfn.XLOOKUP($B7732,Enrollees!$A$2:$A$10000,Enrollees!$B$2:$B$10000)</f>
        <v>Goodwill Employee</v>
      </c>
      <c r="D7732" t="str">
        <f>_xlfn.XLOOKUP(B7732,Enrollees!A:A,Enrollees!C:C)</f>
        <v>xx</v>
      </c>
    </row>
    <row r="7733" spans="1:4" x14ac:dyDescent="0.2">
      <c r="A7733" s="8">
        <v>44562</v>
      </c>
      <c r="B7733" s="6">
        <v>122713</v>
      </c>
      <c r="C7733" t="str">
        <f>_xlfn.XLOOKUP($B7733,Enrollees!$A$2:$A$10000,Enrollees!$B$2:$B$10000)</f>
        <v>Goodwill Employee</v>
      </c>
      <c r="D7733" t="str">
        <f>_xlfn.XLOOKUP(B7733,Enrollees!A:A,Enrollees!C:C)</f>
        <v>xx</v>
      </c>
    </row>
    <row r="7734" spans="1:4" x14ac:dyDescent="0.2">
      <c r="A7734" s="8">
        <v>44562</v>
      </c>
      <c r="B7734" s="6">
        <v>122713</v>
      </c>
      <c r="C7734" t="str">
        <f>_xlfn.XLOOKUP($B7734,Enrollees!$A$2:$A$10000,Enrollees!$B$2:$B$10000)</f>
        <v>Goodwill Employee</v>
      </c>
      <c r="D7734" t="str">
        <f>_xlfn.XLOOKUP(B7734,Enrollees!A:A,Enrollees!C:C)</f>
        <v>xx</v>
      </c>
    </row>
    <row r="7735" spans="1:4" x14ac:dyDescent="0.2">
      <c r="A7735" s="8">
        <v>44562</v>
      </c>
      <c r="B7735" s="6">
        <v>122713</v>
      </c>
      <c r="C7735" t="str">
        <f>_xlfn.XLOOKUP($B7735,Enrollees!$A$2:$A$10000,Enrollees!$B$2:$B$10000)</f>
        <v>Goodwill Employee</v>
      </c>
      <c r="D7735" t="str">
        <f>_xlfn.XLOOKUP(B7735,Enrollees!A:A,Enrollees!C:C)</f>
        <v>xx</v>
      </c>
    </row>
    <row r="7736" spans="1:4" x14ac:dyDescent="0.2">
      <c r="A7736" s="8">
        <v>44562</v>
      </c>
      <c r="B7736" s="6">
        <v>122713</v>
      </c>
      <c r="C7736" t="str">
        <f>_xlfn.XLOOKUP($B7736,Enrollees!$A$2:$A$10000,Enrollees!$B$2:$B$10000)</f>
        <v>Goodwill Employee</v>
      </c>
      <c r="D7736" t="str">
        <f>_xlfn.XLOOKUP(B7736,Enrollees!A:A,Enrollees!C:C)</f>
        <v>xx</v>
      </c>
    </row>
    <row r="7737" spans="1:4" x14ac:dyDescent="0.2">
      <c r="A7737" s="8">
        <v>44562</v>
      </c>
      <c r="B7737" s="6">
        <v>122713</v>
      </c>
      <c r="C7737" t="str">
        <f>_xlfn.XLOOKUP($B7737,Enrollees!$A$2:$A$10000,Enrollees!$B$2:$B$10000)</f>
        <v>Goodwill Employee</v>
      </c>
      <c r="D7737" t="str">
        <f>_xlfn.XLOOKUP(B7737,Enrollees!A:A,Enrollees!C:C)</f>
        <v>xx</v>
      </c>
    </row>
    <row r="7738" spans="1:4" x14ac:dyDescent="0.2">
      <c r="A7738" s="8">
        <v>44562</v>
      </c>
      <c r="B7738" s="6">
        <v>122713</v>
      </c>
      <c r="C7738" t="str">
        <f>_xlfn.XLOOKUP($B7738,Enrollees!$A$2:$A$10000,Enrollees!$B$2:$B$10000)</f>
        <v>Goodwill Employee</v>
      </c>
      <c r="D7738" t="str">
        <f>_xlfn.XLOOKUP(B7738,Enrollees!A:A,Enrollees!C:C)</f>
        <v>xx</v>
      </c>
    </row>
    <row r="7739" spans="1:4" x14ac:dyDescent="0.2">
      <c r="A7739" s="8">
        <v>44562</v>
      </c>
      <c r="B7739" s="6">
        <v>122713</v>
      </c>
      <c r="C7739" t="str">
        <f>_xlfn.XLOOKUP($B7739,Enrollees!$A$2:$A$10000,Enrollees!$B$2:$B$10000)</f>
        <v>Goodwill Employee</v>
      </c>
      <c r="D7739" t="str">
        <f>_xlfn.XLOOKUP(B7739,Enrollees!A:A,Enrollees!C:C)</f>
        <v>xx</v>
      </c>
    </row>
    <row r="7740" spans="1:4" x14ac:dyDescent="0.2">
      <c r="A7740" s="8">
        <v>44562</v>
      </c>
      <c r="B7740" s="6">
        <v>122710</v>
      </c>
      <c r="C7740" t="str">
        <f>_xlfn.XLOOKUP($B7740,Enrollees!$A$2:$A$10000,Enrollees!$B$2:$B$10000)</f>
        <v>Goodwill Employee</v>
      </c>
      <c r="D7740" t="str">
        <f>_xlfn.XLOOKUP(B7740,Enrollees!A:A,Enrollees!C:C)</f>
        <v>Calvin Wells</v>
      </c>
    </row>
    <row r="7741" spans="1:4" x14ac:dyDescent="0.2">
      <c r="A7741" s="8">
        <v>44562</v>
      </c>
      <c r="B7741" s="6">
        <v>122711</v>
      </c>
      <c r="C7741" t="str">
        <f>_xlfn.XLOOKUP($B7741,Enrollees!$A$2:$A$10000,Enrollees!$B$2:$B$10000)</f>
        <v>Goodwill Employee</v>
      </c>
      <c r="D7741" t="str">
        <f>_xlfn.XLOOKUP(B7741,Enrollees!A:A,Enrollees!C:C)</f>
        <v>Tyrone Williams</v>
      </c>
    </row>
    <row r="7742" spans="1:4" x14ac:dyDescent="0.2">
      <c r="A7742" s="8">
        <v>44562</v>
      </c>
      <c r="B7742" s="6">
        <v>122710</v>
      </c>
      <c r="C7742" t="str">
        <f>_xlfn.XLOOKUP($B7742,Enrollees!$A$2:$A$10000,Enrollees!$B$2:$B$10000)</f>
        <v>Goodwill Employee</v>
      </c>
      <c r="D7742" t="str">
        <f>_xlfn.XLOOKUP(B7742,Enrollees!A:A,Enrollees!C:C)</f>
        <v>Calvin Wells</v>
      </c>
    </row>
    <row r="7743" spans="1:4" x14ac:dyDescent="0.2">
      <c r="A7743" s="8">
        <v>44562</v>
      </c>
      <c r="B7743" s="6">
        <v>122713</v>
      </c>
      <c r="C7743" t="str">
        <f>_xlfn.XLOOKUP($B7743,Enrollees!$A$2:$A$10000,Enrollees!$B$2:$B$10000)</f>
        <v>Goodwill Employee</v>
      </c>
      <c r="D7743" t="str">
        <f>_xlfn.XLOOKUP(B7743,Enrollees!A:A,Enrollees!C:C)</f>
        <v>xx</v>
      </c>
    </row>
    <row r="7744" spans="1:4" x14ac:dyDescent="0.2">
      <c r="A7744" s="8">
        <v>44562</v>
      </c>
      <c r="B7744" s="6">
        <v>122711</v>
      </c>
      <c r="C7744" t="str">
        <f>_xlfn.XLOOKUP($B7744,Enrollees!$A$2:$A$10000,Enrollees!$B$2:$B$10000)</f>
        <v>Goodwill Employee</v>
      </c>
      <c r="D7744" t="str">
        <f>_xlfn.XLOOKUP(B7744,Enrollees!A:A,Enrollees!C:C)</f>
        <v>Tyrone Williams</v>
      </c>
    </row>
    <row r="7745" spans="1:4" x14ac:dyDescent="0.2">
      <c r="A7745" s="8">
        <v>44562</v>
      </c>
      <c r="B7745" s="6">
        <v>122710</v>
      </c>
      <c r="C7745" t="str">
        <f>_xlfn.XLOOKUP($B7745,Enrollees!$A$2:$A$10000,Enrollees!$B$2:$B$10000)</f>
        <v>Goodwill Employee</v>
      </c>
      <c r="D7745" t="str">
        <f>_xlfn.XLOOKUP(B7745,Enrollees!A:A,Enrollees!C:C)</f>
        <v>Calvin Wells</v>
      </c>
    </row>
    <row r="7746" spans="1:4" x14ac:dyDescent="0.2">
      <c r="A7746" s="8">
        <v>44562</v>
      </c>
      <c r="B7746" s="6">
        <v>122710</v>
      </c>
      <c r="C7746" t="str">
        <f>_xlfn.XLOOKUP($B7746,Enrollees!$A$2:$A$10000,Enrollees!$B$2:$B$10000)</f>
        <v>Goodwill Employee</v>
      </c>
      <c r="D7746" t="str">
        <f>_xlfn.XLOOKUP(B7746,Enrollees!A:A,Enrollees!C:C)</f>
        <v>Calvin Wells</v>
      </c>
    </row>
    <row r="7747" spans="1:4" x14ac:dyDescent="0.2">
      <c r="A7747" s="8">
        <v>44562</v>
      </c>
      <c r="B7747" s="6">
        <v>122712</v>
      </c>
      <c r="C7747" t="str">
        <f>_xlfn.XLOOKUP($B7747,Enrollees!$A$2:$A$10000,Enrollees!$B$2:$B$10000)</f>
        <v>Goodwill Employee</v>
      </c>
      <c r="D7747" t="str">
        <f>_xlfn.XLOOKUP(B7747,Enrollees!A:A,Enrollees!C:C)</f>
        <v>Gerald King</v>
      </c>
    </row>
    <row r="7748" spans="1:4" x14ac:dyDescent="0.2">
      <c r="A7748" s="8">
        <v>44562</v>
      </c>
      <c r="B7748" s="6">
        <v>122711</v>
      </c>
      <c r="C7748" t="str">
        <f>_xlfn.XLOOKUP($B7748,Enrollees!$A$2:$A$10000,Enrollees!$B$2:$B$10000)</f>
        <v>Goodwill Employee</v>
      </c>
      <c r="D7748" t="str">
        <f>_xlfn.XLOOKUP(B7748,Enrollees!A:A,Enrollees!C:C)</f>
        <v>Tyrone Williams</v>
      </c>
    </row>
    <row r="7749" spans="1:4" x14ac:dyDescent="0.2">
      <c r="A7749" s="8">
        <v>44562</v>
      </c>
      <c r="B7749" s="6">
        <v>122711</v>
      </c>
      <c r="C7749" t="str">
        <f>_xlfn.XLOOKUP($B7749,Enrollees!$A$2:$A$10000,Enrollees!$B$2:$B$10000)</f>
        <v>Goodwill Employee</v>
      </c>
      <c r="D7749" t="str">
        <f>_xlfn.XLOOKUP(B7749,Enrollees!A:A,Enrollees!C:C)</f>
        <v>Tyrone Williams</v>
      </c>
    </row>
    <row r="7750" spans="1:4" x14ac:dyDescent="0.2">
      <c r="A7750" s="8">
        <v>44562</v>
      </c>
      <c r="B7750" s="6">
        <v>122713</v>
      </c>
      <c r="C7750" t="str">
        <f>_xlfn.XLOOKUP($B7750,Enrollees!$A$2:$A$10000,Enrollees!$B$2:$B$10000)</f>
        <v>Goodwill Employee</v>
      </c>
      <c r="D7750" t="str">
        <f>_xlfn.XLOOKUP(B7750,Enrollees!A:A,Enrollees!C:C)</f>
        <v>xx</v>
      </c>
    </row>
    <row r="7751" spans="1:4" x14ac:dyDescent="0.2">
      <c r="A7751" s="8">
        <v>44562</v>
      </c>
      <c r="B7751" s="6">
        <v>122707</v>
      </c>
      <c r="C7751" t="str">
        <f>_xlfn.XLOOKUP($B7751,Enrollees!$A$2:$A$10000,Enrollees!$B$2:$B$10000)</f>
        <v>Goodwill Employee</v>
      </c>
      <c r="D7751" t="str">
        <f>_xlfn.XLOOKUP(B7751,Enrollees!A:A,Enrollees!C:C)</f>
        <v>Johnetta Combs</v>
      </c>
    </row>
    <row r="7752" spans="1:4" x14ac:dyDescent="0.2">
      <c r="A7752" s="8">
        <v>44562</v>
      </c>
      <c r="B7752" s="6">
        <v>122713</v>
      </c>
      <c r="C7752" t="str">
        <f>_xlfn.XLOOKUP($B7752,Enrollees!$A$2:$A$10000,Enrollees!$B$2:$B$10000)</f>
        <v>Goodwill Employee</v>
      </c>
      <c r="D7752" t="str">
        <f>_xlfn.XLOOKUP(B7752,Enrollees!A:A,Enrollees!C:C)</f>
        <v>xx</v>
      </c>
    </row>
    <row r="7753" spans="1:4" x14ac:dyDescent="0.2">
      <c r="A7753" s="8">
        <v>44562</v>
      </c>
      <c r="B7753" s="6">
        <v>122711</v>
      </c>
      <c r="C7753" t="str">
        <f>_xlfn.XLOOKUP($B7753,Enrollees!$A$2:$A$10000,Enrollees!$B$2:$B$10000)</f>
        <v>Goodwill Employee</v>
      </c>
      <c r="D7753" t="str">
        <f>_xlfn.XLOOKUP(B7753,Enrollees!A:A,Enrollees!C:C)</f>
        <v>Tyrone Williams</v>
      </c>
    </row>
    <row r="7754" spans="1:4" x14ac:dyDescent="0.2">
      <c r="A7754" s="8">
        <v>44562</v>
      </c>
      <c r="B7754" s="6">
        <v>122711</v>
      </c>
      <c r="C7754" t="str">
        <f>_xlfn.XLOOKUP($B7754,Enrollees!$A$2:$A$10000,Enrollees!$B$2:$B$10000)</f>
        <v>Goodwill Employee</v>
      </c>
      <c r="D7754" t="str">
        <f>_xlfn.XLOOKUP(B7754,Enrollees!A:A,Enrollees!C:C)</f>
        <v>Tyrone Williams</v>
      </c>
    </row>
    <row r="7755" spans="1:4" x14ac:dyDescent="0.2">
      <c r="A7755" s="8">
        <v>44562</v>
      </c>
      <c r="B7755" s="6">
        <v>122718</v>
      </c>
      <c r="C7755" t="str">
        <f>_xlfn.XLOOKUP($B7755,Enrollees!$A$2:$A$10000,Enrollees!$B$2:$B$10000)</f>
        <v>Goodwill Employee</v>
      </c>
      <c r="D7755" t="str">
        <f>_xlfn.XLOOKUP(B7755,Enrollees!A:A,Enrollees!C:C)</f>
        <v>xx</v>
      </c>
    </row>
    <row r="7756" spans="1:4" x14ac:dyDescent="0.2">
      <c r="A7756" s="8">
        <v>44562</v>
      </c>
      <c r="B7756" s="6">
        <v>122718</v>
      </c>
      <c r="C7756" t="str">
        <f>_xlfn.XLOOKUP($B7756,Enrollees!$A$2:$A$10000,Enrollees!$B$2:$B$10000)</f>
        <v>Goodwill Employee</v>
      </c>
      <c r="D7756" t="str">
        <f>_xlfn.XLOOKUP(B7756,Enrollees!A:A,Enrollees!C:C)</f>
        <v>xx</v>
      </c>
    </row>
    <row r="7757" spans="1:4" x14ac:dyDescent="0.2">
      <c r="A7757" s="8">
        <v>44562</v>
      </c>
      <c r="B7757" s="6">
        <v>122707</v>
      </c>
      <c r="C7757" t="str">
        <f>_xlfn.XLOOKUP($B7757,Enrollees!$A$2:$A$10000,Enrollees!$B$2:$B$10000)</f>
        <v>Goodwill Employee</v>
      </c>
      <c r="D7757" t="str">
        <f>_xlfn.XLOOKUP(B7757,Enrollees!A:A,Enrollees!C:C)</f>
        <v>Johnetta Combs</v>
      </c>
    </row>
    <row r="7758" spans="1:4" x14ac:dyDescent="0.2">
      <c r="A7758" s="8">
        <v>44562</v>
      </c>
      <c r="B7758" s="6">
        <v>122707</v>
      </c>
      <c r="C7758" t="str">
        <f>_xlfn.XLOOKUP($B7758,Enrollees!$A$2:$A$10000,Enrollees!$B$2:$B$10000)</f>
        <v>Goodwill Employee</v>
      </c>
      <c r="D7758" t="str">
        <f>_xlfn.XLOOKUP(B7758,Enrollees!A:A,Enrollees!C:C)</f>
        <v>Johnetta Combs</v>
      </c>
    </row>
    <row r="7759" spans="1:4" x14ac:dyDescent="0.2">
      <c r="A7759" s="8">
        <v>44562</v>
      </c>
      <c r="B7759" s="6">
        <v>122714</v>
      </c>
      <c r="C7759" t="str">
        <f>_xlfn.XLOOKUP($B7759,Enrollees!$A$2:$A$10000,Enrollees!$B$2:$B$10000)</f>
        <v>Goodwill Employee</v>
      </c>
      <c r="D7759" t="str">
        <f>_xlfn.XLOOKUP(B7759,Enrollees!A:A,Enrollees!C:C)</f>
        <v>Patricia Arita</v>
      </c>
    </row>
    <row r="7760" spans="1:4" x14ac:dyDescent="0.2">
      <c r="A7760" s="8">
        <v>44562</v>
      </c>
      <c r="B7760" s="6">
        <v>122710</v>
      </c>
      <c r="C7760" t="str">
        <f>_xlfn.XLOOKUP($B7760,Enrollees!$A$2:$A$10000,Enrollees!$B$2:$B$10000)</f>
        <v>Goodwill Employee</v>
      </c>
      <c r="D7760" t="str">
        <f>_xlfn.XLOOKUP(B7760,Enrollees!A:A,Enrollees!C:C)</f>
        <v>Calvin Wells</v>
      </c>
    </row>
    <row r="7761" spans="1:4" x14ac:dyDescent="0.2">
      <c r="A7761" s="8">
        <v>44562</v>
      </c>
      <c r="B7761" s="6">
        <v>122710</v>
      </c>
      <c r="C7761" t="str">
        <f>_xlfn.XLOOKUP($B7761,Enrollees!$A$2:$A$10000,Enrollees!$B$2:$B$10000)</f>
        <v>Goodwill Employee</v>
      </c>
      <c r="D7761" t="str">
        <f>_xlfn.XLOOKUP(B7761,Enrollees!A:A,Enrollees!C:C)</f>
        <v>Calvin Wells</v>
      </c>
    </row>
    <row r="7762" spans="1:4" x14ac:dyDescent="0.2">
      <c r="A7762" s="8">
        <v>44562</v>
      </c>
      <c r="B7762" s="6">
        <v>122711</v>
      </c>
      <c r="C7762" t="str">
        <f>_xlfn.XLOOKUP($B7762,Enrollees!$A$2:$A$10000,Enrollees!$B$2:$B$10000)</f>
        <v>Goodwill Employee</v>
      </c>
      <c r="D7762" t="str">
        <f>_xlfn.XLOOKUP(B7762,Enrollees!A:A,Enrollees!C:C)</f>
        <v>Tyrone Williams</v>
      </c>
    </row>
    <row r="7763" spans="1:4" x14ac:dyDescent="0.2">
      <c r="A7763" s="8">
        <v>44562</v>
      </c>
      <c r="B7763" s="6">
        <v>122711</v>
      </c>
      <c r="C7763" t="str">
        <f>_xlfn.XLOOKUP($B7763,Enrollees!$A$2:$A$10000,Enrollees!$B$2:$B$10000)</f>
        <v>Goodwill Employee</v>
      </c>
      <c r="D7763" t="str">
        <f>_xlfn.XLOOKUP(B7763,Enrollees!A:A,Enrollees!C:C)</f>
        <v>Tyrone Williams</v>
      </c>
    </row>
    <row r="7764" spans="1:4" x14ac:dyDescent="0.2">
      <c r="A7764" s="8">
        <v>44562</v>
      </c>
      <c r="B7764" s="6">
        <v>122718</v>
      </c>
      <c r="C7764" t="str">
        <f>_xlfn.XLOOKUP($B7764,Enrollees!$A$2:$A$10000,Enrollees!$B$2:$B$10000)</f>
        <v>Goodwill Employee</v>
      </c>
      <c r="D7764" t="str">
        <f>_xlfn.XLOOKUP(B7764,Enrollees!A:A,Enrollees!C:C)</f>
        <v>xx</v>
      </c>
    </row>
    <row r="7765" spans="1:4" x14ac:dyDescent="0.2">
      <c r="A7765" s="8">
        <v>44562</v>
      </c>
      <c r="B7765" s="6">
        <v>122717</v>
      </c>
      <c r="C7765" t="str">
        <f>_xlfn.XLOOKUP($B7765,Enrollees!$A$2:$A$10000,Enrollees!$B$2:$B$10000)</f>
        <v>Goodwill Employee</v>
      </c>
      <c r="D7765" t="str">
        <f>_xlfn.XLOOKUP(B7765,Enrollees!A:A,Enrollees!C:C)</f>
        <v>xx</v>
      </c>
    </row>
    <row r="7766" spans="1:4" x14ac:dyDescent="0.2">
      <c r="A7766" s="8">
        <v>44562</v>
      </c>
      <c r="B7766" s="6">
        <v>122718</v>
      </c>
      <c r="C7766" t="str">
        <f>_xlfn.XLOOKUP($B7766,Enrollees!$A$2:$A$10000,Enrollees!$B$2:$B$10000)</f>
        <v>Goodwill Employee</v>
      </c>
      <c r="D7766" t="str">
        <f>_xlfn.XLOOKUP(B7766,Enrollees!A:A,Enrollees!C:C)</f>
        <v>xx</v>
      </c>
    </row>
    <row r="7767" spans="1:4" x14ac:dyDescent="0.2">
      <c r="A7767" s="8">
        <v>44562</v>
      </c>
      <c r="B7767" s="6">
        <v>122717</v>
      </c>
      <c r="C7767" t="str">
        <f>_xlfn.XLOOKUP($B7767,Enrollees!$A$2:$A$10000,Enrollees!$B$2:$B$10000)</f>
        <v>Goodwill Employee</v>
      </c>
      <c r="D7767" t="str">
        <f>_xlfn.XLOOKUP(B7767,Enrollees!A:A,Enrollees!C:C)</f>
        <v>xx</v>
      </c>
    </row>
    <row r="7768" spans="1:4" x14ac:dyDescent="0.2">
      <c r="A7768" s="8">
        <v>44562</v>
      </c>
      <c r="B7768" s="6">
        <v>122707</v>
      </c>
      <c r="C7768" t="str">
        <f>_xlfn.XLOOKUP($B7768,Enrollees!$A$2:$A$10000,Enrollees!$B$2:$B$10000)</f>
        <v>Goodwill Employee</v>
      </c>
      <c r="D7768" t="str">
        <f>_xlfn.XLOOKUP(B7768,Enrollees!A:A,Enrollees!C:C)</f>
        <v>Johnetta Combs</v>
      </c>
    </row>
    <row r="7769" spans="1:4" x14ac:dyDescent="0.2">
      <c r="A7769" s="8">
        <v>44562</v>
      </c>
      <c r="B7769" s="6">
        <v>122722</v>
      </c>
      <c r="C7769" t="str">
        <f>_xlfn.XLOOKUP($B7769,Enrollees!$A$2:$A$10000,Enrollees!$B$2:$B$10000)</f>
        <v>Goodwill Employee</v>
      </c>
      <c r="D7769" t="str">
        <f>_xlfn.XLOOKUP(B7769,Enrollees!A:A,Enrollees!C:C)</f>
        <v>xx</v>
      </c>
    </row>
    <row r="7770" spans="1:4" x14ac:dyDescent="0.2">
      <c r="A7770" s="8">
        <v>44562</v>
      </c>
      <c r="B7770" s="6">
        <v>122710</v>
      </c>
      <c r="C7770" t="str">
        <f>_xlfn.XLOOKUP($B7770,Enrollees!$A$2:$A$10000,Enrollees!$B$2:$B$10000)</f>
        <v>Goodwill Employee</v>
      </c>
      <c r="D7770" t="str">
        <f>_xlfn.XLOOKUP(B7770,Enrollees!A:A,Enrollees!C:C)</f>
        <v>Calvin Wells</v>
      </c>
    </row>
    <row r="7771" spans="1:4" x14ac:dyDescent="0.2">
      <c r="A7771" s="8">
        <v>44562</v>
      </c>
      <c r="B7771" s="6">
        <v>122725</v>
      </c>
      <c r="C7771" t="str">
        <f>_xlfn.XLOOKUP($B7771,Enrollees!$A$2:$A$10000,Enrollees!$B$2:$B$10000)</f>
        <v>Goodwill Employee</v>
      </c>
      <c r="D7771" t="str">
        <f>_xlfn.XLOOKUP(B7771,Enrollees!A:A,Enrollees!C:C)</f>
        <v>xx</v>
      </c>
    </row>
    <row r="7772" spans="1:4" x14ac:dyDescent="0.2">
      <c r="A7772" s="8">
        <v>44562</v>
      </c>
      <c r="B7772" s="6">
        <v>122711</v>
      </c>
      <c r="C7772" t="str">
        <f>_xlfn.XLOOKUP($B7772,Enrollees!$A$2:$A$10000,Enrollees!$B$2:$B$10000)</f>
        <v>Goodwill Employee</v>
      </c>
      <c r="D7772" t="str">
        <f>_xlfn.XLOOKUP(B7772,Enrollees!A:A,Enrollees!C:C)</f>
        <v>Tyrone Williams</v>
      </c>
    </row>
    <row r="7773" spans="1:4" x14ac:dyDescent="0.2">
      <c r="A7773" s="8">
        <v>44562</v>
      </c>
      <c r="B7773" s="6">
        <v>122707</v>
      </c>
      <c r="C7773" t="str">
        <f>_xlfn.XLOOKUP($B7773,Enrollees!$A$2:$A$10000,Enrollees!$B$2:$B$10000)</f>
        <v>Goodwill Employee</v>
      </c>
      <c r="D7773" t="str">
        <f>_xlfn.XLOOKUP(B7773,Enrollees!A:A,Enrollees!C:C)</f>
        <v>Johnetta Combs</v>
      </c>
    </row>
    <row r="7774" spans="1:4" x14ac:dyDescent="0.2">
      <c r="A7774" s="8">
        <v>44562</v>
      </c>
      <c r="B7774" s="6">
        <v>122710</v>
      </c>
      <c r="C7774" t="str">
        <f>_xlfn.XLOOKUP($B7774,Enrollees!$A$2:$A$10000,Enrollees!$B$2:$B$10000)</f>
        <v>Goodwill Employee</v>
      </c>
      <c r="D7774" t="str">
        <f>_xlfn.XLOOKUP(B7774,Enrollees!A:A,Enrollees!C:C)</f>
        <v>Calvin Wells</v>
      </c>
    </row>
    <row r="7775" spans="1:4" x14ac:dyDescent="0.2">
      <c r="A7775" s="8">
        <v>44562</v>
      </c>
      <c r="B7775" s="6">
        <v>122714</v>
      </c>
      <c r="C7775" t="str">
        <f>_xlfn.XLOOKUP($B7775,Enrollees!$A$2:$A$10000,Enrollees!$B$2:$B$10000)</f>
        <v>Goodwill Employee</v>
      </c>
      <c r="D7775" t="str">
        <f>_xlfn.XLOOKUP(B7775,Enrollees!A:A,Enrollees!C:C)</f>
        <v>Patricia Arita</v>
      </c>
    </row>
    <row r="7776" spans="1:4" x14ac:dyDescent="0.2">
      <c r="A7776" s="8">
        <v>44562</v>
      </c>
      <c r="B7776" s="6">
        <v>122718</v>
      </c>
      <c r="C7776" t="str">
        <f>_xlfn.XLOOKUP($B7776,Enrollees!$A$2:$A$10000,Enrollees!$B$2:$B$10000)</f>
        <v>Goodwill Employee</v>
      </c>
      <c r="D7776" t="str">
        <f>_xlfn.XLOOKUP(B7776,Enrollees!A:A,Enrollees!C:C)</f>
        <v>xx</v>
      </c>
    </row>
    <row r="7777" spans="1:4" x14ac:dyDescent="0.2">
      <c r="A7777" s="8">
        <v>44562</v>
      </c>
      <c r="B7777" s="6">
        <v>122718</v>
      </c>
      <c r="C7777" t="str">
        <f>_xlfn.XLOOKUP($B7777,Enrollees!$A$2:$A$10000,Enrollees!$B$2:$B$10000)</f>
        <v>Goodwill Employee</v>
      </c>
      <c r="D7777" t="str">
        <f>_xlfn.XLOOKUP(B7777,Enrollees!A:A,Enrollees!C:C)</f>
        <v>xx</v>
      </c>
    </row>
    <row r="7778" spans="1:4" x14ac:dyDescent="0.2">
      <c r="A7778" s="8">
        <v>44562</v>
      </c>
      <c r="B7778" s="6">
        <v>122714</v>
      </c>
      <c r="C7778" t="str">
        <f>_xlfn.XLOOKUP($B7778,Enrollees!$A$2:$A$10000,Enrollees!$B$2:$B$10000)</f>
        <v>Goodwill Employee</v>
      </c>
      <c r="D7778" t="str">
        <f>_xlfn.XLOOKUP(B7778,Enrollees!A:A,Enrollees!C:C)</f>
        <v>Patricia Arita</v>
      </c>
    </row>
    <row r="7779" spans="1:4" x14ac:dyDescent="0.2">
      <c r="A7779" s="8">
        <v>44562</v>
      </c>
      <c r="B7779" s="6">
        <v>122710</v>
      </c>
      <c r="C7779" t="str">
        <f>_xlfn.XLOOKUP($B7779,Enrollees!$A$2:$A$10000,Enrollees!$B$2:$B$10000)</f>
        <v>Goodwill Employee</v>
      </c>
      <c r="D7779" t="str">
        <f>_xlfn.XLOOKUP(B7779,Enrollees!A:A,Enrollees!C:C)</f>
        <v>Calvin Wells</v>
      </c>
    </row>
    <row r="7780" spans="1:4" x14ac:dyDescent="0.2">
      <c r="A7780" s="8">
        <v>44562</v>
      </c>
      <c r="B7780" s="6">
        <v>122710</v>
      </c>
      <c r="C7780" t="str">
        <f>_xlfn.XLOOKUP($B7780,Enrollees!$A$2:$A$10000,Enrollees!$B$2:$B$10000)</f>
        <v>Goodwill Employee</v>
      </c>
      <c r="D7780" t="str">
        <f>_xlfn.XLOOKUP(B7780,Enrollees!A:A,Enrollees!C:C)</f>
        <v>Calvin Wells</v>
      </c>
    </row>
    <row r="7781" spans="1:4" x14ac:dyDescent="0.2">
      <c r="A7781" s="8">
        <v>44562</v>
      </c>
      <c r="B7781" s="6">
        <v>122712</v>
      </c>
      <c r="C7781" t="str">
        <f>_xlfn.XLOOKUP($B7781,Enrollees!$A$2:$A$10000,Enrollees!$B$2:$B$10000)</f>
        <v>Goodwill Employee</v>
      </c>
      <c r="D7781" t="str">
        <f>_xlfn.XLOOKUP(B7781,Enrollees!A:A,Enrollees!C:C)</f>
        <v>Gerald King</v>
      </c>
    </row>
    <row r="7782" spans="1:4" x14ac:dyDescent="0.2">
      <c r="A7782" s="8">
        <v>44562</v>
      </c>
      <c r="B7782" s="6">
        <v>122711</v>
      </c>
      <c r="C7782" t="str">
        <f>_xlfn.XLOOKUP($B7782,Enrollees!$A$2:$A$10000,Enrollees!$B$2:$B$10000)</f>
        <v>Goodwill Employee</v>
      </c>
      <c r="D7782" t="str">
        <f>_xlfn.XLOOKUP(B7782,Enrollees!A:A,Enrollees!C:C)</f>
        <v>Tyrone Williams</v>
      </c>
    </row>
    <row r="7783" spans="1:4" x14ac:dyDescent="0.2">
      <c r="A7783" s="8">
        <v>44562</v>
      </c>
      <c r="B7783" s="6">
        <v>122717</v>
      </c>
      <c r="C7783" t="str">
        <f>_xlfn.XLOOKUP($B7783,Enrollees!$A$2:$A$10000,Enrollees!$B$2:$B$10000)</f>
        <v>Goodwill Employee</v>
      </c>
      <c r="D7783" t="str">
        <f>_xlfn.XLOOKUP(B7783,Enrollees!A:A,Enrollees!C:C)</f>
        <v>xx</v>
      </c>
    </row>
    <row r="7784" spans="1:4" x14ac:dyDescent="0.2">
      <c r="A7784" s="8">
        <v>44562</v>
      </c>
      <c r="B7784" s="6">
        <v>122717</v>
      </c>
      <c r="C7784" t="str">
        <f>_xlfn.XLOOKUP($B7784,Enrollees!$A$2:$A$10000,Enrollees!$B$2:$B$10000)</f>
        <v>Goodwill Employee</v>
      </c>
      <c r="D7784" t="str">
        <f>_xlfn.XLOOKUP(B7784,Enrollees!A:A,Enrollees!C:C)</f>
        <v>xx</v>
      </c>
    </row>
    <row r="7785" spans="1:4" x14ac:dyDescent="0.2">
      <c r="A7785" s="8">
        <v>44562</v>
      </c>
      <c r="B7785" s="6">
        <v>122722</v>
      </c>
      <c r="C7785" t="str">
        <f>_xlfn.XLOOKUP($B7785,Enrollees!$A$2:$A$10000,Enrollees!$B$2:$B$10000)</f>
        <v>Goodwill Employee</v>
      </c>
      <c r="D7785" t="str">
        <f>_xlfn.XLOOKUP(B7785,Enrollees!A:A,Enrollees!C:C)</f>
        <v>xx</v>
      </c>
    </row>
    <row r="7786" spans="1:4" x14ac:dyDescent="0.2">
      <c r="A7786" s="8">
        <v>44562</v>
      </c>
      <c r="B7786" s="6">
        <v>122724</v>
      </c>
      <c r="C7786" t="str">
        <f>_xlfn.XLOOKUP($B7786,Enrollees!$A$2:$A$10000,Enrollees!$B$2:$B$10000)</f>
        <v>Goodwill Employee</v>
      </c>
      <c r="D7786" t="str">
        <f>_xlfn.XLOOKUP(B7786,Enrollees!A:A,Enrollees!C:C)</f>
        <v>xx</v>
      </c>
    </row>
    <row r="7787" spans="1:4" x14ac:dyDescent="0.2">
      <c r="A7787" s="8">
        <v>44562</v>
      </c>
      <c r="B7787" s="6">
        <v>122711</v>
      </c>
      <c r="C7787" t="str">
        <f>_xlfn.XLOOKUP($B7787,Enrollees!$A$2:$A$10000,Enrollees!$B$2:$B$10000)</f>
        <v>Goodwill Employee</v>
      </c>
      <c r="D7787" t="str">
        <f>_xlfn.XLOOKUP(B7787,Enrollees!A:A,Enrollees!C:C)</f>
        <v>Tyrone Williams</v>
      </c>
    </row>
    <row r="7788" spans="1:4" x14ac:dyDescent="0.2">
      <c r="A7788" s="8">
        <v>44562</v>
      </c>
      <c r="B7788" s="6">
        <v>122718</v>
      </c>
      <c r="C7788" t="str">
        <f>_xlfn.XLOOKUP($B7788,Enrollees!$A$2:$A$10000,Enrollees!$B$2:$B$10000)</f>
        <v>Goodwill Employee</v>
      </c>
      <c r="D7788" t="str">
        <f>_xlfn.XLOOKUP(B7788,Enrollees!A:A,Enrollees!C:C)</f>
        <v>xx</v>
      </c>
    </row>
    <row r="7789" spans="1:4" x14ac:dyDescent="0.2">
      <c r="A7789" s="8">
        <v>44562</v>
      </c>
      <c r="B7789" s="6">
        <v>122718</v>
      </c>
      <c r="C7789" t="str">
        <f>_xlfn.XLOOKUP($B7789,Enrollees!$A$2:$A$10000,Enrollees!$B$2:$B$10000)</f>
        <v>Goodwill Employee</v>
      </c>
      <c r="D7789" t="str">
        <f>_xlfn.XLOOKUP(B7789,Enrollees!A:A,Enrollees!C:C)</f>
        <v>xx</v>
      </c>
    </row>
    <row r="7790" spans="1:4" x14ac:dyDescent="0.2">
      <c r="A7790" s="8">
        <v>44562</v>
      </c>
      <c r="B7790" s="6">
        <v>122727</v>
      </c>
      <c r="C7790" t="str">
        <f>_xlfn.XLOOKUP($B7790,Enrollees!$A$2:$A$10000,Enrollees!$B$2:$B$10000)</f>
        <v>Goodwill Employee</v>
      </c>
      <c r="D7790" t="str">
        <f>_xlfn.XLOOKUP(B7790,Enrollees!A:A,Enrollees!C:C)</f>
        <v>xx</v>
      </c>
    </row>
    <row r="7791" spans="1:4" x14ac:dyDescent="0.2">
      <c r="A7791" s="8">
        <v>44562</v>
      </c>
      <c r="B7791" s="6">
        <v>122711</v>
      </c>
      <c r="C7791" t="str">
        <f>_xlfn.XLOOKUP($B7791,Enrollees!$A$2:$A$10000,Enrollees!$B$2:$B$10000)</f>
        <v>Goodwill Employee</v>
      </c>
      <c r="D7791" t="str">
        <f>_xlfn.XLOOKUP(B7791,Enrollees!A:A,Enrollees!C:C)</f>
        <v>Tyrone Williams</v>
      </c>
    </row>
    <row r="7792" spans="1:4" x14ac:dyDescent="0.2">
      <c r="A7792" s="8">
        <v>44562</v>
      </c>
      <c r="B7792" s="6">
        <v>122711</v>
      </c>
      <c r="C7792" t="str">
        <f>_xlfn.XLOOKUP($B7792,Enrollees!$A$2:$A$10000,Enrollees!$B$2:$B$10000)</f>
        <v>Goodwill Employee</v>
      </c>
      <c r="D7792" t="str">
        <f>_xlfn.XLOOKUP(B7792,Enrollees!A:A,Enrollees!C:C)</f>
        <v>Tyrone Williams</v>
      </c>
    </row>
    <row r="7793" spans="1:4" x14ac:dyDescent="0.2">
      <c r="A7793" s="8">
        <v>44562</v>
      </c>
      <c r="B7793" s="6">
        <v>122707</v>
      </c>
      <c r="C7793" t="str">
        <f>_xlfn.XLOOKUP($B7793,Enrollees!$A$2:$A$10000,Enrollees!$B$2:$B$10000)</f>
        <v>Goodwill Employee</v>
      </c>
      <c r="D7793" t="str">
        <f>_xlfn.XLOOKUP(B7793,Enrollees!A:A,Enrollees!C:C)</f>
        <v>Johnetta Combs</v>
      </c>
    </row>
    <row r="7794" spans="1:4" x14ac:dyDescent="0.2">
      <c r="A7794" s="8">
        <v>44562</v>
      </c>
      <c r="B7794" s="6">
        <v>122724</v>
      </c>
      <c r="C7794" t="str">
        <f>_xlfn.XLOOKUP($B7794,Enrollees!$A$2:$A$10000,Enrollees!$B$2:$B$10000)</f>
        <v>Goodwill Employee</v>
      </c>
      <c r="D7794" t="str">
        <f>_xlfn.XLOOKUP(B7794,Enrollees!A:A,Enrollees!C:C)</f>
        <v>xx</v>
      </c>
    </row>
    <row r="7795" spans="1:4" x14ac:dyDescent="0.2">
      <c r="A7795" s="8">
        <v>44562</v>
      </c>
      <c r="B7795" s="6">
        <v>122710</v>
      </c>
      <c r="C7795" t="str">
        <f>_xlfn.XLOOKUP($B7795,Enrollees!$A$2:$A$10000,Enrollees!$B$2:$B$10000)</f>
        <v>Goodwill Employee</v>
      </c>
      <c r="D7795" t="str">
        <f>_xlfn.XLOOKUP(B7795,Enrollees!A:A,Enrollees!C:C)</f>
        <v>Calvin Wells</v>
      </c>
    </row>
    <row r="7796" spans="1:4" x14ac:dyDescent="0.2">
      <c r="A7796" s="8">
        <v>44562</v>
      </c>
      <c r="B7796" s="6">
        <v>122722</v>
      </c>
      <c r="C7796" t="str">
        <f>_xlfn.XLOOKUP($B7796,Enrollees!$A$2:$A$10000,Enrollees!$B$2:$B$10000)</f>
        <v>Goodwill Employee</v>
      </c>
      <c r="D7796" t="str">
        <f>_xlfn.XLOOKUP(B7796,Enrollees!A:A,Enrollees!C:C)</f>
        <v>xx</v>
      </c>
    </row>
    <row r="7797" spans="1:4" x14ac:dyDescent="0.2">
      <c r="A7797" s="8">
        <v>44562</v>
      </c>
      <c r="B7797" s="6">
        <v>122725</v>
      </c>
      <c r="C7797" t="str">
        <f>_xlfn.XLOOKUP($B7797,Enrollees!$A$2:$A$10000,Enrollees!$B$2:$B$10000)</f>
        <v>Goodwill Employee</v>
      </c>
      <c r="D7797" t="str">
        <f>_xlfn.XLOOKUP(B7797,Enrollees!A:A,Enrollees!C:C)</f>
        <v>xx</v>
      </c>
    </row>
    <row r="7798" spans="1:4" x14ac:dyDescent="0.2">
      <c r="A7798" s="8">
        <v>44562</v>
      </c>
      <c r="B7798" s="6">
        <v>122717</v>
      </c>
      <c r="C7798" t="str">
        <f>_xlfn.XLOOKUP($B7798,Enrollees!$A$2:$A$10000,Enrollees!$B$2:$B$10000)</f>
        <v>Goodwill Employee</v>
      </c>
      <c r="D7798" t="str">
        <f>_xlfn.XLOOKUP(B7798,Enrollees!A:A,Enrollees!C:C)</f>
        <v>xx</v>
      </c>
    </row>
    <row r="7799" spans="1:4" x14ac:dyDescent="0.2">
      <c r="A7799" s="8">
        <v>44562</v>
      </c>
      <c r="B7799" s="6">
        <v>122718</v>
      </c>
      <c r="C7799" t="str">
        <f>_xlfn.XLOOKUP($B7799,Enrollees!$A$2:$A$10000,Enrollees!$B$2:$B$10000)</f>
        <v>Goodwill Employee</v>
      </c>
      <c r="D7799" t="str">
        <f>_xlfn.XLOOKUP(B7799,Enrollees!A:A,Enrollees!C:C)</f>
        <v>xx</v>
      </c>
    </row>
    <row r="7800" spans="1:4" x14ac:dyDescent="0.2">
      <c r="A7800" s="8">
        <v>44562</v>
      </c>
      <c r="B7800" s="6">
        <v>122717</v>
      </c>
      <c r="C7800" t="str">
        <f>_xlfn.XLOOKUP($B7800,Enrollees!$A$2:$A$10000,Enrollees!$B$2:$B$10000)</f>
        <v>Goodwill Employee</v>
      </c>
      <c r="D7800" t="str">
        <f>_xlfn.XLOOKUP(B7800,Enrollees!A:A,Enrollees!C:C)</f>
        <v>xx</v>
      </c>
    </row>
    <row r="7801" spans="1:4" x14ac:dyDescent="0.2">
      <c r="A7801" s="8">
        <v>44562</v>
      </c>
      <c r="B7801" s="6">
        <v>122710</v>
      </c>
      <c r="C7801" t="str">
        <f>_xlfn.XLOOKUP($B7801,Enrollees!$A$2:$A$10000,Enrollees!$B$2:$B$10000)</f>
        <v>Goodwill Employee</v>
      </c>
      <c r="D7801" t="str">
        <f>_xlfn.XLOOKUP(B7801,Enrollees!A:A,Enrollees!C:C)</f>
        <v>Calvin Wells</v>
      </c>
    </row>
    <row r="7802" spans="1:4" x14ac:dyDescent="0.2">
      <c r="A7802" s="8">
        <v>44562</v>
      </c>
      <c r="B7802" s="6">
        <v>122718</v>
      </c>
      <c r="C7802" t="str">
        <f>_xlfn.XLOOKUP($B7802,Enrollees!$A$2:$A$10000,Enrollees!$B$2:$B$10000)</f>
        <v>Goodwill Employee</v>
      </c>
      <c r="D7802" t="str">
        <f>_xlfn.XLOOKUP(B7802,Enrollees!A:A,Enrollees!C:C)</f>
        <v>xx</v>
      </c>
    </row>
    <row r="7803" spans="1:4" x14ac:dyDescent="0.2">
      <c r="A7803" s="8">
        <v>44562</v>
      </c>
      <c r="B7803" s="6">
        <v>122722</v>
      </c>
      <c r="C7803" t="str">
        <f>_xlfn.XLOOKUP($B7803,Enrollees!$A$2:$A$10000,Enrollees!$B$2:$B$10000)</f>
        <v>Goodwill Employee</v>
      </c>
      <c r="D7803" t="str">
        <f>_xlfn.XLOOKUP(B7803,Enrollees!A:A,Enrollees!C:C)</f>
        <v>xx</v>
      </c>
    </row>
    <row r="7804" spans="1:4" x14ac:dyDescent="0.2">
      <c r="A7804" s="8">
        <v>44562</v>
      </c>
      <c r="B7804" s="6">
        <v>122714</v>
      </c>
      <c r="C7804" t="str">
        <f>_xlfn.XLOOKUP($B7804,Enrollees!$A$2:$A$10000,Enrollees!$B$2:$B$10000)</f>
        <v>Goodwill Employee</v>
      </c>
      <c r="D7804" t="str">
        <f>_xlfn.XLOOKUP(B7804,Enrollees!A:A,Enrollees!C:C)</f>
        <v>Patricia Arita</v>
      </c>
    </row>
    <row r="7805" spans="1:4" x14ac:dyDescent="0.2">
      <c r="A7805" s="8">
        <v>44562</v>
      </c>
      <c r="B7805" s="6">
        <v>122722</v>
      </c>
      <c r="C7805" t="str">
        <f>_xlfn.XLOOKUP($B7805,Enrollees!$A$2:$A$10000,Enrollees!$B$2:$B$10000)</f>
        <v>Goodwill Employee</v>
      </c>
      <c r="D7805" t="str">
        <f>_xlfn.XLOOKUP(B7805,Enrollees!A:A,Enrollees!C:C)</f>
        <v>xx</v>
      </c>
    </row>
    <row r="7806" spans="1:4" x14ac:dyDescent="0.2">
      <c r="A7806" s="8">
        <v>44562</v>
      </c>
      <c r="B7806" s="6">
        <v>122727</v>
      </c>
      <c r="C7806" t="str">
        <f>_xlfn.XLOOKUP($B7806,Enrollees!$A$2:$A$10000,Enrollees!$B$2:$B$10000)</f>
        <v>Goodwill Employee</v>
      </c>
      <c r="D7806" t="str">
        <f>_xlfn.XLOOKUP(B7806,Enrollees!A:A,Enrollees!C:C)</f>
        <v>xx</v>
      </c>
    </row>
    <row r="7807" spans="1:4" x14ac:dyDescent="0.2">
      <c r="A7807" s="8">
        <v>44562</v>
      </c>
      <c r="B7807" s="6">
        <v>122707</v>
      </c>
      <c r="C7807" t="str">
        <f>_xlfn.XLOOKUP($B7807,Enrollees!$A$2:$A$10000,Enrollees!$B$2:$B$10000)</f>
        <v>Goodwill Employee</v>
      </c>
      <c r="D7807" t="str">
        <f>_xlfn.XLOOKUP(B7807,Enrollees!A:A,Enrollees!C:C)</f>
        <v>Johnetta Combs</v>
      </c>
    </row>
    <row r="7808" spans="1:4" x14ac:dyDescent="0.2">
      <c r="A7808" s="8">
        <v>44562</v>
      </c>
      <c r="B7808" s="6">
        <v>122714</v>
      </c>
      <c r="C7808" t="str">
        <f>_xlfn.XLOOKUP($B7808,Enrollees!$A$2:$A$10000,Enrollees!$B$2:$B$10000)</f>
        <v>Goodwill Employee</v>
      </c>
      <c r="D7808" t="str">
        <f>_xlfn.XLOOKUP(B7808,Enrollees!A:A,Enrollees!C:C)</f>
        <v>Patricia Arita</v>
      </c>
    </row>
    <row r="7809" spans="1:4" x14ac:dyDescent="0.2">
      <c r="A7809" s="8">
        <v>44562</v>
      </c>
      <c r="B7809" s="6">
        <v>122710</v>
      </c>
      <c r="C7809" t="str">
        <f>_xlfn.XLOOKUP($B7809,Enrollees!$A$2:$A$10000,Enrollees!$B$2:$B$10000)</f>
        <v>Goodwill Employee</v>
      </c>
      <c r="D7809" t="str">
        <f>_xlfn.XLOOKUP(B7809,Enrollees!A:A,Enrollees!C:C)</f>
        <v>Calvin Wells</v>
      </c>
    </row>
    <row r="7810" spans="1:4" x14ac:dyDescent="0.2">
      <c r="A7810" s="8">
        <v>44562</v>
      </c>
      <c r="B7810" s="6">
        <v>122710</v>
      </c>
      <c r="C7810" t="str">
        <f>_xlfn.XLOOKUP($B7810,Enrollees!$A$2:$A$10000,Enrollees!$B$2:$B$10000)</f>
        <v>Goodwill Employee</v>
      </c>
      <c r="D7810" t="str">
        <f>_xlfn.XLOOKUP(B7810,Enrollees!A:A,Enrollees!C:C)</f>
        <v>Calvin Wells</v>
      </c>
    </row>
    <row r="7811" spans="1:4" x14ac:dyDescent="0.2">
      <c r="A7811" s="8">
        <v>44562</v>
      </c>
      <c r="B7811" s="6">
        <v>122711</v>
      </c>
      <c r="C7811" t="str">
        <f>_xlfn.XLOOKUP($B7811,Enrollees!$A$2:$A$10000,Enrollees!$B$2:$B$10000)</f>
        <v>Goodwill Employee</v>
      </c>
      <c r="D7811" t="str">
        <f>_xlfn.XLOOKUP(B7811,Enrollees!A:A,Enrollees!C:C)</f>
        <v>Tyrone Williams</v>
      </c>
    </row>
    <row r="7812" spans="1:4" x14ac:dyDescent="0.2">
      <c r="A7812" s="8">
        <v>44562</v>
      </c>
      <c r="B7812" s="6">
        <v>122717</v>
      </c>
      <c r="C7812" t="str">
        <f>_xlfn.XLOOKUP($B7812,Enrollees!$A$2:$A$10000,Enrollees!$B$2:$B$10000)</f>
        <v>Goodwill Employee</v>
      </c>
      <c r="D7812" t="str">
        <f>_xlfn.XLOOKUP(B7812,Enrollees!A:A,Enrollees!C:C)</f>
        <v>xx</v>
      </c>
    </row>
    <row r="7813" spans="1:4" x14ac:dyDescent="0.2">
      <c r="A7813" s="8">
        <v>44562</v>
      </c>
      <c r="B7813" s="6">
        <v>122717</v>
      </c>
      <c r="C7813" t="str">
        <f>_xlfn.XLOOKUP($B7813,Enrollees!$A$2:$A$10000,Enrollees!$B$2:$B$10000)</f>
        <v>Goodwill Employee</v>
      </c>
      <c r="D7813" t="str">
        <f>_xlfn.XLOOKUP(B7813,Enrollees!A:A,Enrollees!C:C)</f>
        <v>xx</v>
      </c>
    </row>
    <row r="7814" spans="1:4" x14ac:dyDescent="0.2">
      <c r="A7814" s="8">
        <v>44562</v>
      </c>
      <c r="B7814" s="6">
        <v>122722</v>
      </c>
      <c r="C7814" t="str">
        <f>_xlfn.XLOOKUP($B7814,Enrollees!$A$2:$A$10000,Enrollees!$B$2:$B$10000)</f>
        <v>Goodwill Employee</v>
      </c>
      <c r="D7814" t="str">
        <f>_xlfn.XLOOKUP(B7814,Enrollees!A:A,Enrollees!C:C)</f>
        <v>xx</v>
      </c>
    </row>
    <row r="7815" spans="1:4" x14ac:dyDescent="0.2">
      <c r="A7815" s="8">
        <v>44562</v>
      </c>
      <c r="B7815" s="6">
        <v>122724</v>
      </c>
      <c r="C7815" t="str">
        <f>_xlfn.XLOOKUP($B7815,Enrollees!$A$2:$A$10000,Enrollees!$B$2:$B$10000)</f>
        <v>Goodwill Employee</v>
      </c>
      <c r="D7815" t="str">
        <f>_xlfn.XLOOKUP(B7815,Enrollees!A:A,Enrollees!C:C)</f>
        <v>xx</v>
      </c>
    </row>
    <row r="7816" spans="1:4" x14ac:dyDescent="0.2">
      <c r="A7816" s="8">
        <v>44562</v>
      </c>
      <c r="B7816" s="6">
        <v>122711</v>
      </c>
      <c r="C7816" t="str">
        <f>_xlfn.XLOOKUP($B7816,Enrollees!$A$2:$A$10000,Enrollees!$B$2:$B$10000)</f>
        <v>Goodwill Employee</v>
      </c>
      <c r="D7816" t="str">
        <f>_xlfn.XLOOKUP(B7816,Enrollees!A:A,Enrollees!C:C)</f>
        <v>Tyrone Williams</v>
      </c>
    </row>
    <row r="7817" spans="1:4" x14ac:dyDescent="0.2">
      <c r="A7817" s="8">
        <v>44562</v>
      </c>
      <c r="B7817" s="6">
        <v>122730</v>
      </c>
      <c r="C7817" t="str">
        <f>_xlfn.XLOOKUP($B7817,Enrollees!$A$2:$A$10000,Enrollees!$B$2:$B$10000)</f>
        <v>Goodwill Client</v>
      </c>
      <c r="D7817" t="str">
        <f>_xlfn.XLOOKUP(B7817,Enrollees!A:A,Enrollees!C:C)</f>
        <v>carl boone (122730)</v>
      </c>
    </row>
    <row r="7818" spans="1:4" x14ac:dyDescent="0.2">
      <c r="A7818" s="8">
        <v>44562</v>
      </c>
      <c r="B7818" s="6">
        <v>122720</v>
      </c>
      <c r="C7818" t="str">
        <f>_xlfn.XLOOKUP($B7818,Enrollees!$A$2:$A$10000,Enrollees!$B$2:$B$10000)</f>
        <v>Goodwill Employee</v>
      </c>
      <c r="D7818" t="str">
        <f>_xlfn.XLOOKUP(B7818,Enrollees!A:A,Enrollees!C:C)</f>
        <v>xx</v>
      </c>
    </row>
    <row r="7819" spans="1:4" x14ac:dyDescent="0.2">
      <c r="A7819" s="8">
        <v>44562</v>
      </c>
      <c r="B7819" s="6">
        <v>122720</v>
      </c>
      <c r="C7819" t="str">
        <f>_xlfn.XLOOKUP($B7819,Enrollees!$A$2:$A$10000,Enrollees!$B$2:$B$10000)</f>
        <v>Goodwill Employee</v>
      </c>
      <c r="D7819" t="str">
        <f>_xlfn.XLOOKUP(B7819,Enrollees!A:A,Enrollees!C:C)</f>
        <v>xx</v>
      </c>
    </row>
    <row r="7820" spans="1:4" x14ac:dyDescent="0.2">
      <c r="A7820" s="8">
        <v>44562</v>
      </c>
      <c r="B7820" s="6">
        <v>122720</v>
      </c>
      <c r="C7820" t="str">
        <f>_xlfn.XLOOKUP($B7820,Enrollees!$A$2:$A$10000,Enrollees!$B$2:$B$10000)</f>
        <v>Goodwill Employee</v>
      </c>
      <c r="D7820" t="str">
        <f>_xlfn.XLOOKUP(B7820,Enrollees!A:A,Enrollees!C:C)</f>
        <v>xx</v>
      </c>
    </row>
    <row r="7821" spans="1:4" x14ac:dyDescent="0.2">
      <c r="A7821" s="8">
        <v>44562</v>
      </c>
      <c r="B7821" s="6">
        <v>122707</v>
      </c>
      <c r="C7821" t="str">
        <f>_xlfn.XLOOKUP($B7821,Enrollees!$A$2:$A$10000,Enrollees!$B$2:$B$10000)</f>
        <v>Goodwill Employee</v>
      </c>
      <c r="D7821" t="str">
        <f>_xlfn.XLOOKUP(B7821,Enrollees!A:A,Enrollees!C:C)</f>
        <v>Johnetta Combs</v>
      </c>
    </row>
    <row r="7822" spans="1:4" x14ac:dyDescent="0.2">
      <c r="A7822" s="8">
        <v>44562</v>
      </c>
      <c r="B7822" s="6">
        <v>122724</v>
      </c>
      <c r="C7822" t="str">
        <f>_xlfn.XLOOKUP($B7822,Enrollees!$A$2:$A$10000,Enrollees!$B$2:$B$10000)</f>
        <v>Goodwill Employee</v>
      </c>
      <c r="D7822" t="str">
        <f>_xlfn.XLOOKUP(B7822,Enrollees!A:A,Enrollees!C:C)</f>
        <v>xx</v>
      </c>
    </row>
    <row r="7823" spans="1:4" x14ac:dyDescent="0.2">
      <c r="A7823" s="8">
        <v>44562</v>
      </c>
      <c r="B7823" s="6">
        <v>122717</v>
      </c>
      <c r="C7823" t="str">
        <f>_xlfn.XLOOKUP($B7823,Enrollees!$A$2:$A$10000,Enrollees!$B$2:$B$10000)</f>
        <v>Goodwill Employee</v>
      </c>
      <c r="D7823" t="str">
        <f>_xlfn.XLOOKUP(B7823,Enrollees!A:A,Enrollees!C:C)</f>
        <v>xx</v>
      </c>
    </row>
    <row r="7824" spans="1:4" x14ac:dyDescent="0.2">
      <c r="A7824" s="8">
        <v>44562</v>
      </c>
      <c r="B7824" s="6">
        <v>122710</v>
      </c>
      <c r="C7824" t="str">
        <f>_xlfn.XLOOKUP($B7824,Enrollees!$A$2:$A$10000,Enrollees!$B$2:$B$10000)</f>
        <v>Goodwill Employee</v>
      </c>
      <c r="D7824" t="str">
        <f>_xlfn.XLOOKUP(B7824,Enrollees!A:A,Enrollees!C:C)</f>
        <v>Calvin Wells</v>
      </c>
    </row>
    <row r="7825" spans="1:4" x14ac:dyDescent="0.2">
      <c r="A7825" s="8">
        <v>44562</v>
      </c>
      <c r="B7825" s="6">
        <v>122722</v>
      </c>
      <c r="C7825" t="str">
        <f>_xlfn.XLOOKUP($B7825,Enrollees!$A$2:$A$10000,Enrollees!$B$2:$B$10000)</f>
        <v>Goodwill Employee</v>
      </c>
      <c r="D7825" t="str">
        <f>_xlfn.XLOOKUP(B7825,Enrollees!A:A,Enrollees!C:C)</f>
        <v>xx</v>
      </c>
    </row>
    <row r="7826" spans="1:4" x14ac:dyDescent="0.2">
      <c r="A7826" s="8">
        <v>44562</v>
      </c>
      <c r="B7826" s="6">
        <v>122711</v>
      </c>
      <c r="C7826" t="str">
        <f>_xlfn.XLOOKUP($B7826,Enrollees!$A$2:$A$10000,Enrollees!$B$2:$B$10000)</f>
        <v>Goodwill Employee</v>
      </c>
      <c r="D7826" t="str">
        <f>_xlfn.XLOOKUP(B7826,Enrollees!A:A,Enrollees!C:C)</f>
        <v>Tyrone Williams</v>
      </c>
    </row>
    <row r="7827" spans="1:4" x14ac:dyDescent="0.2">
      <c r="A7827" s="8">
        <v>44562</v>
      </c>
      <c r="B7827" s="6">
        <v>122722</v>
      </c>
      <c r="C7827" t="str">
        <f>_xlfn.XLOOKUP($B7827,Enrollees!$A$2:$A$10000,Enrollees!$B$2:$B$10000)</f>
        <v>Goodwill Employee</v>
      </c>
      <c r="D7827" t="str">
        <f>_xlfn.XLOOKUP(B7827,Enrollees!A:A,Enrollees!C:C)</f>
        <v>xx</v>
      </c>
    </row>
    <row r="7828" spans="1:4" x14ac:dyDescent="0.2">
      <c r="A7828" s="8">
        <v>44562</v>
      </c>
      <c r="B7828" s="6">
        <v>122717</v>
      </c>
      <c r="C7828" t="str">
        <f>_xlfn.XLOOKUP($B7828,Enrollees!$A$2:$A$10000,Enrollees!$B$2:$B$10000)</f>
        <v>Goodwill Employee</v>
      </c>
      <c r="D7828" t="str">
        <f>_xlfn.XLOOKUP(B7828,Enrollees!A:A,Enrollees!C:C)</f>
        <v>xx</v>
      </c>
    </row>
    <row r="7829" spans="1:4" x14ac:dyDescent="0.2">
      <c r="A7829" s="8">
        <v>44562</v>
      </c>
      <c r="B7829" s="6">
        <v>122711</v>
      </c>
      <c r="C7829" t="str">
        <f>_xlfn.XLOOKUP($B7829,Enrollees!$A$2:$A$10000,Enrollees!$B$2:$B$10000)</f>
        <v>Goodwill Employee</v>
      </c>
      <c r="D7829" t="str">
        <f>_xlfn.XLOOKUP(B7829,Enrollees!A:A,Enrollees!C:C)</f>
        <v>Tyrone Williams</v>
      </c>
    </row>
    <row r="7830" spans="1:4" x14ac:dyDescent="0.2">
      <c r="A7830" s="8">
        <v>44562</v>
      </c>
      <c r="B7830" s="6">
        <v>122714</v>
      </c>
      <c r="C7830" t="str">
        <f>_xlfn.XLOOKUP($B7830,Enrollees!$A$2:$A$10000,Enrollees!$B$2:$B$10000)</f>
        <v>Goodwill Employee</v>
      </c>
      <c r="D7830" t="str">
        <f>_xlfn.XLOOKUP(B7830,Enrollees!A:A,Enrollees!C:C)</f>
        <v>Patricia Arita</v>
      </c>
    </row>
    <row r="7831" spans="1:4" x14ac:dyDescent="0.2">
      <c r="A7831" s="8">
        <v>44562</v>
      </c>
      <c r="B7831" s="6">
        <v>122714</v>
      </c>
      <c r="C7831" t="str">
        <f>_xlfn.XLOOKUP($B7831,Enrollees!$A$2:$A$10000,Enrollees!$B$2:$B$10000)</f>
        <v>Goodwill Employee</v>
      </c>
      <c r="D7831" t="str">
        <f>_xlfn.XLOOKUP(B7831,Enrollees!A:A,Enrollees!C:C)</f>
        <v>Patricia Arita</v>
      </c>
    </row>
    <row r="7832" spans="1:4" x14ac:dyDescent="0.2">
      <c r="A7832" s="8">
        <v>44562</v>
      </c>
      <c r="B7832" s="6">
        <v>122710</v>
      </c>
      <c r="C7832" t="str">
        <f>_xlfn.XLOOKUP($B7832,Enrollees!$A$2:$A$10000,Enrollees!$B$2:$B$10000)</f>
        <v>Goodwill Employee</v>
      </c>
      <c r="D7832" t="str">
        <f>_xlfn.XLOOKUP(B7832,Enrollees!A:A,Enrollees!C:C)</f>
        <v>Calvin Wells</v>
      </c>
    </row>
    <row r="7833" spans="1:4" x14ac:dyDescent="0.2">
      <c r="A7833" s="8">
        <v>44562</v>
      </c>
      <c r="B7833" s="6">
        <v>122710</v>
      </c>
      <c r="C7833" t="str">
        <f>_xlfn.XLOOKUP($B7833,Enrollees!$A$2:$A$10000,Enrollees!$B$2:$B$10000)</f>
        <v>Goodwill Employee</v>
      </c>
      <c r="D7833" t="str">
        <f>_xlfn.XLOOKUP(B7833,Enrollees!A:A,Enrollees!C:C)</f>
        <v>Calvin Wells</v>
      </c>
    </row>
    <row r="7834" spans="1:4" x14ac:dyDescent="0.2">
      <c r="A7834" s="8">
        <v>44562</v>
      </c>
      <c r="B7834" s="6">
        <v>122730</v>
      </c>
      <c r="C7834" t="str">
        <f>_xlfn.XLOOKUP($B7834,Enrollees!$A$2:$A$10000,Enrollees!$B$2:$B$10000)</f>
        <v>Goodwill Client</v>
      </c>
      <c r="D7834" t="str">
        <f>_xlfn.XLOOKUP(B7834,Enrollees!A:A,Enrollees!C:C)</f>
        <v>carl boone (122730)</v>
      </c>
    </row>
    <row r="7835" spans="1:4" x14ac:dyDescent="0.2">
      <c r="A7835" s="8">
        <v>44562</v>
      </c>
      <c r="B7835" s="6">
        <v>122711</v>
      </c>
      <c r="C7835" t="str">
        <f>_xlfn.XLOOKUP($B7835,Enrollees!$A$2:$A$10000,Enrollees!$B$2:$B$10000)</f>
        <v>Goodwill Employee</v>
      </c>
      <c r="D7835" t="str">
        <f>_xlfn.XLOOKUP(B7835,Enrollees!A:A,Enrollees!C:C)</f>
        <v>Tyrone Williams</v>
      </c>
    </row>
    <row r="7836" spans="1:4" x14ac:dyDescent="0.2">
      <c r="A7836" s="8">
        <v>44562</v>
      </c>
      <c r="B7836" s="6">
        <v>122717</v>
      </c>
      <c r="C7836" t="str">
        <f>_xlfn.XLOOKUP($B7836,Enrollees!$A$2:$A$10000,Enrollees!$B$2:$B$10000)</f>
        <v>Goodwill Employee</v>
      </c>
      <c r="D7836" t="str">
        <f>_xlfn.XLOOKUP(B7836,Enrollees!A:A,Enrollees!C:C)</f>
        <v>xx</v>
      </c>
    </row>
    <row r="7837" spans="1:4" x14ac:dyDescent="0.2">
      <c r="A7837" s="8">
        <v>44562</v>
      </c>
      <c r="B7837" s="6">
        <v>122717</v>
      </c>
      <c r="C7837" t="str">
        <f>_xlfn.XLOOKUP($B7837,Enrollees!$A$2:$A$10000,Enrollees!$B$2:$B$10000)</f>
        <v>Goodwill Employee</v>
      </c>
      <c r="D7837" t="str">
        <f>_xlfn.XLOOKUP(B7837,Enrollees!A:A,Enrollees!C:C)</f>
        <v>xx</v>
      </c>
    </row>
    <row r="7838" spans="1:4" x14ac:dyDescent="0.2">
      <c r="A7838" s="8">
        <v>44562</v>
      </c>
      <c r="B7838" s="6">
        <v>122722</v>
      </c>
      <c r="C7838" t="str">
        <f>_xlfn.XLOOKUP($B7838,Enrollees!$A$2:$A$10000,Enrollees!$B$2:$B$10000)</f>
        <v>Goodwill Employee</v>
      </c>
      <c r="D7838" t="str">
        <f>_xlfn.XLOOKUP(B7838,Enrollees!A:A,Enrollees!C:C)</f>
        <v>xx</v>
      </c>
    </row>
    <row r="7839" spans="1:4" x14ac:dyDescent="0.2">
      <c r="A7839" s="8">
        <v>44562</v>
      </c>
      <c r="B7839" s="6">
        <v>122724</v>
      </c>
      <c r="C7839" t="str">
        <f>_xlfn.XLOOKUP($B7839,Enrollees!$A$2:$A$10000,Enrollees!$B$2:$B$10000)</f>
        <v>Goodwill Employee</v>
      </c>
      <c r="D7839" t="str">
        <f>_xlfn.XLOOKUP(B7839,Enrollees!A:A,Enrollees!C:C)</f>
        <v>xx</v>
      </c>
    </row>
    <row r="7840" spans="1:4" x14ac:dyDescent="0.2">
      <c r="A7840" s="8">
        <v>44562</v>
      </c>
      <c r="B7840" s="6">
        <v>122711</v>
      </c>
      <c r="C7840" t="str">
        <f>_xlfn.XLOOKUP($B7840,Enrollees!$A$2:$A$10000,Enrollees!$B$2:$B$10000)</f>
        <v>Goodwill Employee</v>
      </c>
      <c r="D7840" t="str">
        <f>_xlfn.XLOOKUP(B7840,Enrollees!A:A,Enrollees!C:C)</f>
        <v>Tyrone Williams</v>
      </c>
    </row>
    <row r="7841" spans="1:4" x14ac:dyDescent="0.2">
      <c r="A7841" s="8">
        <v>44562</v>
      </c>
      <c r="B7841" s="6">
        <v>122713</v>
      </c>
      <c r="C7841" t="str">
        <f>_xlfn.XLOOKUP($B7841,Enrollees!$A$2:$A$10000,Enrollees!$B$2:$B$10000)</f>
        <v>Goodwill Employee</v>
      </c>
      <c r="D7841" t="str">
        <f>_xlfn.XLOOKUP(B7841,Enrollees!A:A,Enrollees!C:C)</f>
        <v>xx</v>
      </c>
    </row>
    <row r="7842" spans="1:4" x14ac:dyDescent="0.2">
      <c r="A7842" s="8">
        <v>44562</v>
      </c>
      <c r="B7842" s="6">
        <v>122718</v>
      </c>
      <c r="C7842" t="str">
        <f>_xlfn.XLOOKUP($B7842,Enrollees!$A$2:$A$10000,Enrollees!$B$2:$B$10000)</f>
        <v>Goodwill Employee</v>
      </c>
      <c r="D7842" t="str">
        <f>_xlfn.XLOOKUP(B7842,Enrollees!A:A,Enrollees!C:C)</f>
        <v>xx</v>
      </c>
    </row>
    <row r="7843" spans="1:4" x14ac:dyDescent="0.2">
      <c r="A7843" s="8">
        <v>44562</v>
      </c>
      <c r="B7843" s="6">
        <v>122718</v>
      </c>
      <c r="C7843" t="str">
        <f>_xlfn.XLOOKUP($B7843,Enrollees!$A$2:$A$10000,Enrollees!$B$2:$B$10000)</f>
        <v>Goodwill Employee</v>
      </c>
      <c r="D7843" t="str">
        <f>_xlfn.XLOOKUP(B7843,Enrollees!A:A,Enrollees!C:C)</f>
        <v>xx</v>
      </c>
    </row>
    <row r="7844" spans="1:4" x14ac:dyDescent="0.2">
      <c r="A7844" s="8">
        <v>44562</v>
      </c>
      <c r="B7844" s="6">
        <v>122713</v>
      </c>
      <c r="C7844" t="str">
        <f>_xlfn.XLOOKUP($B7844,Enrollees!$A$2:$A$10000,Enrollees!$B$2:$B$10000)</f>
        <v>Goodwill Employee</v>
      </c>
      <c r="D7844" t="str">
        <f>_xlfn.XLOOKUP(B7844,Enrollees!A:A,Enrollees!C:C)</f>
        <v>xx</v>
      </c>
    </row>
    <row r="7845" spans="1:4" x14ac:dyDescent="0.2">
      <c r="A7845" s="8">
        <v>44562</v>
      </c>
      <c r="B7845" s="6">
        <v>122715</v>
      </c>
      <c r="C7845" t="str">
        <f>_xlfn.XLOOKUP($B7845,Enrollees!$A$2:$A$10000,Enrollees!$B$2:$B$10000)</f>
        <v>Goodwill Employee</v>
      </c>
      <c r="D7845" t="str">
        <f>_xlfn.XLOOKUP(B7845,Enrollees!A:A,Enrollees!C:C)</f>
        <v>Jeff Stone</v>
      </c>
    </row>
    <row r="7846" spans="1:4" x14ac:dyDescent="0.2">
      <c r="A7846" s="8">
        <v>44562</v>
      </c>
      <c r="B7846" s="6">
        <v>122730</v>
      </c>
      <c r="C7846" t="str">
        <f>_xlfn.XLOOKUP($B7846,Enrollees!$A$2:$A$10000,Enrollees!$B$2:$B$10000)</f>
        <v>Goodwill Client</v>
      </c>
      <c r="D7846" t="str">
        <f>_xlfn.XLOOKUP(B7846,Enrollees!A:A,Enrollees!C:C)</f>
        <v>carl boone (122730)</v>
      </c>
    </row>
    <row r="7847" spans="1:4" x14ac:dyDescent="0.2">
      <c r="A7847" s="8">
        <v>44562</v>
      </c>
      <c r="B7847" s="6">
        <v>122727</v>
      </c>
      <c r="C7847" t="str">
        <f>_xlfn.XLOOKUP($B7847,Enrollees!$A$2:$A$10000,Enrollees!$B$2:$B$10000)</f>
        <v>Goodwill Employee</v>
      </c>
      <c r="D7847" t="str">
        <f>_xlfn.XLOOKUP(B7847,Enrollees!A:A,Enrollees!C:C)</f>
        <v>xx</v>
      </c>
    </row>
    <row r="7848" spans="1:4" x14ac:dyDescent="0.2">
      <c r="A7848" s="8">
        <v>44562</v>
      </c>
      <c r="B7848" s="6">
        <v>122717</v>
      </c>
      <c r="C7848" t="str">
        <f>_xlfn.XLOOKUP($B7848,Enrollees!$A$2:$A$10000,Enrollees!$B$2:$B$10000)</f>
        <v>Goodwill Employee</v>
      </c>
      <c r="D7848" t="str">
        <f>_xlfn.XLOOKUP(B7848,Enrollees!A:A,Enrollees!C:C)</f>
        <v>xx</v>
      </c>
    </row>
    <row r="7849" spans="1:4" x14ac:dyDescent="0.2">
      <c r="A7849" s="8">
        <v>44562</v>
      </c>
      <c r="B7849" s="6">
        <v>122724</v>
      </c>
      <c r="C7849" t="str">
        <f>_xlfn.XLOOKUP($B7849,Enrollees!$A$2:$A$10000,Enrollees!$B$2:$B$10000)</f>
        <v>Goodwill Employee</v>
      </c>
      <c r="D7849" t="str">
        <f>_xlfn.XLOOKUP(B7849,Enrollees!A:A,Enrollees!C:C)</f>
        <v>xx</v>
      </c>
    </row>
    <row r="7850" spans="1:4" x14ac:dyDescent="0.2">
      <c r="A7850" s="8">
        <v>44562</v>
      </c>
      <c r="B7850" s="6">
        <v>122714</v>
      </c>
      <c r="C7850" t="str">
        <f>_xlfn.XLOOKUP($B7850,Enrollees!$A$2:$A$10000,Enrollees!$B$2:$B$10000)</f>
        <v>Goodwill Employee</v>
      </c>
      <c r="D7850" t="str">
        <f>_xlfn.XLOOKUP(B7850,Enrollees!A:A,Enrollees!C:C)</f>
        <v>Patricia Arita</v>
      </c>
    </row>
    <row r="7851" spans="1:4" x14ac:dyDescent="0.2">
      <c r="A7851" s="8">
        <v>44562</v>
      </c>
      <c r="B7851" s="6">
        <v>122722</v>
      </c>
      <c r="C7851" t="str">
        <f>_xlfn.XLOOKUP($B7851,Enrollees!$A$2:$A$10000,Enrollees!$B$2:$B$10000)</f>
        <v>Goodwill Employee</v>
      </c>
      <c r="D7851" t="str">
        <f>_xlfn.XLOOKUP(B7851,Enrollees!A:A,Enrollees!C:C)</f>
        <v>xx</v>
      </c>
    </row>
    <row r="7852" spans="1:4" x14ac:dyDescent="0.2">
      <c r="A7852" s="8">
        <v>44562</v>
      </c>
      <c r="B7852" s="6">
        <v>122711</v>
      </c>
      <c r="C7852" t="str">
        <f>_xlfn.XLOOKUP($B7852,Enrollees!$A$2:$A$10000,Enrollees!$B$2:$B$10000)</f>
        <v>Goodwill Employee</v>
      </c>
      <c r="D7852" t="str">
        <f>_xlfn.XLOOKUP(B7852,Enrollees!A:A,Enrollees!C:C)</f>
        <v>Tyrone Williams</v>
      </c>
    </row>
    <row r="7853" spans="1:4" x14ac:dyDescent="0.2">
      <c r="A7853" s="8">
        <v>44562</v>
      </c>
      <c r="B7853" s="6">
        <v>122717</v>
      </c>
      <c r="C7853" t="str">
        <f>_xlfn.XLOOKUP($B7853,Enrollees!$A$2:$A$10000,Enrollees!$B$2:$B$10000)</f>
        <v>Goodwill Employee</v>
      </c>
      <c r="D7853" t="str">
        <f>_xlfn.XLOOKUP(B7853,Enrollees!A:A,Enrollees!C:C)</f>
        <v>xx</v>
      </c>
    </row>
    <row r="7854" spans="1:4" x14ac:dyDescent="0.2">
      <c r="A7854" s="8">
        <v>44562</v>
      </c>
      <c r="B7854" s="6">
        <v>122722</v>
      </c>
      <c r="C7854" t="str">
        <f>_xlfn.XLOOKUP($B7854,Enrollees!$A$2:$A$10000,Enrollees!$B$2:$B$10000)</f>
        <v>Goodwill Employee</v>
      </c>
      <c r="D7854" t="str">
        <f>_xlfn.XLOOKUP(B7854,Enrollees!A:A,Enrollees!C:C)</f>
        <v>xx</v>
      </c>
    </row>
    <row r="7855" spans="1:4" x14ac:dyDescent="0.2">
      <c r="A7855" s="8">
        <v>44562</v>
      </c>
      <c r="B7855" s="6">
        <v>122714</v>
      </c>
      <c r="C7855" t="str">
        <f>_xlfn.XLOOKUP($B7855,Enrollees!$A$2:$A$10000,Enrollees!$B$2:$B$10000)</f>
        <v>Goodwill Employee</v>
      </c>
      <c r="D7855" t="str">
        <f>_xlfn.XLOOKUP(B7855,Enrollees!A:A,Enrollees!C:C)</f>
        <v>Patricia Arita</v>
      </c>
    </row>
    <row r="7856" spans="1:4" x14ac:dyDescent="0.2">
      <c r="A7856" s="8">
        <v>44562</v>
      </c>
      <c r="B7856" s="6">
        <v>122711</v>
      </c>
      <c r="C7856" t="str">
        <f>_xlfn.XLOOKUP($B7856,Enrollees!$A$2:$A$10000,Enrollees!$B$2:$B$10000)</f>
        <v>Goodwill Employee</v>
      </c>
      <c r="D7856" t="str">
        <f>_xlfn.XLOOKUP(B7856,Enrollees!A:A,Enrollees!C:C)</f>
        <v>Tyrone Williams</v>
      </c>
    </row>
    <row r="7857" spans="1:4" x14ac:dyDescent="0.2">
      <c r="A7857" s="8">
        <v>44562</v>
      </c>
      <c r="B7857" s="6">
        <v>122707</v>
      </c>
      <c r="C7857" t="str">
        <f>_xlfn.XLOOKUP($B7857,Enrollees!$A$2:$A$10000,Enrollees!$B$2:$B$10000)</f>
        <v>Goodwill Employee</v>
      </c>
      <c r="D7857" t="str">
        <f>_xlfn.XLOOKUP(B7857,Enrollees!A:A,Enrollees!C:C)</f>
        <v>Johnetta Combs</v>
      </c>
    </row>
    <row r="7858" spans="1:4" x14ac:dyDescent="0.2">
      <c r="A7858" s="8">
        <v>44562</v>
      </c>
      <c r="B7858" s="6">
        <v>122715</v>
      </c>
      <c r="C7858" t="str">
        <f>_xlfn.XLOOKUP($B7858,Enrollees!$A$2:$A$10000,Enrollees!$B$2:$B$10000)</f>
        <v>Goodwill Employee</v>
      </c>
      <c r="D7858" t="str">
        <f>_xlfn.XLOOKUP(B7858,Enrollees!A:A,Enrollees!C:C)</f>
        <v>Jeff Stone</v>
      </c>
    </row>
    <row r="7859" spans="1:4" x14ac:dyDescent="0.2">
      <c r="A7859" s="8">
        <v>44562</v>
      </c>
      <c r="B7859" s="6">
        <v>122718</v>
      </c>
      <c r="C7859" t="str">
        <f>_xlfn.XLOOKUP($B7859,Enrollees!$A$2:$A$10000,Enrollees!$B$2:$B$10000)</f>
        <v>Goodwill Employee</v>
      </c>
      <c r="D7859" t="str">
        <f>_xlfn.XLOOKUP(B7859,Enrollees!A:A,Enrollees!C:C)</f>
        <v>xx</v>
      </c>
    </row>
    <row r="7860" spans="1:4" x14ac:dyDescent="0.2">
      <c r="A7860" s="8">
        <v>44562</v>
      </c>
      <c r="B7860" s="6">
        <v>122714</v>
      </c>
      <c r="C7860" t="str">
        <f>_xlfn.XLOOKUP($B7860,Enrollees!$A$2:$A$10000,Enrollees!$B$2:$B$10000)</f>
        <v>Goodwill Employee</v>
      </c>
      <c r="D7860" t="str">
        <f>_xlfn.XLOOKUP(B7860,Enrollees!A:A,Enrollees!C:C)</f>
        <v>Patricia Arita</v>
      </c>
    </row>
    <row r="7861" spans="1:4" x14ac:dyDescent="0.2">
      <c r="A7861" s="8">
        <v>44562</v>
      </c>
      <c r="B7861" s="6">
        <v>122718</v>
      </c>
      <c r="C7861" t="str">
        <f>_xlfn.XLOOKUP($B7861,Enrollees!$A$2:$A$10000,Enrollees!$B$2:$B$10000)</f>
        <v>Goodwill Employee</v>
      </c>
      <c r="D7861" t="str">
        <f>_xlfn.XLOOKUP(B7861,Enrollees!A:A,Enrollees!C:C)</f>
        <v>xx</v>
      </c>
    </row>
    <row r="7862" spans="1:4" x14ac:dyDescent="0.2">
      <c r="A7862" s="8">
        <v>44562</v>
      </c>
      <c r="B7862" s="6">
        <v>122722</v>
      </c>
      <c r="C7862" t="str">
        <f>_xlfn.XLOOKUP($B7862,Enrollees!$A$2:$A$10000,Enrollees!$B$2:$B$10000)</f>
        <v>Goodwill Employee</v>
      </c>
      <c r="D7862" t="str">
        <f>_xlfn.XLOOKUP(B7862,Enrollees!A:A,Enrollees!C:C)</f>
        <v>xx</v>
      </c>
    </row>
    <row r="7863" spans="1:4" x14ac:dyDescent="0.2">
      <c r="A7863" s="8">
        <v>44562</v>
      </c>
      <c r="B7863" s="6">
        <v>122727</v>
      </c>
      <c r="C7863" t="str">
        <f>_xlfn.XLOOKUP($B7863,Enrollees!$A$2:$A$10000,Enrollees!$B$2:$B$10000)</f>
        <v>Goodwill Employee</v>
      </c>
      <c r="D7863" t="str">
        <f>_xlfn.XLOOKUP(B7863,Enrollees!A:A,Enrollees!C:C)</f>
        <v>xx</v>
      </c>
    </row>
    <row r="7864" spans="1:4" x14ac:dyDescent="0.2">
      <c r="A7864" s="8">
        <v>44562</v>
      </c>
      <c r="B7864" s="6">
        <v>122707</v>
      </c>
      <c r="C7864" t="str">
        <f>_xlfn.XLOOKUP($B7864,Enrollees!$A$2:$A$10000,Enrollees!$B$2:$B$10000)</f>
        <v>Goodwill Employee</v>
      </c>
      <c r="D7864" t="str">
        <f>_xlfn.XLOOKUP(B7864,Enrollees!A:A,Enrollees!C:C)</f>
        <v>Johnetta Combs</v>
      </c>
    </row>
    <row r="7865" spans="1:4" x14ac:dyDescent="0.2">
      <c r="A7865" s="8">
        <v>44562</v>
      </c>
      <c r="B7865" s="6">
        <v>122727</v>
      </c>
      <c r="C7865" t="str">
        <f>_xlfn.XLOOKUP($B7865,Enrollees!$A$2:$A$10000,Enrollees!$B$2:$B$10000)</f>
        <v>Goodwill Employee</v>
      </c>
      <c r="D7865" t="str">
        <f>_xlfn.XLOOKUP(B7865,Enrollees!A:A,Enrollees!C:C)</f>
        <v>xx</v>
      </c>
    </row>
    <row r="7866" spans="1:4" x14ac:dyDescent="0.2">
      <c r="A7866" s="8">
        <v>44562</v>
      </c>
      <c r="B7866" s="6">
        <v>122727</v>
      </c>
      <c r="C7866" t="str">
        <f>_xlfn.XLOOKUP($B7866,Enrollees!$A$2:$A$10000,Enrollees!$B$2:$B$10000)</f>
        <v>Goodwill Employee</v>
      </c>
      <c r="D7866" t="str">
        <f>_xlfn.XLOOKUP(B7866,Enrollees!A:A,Enrollees!C:C)</f>
        <v>xx</v>
      </c>
    </row>
    <row r="7867" spans="1:4" x14ac:dyDescent="0.2">
      <c r="A7867" s="8">
        <v>44562</v>
      </c>
      <c r="B7867" s="6">
        <v>122714</v>
      </c>
      <c r="C7867" t="str">
        <f>_xlfn.XLOOKUP($B7867,Enrollees!$A$2:$A$10000,Enrollees!$B$2:$B$10000)</f>
        <v>Goodwill Employee</v>
      </c>
      <c r="D7867" t="str">
        <f>_xlfn.XLOOKUP(B7867,Enrollees!A:A,Enrollees!C:C)</f>
        <v>Patricia Arita</v>
      </c>
    </row>
    <row r="7868" spans="1:4" x14ac:dyDescent="0.2">
      <c r="A7868" s="8">
        <v>44562</v>
      </c>
      <c r="B7868" s="6">
        <v>122710</v>
      </c>
      <c r="C7868" t="str">
        <f>_xlfn.XLOOKUP($B7868,Enrollees!$A$2:$A$10000,Enrollees!$B$2:$B$10000)</f>
        <v>Goodwill Employee</v>
      </c>
      <c r="D7868" t="str">
        <f>_xlfn.XLOOKUP(B7868,Enrollees!A:A,Enrollees!C:C)</f>
        <v>Calvin Wells</v>
      </c>
    </row>
    <row r="7869" spans="1:4" x14ac:dyDescent="0.2">
      <c r="A7869" s="8">
        <v>44562</v>
      </c>
      <c r="B7869" s="6">
        <v>122727</v>
      </c>
      <c r="C7869" t="str">
        <f>_xlfn.XLOOKUP($B7869,Enrollees!$A$2:$A$10000,Enrollees!$B$2:$B$10000)</f>
        <v>Goodwill Employee</v>
      </c>
      <c r="D7869" t="str">
        <f>_xlfn.XLOOKUP(B7869,Enrollees!A:A,Enrollees!C:C)</f>
        <v>xx</v>
      </c>
    </row>
    <row r="7870" spans="1:4" x14ac:dyDescent="0.2">
      <c r="A7870" s="8">
        <v>44562</v>
      </c>
      <c r="B7870" s="6">
        <v>122727</v>
      </c>
      <c r="C7870" t="str">
        <f>_xlfn.XLOOKUP($B7870,Enrollees!$A$2:$A$10000,Enrollees!$B$2:$B$10000)</f>
        <v>Goodwill Employee</v>
      </c>
      <c r="D7870" t="str">
        <f>_xlfn.XLOOKUP(B7870,Enrollees!A:A,Enrollees!C:C)</f>
        <v>xx</v>
      </c>
    </row>
    <row r="7871" spans="1:4" x14ac:dyDescent="0.2">
      <c r="A7871" s="8">
        <v>44562</v>
      </c>
      <c r="B7871" s="6">
        <v>122710</v>
      </c>
      <c r="C7871" t="str">
        <f>_xlfn.XLOOKUP($B7871,Enrollees!$A$2:$A$10000,Enrollees!$B$2:$B$10000)</f>
        <v>Goodwill Employee</v>
      </c>
      <c r="D7871" t="str">
        <f>_xlfn.XLOOKUP(B7871,Enrollees!A:A,Enrollees!C:C)</f>
        <v>Calvin Wells</v>
      </c>
    </row>
    <row r="7872" spans="1:4" x14ac:dyDescent="0.2">
      <c r="A7872" s="8">
        <v>44562</v>
      </c>
      <c r="B7872" s="6">
        <v>122716</v>
      </c>
      <c r="C7872" t="str">
        <f>_xlfn.XLOOKUP($B7872,Enrollees!$A$2:$A$10000,Enrollees!$B$2:$B$10000)</f>
        <v>Goodwill Employee</v>
      </c>
      <c r="D7872" t="str">
        <f>_xlfn.XLOOKUP(B7872,Enrollees!A:A,Enrollees!C:C)</f>
        <v>xx</v>
      </c>
    </row>
    <row r="7873" spans="1:4" x14ac:dyDescent="0.2">
      <c r="A7873" s="8">
        <v>44562</v>
      </c>
      <c r="B7873" s="6">
        <v>122730</v>
      </c>
      <c r="C7873" t="str">
        <f>_xlfn.XLOOKUP($B7873,Enrollees!$A$2:$A$10000,Enrollees!$B$2:$B$10000)</f>
        <v>Goodwill Client</v>
      </c>
      <c r="D7873" t="str">
        <f>_xlfn.XLOOKUP(B7873,Enrollees!A:A,Enrollees!C:C)</f>
        <v>carl boone (122730)</v>
      </c>
    </row>
    <row r="7874" spans="1:4" x14ac:dyDescent="0.2">
      <c r="A7874" s="8">
        <v>44562</v>
      </c>
      <c r="B7874" s="6">
        <v>122711</v>
      </c>
      <c r="C7874" t="str">
        <f>_xlfn.XLOOKUP($B7874,Enrollees!$A$2:$A$10000,Enrollees!$B$2:$B$10000)</f>
        <v>Goodwill Employee</v>
      </c>
      <c r="D7874" t="str">
        <f>_xlfn.XLOOKUP(B7874,Enrollees!A:A,Enrollees!C:C)</f>
        <v>Tyrone Williams</v>
      </c>
    </row>
    <row r="7875" spans="1:4" x14ac:dyDescent="0.2">
      <c r="A7875" s="8">
        <v>44562</v>
      </c>
      <c r="B7875" s="6">
        <v>122717</v>
      </c>
      <c r="C7875" t="str">
        <f>_xlfn.XLOOKUP($B7875,Enrollees!$A$2:$A$10000,Enrollees!$B$2:$B$10000)</f>
        <v>Goodwill Employee</v>
      </c>
      <c r="D7875" t="str">
        <f>_xlfn.XLOOKUP(B7875,Enrollees!A:A,Enrollees!C:C)</f>
        <v>xx</v>
      </c>
    </row>
    <row r="7876" spans="1:4" x14ac:dyDescent="0.2">
      <c r="A7876" s="8">
        <v>44562</v>
      </c>
      <c r="B7876" s="6">
        <v>122712</v>
      </c>
      <c r="C7876" t="str">
        <f>_xlfn.XLOOKUP($B7876,Enrollees!$A$2:$A$10000,Enrollees!$B$2:$B$10000)</f>
        <v>Goodwill Employee</v>
      </c>
      <c r="D7876" t="str">
        <f>_xlfn.XLOOKUP(B7876,Enrollees!A:A,Enrollees!C:C)</f>
        <v>Gerald King</v>
      </c>
    </row>
    <row r="7877" spans="1:4" x14ac:dyDescent="0.2">
      <c r="A7877" s="8">
        <v>44562</v>
      </c>
      <c r="B7877" s="6">
        <v>122717</v>
      </c>
      <c r="C7877" t="str">
        <f>_xlfn.XLOOKUP($B7877,Enrollees!$A$2:$A$10000,Enrollees!$B$2:$B$10000)</f>
        <v>Goodwill Employee</v>
      </c>
      <c r="D7877" t="str">
        <f>_xlfn.XLOOKUP(B7877,Enrollees!A:A,Enrollees!C:C)</f>
        <v>xx</v>
      </c>
    </row>
    <row r="7878" spans="1:4" x14ac:dyDescent="0.2">
      <c r="A7878" s="8">
        <v>44562</v>
      </c>
      <c r="B7878" s="6">
        <v>122722</v>
      </c>
      <c r="C7878" t="str">
        <f>_xlfn.XLOOKUP($B7878,Enrollees!$A$2:$A$10000,Enrollees!$B$2:$B$10000)</f>
        <v>Goodwill Employee</v>
      </c>
      <c r="D7878" t="str">
        <f>_xlfn.XLOOKUP(B7878,Enrollees!A:A,Enrollees!C:C)</f>
        <v>xx</v>
      </c>
    </row>
    <row r="7879" spans="1:4" x14ac:dyDescent="0.2">
      <c r="A7879" s="8">
        <v>44562</v>
      </c>
      <c r="B7879" s="6">
        <v>122724</v>
      </c>
      <c r="C7879" t="str">
        <f>_xlfn.XLOOKUP($B7879,Enrollees!$A$2:$A$10000,Enrollees!$B$2:$B$10000)</f>
        <v>Goodwill Employee</v>
      </c>
      <c r="D7879" t="str">
        <f>_xlfn.XLOOKUP(B7879,Enrollees!A:A,Enrollees!C:C)</f>
        <v>xx</v>
      </c>
    </row>
    <row r="7880" spans="1:4" x14ac:dyDescent="0.2">
      <c r="A7880" s="8">
        <v>44562</v>
      </c>
      <c r="B7880" s="6">
        <v>122711</v>
      </c>
      <c r="C7880" t="str">
        <f>_xlfn.XLOOKUP($B7880,Enrollees!$A$2:$A$10000,Enrollees!$B$2:$B$10000)</f>
        <v>Goodwill Employee</v>
      </c>
      <c r="D7880" t="str">
        <f>_xlfn.XLOOKUP(B7880,Enrollees!A:A,Enrollees!C:C)</f>
        <v>Tyrone Williams</v>
      </c>
    </row>
    <row r="7881" spans="1:4" x14ac:dyDescent="0.2">
      <c r="A7881" s="8">
        <v>44562</v>
      </c>
      <c r="B7881" s="6">
        <v>122712</v>
      </c>
      <c r="C7881" t="str">
        <f>_xlfn.XLOOKUP($B7881,Enrollees!$A$2:$A$10000,Enrollees!$B$2:$B$10000)</f>
        <v>Goodwill Employee</v>
      </c>
      <c r="D7881" t="str">
        <f>_xlfn.XLOOKUP(B7881,Enrollees!A:A,Enrollees!C:C)</f>
        <v>Gerald King</v>
      </c>
    </row>
    <row r="7882" spans="1:4" x14ac:dyDescent="0.2">
      <c r="A7882" s="8">
        <v>44562</v>
      </c>
      <c r="B7882" s="6">
        <v>122718</v>
      </c>
      <c r="C7882" t="str">
        <f>_xlfn.XLOOKUP($B7882,Enrollees!$A$2:$A$10000,Enrollees!$B$2:$B$10000)</f>
        <v>Goodwill Employee</v>
      </c>
      <c r="D7882" t="str">
        <f>_xlfn.XLOOKUP(B7882,Enrollees!A:A,Enrollees!C:C)</f>
        <v>xx</v>
      </c>
    </row>
    <row r="7883" spans="1:4" x14ac:dyDescent="0.2">
      <c r="A7883" s="8">
        <v>44562</v>
      </c>
      <c r="B7883" s="6">
        <v>122718</v>
      </c>
      <c r="C7883" t="str">
        <f>_xlfn.XLOOKUP($B7883,Enrollees!$A$2:$A$10000,Enrollees!$B$2:$B$10000)</f>
        <v>Goodwill Employee</v>
      </c>
      <c r="D7883" t="str">
        <f>_xlfn.XLOOKUP(B7883,Enrollees!A:A,Enrollees!C:C)</f>
        <v>xx</v>
      </c>
    </row>
    <row r="7884" spans="1:4" x14ac:dyDescent="0.2">
      <c r="A7884" s="8">
        <v>44562</v>
      </c>
      <c r="B7884" s="6">
        <v>122715</v>
      </c>
      <c r="C7884" t="str">
        <f>_xlfn.XLOOKUP($B7884,Enrollees!$A$2:$A$10000,Enrollees!$B$2:$B$10000)</f>
        <v>Goodwill Employee</v>
      </c>
      <c r="D7884" t="str">
        <f>_xlfn.XLOOKUP(B7884,Enrollees!A:A,Enrollees!C:C)</f>
        <v>Jeff Stone</v>
      </c>
    </row>
    <row r="7885" spans="1:4" x14ac:dyDescent="0.2">
      <c r="A7885" s="8">
        <v>44562</v>
      </c>
      <c r="B7885" s="6">
        <v>122730</v>
      </c>
      <c r="C7885" t="str">
        <f>_xlfn.XLOOKUP($B7885,Enrollees!$A$2:$A$10000,Enrollees!$B$2:$B$10000)</f>
        <v>Goodwill Client</v>
      </c>
      <c r="D7885" t="str">
        <f>_xlfn.XLOOKUP(B7885,Enrollees!A:A,Enrollees!C:C)</f>
        <v>carl boone (122730)</v>
      </c>
    </row>
    <row r="7886" spans="1:4" x14ac:dyDescent="0.2">
      <c r="A7886" s="8">
        <v>44562</v>
      </c>
      <c r="B7886" s="6">
        <v>122717</v>
      </c>
      <c r="C7886" t="str">
        <f>_xlfn.XLOOKUP($B7886,Enrollees!$A$2:$A$10000,Enrollees!$B$2:$B$10000)</f>
        <v>Goodwill Employee</v>
      </c>
      <c r="D7886" t="str">
        <f>_xlfn.XLOOKUP(B7886,Enrollees!A:A,Enrollees!C:C)</f>
        <v>xx</v>
      </c>
    </row>
    <row r="7887" spans="1:4" x14ac:dyDescent="0.2">
      <c r="A7887" s="8">
        <v>44562</v>
      </c>
      <c r="B7887" s="6">
        <v>122717</v>
      </c>
      <c r="C7887" t="str">
        <f>_xlfn.XLOOKUP($B7887,Enrollees!$A$2:$A$10000,Enrollees!$B$2:$B$10000)</f>
        <v>Goodwill Employee</v>
      </c>
      <c r="D7887" t="str">
        <f>_xlfn.XLOOKUP(B7887,Enrollees!A:A,Enrollees!C:C)</f>
        <v>xx</v>
      </c>
    </row>
    <row r="7888" spans="1:4" x14ac:dyDescent="0.2">
      <c r="A7888" s="8">
        <v>44562</v>
      </c>
      <c r="B7888" s="6">
        <v>122718</v>
      </c>
      <c r="C7888" t="str">
        <f>_xlfn.XLOOKUP($B7888,Enrollees!$A$2:$A$10000,Enrollees!$B$2:$B$10000)</f>
        <v>Goodwill Employee</v>
      </c>
      <c r="D7888" t="str">
        <f>_xlfn.XLOOKUP(B7888,Enrollees!A:A,Enrollees!C:C)</f>
        <v>xx</v>
      </c>
    </row>
    <row r="7889" spans="1:4" x14ac:dyDescent="0.2">
      <c r="A7889" s="8">
        <v>44562</v>
      </c>
      <c r="B7889" s="6">
        <v>122722</v>
      </c>
      <c r="C7889" t="str">
        <f>_xlfn.XLOOKUP($B7889,Enrollees!$A$2:$A$10000,Enrollees!$B$2:$B$10000)</f>
        <v>Goodwill Employee</v>
      </c>
      <c r="D7889" t="str">
        <f>_xlfn.XLOOKUP(B7889,Enrollees!A:A,Enrollees!C:C)</f>
        <v>xx</v>
      </c>
    </row>
    <row r="7890" spans="1:4" x14ac:dyDescent="0.2">
      <c r="A7890" s="8">
        <v>44562</v>
      </c>
      <c r="B7890" s="6">
        <v>122722</v>
      </c>
      <c r="C7890" t="str">
        <f>_xlfn.XLOOKUP($B7890,Enrollees!$A$2:$A$10000,Enrollees!$B$2:$B$10000)</f>
        <v>Goodwill Employee</v>
      </c>
      <c r="D7890" t="str">
        <f>_xlfn.XLOOKUP(B7890,Enrollees!A:A,Enrollees!C:C)</f>
        <v>xx</v>
      </c>
    </row>
    <row r="7891" spans="1:4" x14ac:dyDescent="0.2">
      <c r="A7891" s="8">
        <v>44562</v>
      </c>
      <c r="B7891" s="6">
        <v>122711</v>
      </c>
      <c r="C7891" t="str">
        <f>_xlfn.XLOOKUP($B7891,Enrollees!$A$2:$A$10000,Enrollees!$B$2:$B$10000)</f>
        <v>Goodwill Employee</v>
      </c>
      <c r="D7891" t="str">
        <f>_xlfn.XLOOKUP(B7891,Enrollees!A:A,Enrollees!C:C)</f>
        <v>Tyrone Williams</v>
      </c>
    </row>
    <row r="7892" spans="1:4" x14ac:dyDescent="0.2">
      <c r="A7892" s="8">
        <v>44562</v>
      </c>
      <c r="B7892" s="6">
        <v>122718</v>
      </c>
      <c r="C7892" t="str">
        <f>_xlfn.XLOOKUP($B7892,Enrollees!$A$2:$A$10000,Enrollees!$B$2:$B$10000)</f>
        <v>Goodwill Employee</v>
      </c>
      <c r="D7892" t="str">
        <f>_xlfn.XLOOKUP(B7892,Enrollees!A:A,Enrollees!C:C)</f>
        <v>xx</v>
      </c>
    </row>
    <row r="7893" spans="1:4" x14ac:dyDescent="0.2">
      <c r="A7893" s="8">
        <v>44562</v>
      </c>
      <c r="B7893" s="6">
        <v>122714</v>
      </c>
      <c r="C7893" t="str">
        <f>_xlfn.XLOOKUP($B7893,Enrollees!$A$2:$A$10000,Enrollees!$B$2:$B$10000)</f>
        <v>Goodwill Employee</v>
      </c>
      <c r="D7893" t="str">
        <f>_xlfn.XLOOKUP(B7893,Enrollees!A:A,Enrollees!C:C)</f>
        <v>Patricia Arita</v>
      </c>
    </row>
    <row r="7894" spans="1:4" x14ac:dyDescent="0.2">
      <c r="A7894" s="8">
        <v>44562</v>
      </c>
      <c r="B7894" s="6">
        <v>122724</v>
      </c>
      <c r="C7894" t="str">
        <f>_xlfn.XLOOKUP($B7894,Enrollees!$A$2:$A$10000,Enrollees!$B$2:$B$10000)</f>
        <v>Goodwill Employee</v>
      </c>
      <c r="D7894" t="str">
        <f>_xlfn.XLOOKUP(B7894,Enrollees!A:A,Enrollees!C:C)</f>
        <v>xx</v>
      </c>
    </row>
    <row r="7895" spans="1:4" x14ac:dyDescent="0.2">
      <c r="A7895" s="8">
        <v>44562</v>
      </c>
      <c r="B7895" s="6">
        <v>122715</v>
      </c>
      <c r="C7895" t="str">
        <f>_xlfn.XLOOKUP($B7895,Enrollees!$A$2:$A$10000,Enrollees!$B$2:$B$10000)</f>
        <v>Goodwill Employee</v>
      </c>
      <c r="D7895" t="str">
        <f>_xlfn.XLOOKUP(B7895,Enrollees!A:A,Enrollees!C:C)</f>
        <v>Jeff Stone</v>
      </c>
    </row>
    <row r="7896" spans="1:4" x14ac:dyDescent="0.2">
      <c r="A7896" s="8">
        <v>44562</v>
      </c>
      <c r="B7896" s="6">
        <v>122727</v>
      </c>
      <c r="C7896" t="str">
        <f>_xlfn.XLOOKUP($B7896,Enrollees!$A$2:$A$10000,Enrollees!$B$2:$B$10000)</f>
        <v>Goodwill Employee</v>
      </c>
      <c r="D7896" t="str">
        <f>_xlfn.XLOOKUP(B7896,Enrollees!A:A,Enrollees!C:C)</f>
        <v>xx</v>
      </c>
    </row>
    <row r="7897" spans="1:4" x14ac:dyDescent="0.2">
      <c r="A7897" s="8">
        <v>44562</v>
      </c>
      <c r="B7897" s="6">
        <v>122716</v>
      </c>
      <c r="C7897" t="str">
        <f>_xlfn.XLOOKUP($B7897,Enrollees!$A$2:$A$10000,Enrollees!$B$2:$B$10000)</f>
        <v>Goodwill Employee</v>
      </c>
      <c r="D7897" t="str">
        <f>_xlfn.XLOOKUP(B7897,Enrollees!A:A,Enrollees!C:C)</f>
        <v>xx</v>
      </c>
    </row>
    <row r="7898" spans="1:4" x14ac:dyDescent="0.2">
      <c r="A7898" s="8">
        <v>44562</v>
      </c>
      <c r="B7898" s="6">
        <v>122717</v>
      </c>
      <c r="C7898" t="str">
        <f>_xlfn.XLOOKUP($B7898,Enrollees!$A$2:$A$10000,Enrollees!$B$2:$B$10000)</f>
        <v>Goodwill Employee</v>
      </c>
      <c r="D7898" t="str">
        <f>_xlfn.XLOOKUP(B7898,Enrollees!A:A,Enrollees!C:C)</f>
        <v>xx</v>
      </c>
    </row>
    <row r="7899" spans="1:4" x14ac:dyDescent="0.2">
      <c r="A7899" s="8">
        <v>44562</v>
      </c>
      <c r="B7899" s="6">
        <v>122717</v>
      </c>
      <c r="C7899" t="str">
        <f>_xlfn.XLOOKUP($B7899,Enrollees!$A$2:$A$10000,Enrollees!$B$2:$B$10000)</f>
        <v>Goodwill Employee</v>
      </c>
      <c r="D7899" t="str">
        <f>_xlfn.XLOOKUP(B7899,Enrollees!A:A,Enrollees!C:C)</f>
        <v>xx</v>
      </c>
    </row>
    <row r="7900" spans="1:4" x14ac:dyDescent="0.2">
      <c r="A7900" s="8">
        <v>44562</v>
      </c>
      <c r="B7900" s="6">
        <v>122722</v>
      </c>
      <c r="C7900" t="str">
        <f>_xlfn.XLOOKUP($B7900,Enrollees!$A$2:$A$10000,Enrollees!$B$2:$B$10000)</f>
        <v>Goodwill Employee</v>
      </c>
      <c r="D7900" t="str">
        <f>_xlfn.XLOOKUP(B7900,Enrollees!A:A,Enrollees!C:C)</f>
        <v>xx</v>
      </c>
    </row>
    <row r="7901" spans="1:4" x14ac:dyDescent="0.2">
      <c r="A7901" s="8">
        <v>44562</v>
      </c>
      <c r="B7901" s="6">
        <v>122713</v>
      </c>
      <c r="C7901" t="str">
        <f>_xlfn.XLOOKUP($B7901,Enrollees!$A$2:$A$10000,Enrollees!$B$2:$B$10000)</f>
        <v>Goodwill Employee</v>
      </c>
      <c r="D7901" t="str">
        <f>_xlfn.XLOOKUP(B7901,Enrollees!A:A,Enrollees!C:C)</f>
        <v>xx</v>
      </c>
    </row>
    <row r="7902" spans="1:4" x14ac:dyDescent="0.2">
      <c r="A7902" s="8">
        <v>44562</v>
      </c>
      <c r="B7902" s="6">
        <v>122722</v>
      </c>
      <c r="C7902" t="str">
        <f>_xlfn.XLOOKUP($B7902,Enrollees!$A$2:$A$10000,Enrollees!$B$2:$B$10000)</f>
        <v>Goodwill Employee</v>
      </c>
      <c r="D7902" t="str">
        <f>_xlfn.XLOOKUP(B7902,Enrollees!A:A,Enrollees!C:C)</f>
        <v>xx</v>
      </c>
    </row>
    <row r="7903" spans="1:4" x14ac:dyDescent="0.2">
      <c r="A7903" s="8">
        <v>44562</v>
      </c>
      <c r="B7903" s="6">
        <v>122711</v>
      </c>
      <c r="C7903" t="str">
        <f>_xlfn.XLOOKUP($B7903,Enrollees!$A$2:$A$10000,Enrollees!$B$2:$B$10000)</f>
        <v>Goodwill Employee</v>
      </c>
      <c r="D7903" t="str">
        <f>_xlfn.XLOOKUP(B7903,Enrollees!A:A,Enrollees!C:C)</f>
        <v>Tyrone Williams</v>
      </c>
    </row>
    <row r="7904" spans="1:4" x14ac:dyDescent="0.2">
      <c r="A7904" s="8">
        <v>44562</v>
      </c>
      <c r="B7904" s="6">
        <v>122713</v>
      </c>
      <c r="C7904" t="str">
        <f>_xlfn.XLOOKUP($B7904,Enrollees!$A$2:$A$10000,Enrollees!$B$2:$B$10000)</f>
        <v>Goodwill Employee</v>
      </c>
      <c r="D7904" t="str">
        <f>_xlfn.XLOOKUP(B7904,Enrollees!A:A,Enrollees!C:C)</f>
        <v>xx</v>
      </c>
    </row>
    <row r="7905" spans="1:4" x14ac:dyDescent="0.2">
      <c r="A7905" s="8">
        <v>44562</v>
      </c>
      <c r="B7905" s="6">
        <v>122707</v>
      </c>
      <c r="C7905" t="str">
        <f>_xlfn.XLOOKUP($B7905,Enrollees!$A$2:$A$10000,Enrollees!$B$2:$B$10000)</f>
        <v>Goodwill Employee</v>
      </c>
      <c r="D7905" t="str">
        <f>_xlfn.XLOOKUP(B7905,Enrollees!A:A,Enrollees!C:C)</f>
        <v>Johnetta Combs</v>
      </c>
    </row>
    <row r="7906" spans="1:4" x14ac:dyDescent="0.2">
      <c r="A7906" s="8">
        <v>44562</v>
      </c>
      <c r="B7906" s="6">
        <v>122711</v>
      </c>
      <c r="C7906" t="str">
        <f>_xlfn.XLOOKUP($B7906,Enrollees!$A$2:$A$10000,Enrollees!$B$2:$B$10000)</f>
        <v>Goodwill Employee</v>
      </c>
      <c r="D7906" t="str">
        <f>_xlfn.XLOOKUP(B7906,Enrollees!A:A,Enrollees!C:C)</f>
        <v>Tyrone Williams</v>
      </c>
    </row>
    <row r="7907" spans="1:4" x14ac:dyDescent="0.2">
      <c r="A7907" s="8">
        <v>44562</v>
      </c>
      <c r="B7907" s="6">
        <v>122722</v>
      </c>
      <c r="C7907" t="str">
        <f>_xlfn.XLOOKUP($B7907,Enrollees!$A$2:$A$10000,Enrollees!$B$2:$B$10000)</f>
        <v>Goodwill Employee</v>
      </c>
      <c r="D7907" t="str">
        <f>_xlfn.XLOOKUP(B7907,Enrollees!A:A,Enrollees!C:C)</f>
        <v>xx</v>
      </c>
    </row>
    <row r="7908" spans="1:4" x14ac:dyDescent="0.2">
      <c r="A7908" s="8">
        <v>44562</v>
      </c>
      <c r="B7908" s="6">
        <v>122718</v>
      </c>
      <c r="C7908" t="str">
        <f>_xlfn.XLOOKUP($B7908,Enrollees!$A$2:$A$10000,Enrollees!$B$2:$B$10000)</f>
        <v>Goodwill Employee</v>
      </c>
      <c r="D7908" t="str">
        <f>_xlfn.XLOOKUP(B7908,Enrollees!A:A,Enrollees!C:C)</f>
        <v>xx</v>
      </c>
    </row>
    <row r="7909" spans="1:4" x14ac:dyDescent="0.2">
      <c r="A7909" s="8">
        <v>44562</v>
      </c>
      <c r="B7909" s="6">
        <v>122724</v>
      </c>
      <c r="C7909" t="str">
        <f>_xlfn.XLOOKUP($B7909,Enrollees!$A$2:$A$10000,Enrollees!$B$2:$B$10000)</f>
        <v>Goodwill Employee</v>
      </c>
      <c r="D7909" t="str">
        <f>_xlfn.XLOOKUP(B7909,Enrollees!A:A,Enrollees!C:C)</f>
        <v>xx</v>
      </c>
    </row>
    <row r="7910" spans="1:4" x14ac:dyDescent="0.2">
      <c r="A7910" s="8">
        <v>44562</v>
      </c>
      <c r="B7910" s="6">
        <v>122713</v>
      </c>
      <c r="C7910" t="str">
        <f>_xlfn.XLOOKUP($B7910,Enrollees!$A$2:$A$10000,Enrollees!$B$2:$B$10000)</f>
        <v>Goodwill Employee</v>
      </c>
      <c r="D7910" t="str">
        <f>_xlfn.XLOOKUP(B7910,Enrollees!A:A,Enrollees!C:C)</f>
        <v>xx</v>
      </c>
    </row>
    <row r="7911" spans="1:4" x14ac:dyDescent="0.2">
      <c r="A7911" s="8">
        <v>44562</v>
      </c>
      <c r="B7911" s="6">
        <v>122718</v>
      </c>
      <c r="C7911" t="str">
        <f>_xlfn.XLOOKUP($B7911,Enrollees!$A$2:$A$10000,Enrollees!$B$2:$B$10000)</f>
        <v>Goodwill Employee</v>
      </c>
      <c r="D7911" t="str">
        <f>_xlfn.XLOOKUP(B7911,Enrollees!A:A,Enrollees!C:C)</f>
        <v>xx</v>
      </c>
    </row>
    <row r="7912" spans="1:4" x14ac:dyDescent="0.2">
      <c r="A7912" s="8">
        <v>44562</v>
      </c>
      <c r="B7912" s="6">
        <v>122722</v>
      </c>
      <c r="C7912" t="str">
        <f>_xlfn.XLOOKUP($B7912,Enrollees!$A$2:$A$10000,Enrollees!$B$2:$B$10000)</f>
        <v>Goodwill Employee</v>
      </c>
      <c r="D7912" t="str">
        <f>_xlfn.XLOOKUP(B7912,Enrollees!A:A,Enrollees!C:C)</f>
        <v>xx</v>
      </c>
    </row>
    <row r="7913" spans="1:4" x14ac:dyDescent="0.2">
      <c r="A7913" s="8">
        <v>44562</v>
      </c>
      <c r="B7913" s="6">
        <v>122713</v>
      </c>
      <c r="C7913" t="str">
        <f>_xlfn.XLOOKUP($B7913,Enrollees!$A$2:$A$10000,Enrollees!$B$2:$B$10000)</f>
        <v>Goodwill Employee</v>
      </c>
      <c r="D7913" t="str">
        <f>_xlfn.XLOOKUP(B7913,Enrollees!A:A,Enrollees!C:C)</f>
        <v>xx</v>
      </c>
    </row>
    <row r="7914" spans="1:4" x14ac:dyDescent="0.2">
      <c r="A7914" s="8">
        <v>44562</v>
      </c>
      <c r="B7914" s="6">
        <v>122724</v>
      </c>
      <c r="C7914" t="str">
        <f>_xlfn.XLOOKUP($B7914,Enrollees!$A$2:$A$10000,Enrollees!$B$2:$B$10000)</f>
        <v>Goodwill Employee</v>
      </c>
      <c r="D7914" t="str">
        <f>_xlfn.XLOOKUP(B7914,Enrollees!A:A,Enrollees!C:C)</f>
        <v>xx</v>
      </c>
    </row>
    <row r="7915" spans="1:4" x14ac:dyDescent="0.2">
      <c r="A7915" s="8">
        <v>44562</v>
      </c>
      <c r="B7915" s="6">
        <v>122711</v>
      </c>
      <c r="C7915" t="str">
        <f>_xlfn.XLOOKUP($B7915,Enrollees!$A$2:$A$10000,Enrollees!$B$2:$B$10000)</f>
        <v>Goodwill Employee</v>
      </c>
      <c r="D7915" t="str">
        <f>_xlfn.XLOOKUP(B7915,Enrollees!A:A,Enrollees!C:C)</f>
        <v>Tyrone Williams</v>
      </c>
    </row>
    <row r="7916" spans="1:4" x14ac:dyDescent="0.2">
      <c r="A7916" s="8">
        <v>44562</v>
      </c>
      <c r="B7916" s="6">
        <v>122713</v>
      </c>
      <c r="C7916" t="str">
        <f>_xlfn.XLOOKUP($B7916,Enrollees!$A$2:$A$10000,Enrollees!$B$2:$B$10000)</f>
        <v>Goodwill Employee</v>
      </c>
      <c r="D7916" t="str">
        <f>_xlfn.XLOOKUP(B7916,Enrollees!A:A,Enrollees!C:C)</f>
        <v>xx</v>
      </c>
    </row>
    <row r="7917" spans="1:4" x14ac:dyDescent="0.2">
      <c r="A7917" s="8">
        <v>44562</v>
      </c>
      <c r="B7917" s="6">
        <v>122711</v>
      </c>
      <c r="C7917" t="str">
        <f>_xlfn.XLOOKUP($B7917,Enrollees!$A$2:$A$10000,Enrollees!$B$2:$B$10000)</f>
        <v>Goodwill Employee</v>
      </c>
      <c r="D7917" t="str">
        <f>_xlfn.XLOOKUP(B7917,Enrollees!A:A,Enrollees!C:C)</f>
        <v>Tyrone Williams</v>
      </c>
    </row>
    <row r="7918" spans="1:4" x14ac:dyDescent="0.2">
      <c r="A7918" s="8">
        <v>44562</v>
      </c>
      <c r="B7918" s="6">
        <v>122717</v>
      </c>
      <c r="C7918" t="str">
        <f>_xlfn.XLOOKUP($B7918,Enrollees!$A$2:$A$10000,Enrollees!$B$2:$B$10000)</f>
        <v>Goodwill Employee</v>
      </c>
      <c r="D7918" t="str">
        <f>_xlfn.XLOOKUP(B7918,Enrollees!A:A,Enrollees!C:C)</f>
        <v>xx</v>
      </c>
    </row>
    <row r="7919" spans="1:4" x14ac:dyDescent="0.2">
      <c r="A7919" s="8">
        <v>44562</v>
      </c>
      <c r="B7919" s="6">
        <v>122730</v>
      </c>
      <c r="C7919" t="str">
        <f>_xlfn.XLOOKUP($B7919,Enrollees!$A$2:$A$10000,Enrollees!$B$2:$B$10000)</f>
        <v>Goodwill Client</v>
      </c>
      <c r="D7919" t="str">
        <f>_xlfn.XLOOKUP(B7919,Enrollees!A:A,Enrollees!C:C)</f>
        <v>carl boone (122730)</v>
      </c>
    </row>
    <row r="7920" spans="1:4" x14ac:dyDescent="0.2">
      <c r="A7920" s="8">
        <v>44562</v>
      </c>
      <c r="B7920" s="6">
        <v>122730</v>
      </c>
      <c r="C7920" t="str">
        <f>_xlfn.XLOOKUP($B7920,Enrollees!$A$2:$A$10000,Enrollees!$B$2:$B$10000)</f>
        <v>Goodwill Client</v>
      </c>
      <c r="D7920" t="str">
        <f>_xlfn.XLOOKUP(B7920,Enrollees!A:A,Enrollees!C:C)</f>
        <v>carl boone (122730)</v>
      </c>
    </row>
    <row r="7921" spans="1:4" x14ac:dyDescent="0.2">
      <c r="A7921" s="8">
        <v>44562</v>
      </c>
      <c r="B7921" s="6">
        <v>122714</v>
      </c>
      <c r="C7921" t="str">
        <f>_xlfn.XLOOKUP($B7921,Enrollees!$A$2:$A$10000,Enrollees!$B$2:$B$10000)</f>
        <v>Goodwill Employee</v>
      </c>
      <c r="D7921" t="str">
        <f>_xlfn.XLOOKUP(B7921,Enrollees!A:A,Enrollees!C:C)</f>
        <v>Patricia Arita</v>
      </c>
    </row>
    <row r="7922" spans="1:4" x14ac:dyDescent="0.2">
      <c r="A7922" s="8">
        <v>44562</v>
      </c>
      <c r="B7922" s="6">
        <v>122710</v>
      </c>
      <c r="C7922" t="str">
        <f>_xlfn.XLOOKUP($B7922,Enrollees!$A$2:$A$10000,Enrollees!$B$2:$B$10000)</f>
        <v>Goodwill Employee</v>
      </c>
      <c r="D7922" t="str">
        <f>_xlfn.XLOOKUP(B7922,Enrollees!A:A,Enrollees!C:C)</f>
        <v>Calvin Wells</v>
      </c>
    </row>
    <row r="7923" spans="1:4" x14ac:dyDescent="0.2">
      <c r="A7923" s="8">
        <v>44562</v>
      </c>
      <c r="B7923" s="6">
        <v>122730</v>
      </c>
      <c r="C7923" t="str">
        <f>_xlfn.XLOOKUP($B7923,Enrollees!$A$2:$A$10000,Enrollees!$B$2:$B$10000)</f>
        <v>Goodwill Client</v>
      </c>
      <c r="D7923" t="str">
        <f>_xlfn.XLOOKUP(B7923,Enrollees!A:A,Enrollees!C:C)</f>
        <v>carl boone (122730)</v>
      </c>
    </row>
    <row r="7924" spans="1:4" x14ac:dyDescent="0.2">
      <c r="A7924" s="8">
        <v>44562</v>
      </c>
      <c r="B7924" s="6">
        <v>122710</v>
      </c>
      <c r="C7924" t="str">
        <f>_xlfn.XLOOKUP($B7924,Enrollees!$A$2:$A$10000,Enrollees!$B$2:$B$10000)</f>
        <v>Goodwill Employee</v>
      </c>
      <c r="D7924" t="str">
        <f>_xlfn.XLOOKUP(B7924,Enrollees!A:A,Enrollees!C:C)</f>
        <v>Calvin Wells</v>
      </c>
    </row>
    <row r="7925" spans="1:4" x14ac:dyDescent="0.2">
      <c r="A7925" s="8">
        <v>44562</v>
      </c>
      <c r="B7925" s="6">
        <v>122716</v>
      </c>
      <c r="C7925" t="str">
        <f>_xlfn.XLOOKUP($B7925,Enrollees!$A$2:$A$10000,Enrollees!$B$2:$B$10000)</f>
        <v>Goodwill Employee</v>
      </c>
      <c r="D7925" t="str">
        <f>_xlfn.XLOOKUP(B7925,Enrollees!A:A,Enrollees!C:C)</f>
        <v>xx</v>
      </c>
    </row>
    <row r="7926" spans="1:4" x14ac:dyDescent="0.2">
      <c r="A7926" s="8">
        <v>44562</v>
      </c>
      <c r="B7926" s="6">
        <v>122712</v>
      </c>
      <c r="C7926" t="str">
        <f>_xlfn.XLOOKUP($B7926,Enrollees!$A$2:$A$10000,Enrollees!$B$2:$B$10000)</f>
        <v>Goodwill Employee</v>
      </c>
      <c r="D7926" t="str">
        <f>_xlfn.XLOOKUP(B7926,Enrollees!A:A,Enrollees!C:C)</f>
        <v>Gerald King</v>
      </c>
    </row>
    <row r="7927" spans="1:4" x14ac:dyDescent="0.2">
      <c r="A7927" s="8">
        <v>44562</v>
      </c>
      <c r="B7927" s="6">
        <v>122711</v>
      </c>
      <c r="C7927" t="str">
        <f>_xlfn.XLOOKUP($B7927,Enrollees!$A$2:$A$10000,Enrollees!$B$2:$B$10000)</f>
        <v>Goodwill Employee</v>
      </c>
      <c r="D7927" t="str">
        <f>_xlfn.XLOOKUP(B7927,Enrollees!A:A,Enrollees!C:C)</f>
        <v>Tyrone Williams</v>
      </c>
    </row>
    <row r="7928" spans="1:4" x14ac:dyDescent="0.2">
      <c r="A7928" s="8">
        <v>44562</v>
      </c>
      <c r="B7928" s="6">
        <v>122724</v>
      </c>
      <c r="C7928" t="str">
        <f>_xlfn.XLOOKUP($B7928,Enrollees!$A$2:$A$10000,Enrollees!$B$2:$B$10000)</f>
        <v>Goodwill Employee</v>
      </c>
      <c r="D7928" t="str">
        <f>_xlfn.XLOOKUP(B7928,Enrollees!A:A,Enrollees!C:C)</f>
        <v>xx</v>
      </c>
    </row>
    <row r="7929" spans="1:4" x14ac:dyDescent="0.2">
      <c r="A7929" s="8">
        <v>44562</v>
      </c>
      <c r="B7929" s="6">
        <v>122722</v>
      </c>
      <c r="C7929" t="str">
        <f>_xlfn.XLOOKUP($B7929,Enrollees!$A$2:$A$10000,Enrollees!$B$2:$B$10000)</f>
        <v>Goodwill Employee</v>
      </c>
      <c r="D7929" t="str">
        <f>_xlfn.XLOOKUP(B7929,Enrollees!A:A,Enrollees!C:C)</f>
        <v>xx</v>
      </c>
    </row>
    <row r="7930" spans="1:4" x14ac:dyDescent="0.2">
      <c r="A7930" s="8">
        <v>44562</v>
      </c>
      <c r="B7930" s="6">
        <v>122711</v>
      </c>
      <c r="C7930" t="str">
        <f>_xlfn.XLOOKUP($B7930,Enrollees!$A$2:$A$10000,Enrollees!$B$2:$B$10000)</f>
        <v>Goodwill Employee</v>
      </c>
      <c r="D7930" t="str">
        <f>_xlfn.XLOOKUP(B7930,Enrollees!A:A,Enrollees!C:C)</f>
        <v>Tyrone Williams</v>
      </c>
    </row>
    <row r="7931" spans="1:4" x14ac:dyDescent="0.2">
      <c r="A7931" s="8">
        <v>44562</v>
      </c>
      <c r="B7931" s="6">
        <v>122718</v>
      </c>
      <c r="C7931" t="str">
        <f>_xlfn.XLOOKUP($B7931,Enrollees!$A$2:$A$10000,Enrollees!$B$2:$B$10000)</f>
        <v>Goodwill Employee</v>
      </c>
      <c r="D7931" t="str">
        <f>_xlfn.XLOOKUP(B7931,Enrollees!A:A,Enrollees!C:C)</f>
        <v>xx</v>
      </c>
    </row>
    <row r="7932" spans="1:4" x14ac:dyDescent="0.2">
      <c r="A7932" s="8">
        <v>44562</v>
      </c>
      <c r="B7932" s="6">
        <v>122718</v>
      </c>
      <c r="C7932" t="str">
        <f>_xlfn.XLOOKUP($B7932,Enrollees!$A$2:$A$10000,Enrollees!$B$2:$B$10000)</f>
        <v>Goodwill Employee</v>
      </c>
      <c r="D7932" t="str">
        <f>_xlfn.XLOOKUP(B7932,Enrollees!A:A,Enrollees!C:C)</f>
        <v>xx</v>
      </c>
    </row>
    <row r="7933" spans="1:4" x14ac:dyDescent="0.2">
      <c r="A7933" s="8">
        <v>44562</v>
      </c>
      <c r="B7933" s="6">
        <v>122715</v>
      </c>
      <c r="C7933" t="str">
        <f>_xlfn.XLOOKUP($B7933,Enrollees!$A$2:$A$10000,Enrollees!$B$2:$B$10000)</f>
        <v>Goodwill Employee</v>
      </c>
      <c r="D7933" t="str">
        <f>_xlfn.XLOOKUP(B7933,Enrollees!A:A,Enrollees!C:C)</f>
        <v>Jeff Stone</v>
      </c>
    </row>
    <row r="7934" spans="1:4" x14ac:dyDescent="0.2">
      <c r="A7934" s="8">
        <v>44562</v>
      </c>
      <c r="B7934" s="6">
        <v>122730</v>
      </c>
      <c r="C7934" t="str">
        <f>_xlfn.XLOOKUP($B7934,Enrollees!$A$2:$A$10000,Enrollees!$B$2:$B$10000)</f>
        <v>Goodwill Client</v>
      </c>
      <c r="D7934" t="str">
        <f>_xlfn.XLOOKUP(B7934,Enrollees!A:A,Enrollees!C:C)</f>
        <v>carl boone (122730)</v>
      </c>
    </row>
    <row r="7935" spans="1:4" x14ac:dyDescent="0.2">
      <c r="A7935" s="8">
        <v>44562</v>
      </c>
      <c r="B7935" s="6">
        <v>122716</v>
      </c>
      <c r="C7935" t="str">
        <f>_xlfn.XLOOKUP($B7935,Enrollees!$A$2:$A$10000,Enrollees!$B$2:$B$10000)</f>
        <v>Goodwill Employee</v>
      </c>
      <c r="D7935" t="str">
        <f>_xlfn.XLOOKUP(B7935,Enrollees!A:A,Enrollees!C:C)</f>
        <v>xx</v>
      </c>
    </row>
    <row r="7936" spans="1:4" x14ac:dyDescent="0.2">
      <c r="A7936" s="8">
        <v>44562</v>
      </c>
      <c r="B7936" s="6">
        <v>122707</v>
      </c>
      <c r="C7936" t="str">
        <f>_xlfn.XLOOKUP($B7936,Enrollees!$A$2:$A$10000,Enrollees!$B$2:$B$10000)</f>
        <v>Goodwill Employee</v>
      </c>
      <c r="D7936" t="str">
        <f>_xlfn.XLOOKUP(B7936,Enrollees!A:A,Enrollees!C:C)</f>
        <v>Johnetta Combs</v>
      </c>
    </row>
    <row r="7937" spans="1:4" x14ac:dyDescent="0.2">
      <c r="A7937" s="8">
        <v>44562</v>
      </c>
      <c r="B7937" s="6">
        <v>122714</v>
      </c>
      <c r="C7937" t="str">
        <f>_xlfn.XLOOKUP($B7937,Enrollees!$A$2:$A$10000,Enrollees!$B$2:$B$10000)</f>
        <v>Goodwill Employee</v>
      </c>
      <c r="D7937" t="str">
        <f>_xlfn.XLOOKUP(B7937,Enrollees!A:A,Enrollees!C:C)</f>
        <v>Patricia Arita</v>
      </c>
    </row>
    <row r="7938" spans="1:4" x14ac:dyDescent="0.2">
      <c r="A7938" s="8">
        <v>44562</v>
      </c>
      <c r="B7938" s="6">
        <v>122710</v>
      </c>
      <c r="C7938" t="str">
        <f>_xlfn.XLOOKUP($B7938,Enrollees!$A$2:$A$10000,Enrollees!$B$2:$B$10000)</f>
        <v>Goodwill Employee</v>
      </c>
      <c r="D7938" t="str">
        <f>_xlfn.XLOOKUP(B7938,Enrollees!A:A,Enrollees!C:C)</f>
        <v>Calvin Wells</v>
      </c>
    </row>
    <row r="7939" spans="1:4" x14ac:dyDescent="0.2">
      <c r="A7939" s="8">
        <v>44562</v>
      </c>
      <c r="B7939" s="6">
        <v>122722</v>
      </c>
      <c r="C7939" t="str">
        <f>_xlfn.XLOOKUP($B7939,Enrollees!$A$2:$A$10000,Enrollees!$B$2:$B$10000)</f>
        <v>Goodwill Employee</v>
      </c>
      <c r="D7939" t="str">
        <f>_xlfn.XLOOKUP(B7939,Enrollees!A:A,Enrollees!C:C)</f>
        <v>xx</v>
      </c>
    </row>
    <row r="7940" spans="1:4" x14ac:dyDescent="0.2">
      <c r="A7940" s="8">
        <v>44562</v>
      </c>
      <c r="B7940" s="6">
        <v>122718</v>
      </c>
      <c r="C7940" t="str">
        <f>_xlfn.XLOOKUP($B7940,Enrollees!$A$2:$A$10000,Enrollees!$B$2:$B$10000)</f>
        <v>Goodwill Employee</v>
      </c>
      <c r="D7940" t="str">
        <f>_xlfn.XLOOKUP(B7940,Enrollees!A:A,Enrollees!C:C)</f>
        <v>xx</v>
      </c>
    </row>
    <row r="7941" spans="1:4" x14ac:dyDescent="0.2">
      <c r="A7941" s="8">
        <v>44562</v>
      </c>
      <c r="B7941" s="6">
        <v>122711</v>
      </c>
      <c r="C7941" t="str">
        <f>_xlfn.XLOOKUP($B7941,Enrollees!$A$2:$A$10000,Enrollees!$B$2:$B$10000)</f>
        <v>Goodwill Employee</v>
      </c>
      <c r="D7941" t="str">
        <f>_xlfn.XLOOKUP(B7941,Enrollees!A:A,Enrollees!C:C)</f>
        <v>Tyrone Williams</v>
      </c>
    </row>
    <row r="7942" spans="1:4" x14ac:dyDescent="0.2">
      <c r="A7942" s="8">
        <v>44562</v>
      </c>
      <c r="B7942" s="6">
        <v>122722</v>
      </c>
      <c r="C7942" t="str">
        <f>_xlfn.XLOOKUP($B7942,Enrollees!$A$2:$A$10000,Enrollees!$B$2:$B$10000)</f>
        <v>Goodwill Employee</v>
      </c>
      <c r="D7942" t="str">
        <f>_xlfn.XLOOKUP(B7942,Enrollees!A:A,Enrollees!C:C)</f>
        <v>xx</v>
      </c>
    </row>
    <row r="7943" spans="1:4" x14ac:dyDescent="0.2">
      <c r="A7943" s="8">
        <v>44562</v>
      </c>
      <c r="B7943" s="6">
        <v>122718</v>
      </c>
      <c r="C7943" t="str">
        <f>_xlfn.XLOOKUP($B7943,Enrollees!$A$2:$A$10000,Enrollees!$B$2:$B$10000)</f>
        <v>Goodwill Employee</v>
      </c>
      <c r="D7943" t="str">
        <f>_xlfn.XLOOKUP(B7943,Enrollees!A:A,Enrollees!C:C)</f>
        <v>xx</v>
      </c>
    </row>
    <row r="7944" spans="1:4" x14ac:dyDescent="0.2">
      <c r="A7944" s="8">
        <v>44562</v>
      </c>
      <c r="B7944" s="6">
        <v>122710</v>
      </c>
      <c r="C7944" t="str">
        <f>_xlfn.XLOOKUP($B7944,Enrollees!$A$2:$A$10000,Enrollees!$B$2:$B$10000)</f>
        <v>Goodwill Employee</v>
      </c>
      <c r="D7944" t="str">
        <f>_xlfn.XLOOKUP(B7944,Enrollees!A:A,Enrollees!C:C)</f>
        <v>Calvin Wells</v>
      </c>
    </row>
    <row r="7945" spans="1:4" x14ac:dyDescent="0.2">
      <c r="A7945" s="8">
        <v>44562</v>
      </c>
      <c r="B7945" s="6">
        <v>122711</v>
      </c>
      <c r="C7945" t="str">
        <f>_xlfn.XLOOKUP($B7945,Enrollees!$A$2:$A$10000,Enrollees!$B$2:$B$10000)</f>
        <v>Goodwill Employee</v>
      </c>
      <c r="D7945" t="str">
        <f>_xlfn.XLOOKUP(B7945,Enrollees!A:A,Enrollees!C:C)</f>
        <v>Tyrone Williams</v>
      </c>
    </row>
    <row r="7946" spans="1:4" x14ac:dyDescent="0.2">
      <c r="A7946" s="8">
        <v>44562</v>
      </c>
      <c r="B7946" s="6">
        <v>122724</v>
      </c>
      <c r="C7946" t="str">
        <f>_xlfn.XLOOKUP($B7946,Enrollees!$A$2:$A$10000,Enrollees!$B$2:$B$10000)</f>
        <v>Goodwill Employee</v>
      </c>
      <c r="D7946" t="str">
        <f>_xlfn.XLOOKUP(B7946,Enrollees!A:A,Enrollees!C:C)</f>
        <v>xx</v>
      </c>
    </row>
    <row r="7947" spans="1:4" x14ac:dyDescent="0.2">
      <c r="A7947" s="8">
        <v>44562</v>
      </c>
      <c r="B7947" s="6">
        <v>122714</v>
      </c>
      <c r="C7947" t="str">
        <f>_xlfn.XLOOKUP($B7947,Enrollees!$A$2:$A$10000,Enrollees!$B$2:$B$10000)</f>
        <v>Goodwill Employee</v>
      </c>
      <c r="D7947" t="str">
        <f>_xlfn.XLOOKUP(B7947,Enrollees!A:A,Enrollees!C:C)</f>
        <v>Patricia Arita</v>
      </c>
    </row>
    <row r="7948" spans="1:4" x14ac:dyDescent="0.2">
      <c r="A7948" s="8">
        <v>44562</v>
      </c>
      <c r="B7948" s="6">
        <v>122715</v>
      </c>
      <c r="C7948" t="str">
        <f>_xlfn.XLOOKUP($B7948,Enrollees!$A$2:$A$10000,Enrollees!$B$2:$B$10000)</f>
        <v>Goodwill Employee</v>
      </c>
      <c r="D7948" t="str">
        <f>_xlfn.XLOOKUP(B7948,Enrollees!A:A,Enrollees!C:C)</f>
        <v>Jeff Stone</v>
      </c>
    </row>
    <row r="7949" spans="1:4" x14ac:dyDescent="0.2">
      <c r="A7949" s="8">
        <v>44562</v>
      </c>
      <c r="B7949" s="6">
        <v>122713</v>
      </c>
      <c r="C7949" t="str">
        <f>_xlfn.XLOOKUP($B7949,Enrollees!$A$2:$A$10000,Enrollees!$B$2:$B$10000)</f>
        <v>Goodwill Employee</v>
      </c>
      <c r="D7949" t="str">
        <f>_xlfn.XLOOKUP(B7949,Enrollees!A:A,Enrollees!C:C)</f>
        <v>xx</v>
      </c>
    </row>
    <row r="7950" spans="1:4" x14ac:dyDescent="0.2">
      <c r="A7950" s="8">
        <v>44562</v>
      </c>
      <c r="B7950" s="6">
        <v>122707</v>
      </c>
      <c r="C7950" t="str">
        <f>_xlfn.XLOOKUP($B7950,Enrollees!$A$2:$A$10000,Enrollees!$B$2:$B$10000)</f>
        <v>Goodwill Employee</v>
      </c>
      <c r="D7950" t="str">
        <f>_xlfn.XLOOKUP(B7950,Enrollees!A:A,Enrollees!C:C)</f>
        <v>Johnetta Combs</v>
      </c>
    </row>
    <row r="7951" spans="1:4" x14ac:dyDescent="0.2">
      <c r="A7951" s="8">
        <v>44562</v>
      </c>
      <c r="B7951" s="6">
        <v>122714</v>
      </c>
      <c r="C7951" t="str">
        <f>_xlfn.XLOOKUP($B7951,Enrollees!$A$2:$A$10000,Enrollees!$B$2:$B$10000)</f>
        <v>Goodwill Employee</v>
      </c>
      <c r="D7951" t="str">
        <f>_xlfn.XLOOKUP(B7951,Enrollees!A:A,Enrollees!C:C)</f>
        <v>Patricia Arita</v>
      </c>
    </row>
    <row r="7952" spans="1:4" x14ac:dyDescent="0.2">
      <c r="A7952" s="8">
        <v>44562</v>
      </c>
      <c r="B7952" s="6">
        <v>122710</v>
      </c>
      <c r="C7952" t="str">
        <f>_xlfn.XLOOKUP($B7952,Enrollees!$A$2:$A$10000,Enrollees!$B$2:$B$10000)</f>
        <v>Goodwill Employee</v>
      </c>
      <c r="D7952" t="str">
        <f>_xlfn.XLOOKUP(B7952,Enrollees!A:A,Enrollees!C:C)</f>
        <v>Calvin Wells</v>
      </c>
    </row>
    <row r="7953" spans="1:4" x14ac:dyDescent="0.2">
      <c r="A7953" s="8">
        <v>44562</v>
      </c>
      <c r="B7953" s="6">
        <v>122730</v>
      </c>
      <c r="C7953" t="str">
        <f>_xlfn.XLOOKUP($B7953,Enrollees!$A$2:$A$10000,Enrollees!$B$2:$B$10000)</f>
        <v>Goodwill Client</v>
      </c>
      <c r="D7953" t="str">
        <f>_xlfn.XLOOKUP(B7953,Enrollees!A:A,Enrollees!C:C)</f>
        <v>carl boone (122730)</v>
      </c>
    </row>
    <row r="7954" spans="1:4" x14ac:dyDescent="0.2">
      <c r="A7954" s="8">
        <v>44562</v>
      </c>
      <c r="B7954" s="6">
        <v>122710</v>
      </c>
      <c r="C7954" t="str">
        <f>_xlfn.XLOOKUP($B7954,Enrollees!$A$2:$A$10000,Enrollees!$B$2:$B$10000)</f>
        <v>Goodwill Employee</v>
      </c>
      <c r="D7954" t="str">
        <f>_xlfn.XLOOKUP(B7954,Enrollees!A:A,Enrollees!C:C)</f>
        <v>Calvin Wells</v>
      </c>
    </row>
    <row r="7955" spans="1:4" x14ac:dyDescent="0.2">
      <c r="A7955" s="8">
        <v>44562</v>
      </c>
      <c r="B7955" s="6">
        <v>122716</v>
      </c>
      <c r="C7955" t="str">
        <f>_xlfn.XLOOKUP($B7955,Enrollees!$A$2:$A$10000,Enrollees!$B$2:$B$10000)</f>
        <v>Goodwill Employee</v>
      </c>
      <c r="D7955" t="str">
        <f>_xlfn.XLOOKUP(B7955,Enrollees!A:A,Enrollees!C:C)</f>
        <v>xx</v>
      </c>
    </row>
    <row r="7956" spans="1:4" x14ac:dyDescent="0.2">
      <c r="A7956" s="8">
        <v>44562</v>
      </c>
      <c r="B7956" s="6">
        <v>122712</v>
      </c>
      <c r="C7956" t="str">
        <f>_xlfn.XLOOKUP($B7956,Enrollees!$A$2:$A$10000,Enrollees!$B$2:$B$10000)</f>
        <v>Goodwill Employee</v>
      </c>
      <c r="D7956" t="str">
        <f>_xlfn.XLOOKUP(B7956,Enrollees!A:A,Enrollees!C:C)</f>
        <v>Gerald King</v>
      </c>
    </row>
    <row r="7957" spans="1:4" x14ac:dyDescent="0.2">
      <c r="A7957" s="8">
        <v>44562</v>
      </c>
      <c r="B7957" s="6">
        <v>122711</v>
      </c>
      <c r="C7957" t="str">
        <f>_xlfn.XLOOKUP($B7957,Enrollees!$A$2:$A$10000,Enrollees!$B$2:$B$10000)</f>
        <v>Goodwill Employee</v>
      </c>
      <c r="D7957" t="str">
        <f>_xlfn.XLOOKUP(B7957,Enrollees!A:A,Enrollees!C:C)</f>
        <v>Tyrone Williams</v>
      </c>
    </row>
    <row r="7958" spans="1:4" x14ac:dyDescent="0.2">
      <c r="A7958" s="8">
        <v>44562</v>
      </c>
      <c r="B7958" s="6">
        <v>122717</v>
      </c>
      <c r="C7958" t="str">
        <f>_xlfn.XLOOKUP($B7958,Enrollees!$A$2:$A$10000,Enrollees!$B$2:$B$10000)</f>
        <v>Goodwill Employee</v>
      </c>
      <c r="D7958" t="str">
        <f>_xlfn.XLOOKUP(B7958,Enrollees!A:A,Enrollees!C:C)</f>
        <v>xx</v>
      </c>
    </row>
    <row r="7959" spans="1:4" x14ac:dyDescent="0.2">
      <c r="A7959" s="8">
        <v>44562</v>
      </c>
      <c r="B7959" s="6">
        <v>122724</v>
      </c>
      <c r="C7959" t="str">
        <f>_xlfn.XLOOKUP($B7959,Enrollees!$A$2:$A$10000,Enrollees!$B$2:$B$10000)</f>
        <v>Goodwill Employee</v>
      </c>
      <c r="D7959" t="str">
        <f>_xlfn.XLOOKUP(B7959,Enrollees!A:A,Enrollees!C:C)</f>
        <v>xx</v>
      </c>
    </row>
    <row r="7960" spans="1:4" x14ac:dyDescent="0.2">
      <c r="A7960" s="8">
        <v>44562</v>
      </c>
      <c r="B7960" s="6">
        <v>122722</v>
      </c>
      <c r="C7960" t="str">
        <f>_xlfn.XLOOKUP($B7960,Enrollees!$A$2:$A$10000,Enrollees!$B$2:$B$10000)</f>
        <v>Goodwill Employee</v>
      </c>
      <c r="D7960" t="str">
        <f>_xlfn.XLOOKUP(B7960,Enrollees!A:A,Enrollees!C:C)</f>
        <v>xx</v>
      </c>
    </row>
    <row r="7961" spans="1:4" x14ac:dyDescent="0.2">
      <c r="A7961" s="8">
        <v>44562</v>
      </c>
      <c r="B7961" s="6">
        <v>122717</v>
      </c>
      <c r="C7961" t="str">
        <f>_xlfn.XLOOKUP($B7961,Enrollees!$A$2:$A$10000,Enrollees!$B$2:$B$10000)</f>
        <v>Goodwill Employee</v>
      </c>
      <c r="D7961" t="str">
        <f>_xlfn.XLOOKUP(B7961,Enrollees!A:A,Enrollees!C:C)</f>
        <v>xx</v>
      </c>
    </row>
    <row r="7962" spans="1:4" x14ac:dyDescent="0.2">
      <c r="A7962" s="8">
        <v>44562</v>
      </c>
      <c r="B7962" s="6">
        <v>122711</v>
      </c>
      <c r="C7962" t="str">
        <f>_xlfn.XLOOKUP($B7962,Enrollees!$A$2:$A$10000,Enrollees!$B$2:$B$10000)</f>
        <v>Goodwill Employee</v>
      </c>
      <c r="D7962" t="str">
        <f>_xlfn.XLOOKUP(B7962,Enrollees!A:A,Enrollees!C:C)</f>
        <v>Tyrone Williams</v>
      </c>
    </row>
    <row r="7963" spans="1:4" x14ac:dyDescent="0.2">
      <c r="A7963" s="8">
        <v>44562</v>
      </c>
      <c r="B7963" s="6">
        <v>122715</v>
      </c>
      <c r="C7963" t="str">
        <f>_xlfn.XLOOKUP($B7963,Enrollees!$A$2:$A$10000,Enrollees!$B$2:$B$10000)</f>
        <v>Goodwill Employee</v>
      </c>
      <c r="D7963" t="str">
        <f>_xlfn.XLOOKUP(B7963,Enrollees!A:A,Enrollees!C:C)</f>
        <v>Jeff Stone</v>
      </c>
    </row>
    <row r="7964" spans="1:4" x14ac:dyDescent="0.2">
      <c r="A7964" s="8">
        <v>44562</v>
      </c>
      <c r="B7964" s="6">
        <v>122730</v>
      </c>
      <c r="C7964" t="str">
        <f>_xlfn.XLOOKUP($B7964,Enrollees!$A$2:$A$10000,Enrollees!$B$2:$B$10000)</f>
        <v>Goodwill Client</v>
      </c>
      <c r="D7964" t="str">
        <f>_xlfn.XLOOKUP(B7964,Enrollees!A:A,Enrollees!C:C)</f>
        <v>carl boone (122730)</v>
      </c>
    </row>
    <row r="7965" spans="1:4" x14ac:dyDescent="0.2">
      <c r="A7965" s="8">
        <v>44562</v>
      </c>
      <c r="B7965" s="6">
        <v>122718</v>
      </c>
      <c r="C7965" t="str">
        <f>_xlfn.XLOOKUP($B7965,Enrollees!$A$2:$A$10000,Enrollees!$B$2:$B$10000)</f>
        <v>Goodwill Employee</v>
      </c>
      <c r="D7965" t="str">
        <f>_xlfn.XLOOKUP(B7965,Enrollees!A:A,Enrollees!C:C)</f>
        <v>xx</v>
      </c>
    </row>
    <row r="7966" spans="1:4" x14ac:dyDescent="0.2">
      <c r="A7966" s="8">
        <v>44562</v>
      </c>
      <c r="B7966" s="6">
        <v>122716</v>
      </c>
      <c r="C7966" t="str">
        <f>_xlfn.XLOOKUP($B7966,Enrollees!$A$2:$A$10000,Enrollees!$B$2:$B$10000)</f>
        <v>Goodwill Employee</v>
      </c>
      <c r="D7966" t="str">
        <f>_xlfn.XLOOKUP(B7966,Enrollees!A:A,Enrollees!C:C)</f>
        <v>xx</v>
      </c>
    </row>
    <row r="7967" spans="1:4" x14ac:dyDescent="0.2">
      <c r="A7967" s="8">
        <v>44562</v>
      </c>
      <c r="B7967" s="6">
        <v>122718</v>
      </c>
      <c r="C7967" t="str">
        <f>_xlfn.XLOOKUP($B7967,Enrollees!$A$2:$A$10000,Enrollees!$B$2:$B$10000)</f>
        <v>Goodwill Employee</v>
      </c>
      <c r="D7967" t="str">
        <f>_xlfn.XLOOKUP(B7967,Enrollees!A:A,Enrollees!C:C)</f>
        <v>xx</v>
      </c>
    </row>
    <row r="7968" spans="1:4" x14ac:dyDescent="0.2">
      <c r="A7968" s="8">
        <v>44562</v>
      </c>
      <c r="B7968" s="6">
        <v>122713</v>
      </c>
      <c r="C7968" t="str">
        <f>_xlfn.XLOOKUP($B7968,Enrollees!$A$2:$A$10000,Enrollees!$B$2:$B$10000)</f>
        <v>Goodwill Employee</v>
      </c>
      <c r="D7968" t="str">
        <f>_xlfn.XLOOKUP(B7968,Enrollees!A:A,Enrollees!C:C)</f>
        <v>xx</v>
      </c>
    </row>
    <row r="7969" spans="1:4" x14ac:dyDescent="0.2">
      <c r="A7969" s="8">
        <v>44562</v>
      </c>
      <c r="B7969" s="6">
        <v>122724</v>
      </c>
      <c r="C7969" t="str">
        <f>_xlfn.XLOOKUP($B7969,Enrollees!$A$2:$A$10000,Enrollees!$B$2:$B$10000)</f>
        <v>Goodwill Employee</v>
      </c>
      <c r="D7969" t="str">
        <f>_xlfn.XLOOKUP(B7969,Enrollees!A:A,Enrollees!C:C)</f>
        <v>xx</v>
      </c>
    </row>
    <row r="7970" spans="1:4" x14ac:dyDescent="0.2">
      <c r="A7970" s="8">
        <v>44562</v>
      </c>
      <c r="B7970" s="6">
        <v>122710</v>
      </c>
      <c r="C7970" t="str">
        <f>_xlfn.XLOOKUP($B7970,Enrollees!$A$2:$A$10000,Enrollees!$B$2:$B$10000)</f>
        <v>Goodwill Employee</v>
      </c>
      <c r="D7970" t="str">
        <f>_xlfn.XLOOKUP(B7970,Enrollees!A:A,Enrollees!C:C)</f>
        <v>Calvin Wells</v>
      </c>
    </row>
    <row r="7971" spans="1:4" x14ac:dyDescent="0.2">
      <c r="A7971" s="8">
        <v>44562</v>
      </c>
      <c r="B7971" s="6">
        <v>122722</v>
      </c>
      <c r="C7971" t="str">
        <f>_xlfn.XLOOKUP($B7971,Enrollees!$A$2:$A$10000,Enrollees!$B$2:$B$10000)</f>
        <v>Goodwill Employee</v>
      </c>
      <c r="D7971" t="str">
        <f>_xlfn.XLOOKUP(B7971,Enrollees!A:A,Enrollees!C:C)</f>
        <v>xx</v>
      </c>
    </row>
    <row r="7972" spans="1:4" x14ac:dyDescent="0.2">
      <c r="A7972" s="8">
        <v>44562</v>
      </c>
      <c r="B7972" s="6">
        <v>122725</v>
      </c>
      <c r="C7972" t="str">
        <f>_xlfn.XLOOKUP($B7972,Enrollees!$A$2:$A$10000,Enrollees!$B$2:$B$10000)</f>
        <v>Goodwill Employee</v>
      </c>
      <c r="D7972" t="str">
        <f>_xlfn.XLOOKUP(B7972,Enrollees!A:A,Enrollees!C:C)</f>
        <v>xx</v>
      </c>
    </row>
    <row r="7973" spans="1:4" x14ac:dyDescent="0.2">
      <c r="A7973" s="8">
        <v>44562</v>
      </c>
      <c r="B7973" s="6">
        <v>122725</v>
      </c>
      <c r="C7973" t="str">
        <f>_xlfn.XLOOKUP($B7973,Enrollees!$A$2:$A$10000,Enrollees!$B$2:$B$10000)</f>
        <v>Goodwill Employee</v>
      </c>
      <c r="D7973" t="str">
        <f>_xlfn.XLOOKUP(B7973,Enrollees!A:A,Enrollees!C:C)</f>
        <v>xx</v>
      </c>
    </row>
    <row r="7974" spans="1:4" x14ac:dyDescent="0.2">
      <c r="A7974" s="8">
        <v>44562</v>
      </c>
      <c r="B7974" s="6">
        <v>122714</v>
      </c>
      <c r="C7974" t="str">
        <f>_xlfn.XLOOKUP($B7974,Enrollees!$A$2:$A$10000,Enrollees!$B$2:$B$10000)</f>
        <v>Goodwill Employee</v>
      </c>
      <c r="D7974" t="str">
        <f>_xlfn.XLOOKUP(B7974,Enrollees!A:A,Enrollees!C:C)</f>
        <v>Patricia Arita</v>
      </c>
    </row>
    <row r="7975" spans="1:4" x14ac:dyDescent="0.2">
      <c r="A7975" s="8">
        <v>44562</v>
      </c>
      <c r="B7975" s="6">
        <v>122710</v>
      </c>
      <c r="C7975" t="str">
        <f>_xlfn.XLOOKUP($B7975,Enrollees!$A$2:$A$10000,Enrollees!$B$2:$B$10000)</f>
        <v>Goodwill Employee</v>
      </c>
      <c r="D7975" t="str">
        <f>_xlfn.XLOOKUP(B7975,Enrollees!A:A,Enrollees!C:C)</f>
        <v>Calvin Wells</v>
      </c>
    </row>
    <row r="7976" spans="1:4" x14ac:dyDescent="0.2">
      <c r="A7976" s="8">
        <v>44562</v>
      </c>
      <c r="B7976" s="6">
        <v>122722</v>
      </c>
      <c r="C7976" t="str">
        <f>_xlfn.XLOOKUP($B7976,Enrollees!$A$2:$A$10000,Enrollees!$B$2:$B$10000)</f>
        <v>Goodwill Employee</v>
      </c>
      <c r="D7976" t="str">
        <f>_xlfn.XLOOKUP(B7976,Enrollees!A:A,Enrollees!C:C)</f>
        <v>xx</v>
      </c>
    </row>
    <row r="7977" spans="1:4" x14ac:dyDescent="0.2">
      <c r="A7977" s="8">
        <v>44562</v>
      </c>
      <c r="B7977" s="6">
        <v>122715</v>
      </c>
      <c r="C7977" t="str">
        <f>_xlfn.XLOOKUP($B7977,Enrollees!$A$2:$A$10000,Enrollees!$B$2:$B$10000)</f>
        <v>Goodwill Employee</v>
      </c>
      <c r="D7977" t="str">
        <f>_xlfn.XLOOKUP(B7977,Enrollees!A:A,Enrollees!C:C)</f>
        <v>Jeff Stone</v>
      </c>
    </row>
    <row r="7978" spans="1:4" x14ac:dyDescent="0.2">
      <c r="A7978" s="8">
        <v>44562</v>
      </c>
      <c r="B7978" s="6">
        <v>122722</v>
      </c>
      <c r="C7978" t="str">
        <f>_xlfn.XLOOKUP($B7978,Enrollees!$A$2:$A$10000,Enrollees!$B$2:$B$10000)</f>
        <v>Goodwill Employee</v>
      </c>
      <c r="D7978" t="str">
        <f>_xlfn.XLOOKUP(B7978,Enrollees!A:A,Enrollees!C:C)</f>
        <v>xx</v>
      </c>
    </row>
    <row r="7979" spans="1:4" x14ac:dyDescent="0.2">
      <c r="A7979" s="8">
        <v>44562</v>
      </c>
      <c r="B7979" s="6">
        <v>122714</v>
      </c>
      <c r="C7979" t="str">
        <f>_xlfn.XLOOKUP($B7979,Enrollees!$A$2:$A$10000,Enrollees!$B$2:$B$10000)</f>
        <v>Goodwill Employee</v>
      </c>
      <c r="D7979" t="str">
        <f>_xlfn.XLOOKUP(B7979,Enrollees!A:A,Enrollees!C:C)</f>
        <v>Patricia Arita</v>
      </c>
    </row>
    <row r="7980" spans="1:4" x14ac:dyDescent="0.2">
      <c r="A7980" s="8">
        <v>44562</v>
      </c>
      <c r="B7980" s="6">
        <v>122717</v>
      </c>
      <c r="C7980" t="str">
        <f>_xlfn.XLOOKUP($B7980,Enrollees!$A$2:$A$10000,Enrollees!$B$2:$B$10000)</f>
        <v>Goodwill Employee</v>
      </c>
      <c r="D7980" t="str">
        <f>_xlfn.XLOOKUP(B7980,Enrollees!A:A,Enrollees!C:C)</f>
        <v>xx</v>
      </c>
    </row>
    <row r="7981" spans="1:4" x14ac:dyDescent="0.2">
      <c r="A7981" s="8">
        <v>44562</v>
      </c>
      <c r="B7981" s="6">
        <v>122710</v>
      </c>
      <c r="C7981" t="str">
        <f>_xlfn.XLOOKUP($B7981,Enrollees!$A$2:$A$10000,Enrollees!$B$2:$B$10000)</f>
        <v>Goodwill Employee</v>
      </c>
      <c r="D7981" t="str">
        <f>_xlfn.XLOOKUP(B7981,Enrollees!A:A,Enrollees!C:C)</f>
        <v>Calvin Wells</v>
      </c>
    </row>
    <row r="7982" spans="1:4" x14ac:dyDescent="0.2">
      <c r="A7982" s="8">
        <v>44562</v>
      </c>
      <c r="B7982" s="6">
        <v>122710</v>
      </c>
      <c r="C7982" t="str">
        <f>_xlfn.XLOOKUP($B7982,Enrollees!$A$2:$A$10000,Enrollees!$B$2:$B$10000)</f>
        <v>Goodwill Employee</v>
      </c>
      <c r="D7982" t="str">
        <f>_xlfn.XLOOKUP(B7982,Enrollees!A:A,Enrollees!C:C)</f>
        <v>Calvin Wells</v>
      </c>
    </row>
    <row r="7983" spans="1:4" x14ac:dyDescent="0.2">
      <c r="A7983" s="8">
        <v>44562</v>
      </c>
      <c r="B7983" s="6">
        <v>122730</v>
      </c>
      <c r="C7983" t="str">
        <f>_xlfn.XLOOKUP($B7983,Enrollees!$A$2:$A$10000,Enrollees!$B$2:$B$10000)</f>
        <v>Goodwill Client</v>
      </c>
      <c r="D7983" t="str">
        <f>_xlfn.XLOOKUP(B7983,Enrollees!A:A,Enrollees!C:C)</f>
        <v>carl boone (122730)</v>
      </c>
    </row>
    <row r="7984" spans="1:4" x14ac:dyDescent="0.2">
      <c r="A7984" s="8">
        <v>44562</v>
      </c>
      <c r="B7984" s="6">
        <v>122711</v>
      </c>
      <c r="C7984" t="str">
        <f>_xlfn.XLOOKUP($B7984,Enrollees!$A$2:$A$10000,Enrollees!$B$2:$B$10000)</f>
        <v>Goodwill Employee</v>
      </c>
      <c r="D7984" t="str">
        <f>_xlfn.XLOOKUP(B7984,Enrollees!A:A,Enrollees!C:C)</f>
        <v>Tyrone Williams</v>
      </c>
    </row>
    <row r="7985" spans="1:4" x14ac:dyDescent="0.2">
      <c r="A7985" s="8">
        <v>44562</v>
      </c>
      <c r="B7985" s="6">
        <v>122717</v>
      </c>
      <c r="C7985" t="str">
        <f>_xlfn.XLOOKUP($B7985,Enrollees!$A$2:$A$10000,Enrollees!$B$2:$B$10000)</f>
        <v>Goodwill Employee</v>
      </c>
      <c r="D7985" t="str">
        <f>_xlfn.XLOOKUP(B7985,Enrollees!A:A,Enrollees!C:C)</f>
        <v>xx</v>
      </c>
    </row>
    <row r="7986" spans="1:4" x14ac:dyDescent="0.2">
      <c r="A7986" s="8">
        <v>44562</v>
      </c>
      <c r="B7986" s="6">
        <v>122722</v>
      </c>
      <c r="C7986" t="str">
        <f>_xlfn.XLOOKUP($B7986,Enrollees!$A$2:$A$10000,Enrollees!$B$2:$B$10000)</f>
        <v>Goodwill Employee</v>
      </c>
      <c r="D7986" t="str">
        <f>_xlfn.XLOOKUP(B7986,Enrollees!A:A,Enrollees!C:C)</f>
        <v>xx</v>
      </c>
    </row>
    <row r="7987" spans="1:4" x14ac:dyDescent="0.2">
      <c r="A7987" s="8">
        <v>44562</v>
      </c>
      <c r="B7987" s="6">
        <v>122724</v>
      </c>
      <c r="C7987" t="str">
        <f>_xlfn.XLOOKUP($B7987,Enrollees!$A$2:$A$10000,Enrollees!$B$2:$B$10000)</f>
        <v>Goodwill Employee</v>
      </c>
      <c r="D7987" t="str">
        <f>_xlfn.XLOOKUP(B7987,Enrollees!A:A,Enrollees!C:C)</f>
        <v>xx</v>
      </c>
    </row>
    <row r="7988" spans="1:4" x14ac:dyDescent="0.2">
      <c r="A7988" s="8">
        <v>44562</v>
      </c>
      <c r="B7988" s="6">
        <v>122711</v>
      </c>
      <c r="C7988" t="str">
        <f>_xlfn.XLOOKUP($B7988,Enrollees!$A$2:$A$10000,Enrollees!$B$2:$B$10000)</f>
        <v>Goodwill Employee</v>
      </c>
      <c r="D7988" t="str">
        <f>_xlfn.XLOOKUP(B7988,Enrollees!A:A,Enrollees!C:C)</f>
        <v>Tyrone Williams</v>
      </c>
    </row>
    <row r="7989" spans="1:4" x14ac:dyDescent="0.2">
      <c r="A7989" s="8">
        <v>44562</v>
      </c>
      <c r="B7989" s="6">
        <v>122715</v>
      </c>
      <c r="C7989" t="str">
        <f>_xlfn.XLOOKUP($B7989,Enrollees!$A$2:$A$10000,Enrollees!$B$2:$B$10000)</f>
        <v>Goodwill Employee</v>
      </c>
      <c r="D7989" t="str">
        <f>_xlfn.XLOOKUP(B7989,Enrollees!A:A,Enrollees!C:C)</f>
        <v>Jeff Stone</v>
      </c>
    </row>
    <row r="7990" spans="1:4" x14ac:dyDescent="0.2">
      <c r="A7990" s="8">
        <v>44562</v>
      </c>
      <c r="B7990" s="6">
        <v>122715</v>
      </c>
      <c r="C7990" t="str">
        <f>_xlfn.XLOOKUP($B7990,Enrollees!$A$2:$A$10000,Enrollees!$B$2:$B$10000)</f>
        <v>Goodwill Employee</v>
      </c>
      <c r="D7990" t="str">
        <f>_xlfn.XLOOKUP(B7990,Enrollees!A:A,Enrollees!C:C)</f>
        <v>Jeff Stone</v>
      </c>
    </row>
    <row r="7991" spans="1:4" x14ac:dyDescent="0.2">
      <c r="A7991" s="8">
        <v>44562</v>
      </c>
      <c r="B7991" s="6">
        <v>122715</v>
      </c>
      <c r="C7991" t="str">
        <f>_xlfn.XLOOKUP($B7991,Enrollees!$A$2:$A$10000,Enrollees!$B$2:$B$10000)</f>
        <v>Goodwill Employee</v>
      </c>
      <c r="D7991" t="str">
        <f>_xlfn.XLOOKUP(B7991,Enrollees!A:A,Enrollees!C:C)</f>
        <v>Jeff Stone</v>
      </c>
    </row>
    <row r="7992" spans="1:4" x14ac:dyDescent="0.2">
      <c r="A7992" s="8">
        <v>44562</v>
      </c>
      <c r="B7992" s="6">
        <v>122730</v>
      </c>
      <c r="C7992" t="str">
        <f>_xlfn.XLOOKUP($B7992,Enrollees!$A$2:$A$10000,Enrollees!$B$2:$B$10000)</f>
        <v>Goodwill Client</v>
      </c>
      <c r="D7992" t="str">
        <f>_xlfn.XLOOKUP(B7992,Enrollees!A:A,Enrollees!C:C)</f>
        <v>carl boone (122730)</v>
      </c>
    </row>
    <row r="7993" spans="1:4" x14ac:dyDescent="0.2">
      <c r="A7993" s="8">
        <v>44562</v>
      </c>
      <c r="B7993" s="6">
        <v>122707</v>
      </c>
      <c r="C7993" t="str">
        <f>_xlfn.XLOOKUP($B7993,Enrollees!$A$2:$A$10000,Enrollees!$B$2:$B$10000)</f>
        <v>Goodwill Employee</v>
      </c>
      <c r="D7993" t="str">
        <f>_xlfn.XLOOKUP(B7993,Enrollees!A:A,Enrollees!C:C)</f>
        <v>Johnetta Combs</v>
      </c>
    </row>
    <row r="7994" spans="1:4" x14ac:dyDescent="0.2">
      <c r="A7994" s="8">
        <v>44562</v>
      </c>
      <c r="B7994" s="6">
        <v>122724</v>
      </c>
      <c r="C7994" t="str">
        <f>_xlfn.XLOOKUP($B7994,Enrollees!$A$2:$A$10000,Enrollees!$B$2:$B$10000)</f>
        <v>Goodwill Employee</v>
      </c>
      <c r="D7994" t="str">
        <f>_xlfn.XLOOKUP(B7994,Enrollees!A:A,Enrollees!C:C)</f>
        <v>xx</v>
      </c>
    </row>
    <row r="7995" spans="1:4" x14ac:dyDescent="0.2">
      <c r="A7995" s="8">
        <v>44562</v>
      </c>
      <c r="B7995" s="6">
        <v>122710</v>
      </c>
      <c r="C7995" t="str">
        <f>_xlfn.XLOOKUP($B7995,Enrollees!$A$2:$A$10000,Enrollees!$B$2:$B$10000)</f>
        <v>Goodwill Employee</v>
      </c>
      <c r="D7995" t="str">
        <f>_xlfn.XLOOKUP(B7995,Enrollees!A:A,Enrollees!C:C)</f>
        <v>Calvin Wells</v>
      </c>
    </row>
    <row r="7996" spans="1:4" x14ac:dyDescent="0.2">
      <c r="A7996" s="8">
        <v>44562</v>
      </c>
      <c r="B7996" s="6">
        <v>122722</v>
      </c>
      <c r="C7996" t="str">
        <f>_xlfn.XLOOKUP($B7996,Enrollees!$A$2:$A$10000,Enrollees!$B$2:$B$10000)</f>
        <v>Goodwill Employee</v>
      </c>
      <c r="D7996" t="str">
        <f>_xlfn.XLOOKUP(B7996,Enrollees!A:A,Enrollees!C:C)</f>
        <v>xx</v>
      </c>
    </row>
    <row r="7997" spans="1:4" x14ac:dyDescent="0.2">
      <c r="A7997" s="8">
        <v>44562</v>
      </c>
      <c r="B7997" s="6">
        <v>122725</v>
      </c>
      <c r="C7997" t="str">
        <f>_xlfn.XLOOKUP($B7997,Enrollees!$A$2:$A$10000,Enrollees!$B$2:$B$10000)</f>
        <v>Goodwill Employee</v>
      </c>
      <c r="D7997" t="str">
        <f>_xlfn.XLOOKUP(B7997,Enrollees!A:A,Enrollees!C:C)</f>
        <v>xx</v>
      </c>
    </row>
    <row r="7998" spans="1:4" x14ac:dyDescent="0.2">
      <c r="A7998" s="8">
        <v>44562</v>
      </c>
      <c r="B7998" s="6">
        <v>122711</v>
      </c>
      <c r="C7998" t="str">
        <f>_xlfn.XLOOKUP($B7998,Enrollees!$A$2:$A$10000,Enrollees!$B$2:$B$10000)</f>
        <v>Goodwill Employee</v>
      </c>
      <c r="D7998" t="str">
        <f>_xlfn.XLOOKUP(B7998,Enrollees!A:A,Enrollees!C:C)</f>
        <v>Tyrone Williams</v>
      </c>
    </row>
    <row r="7999" spans="1:4" x14ac:dyDescent="0.2">
      <c r="A7999" s="8">
        <v>44562</v>
      </c>
      <c r="B7999" s="6">
        <v>122722</v>
      </c>
      <c r="C7999" t="str">
        <f>_xlfn.XLOOKUP($B7999,Enrollees!$A$2:$A$10000,Enrollees!$B$2:$B$10000)</f>
        <v>Goodwill Employee</v>
      </c>
      <c r="D7999" t="str">
        <f>_xlfn.XLOOKUP(B7999,Enrollees!A:A,Enrollees!C:C)</f>
        <v>xx</v>
      </c>
    </row>
    <row r="8000" spans="1:4" x14ac:dyDescent="0.2">
      <c r="A8000" s="8">
        <v>44562</v>
      </c>
      <c r="B8000" s="6">
        <v>122725</v>
      </c>
      <c r="C8000" t="str">
        <f>_xlfn.XLOOKUP($B8000,Enrollees!$A$2:$A$10000,Enrollees!$B$2:$B$10000)</f>
        <v>Goodwill Employee</v>
      </c>
      <c r="D8000" t="str">
        <f>_xlfn.XLOOKUP(B8000,Enrollees!A:A,Enrollees!C:C)</f>
        <v>xx</v>
      </c>
    </row>
    <row r="8001" spans="1:4" x14ac:dyDescent="0.2">
      <c r="A8001" s="8">
        <v>44562</v>
      </c>
      <c r="B8001" s="6">
        <v>122710</v>
      </c>
      <c r="C8001" t="str">
        <f>_xlfn.XLOOKUP($B8001,Enrollees!$A$2:$A$10000,Enrollees!$B$2:$B$10000)</f>
        <v>Goodwill Employee</v>
      </c>
      <c r="D8001" t="str">
        <f>_xlfn.XLOOKUP(B8001,Enrollees!A:A,Enrollees!C:C)</f>
        <v>Calvin Wells</v>
      </c>
    </row>
    <row r="8002" spans="1:4" x14ac:dyDescent="0.2">
      <c r="A8002" s="8">
        <v>44562</v>
      </c>
      <c r="B8002" s="6">
        <v>122711</v>
      </c>
      <c r="C8002" t="str">
        <f>_xlfn.XLOOKUP($B8002,Enrollees!$A$2:$A$10000,Enrollees!$B$2:$B$10000)</f>
        <v>Goodwill Employee</v>
      </c>
      <c r="D8002" t="str">
        <f>_xlfn.XLOOKUP(B8002,Enrollees!A:A,Enrollees!C:C)</f>
        <v>Tyrone Williams</v>
      </c>
    </row>
    <row r="8003" spans="1:4" x14ac:dyDescent="0.2">
      <c r="A8003" s="8">
        <v>44562</v>
      </c>
      <c r="B8003" s="6">
        <v>122714</v>
      </c>
      <c r="C8003" t="str">
        <f>_xlfn.XLOOKUP($B8003,Enrollees!$A$2:$A$10000,Enrollees!$B$2:$B$10000)</f>
        <v>Goodwill Employee</v>
      </c>
      <c r="D8003" t="str">
        <f>_xlfn.XLOOKUP(B8003,Enrollees!A:A,Enrollees!C:C)</f>
        <v>Patricia Arita</v>
      </c>
    </row>
    <row r="8004" spans="1:4" x14ac:dyDescent="0.2">
      <c r="A8004" s="8">
        <v>44562</v>
      </c>
      <c r="B8004" s="6">
        <v>122715</v>
      </c>
      <c r="C8004" t="str">
        <f>_xlfn.XLOOKUP($B8004,Enrollees!$A$2:$A$10000,Enrollees!$B$2:$B$10000)</f>
        <v>Goodwill Employee</v>
      </c>
      <c r="D8004" t="str">
        <f>_xlfn.XLOOKUP(B8004,Enrollees!A:A,Enrollees!C:C)</f>
        <v>Jeff Stone</v>
      </c>
    </row>
    <row r="8005" spans="1:4" x14ac:dyDescent="0.2">
      <c r="A8005" s="8">
        <v>44562</v>
      </c>
      <c r="B8005" s="6">
        <v>122707</v>
      </c>
      <c r="C8005" t="str">
        <f>_xlfn.XLOOKUP($B8005,Enrollees!$A$2:$A$10000,Enrollees!$B$2:$B$10000)</f>
        <v>Goodwill Employee</v>
      </c>
      <c r="D8005" t="str">
        <f>_xlfn.XLOOKUP(B8005,Enrollees!A:A,Enrollees!C:C)</f>
        <v>Johnetta Combs</v>
      </c>
    </row>
    <row r="8006" spans="1:4" x14ac:dyDescent="0.2">
      <c r="A8006" s="8">
        <v>44562</v>
      </c>
      <c r="B8006" s="6">
        <v>122714</v>
      </c>
      <c r="C8006" t="str">
        <f>_xlfn.XLOOKUP($B8006,Enrollees!$A$2:$A$10000,Enrollees!$B$2:$B$10000)</f>
        <v>Goodwill Employee</v>
      </c>
      <c r="D8006" t="str">
        <f>_xlfn.XLOOKUP(B8006,Enrollees!A:A,Enrollees!C:C)</f>
        <v>Patricia Arita</v>
      </c>
    </row>
    <row r="8007" spans="1:4" x14ac:dyDescent="0.2">
      <c r="A8007" s="8">
        <v>44562</v>
      </c>
      <c r="B8007" s="6">
        <v>122710</v>
      </c>
      <c r="C8007" t="str">
        <f>_xlfn.XLOOKUP($B8007,Enrollees!$A$2:$A$10000,Enrollees!$B$2:$B$10000)</f>
        <v>Goodwill Employee</v>
      </c>
      <c r="D8007" t="str">
        <f>_xlfn.XLOOKUP(B8007,Enrollees!A:A,Enrollees!C:C)</f>
        <v>Calvin Wells</v>
      </c>
    </row>
    <row r="8008" spans="1:4" x14ac:dyDescent="0.2">
      <c r="A8008" s="8">
        <v>44562</v>
      </c>
      <c r="B8008" s="6">
        <v>122730</v>
      </c>
      <c r="C8008" t="str">
        <f>_xlfn.XLOOKUP($B8008,Enrollees!$A$2:$A$10000,Enrollees!$B$2:$B$10000)</f>
        <v>Goodwill Client</v>
      </c>
      <c r="D8008" t="str">
        <f>_xlfn.XLOOKUP(B8008,Enrollees!A:A,Enrollees!C:C)</f>
        <v>carl boone (122730)</v>
      </c>
    </row>
    <row r="8009" spans="1:4" x14ac:dyDescent="0.2">
      <c r="A8009" s="8">
        <v>44562</v>
      </c>
      <c r="B8009" s="6">
        <v>122710</v>
      </c>
      <c r="C8009" t="str">
        <f>_xlfn.XLOOKUP($B8009,Enrollees!$A$2:$A$10000,Enrollees!$B$2:$B$10000)</f>
        <v>Goodwill Employee</v>
      </c>
      <c r="D8009" t="str">
        <f>_xlfn.XLOOKUP(B8009,Enrollees!A:A,Enrollees!C:C)</f>
        <v>Calvin Wells</v>
      </c>
    </row>
    <row r="8010" spans="1:4" x14ac:dyDescent="0.2">
      <c r="A8010" s="8">
        <v>44562</v>
      </c>
      <c r="B8010" s="6">
        <v>122716</v>
      </c>
      <c r="C8010" t="str">
        <f>_xlfn.XLOOKUP($B8010,Enrollees!$A$2:$A$10000,Enrollees!$B$2:$B$10000)</f>
        <v>Goodwill Employee</v>
      </c>
      <c r="D8010" t="str">
        <f>_xlfn.XLOOKUP(B8010,Enrollees!A:A,Enrollees!C:C)</f>
        <v>xx</v>
      </c>
    </row>
    <row r="8011" spans="1:4" x14ac:dyDescent="0.2">
      <c r="A8011" s="8">
        <v>44562</v>
      </c>
      <c r="B8011" s="6">
        <v>122711</v>
      </c>
      <c r="C8011" t="str">
        <f>_xlfn.XLOOKUP($B8011,Enrollees!$A$2:$A$10000,Enrollees!$B$2:$B$10000)</f>
        <v>Goodwill Employee</v>
      </c>
      <c r="D8011" t="str">
        <f>_xlfn.XLOOKUP(B8011,Enrollees!A:A,Enrollees!C:C)</f>
        <v>Tyrone Williams</v>
      </c>
    </row>
    <row r="8012" spans="1:4" x14ac:dyDescent="0.2">
      <c r="A8012" s="8">
        <v>44562</v>
      </c>
      <c r="B8012" s="6">
        <v>122717</v>
      </c>
      <c r="C8012" t="str">
        <f>_xlfn.XLOOKUP($B8012,Enrollees!$A$2:$A$10000,Enrollees!$B$2:$B$10000)</f>
        <v>Goodwill Employee</v>
      </c>
      <c r="D8012" t="str">
        <f>_xlfn.XLOOKUP(B8012,Enrollees!A:A,Enrollees!C:C)</f>
        <v>xx</v>
      </c>
    </row>
    <row r="8013" spans="1:4" x14ac:dyDescent="0.2">
      <c r="A8013" s="8">
        <v>44562</v>
      </c>
      <c r="B8013" s="6">
        <v>122724</v>
      </c>
      <c r="C8013" t="str">
        <f>_xlfn.XLOOKUP($B8013,Enrollees!$A$2:$A$10000,Enrollees!$B$2:$B$10000)</f>
        <v>Goodwill Employee</v>
      </c>
      <c r="D8013" t="str">
        <f>_xlfn.XLOOKUP(B8013,Enrollees!A:A,Enrollees!C:C)</f>
        <v>xx</v>
      </c>
    </row>
    <row r="8014" spans="1:4" x14ac:dyDescent="0.2">
      <c r="A8014" s="8">
        <v>44562</v>
      </c>
      <c r="B8014" s="6">
        <v>122722</v>
      </c>
      <c r="C8014" t="str">
        <f>_xlfn.XLOOKUP($B8014,Enrollees!$A$2:$A$10000,Enrollees!$B$2:$B$10000)</f>
        <v>Goodwill Employee</v>
      </c>
      <c r="D8014" t="str">
        <f>_xlfn.XLOOKUP(B8014,Enrollees!A:A,Enrollees!C:C)</f>
        <v>xx</v>
      </c>
    </row>
    <row r="8015" spans="1:4" x14ac:dyDescent="0.2">
      <c r="A8015" s="8">
        <v>44562</v>
      </c>
      <c r="B8015" s="6">
        <v>122717</v>
      </c>
      <c r="C8015" t="str">
        <f>_xlfn.XLOOKUP($B8015,Enrollees!$A$2:$A$10000,Enrollees!$B$2:$B$10000)</f>
        <v>Goodwill Employee</v>
      </c>
      <c r="D8015" t="str">
        <f>_xlfn.XLOOKUP(B8015,Enrollees!A:A,Enrollees!C:C)</f>
        <v>xx</v>
      </c>
    </row>
    <row r="8016" spans="1:4" x14ac:dyDescent="0.2">
      <c r="A8016" s="8">
        <v>44562</v>
      </c>
      <c r="B8016" s="6">
        <v>122711</v>
      </c>
      <c r="C8016" t="str">
        <f>_xlfn.XLOOKUP($B8016,Enrollees!$A$2:$A$10000,Enrollees!$B$2:$B$10000)</f>
        <v>Goodwill Employee</v>
      </c>
      <c r="D8016" t="str">
        <f>_xlfn.XLOOKUP(B8016,Enrollees!A:A,Enrollees!C:C)</f>
        <v>Tyrone Williams</v>
      </c>
    </row>
    <row r="8017" spans="1:4" x14ac:dyDescent="0.2">
      <c r="A8017" s="8">
        <v>44562</v>
      </c>
      <c r="B8017" s="6">
        <v>122727</v>
      </c>
      <c r="C8017" t="str">
        <f>_xlfn.XLOOKUP($B8017,Enrollees!$A$2:$A$10000,Enrollees!$B$2:$B$10000)</f>
        <v>Goodwill Employee</v>
      </c>
      <c r="D8017" t="str">
        <f>_xlfn.XLOOKUP(B8017,Enrollees!A:A,Enrollees!C:C)</f>
        <v>xx</v>
      </c>
    </row>
    <row r="8018" spans="1:4" x14ac:dyDescent="0.2">
      <c r="A8018" s="8">
        <v>44562</v>
      </c>
      <c r="B8018" s="6">
        <v>122727</v>
      </c>
      <c r="C8018" t="str">
        <f>_xlfn.XLOOKUP($B8018,Enrollees!$A$2:$A$10000,Enrollees!$B$2:$B$10000)</f>
        <v>Goodwill Employee</v>
      </c>
      <c r="D8018" t="str">
        <f>_xlfn.XLOOKUP(B8018,Enrollees!A:A,Enrollees!C:C)</f>
        <v>xx</v>
      </c>
    </row>
    <row r="8019" spans="1:4" x14ac:dyDescent="0.2">
      <c r="A8019" s="8">
        <v>44562</v>
      </c>
      <c r="B8019" s="6">
        <v>122727</v>
      </c>
      <c r="C8019" t="str">
        <f>_xlfn.XLOOKUP($B8019,Enrollees!$A$2:$A$10000,Enrollees!$B$2:$B$10000)</f>
        <v>Goodwill Employee</v>
      </c>
      <c r="D8019" t="str">
        <f>_xlfn.XLOOKUP(B8019,Enrollees!A:A,Enrollees!C:C)</f>
        <v>xx</v>
      </c>
    </row>
    <row r="8020" spans="1:4" x14ac:dyDescent="0.2">
      <c r="A8020" s="8">
        <v>44562</v>
      </c>
      <c r="B8020" s="6">
        <v>122727</v>
      </c>
      <c r="C8020" t="str">
        <f>_xlfn.XLOOKUP($B8020,Enrollees!$A$2:$A$10000,Enrollees!$B$2:$B$10000)</f>
        <v>Goodwill Employee</v>
      </c>
      <c r="D8020" t="str">
        <f>_xlfn.XLOOKUP(B8020,Enrollees!A:A,Enrollees!C:C)</f>
        <v>xx</v>
      </c>
    </row>
    <row r="8021" spans="1:4" x14ac:dyDescent="0.2">
      <c r="A8021" s="8">
        <v>44562</v>
      </c>
      <c r="B8021" s="6">
        <v>122727</v>
      </c>
      <c r="C8021" t="str">
        <f>_xlfn.XLOOKUP($B8021,Enrollees!$A$2:$A$10000,Enrollees!$B$2:$B$10000)</f>
        <v>Goodwill Employee</v>
      </c>
      <c r="D8021" t="str">
        <f>_xlfn.XLOOKUP(B8021,Enrollees!A:A,Enrollees!C:C)</f>
        <v>xx</v>
      </c>
    </row>
    <row r="8022" spans="1:4" x14ac:dyDescent="0.2">
      <c r="A8022" s="8">
        <v>44562</v>
      </c>
      <c r="B8022" s="6">
        <v>122715</v>
      </c>
      <c r="C8022" t="str">
        <f>_xlfn.XLOOKUP($B8022,Enrollees!$A$2:$A$10000,Enrollees!$B$2:$B$10000)</f>
        <v>Goodwill Employee</v>
      </c>
      <c r="D8022" t="str">
        <f>_xlfn.XLOOKUP(B8022,Enrollees!A:A,Enrollees!C:C)</f>
        <v>Jeff Stone</v>
      </c>
    </row>
    <row r="8023" spans="1:4" x14ac:dyDescent="0.2">
      <c r="A8023" s="8">
        <v>44562</v>
      </c>
      <c r="B8023" s="6">
        <v>122718</v>
      </c>
      <c r="C8023" t="str">
        <f>_xlfn.XLOOKUP($B8023,Enrollees!$A$2:$A$10000,Enrollees!$B$2:$B$10000)</f>
        <v>Goodwill Employee</v>
      </c>
      <c r="D8023" t="str">
        <f>_xlfn.XLOOKUP(B8023,Enrollees!A:A,Enrollees!C:C)</f>
        <v>xx</v>
      </c>
    </row>
    <row r="8024" spans="1:4" x14ac:dyDescent="0.2">
      <c r="A8024" s="8">
        <v>44562</v>
      </c>
      <c r="B8024" s="6">
        <v>122718</v>
      </c>
      <c r="C8024" t="str">
        <f>_xlfn.XLOOKUP($B8024,Enrollees!$A$2:$A$10000,Enrollees!$B$2:$B$10000)</f>
        <v>Goodwill Employee</v>
      </c>
      <c r="D8024" t="str">
        <f>_xlfn.XLOOKUP(B8024,Enrollees!A:A,Enrollees!C:C)</f>
        <v>xx</v>
      </c>
    </row>
    <row r="8025" spans="1:4" x14ac:dyDescent="0.2">
      <c r="A8025" s="8">
        <v>44562</v>
      </c>
      <c r="B8025" s="6">
        <v>122730</v>
      </c>
      <c r="C8025" t="str">
        <f>_xlfn.XLOOKUP($B8025,Enrollees!$A$2:$A$10000,Enrollees!$B$2:$B$10000)</f>
        <v>Goodwill Client</v>
      </c>
      <c r="D8025" t="str">
        <f>_xlfn.XLOOKUP(B8025,Enrollees!A:A,Enrollees!C:C)</f>
        <v>carl boone (122730)</v>
      </c>
    </row>
    <row r="8026" spans="1:4" x14ac:dyDescent="0.2">
      <c r="A8026" s="8">
        <v>44562</v>
      </c>
      <c r="B8026" s="6">
        <v>122716</v>
      </c>
      <c r="C8026" t="str">
        <f>_xlfn.XLOOKUP($B8026,Enrollees!$A$2:$A$10000,Enrollees!$B$2:$B$10000)</f>
        <v>Goodwill Employee</v>
      </c>
      <c r="D8026" t="str">
        <f>_xlfn.XLOOKUP(B8026,Enrollees!A:A,Enrollees!C:C)</f>
        <v>xx</v>
      </c>
    </row>
    <row r="8027" spans="1:4" x14ac:dyDescent="0.2">
      <c r="A8027" s="8">
        <v>44562</v>
      </c>
      <c r="B8027" s="6">
        <v>122727</v>
      </c>
      <c r="C8027" t="str">
        <f>_xlfn.XLOOKUP($B8027,Enrollees!$A$2:$A$10000,Enrollees!$B$2:$B$10000)</f>
        <v>Goodwill Employee</v>
      </c>
      <c r="D8027" t="str">
        <f>_xlfn.XLOOKUP(B8027,Enrollees!A:A,Enrollees!C:C)</f>
        <v>xx</v>
      </c>
    </row>
    <row r="8028" spans="1:4" x14ac:dyDescent="0.2">
      <c r="A8028" s="8">
        <v>44562</v>
      </c>
      <c r="B8028" s="6">
        <v>122724</v>
      </c>
      <c r="C8028" t="str">
        <f>_xlfn.XLOOKUP($B8028,Enrollees!$A$2:$A$10000,Enrollees!$B$2:$B$10000)</f>
        <v>Goodwill Employee</v>
      </c>
      <c r="D8028" t="str">
        <f>_xlfn.XLOOKUP(B8028,Enrollees!A:A,Enrollees!C:C)</f>
        <v>xx</v>
      </c>
    </row>
    <row r="8029" spans="1:4" x14ac:dyDescent="0.2">
      <c r="A8029" s="8">
        <v>44562</v>
      </c>
      <c r="B8029" s="6">
        <v>122722</v>
      </c>
      <c r="C8029" t="str">
        <f>_xlfn.XLOOKUP($B8029,Enrollees!$A$2:$A$10000,Enrollees!$B$2:$B$10000)</f>
        <v>Goodwill Employee</v>
      </c>
      <c r="D8029" t="str">
        <f>_xlfn.XLOOKUP(B8029,Enrollees!A:A,Enrollees!C:C)</f>
        <v>xx</v>
      </c>
    </row>
    <row r="8030" spans="1:4" x14ac:dyDescent="0.2">
      <c r="A8030" s="8">
        <v>44562</v>
      </c>
      <c r="B8030" s="6">
        <v>122722</v>
      </c>
      <c r="C8030" t="str">
        <f>_xlfn.XLOOKUP($B8030,Enrollees!$A$2:$A$10000,Enrollees!$B$2:$B$10000)</f>
        <v>Goodwill Employee</v>
      </c>
      <c r="D8030" t="str">
        <f>_xlfn.XLOOKUP(B8030,Enrollees!A:A,Enrollees!C:C)</f>
        <v>xx</v>
      </c>
    </row>
    <row r="8031" spans="1:4" x14ac:dyDescent="0.2">
      <c r="A8031" s="8">
        <v>44562</v>
      </c>
      <c r="B8031" s="6">
        <v>122714</v>
      </c>
      <c r="C8031" t="str">
        <f>_xlfn.XLOOKUP($B8031,Enrollees!$A$2:$A$10000,Enrollees!$B$2:$B$10000)</f>
        <v>Goodwill Employee</v>
      </c>
      <c r="D8031" t="str">
        <f>_xlfn.XLOOKUP(B8031,Enrollees!A:A,Enrollees!C:C)</f>
        <v>Patricia Arita</v>
      </c>
    </row>
    <row r="8032" spans="1:4" x14ac:dyDescent="0.2">
      <c r="A8032" s="8">
        <v>44562</v>
      </c>
      <c r="B8032" s="6">
        <v>122707</v>
      </c>
      <c r="C8032" t="str">
        <f>_xlfn.XLOOKUP($B8032,Enrollees!$A$2:$A$10000,Enrollees!$B$2:$B$10000)</f>
        <v>Goodwill Employee</v>
      </c>
      <c r="D8032" t="str">
        <f>_xlfn.XLOOKUP(B8032,Enrollees!A:A,Enrollees!C:C)</f>
        <v>Johnetta Combs</v>
      </c>
    </row>
    <row r="8033" spans="1:4" x14ac:dyDescent="0.2">
      <c r="A8033" s="8">
        <v>44562</v>
      </c>
      <c r="B8033" s="6">
        <v>122718</v>
      </c>
      <c r="C8033" t="str">
        <f>_xlfn.XLOOKUP($B8033,Enrollees!$A$2:$A$10000,Enrollees!$B$2:$B$10000)</f>
        <v>Goodwill Employee</v>
      </c>
      <c r="D8033" t="str">
        <f>_xlfn.XLOOKUP(B8033,Enrollees!A:A,Enrollees!C:C)</f>
        <v>xx</v>
      </c>
    </row>
    <row r="8034" spans="1:4" x14ac:dyDescent="0.2">
      <c r="A8034" s="8">
        <v>44562</v>
      </c>
      <c r="B8034" s="6">
        <v>122715</v>
      </c>
      <c r="C8034" t="str">
        <f>_xlfn.XLOOKUP($B8034,Enrollees!$A$2:$A$10000,Enrollees!$B$2:$B$10000)</f>
        <v>Goodwill Employee</v>
      </c>
      <c r="D8034" t="str">
        <f>_xlfn.XLOOKUP(B8034,Enrollees!A:A,Enrollees!C:C)</f>
        <v>Jeff Stone</v>
      </c>
    </row>
    <row r="8035" spans="1:4" x14ac:dyDescent="0.2">
      <c r="A8035" s="8">
        <v>44562</v>
      </c>
      <c r="B8035" s="6">
        <v>122718</v>
      </c>
      <c r="C8035" t="str">
        <f>_xlfn.XLOOKUP($B8035,Enrollees!$A$2:$A$10000,Enrollees!$B$2:$B$10000)</f>
        <v>Goodwill Employee</v>
      </c>
      <c r="D8035" t="str">
        <f>_xlfn.XLOOKUP(B8035,Enrollees!A:A,Enrollees!C:C)</f>
        <v>xx</v>
      </c>
    </row>
    <row r="8036" spans="1:4" x14ac:dyDescent="0.2">
      <c r="A8036" s="8">
        <v>44562</v>
      </c>
      <c r="B8036" s="6">
        <v>122711</v>
      </c>
      <c r="C8036" t="str">
        <f>_xlfn.XLOOKUP($B8036,Enrollees!$A$2:$A$10000,Enrollees!$B$2:$B$10000)</f>
        <v>Goodwill Employee</v>
      </c>
      <c r="D8036" t="str">
        <f>_xlfn.XLOOKUP(B8036,Enrollees!A:A,Enrollees!C:C)</f>
        <v>Tyrone Williams</v>
      </c>
    </row>
    <row r="8037" spans="1:4" x14ac:dyDescent="0.2">
      <c r="A8037" s="8">
        <v>44562</v>
      </c>
      <c r="B8037" s="6">
        <v>122727</v>
      </c>
      <c r="C8037" t="str">
        <f>_xlfn.XLOOKUP($B8037,Enrollees!$A$2:$A$10000,Enrollees!$B$2:$B$10000)</f>
        <v>Goodwill Employee</v>
      </c>
      <c r="D8037" t="str">
        <f>_xlfn.XLOOKUP(B8037,Enrollees!A:A,Enrollees!C:C)</f>
        <v>xx</v>
      </c>
    </row>
    <row r="8038" spans="1:4" x14ac:dyDescent="0.2">
      <c r="A8038" s="8">
        <v>44562</v>
      </c>
      <c r="B8038" s="6">
        <v>122707</v>
      </c>
      <c r="C8038" t="str">
        <f>_xlfn.XLOOKUP($B8038,Enrollees!$A$2:$A$10000,Enrollees!$B$2:$B$10000)</f>
        <v>Goodwill Employee</v>
      </c>
      <c r="D8038" t="str">
        <f>_xlfn.XLOOKUP(B8038,Enrollees!A:A,Enrollees!C:C)</f>
        <v>Johnetta Combs</v>
      </c>
    </row>
    <row r="8039" spans="1:4" x14ac:dyDescent="0.2">
      <c r="A8039" s="8">
        <v>44562</v>
      </c>
      <c r="B8039" s="6">
        <v>122710</v>
      </c>
      <c r="C8039" t="str">
        <f>_xlfn.XLOOKUP($B8039,Enrollees!$A$2:$A$10000,Enrollees!$B$2:$B$10000)</f>
        <v>Goodwill Employee</v>
      </c>
      <c r="D8039" t="str">
        <f>_xlfn.XLOOKUP(B8039,Enrollees!A:A,Enrollees!C:C)</f>
        <v>Calvin Wells</v>
      </c>
    </row>
    <row r="8040" spans="1:4" x14ac:dyDescent="0.2">
      <c r="A8040" s="8">
        <v>44562</v>
      </c>
      <c r="B8040" s="6">
        <v>122714</v>
      </c>
      <c r="C8040" t="str">
        <f>_xlfn.XLOOKUP($B8040,Enrollees!$A$2:$A$10000,Enrollees!$B$2:$B$10000)</f>
        <v>Goodwill Employee</v>
      </c>
      <c r="D8040" t="str">
        <f>_xlfn.XLOOKUP(B8040,Enrollees!A:A,Enrollees!C:C)</f>
        <v>Patricia Arita</v>
      </c>
    </row>
    <row r="8041" spans="1:4" x14ac:dyDescent="0.2">
      <c r="A8041" s="8">
        <v>44562</v>
      </c>
      <c r="B8041" s="6">
        <v>122710</v>
      </c>
      <c r="C8041" t="str">
        <f>_xlfn.XLOOKUP($B8041,Enrollees!$A$2:$A$10000,Enrollees!$B$2:$B$10000)</f>
        <v>Goodwill Employee</v>
      </c>
      <c r="D8041" t="str">
        <f>_xlfn.XLOOKUP(B8041,Enrollees!A:A,Enrollees!C:C)</f>
        <v>Calvin Wells</v>
      </c>
    </row>
    <row r="8042" spans="1:4" x14ac:dyDescent="0.2">
      <c r="A8042" s="8">
        <v>44562</v>
      </c>
      <c r="B8042" s="6">
        <v>122730</v>
      </c>
      <c r="C8042" t="str">
        <f>_xlfn.XLOOKUP($B8042,Enrollees!$A$2:$A$10000,Enrollees!$B$2:$B$10000)</f>
        <v>Goodwill Client</v>
      </c>
      <c r="D8042" t="str">
        <f>_xlfn.XLOOKUP(B8042,Enrollees!A:A,Enrollees!C:C)</f>
        <v>carl boone (122730)</v>
      </c>
    </row>
    <row r="8043" spans="1:4" x14ac:dyDescent="0.2">
      <c r="A8043" s="8">
        <v>44562</v>
      </c>
      <c r="B8043" s="6">
        <v>122716</v>
      </c>
      <c r="C8043" t="str">
        <f>_xlfn.XLOOKUP($B8043,Enrollees!$A$2:$A$10000,Enrollees!$B$2:$B$10000)</f>
        <v>Goodwill Employee</v>
      </c>
      <c r="D8043" t="str">
        <f>_xlfn.XLOOKUP(B8043,Enrollees!A:A,Enrollees!C:C)</f>
        <v>xx</v>
      </c>
    </row>
    <row r="8044" spans="1:4" x14ac:dyDescent="0.2">
      <c r="A8044" s="8">
        <v>44562</v>
      </c>
      <c r="B8044" s="6">
        <v>122711</v>
      </c>
      <c r="C8044" t="str">
        <f>_xlfn.XLOOKUP($B8044,Enrollees!$A$2:$A$10000,Enrollees!$B$2:$B$10000)</f>
        <v>Goodwill Employee</v>
      </c>
      <c r="D8044" t="str">
        <f>_xlfn.XLOOKUP(B8044,Enrollees!A:A,Enrollees!C:C)</f>
        <v>Tyrone Williams</v>
      </c>
    </row>
    <row r="8045" spans="1:4" x14ac:dyDescent="0.2">
      <c r="A8045" s="8">
        <v>44562</v>
      </c>
      <c r="B8045" s="6">
        <v>122717</v>
      </c>
      <c r="C8045" t="str">
        <f>_xlfn.XLOOKUP($B8045,Enrollees!$A$2:$A$10000,Enrollees!$B$2:$B$10000)</f>
        <v>Goodwill Employee</v>
      </c>
      <c r="D8045" t="str">
        <f>_xlfn.XLOOKUP(B8045,Enrollees!A:A,Enrollees!C:C)</f>
        <v>xx</v>
      </c>
    </row>
    <row r="8046" spans="1:4" x14ac:dyDescent="0.2">
      <c r="A8046" s="8">
        <v>44562</v>
      </c>
      <c r="B8046" s="6">
        <v>122724</v>
      </c>
      <c r="C8046" t="str">
        <f>_xlfn.XLOOKUP($B8046,Enrollees!$A$2:$A$10000,Enrollees!$B$2:$B$10000)</f>
        <v>Goodwill Employee</v>
      </c>
      <c r="D8046" t="str">
        <f>_xlfn.XLOOKUP(B8046,Enrollees!A:A,Enrollees!C:C)</f>
        <v>xx</v>
      </c>
    </row>
    <row r="8047" spans="1:4" x14ac:dyDescent="0.2">
      <c r="A8047" s="8">
        <v>44562</v>
      </c>
      <c r="B8047" s="6">
        <v>122722</v>
      </c>
      <c r="C8047" t="str">
        <f>_xlfn.XLOOKUP($B8047,Enrollees!$A$2:$A$10000,Enrollees!$B$2:$B$10000)</f>
        <v>Goodwill Employee</v>
      </c>
      <c r="D8047" t="str">
        <f>_xlfn.XLOOKUP(B8047,Enrollees!A:A,Enrollees!C:C)</f>
        <v>xx</v>
      </c>
    </row>
    <row r="8048" spans="1:4" x14ac:dyDescent="0.2">
      <c r="A8048" s="8">
        <v>44562</v>
      </c>
      <c r="B8048" s="6">
        <v>122717</v>
      </c>
      <c r="C8048" t="str">
        <f>_xlfn.XLOOKUP($B8048,Enrollees!$A$2:$A$10000,Enrollees!$B$2:$B$10000)</f>
        <v>Goodwill Employee</v>
      </c>
      <c r="D8048" t="str">
        <f>_xlfn.XLOOKUP(B8048,Enrollees!A:A,Enrollees!C:C)</f>
        <v>xx</v>
      </c>
    </row>
    <row r="8049" spans="1:4" x14ac:dyDescent="0.2">
      <c r="A8049" s="8">
        <v>44562</v>
      </c>
      <c r="B8049" s="6">
        <v>122731</v>
      </c>
      <c r="C8049" t="str">
        <f>_xlfn.XLOOKUP($B8049,Enrollees!$A$2:$A$10000,Enrollees!$B$2:$B$10000)</f>
        <v>Goodwill Employee</v>
      </c>
      <c r="D8049" t="str">
        <f>_xlfn.XLOOKUP(B8049,Enrollees!A:A,Enrollees!C:C)</f>
        <v>xx</v>
      </c>
    </row>
    <row r="8050" spans="1:4" x14ac:dyDescent="0.2">
      <c r="A8050" s="8">
        <v>44562</v>
      </c>
      <c r="B8050" s="6">
        <v>122731</v>
      </c>
      <c r="C8050" t="str">
        <f>_xlfn.XLOOKUP($B8050,Enrollees!$A$2:$A$10000,Enrollees!$B$2:$B$10000)</f>
        <v>Goodwill Employee</v>
      </c>
      <c r="D8050" t="str">
        <f>_xlfn.XLOOKUP(B8050,Enrollees!A:A,Enrollees!C:C)</f>
        <v>xx</v>
      </c>
    </row>
    <row r="8051" spans="1:4" x14ac:dyDescent="0.2">
      <c r="A8051" s="8">
        <v>44562</v>
      </c>
      <c r="B8051" s="6">
        <v>122718</v>
      </c>
      <c r="C8051" t="str">
        <f>_xlfn.XLOOKUP($B8051,Enrollees!$A$2:$A$10000,Enrollees!$B$2:$B$10000)</f>
        <v>Goodwill Employee</v>
      </c>
      <c r="D8051" t="str">
        <f>_xlfn.XLOOKUP(B8051,Enrollees!A:A,Enrollees!C:C)</f>
        <v>xx</v>
      </c>
    </row>
    <row r="8052" spans="1:4" x14ac:dyDescent="0.2">
      <c r="A8052" s="8">
        <v>44562</v>
      </c>
      <c r="B8052" s="6">
        <v>122718</v>
      </c>
      <c r="C8052" t="str">
        <f>_xlfn.XLOOKUP($B8052,Enrollees!$A$2:$A$10000,Enrollees!$B$2:$B$10000)</f>
        <v>Goodwill Employee</v>
      </c>
      <c r="D8052" t="str">
        <f>_xlfn.XLOOKUP(B8052,Enrollees!A:A,Enrollees!C:C)</f>
        <v>xx</v>
      </c>
    </row>
    <row r="8053" spans="1:4" x14ac:dyDescent="0.2">
      <c r="A8053" s="8">
        <v>44562</v>
      </c>
      <c r="B8053" s="6">
        <v>122713</v>
      </c>
      <c r="C8053" t="str">
        <f>_xlfn.XLOOKUP($B8053,Enrollees!$A$2:$A$10000,Enrollees!$B$2:$B$10000)</f>
        <v>Goodwill Employee</v>
      </c>
      <c r="D8053" t="str">
        <f>_xlfn.XLOOKUP(B8053,Enrollees!A:A,Enrollees!C:C)</f>
        <v>xx</v>
      </c>
    </row>
    <row r="8054" spans="1:4" x14ac:dyDescent="0.2">
      <c r="A8054" s="8">
        <v>44562</v>
      </c>
      <c r="B8054" s="6">
        <v>122713</v>
      </c>
      <c r="C8054" t="str">
        <f>_xlfn.XLOOKUP($B8054,Enrollees!$A$2:$A$10000,Enrollees!$B$2:$B$10000)</f>
        <v>Goodwill Employee</v>
      </c>
      <c r="D8054" t="str">
        <f>_xlfn.XLOOKUP(B8054,Enrollees!A:A,Enrollees!C:C)</f>
        <v>xx</v>
      </c>
    </row>
    <row r="8055" spans="1:4" x14ac:dyDescent="0.2">
      <c r="A8055" s="8">
        <v>44562</v>
      </c>
      <c r="B8055" s="6">
        <v>122715</v>
      </c>
      <c r="C8055" t="str">
        <f>_xlfn.XLOOKUP($B8055,Enrollees!$A$2:$A$10000,Enrollees!$B$2:$B$10000)</f>
        <v>Goodwill Employee</v>
      </c>
      <c r="D8055" t="str">
        <f>_xlfn.XLOOKUP(B8055,Enrollees!A:A,Enrollees!C:C)</f>
        <v>Jeff Stone</v>
      </c>
    </row>
    <row r="8056" spans="1:4" x14ac:dyDescent="0.2">
      <c r="A8056" s="8">
        <v>44562</v>
      </c>
      <c r="B8056" s="6">
        <v>122730</v>
      </c>
      <c r="C8056" t="str">
        <f>_xlfn.XLOOKUP($B8056,Enrollees!$A$2:$A$10000,Enrollees!$B$2:$B$10000)</f>
        <v>Goodwill Client</v>
      </c>
      <c r="D8056" t="str">
        <f>_xlfn.XLOOKUP(B8056,Enrollees!A:A,Enrollees!C:C)</f>
        <v>carl boone (122730)</v>
      </c>
    </row>
    <row r="8057" spans="1:4" x14ac:dyDescent="0.2">
      <c r="A8057" s="8">
        <v>44562</v>
      </c>
      <c r="B8057" s="6">
        <v>122713</v>
      </c>
      <c r="C8057" t="str">
        <f>_xlfn.XLOOKUP($B8057,Enrollees!$A$2:$A$10000,Enrollees!$B$2:$B$10000)</f>
        <v>Goodwill Employee</v>
      </c>
      <c r="D8057" t="str">
        <f>_xlfn.XLOOKUP(B8057,Enrollees!A:A,Enrollees!C:C)</f>
        <v>xx</v>
      </c>
    </row>
    <row r="8058" spans="1:4" x14ac:dyDescent="0.2">
      <c r="A8058" s="8">
        <v>44562</v>
      </c>
      <c r="B8058" s="6">
        <v>122713</v>
      </c>
      <c r="C8058" t="str">
        <f>_xlfn.XLOOKUP($B8058,Enrollees!$A$2:$A$10000,Enrollees!$B$2:$B$10000)</f>
        <v>Goodwill Employee</v>
      </c>
      <c r="D8058" t="str">
        <f>_xlfn.XLOOKUP(B8058,Enrollees!A:A,Enrollees!C:C)</f>
        <v>xx</v>
      </c>
    </row>
    <row r="8059" spans="1:4" x14ac:dyDescent="0.2">
      <c r="A8059" s="8">
        <v>44562</v>
      </c>
      <c r="B8059" s="6">
        <v>122716</v>
      </c>
      <c r="C8059" t="str">
        <f>_xlfn.XLOOKUP($B8059,Enrollees!$A$2:$A$10000,Enrollees!$B$2:$B$10000)</f>
        <v>Goodwill Employee</v>
      </c>
      <c r="D8059" t="str">
        <f>_xlfn.XLOOKUP(B8059,Enrollees!A:A,Enrollees!C:C)</f>
        <v>xx</v>
      </c>
    </row>
    <row r="8060" spans="1:4" x14ac:dyDescent="0.2">
      <c r="A8060" s="8">
        <v>44562</v>
      </c>
      <c r="B8060" s="6">
        <v>122727</v>
      </c>
      <c r="C8060" t="str">
        <f>_xlfn.XLOOKUP($B8060,Enrollees!$A$2:$A$10000,Enrollees!$B$2:$B$10000)</f>
        <v>Goodwill Employee</v>
      </c>
      <c r="D8060" t="str">
        <f>_xlfn.XLOOKUP(B8060,Enrollees!A:A,Enrollees!C:C)</f>
        <v>xx</v>
      </c>
    </row>
    <row r="8061" spans="1:4" x14ac:dyDescent="0.2">
      <c r="A8061" s="8">
        <v>44562</v>
      </c>
      <c r="B8061" s="6">
        <v>122731</v>
      </c>
      <c r="C8061" t="str">
        <f>_xlfn.XLOOKUP($B8061,Enrollees!$A$2:$A$10000,Enrollees!$B$2:$B$10000)</f>
        <v>Goodwill Employee</v>
      </c>
      <c r="D8061" t="str">
        <f>_xlfn.XLOOKUP(B8061,Enrollees!A:A,Enrollees!C:C)</f>
        <v>xx</v>
      </c>
    </row>
    <row r="8062" spans="1:4" x14ac:dyDescent="0.2">
      <c r="A8062" s="8">
        <v>44562</v>
      </c>
      <c r="B8062" s="6">
        <v>122717</v>
      </c>
      <c r="C8062" t="str">
        <f>_xlfn.XLOOKUP($B8062,Enrollees!$A$2:$A$10000,Enrollees!$B$2:$B$10000)</f>
        <v>Goodwill Employee</v>
      </c>
      <c r="D8062" t="str">
        <f>_xlfn.XLOOKUP(B8062,Enrollees!A:A,Enrollees!C:C)</f>
        <v>xx</v>
      </c>
    </row>
    <row r="8063" spans="1:4" x14ac:dyDescent="0.2">
      <c r="A8063" s="8">
        <v>44562</v>
      </c>
      <c r="B8063" s="6">
        <v>122731</v>
      </c>
      <c r="C8063" t="str">
        <f>_xlfn.XLOOKUP($B8063,Enrollees!$A$2:$A$10000,Enrollees!$B$2:$B$10000)</f>
        <v>Goodwill Employee</v>
      </c>
      <c r="D8063" t="str">
        <f>_xlfn.XLOOKUP(B8063,Enrollees!A:A,Enrollees!C:C)</f>
        <v>xx</v>
      </c>
    </row>
    <row r="8064" spans="1:4" x14ac:dyDescent="0.2">
      <c r="A8064" s="8">
        <v>44562</v>
      </c>
      <c r="B8064" s="6">
        <v>122717</v>
      </c>
      <c r="C8064" t="str">
        <f>_xlfn.XLOOKUP($B8064,Enrollees!$A$2:$A$10000,Enrollees!$B$2:$B$10000)</f>
        <v>Goodwill Employee</v>
      </c>
      <c r="D8064" t="str">
        <f>_xlfn.XLOOKUP(B8064,Enrollees!A:A,Enrollees!C:C)</f>
        <v>xx</v>
      </c>
    </row>
    <row r="8065" spans="1:4" x14ac:dyDescent="0.2">
      <c r="A8065" s="8">
        <v>44562</v>
      </c>
      <c r="B8065" s="6">
        <v>122730</v>
      </c>
      <c r="C8065" t="str">
        <f>_xlfn.XLOOKUP($B8065,Enrollees!$A$2:$A$10000,Enrollees!$B$2:$B$10000)</f>
        <v>Goodwill Client</v>
      </c>
      <c r="D8065" t="str">
        <f>_xlfn.XLOOKUP(B8065,Enrollees!A:A,Enrollees!C:C)</f>
        <v>carl boone (122730)</v>
      </c>
    </row>
    <row r="8066" spans="1:4" x14ac:dyDescent="0.2">
      <c r="A8066" s="8">
        <v>44562</v>
      </c>
      <c r="B8066" s="6">
        <v>122717</v>
      </c>
      <c r="C8066" t="str">
        <f>_xlfn.XLOOKUP($B8066,Enrollees!$A$2:$A$10000,Enrollees!$B$2:$B$10000)</f>
        <v>Goodwill Employee</v>
      </c>
      <c r="D8066" t="str">
        <f>_xlfn.XLOOKUP(B8066,Enrollees!A:A,Enrollees!C:C)</f>
        <v>xx</v>
      </c>
    </row>
    <row r="8067" spans="1:4" x14ac:dyDescent="0.2">
      <c r="A8067" s="8">
        <v>44562</v>
      </c>
      <c r="B8067" s="6">
        <v>122732</v>
      </c>
      <c r="C8067" t="str">
        <f>_xlfn.XLOOKUP($B8067,Enrollees!$A$2:$A$10000,Enrollees!$B$2:$B$10000)</f>
        <v>Goodwill Employee</v>
      </c>
      <c r="D8067" t="str">
        <f>_xlfn.XLOOKUP(B8067,Enrollees!A:A,Enrollees!C:C)</f>
        <v>xx</v>
      </c>
    </row>
    <row r="8068" spans="1:4" x14ac:dyDescent="0.2">
      <c r="A8068" s="8">
        <v>44562</v>
      </c>
      <c r="B8068" s="6">
        <v>122724</v>
      </c>
      <c r="C8068" t="str">
        <f>_xlfn.XLOOKUP($B8068,Enrollees!$A$2:$A$10000,Enrollees!$B$2:$B$10000)</f>
        <v>Goodwill Employee</v>
      </c>
      <c r="D8068" t="str">
        <f>_xlfn.XLOOKUP(B8068,Enrollees!A:A,Enrollees!C:C)</f>
        <v>xx</v>
      </c>
    </row>
    <row r="8069" spans="1:4" x14ac:dyDescent="0.2">
      <c r="A8069" s="8">
        <v>44562</v>
      </c>
      <c r="B8069" s="6">
        <v>122714</v>
      </c>
      <c r="C8069" t="str">
        <f>_xlfn.XLOOKUP($B8069,Enrollees!$A$2:$A$10000,Enrollees!$B$2:$B$10000)</f>
        <v>Goodwill Employee</v>
      </c>
      <c r="D8069" t="str">
        <f>_xlfn.XLOOKUP(B8069,Enrollees!A:A,Enrollees!C:C)</f>
        <v>Patricia Arita</v>
      </c>
    </row>
    <row r="8070" spans="1:4" x14ac:dyDescent="0.2">
      <c r="A8070" s="8">
        <v>44562</v>
      </c>
      <c r="B8070" s="6">
        <v>122722</v>
      </c>
      <c r="C8070" t="str">
        <f>_xlfn.XLOOKUP($B8070,Enrollees!$A$2:$A$10000,Enrollees!$B$2:$B$10000)</f>
        <v>Goodwill Employee</v>
      </c>
      <c r="D8070" t="str">
        <f>_xlfn.XLOOKUP(B8070,Enrollees!A:A,Enrollees!C:C)</f>
        <v>xx</v>
      </c>
    </row>
    <row r="8071" spans="1:4" x14ac:dyDescent="0.2">
      <c r="A8071" s="8">
        <v>44562</v>
      </c>
      <c r="B8071" s="6">
        <v>122711</v>
      </c>
      <c r="C8071" t="str">
        <f>_xlfn.XLOOKUP($B8071,Enrollees!$A$2:$A$10000,Enrollees!$B$2:$B$10000)</f>
        <v>Goodwill Employee</v>
      </c>
      <c r="D8071" t="str">
        <f>_xlfn.XLOOKUP(B8071,Enrollees!A:A,Enrollees!C:C)</f>
        <v>Tyrone Williams</v>
      </c>
    </row>
    <row r="8072" spans="1:4" x14ac:dyDescent="0.2">
      <c r="A8072" s="8">
        <v>44562</v>
      </c>
      <c r="B8072" s="6">
        <v>122722</v>
      </c>
      <c r="C8072" t="str">
        <f>_xlfn.XLOOKUP($B8072,Enrollees!$A$2:$A$10000,Enrollees!$B$2:$B$10000)</f>
        <v>Goodwill Employee</v>
      </c>
      <c r="D8072" t="str">
        <f>_xlfn.XLOOKUP(B8072,Enrollees!A:A,Enrollees!C:C)</f>
        <v>xx</v>
      </c>
    </row>
    <row r="8073" spans="1:4" x14ac:dyDescent="0.2">
      <c r="A8073" s="8">
        <v>44562</v>
      </c>
      <c r="B8073" s="6">
        <v>122714</v>
      </c>
      <c r="C8073" t="str">
        <f>_xlfn.XLOOKUP($B8073,Enrollees!$A$2:$A$10000,Enrollees!$B$2:$B$10000)</f>
        <v>Goodwill Employee</v>
      </c>
      <c r="D8073" t="str">
        <f>_xlfn.XLOOKUP(B8073,Enrollees!A:A,Enrollees!C:C)</f>
        <v>Patricia Arita</v>
      </c>
    </row>
    <row r="8074" spans="1:4" x14ac:dyDescent="0.2">
      <c r="A8074" s="8">
        <v>44562</v>
      </c>
      <c r="B8074" s="6">
        <v>122732</v>
      </c>
      <c r="C8074" t="str">
        <f>_xlfn.XLOOKUP($B8074,Enrollees!$A$2:$A$10000,Enrollees!$B$2:$B$10000)</f>
        <v>Goodwill Employee</v>
      </c>
      <c r="D8074" t="str">
        <f>_xlfn.XLOOKUP(B8074,Enrollees!A:A,Enrollees!C:C)</f>
        <v>xx</v>
      </c>
    </row>
    <row r="8075" spans="1:4" x14ac:dyDescent="0.2">
      <c r="A8075" s="8">
        <v>44562</v>
      </c>
      <c r="B8075" s="6">
        <v>122711</v>
      </c>
      <c r="C8075" t="str">
        <f>_xlfn.XLOOKUP($B8075,Enrollees!$A$2:$A$10000,Enrollees!$B$2:$B$10000)</f>
        <v>Goodwill Employee</v>
      </c>
      <c r="D8075" t="str">
        <f>_xlfn.XLOOKUP(B8075,Enrollees!A:A,Enrollees!C:C)</f>
        <v>Tyrone Williams</v>
      </c>
    </row>
    <row r="8076" spans="1:4" x14ac:dyDescent="0.2">
      <c r="A8076" s="8">
        <v>44562</v>
      </c>
      <c r="B8076" s="6">
        <v>122715</v>
      </c>
      <c r="C8076" t="str">
        <f>_xlfn.XLOOKUP($B8076,Enrollees!$A$2:$A$10000,Enrollees!$B$2:$B$10000)</f>
        <v>Goodwill Employee</v>
      </c>
      <c r="D8076" t="str">
        <f>_xlfn.XLOOKUP(B8076,Enrollees!A:A,Enrollees!C:C)</f>
        <v>Jeff Stone</v>
      </c>
    </row>
    <row r="8077" spans="1:4" x14ac:dyDescent="0.2">
      <c r="A8077" s="8">
        <v>44562</v>
      </c>
      <c r="B8077" s="6">
        <v>122714</v>
      </c>
      <c r="C8077" t="str">
        <f>_xlfn.XLOOKUP($B8077,Enrollees!$A$2:$A$10000,Enrollees!$B$2:$B$10000)</f>
        <v>Goodwill Employee</v>
      </c>
      <c r="D8077" t="str">
        <f>_xlfn.XLOOKUP(B8077,Enrollees!A:A,Enrollees!C:C)</f>
        <v>Patricia Arita</v>
      </c>
    </row>
    <row r="8078" spans="1:4" x14ac:dyDescent="0.2">
      <c r="A8078" s="8">
        <v>44562</v>
      </c>
      <c r="B8078" s="6">
        <v>122727</v>
      </c>
      <c r="C8078" t="str">
        <f>_xlfn.XLOOKUP($B8078,Enrollees!$A$2:$A$10000,Enrollees!$B$2:$B$10000)</f>
        <v>Goodwill Employee</v>
      </c>
      <c r="D8078" t="str">
        <f>_xlfn.XLOOKUP(B8078,Enrollees!A:A,Enrollees!C:C)</f>
        <v>xx</v>
      </c>
    </row>
    <row r="8079" spans="1:4" x14ac:dyDescent="0.2">
      <c r="A8079" s="8">
        <v>44562</v>
      </c>
      <c r="B8079" s="6">
        <v>122724</v>
      </c>
      <c r="C8079" t="str">
        <f>_xlfn.XLOOKUP($B8079,Enrollees!$A$2:$A$10000,Enrollees!$B$2:$B$10000)</f>
        <v>Goodwill Employee</v>
      </c>
      <c r="D8079" t="str">
        <f>_xlfn.XLOOKUP(B8079,Enrollees!A:A,Enrollees!C:C)</f>
        <v>xx</v>
      </c>
    </row>
    <row r="8080" spans="1:4" x14ac:dyDescent="0.2">
      <c r="A8080" s="8">
        <v>44562</v>
      </c>
      <c r="B8080" s="6">
        <v>122718</v>
      </c>
      <c r="C8080" t="str">
        <f>_xlfn.XLOOKUP($B8080,Enrollees!$A$2:$A$10000,Enrollees!$B$2:$B$10000)</f>
        <v>Goodwill Employee</v>
      </c>
      <c r="D8080" t="str">
        <f>_xlfn.XLOOKUP(B8080,Enrollees!A:A,Enrollees!C:C)</f>
        <v>xx</v>
      </c>
    </row>
    <row r="8081" spans="1:4" x14ac:dyDescent="0.2">
      <c r="A8081" s="8">
        <v>44562</v>
      </c>
      <c r="B8081" s="6">
        <v>122717</v>
      </c>
      <c r="C8081" t="str">
        <f>_xlfn.XLOOKUP($B8081,Enrollees!$A$2:$A$10000,Enrollees!$B$2:$B$10000)</f>
        <v>Goodwill Employee</v>
      </c>
      <c r="D8081" t="str">
        <f>_xlfn.XLOOKUP(B8081,Enrollees!A:A,Enrollees!C:C)</f>
        <v>xx</v>
      </c>
    </row>
    <row r="8082" spans="1:4" x14ac:dyDescent="0.2">
      <c r="A8082" s="8">
        <v>44562</v>
      </c>
      <c r="B8082" s="6">
        <v>122717</v>
      </c>
      <c r="C8082" t="str">
        <f>_xlfn.XLOOKUP($B8082,Enrollees!$A$2:$A$10000,Enrollees!$B$2:$B$10000)</f>
        <v>Goodwill Employee</v>
      </c>
      <c r="D8082" t="str">
        <f>_xlfn.XLOOKUP(B8082,Enrollees!A:A,Enrollees!C:C)</f>
        <v>xx</v>
      </c>
    </row>
    <row r="8083" spans="1:4" x14ac:dyDescent="0.2">
      <c r="A8083" s="8">
        <v>44562</v>
      </c>
      <c r="B8083" s="6">
        <v>122718</v>
      </c>
      <c r="C8083" t="str">
        <f>_xlfn.XLOOKUP($B8083,Enrollees!$A$2:$A$10000,Enrollees!$B$2:$B$10000)</f>
        <v>Goodwill Employee</v>
      </c>
      <c r="D8083" t="str">
        <f>_xlfn.XLOOKUP(B8083,Enrollees!A:A,Enrollees!C:C)</f>
        <v>xx</v>
      </c>
    </row>
    <row r="8084" spans="1:4" x14ac:dyDescent="0.2">
      <c r="A8084" s="8">
        <v>44562</v>
      </c>
      <c r="B8084" s="6">
        <v>122722</v>
      </c>
      <c r="C8084" t="str">
        <f>_xlfn.XLOOKUP($B8084,Enrollees!$A$2:$A$10000,Enrollees!$B$2:$B$10000)</f>
        <v>Goodwill Employee</v>
      </c>
      <c r="D8084" t="str">
        <f>_xlfn.XLOOKUP(B8084,Enrollees!A:A,Enrollees!C:C)</f>
        <v>xx</v>
      </c>
    </row>
    <row r="8085" spans="1:4" x14ac:dyDescent="0.2">
      <c r="A8085" s="8">
        <v>44562</v>
      </c>
      <c r="B8085" s="6">
        <v>122722</v>
      </c>
      <c r="C8085" t="str">
        <f>_xlfn.XLOOKUP($B8085,Enrollees!$A$2:$A$10000,Enrollees!$B$2:$B$10000)</f>
        <v>Goodwill Employee</v>
      </c>
      <c r="D8085" t="str">
        <f>_xlfn.XLOOKUP(B8085,Enrollees!A:A,Enrollees!C:C)</f>
        <v>xx</v>
      </c>
    </row>
    <row r="8086" spans="1:4" x14ac:dyDescent="0.2">
      <c r="A8086" s="8">
        <v>44562</v>
      </c>
      <c r="B8086" s="6">
        <v>122715</v>
      </c>
      <c r="C8086" t="str">
        <f>_xlfn.XLOOKUP($B8086,Enrollees!$A$2:$A$10000,Enrollees!$B$2:$B$10000)</f>
        <v>Goodwill Employee</v>
      </c>
      <c r="D8086" t="str">
        <f>_xlfn.XLOOKUP(B8086,Enrollees!A:A,Enrollees!C:C)</f>
        <v>Jeff Stone</v>
      </c>
    </row>
    <row r="8087" spans="1:4" x14ac:dyDescent="0.2">
      <c r="A8087" s="8">
        <v>44562</v>
      </c>
      <c r="B8087" s="6">
        <v>122715</v>
      </c>
      <c r="C8087" t="str">
        <f>_xlfn.XLOOKUP($B8087,Enrollees!$A$2:$A$10000,Enrollees!$B$2:$B$10000)</f>
        <v>Goodwill Employee</v>
      </c>
      <c r="D8087" t="str">
        <f>_xlfn.XLOOKUP(B8087,Enrollees!A:A,Enrollees!C:C)</f>
        <v>Jeff Stone</v>
      </c>
    </row>
    <row r="8088" spans="1:4" x14ac:dyDescent="0.2">
      <c r="A8088" s="8">
        <v>44562</v>
      </c>
      <c r="B8088" s="6">
        <v>122715</v>
      </c>
      <c r="C8088" t="str">
        <f>_xlfn.XLOOKUP($B8088,Enrollees!$A$2:$A$10000,Enrollees!$B$2:$B$10000)</f>
        <v>Goodwill Employee</v>
      </c>
      <c r="D8088" t="str">
        <f>_xlfn.XLOOKUP(B8088,Enrollees!A:A,Enrollees!C:C)</f>
        <v>Jeff Stone</v>
      </c>
    </row>
    <row r="8089" spans="1:4" x14ac:dyDescent="0.2">
      <c r="A8089" s="8">
        <v>44562</v>
      </c>
      <c r="B8089" s="6">
        <v>122722</v>
      </c>
      <c r="C8089" t="str">
        <f>_xlfn.XLOOKUP($B8089,Enrollees!$A$2:$A$10000,Enrollees!$B$2:$B$10000)</f>
        <v>Goodwill Employee</v>
      </c>
      <c r="D8089" t="str">
        <f>_xlfn.XLOOKUP(B8089,Enrollees!A:A,Enrollees!C:C)</f>
        <v>xx</v>
      </c>
    </row>
    <row r="8090" spans="1:4" x14ac:dyDescent="0.2">
      <c r="A8090" s="8">
        <v>44562</v>
      </c>
      <c r="B8090" s="6">
        <v>122722</v>
      </c>
      <c r="C8090" t="str">
        <f>_xlfn.XLOOKUP($B8090,Enrollees!$A$2:$A$10000,Enrollees!$B$2:$B$10000)</f>
        <v>Goodwill Employee</v>
      </c>
      <c r="D8090" t="str">
        <f>_xlfn.XLOOKUP(B8090,Enrollees!A:A,Enrollees!C:C)</f>
        <v>xx</v>
      </c>
    </row>
    <row r="8091" spans="1:4" x14ac:dyDescent="0.2">
      <c r="A8091" s="8">
        <v>44562</v>
      </c>
      <c r="B8091" s="6">
        <v>122718</v>
      </c>
      <c r="C8091" t="str">
        <f>_xlfn.XLOOKUP($B8091,Enrollees!$A$2:$A$10000,Enrollees!$B$2:$B$10000)</f>
        <v>Goodwill Employee</v>
      </c>
      <c r="D8091" t="str">
        <f>_xlfn.XLOOKUP(B8091,Enrollees!A:A,Enrollees!C:C)</f>
        <v>xx</v>
      </c>
    </row>
    <row r="8092" spans="1:4" x14ac:dyDescent="0.2">
      <c r="A8092" s="8">
        <v>44562</v>
      </c>
      <c r="B8092" s="6">
        <v>122717</v>
      </c>
      <c r="C8092" t="str">
        <f>_xlfn.XLOOKUP($B8092,Enrollees!$A$2:$A$10000,Enrollees!$B$2:$B$10000)</f>
        <v>Goodwill Employee</v>
      </c>
      <c r="D8092" t="str">
        <f>_xlfn.XLOOKUP(B8092,Enrollees!A:A,Enrollees!C:C)</f>
        <v>xx</v>
      </c>
    </row>
    <row r="8093" spans="1:4" x14ac:dyDescent="0.2">
      <c r="A8093" s="8">
        <v>44562</v>
      </c>
      <c r="B8093" s="6">
        <v>122717</v>
      </c>
      <c r="C8093" t="str">
        <f>_xlfn.XLOOKUP($B8093,Enrollees!$A$2:$A$10000,Enrollees!$B$2:$B$10000)</f>
        <v>Goodwill Employee</v>
      </c>
      <c r="D8093" t="str">
        <f>_xlfn.XLOOKUP(B8093,Enrollees!A:A,Enrollees!C:C)</f>
        <v>xx</v>
      </c>
    </row>
    <row r="8094" spans="1:4" x14ac:dyDescent="0.2">
      <c r="A8094" s="8">
        <v>44562</v>
      </c>
      <c r="B8094" s="6">
        <v>122718</v>
      </c>
      <c r="C8094" t="str">
        <f>_xlfn.XLOOKUP($B8094,Enrollees!$A$2:$A$10000,Enrollees!$B$2:$B$10000)</f>
        <v>Goodwill Employee</v>
      </c>
      <c r="D8094" t="str">
        <f>_xlfn.XLOOKUP(B8094,Enrollees!A:A,Enrollees!C:C)</f>
        <v>xx</v>
      </c>
    </row>
    <row r="8095" spans="1:4" x14ac:dyDescent="0.2">
      <c r="A8095" s="8">
        <v>44562</v>
      </c>
      <c r="B8095" s="6">
        <v>122727</v>
      </c>
      <c r="C8095" t="str">
        <f>_xlfn.XLOOKUP($B8095,Enrollees!$A$2:$A$10000,Enrollees!$B$2:$B$10000)</f>
        <v>Goodwill Employee</v>
      </c>
      <c r="D8095" t="str">
        <f>_xlfn.XLOOKUP(B8095,Enrollees!A:A,Enrollees!C:C)</f>
        <v>xx</v>
      </c>
    </row>
    <row r="8096" spans="1:4" x14ac:dyDescent="0.2">
      <c r="A8096" s="8">
        <v>44562</v>
      </c>
      <c r="B8096" s="6">
        <v>122715</v>
      </c>
      <c r="C8096" t="str">
        <f>_xlfn.XLOOKUP($B8096,Enrollees!$A$2:$A$10000,Enrollees!$B$2:$B$10000)</f>
        <v>Goodwill Employee</v>
      </c>
      <c r="D8096" t="str">
        <f>_xlfn.XLOOKUP(B8096,Enrollees!A:A,Enrollees!C:C)</f>
        <v>Jeff Stone</v>
      </c>
    </row>
    <row r="8097" spans="1:4" x14ac:dyDescent="0.2">
      <c r="A8097" s="8">
        <v>44562</v>
      </c>
      <c r="B8097" s="6">
        <v>122715</v>
      </c>
      <c r="C8097" t="str">
        <f>_xlfn.XLOOKUP($B8097,Enrollees!$A$2:$A$10000,Enrollees!$B$2:$B$10000)</f>
        <v>Goodwill Employee</v>
      </c>
      <c r="D8097" t="str">
        <f>_xlfn.XLOOKUP(B8097,Enrollees!A:A,Enrollees!C:C)</f>
        <v>Jeff Stone</v>
      </c>
    </row>
    <row r="8098" spans="1:4" x14ac:dyDescent="0.2">
      <c r="A8098" s="8">
        <v>44562</v>
      </c>
      <c r="B8098" s="6">
        <v>122718</v>
      </c>
      <c r="C8098" t="str">
        <f>_xlfn.XLOOKUP($B8098,Enrollees!$A$2:$A$10000,Enrollees!$B$2:$B$10000)</f>
        <v>Goodwill Employee</v>
      </c>
      <c r="D8098" t="str">
        <f>_xlfn.XLOOKUP(B8098,Enrollees!A:A,Enrollees!C:C)</f>
        <v>xx</v>
      </c>
    </row>
    <row r="8099" spans="1:4" x14ac:dyDescent="0.2">
      <c r="A8099" s="8">
        <v>44562</v>
      </c>
      <c r="B8099" s="6">
        <v>122717</v>
      </c>
      <c r="C8099" t="str">
        <f>_xlfn.XLOOKUP($B8099,Enrollees!$A$2:$A$10000,Enrollees!$B$2:$B$10000)</f>
        <v>Goodwill Employee</v>
      </c>
      <c r="D8099" t="str">
        <f>_xlfn.XLOOKUP(B8099,Enrollees!A:A,Enrollees!C:C)</f>
        <v>xx</v>
      </c>
    </row>
    <row r="8100" spans="1:4" x14ac:dyDescent="0.2">
      <c r="A8100" s="8">
        <v>44562</v>
      </c>
      <c r="B8100" s="6">
        <v>122714</v>
      </c>
      <c r="C8100" t="str">
        <f>_xlfn.XLOOKUP($B8100,Enrollees!$A$2:$A$10000,Enrollees!$B$2:$B$10000)</f>
        <v>Goodwill Employee</v>
      </c>
      <c r="D8100" t="str">
        <f>_xlfn.XLOOKUP(B8100,Enrollees!A:A,Enrollees!C:C)</f>
        <v>Patricia Arita</v>
      </c>
    </row>
    <row r="8101" spans="1:4" x14ac:dyDescent="0.2">
      <c r="A8101" s="8">
        <v>44562</v>
      </c>
      <c r="B8101" s="6">
        <v>122734</v>
      </c>
      <c r="C8101" t="str">
        <f>_xlfn.XLOOKUP($B8101,Enrollees!$A$2:$A$10000,Enrollees!$B$2:$B$10000)</f>
        <v>Goodwill Employee</v>
      </c>
      <c r="D8101" t="str">
        <f>_xlfn.XLOOKUP(B8101,Enrollees!A:A,Enrollees!C:C)</f>
        <v>xx</v>
      </c>
    </row>
    <row r="8102" spans="1:4" x14ac:dyDescent="0.2">
      <c r="A8102" s="8">
        <v>44562</v>
      </c>
      <c r="B8102" s="6">
        <v>122730</v>
      </c>
      <c r="C8102" t="str">
        <f>_xlfn.XLOOKUP($B8102,Enrollees!$A$2:$A$10000,Enrollees!$B$2:$B$10000)</f>
        <v>Goodwill Client</v>
      </c>
      <c r="D8102" t="str">
        <f>_xlfn.XLOOKUP(B8102,Enrollees!A:A,Enrollees!C:C)</f>
        <v>carl boone (122730)</v>
      </c>
    </row>
    <row r="8103" spans="1:4" x14ac:dyDescent="0.2">
      <c r="A8103" s="8">
        <v>44562</v>
      </c>
      <c r="B8103" s="6">
        <v>122734</v>
      </c>
      <c r="C8103" t="str">
        <f>_xlfn.XLOOKUP($B8103,Enrollees!$A$2:$A$10000,Enrollees!$B$2:$B$10000)</f>
        <v>Goodwill Employee</v>
      </c>
      <c r="D8103" t="str">
        <f>_xlfn.XLOOKUP(B8103,Enrollees!A:A,Enrollees!C:C)</f>
        <v>xx</v>
      </c>
    </row>
    <row r="8104" spans="1:4" x14ac:dyDescent="0.2">
      <c r="A8104" s="8">
        <v>44562</v>
      </c>
      <c r="B8104" s="6">
        <v>122726</v>
      </c>
      <c r="C8104" t="str">
        <f>_xlfn.XLOOKUP($B8104,Enrollees!$A$2:$A$10000,Enrollees!$B$2:$B$10000)</f>
        <v>Goodwill Employee</v>
      </c>
      <c r="D8104" t="str">
        <f>_xlfn.XLOOKUP(B8104,Enrollees!A:A,Enrollees!C:C)</f>
        <v>xx</v>
      </c>
    </row>
    <row r="8105" spans="1:4" x14ac:dyDescent="0.2">
      <c r="A8105" s="8">
        <v>44562</v>
      </c>
      <c r="B8105" s="6">
        <v>122716</v>
      </c>
      <c r="C8105" t="str">
        <f>_xlfn.XLOOKUP($B8105,Enrollees!$A$2:$A$10000,Enrollees!$B$2:$B$10000)</f>
        <v>Goodwill Employee</v>
      </c>
      <c r="D8105" t="str">
        <f>_xlfn.XLOOKUP(B8105,Enrollees!A:A,Enrollees!C:C)</f>
        <v>xx</v>
      </c>
    </row>
    <row r="8106" spans="1:4" x14ac:dyDescent="0.2">
      <c r="A8106" s="8">
        <v>44562</v>
      </c>
      <c r="B8106" s="6">
        <v>122724</v>
      </c>
      <c r="C8106" t="str">
        <f>_xlfn.XLOOKUP($B8106,Enrollees!$A$2:$A$10000,Enrollees!$B$2:$B$10000)</f>
        <v>Goodwill Employee</v>
      </c>
      <c r="D8106" t="str">
        <f>_xlfn.XLOOKUP(B8106,Enrollees!A:A,Enrollees!C:C)</f>
        <v>xx</v>
      </c>
    </row>
    <row r="8107" spans="1:4" x14ac:dyDescent="0.2">
      <c r="A8107" s="8">
        <v>44562</v>
      </c>
      <c r="B8107" s="6">
        <v>122722</v>
      </c>
      <c r="C8107" t="str">
        <f>_xlfn.XLOOKUP($B8107,Enrollees!$A$2:$A$10000,Enrollees!$B$2:$B$10000)</f>
        <v>Goodwill Employee</v>
      </c>
      <c r="D8107" t="str">
        <f>_xlfn.XLOOKUP(B8107,Enrollees!A:A,Enrollees!C:C)</f>
        <v>xx</v>
      </c>
    </row>
    <row r="8108" spans="1:4" x14ac:dyDescent="0.2">
      <c r="A8108" s="8">
        <v>44562</v>
      </c>
      <c r="B8108" s="6">
        <v>122731</v>
      </c>
      <c r="C8108" t="str">
        <f>_xlfn.XLOOKUP($B8108,Enrollees!$A$2:$A$10000,Enrollees!$B$2:$B$10000)</f>
        <v>Goodwill Employee</v>
      </c>
      <c r="D8108" t="str">
        <f>_xlfn.XLOOKUP(B8108,Enrollees!A:A,Enrollees!C:C)</f>
        <v>xx</v>
      </c>
    </row>
    <row r="8109" spans="1:4" x14ac:dyDescent="0.2">
      <c r="A8109" s="8">
        <v>44562</v>
      </c>
      <c r="B8109" s="6">
        <v>122731</v>
      </c>
      <c r="C8109" t="str">
        <f>_xlfn.XLOOKUP($B8109,Enrollees!$A$2:$A$10000,Enrollees!$B$2:$B$10000)</f>
        <v>Goodwill Employee</v>
      </c>
      <c r="D8109" t="str">
        <f>_xlfn.XLOOKUP(B8109,Enrollees!A:A,Enrollees!C:C)</f>
        <v>xx</v>
      </c>
    </row>
    <row r="8110" spans="1:4" x14ac:dyDescent="0.2">
      <c r="A8110" s="8">
        <v>44562</v>
      </c>
      <c r="B8110" s="6">
        <v>122715</v>
      </c>
      <c r="C8110" t="str">
        <f>_xlfn.XLOOKUP($B8110,Enrollees!$A$2:$A$10000,Enrollees!$B$2:$B$10000)</f>
        <v>Goodwill Employee</v>
      </c>
      <c r="D8110" t="str">
        <f>_xlfn.XLOOKUP(B8110,Enrollees!A:A,Enrollees!C:C)</f>
        <v>Jeff Stone</v>
      </c>
    </row>
    <row r="8111" spans="1:4" x14ac:dyDescent="0.2">
      <c r="A8111" s="8">
        <v>44562</v>
      </c>
      <c r="B8111" s="6">
        <v>122718</v>
      </c>
      <c r="C8111" t="str">
        <f>_xlfn.XLOOKUP($B8111,Enrollees!$A$2:$A$10000,Enrollees!$B$2:$B$10000)</f>
        <v>Goodwill Employee</v>
      </c>
      <c r="D8111" t="str">
        <f>_xlfn.XLOOKUP(B8111,Enrollees!A:A,Enrollees!C:C)</f>
        <v>xx</v>
      </c>
    </row>
    <row r="8112" spans="1:4" x14ac:dyDescent="0.2">
      <c r="A8112" s="8">
        <v>44562</v>
      </c>
      <c r="B8112" s="6">
        <v>122730</v>
      </c>
      <c r="C8112" t="str">
        <f>_xlfn.XLOOKUP($B8112,Enrollees!$A$2:$A$10000,Enrollees!$B$2:$B$10000)</f>
        <v>Goodwill Client</v>
      </c>
      <c r="D8112" t="str">
        <f>_xlfn.XLOOKUP(B8112,Enrollees!A:A,Enrollees!C:C)</f>
        <v>carl boone (122730)</v>
      </c>
    </row>
    <row r="8113" spans="1:4" x14ac:dyDescent="0.2">
      <c r="A8113" s="8">
        <v>44562</v>
      </c>
      <c r="B8113" s="6">
        <v>122716</v>
      </c>
      <c r="C8113" t="str">
        <f>_xlfn.XLOOKUP($B8113,Enrollees!$A$2:$A$10000,Enrollees!$B$2:$B$10000)</f>
        <v>Goodwill Employee</v>
      </c>
      <c r="D8113" t="str">
        <f>_xlfn.XLOOKUP(B8113,Enrollees!A:A,Enrollees!C:C)</f>
        <v>xx</v>
      </c>
    </row>
    <row r="8114" spans="1:4" x14ac:dyDescent="0.2">
      <c r="A8114" s="8">
        <v>44562</v>
      </c>
      <c r="B8114" s="6">
        <v>122718</v>
      </c>
      <c r="C8114" t="str">
        <f>_xlfn.XLOOKUP($B8114,Enrollees!$A$2:$A$10000,Enrollees!$B$2:$B$10000)</f>
        <v>Goodwill Employee</v>
      </c>
      <c r="D8114" t="str">
        <f>_xlfn.XLOOKUP(B8114,Enrollees!A:A,Enrollees!C:C)</f>
        <v>xx</v>
      </c>
    </row>
    <row r="8115" spans="1:4" x14ac:dyDescent="0.2">
      <c r="A8115" s="8">
        <v>44562</v>
      </c>
      <c r="B8115" s="6">
        <v>122726</v>
      </c>
      <c r="C8115" t="str">
        <f>_xlfn.XLOOKUP($B8115,Enrollees!$A$2:$A$10000,Enrollees!$B$2:$B$10000)</f>
        <v>Goodwill Employee</v>
      </c>
      <c r="D8115" t="str">
        <f>_xlfn.XLOOKUP(B8115,Enrollees!A:A,Enrollees!C:C)</f>
        <v>xx</v>
      </c>
    </row>
    <row r="8116" spans="1:4" x14ac:dyDescent="0.2">
      <c r="A8116" s="8">
        <v>44562</v>
      </c>
      <c r="B8116" s="6">
        <v>122707</v>
      </c>
      <c r="C8116" t="str">
        <f>_xlfn.XLOOKUP($B8116,Enrollees!$A$2:$A$10000,Enrollees!$B$2:$B$10000)</f>
        <v>Goodwill Employee</v>
      </c>
      <c r="D8116" t="str">
        <f>_xlfn.XLOOKUP(B8116,Enrollees!A:A,Enrollees!C:C)</f>
        <v>Johnetta Combs</v>
      </c>
    </row>
    <row r="8117" spans="1:4" x14ac:dyDescent="0.2">
      <c r="A8117" s="8">
        <v>44562</v>
      </c>
      <c r="B8117" s="6">
        <v>122724</v>
      </c>
      <c r="C8117" t="str">
        <f>_xlfn.XLOOKUP($B8117,Enrollees!$A$2:$A$10000,Enrollees!$B$2:$B$10000)</f>
        <v>Goodwill Employee</v>
      </c>
      <c r="D8117" t="str">
        <f>_xlfn.XLOOKUP(B8117,Enrollees!A:A,Enrollees!C:C)</f>
        <v>xx</v>
      </c>
    </row>
    <row r="8118" spans="1:4" x14ac:dyDescent="0.2">
      <c r="A8118" s="8">
        <v>44562</v>
      </c>
      <c r="B8118" s="6">
        <v>122732</v>
      </c>
      <c r="C8118" t="str">
        <f>_xlfn.XLOOKUP($B8118,Enrollees!$A$2:$A$10000,Enrollees!$B$2:$B$10000)</f>
        <v>Goodwill Employee</v>
      </c>
      <c r="D8118" t="str">
        <f>_xlfn.XLOOKUP(B8118,Enrollees!A:A,Enrollees!C:C)</f>
        <v>xx</v>
      </c>
    </row>
    <row r="8119" spans="1:4" x14ac:dyDescent="0.2">
      <c r="A8119" s="8">
        <v>44562</v>
      </c>
      <c r="B8119" s="6">
        <v>122714</v>
      </c>
      <c r="C8119" t="str">
        <f>_xlfn.XLOOKUP($B8119,Enrollees!$A$2:$A$10000,Enrollees!$B$2:$B$10000)</f>
        <v>Goodwill Employee</v>
      </c>
      <c r="D8119" t="str">
        <f>_xlfn.XLOOKUP(B8119,Enrollees!A:A,Enrollees!C:C)</f>
        <v>Patricia Arita</v>
      </c>
    </row>
    <row r="8120" spans="1:4" x14ac:dyDescent="0.2">
      <c r="A8120" s="8">
        <v>44562</v>
      </c>
      <c r="B8120" s="6">
        <v>122734</v>
      </c>
      <c r="C8120" t="str">
        <f>_xlfn.XLOOKUP($B8120,Enrollees!$A$2:$A$10000,Enrollees!$B$2:$B$10000)</f>
        <v>Goodwill Employee</v>
      </c>
      <c r="D8120" t="str">
        <f>_xlfn.XLOOKUP(B8120,Enrollees!A:A,Enrollees!C:C)</f>
        <v>xx</v>
      </c>
    </row>
    <row r="8121" spans="1:4" x14ac:dyDescent="0.2">
      <c r="A8121" s="8">
        <v>44562</v>
      </c>
      <c r="B8121" s="6">
        <v>122722</v>
      </c>
      <c r="C8121" t="str">
        <f>_xlfn.XLOOKUP($B8121,Enrollees!$A$2:$A$10000,Enrollees!$B$2:$B$10000)</f>
        <v>Goodwill Employee</v>
      </c>
      <c r="D8121" t="str">
        <f>_xlfn.XLOOKUP(B8121,Enrollees!A:A,Enrollees!C:C)</f>
        <v>xx</v>
      </c>
    </row>
    <row r="8122" spans="1:4" x14ac:dyDescent="0.2">
      <c r="A8122" s="8">
        <v>44562</v>
      </c>
      <c r="B8122" s="6">
        <v>122722</v>
      </c>
      <c r="C8122" t="str">
        <f>_xlfn.XLOOKUP($B8122,Enrollees!$A$2:$A$10000,Enrollees!$B$2:$B$10000)</f>
        <v>Goodwill Employee</v>
      </c>
      <c r="D8122" t="str">
        <f>_xlfn.XLOOKUP(B8122,Enrollees!A:A,Enrollees!C:C)</f>
        <v>xx</v>
      </c>
    </row>
    <row r="8123" spans="1:4" x14ac:dyDescent="0.2">
      <c r="A8123" s="8">
        <v>44562</v>
      </c>
      <c r="B8123" s="6">
        <v>122734</v>
      </c>
      <c r="C8123" t="str">
        <f>_xlfn.XLOOKUP($B8123,Enrollees!$A$2:$A$10000,Enrollees!$B$2:$B$10000)</f>
        <v>Goodwill Employee</v>
      </c>
      <c r="D8123" t="str">
        <f>_xlfn.XLOOKUP(B8123,Enrollees!A:A,Enrollees!C:C)</f>
        <v>xx</v>
      </c>
    </row>
    <row r="8124" spans="1:4" x14ac:dyDescent="0.2">
      <c r="A8124" s="8">
        <v>44562</v>
      </c>
      <c r="B8124" s="6">
        <v>122732</v>
      </c>
      <c r="C8124" t="str">
        <f>_xlfn.XLOOKUP($B8124,Enrollees!$A$2:$A$10000,Enrollees!$B$2:$B$10000)</f>
        <v>Goodwill Employee</v>
      </c>
      <c r="D8124" t="str">
        <f>_xlfn.XLOOKUP(B8124,Enrollees!A:A,Enrollees!C:C)</f>
        <v>xx</v>
      </c>
    </row>
    <row r="8125" spans="1:4" x14ac:dyDescent="0.2">
      <c r="A8125" s="8">
        <v>44562</v>
      </c>
      <c r="B8125" s="6">
        <v>122731</v>
      </c>
      <c r="C8125" t="str">
        <f>_xlfn.XLOOKUP($B8125,Enrollees!$A$2:$A$10000,Enrollees!$B$2:$B$10000)</f>
        <v>Goodwill Employee</v>
      </c>
      <c r="D8125" t="str">
        <f>_xlfn.XLOOKUP(B8125,Enrollees!A:A,Enrollees!C:C)</f>
        <v>xx</v>
      </c>
    </row>
    <row r="8126" spans="1:4" x14ac:dyDescent="0.2">
      <c r="A8126" s="8">
        <v>44562</v>
      </c>
      <c r="B8126" s="6">
        <v>122714</v>
      </c>
      <c r="C8126" t="str">
        <f>_xlfn.XLOOKUP($B8126,Enrollees!$A$2:$A$10000,Enrollees!$B$2:$B$10000)</f>
        <v>Goodwill Employee</v>
      </c>
      <c r="D8126" t="str">
        <f>_xlfn.XLOOKUP(B8126,Enrollees!A:A,Enrollees!C:C)</f>
        <v>Patricia Arita</v>
      </c>
    </row>
    <row r="8127" spans="1:4" x14ac:dyDescent="0.2">
      <c r="A8127" s="8">
        <v>44562</v>
      </c>
      <c r="B8127" s="6">
        <v>122707</v>
      </c>
      <c r="C8127" t="str">
        <f>_xlfn.XLOOKUP($B8127,Enrollees!$A$2:$A$10000,Enrollees!$B$2:$B$10000)</f>
        <v>Goodwill Employee</v>
      </c>
      <c r="D8127" t="str">
        <f>_xlfn.XLOOKUP(B8127,Enrollees!A:A,Enrollees!C:C)</f>
        <v>Johnetta Combs</v>
      </c>
    </row>
    <row r="8128" spans="1:4" x14ac:dyDescent="0.2">
      <c r="A8128" s="8">
        <v>44562</v>
      </c>
      <c r="B8128" s="6">
        <v>122714</v>
      </c>
      <c r="C8128" t="str">
        <f>_xlfn.XLOOKUP($B8128,Enrollees!$A$2:$A$10000,Enrollees!$B$2:$B$10000)</f>
        <v>Goodwill Employee</v>
      </c>
      <c r="D8128" t="str">
        <f>_xlfn.XLOOKUP(B8128,Enrollees!A:A,Enrollees!C:C)</f>
        <v>Patricia Arita</v>
      </c>
    </row>
    <row r="8129" spans="1:4" x14ac:dyDescent="0.2">
      <c r="A8129" s="8">
        <v>44562</v>
      </c>
      <c r="B8129" s="6">
        <v>122734</v>
      </c>
      <c r="C8129" t="str">
        <f>_xlfn.XLOOKUP($B8129,Enrollees!$A$2:$A$10000,Enrollees!$B$2:$B$10000)</f>
        <v>Goodwill Employee</v>
      </c>
      <c r="D8129" t="str">
        <f>_xlfn.XLOOKUP(B8129,Enrollees!A:A,Enrollees!C:C)</f>
        <v>xx</v>
      </c>
    </row>
    <row r="8130" spans="1:4" x14ac:dyDescent="0.2">
      <c r="A8130" s="8">
        <v>44562</v>
      </c>
      <c r="B8130" s="6">
        <v>122734</v>
      </c>
      <c r="C8130" t="str">
        <f>_xlfn.XLOOKUP($B8130,Enrollees!$A$2:$A$10000,Enrollees!$B$2:$B$10000)</f>
        <v>Goodwill Employee</v>
      </c>
      <c r="D8130" t="str">
        <f>_xlfn.XLOOKUP(B8130,Enrollees!A:A,Enrollees!C:C)</f>
        <v>xx</v>
      </c>
    </row>
    <row r="8131" spans="1:4" x14ac:dyDescent="0.2">
      <c r="A8131" s="8">
        <v>44562</v>
      </c>
      <c r="B8131" s="6">
        <v>122730</v>
      </c>
      <c r="C8131" t="str">
        <f>_xlfn.XLOOKUP($B8131,Enrollees!$A$2:$A$10000,Enrollees!$B$2:$B$10000)</f>
        <v>Goodwill Client</v>
      </c>
      <c r="D8131" t="str">
        <f>_xlfn.XLOOKUP(B8131,Enrollees!A:A,Enrollees!C:C)</f>
        <v>carl boone (122730)</v>
      </c>
    </row>
    <row r="8132" spans="1:4" x14ac:dyDescent="0.2">
      <c r="A8132" s="8">
        <v>44562</v>
      </c>
      <c r="B8132" s="6">
        <v>122716</v>
      </c>
      <c r="C8132" t="str">
        <f>_xlfn.XLOOKUP($B8132,Enrollees!$A$2:$A$10000,Enrollees!$B$2:$B$10000)</f>
        <v>Goodwill Employee</v>
      </c>
      <c r="D8132" t="str">
        <f>_xlfn.XLOOKUP(B8132,Enrollees!A:A,Enrollees!C:C)</f>
        <v>xx</v>
      </c>
    </row>
    <row r="8133" spans="1:4" x14ac:dyDescent="0.2">
      <c r="A8133" s="8">
        <v>44562</v>
      </c>
      <c r="B8133" s="6">
        <v>122726</v>
      </c>
      <c r="C8133" t="str">
        <f>_xlfn.XLOOKUP($B8133,Enrollees!$A$2:$A$10000,Enrollees!$B$2:$B$10000)</f>
        <v>Goodwill Employee</v>
      </c>
      <c r="D8133" t="str">
        <f>_xlfn.XLOOKUP(B8133,Enrollees!A:A,Enrollees!C:C)</f>
        <v>xx</v>
      </c>
    </row>
    <row r="8134" spans="1:4" x14ac:dyDescent="0.2">
      <c r="A8134" s="8">
        <v>44562</v>
      </c>
      <c r="B8134" s="6">
        <v>122717</v>
      </c>
      <c r="C8134" t="str">
        <f>_xlfn.XLOOKUP($B8134,Enrollees!$A$2:$A$10000,Enrollees!$B$2:$B$10000)</f>
        <v>Goodwill Employee</v>
      </c>
      <c r="D8134" t="str">
        <f>_xlfn.XLOOKUP(B8134,Enrollees!A:A,Enrollees!C:C)</f>
        <v>xx</v>
      </c>
    </row>
    <row r="8135" spans="1:4" x14ac:dyDescent="0.2">
      <c r="A8135" s="8">
        <v>44562</v>
      </c>
      <c r="B8135" s="6">
        <v>122717</v>
      </c>
      <c r="C8135" t="str">
        <f>_xlfn.XLOOKUP($B8135,Enrollees!$A$2:$A$10000,Enrollees!$B$2:$B$10000)</f>
        <v>Goodwill Employee</v>
      </c>
      <c r="D8135" t="str">
        <f>_xlfn.XLOOKUP(B8135,Enrollees!A:A,Enrollees!C:C)</f>
        <v>xx</v>
      </c>
    </row>
    <row r="8136" spans="1:4" x14ac:dyDescent="0.2">
      <c r="A8136" s="8">
        <v>44562</v>
      </c>
      <c r="B8136" s="6">
        <v>122722</v>
      </c>
      <c r="C8136" t="str">
        <f>_xlfn.XLOOKUP($B8136,Enrollees!$A$2:$A$10000,Enrollees!$B$2:$B$10000)</f>
        <v>Goodwill Employee</v>
      </c>
      <c r="D8136" t="str">
        <f>_xlfn.XLOOKUP(B8136,Enrollees!A:A,Enrollees!C:C)</f>
        <v>xx</v>
      </c>
    </row>
    <row r="8137" spans="1:4" x14ac:dyDescent="0.2">
      <c r="A8137" s="8">
        <v>44562</v>
      </c>
      <c r="B8137" s="6">
        <v>122724</v>
      </c>
      <c r="C8137" t="str">
        <f>_xlfn.XLOOKUP($B8137,Enrollees!$A$2:$A$10000,Enrollees!$B$2:$B$10000)</f>
        <v>Goodwill Employee</v>
      </c>
      <c r="D8137" t="str">
        <f>_xlfn.XLOOKUP(B8137,Enrollees!A:A,Enrollees!C:C)</f>
        <v>xx</v>
      </c>
    </row>
    <row r="8138" spans="1:4" x14ac:dyDescent="0.2">
      <c r="A8138" s="8">
        <v>44562</v>
      </c>
      <c r="B8138" s="6">
        <v>122730</v>
      </c>
      <c r="C8138" t="str">
        <f>_xlfn.XLOOKUP($B8138,Enrollees!$A$2:$A$10000,Enrollees!$B$2:$B$10000)</f>
        <v>Goodwill Client</v>
      </c>
      <c r="D8138" t="str">
        <f>_xlfn.XLOOKUP(B8138,Enrollees!A:A,Enrollees!C:C)</f>
        <v>carl boone (122730)</v>
      </c>
    </row>
    <row r="8139" spans="1:4" x14ac:dyDescent="0.2">
      <c r="A8139" s="8">
        <v>44562</v>
      </c>
      <c r="B8139" s="6">
        <v>122731</v>
      </c>
      <c r="C8139" t="str">
        <f>_xlfn.XLOOKUP($B8139,Enrollees!$A$2:$A$10000,Enrollees!$B$2:$B$10000)</f>
        <v>Goodwill Employee</v>
      </c>
      <c r="D8139" t="str">
        <f>_xlfn.XLOOKUP(B8139,Enrollees!A:A,Enrollees!C:C)</f>
        <v>xx</v>
      </c>
    </row>
    <row r="8140" spans="1:4" x14ac:dyDescent="0.2">
      <c r="A8140" s="8">
        <v>44562</v>
      </c>
      <c r="B8140" s="6">
        <v>122716</v>
      </c>
      <c r="C8140" t="str">
        <f>_xlfn.XLOOKUP($B8140,Enrollees!$A$2:$A$10000,Enrollees!$B$2:$B$10000)</f>
        <v>Goodwill Employee</v>
      </c>
      <c r="D8140" t="str">
        <f>_xlfn.XLOOKUP(B8140,Enrollees!A:A,Enrollees!C:C)</f>
        <v>xx</v>
      </c>
    </row>
    <row r="8141" spans="1:4" x14ac:dyDescent="0.2">
      <c r="A8141" s="8">
        <v>44562</v>
      </c>
      <c r="B8141" s="6">
        <v>122707</v>
      </c>
      <c r="C8141" t="str">
        <f>_xlfn.XLOOKUP($B8141,Enrollees!$A$2:$A$10000,Enrollees!$B$2:$B$10000)</f>
        <v>Goodwill Employee</v>
      </c>
      <c r="D8141" t="str">
        <f>_xlfn.XLOOKUP(B8141,Enrollees!A:A,Enrollees!C:C)</f>
        <v>Johnetta Combs</v>
      </c>
    </row>
    <row r="8142" spans="1:4" x14ac:dyDescent="0.2">
      <c r="A8142" s="8">
        <v>44562</v>
      </c>
      <c r="B8142" s="6">
        <v>122724</v>
      </c>
      <c r="C8142" t="str">
        <f>_xlfn.XLOOKUP($B8142,Enrollees!$A$2:$A$10000,Enrollees!$B$2:$B$10000)</f>
        <v>Goodwill Employee</v>
      </c>
      <c r="D8142" t="str">
        <f>_xlfn.XLOOKUP(B8142,Enrollees!A:A,Enrollees!C:C)</f>
        <v>xx</v>
      </c>
    </row>
    <row r="8143" spans="1:4" x14ac:dyDescent="0.2">
      <c r="A8143" s="8">
        <v>44562</v>
      </c>
      <c r="B8143" s="6">
        <v>122732</v>
      </c>
      <c r="C8143" t="str">
        <f>_xlfn.XLOOKUP($B8143,Enrollees!$A$2:$A$10000,Enrollees!$B$2:$B$10000)</f>
        <v>Goodwill Employee</v>
      </c>
      <c r="D8143" t="str">
        <f>_xlfn.XLOOKUP(B8143,Enrollees!A:A,Enrollees!C:C)</f>
        <v>xx</v>
      </c>
    </row>
    <row r="8144" spans="1:4" x14ac:dyDescent="0.2">
      <c r="A8144" s="8">
        <v>44562</v>
      </c>
      <c r="B8144" s="6">
        <v>122726</v>
      </c>
      <c r="C8144" t="str">
        <f>_xlfn.XLOOKUP($B8144,Enrollees!$A$2:$A$10000,Enrollees!$B$2:$B$10000)</f>
        <v>Goodwill Employee</v>
      </c>
      <c r="D8144" t="str">
        <f>_xlfn.XLOOKUP(B8144,Enrollees!A:A,Enrollees!C:C)</f>
        <v>xx</v>
      </c>
    </row>
    <row r="8145" spans="1:4" x14ac:dyDescent="0.2">
      <c r="A8145" s="8">
        <v>44562</v>
      </c>
      <c r="B8145" s="6">
        <v>122722</v>
      </c>
      <c r="C8145" t="str">
        <f>_xlfn.XLOOKUP($B8145,Enrollees!$A$2:$A$10000,Enrollees!$B$2:$B$10000)</f>
        <v>Goodwill Employee</v>
      </c>
      <c r="D8145" t="str">
        <f>_xlfn.XLOOKUP(B8145,Enrollees!A:A,Enrollees!C:C)</f>
        <v>xx</v>
      </c>
    </row>
    <row r="8146" spans="1:4" x14ac:dyDescent="0.2">
      <c r="A8146" s="8">
        <v>44562</v>
      </c>
      <c r="B8146" s="6">
        <v>122734</v>
      </c>
      <c r="C8146" t="str">
        <f>_xlfn.XLOOKUP($B8146,Enrollees!$A$2:$A$10000,Enrollees!$B$2:$B$10000)</f>
        <v>Goodwill Employee</v>
      </c>
      <c r="D8146" t="str">
        <f>_xlfn.XLOOKUP(B8146,Enrollees!A:A,Enrollees!C:C)</f>
        <v>xx</v>
      </c>
    </row>
    <row r="8147" spans="1:4" x14ac:dyDescent="0.2">
      <c r="A8147" s="8">
        <v>44562</v>
      </c>
      <c r="B8147" s="6">
        <v>122734</v>
      </c>
      <c r="C8147" t="str">
        <f>_xlfn.XLOOKUP($B8147,Enrollees!$A$2:$A$10000,Enrollees!$B$2:$B$10000)</f>
        <v>Goodwill Employee</v>
      </c>
      <c r="D8147" t="str">
        <f>_xlfn.XLOOKUP(B8147,Enrollees!A:A,Enrollees!C:C)</f>
        <v>xx</v>
      </c>
    </row>
    <row r="8148" spans="1:4" x14ac:dyDescent="0.2">
      <c r="A8148" s="8">
        <v>44562</v>
      </c>
      <c r="B8148" s="6">
        <v>122714</v>
      </c>
      <c r="C8148" t="str">
        <f>_xlfn.XLOOKUP($B8148,Enrollees!$A$2:$A$10000,Enrollees!$B$2:$B$10000)</f>
        <v>Goodwill Employee</v>
      </c>
      <c r="D8148" t="str">
        <f>_xlfn.XLOOKUP(B8148,Enrollees!A:A,Enrollees!C:C)</f>
        <v>Patricia Arita</v>
      </c>
    </row>
    <row r="8149" spans="1:4" x14ac:dyDescent="0.2">
      <c r="A8149" s="8">
        <v>44562</v>
      </c>
      <c r="B8149" s="6">
        <v>122732</v>
      </c>
      <c r="C8149" t="str">
        <f>_xlfn.XLOOKUP($B8149,Enrollees!$A$2:$A$10000,Enrollees!$B$2:$B$10000)</f>
        <v>Goodwill Employee</v>
      </c>
      <c r="D8149" t="str">
        <f>_xlfn.XLOOKUP(B8149,Enrollees!A:A,Enrollees!C:C)</f>
        <v>xx</v>
      </c>
    </row>
    <row r="8150" spans="1:4" x14ac:dyDescent="0.2">
      <c r="A8150" s="8">
        <v>44562</v>
      </c>
      <c r="B8150" s="6">
        <v>122722</v>
      </c>
      <c r="C8150" t="str">
        <f>_xlfn.XLOOKUP($B8150,Enrollees!$A$2:$A$10000,Enrollees!$B$2:$B$10000)</f>
        <v>Goodwill Employee</v>
      </c>
      <c r="D8150" t="str">
        <f>_xlfn.XLOOKUP(B8150,Enrollees!A:A,Enrollees!C:C)</f>
        <v>xx</v>
      </c>
    </row>
    <row r="8151" spans="1:4" x14ac:dyDescent="0.2">
      <c r="A8151" s="8">
        <v>44562</v>
      </c>
      <c r="B8151" s="6">
        <v>122731</v>
      </c>
      <c r="C8151" t="str">
        <f>_xlfn.XLOOKUP($B8151,Enrollees!$A$2:$A$10000,Enrollees!$B$2:$B$10000)</f>
        <v>Goodwill Employee</v>
      </c>
      <c r="D8151" t="str">
        <f>_xlfn.XLOOKUP(B8151,Enrollees!A:A,Enrollees!C:C)</f>
        <v>xx</v>
      </c>
    </row>
    <row r="8152" spans="1:4" x14ac:dyDescent="0.2">
      <c r="A8152" s="8">
        <v>44562</v>
      </c>
      <c r="B8152" s="6">
        <v>122731</v>
      </c>
      <c r="C8152" t="str">
        <f>_xlfn.XLOOKUP($B8152,Enrollees!$A$2:$A$10000,Enrollees!$B$2:$B$10000)</f>
        <v>Goodwill Employee</v>
      </c>
      <c r="D8152" t="str">
        <f>_xlfn.XLOOKUP(B8152,Enrollees!A:A,Enrollees!C:C)</f>
        <v>xx</v>
      </c>
    </row>
    <row r="8153" spans="1:4" x14ac:dyDescent="0.2">
      <c r="A8153" s="8">
        <v>44562</v>
      </c>
      <c r="B8153" s="6">
        <v>122722</v>
      </c>
      <c r="C8153" t="str">
        <f>_xlfn.XLOOKUP($B8153,Enrollees!$A$2:$A$10000,Enrollees!$B$2:$B$10000)</f>
        <v>Goodwill Employee</v>
      </c>
      <c r="D8153" t="str">
        <f>_xlfn.XLOOKUP(B8153,Enrollees!A:A,Enrollees!C:C)</f>
        <v>xx</v>
      </c>
    </row>
    <row r="8154" spans="1:4" x14ac:dyDescent="0.2">
      <c r="A8154" s="8">
        <v>44562</v>
      </c>
      <c r="B8154" s="6">
        <v>122707</v>
      </c>
      <c r="C8154" t="str">
        <f>_xlfn.XLOOKUP($B8154,Enrollees!$A$2:$A$10000,Enrollees!$B$2:$B$10000)</f>
        <v>Goodwill Employee</v>
      </c>
      <c r="D8154" t="str">
        <f>_xlfn.XLOOKUP(B8154,Enrollees!A:A,Enrollees!C:C)</f>
        <v>Johnetta Combs</v>
      </c>
    </row>
    <row r="8155" spans="1:4" x14ac:dyDescent="0.2">
      <c r="A8155" s="8">
        <v>44562</v>
      </c>
      <c r="B8155" s="6">
        <v>122734</v>
      </c>
      <c r="C8155" t="str">
        <f>_xlfn.XLOOKUP($B8155,Enrollees!$A$2:$A$10000,Enrollees!$B$2:$B$10000)</f>
        <v>Goodwill Employee</v>
      </c>
      <c r="D8155" t="str">
        <f>_xlfn.XLOOKUP(B8155,Enrollees!A:A,Enrollees!C:C)</f>
        <v>xx</v>
      </c>
    </row>
    <row r="8156" spans="1:4" x14ac:dyDescent="0.2">
      <c r="A8156" s="8">
        <v>44562</v>
      </c>
      <c r="B8156" s="6">
        <v>122734</v>
      </c>
      <c r="C8156" t="str">
        <f>_xlfn.XLOOKUP($B8156,Enrollees!$A$2:$A$10000,Enrollees!$B$2:$B$10000)</f>
        <v>Goodwill Employee</v>
      </c>
      <c r="D8156" t="str">
        <f>_xlfn.XLOOKUP(B8156,Enrollees!A:A,Enrollees!C:C)</f>
        <v>xx</v>
      </c>
    </row>
    <row r="8157" spans="1:4" x14ac:dyDescent="0.2">
      <c r="A8157" s="8">
        <v>44562</v>
      </c>
      <c r="B8157" s="6">
        <v>122730</v>
      </c>
      <c r="C8157" t="str">
        <f>_xlfn.XLOOKUP($B8157,Enrollees!$A$2:$A$10000,Enrollees!$B$2:$B$10000)</f>
        <v>Goodwill Client</v>
      </c>
      <c r="D8157" t="str">
        <f>_xlfn.XLOOKUP(B8157,Enrollees!A:A,Enrollees!C:C)</f>
        <v>carl boone (122730)</v>
      </c>
    </row>
    <row r="8158" spans="1:4" x14ac:dyDescent="0.2">
      <c r="A8158" s="8">
        <v>44562</v>
      </c>
      <c r="B8158" s="6">
        <v>122726</v>
      </c>
      <c r="C8158" t="str">
        <f>_xlfn.XLOOKUP($B8158,Enrollees!$A$2:$A$10000,Enrollees!$B$2:$B$10000)</f>
        <v>Goodwill Employee</v>
      </c>
      <c r="D8158" t="str">
        <f>_xlfn.XLOOKUP(B8158,Enrollees!A:A,Enrollees!C:C)</f>
        <v>xx</v>
      </c>
    </row>
    <row r="8159" spans="1:4" x14ac:dyDescent="0.2">
      <c r="A8159" s="8">
        <v>44562</v>
      </c>
      <c r="B8159" s="6">
        <v>122722</v>
      </c>
      <c r="C8159" t="str">
        <f>_xlfn.XLOOKUP($B8159,Enrollees!$A$2:$A$10000,Enrollees!$B$2:$B$10000)</f>
        <v>Goodwill Employee</v>
      </c>
      <c r="D8159" t="str">
        <f>_xlfn.XLOOKUP(B8159,Enrollees!A:A,Enrollees!C:C)</f>
        <v>xx</v>
      </c>
    </row>
    <row r="8160" spans="1:4" x14ac:dyDescent="0.2">
      <c r="A8160" s="8">
        <v>44562</v>
      </c>
      <c r="B8160" s="6">
        <v>122724</v>
      </c>
      <c r="C8160" t="str">
        <f>_xlfn.XLOOKUP($B8160,Enrollees!$A$2:$A$10000,Enrollees!$B$2:$B$10000)</f>
        <v>Goodwill Employee</v>
      </c>
      <c r="D8160" t="str">
        <f>_xlfn.XLOOKUP(B8160,Enrollees!A:A,Enrollees!C:C)</f>
        <v>xx</v>
      </c>
    </row>
    <row r="8161" spans="1:4" x14ac:dyDescent="0.2">
      <c r="A8161" s="8">
        <v>44562</v>
      </c>
      <c r="B8161" s="6">
        <v>122721</v>
      </c>
      <c r="C8161" t="str">
        <f>_xlfn.XLOOKUP($B8161,Enrollees!$A$2:$A$10000,Enrollees!$B$2:$B$10000)</f>
        <v>Goodwill Employee</v>
      </c>
      <c r="D8161" t="str">
        <f>_xlfn.XLOOKUP(B8161,Enrollees!A:A,Enrollees!C:C)</f>
        <v>xx</v>
      </c>
    </row>
    <row r="8162" spans="1:4" x14ac:dyDescent="0.2">
      <c r="A8162" s="8">
        <v>44562</v>
      </c>
      <c r="B8162" s="6">
        <v>122727</v>
      </c>
      <c r="C8162" t="str">
        <f>_xlfn.XLOOKUP($B8162,Enrollees!$A$2:$A$10000,Enrollees!$B$2:$B$10000)</f>
        <v>Goodwill Employee</v>
      </c>
      <c r="D8162" t="str">
        <f>_xlfn.XLOOKUP(B8162,Enrollees!A:A,Enrollees!C:C)</f>
        <v>xx</v>
      </c>
    </row>
    <row r="8163" spans="1:4" x14ac:dyDescent="0.2">
      <c r="A8163" s="8">
        <v>44562</v>
      </c>
      <c r="B8163" s="6">
        <v>122727</v>
      </c>
      <c r="C8163" t="str">
        <f>_xlfn.XLOOKUP($B8163,Enrollees!$A$2:$A$10000,Enrollees!$B$2:$B$10000)</f>
        <v>Goodwill Employee</v>
      </c>
      <c r="D8163" t="str">
        <f>_xlfn.XLOOKUP(B8163,Enrollees!A:A,Enrollees!C:C)</f>
        <v>xx</v>
      </c>
    </row>
    <row r="8164" spans="1:4" x14ac:dyDescent="0.2">
      <c r="A8164" s="8">
        <v>44562</v>
      </c>
      <c r="B8164" s="6">
        <v>122730</v>
      </c>
      <c r="C8164" t="str">
        <f>_xlfn.XLOOKUP($B8164,Enrollees!$A$2:$A$10000,Enrollees!$B$2:$B$10000)</f>
        <v>Goodwill Client</v>
      </c>
      <c r="D8164" t="str">
        <f>_xlfn.XLOOKUP(B8164,Enrollees!A:A,Enrollees!C:C)</f>
        <v>carl boone (122730)</v>
      </c>
    </row>
    <row r="8165" spans="1:4" x14ac:dyDescent="0.2">
      <c r="A8165" s="8">
        <v>44562</v>
      </c>
      <c r="B8165" s="6">
        <v>122727</v>
      </c>
      <c r="C8165" t="str">
        <f>_xlfn.XLOOKUP($B8165,Enrollees!$A$2:$A$10000,Enrollees!$B$2:$B$10000)</f>
        <v>Goodwill Employee</v>
      </c>
      <c r="D8165" t="str">
        <f>_xlfn.XLOOKUP(B8165,Enrollees!A:A,Enrollees!C:C)</f>
        <v>xx</v>
      </c>
    </row>
    <row r="8166" spans="1:4" x14ac:dyDescent="0.2">
      <c r="A8166" s="8">
        <v>44562</v>
      </c>
      <c r="B8166" s="6">
        <v>122727</v>
      </c>
      <c r="C8166" t="str">
        <f>_xlfn.XLOOKUP($B8166,Enrollees!$A$2:$A$10000,Enrollees!$B$2:$B$10000)</f>
        <v>Goodwill Employee</v>
      </c>
      <c r="D8166" t="str">
        <f>_xlfn.XLOOKUP(B8166,Enrollees!A:A,Enrollees!C:C)</f>
        <v>xx</v>
      </c>
    </row>
    <row r="8167" spans="1:4" x14ac:dyDescent="0.2">
      <c r="A8167" s="8">
        <v>44562</v>
      </c>
      <c r="B8167" s="6">
        <v>122707</v>
      </c>
      <c r="C8167" t="str">
        <f>_xlfn.XLOOKUP($B8167,Enrollees!$A$2:$A$10000,Enrollees!$B$2:$B$10000)</f>
        <v>Goodwill Employee</v>
      </c>
      <c r="D8167" t="str">
        <f>_xlfn.XLOOKUP(B8167,Enrollees!A:A,Enrollees!C:C)</f>
        <v>Johnetta Combs</v>
      </c>
    </row>
    <row r="8168" spans="1:4" x14ac:dyDescent="0.2">
      <c r="A8168" s="8">
        <v>44562</v>
      </c>
      <c r="B8168" s="6">
        <v>122726</v>
      </c>
      <c r="C8168" t="str">
        <f>_xlfn.XLOOKUP($B8168,Enrollees!$A$2:$A$10000,Enrollees!$B$2:$B$10000)</f>
        <v>Goodwill Employee</v>
      </c>
      <c r="D8168" t="str">
        <f>_xlfn.XLOOKUP(B8168,Enrollees!A:A,Enrollees!C:C)</f>
        <v>xx</v>
      </c>
    </row>
    <row r="8169" spans="1:4" x14ac:dyDescent="0.2">
      <c r="A8169" s="8">
        <v>44562</v>
      </c>
      <c r="B8169" s="6">
        <v>122732</v>
      </c>
      <c r="C8169" t="str">
        <f>_xlfn.XLOOKUP($B8169,Enrollees!$A$2:$A$10000,Enrollees!$B$2:$B$10000)</f>
        <v>Goodwill Employee</v>
      </c>
      <c r="D8169" t="str">
        <f>_xlfn.XLOOKUP(B8169,Enrollees!A:A,Enrollees!C:C)</f>
        <v>xx</v>
      </c>
    </row>
    <row r="8170" spans="1:4" x14ac:dyDescent="0.2">
      <c r="A8170" s="8">
        <v>44562</v>
      </c>
      <c r="B8170" s="6">
        <v>122724</v>
      </c>
      <c r="C8170" t="str">
        <f>_xlfn.XLOOKUP($B8170,Enrollees!$A$2:$A$10000,Enrollees!$B$2:$B$10000)</f>
        <v>Goodwill Employee</v>
      </c>
      <c r="D8170" t="str">
        <f>_xlfn.XLOOKUP(B8170,Enrollees!A:A,Enrollees!C:C)</f>
        <v>xx</v>
      </c>
    </row>
    <row r="8171" spans="1:4" x14ac:dyDescent="0.2">
      <c r="A8171" s="8">
        <v>44562</v>
      </c>
      <c r="B8171" s="6">
        <v>122734</v>
      </c>
      <c r="C8171" t="str">
        <f>_xlfn.XLOOKUP($B8171,Enrollees!$A$2:$A$10000,Enrollees!$B$2:$B$10000)</f>
        <v>Goodwill Employee</v>
      </c>
      <c r="D8171" t="str">
        <f>_xlfn.XLOOKUP(B8171,Enrollees!A:A,Enrollees!C:C)</f>
        <v>xx</v>
      </c>
    </row>
    <row r="8172" spans="1:4" x14ac:dyDescent="0.2">
      <c r="A8172" s="8">
        <v>44562</v>
      </c>
      <c r="B8172" s="6">
        <v>122722</v>
      </c>
      <c r="C8172" t="str">
        <f>_xlfn.XLOOKUP($B8172,Enrollees!$A$2:$A$10000,Enrollees!$B$2:$B$10000)</f>
        <v>Goodwill Employee</v>
      </c>
      <c r="D8172" t="str">
        <f>_xlfn.XLOOKUP(B8172,Enrollees!A:A,Enrollees!C:C)</f>
        <v>xx</v>
      </c>
    </row>
    <row r="8173" spans="1:4" x14ac:dyDescent="0.2">
      <c r="A8173" s="8">
        <v>44562</v>
      </c>
      <c r="B8173" s="6">
        <v>122721</v>
      </c>
      <c r="C8173" t="str">
        <f>_xlfn.XLOOKUP($B8173,Enrollees!$A$2:$A$10000,Enrollees!$B$2:$B$10000)</f>
        <v>Goodwill Employee</v>
      </c>
      <c r="D8173" t="str">
        <f>_xlfn.XLOOKUP(B8173,Enrollees!A:A,Enrollees!C:C)</f>
        <v>xx</v>
      </c>
    </row>
    <row r="8174" spans="1:4" x14ac:dyDescent="0.2">
      <c r="A8174" s="8">
        <v>44562</v>
      </c>
      <c r="B8174" s="6">
        <v>122734</v>
      </c>
      <c r="C8174" t="str">
        <f>_xlfn.XLOOKUP($B8174,Enrollees!$A$2:$A$10000,Enrollees!$B$2:$B$10000)</f>
        <v>Goodwill Employee</v>
      </c>
      <c r="D8174" t="str">
        <f>_xlfn.XLOOKUP(B8174,Enrollees!A:A,Enrollees!C:C)</f>
        <v>xx</v>
      </c>
    </row>
    <row r="8175" spans="1:4" x14ac:dyDescent="0.2">
      <c r="A8175" s="8">
        <v>44562</v>
      </c>
      <c r="B8175" s="6">
        <v>122722</v>
      </c>
      <c r="C8175" t="str">
        <f>_xlfn.XLOOKUP($B8175,Enrollees!$A$2:$A$10000,Enrollees!$B$2:$B$10000)</f>
        <v>Goodwill Employee</v>
      </c>
      <c r="D8175" t="str">
        <f>_xlfn.XLOOKUP(B8175,Enrollees!A:A,Enrollees!C:C)</f>
        <v>xx</v>
      </c>
    </row>
    <row r="8176" spans="1:4" x14ac:dyDescent="0.2">
      <c r="A8176" s="8">
        <v>44562</v>
      </c>
      <c r="B8176" s="6">
        <v>122721</v>
      </c>
      <c r="C8176" t="str">
        <f>_xlfn.XLOOKUP($B8176,Enrollees!$A$2:$A$10000,Enrollees!$B$2:$B$10000)</f>
        <v>Goodwill Employee</v>
      </c>
      <c r="D8176" t="str">
        <f>_xlfn.XLOOKUP(B8176,Enrollees!A:A,Enrollees!C:C)</f>
        <v>xx</v>
      </c>
    </row>
    <row r="8177" spans="1:4" x14ac:dyDescent="0.2">
      <c r="A8177" s="8">
        <v>44562</v>
      </c>
      <c r="B8177" s="6">
        <v>122732</v>
      </c>
      <c r="C8177" t="str">
        <f>_xlfn.XLOOKUP($B8177,Enrollees!$A$2:$A$10000,Enrollees!$B$2:$B$10000)</f>
        <v>Goodwill Employee</v>
      </c>
      <c r="D8177" t="str">
        <f>_xlfn.XLOOKUP(B8177,Enrollees!A:A,Enrollees!C:C)</f>
        <v>xx</v>
      </c>
    </row>
    <row r="8178" spans="1:4" x14ac:dyDescent="0.2">
      <c r="A8178" s="8">
        <v>44562</v>
      </c>
      <c r="B8178" s="6">
        <v>122722</v>
      </c>
      <c r="C8178" t="str">
        <f>_xlfn.XLOOKUP($B8178,Enrollees!$A$2:$A$10000,Enrollees!$B$2:$B$10000)</f>
        <v>Goodwill Employee</v>
      </c>
      <c r="D8178" t="str">
        <f>_xlfn.XLOOKUP(B8178,Enrollees!A:A,Enrollees!C:C)</f>
        <v>xx</v>
      </c>
    </row>
    <row r="8179" spans="1:4" x14ac:dyDescent="0.2">
      <c r="A8179" s="8">
        <v>44562</v>
      </c>
      <c r="B8179" s="6">
        <v>122717</v>
      </c>
      <c r="C8179" t="str">
        <f>_xlfn.XLOOKUP($B8179,Enrollees!$A$2:$A$10000,Enrollees!$B$2:$B$10000)</f>
        <v>Goodwill Employee</v>
      </c>
      <c r="D8179" t="str">
        <f>_xlfn.XLOOKUP(B8179,Enrollees!A:A,Enrollees!C:C)</f>
        <v>xx</v>
      </c>
    </row>
    <row r="8180" spans="1:4" x14ac:dyDescent="0.2">
      <c r="A8180" s="8">
        <v>44562</v>
      </c>
      <c r="B8180" s="6">
        <v>122714</v>
      </c>
      <c r="C8180" t="str">
        <f>_xlfn.XLOOKUP($B8180,Enrollees!$A$2:$A$10000,Enrollees!$B$2:$B$10000)</f>
        <v>Goodwill Employee</v>
      </c>
      <c r="D8180" t="str">
        <f>_xlfn.XLOOKUP(B8180,Enrollees!A:A,Enrollees!C:C)</f>
        <v>Patricia Arita</v>
      </c>
    </row>
    <row r="8181" spans="1:4" x14ac:dyDescent="0.2">
      <c r="A8181" s="8">
        <v>44562</v>
      </c>
      <c r="B8181" s="6">
        <v>122735</v>
      </c>
      <c r="C8181" t="str">
        <f>_xlfn.XLOOKUP($B8181,Enrollees!$A$2:$A$10000,Enrollees!$B$2:$B$10000)</f>
        <v>Goodwill Employee</v>
      </c>
      <c r="D8181" t="str">
        <f>_xlfn.XLOOKUP(B8181,Enrollees!A:A,Enrollees!C:C)</f>
        <v>xx</v>
      </c>
    </row>
    <row r="8182" spans="1:4" x14ac:dyDescent="0.2">
      <c r="A8182" s="8">
        <v>44562</v>
      </c>
      <c r="B8182" s="6">
        <v>122734</v>
      </c>
      <c r="C8182" t="str">
        <f>_xlfn.XLOOKUP($B8182,Enrollees!$A$2:$A$10000,Enrollees!$B$2:$B$10000)</f>
        <v>Goodwill Employee</v>
      </c>
      <c r="D8182" t="str">
        <f>_xlfn.XLOOKUP(B8182,Enrollees!A:A,Enrollees!C:C)</f>
        <v>xx</v>
      </c>
    </row>
    <row r="8183" spans="1:4" x14ac:dyDescent="0.2">
      <c r="A8183" s="8">
        <v>44562</v>
      </c>
      <c r="B8183" s="6">
        <v>122730</v>
      </c>
      <c r="C8183" t="str">
        <f>_xlfn.XLOOKUP($B8183,Enrollees!$A$2:$A$10000,Enrollees!$B$2:$B$10000)</f>
        <v>Goodwill Client</v>
      </c>
      <c r="D8183" t="str">
        <f>_xlfn.XLOOKUP(B8183,Enrollees!A:A,Enrollees!C:C)</f>
        <v>carl boone (122730)</v>
      </c>
    </row>
    <row r="8184" spans="1:4" x14ac:dyDescent="0.2">
      <c r="A8184" s="8">
        <v>44562</v>
      </c>
      <c r="B8184" s="6">
        <v>122734</v>
      </c>
      <c r="C8184" t="str">
        <f>_xlfn.XLOOKUP($B8184,Enrollees!$A$2:$A$10000,Enrollees!$B$2:$B$10000)</f>
        <v>Goodwill Employee</v>
      </c>
      <c r="D8184" t="str">
        <f>_xlfn.XLOOKUP(B8184,Enrollees!A:A,Enrollees!C:C)</f>
        <v>xx</v>
      </c>
    </row>
    <row r="8185" spans="1:4" x14ac:dyDescent="0.2">
      <c r="A8185" s="8">
        <v>44562</v>
      </c>
      <c r="B8185" s="6">
        <v>122716</v>
      </c>
      <c r="C8185" t="str">
        <f>_xlfn.XLOOKUP($B8185,Enrollees!$A$2:$A$10000,Enrollees!$B$2:$B$10000)</f>
        <v>Goodwill Employee</v>
      </c>
      <c r="D8185" t="str">
        <f>_xlfn.XLOOKUP(B8185,Enrollees!A:A,Enrollees!C:C)</f>
        <v>xx</v>
      </c>
    </row>
    <row r="8186" spans="1:4" x14ac:dyDescent="0.2">
      <c r="A8186" s="8">
        <v>44562</v>
      </c>
      <c r="B8186" s="6">
        <v>122721</v>
      </c>
      <c r="C8186" t="str">
        <f>_xlfn.XLOOKUP($B8186,Enrollees!$A$2:$A$10000,Enrollees!$B$2:$B$10000)</f>
        <v>Goodwill Employee</v>
      </c>
      <c r="D8186" t="str">
        <f>_xlfn.XLOOKUP(B8186,Enrollees!A:A,Enrollees!C:C)</f>
        <v>xx</v>
      </c>
    </row>
    <row r="8187" spans="1:4" x14ac:dyDescent="0.2">
      <c r="A8187" s="8">
        <v>44562</v>
      </c>
      <c r="B8187" s="6">
        <v>122717</v>
      </c>
      <c r="C8187" t="str">
        <f>_xlfn.XLOOKUP($B8187,Enrollees!$A$2:$A$10000,Enrollees!$B$2:$B$10000)</f>
        <v>Goodwill Employee</v>
      </c>
      <c r="D8187" t="str">
        <f>_xlfn.XLOOKUP(B8187,Enrollees!A:A,Enrollees!C:C)</f>
        <v>xx</v>
      </c>
    </row>
    <row r="8188" spans="1:4" x14ac:dyDescent="0.2">
      <c r="A8188" s="8">
        <v>44562</v>
      </c>
      <c r="B8188" s="6">
        <v>122735</v>
      </c>
      <c r="C8188" t="str">
        <f>_xlfn.XLOOKUP($B8188,Enrollees!$A$2:$A$10000,Enrollees!$B$2:$B$10000)</f>
        <v>Goodwill Employee</v>
      </c>
      <c r="D8188" t="str">
        <f>_xlfn.XLOOKUP(B8188,Enrollees!A:A,Enrollees!C:C)</f>
        <v>xx</v>
      </c>
    </row>
    <row r="8189" spans="1:4" x14ac:dyDescent="0.2">
      <c r="A8189" s="8">
        <v>44562</v>
      </c>
      <c r="B8189" s="6">
        <v>122722</v>
      </c>
      <c r="C8189" t="str">
        <f>_xlfn.XLOOKUP($B8189,Enrollees!$A$2:$A$10000,Enrollees!$B$2:$B$10000)</f>
        <v>Goodwill Employee</v>
      </c>
      <c r="D8189" t="str">
        <f>_xlfn.XLOOKUP(B8189,Enrollees!A:A,Enrollees!C:C)</f>
        <v>xx</v>
      </c>
    </row>
    <row r="8190" spans="1:4" x14ac:dyDescent="0.2">
      <c r="A8190" s="8">
        <v>44562</v>
      </c>
      <c r="B8190" s="6">
        <v>122724</v>
      </c>
      <c r="C8190" t="str">
        <f>_xlfn.XLOOKUP($B8190,Enrollees!$A$2:$A$10000,Enrollees!$B$2:$B$10000)</f>
        <v>Goodwill Employee</v>
      </c>
      <c r="D8190" t="str">
        <f>_xlfn.XLOOKUP(B8190,Enrollees!A:A,Enrollees!C:C)</f>
        <v>xx</v>
      </c>
    </row>
    <row r="8191" spans="1:4" x14ac:dyDescent="0.2">
      <c r="A8191" s="8">
        <v>44562</v>
      </c>
      <c r="B8191" s="6">
        <v>122721</v>
      </c>
      <c r="C8191" t="str">
        <f>_xlfn.XLOOKUP($B8191,Enrollees!$A$2:$A$10000,Enrollees!$B$2:$B$10000)</f>
        <v>Goodwill Employee</v>
      </c>
      <c r="D8191" t="str">
        <f>_xlfn.XLOOKUP(B8191,Enrollees!A:A,Enrollees!C:C)</f>
        <v>xx</v>
      </c>
    </row>
    <row r="8192" spans="1:4" x14ac:dyDescent="0.2">
      <c r="A8192" s="8">
        <v>44562</v>
      </c>
      <c r="B8192" s="6">
        <v>122731</v>
      </c>
      <c r="C8192" t="str">
        <f>_xlfn.XLOOKUP($B8192,Enrollees!$A$2:$A$10000,Enrollees!$B$2:$B$10000)</f>
        <v>Goodwill Employee</v>
      </c>
      <c r="D8192" t="str">
        <f>_xlfn.XLOOKUP(B8192,Enrollees!A:A,Enrollees!C:C)</f>
        <v>xx</v>
      </c>
    </row>
    <row r="8193" spans="1:4" x14ac:dyDescent="0.2">
      <c r="A8193" s="8">
        <v>44562</v>
      </c>
      <c r="B8193" s="6">
        <v>122731</v>
      </c>
      <c r="C8193" t="str">
        <f>_xlfn.XLOOKUP($B8193,Enrollees!$A$2:$A$10000,Enrollees!$B$2:$B$10000)</f>
        <v>Goodwill Employee</v>
      </c>
      <c r="D8193" t="str">
        <f>_xlfn.XLOOKUP(B8193,Enrollees!A:A,Enrollees!C:C)</f>
        <v>xx</v>
      </c>
    </row>
    <row r="8194" spans="1:4" x14ac:dyDescent="0.2">
      <c r="A8194" s="8">
        <v>44562</v>
      </c>
      <c r="B8194" s="6">
        <v>122730</v>
      </c>
      <c r="C8194" t="str">
        <f>_xlfn.XLOOKUP($B8194,Enrollees!$A$2:$A$10000,Enrollees!$B$2:$B$10000)</f>
        <v>Goodwill Client</v>
      </c>
      <c r="D8194" t="str">
        <f>_xlfn.XLOOKUP(B8194,Enrollees!A:A,Enrollees!C:C)</f>
        <v>carl boone (122730)</v>
      </c>
    </row>
    <row r="8195" spans="1:4" x14ac:dyDescent="0.2">
      <c r="A8195" s="8">
        <v>44562</v>
      </c>
      <c r="B8195" s="6">
        <v>122716</v>
      </c>
      <c r="C8195" t="str">
        <f>_xlfn.XLOOKUP($B8195,Enrollees!$A$2:$A$10000,Enrollees!$B$2:$B$10000)</f>
        <v>Goodwill Employee</v>
      </c>
      <c r="D8195" t="str">
        <f>_xlfn.XLOOKUP(B8195,Enrollees!A:A,Enrollees!C:C)</f>
        <v>xx</v>
      </c>
    </row>
    <row r="8196" spans="1:4" x14ac:dyDescent="0.2">
      <c r="A8196" s="8">
        <v>44562</v>
      </c>
      <c r="B8196" s="6">
        <v>122727</v>
      </c>
      <c r="C8196" t="str">
        <f>_xlfn.XLOOKUP($B8196,Enrollees!$A$2:$A$10000,Enrollees!$B$2:$B$10000)</f>
        <v>Goodwill Employee</v>
      </c>
      <c r="D8196" t="str">
        <f>_xlfn.XLOOKUP(B8196,Enrollees!A:A,Enrollees!C:C)</f>
        <v>xx</v>
      </c>
    </row>
    <row r="8197" spans="1:4" x14ac:dyDescent="0.2">
      <c r="A8197" s="8">
        <v>44562</v>
      </c>
      <c r="B8197" s="6">
        <v>122707</v>
      </c>
      <c r="C8197" t="str">
        <f>_xlfn.XLOOKUP($B8197,Enrollees!$A$2:$A$10000,Enrollees!$B$2:$B$10000)</f>
        <v>Goodwill Employee</v>
      </c>
      <c r="D8197" t="str">
        <f>_xlfn.XLOOKUP(B8197,Enrollees!A:A,Enrollees!C:C)</f>
        <v>Johnetta Combs</v>
      </c>
    </row>
    <row r="8198" spans="1:4" x14ac:dyDescent="0.2">
      <c r="A8198" s="8">
        <v>44562</v>
      </c>
      <c r="B8198" s="6">
        <v>122724</v>
      </c>
      <c r="C8198" t="str">
        <f>_xlfn.XLOOKUP($B8198,Enrollees!$A$2:$A$10000,Enrollees!$B$2:$B$10000)</f>
        <v>Goodwill Employee</v>
      </c>
      <c r="D8198" t="str">
        <f>_xlfn.XLOOKUP(B8198,Enrollees!A:A,Enrollees!C:C)</f>
        <v>xx</v>
      </c>
    </row>
    <row r="8199" spans="1:4" x14ac:dyDescent="0.2">
      <c r="A8199" s="8">
        <v>44562</v>
      </c>
      <c r="B8199" s="6">
        <v>122732</v>
      </c>
      <c r="C8199" t="str">
        <f>_xlfn.XLOOKUP($B8199,Enrollees!$A$2:$A$10000,Enrollees!$B$2:$B$10000)</f>
        <v>Goodwill Employee</v>
      </c>
      <c r="D8199" t="str">
        <f>_xlfn.XLOOKUP(B8199,Enrollees!A:A,Enrollees!C:C)</f>
        <v>xx</v>
      </c>
    </row>
    <row r="8200" spans="1:4" x14ac:dyDescent="0.2">
      <c r="A8200" s="8">
        <v>44562</v>
      </c>
      <c r="B8200" s="6">
        <v>122722</v>
      </c>
      <c r="C8200" t="str">
        <f>_xlfn.XLOOKUP($B8200,Enrollees!$A$2:$A$10000,Enrollees!$B$2:$B$10000)</f>
        <v>Goodwill Employee</v>
      </c>
      <c r="D8200" t="str">
        <f>_xlfn.XLOOKUP(B8200,Enrollees!A:A,Enrollees!C:C)</f>
        <v>xx</v>
      </c>
    </row>
    <row r="8201" spans="1:4" x14ac:dyDescent="0.2">
      <c r="A8201" s="8">
        <v>44562</v>
      </c>
      <c r="B8201" s="6">
        <v>122734</v>
      </c>
      <c r="C8201" t="str">
        <f>_xlfn.XLOOKUP($B8201,Enrollees!$A$2:$A$10000,Enrollees!$B$2:$B$10000)</f>
        <v>Goodwill Employee</v>
      </c>
      <c r="D8201" t="str">
        <f>_xlfn.XLOOKUP(B8201,Enrollees!A:A,Enrollees!C:C)</f>
        <v>xx</v>
      </c>
    </row>
    <row r="8202" spans="1:4" x14ac:dyDescent="0.2">
      <c r="A8202" s="8">
        <v>44562</v>
      </c>
      <c r="B8202" s="6">
        <v>122725</v>
      </c>
      <c r="C8202" t="str">
        <f>_xlfn.XLOOKUP($B8202,Enrollees!$A$2:$A$10000,Enrollees!$B$2:$B$10000)</f>
        <v>Goodwill Employee</v>
      </c>
      <c r="D8202" t="str">
        <f>_xlfn.XLOOKUP(B8202,Enrollees!A:A,Enrollees!C:C)</f>
        <v>xx</v>
      </c>
    </row>
    <row r="8203" spans="1:4" x14ac:dyDescent="0.2">
      <c r="A8203" s="8">
        <v>44562</v>
      </c>
      <c r="B8203" s="6">
        <v>122721</v>
      </c>
      <c r="C8203" t="str">
        <f>_xlfn.XLOOKUP($B8203,Enrollees!$A$2:$A$10000,Enrollees!$B$2:$B$10000)</f>
        <v>Goodwill Employee</v>
      </c>
      <c r="D8203" t="str">
        <f>_xlfn.XLOOKUP(B8203,Enrollees!A:A,Enrollees!C:C)</f>
        <v>xx</v>
      </c>
    </row>
    <row r="8204" spans="1:4" x14ac:dyDescent="0.2">
      <c r="A8204" s="8">
        <v>44562</v>
      </c>
      <c r="B8204" s="6">
        <v>122722</v>
      </c>
      <c r="C8204" t="str">
        <f>_xlfn.XLOOKUP($B8204,Enrollees!$A$2:$A$10000,Enrollees!$B$2:$B$10000)</f>
        <v>Goodwill Employee</v>
      </c>
      <c r="D8204" t="str">
        <f>_xlfn.XLOOKUP(B8204,Enrollees!A:A,Enrollees!C:C)</f>
        <v>xx</v>
      </c>
    </row>
    <row r="8205" spans="1:4" x14ac:dyDescent="0.2">
      <c r="A8205" s="8">
        <v>44562</v>
      </c>
      <c r="B8205" s="6">
        <v>122732</v>
      </c>
      <c r="C8205" t="str">
        <f>_xlfn.XLOOKUP($B8205,Enrollees!$A$2:$A$10000,Enrollees!$B$2:$B$10000)</f>
        <v>Goodwill Employee</v>
      </c>
      <c r="D8205" t="str">
        <f>_xlfn.XLOOKUP(B8205,Enrollees!A:A,Enrollees!C:C)</f>
        <v>xx</v>
      </c>
    </row>
    <row r="8206" spans="1:4" x14ac:dyDescent="0.2">
      <c r="A8206" s="8">
        <v>44562</v>
      </c>
      <c r="B8206" s="6">
        <v>122734</v>
      </c>
      <c r="C8206" t="str">
        <f>_xlfn.XLOOKUP($B8206,Enrollees!$A$2:$A$10000,Enrollees!$B$2:$B$10000)</f>
        <v>Goodwill Employee</v>
      </c>
      <c r="D8206" t="str">
        <f>_xlfn.XLOOKUP(B8206,Enrollees!A:A,Enrollees!C:C)</f>
        <v>xx</v>
      </c>
    </row>
    <row r="8207" spans="1:4" x14ac:dyDescent="0.2">
      <c r="A8207" s="8">
        <v>44562</v>
      </c>
      <c r="B8207" s="6">
        <v>122721</v>
      </c>
      <c r="C8207" t="str">
        <f>_xlfn.XLOOKUP($B8207,Enrollees!$A$2:$A$10000,Enrollees!$B$2:$B$10000)</f>
        <v>Goodwill Employee</v>
      </c>
      <c r="D8207" t="str">
        <f>_xlfn.XLOOKUP(B8207,Enrollees!A:A,Enrollees!C:C)</f>
        <v>xx</v>
      </c>
    </row>
    <row r="8208" spans="1:4" x14ac:dyDescent="0.2">
      <c r="A8208" s="8">
        <v>44562</v>
      </c>
      <c r="B8208" s="6">
        <v>122735</v>
      </c>
      <c r="C8208" t="str">
        <f>_xlfn.XLOOKUP($B8208,Enrollees!$A$2:$A$10000,Enrollees!$B$2:$B$10000)</f>
        <v>Goodwill Employee</v>
      </c>
      <c r="D8208" t="str">
        <f>_xlfn.XLOOKUP(B8208,Enrollees!A:A,Enrollees!C:C)</f>
        <v>xx</v>
      </c>
    </row>
    <row r="8209" spans="1:4" x14ac:dyDescent="0.2">
      <c r="A8209" s="8">
        <v>44562</v>
      </c>
      <c r="B8209" s="6">
        <v>122714</v>
      </c>
      <c r="C8209" t="str">
        <f>_xlfn.XLOOKUP($B8209,Enrollees!$A$2:$A$10000,Enrollees!$B$2:$B$10000)</f>
        <v>Goodwill Employee</v>
      </c>
      <c r="D8209" t="str">
        <f>_xlfn.XLOOKUP(B8209,Enrollees!A:A,Enrollees!C:C)</f>
        <v>Patricia Arita</v>
      </c>
    </row>
    <row r="8210" spans="1:4" x14ac:dyDescent="0.2">
      <c r="A8210" s="8">
        <v>44562</v>
      </c>
      <c r="B8210" s="6">
        <v>122731</v>
      </c>
      <c r="C8210" t="str">
        <f>_xlfn.XLOOKUP($B8210,Enrollees!$A$2:$A$10000,Enrollees!$B$2:$B$10000)</f>
        <v>Goodwill Employee</v>
      </c>
      <c r="D8210" t="str">
        <f>_xlfn.XLOOKUP(B8210,Enrollees!A:A,Enrollees!C:C)</f>
        <v>xx</v>
      </c>
    </row>
    <row r="8211" spans="1:4" x14ac:dyDescent="0.2">
      <c r="A8211" s="8">
        <v>44562</v>
      </c>
      <c r="B8211" s="6">
        <v>122735</v>
      </c>
      <c r="C8211" t="str">
        <f>_xlfn.XLOOKUP($B8211,Enrollees!$A$2:$A$10000,Enrollees!$B$2:$B$10000)</f>
        <v>Goodwill Employee</v>
      </c>
      <c r="D8211" t="str">
        <f>_xlfn.XLOOKUP(B8211,Enrollees!A:A,Enrollees!C:C)</f>
        <v>xx</v>
      </c>
    </row>
    <row r="8212" spans="1:4" x14ac:dyDescent="0.2">
      <c r="A8212" s="8">
        <v>44562</v>
      </c>
      <c r="B8212" s="6">
        <v>122731</v>
      </c>
      <c r="C8212" t="str">
        <f>_xlfn.XLOOKUP($B8212,Enrollees!$A$2:$A$10000,Enrollees!$B$2:$B$10000)</f>
        <v>Goodwill Employee</v>
      </c>
      <c r="D8212" t="str">
        <f>_xlfn.XLOOKUP(B8212,Enrollees!A:A,Enrollees!C:C)</f>
        <v>xx</v>
      </c>
    </row>
    <row r="8213" spans="1:4" x14ac:dyDescent="0.2">
      <c r="A8213" s="8">
        <v>44562</v>
      </c>
      <c r="B8213" s="6">
        <v>122727</v>
      </c>
      <c r="C8213" t="str">
        <f>_xlfn.XLOOKUP($B8213,Enrollees!$A$2:$A$10000,Enrollees!$B$2:$B$10000)</f>
        <v>Goodwill Employee</v>
      </c>
      <c r="D8213" t="str">
        <f>_xlfn.XLOOKUP(B8213,Enrollees!A:A,Enrollees!C:C)</f>
        <v>xx</v>
      </c>
    </row>
    <row r="8214" spans="1:4" x14ac:dyDescent="0.2">
      <c r="A8214" s="8">
        <v>44562</v>
      </c>
      <c r="B8214" s="6">
        <v>122698</v>
      </c>
      <c r="C8214" t="str">
        <f>_xlfn.XLOOKUP($B8214,Enrollees!$A$2:$A$10000,Enrollees!$B$2:$B$10000)</f>
        <v>Goodwill Client</v>
      </c>
      <c r="D8214" t="str">
        <f>_xlfn.XLOOKUP(B8214,Enrollees!A:A,Enrollees!C:C)</f>
        <v>xx</v>
      </c>
    </row>
    <row r="8215" spans="1:4" x14ac:dyDescent="0.2">
      <c r="A8215" s="8">
        <v>44562</v>
      </c>
      <c r="B8215" s="6">
        <v>122707</v>
      </c>
      <c r="C8215" t="str">
        <f>_xlfn.XLOOKUP($B8215,Enrollees!$A$2:$A$10000,Enrollees!$B$2:$B$10000)</f>
        <v>Goodwill Employee</v>
      </c>
      <c r="D8215" t="str">
        <f>_xlfn.XLOOKUP(B8215,Enrollees!A:A,Enrollees!C:C)</f>
        <v>Johnetta Combs</v>
      </c>
    </row>
    <row r="8216" spans="1:4" x14ac:dyDescent="0.2">
      <c r="A8216" s="8">
        <v>44562</v>
      </c>
      <c r="B8216" s="6">
        <v>122698</v>
      </c>
      <c r="C8216" t="str">
        <f>_xlfn.XLOOKUP($B8216,Enrollees!$A$2:$A$10000,Enrollees!$B$2:$B$10000)</f>
        <v>Goodwill Client</v>
      </c>
      <c r="D8216" t="str">
        <f>_xlfn.XLOOKUP(B8216,Enrollees!A:A,Enrollees!C:C)</f>
        <v>xx</v>
      </c>
    </row>
    <row r="8217" spans="1:4" x14ac:dyDescent="0.2">
      <c r="A8217" s="8">
        <v>44562</v>
      </c>
      <c r="B8217" s="6">
        <v>122714</v>
      </c>
      <c r="C8217" t="str">
        <f>_xlfn.XLOOKUP($B8217,Enrollees!$A$2:$A$10000,Enrollees!$B$2:$B$10000)</f>
        <v>Goodwill Employee</v>
      </c>
      <c r="D8217" t="str">
        <f>_xlfn.XLOOKUP(B8217,Enrollees!A:A,Enrollees!C:C)</f>
        <v>Patricia Arita</v>
      </c>
    </row>
    <row r="8218" spans="1:4" x14ac:dyDescent="0.2">
      <c r="A8218" s="8">
        <v>44562</v>
      </c>
      <c r="B8218" s="6">
        <v>122735</v>
      </c>
      <c r="C8218" t="str">
        <f>_xlfn.XLOOKUP($B8218,Enrollees!$A$2:$A$10000,Enrollees!$B$2:$B$10000)</f>
        <v>Goodwill Employee</v>
      </c>
      <c r="D8218" t="str">
        <f>_xlfn.XLOOKUP(B8218,Enrollees!A:A,Enrollees!C:C)</f>
        <v>xx</v>
      </c>
    </row>
    <row r="8219" spans="1:4" x14ac:dyDescent="0.2">
      <c r="A8219" s="8">
        <v>44562</v>
      </c>
      <c r="B8219" s="6">
        <v>122734</v>
      </c>
      <c r="C8219" t="str">
        <f>_xlfn.XLOOKUP($B8219,Enrollees!$A$2:$A$10000,Enrollees!$B$2:$B$10000)</f>
        <v>Goodwill Employee</v>
      </c>
      <c r="D8219" t="str">
        <f>_xlfn.XLOOKUP(B8219,Enrollees!A:A,Enrollees!C:C)</f>
        <v>xx</v>
      </c>
    </row>
    <row r="8220" spans="1:4" x14ac:dyDescent="0.2">
      <c r="A8220" s="8">
        <v>44562</v>
      </c>
      <c r="B8220" s="6">
        <v>122730</v>
      </c>
      <c r="C8220" t="str">
        <f>_xlfn.XLOOKUP($B8220,Enrollees!$A$2:$A$10000,Enrollees!$B$2:$B$10000)</f>
        <v>Goodwill Client</v>
      </c>
      <c r="D8220" t="str">
        <f>_xlfn.XLOOKUP(B8220,Enrollees!A:A,Enrollees!C:C)</f>
        <v>carl boone (122730)</v>
      </c>
    </row>
    <row r="8221" spans="1:4" x14ac:dyDescent="0.2">
      <c r="A8221" s="8">
        <v>44562</v>
      </c>
      <c r="B8221" s="6">
        <v>122726</v>
      </c>
      <c r="C8221" t="str">
        <f>_xlfn.XLOOKUP($B8221,Enrollees!$A$2:$A$10000,Enrollees!$B$2:$B$10000)</f>
        <v>Goodwill Employee</v>
      </c>
      <c r="D8221" t="str">
        <f>_xlfn.XLOOKUP(B8221,Enrollees!A:A,Enrollees!C:C)</f>
        <v>xx</v>
      </c>
    </row>
    <row r="8222" spans="1:4" x14ac:dyDescent="0.2">
      <c r="A8222" s="8">
        <v>44562</v>
      </c>
      <c r="B8222" s="6">
        <v>122734</v>
      </c>
      <c r="C8222" t="str">
        <f>_xlfn.XLOOKUP($B8222,Enrollees!$A$2:$A$10000,Enrollees!$B$2:$B$10000)</f>
        <v>Goodwill Employee</v>
      </c>
      <c r="D8222" t="str">
        <f>_xlfn.XLOOKUP(B8222,Enrollees!A:A,Enrollees!C:C)</f>
        <v>xx</v>
      </c>
    </row>
    <row r="8223" spans="1:4" x14ac:dyDescent="0.2">
      <c r="A8223" s="8">
        <v>44562</v>
      </c>
      <c r="B8223" s="6">
        <v>122716</v>
      </c>
      <c r="C8223" t="str">
        <f>_xlfn.XLOOKUP($B8223,Enrollees!$A$2:$A$10000,Enrollees!$B$2:$B$10000)</f>
        <v>Goodwill Employee</v>
      </c>
      <c r="D8223" t="str">
        <f>_xlfn.XLOOKUP(B8223,Enrollees!A:A,Enrollees!C:C)</f>
        <v>xx</v>
      </c>
    </row>
    <row r="8224" spans="1:4" x14ac:dyDescent="0.2">
      <c r="A8224" s="8">
        <v>44562</v>
      </c>
      <c r="B8224" s="6">
        <v>122721</v>
      </c>
      <c r="C8224" t="str">
        <f>_xlfn.XLOOKUP($B8224,Enrollees!$A$2:$A$10000,Enrollees!$B$2:$B$10000)</f>
        <v>Goodwill Employee</v>
      </c>
      <c r="D8224" t="str">
        <f>_xlfn.XLOOKUP(B8224,Enrollees!A:A,Enrollees!C:C)</f>
        <v>xx</v>
      </c>
    </row>
    <row r="8225" spans="1:4" x14ac:dyDescent="0.2">
      <c r="A8225" s="8">
        <v>44562</v>
      </c>
      <c r="B8225" s="6">
        <v>122735</v>
      </c>
      <c r="C8225" t="str">
        <f>_xlfn.XLOOKUP($B8225,Enrollees!$A$2:$A$10000,Enrollees!$B$2:$B$10000)</f>
        <v>Goodwill Employee</v>
      </c>
      <c r="D8225" t="str">
        <f>_xlfn.XLOOKUP(B8225,Enrollees!A:A,Enrollees!C:C)</f>
        <v>xx</v>
      </c>
    </row>
    <row r="8226" spans="1:4" x14ac:dyDescent="0.2">
      <c r="A8226" s="8">
        <v>44562</v>
      </c>
      <c r="B8226" s="6">
        <v>122722</v>
      </c>
      <c r="C8226" t="str">
        <f>_xlfn.XLOOKUP($B8226,Enrollees!$A$2:$A$10000,Enrollees!$B$2:$B$10000)</f>
        <v>Goodwill Employee</v>
      </c>
      <c r="D8226" t="str">
        <f>_xlfn.XLOOKUP(B8226,Enrollees!A:A,Enrollees!C:C)</f>
        <v>xx</v>
      </c>
    </row>
    <row r="8227" spans="1:4" x14ac:dyDescent="0.2">
      <c r="A8227" s="8">
        <v>44562</v>
      </c>
      <c r="B8227" s="6">
        <v>122721</v>
      </c>
      <c r="C8227" t="str">
        <f>_xlfn.XLOOKUP($B8227,Enrollees!$A$2:$A$10000,Enrollees!$B$2:$B$10000)</f>
        <v>Goodwill Employee</v>
      </c>
      <c r="D8227" t="str">
        <f>_xlfn.XLOOKUP(B8227,Enrollees!A:A,Enrollees!C:C)</f>
        <v>xx</v>
      </c>
    </row>
    <row r="8228" spans="1:4" x14ac:dyDescent="0.2">
      <c r="A8228" s="8">
        <v>44562</v>
      </c>
      <c r="B8228" s="6">
        <v>122717</v>
      </c>
      <c r="C8228" t="str">
        <f>_xlfn.XLOOKUP($B8228,Enrollees!$A$2:$A$10000,Enrollees!$B$2:$B$10000)</f>
        <v>Goodwill Employee</v>
      </c>
      <c r="D8228" t="str">
        <f>_xlfn.XLOOKUP(B8228,Enrollees!A:A,Enrollees!C:C)</f>
        <v>xx</v>
      </c>
    </row>
    <row r="8229" spans="1:4" x14ac:dyDescent="0.2">
      <c r="A8229" s="8">
        <v>44562</v>
      </c>
      <c r="B8229" s="6">
        <v>122717</v>
      </c>
      <c r="C8229" t="str">
        <f>_xlfn.XLOOKUP($B8229,Enrollees!$A$2:$A$10000,Enrollees!$B$2:$B$10000)</f>
        <v>Goodwill Employee</v>
      </c>
      <c r="D8229" t="str">
        <f>_xlfn.XLOOKUP(B8229,Enrollees!A:A,Enrollees!C:C)</f>
        <v>xx</v>
      </c>
    </row>
    <row r="8230" spans="1:4" x14ac:dyDescent="0.2">
      <c r="A8230" s="8">
        <v>44562</v>
      </c>
      <c r="B8230" s="6">
        <v>122718</v>
      </c>
      <c r="C8230" t="str">
        <f>_xlfn.XLOOKUP($B8230,Enrollees!$A$2:$A$10000,Enrollees!$B$2:$B$10000)</f>
        <v>Goodwill Employee</v>
      </c>
      <c r="D8230" t="str">
        <f>_xlfn.XLOOKUP(B8230,Enrollees!A:A,Enrollees!C:C)</f>
        <v>xx</v>
      </c>
    </row>
    <row r="8231" spans="1:4" x14ac:dyDescent="0.2">
      <c r="A8231" s="8">
        <v>44562</v>
      </c>
      <c r="B8231" s="6">
        <v>122718</v>
      </c>
      <c r="C8231" t="str">
        <f>_xlfn.XLOOKUP($B8231,Enrollees!$A$2:$A$10000,Enrollees!$B$2:$B$10000)</f>
        <v>Goodwill Employee</v>
      </c>
      <c r="D8231" t="str">
        <f>_xlfn.XLOOKUP(B8231,Enrollees!A:A,Enrollees!C:C)</f>
        <v>xx</v>
      </c>
    </row>
    <row r="8232" spans="1:4" x14ac:dyDescent="0.2">
      <c r="A8232" s="8">
        <v>44562</v>
      </c>
      <c r="B8232" s="6">
        <v>122731</v>
      </c>
      <c r="C8232" t="str">
        <f>_xlfn.XLOOKUP($B8232,Enrollees!$A$2:$A$10000,Enrollees!$B$2:$B$10000)</f>
        <v>Goodwill Employee</v>
      </c>
      <c r="D8232" t="str">
        <f>_xlfn.XLOOKUP(B8232,Enrollees!A:A,Enrollees!C:C)</f>
        <v>xx</v>
      </c>
    </row>
    <row r="8233" spans="1:4" x14ac:dyDescent="0.2">
      <c r="A8233" s="8">
        <v>44562</v>
      </c>
      <c r="B8233" s="6">
        <v>122731</v>
      </c>
      <c r="C8233" t="str">
        <f>_xlfn.XLOOKUP($B8233,Enrollees!$A$2:$A$10000,Enrollees!$B$2:$B$10000)</f>
        <v>Goodwill Employee</v>
      </c>
      <c r="D8233" t="str">
        <f>_xlfn.XLOOKUP(B8233,Enrollees!A:A,Enrollees!C:C)</f>
        <v>xx</v>
      </c>
    </row>
    <row r="8234" spans="1:4" x14ac:dyDescent="0.2">
      <c r="A8234" s="8">
        <v>44562</v>
      </c>
      <c r="B8234" s="6">
        <v>122730</v>
      </c>
      <c r="C8234" t="str">
        <f>_xlfn.XLOOKUP($B8234,Enrollees!$A$2:$A$10000,Enrollees!$B$2:$B$10000)</f>
        <v>Goodwill Client</v>
      </c>
      <c r="D8234" t="str">
        <f>_xlfn.XLOOKUP(B8234,Enrollees!A:A,Enrollees!C:C)</f>
        <v>carl boone (122730)</v>
      </c>
    </row>
    <row r="8235" spans="1:4" x14ac:dyDescent="0.2">
      <c r="A8235" s="8">
        <v>44562</v>
      </c>
      <c r="B8235" s="6">
        <v>122716</v>
      </c>
      <c r="C8235" t="str">
        <f>_xlfn.XLOOKUP($B8235,Enrollees!$A$2:$A$10000,Enrollees!$B$2:$B$10000)</f>
        <v>Goodwill Employee</v>
      </c>
      <c r="D8235" t="str">
        <f>_xlfn.XLOOKUP(B8235,Enrollees!A:A,Enrollees!C:C)</f>
        <v>xx</v>
      </c>
    </row>
    <row r="8236" spans="1:4" x14ac:dyDescent="0.2">
      <c r="A8236" s="8">
        <v>44562</v>
      </c>
      <c r="B8236" s="6">
        <v>122730</v>
      </c>
      <c r="C8236" t="str">
        <f>_xlfn.XLOOKUP($B8236,Enrollees!$A$2:$A$10000,Enrollees!$B$2:$B$10000)</f>
        <v>Goodwill Client</v>
      </c>
      <c r="D8236" t="str">
        <f>_xlfn.XLOOKUP(B8236,Enrollees!A:A,Enrollees!C:C)</f>
        <v>carl boone (122730)</v>
      </c>
    </row>
    <row r="8237" spans="1:4" x14ac:dyDescent="0.2">
      <c r="A8237" s="8">
        <v>44562</v>
      </c>
      <c r="B8237" s="6">
        <v>122720</v>
      </c>
      <c r="C8237" t="str">
        <f>_xlfn.XLOOKUP($B8237,Enrollees!$A$2:$A$10000,Enrollees!$B$2:$B$10000)</f>
        <v>Goodwill Employee</v>
      </c>
      <c r="D8237" t="str">
        <f>_xlfn.XLOOKUP(B8237,Enrollees!A:A,Enrollees!C:C)</f>
        <v>xx</v>
      </c>
    </row>
    <row r="8238" spans="1:4" x14ac:dyDescent="0.2">
      <c r="A8238" s="8">
        <v>44562</v>
      </c>
      <c r="B8238" s="6">
        <v>122726</v>
      </c>
      <c r="C8238" t="str">
        <f>_xlfn.XLOOKUP($B8238,Enrollees!$A$2:$A$10000,Enrollees!$B$2:$B$10000)</f>
        <v>Goodwill Employee</v>
      </c>
      <c r="D8238" t="str">
        <f>_xlfn.XLOOKUP(B8238,Enrollees!A:A,Enrollees!C:C)</f>
        <v>xx</v>
      </c>
    </row>
    <row r="8239" spans="1:4" x14ac:dyDescent="0.2">
      <c r="A8239" s="8">
        <v>44562</v>
      </c>
      <c r="B8239" s="6">
        <v>122726</v>
      </c>
      <c r="C8239" t="str">
        <f>_xlfn.XLOOKUP($B8239,Enrollees!$A$2:$A$10000,Enrollees!$B$2:$B$10000)</f>
        <v>Goodwill Employee</v>
      </c>
      <c r="D8239" t="str">
        <f>_xlfn.XLOOKUP(B8239,Enrollees!A:A,Enrollees!C:C)</f>
        <v>xx</v>
      </c>
    </row>
    <row r="8240" spans="1:4" x14ac:dyDescent="0.2">
      <c r="A8240" s="8">
        <v>44562</v>
      </c>
      <c r="B8240" s="6">
        <v>122720</v>
      </c>
      <c r="C8240" t="str">
        <f>_xlfn.XLOOKUP($B8240,Enrollees!$A$2:$A$10000,Enrollees!$B$2:$B$10000)</f>
        <v>Goodwill Employee</v>
      </c>
      <c r="D8240" t="str">
        <f>_xlfn.XLOOKUP(B8240,Enrollees!A:A,Enrollees!C:C)</f>
        <v>xx</v>
      </c>
    </row>
    <row r="8241" spans="1:4" x14ac:dyDescent="0.2">
      <c r="A8241" s="8">
        <v>44562</v>
      </c>
      <c r="B8241" s="6">
        <v>122720</v>
      </c>
      <c r="C8241" t="str">
        <f>_xlfn.XLOOKUP($B8241,Enrollees!$A$2:$A$10000,Enrollees!$B$2:$B$10000)</f>
        <v>Goodwill Employee</v>
      </c>
      <c r="D8241" t="str">
        <f>_xlfn.XLOOKUP(B8241,Enrollees!A:A,Enrollees!C:C)</f>
        <v>xx</v>
      </c>
    </row>
    <row r="8242" spans="1:4" x14ac:dyDescent="0.2">
      <c r="A8242" s="8">
        <v>44562</v>
      </c>
      <c r="B8242" s="6">
        <v>122732</v>
      </c>
      <c r="C8242" t="str">
        <f>_xlfn.XLOOKUP($B8242,Enrollees!$A$2:$A$10000,Enrollees!$B$2:$B$10000)</f>
        <v>Goodwill Employee</v>
      </c>
      <c r="D8242" t="str">
        <f>_xlfn.XLOOKUP(B8242,Enrollees!A:A,Enrollees!C:C)</f>
        <v>xx</v>
      </c>
    </row>
    <row r="8243" spans="1:4" x14ac:dyDescent="0.2">
      <c r="A8243" s="8">
        <v>44562</v>
      </c>
      <c r="B8243" s="6">
        <v>122714</v>
      </c>
      <c r="C8243" t="str">
        <f>_xlfn.XLOOKUP($B8243,Enrollees!$A$2:$A$10000,Enrollees!$B$2:$B$10000)</f>
        <v>Goodwill Employee</v>
      </c>
      <c r="D8243" t="str">
        <f>_xlfn.XLOOKUP(B8243,Enrollees!A:A,Enrollees!C:C)</f>
        <v>Patricia Arita</v>
      </c>
    </row>
    <row r="8244" spans="1:4" x14ac:dyDescent="0.2">
      <c r="A8244" s="8">
        <v>44562</v>
      </c>
      <c r="B8244" s="6">
        <v>122722</v>
      </c>
      <c r="C8244" t="str">
        <f>_xlfn.XLOOKUP($B8244,Enrollees!$A$2:$A$10000,Enrollees!$B$2:$B$10000)</f>
        <v>Goodwill Employee</v>
      </c>
      <c r="D8244" t="str">
        <f>_xlfn.XLOOKUP(B8244,Enrollees!A:A,Enrollees!C:C)</f>
        <v>xx</v>
      </c>
    </row>
    <row r="8245" spans="1:4" x14ac:dyDescent="0.2">
      <c r="A8245" s="8">
        <v>44562</v>
      </c>
      <c r="B8245" s="6">
        <v>122722</v>
      </c>
      <c r="C8245" t="str">
        <f>_xlfn.XLOOKUP($B8245,Enrollees!$A$2:$A$10000,Enrollees!$B$2:$B$10000)</f>
        <v>Goodwill Employee</v>
      </c>
      <c r="D8245" t="str">
        <f>_xlfn.XLOOKUP(B8245,Enrollees!A:A,Enrollees!C:C)</f>
        <v>xx</v>
      </c>
    </row>
    <row r="8246" spans="1:4" x14ac:dyDescent="0.2">
      <c r="A8246" s="8">
        <v>44562</v>
      </c>
      <c r="B8246" s="6">
        <v>122714</v>
      </c>
      <c r="C8246" t="str">
        <f>_xlfn.XLOOKUP($B8246,Enrollees!$A$2:$A$10000,Enrollees!$B$2:$B$10000)</f>
        <v>Goodwill Employee</v>
      </c>
      <c r="D8246" t="str">
        <f>_xlfn.XLOOKUP(B8246,Enrollees!A:A,Enrollees!C:C)</f>
        <v>Patricia Arita</v>
      </c>
    </row>
    <row r="8247" spans="1:4" x14ac:dyDescent="0.2">
      <c r="A8247" s="8">
        <v>44562</v>
      </c>
      <c r="B8247" s="6">
        <v>122732</v>
      </c>
      <c r="C8247" t="str">
        <f>_xlfn.XLOOKUP($B8247,Enrollees!$A$2:$A$10000,Enrollees!$B$2:$B$10000)</f>
        <v>Goodwill Employee</v>
      </c>
      <c r="D8247" t="str">
        <f>_xlfn.XLOOKUP(B8247,Enrollees!A:A,Enrollees!C:C)</f>
        <v>xx</v>
      </c>
    </row>
    <row r="8248" spans="1:4" x14ac:dyDescent="0.2">
      <c r="A8248" s="8">
        <v>44562</v>
      </c>
      <c r="B8248" s="6">
        <v>122731</v>
      </c>
      <c r="C8248" t="str">
        <f>_xlfn.XLOOKUP($B8248,Enrollees!$A$2:$A$10000,Enrollees!$B$2:$B$10000)</f>
        <v>Goodwill Employee</v>
      </c>
      <c r="D8248" t="str">
        <f>_xlfn.XLOOKUP(B8248,Enrollees!A:A,Enrollees!C:C)</f>
        <v>xx</v>
      </c>
    </row>
    <row r="8249" spans="1:4" x14ac:dyDescent="0.2">
      <c r="A8249" s="8">
        <v>44562</v>
      </c>
      <c r="B8249" s="6">
        <v>122735</v>
      </c>
      <c r="C8249" t="str">
        <f>_xlfn.XLOOKUP($B8249,Enrollees!$A$2:$A$10000,Enrollees!$B$2:$B$10000)</f>
        <v>Goodwill Employee</v>
      </c>
      <c r="D8249" t="str">
        <f>_xlfn.XLOOKUP(B8249,Enrollees!A:A,Enrollees!C:C)</f>
        <v>xx</v>
      </c>
    </row>
    <row r="8250" spans="1:4" x14ac:dyDescent="0.2">
      <c r="A8250" s="8">
        <v>44562</v>
      </c>
      <c r="B8250" s="6">
        <v>122731</v>
      </c>
      <c r="C8250" t="str">
        <f>_xlfn.XLOOKUP($B8250,Enrollees!$A$2:$A$10000,Enrollees!$B$2:$B$10000)</f>
        <v>Goodwill Employee</v>
      </c>
      <c r="D8250" t="str">
        <f>_xlfn.XLOOKUP(B8250,Enrollees!A:A,Enrollees!C:C)</f>
        <v>xx</v>
      </c>
    </row>
    <row r="8251" spans="1:4" x14ac:dyDescent="0.2">
      <c r="A8251" s="8">
        <v>44562</v>
      </c>
      <c r="B8251" s="6">
        <v>122735</v>
      </c>
      <c r="C8251" t="str">
        <f>_xlfn.XLOOKUP($B8251,Enrollees!$A$2:$A$10000,Enrollees!$B$2:$B$10000)</f>
        <v>Goodwill Employee</v>
      </c>
      <c r="D8251" t="str">
        <f>_xlfn.XLOOKUP(B8251,Enrollees!A:A,Enrollees!C:C)</f>
        <v>xx</v>
      </c>
    </row>
    <row r="8252" spans="1:4" x14ac:dyDescent="0.2">
      <c r="A8252" s="8">
        <v>44562</v>
      </c>
      <c r="B8252" s="6">
        <v>122714</v>
      </c>
      <c r="C8252" t="str">
        <f>_xlfn.XLOOKUP($B8252,Enrollees!$A$2:$A$10000,Enrollees!$B$2:$B$10000)</f>
        <v>Goodwill Employee</v>
      </c>
      <c r="D8252" t="str">
        <f>_xlfn.XLOOKUP(B8252,Enrollees!A:A,Enrollees!C:C)</f>
        <v>Patricia Arita</v>
      </c>
    </row>
    <row r="8253" spans="1:4" x14ac:dyDescent="0.2">
      <c r="A8253" s="8">
        <v>44562</v>
      </c>
      <c r="B8253" s="6">
        <v>122724</v>
      </c>
      <c r="C8253" t="str">
        <f>_xlfn.XLOOKUP($B8253,Enrollees!$A$2:$A$10000,Enrollees!$B$2:$B$10000)</f>
        <v>Goodwill Employee</v>
      </c>
      <c r="D8253" t="str">
        <f>_xlfn.XLOOKUP(B8253,Enrollees!A:A,Enrollees!C:C)</f>
        <v>xx</v>
      </c>
    </row>
    <row r="8254" spans="1:4" x14ac:dyDescent="0.2">
      <c r="A8254" s="8">
        <v>44562</v>
      </c>
      <c r="B8254" s="6">
        <v>122726</v>
      </c>
      <c r="C8254" t="str">
        <f>_xlfn.XLOOKUP($B8254,Enrollees!$A$2:$A$10000,Enrollees!$B$2:$B$10000)</f>
        <v>Goodwill Employee</v>
      </c>
      <c r="D8254" t="str">
        <f>_xlfn.XLOOKUP(B8254,Enrollees!A:A,Enrollees!C:C)</f>
        <v>xx</v>
      </c>
    </row>
    <row r="8255" spans="1:4" x14ac:dyDescent="0.2">
      <c r="A8255" s="8">
        <v>44562</v>
      </c>
      <c r="B8255" s="6">
        <v>122741</v>
      </c>
      <c r="C8255" t="str">
        <f>_xlfn.XLOOKUP($B8255,Enrollees!$A$2:$A$10000,Enrollees!$B$2:$B$10000)</f>
        <v>Goodwill Employee</v>
      </c>
      <c r="D8255" t="str">
        <f>_xlfn.XLOOKUP(B8255,Enrollees!A:A,Enrollees!C:C)</f>
        <v>xx</v>
      </c>
    </row>
    <row r="8256" spans="1:4" x14ac:dyDescent="0.2">
      <c r="A8256" s="8">
        <v>44562</v>
      </c>
      <c r="B8256" s="6">
        <v>122722</v>
      </c>
      <c r="C8256" t="str">
        <f>_xlfn.XLOOKUP($B8256,Enrollees!$A$2:$A$10000,Enrollees!$B$2:$B$10000)</f>
        <v>Goodwill Employee</v>
      </c>
      <c r="D8256" t="str">
        <f>_xlfn.XLOOKUP(B8256,Enrollees!A:A,Enrollees!C:C)</f>
        <v>xx</v>
      </c>
    </row>
    <row r="8257" spans="1:4" x14ac:dyDescent="0.2">
      <c r="A8257" s="8">
        <v>44562</v>
      </c>
      <c r="B8257" s="6">
        <v>122741</v>
      </c>
      <c r="C8257" t="str">
        <f>_xlfn.XLOOKUP($B8257,Enrollees!$A$2:$A$10000,Enrollees!$B$2:$B$10000)</f>
        <v>Goodwill Employee</v>
      </c>
      <c r="D8257" t="str">
        <f>_xlfn.XLOOKUP(B8257,Enrollees!A:A,Enrollees!C:C)</f>
        <v>xx</v>
      </c>
    </row>
    <row r="8258" spans="1:4" x14ac:dyDescent="0.2">
      <c r="A8258" s="8">
        <v>44562</v>
      </c>
      <c r="B8258" s="6">
        <v>122718</v>
      </c>
      <c r="C8258" t="str">
        <f>_xlfn.XLOOKUP($B8258,Enrollees!$A$2:$A$10000,Enrollees!$B$2:$B$10000)</f>
        <v>Goodwill Employee</v>
      </c>
      <c r="D8258" t="str">
        <f>_xlfn.XLOOKUP(B8258,Enrollees!A:A,Enrollees!C:C)</f>
        <v>xx</v>
      </c>
    </row>
    <row r="8259" spans="1:4" x14ac:dyDescent="0.2">
      <c r="A8259" s="8">
        <v>44562</v>
      </c>
      <c r="B8259" s="6">
        <v>122722</v>
      </c>
      <c r="C8259" t="str">
        <f>_xlfn.XLOOKUP($B8259,Enrollees!$A$2:$A$10000,Enrollees!$B$2:$B$10000)</f>
        <v>Goodwill Employee</v>
      </c>
      <c r="D8259" t="str">
        <f>_xlfn.XLOOKUP(B8259,Enrollees!A:A,Enrollees!C:C)</f>
        <v>xx</v>
      </c>
    </row>
    <row r="8260" spans="1:4" x14ac:dyDescent="0.2">
      <c r="A8260" s="8">
        <v>44562</v>
      </c>
      <c r="B8260" s="6">
        <v>122718</v>
      </c>
      <c r="C8260" t="str">
        <f>_xlfn.XLOOKUP($B8260,Enrollees!$A$2:$A$10000,Enrollees!$B$2:$B$10000)</f>
        <v>Goodwill Employee</v>
      </c>
      <c r="D8260" t="str">
        <f>_xlfn.XLOOKUP(B8260,Enrollees!A:A,Enrollees!C:C)</f>
        <v>xx</v>
      </c>
    </row>
    <row r="8261" spans="1:4" x14ac:dyDescent="0.2">
      <c r="A8261" s="8">
        <v>44562</v>
      </c>
      <c r="B8261" s="6">
        <v>122722</v>
      </c>
      <c r="C8261" t="str">
        <f>_xlfn.XLOOKUP($B8261,Enrollees!$A$2:$A$10000,Enrollees!$B$2:$B$10000)</f>
        <v>Goodwill Employee</v>
      </c>
      <c r="D8261" t="str">
        <f>_xlfn.XLOOKUP(B8261,Enrollees!A:A,Enrollees!C:C)</f>
        <v>xx</v>
      </c>
    </row>
    <row r="8262" spans="1:4" x14ac:dyDescent="0.2">
      <c r="A8262" s="8">
        <v>44562</v>
      </c>
      <c r="B8262" s="6">
        <v>122731</v>
      </c>
      <c r="C8262" t="str">
        <f>_xlfn.XLOOKUP($B8262,Enrollees!$A$2:$A$10000,Enrollees!$B$2:$B$10000)</f>
        <v>Goodwill Employee</v>
      </c>
      <c r="D8262" t="str">
        <f>_xlfn.XLOOKUP(B8262,Enrollees!A:A,Enrollees!C:C)</f>
        <v>xx</v>
      </c>
    </row>
    <row r="8263" spans="1:4" x14ac:dyDescent="0.2">
      <c r="A8263" s="8">
        <v>44562</v>
      </c>
      <c r="B8263" s="6">
        <v>122731</v>
      </c>
      <c r="C8263" t="str">
        <f>_xlfn.XLOOKUP($B8263,Enrollees!$A$2:$A$10000,Enrollees!$B$2:$B$10000)</f>
        <v>Goodwill Employee</v>
      </c>
      <c r="D8263" t="str">
        <f>_xlfn.XLOOKUP(B8263,Enrollees!A:A,Enrollees!C:C)</f>
        <v>xx</v>
      </c>
    </row>
    <row r="8264" spans="1:4" x14ac:dyDescent="0.2">
      <c r="A8264" s="8">
        <v>44562</v>
      </c>
      <c r="B8264" s="6">
        <v>122722</v>
      </c>
      <c r="C8264" t="str">
        <f>_xlfn.XLOOKUP($B8264,Enrollees!$A$2:$A$10000,Enrollees!$B$2:$B$10000)</f>
        <v>Goodwill Employee</v>
      </c>
      <c r="D8264" t="str">
        <f>_xlfn.XLOOKUP(B8264,Enrollees!A:A,Enrollees!C:C)</f>
        <v>xx</v>
      </c>
    </row>
    <row r="8265" spans="1:4" x14ac:dyDescent="0.2">
      <c r="A8265" s="8">
        <v>44562</v>
      </c>
      <c r="B8265" s="6">
        <v>122699</v>
      </c>
      <c r="C8265" t="str">
        <f>_xlfn.XLOOKUP($B8265,Enrollees!$A$2:$A$10000,Enrollees!$B$2:$B$10000)</f>
        <v>Goodwill Client</v>
      </c>
      <c r="D8265" t="str">
        <f>_xlfn.XLOOKUP(B8265,Enrollees!A:A,Enrollees!C:C)</f>
        <v>xx</v>
      </c>
    </row>
    <row r="8266" spans="1:4" x14ac:dyDescent="0.2">
      <c r="A8266" s="8">
        <v>44562</v>
      </c>
      <c r="B8266" s="6">
        <v>122727</v>
      </c>
      <c r="C8266" t="str">
        <f>_xlfn.XLOOKUP($B8266,Enrollees!$A$2:$A$10000,Enrollees!$B$2:$B$10000)</f>
        <v>Goodwill Employee</v>
      </c>
      <c r="D8266" t="str">
        <f>_xlfn.XLOOKUP(B8266,Enrollees!A:A,Enrollees!C:C)</f>
        <v>xx</v>
      </c>
    </row>
    <row r="8267" spans="1:4" x14ac:dyDescent="0.2">
      <c r="A8267" s="8">
        <v>44562</v>
      </c>
      <c r="B8267" s="6">
        <v>122699</v>
      </c>
      <c r="C8267" t="str">
        <f>_xlfn.XLOOKUP($B8267,Enrollees!$A$2:$A$10000,Enrollees!$B$2:$B$10000)</f>
        <v>Goodwill Client</v>
      </c>
      <c r="D8267" t="str">
        <f>_xlfn.XLOOKUP(B8267,Enrollees!A:A,Enrollees!C:C)</f>
        <v>xx</v>
      </c>
    </row>
    <row r="8268" spans="1:4" x14ac:dyDescent="0.2">
      <c r="A8268" s="8">
        <v>44562</v>
      </c>
      <c r="B8268" s="6">
        <v>122726</v>
      </c>
      <c r="C8268" t="str">
        <f>_xlfn.XLOOKUP($B8268,Enrollees!$A$2:$A$10000,Enrollees!$B$2:$B$10000)</f>
        <v>Goodwill Employee</v>
      </c>
      <c r="D8268" t="str">
        <f>_xlfn.XLOOKUP(B8268,Enrollees!A:A,Enrollees!C:C)</f>
        <v>xx</v>
      </c>
    </row>
    <row r="8269" spans="1:4" x14ac:dyDescent="0.2">
      <c r="A8269" s="8">
        <v>44562</v>
      </c>
      <c r="B8269" s="6">
        <v>122731</v>
      </c>
      <c r="C8269" t="str">
        <f>_xlfn.XLOOKUP($B8269,Enrollees!$A$2:$A$10000,Enrollees!$B$2:$B$10000)</f>
        <v>Goodwill Employee</v>
      </c>
      <c r="D8269" t="str">
        <f>_xlfn.XLOOKUP(B8269,Enrollees!A:A,Enrollees!C:C)</f>
        <v>xx</v>
      </c>
    </row>
    <row r="8270" spans="1:4" x14ac:dyDescent="0.2">
      <c r="A8270" s="8">
        <v>44562</v>
      </c>
      <c r="B8270" s="6">
        <v>122731</v>
      </c>
      <c r="C8270" t="str">
        <f>_xlfn.XLOOKUP($B8270,Enrollees!$A$2:$A$10000,Enrollees!$B$2:$B$10000)</f>
        <v>Goodwill Employee</v>
      </c>
      <c r="D8270" t="str">
        <f>_xlfn.XLOOKUP(B8270,Enrollees!A:A,Enrollees!C:C)</f>
        <v>xx</v>
      </c>
    </row>
    <row r="8271" spans="1:4" x14ac:dyDescent="0.2">
      <c r="A8271" s="8">
        <v>44562</v>
      </c>
      <c r="B8271" s="6">
        <v>122741</v>
      </c>
      <c r="C8271" t="str">
        <f>_xlfn.XLOOKUP($B8271,Enrollees!$A$2:$A$10000,Enrollees!$B$2:$B$10000)</f>
        <v>Goodwill Employee</v>
      </c>
      <c r="D8271" t="str">
        <f>_xlfn.XLOOKUP(B8271,Enrollees!A:A,Enrollees!C:C)</f>
        <v>xx</v>
      </c>
    </row>
    <row r="8272" spans="1:4" x14ac:dyDescent="0.2">
      <c r="A8272" s="8">
        <v>44562</v>
      </c>
      <c r="B8272" s="6">
        <v>122741</v>
      </c>
      <c r="C8272" t="str">
        <f>_xlfn.XLOOKUP($B8272,Enrollees!$A$2:$A$10000,Enrollees!$B$2:$B$10000)</f>
        <v>Goodwill Employee</v>
      </c>
      <c r="D8272" t="str">
        <f>_xlfn.XLOOKUP(B8272,Enrollees!A:A,Enrollees!C:C)</f>
        <v>xx</v>
      </c>
    </row>
    <row r="8273" spans="1:4" x14ac:dyDescent="0.2">
      <c r="A8273" s="8">
        <v>44562</v>
      </c>
      <c r="B8273" s="6">
        <v>122721</v>
      </c>
      <c r="C8273" t="str">
        <f>_xlfn.XLOOKUP($B8273,Enrollees!$A$2:$A$10000,Enrollees!$B$2:$B$10000)</f>
        <v>Goodwill Employee</v>
      </c>
      <c r="D8273" t="str">
        <f>_xlfn.XLOOKUP(B8273,Enrollees!A:A,Enrollees!C:C)</f>
        <v>xx</v>
      </c>
    </row>
    <row r="8274" spans="1:4" x14ac:dyDescent="0.2">
      <c r="A8274" s="8">
        <v>44562</v>
      </c>
      <c r="B8274" s="6">
        <v>122721</v>
      </c>
      <c r="C8274" t="str">
        <f>_xlfn.XLOOKUP($B8274,Enrollees!$A$2:$A$10000,Enrollees!$B$2:$B$10000)</f>
        <v>Goodwill Employee</v>
      </c>
      <c r="D8274" t="str">
        <f>_xlfn.XLOOKUP(B8274,Enrollees!A:A,Enrollees!C:C)</f>
        <v>xx</v>
      </c>
    </row>
    <row r="8275" spans="1:4" x14ac:dyDescent="0.2">
      <c r="A8275" s="8">
        <v>44562</v>
      </c>
      <c r="B8275" s="6">
        <v>122735</v>
      </c>
      <c r="C8275" t="str">
        <f>_xlfn.XLOOKUP($B8275,Enrollees!$A$2:$A$10000,Enrollees!$B$2:$B$10000)</f>
        <v>Goodwill Employee</v>
      </c>
      <c r="D8275" t="str">
        <f>_xlfn.XLOOKUP(B8275,Enrollees!A:A,Enrollees!C:C)</f>
        <v>xx</v>
      </c>
    </row>
    <row r="8276" spans="1:4" x14ac:dyDescent="0.2">
      <c r="A8276" s="8">
        <v>44562</v>
      </c>
      <c r="B8276" s="6">
        <v>122734</v>
      </c>
      <c r="C8276" t="str">
        <f>_xlfn.XLOOKUP($B8276,Enrollees!$A$2:$A$10000,Enrollees!$B$2:$B$10000)</f>
        <v>Goodwill Employee</v>
      </c>
      <c r="D8276" t="str">
        <f>_xlfn.XLOOKUP(B8276,Enrollees!A:A,Enrollees!C:C)</f>
        <v>xx</v>
      </c>
    </row>
    <row r="8277" spans="1:4" x14ac:dyDescent="0.2">
      <c r="A8277" s="8">
        <v>44562</v>
      </c>
      <c r="B8277" s="6">
        <v>122726</v>
      </c>
      <c r="C8277" t="str">
        <f>_xlfn.XLOOKUP($B8277,Enrollees!$A$2:$A$10000,Enrollees!$B$2:$B$10000)</f>
        <v>Goodwill Employee</v>
      </c>
      <c r="D8277" t="str">
        <f>_xlfn.XLOOKUP(B8277,Enrollees!A:A,Enrollees!C:C)</f>
        <v>xx</v>
      </c>
    </row>
    <row r="8278" spans="1:4" x14ac:dyDescent="0.2">
      <c r="A8278" s="8">
        <v>44562</v>
      </c>
      <c r="B8278" s="6">
        <v>122734</v>
      </c>
      <c r="C8278" t="str">
        <f>_xlfn.XLOOKUP($B8278,Enrollees!$A$2:$A$10000,Enrollees!$B$2:$B$10000)</f>
        <v>Goodwill Employee</v>
      </c>
      <c r="D8278" t="str">
        <f>_xlfn.XLOOKUP(B8278,Enrollees!A:A,Enrollees!C:C)</f>
        <v>xx</v>
      </c>
    </row>
    <row r="8279" spans="1:4" x14ac:dyDescent="0.2">
      <c r="A8279" s="8">
        <v>44562</v>
      </c>
      <c r="B8279" s="6">
        <v>122716</v>
      </c>
      <c r="C8279" t="str">
        <f>_xlfn.XLOOKUP($B8279,Enrollees!$A$2:$A$10000,Enrollees!$B$2:$B$10000)</f>
        <v>Goodwill Employee</v>
      </c>
      <c r="D8279" t="str">
        <f>_xlfn.XLOOKUP(B8279,Enrollees!A:A,Enrollees!C:C)</f>
        <v>xx</v>
      </c>
    </row>
    <row r="8280" spans="1:4" x14ac:dyDescent="0.2">
      <c r="A8280" s="8">
        <v>44562</v>
      </c>
      <c r="B8280" s="6">
        <v>122730</v>
      </c>
      <c r="C8280" t="str">
        <f>_xlfn.XLOOKUP($B8280,Enrollees!$A$2:$A$10000,Enrollees!$B$2:$B$10000)</f>
        <v>Goodwill Client</v>
      </c>
      <c r="D8280" t="str">
        <f>_xlfn.XLOOKUP(B8280,Enrollees!A:A,Enrollees!C:C)</f>
        <v>carl boone (122730)</v>
      </c>
    </row>
    <row r="8281" spans="1:4" x14ac:dyDescent="0.2">
      <c r="A8281" s="8">
        <v>44562</v>
      </c>
      <c r="B8281" s="6">
        <v>122735</v>
      </c>
      <c r="C8281" t="str">
        <f>_xlfn.XLOOKUP($B8281,Enrollees!$A$2:$A$10000,Enrollees!$B$2:$B$10000)</f>
        <v>Goodwill Employee</v>
      </c>
      <c r="D8281" t="str">
        <f>_xlfn.XLOOKUP(B8281,Enrollees!A:A,Enrollees!C:C)</f>
        <v>xx</v>
      </c>
    </row>
    <row r="8282" spans="1:4" x14ac:dyDescent="0.2">
      <c r="A8282" s="8">
        <v>44562</v>
      </c>
      <c r="B8282" s="6">
        <v>122724</v>
      </c>
      <c r="C8282" t="str">
        <f>_xlfn.XLOOKUP($B8282,Enrollees!$A$2:$A$10000,Enrollees!$B$2:$B$10000)</f>
        <v>Goodwill Employee</v>
      </c>
      <c r="D8282" t="str">
        <f>_xlfn.XLOOKUP(B8282,Enrollees!A:A,Enrollees!C:C)</f>
        <v>xx</v>
      </c>
    </row>
    <row r="8283" spans="1:4" x14ac:dyDescent="0.2">
      <c r="A8283" s="8">
        <v>44562</v>
      </c>
      <c r="B8283" s="6">
        <v>122727</v>
      </c>
      <c r="C8283" t="str">
        <f>_xlfn.XLOOKUP($B8283,Enrollees!$A$2:$A$10000,Enrollees!$B$2:$B$10000)</f>
        <v>Goodwill Employee</v>
      </c>
      <c r="D8283" t="str">
        <f>_xlfn.XLOOKUP(B8283,Enrollees!A:A,Enrollees!C:C)</f>
        <v>xx</v>
      </c>
    </row>
    <row r="8284" spans="1:4" x14ac:dyDescent="0.2">
      <c r="A8284" s="8">
        <v>44562</v>
      </c>
      <c r="B8284" s="6">
        <v>122727</v>
      </c>
      <c r="C8284" t="str">
        <f>_xlfn.XLOOKUP($B8284,Enrollees!$A$2:$A$10000,Enrollees!$B$2:$B$10000)</f>
        <v>Goodwill Employee</v>
      </c>
      <c r="D8284" t="str">
        <f>_xlfn.XLOOKUP(B8284,Enrollees!A:A,Enrollees!C:C)</f>
        <v>xx</v>
      </c>
    </row>
    <row r="8285" spans="1:4" x14ac:dyDescent="0.2">
      <c r="A8285" s="8">
        <v>44562</v>
      </c>
      <c r="B8285" s="6">
        <v>122717</v>
      </c>
      <c r="C8285" t="str">
        <f>_xlfn.XLOOKUP($B8285,Enrollees!$A$2:$A$10000,Enrollees!$B$2:$B$10000)</f>
        <v>Goodwill Employee</v>
      </c>
      <c r="D8285" t="str">
        <f>_xlfn.XLOOKUP(B8285,Enrollees!A:A,Enrollees!C:C)</f>
        <v>xx</v>
      </c>
    </row>
    <row r="8286" spans="1:4" x14ac:dyDescent="0.2">
      <c r="A8286" s="8">
        <v>44562</v>
      </c>
      <c r="B8286" s="6">
        <v>122717</v>
      </c>
      <c r="C8286" t="str">
        <f>_xlfn.XLOOKUP($B8286,Enrollees!$A$2:$A$10000,Enrollees!$B$2:$B$10000)</f>
        <v>Goodwill Employee</v>
      </c>
      <c r="D8286" t="str">
        <f>_xlfn.XLOOKUP(B8286,Enrollees!A:A,Enrollees!C:C)</f>
        <v>xx</v>
      </c>
    </row>
    <row r="8287" spans="1:4" x14ac:dyDescent="0.2">
      <c r="A8287" s="8">
        <v>44562</v>
      </c>
      <c r="B8287" s="6">
        <v>122727</v>
      </c>
      <c r="C8287" t="str">
        <f>_xlfn.XLOOKUP($B8287,Enrollees!$A$2:$A$10000,Enrollees!$B$2:$B$10000)</f>
        <v>Goodwill Employee</v>
      </c>
      <c r="D8287" t="str">
        <f>_xlfn.XLOOKUP(B8287,Enrollees!A:A,Enrollees!C:C)</f>
        <v>xx</v>
      </c>
    </row>
    <row r="8288" spans="1:4" x14ac:dyDescent="0.2">
      <c r="A8288" s="8">
        <v>44562</v>
      </c>
      <c r="B8288" s="6">
        <v>122741</v>
      </c>
      <c r="C8288" t="str">
        <f>_xlfn.XLOOKUP($B8288,Enrollees!$A$2:$A$10000,Enrollees!$B$2:$B$10000)</f>
        <v>Goodwill Employee</v>
      </c>
      <c r="D8288" t="str">
        <f>_xlfn.XLOOKUP(B8288,Enrollees!A:A,Enrollees!C:C)</f>
        <v>xx</v>
      </c>
    </row>
    <row r="8289" spans="1:4" x14ac:dyDescent="0.2">
      <c r="A8289" s="8">
        <v>44562</v>
      </c>
      <c r="B8289" s="6">
        <v>122741</v>
      </c>
      <c r="C8289" t="str">
        <f>_xlfn.XLOOKUP($B8289,Enrollees!$A$2:$A$10000,Enrollees!$B$2:$B$10000)</f>
        <v>Goodwill Employee</v>
      </c>
      <c r="D8289" t="str">
        <f>_xlfn.XLOOKUP(B8289,Enrollees!A:A,Enrollees!C:C)</f>
        <v>xx</v>
      </c>
    </row>
    <row r="8290" spans="1:4" x14ac:dyDescent="0.2">
      <c r="A8290" s="8">
        <v>44562</v>
      </c>
      <c r="B8290" s="6">
        <v>122702</v>
      </c>
      <c r="C8290" t="str">
        <f>_xlfn.XLOOKUP($B8290,Enrollees!$A$2:$A$10000,Enrollees!$B$2:$B$10000)</f>
        <v>Goodwill Client</v>
      </c>
      <c r="D8290" t="str">
        <f>_xlfn.XLOOKUP(B8290,Enrollees!A:A,Enrollees!C:C)</f>
        <v>xx</v>
      </c>
    </row>
    <row r="8291" spans="1:4" x14ac:dyDescent="0.2">
      <c r="A8291" s="8">
        <v>44562</v>
      </c>
      <c r="B8291" s="6">
        <v>122702</v>
      </c>
      <c r="C8291" t="str">
        <f>_xlfn.XLOOKUP($B8291,Enrollees!$A$2:$A$10000,Enrollees!$B$2:$B$10000)</f>
        <v>Goodwill Client</v>
      </c>
      <c r="D8291" t="str">
        <f>_xlfn.XLOOKUP(B8291,Enrollees!A:A,Enrollees!C:C)</f>
        <v>xx</v>
      </c>
    </row>
    <row r="8292" spans="1:4" x14ac:dyDescent="0.2">
      <c r="A8292" s="8">
        <v>44562</v>
      </c>
      <c r="B8292" s="6">
        <v>122717</v>
      </c>
      <c r="C8292" t="str">
        <f>_xlfn.XLOOKUP($B8292,Enrollees!$A$2:$A$10000,Enrollees!$B$2:$B$10000)</f>
        <v>Goodwill Employee</v>
      </c>
      <c r="D8292" t="str">
        <f>_xlfn.XLOOKUP(B8292,Enrollees!A:A,Enrollees!C:C)</f>
        <v>xx</v>
      </c>
    </row>
    <row r="8293" spans="1:4" x14ac:dyDescent="0.2">
      <c r="A8293" s="8">
        <v>44562</v>
      </c>
      <c r="B8293" s="6">
        <v>122715</v>
      </c>
      <c r="C8293" t="str">
        <f>_xlfn.XLOOKUP($B8293,Enrollees!$A$2:$A$10000,Enrollees!$B$2:$B$10000)</f>
        <v>Goodwill Employee</v>
      </c>
      <c r="D8293" t="str">
        <f>_xlfn.XLOOKUP(B8293,Enrollees!A:A,Enrollees!C:C)</f>
        <v>Jeff Stone</v>
      </c>
    </row>
    <row r="8294" spans="1:4" x14ac:dyDescent="0.2">
      <c r="A8294" s="8">
        <v>44562</v>
      </c>
      <c r="B8294" s="6">
        <v>122741</v>
      </c>
      <c r="C8294" t="str">
        <f>_xlfn.XLOOKUP($B8294,Enrollees!$A$2:$A$10000,Enrollees!$B$2:$B$10000)</f>
        <v>Goodwill Employee</v>
      </c>
      <c r="D8294" t="str">
        <f>_xlfn.XLOOKUP(B8294,Enrollees!A:A,Enrollees!C:C)</f>
        <v>xx</v>
      </c>
    </row>
    <row r="8295" spans="1:4" x14ac:dyDescent="0.2">
      <c r="A8295" s="8">
        <v>44562</v>
      </c>
      <c r="B8295" s="6">
        <v>122717</v>
      </c>
      <c r="C8295" t="str">
        <f>_xlfn.XLOOKUP($B8295,Enrollees!$A$2:$A$10000,Enrollees!$B$2:$B$10000)</f>
        <v>Goodwill Employee</v>
      </c>
      <c r="D8295" t="str">
        <f>_xlfn.XLOOKUP(B8295,Enrollees!A:A,Enrollees!C:C)</f>
        <v>xx</v>
      </c>
    </row>
    <row r="8296" spans="1:4" x14ac:dyDescent="0.2">
      <c r="A8296" s="8">
        <v>44562</v>
      </c>
      <c r="B8296" s="6">
        <v>122716</v>
      </c>
      <c r="C8296" t="str">
        <f>_xlfn.XLOOKUP($B8296,Enrollees!$A$2:$A$10000,Enrollees!$B$2:$B$10000)</f>
        <v>Goodwill Employee</v>
      </c>
      <c r="D8296" t="str">
        <f>_xlfn.XLOOKUP(B8296,Enrollees!A:A,Enrollees!C:C)</f>
        <v>xx</v>
      </c>
    </row>
    <row r="8297" spans="1:4" x14ac:dyDescent="0.2">
      <c r="A8297" s="8">
        <v>44562</v>
      </c>
      <c r="B8297" s="6">
        <v>122741</v>
      </c>
      <c r="C8297" t="str">
        <f>_xlfn.XLOOKUP($B8297,Enrollees!$A$2:$A$10000,Enrollees!$B$2:$B$10000)</f>
        <v>Goodwill Employee</v>
      </c>
      <c r="D8297" t="str">
        <f>_xlfn.XLOOKUP(B8297,Enrollees!A:A,Enrollees!C:C)</f>
        <v>xx</v>
      </c>
    </row>
    <row r="8298" spans="1:4" x14ac:dyDescent="0.2">
      <c r="A8298" s="8">
        <v>44562</v>
      </c>
      <c r="B8298" s="6">
        <v>122698</v>
      </c>
      <c r="C8298" t="str">
        <f>_xlfn.XLOOKUP($B8298,Enrollees!$A$2:$A$10000,Enrollees!$B$2:$B$10000)</f>
        <v>Goodwill Client</v>
      </c>
      <c r="D8298" t="str">
        <f>_xlfn.XLOOKUP(B8298,Enrollees!A:A,Enrollees!C:C)</f>
        <v>xx</v>
      </c>
    </row>
    <row r="8299" spans="1:4" x14ac:dyDescent="0.2">
      <c r="A8299" s="8">
        <v>44562</v>
      </c>
      <c r="B8299" s="6">
        <v>122702</v>
      </c>
      <c r="C8299" t="str">
        <f>_xlfn.XLOOKUP($B8299,Enrollees!$A$2:$A$10000,Enrollees!$B$2:$B$10000)</f>
        <v>Goodwill Client</v>
      </c>
      <c r="D8299" t="str">
        <f>_xlfn.XLOOKUP(B8299,Enrollees!A:A,Enrollees!C:C)</f>
        <v>xx</v>
      </c>
    </row>
    <row r="8300" spans="1:4" x14ac:dyDescent="0.2">
      <c r="A8300" s="8">
        <v>44562</v>
      </c>
      <c r="B8300" s="6">
        <v>122698</v>
      </c>
      <c r="C8300" t="str">
        <f>_xlfn.XLOOKUP($B8300,Enrollees!$A$2:$A$10000,Enrollees!$B$2:$B$10000)</f>
        <v>Goodwill Client</v>
      </c>
      <c r="D8300" t="str">
        <f>_xlfn.XLOOKUP(B8300,Enrollees!A:A,Enrollees!C:C)</f>
        <v>xx</v>
      </c>
    </row>
    <row r="8301" spans="1:4" x14ac:dyDescent="0.2">
      <c r="A8301" s="8">
        <v>44562</v>
      </c>
      <c r="B8301" s="6">
        <v>122702</v>
      </c>
      <c r="C8301" t="str">
        <f>_xlfn.XLOOKUP($B8301,Enrollees!$A$2:$A$10000,Enrollees!$B$2:$B$10000)</f>
        <v>Goodwill Client</v>
      </c>
      <c r="D8301" t="str">
        <f>_xlfn.XLOOKUP(B8301,Enrollees!A:A,Enrollees!C:C)</f>
        <v>xx</v>
      </c>
    </row>
    <row r="8302" spans="1:4" x14ac:dyDescent="0.2">
      <c r="A8302" s="8">
        <v>44562</v>
      </c>
      <c r="B8302" s="6">
        <v>122720</v>
      </c>
      <c r="C8302" t="str">
        <f>_xlfn.XLOOKUP($B8302,Enrollees!$A$2:$A$10000,Enrollees!$B$2:$B$10000)</f>
        <v>Goodwill Employee</v>
      </c>
      <c r="D8302" t="str">
        <f>_xlfn.XLOOKUP(B8302,Enrollees!A:A,Enrollees!C:C)</f>
        <v>xx</v>
      </c>
    </row>
    <row r="8303" spans="1:4" x14ac:dyDescent="0.2">
      <c r="A8303" s="8">
        <v>44562</v>
      </c>
      <c r="B8303" s="6">
        <v>122720</v>
      </c>
      <c r="C8303" t="str">
        <f>_xlfn.XLOOKUP($B8303,Enrollees!$A$2:$A$10000,Enrollees!$B$2:$B$10000)</f>
        <v>Goodwill Employee</v>
      </c>
      <c r="D8303" t="str">
        <f>_xlfn.XLOOKUP(B8303,Enrollees!A:A,Enrollees!C:C)</f>
        <v>xx</v>
      </c>
    </row>
    <row r="8304" spans="1:4" x14ac:dyDescent="0.2">
      <c r="A8304" s="8">
        <v>44562</v>
      </c>
      <c r="B8304" s="6">
        <v>122717</v>
      </c>
      <c r="C8304" t="str">
        <f>_xlfn.XLOOKUP($B8304,Enrollees!$A$2:$A$10000,Enrollees!$B$2:$B$10000)</f>
        <v>Goodwill Employee</v>
      </c>
      <c r="D8304" t="str">
        <f>_xlfn.XLOOKUP(B8304,Enrollees!A:A,Enrollees!C:C)</f>
        <v>xx</v>
      </c>
    </row>
    <row r="8305" spans="1:4" x14ac:dyDescent="0.2">
      <c r="A8305" s="8">
        <v>44562</v>
      </c>
      <c r="B8305" s="6">
        <v>122698</v>
      </c>
      <c r="C8305" t="str">
        <f>_xlfn.XLOOKUP($B8305,Enrollees!$A$2:$A$10000,Enrollees!$B$2:$B$10000)</f>
        <v>Goodwill Client</v>
      </c>
      <c r="D8305" t="str">
        <f>_xlfn.XLOOKUP(B8305,Enrollees!A:A,Enrollees!C:C)</f>
        <v>xx</v>
      </c>
    </row>
    <row r="8306" spans="1:4" x14ac:dyDescent="0.2">
      <c r="A8306" s="8">
        <v>44562</v>
      </c>
      <c r="B8306" s="6">
        <v>122727</v>
      </c>
      <c r="C8306" t="str">
        <f>_xlfn.XLOOKUP($B8306,Enrollees!$A$2:$A$10000,Enrollees!$B$2:$B$10000)</f>
        <v>Goodwill Employee</v>
      </c>
      <c r="D8306" t="str">
        <f>_xlfn.XLOOKUP(B8306,Enrollees!A:A,Enrollees!C:C)</f>
        <v>xx</v>
      </c>
    </row>
    <row r="8307" spans="1:4" x14ac:dyDescent="0.2">
      <c r="A8307" s="8">
        <v>44562</v>
      </c>
      <c r="B8307" s="6">
        <v>122720</v>
      </c>
      <c r="C8307" t="str">
        <f>_xlfn.XLOOKUP($B8307,Enrollees!$A$2:$A$10000,Enrollees!$B$2:$B$10000)</f>
        <v>Goodwill Employee</v>
      </c>
      <c r="D8307" t="str">
        <f>_xlfn.XLOOKUP(B8307,Enrollees!A:A,Enrollees!C:C)</f>
        <v>xx</v>
      </c>
    </row>
    <row r="8308" spans="1:4" x14ac:dyDescent="0.2">
      <c r="A8308" s="8">
        <v>44562</v>
      </c>
      <c r="B8308" s="6">
        <v>122707</v>
      </c>
      <c r="C8308" t="str">
        <f>_xlfn.XLOOKUP($B8308,Enrollees!$A$2:$A$10000,Enrollees!$B$2:$B$10000)</f>
        <v>Goodwill Employee</v>
      </c>
      <c r="D8308" t="str">
        <f>_xlfn.XLOOKUP(B8308,Enrollees!A:A,Enrollees!C:C)</f>
        <v>Johnetta Combs</v>
      </c>
    </row>
    <row r="8309" spans="1:4" x14ac:dyDescent="0.2">
      <c r="A8309" s="8">
        <v>44562</v>
      </c>
      <c r="B8309" s="6">
        <v>122730</v>
      </c>
      <c r="C8309" t="str">
        <f>_xlfn.XLOOKUP($B8309,Enrollees!$A$2:$A$10000,Enrollees!$B$2:$B$10000)</f>
        <v>Goodwill Client</v>
      </c>
      <c r="D8309" t="str">
        <f>_xlfn.XLOOKUP(B8309,Enrollees!A:A,Enrollees!C:C)</f>
        <v>carl boone (122730)</v>
      </c>
    </row>
    <row r="8310" spans="1:4" x14ac:dyDescent="0.2">
      <c r="A8310" s="8">
        <v>44562</v>
      </c>
      <c r="B8310" s="6">
        <v>122730</v>
      </c>
      <c r="C8310" t="str">
        <f>_xlfn.XLOOKUP($B8310,Enrollees!$A$2:$A$10000,Enrollees!$B$2:$B$10000)</f>
        <v>Goodwill Client</v>
      </c>
      <c r="D8310" t="str">
        <f>_xlfn.XLOOKUP(B8310,Enrollees!A:A,Enrollees!C:C)</f>
        <v>carl boone (122730)</v>
      </c>
    </row>
    <row r="8311" spans="1:4" x14ac:dyDescent="0.2">
      <c r="A8311" s="8">
        <v>44562</v>
      </c>
      <c r="B8311" s="6">
        <v>122726</v>
      </c>
      <c r="C8311" t="str">
        <f>_xlfn.XLOOKUP($B8311,Enrollees!$A$2:$A$10000,Enrollees!$B$2:$B$10000)</f>
        <v>Goodwill Employee</v>
      </c>
      <c r="D8311" t="str">
        <f>_xlfn.XLOOKUP(B8311,Enrollees!A:A,Enrollees!C:C)</f>
        <v>xx</v>
      </c>
    </row>
    <row r="8312" spans="1:4" x14ac:dyDescent="0.2">
      <c r="A8312" s="8">
        <v>44562</v>
      </c>
      <c r="B8312" s="6">
        <v>122724</v>
      </c>
      <c r="C8312" t="str">
        <f>_xlfn.XLOOKUP($B8312,Enrollees!$A$2:$A$10000,Enrollees!$B$2:$B$10000)</f>
        <v>Goodwill Employee</v>
      </c>
      <c r="D8312" t="str">
        <f>_xlfn.XLOOKUP(B8312,Enrollees!A:A,Enrollees!C:C)</f>
        <v>xx</v>
      </c>
    </row>
    <row r="8313" spans="1:4" x14ac:dyDescent="0.2">
      <c r="A8313" s="8">
        <v>44562</v>
      </c>
      <c r="B8313" s="6">
        <v>122732</v>
      </c>
      <c r="C8313" t="str">
        <f>_xlfn.XLOOKUP($B8313,Enrollees!$A$2:$A$10000,Enrollees!$B$2:$B$10000)</f>
        <v>Goodwill Employee</v>
      </c>
      <c r="D8313" t="str">
        <f>_xlfn.XLOOKUP(B8313,Enrollees!A:A,Enrollees!C:C)</f>
        <v>xx</v>
      </c>
    </row>
    <row r="8314" spans="1:4" x14ac:dyDescent="0.2">
      <c r="A8314" s="8">
        <v>44562</v>
      </c>
      <c r="B8314" s="6">
        <v>122734</v>
      </c>
      <c r="C8314" t="str">
        <f>_xlfn.XLOOKUP($B8314,Enrollees!$A$2:$A$10000,Enrollees!$B$2:$B$10000)</f>
        <v>Goodwill Employee</v>
      </c>
      <c r="D8314" t="str">
        <f>_xlfn.XLOOKUP(B8314,Enrollees!A:A,Enrollees!C:C)</f>
        <v>xx</v>
      </c>
    </row>
    <row r="8315" spans="1:4" x14ac:dyDescent="0.2">
      <c r="A8315" s="8">
        <v>44562</v>
      </c>
      <c r="B8315" s="6">
        <v>122734</v>
      </c>
      <c r="C8315" t="str">
        <f>_xlfn.XLOOKUP($B8315,Enrollees!$A$2:$A$10000,Enrollees!$B$2:$B$10000)</f>
        <v>Goodwill Employee</v>
      </c>
      <c r="D8315" t="str">
        <f>_xlfn.XLOOKUP(B8315,Enrollees!A:A,Enrollees!C:C)</f>
        <v>xx</v>
      </c>
    </row>
    <row r="8316" spans="1:4" x14ac:dyDescent="0.2">
      <c r="A8316" s="8">
        <v>44562</v>
      </c>
      <c r="B8316" s="6">
        <v>122732</v>
      </c>
      <c r="C8316" t="str">
        <f>_xlfn.XLOOKUP($B8316,Enrollees!$A$2:$A$10000,Enrollees!$B$2:$B$10000)</f>
        <v>Goodwill Employee</v>
      </c>
      <c r="D8316" t="str">
        <f>_xlfn.XLOOKUP(B8316,Enrollees!A:A,Enrollees!C:C)</f>
        <v>xx</v>
      </c>
    </row>
    <row r="8317" spans="1:4" x14ac:dyDescent="0.2">
      <c r="A8317" s="8">
        <v>44562</v>
      </c>
      <c r="B8317" s="6">
        <v>122735</v>
      </c>
      <c r="C8317" t="str">
        <f>_xlfn.XLOOKUP($B8317,Enrollees!$A$2:$A$10000,Enrollees!$B$2:$B$10000)</f>
        <v>Goodwill Employee</v>
      </c>
      <c r="D8317" t="str">
        <f>_xlfn.XLOOKUP(B8317,Enrollees!A:A,Enrollees!C:C)</f>
        <v>xx</v>
      </c>
    </row>
    <row r="8318" spans="1:4" x14ac:dyDescent="0.2">
      <c r="A8318" s="8">
        <v>44562</v>
      </c>
      <c r="B8318" s="6">
        <v>122735</v>
      </c>
      <c r="C8318" t="str">
        <f>_xlfn.XLOOKUP($B8318,Enrollees!$A$2:$A$10000,Enrollees!$B$2:$B$10000)</f>
        <v>Goodwill Employee</v>
      </c>
      <c r="D8318" t="str">
        <f>_xlfn.XLOOKUP(B8318,Enrollees!A:A,Enrollees!C:C)</f>
        <v>xx</v>
      </c>
    </row>
    <row r="8319" spans="1:4" x14ac:dyDescent="0.2">
      <c r="A8319" s="8">
        <v>44562</v>
      </c>
      <c r="B8319" s="6">
        <v>122717</v>
      </c>
      <c r="C8319" t="str">
        <f>_xlfn.XLOOKUP($B8319,Enrollees!$A$2:$A$10000,Enrollees!$B$2:$B$10000)</f>
        <v>Goodwill Employee</v>
      </c>
      <c r="D8319" t="str">
        <f>_xlfn.XLOOKUP(B8319,Enrollees!A:A,Enrollees!C:C)</f>
        <v>xx</v>
      </c>
    </row>
    <row r="8320" spans="1:4" x14ac:dyDescent="0.2">
      <c r="A8320" s="8">
        <v>44562</v>
      </c>
      <c r="B8320" s="6">
        <v>122717</v>
      </c>
      <c r="C8320" t="str">
        <f>_xlfn.XLOOKUP($B8320,Enrollees!$A$2:$A$10000,Enrollees!$B$2:$B$10000)</f>
        <v>Goodwill Employee</v>
      </c>
      <c r="D8320" t="str">
        <f>_xlfn.XLOOKUP(B8320,Enrollees!A:A,Enrollees!C:C)</f>
        <v>xx</v>
      </c>
    </row>
    <row r="8321" spans="1:4" x14ac:dyDescent="0.2">
      <c r="A8321" s="8">
        <v>44562</v>
      </c>
      <c r="B8321" s="6">
        <v>122698</v>
      </c>
      <c r="C8321" t="str">
        <f>_xlfn.XLOOKUP($B8321,Enrollees!$A$2:$A$10000,Enrollees!$B$2:$B$10000)</f>
        <v>Goodwill Client</v>
      </c>
      <c r="D8321" t="str">
        <f>_xlfn.XLOOKUP(B8321,Enrollees!A:A,Enrollees!C:C)</f>
        <v>xx</v>
      </c>
    </row>
    <row r="8322" spans="1:4" x14ac:dyDescent="0.2">
      <c r="A8322" s="8">
        <v>44562</v>
      </c>
      <c r="B8322" s="6">
        <v>122698</v>
      </c>
      <c r="C8322" t="str">
        <f>_xlfn.XLOOKUP($B8322,Enrollees!$A$2:$A$10000,Enrollees!$B$2:$B$10000)</f>
        <v>Goodwill Client</v>
      </c>
      <c r="D8322" t="str">
        <f>_xlfn.XLOOKUP(B8322,Enrollees!A:A,Enrollees!C:C)</f>
        <v>xx</v>
      </c>
    </row>
    <row r="8323" spans="1:4" x14ac:dyDescent="0.2">
      <c r="A8323" s="8">
        <v>44562</v>
      </c>
      <c r="B8323" s="6">
        <v>122698</v>
      </c>
      <c r="C8323" t="str">
        <f>_xlfn.XLOOKUP($B8323,Enrollees!$A$2:$A$10000,Enrollees!$B$2:$B$10000)</f>
        <v>Goodwill Client</v>
      </c>
      <c r="D8323" t="str">
        <f>_xlfn.XLOOKUP(B8323,Enrollees!A:A,Enrollees!C:C)</f>
        <v>xx</v>
      </c>
    </row>
    <row r="8324" spans="1:4" x14ac:dyDescent="0.2">
      <c r="A8324" s="8">
        <v>44562</v>
      </c>
      <c r="B8324" s="6">
        <v>122707</v>
      </c>
      <c r="C8324" t="str">
        <f>_xlfn.XLOOKUP($B8324,Enrollees!$A$2:$A$10000,Enrollees!$B$2:$B$10000)</f>
        <v>Goodwill Employee</v>
      </c>
      <c r="D8324" t="str">
        <f>_xlfn.XLOOKUP(B8324,Enrollees!A:A,Enrollees!C:C)</f>
        <v>Johnetta Combs</v>
      </c>
    </row>
    <row r="8325" spans="1:4" x14ac:dyDescent="0.2">
      <c r="A8325" s="8">
        <v>44562</v>
      </c>
      <c r="B8325" s="6">
        <v>102997</v>
      </c>
      <c r="C8325" t="str">
        <f>_xlfn.XLOOKUP($B8325,Enrollees!$A$2:$A$10000,Enrollees!$B$2:$B$10000)</f>
        <v>CNPP</v>
      </c>
      <c r="D8325" t="str">
        <f>_xlfn.XLOOKUP(B8325,Enrollees!A:A,Enrollees!C:C)</f>
        <v>La Casa de Amistad</v>
      </c>
    </row>
    <row r="8326" spans="1:4" x14ac:dyDescent="0.2">
      <c r="A8326" s="8">
        <v>44562</v>
      </c>
      <c r="B8326" s="6">
        <v>102997</v>
      </c>
      <c r="C8326" t="str">
        <f>_xlfn.XLOOKUP($B8326,Enrollees!$A$2:$A$10000,Enrollees!$B$2:$B$10000)</f>
        <v>CNPP</v>
      </c>
      <c r="D8326" t="str">
        <f>_xlfn.XLOOKUP(B8326,Enrollees!A:A,Enrollees!C:C)</f>
        <v>La Casa de Amistad</v>
      </c>
    </row>
    <row r="8327" spans="1:4" x14ac:dyDescent="0.2">
      <c r="A8327" s="8">
        <v>44562</v>
      </c>
      <c r="B8327" s="6">
        <v>120766</v>
      </c>
      <c r="C8327" t="str">
        <f>_xlfn.XLOOKUP($B8327,Enrollees!$A$2:$A$10000,Enrollees!$B$2:$B$10000)</f>
        <v>CNPP</v>
      </c>
      <c r="D8327" t="str">
        <f>_xlfn.XLOOKUP(B8327,Enrollees!A:A,Enrollees!C:C)</f>
        <v>St. Margaret's House</v>
      </c>
    </row>
    <row r="8328" spans="1:4" x14ac:dyDescent="0.2">
      <c r="A8328" s="8">
        <v>44562</v>
      </c>
      <c r="B8328" s="6">
        <v>120766</v>
      </c>
      <c r="C8328" t="str">
        <f>_xlfn.XLOOKUP($B8328,Enrollees!$A$2:$A$10000,Enrollees!$B$2:$B$10000)</f>
        <v>CNPP</v>
      </c>
      <c r="D8328" t="str">
        <f>_xlfn.XLOOKUP(B8328,Enrollees!A:A,Enrollees!C:C)</f>
        <v>St. Margaret's House</v>
      </c>
    </row>
    <row r="8329" spans="1:4" x14ac:dyDescent="0.2">
      <c r="A8329" s="8">
        <v>44562</v>
      </c>
      <c r="B8329" s="6">
        <v>120766</v>
      </c>
      <c r="C8329" t="str">
        <f>_xlfn.XLOOKUP($B8329,Enrollees!$A$2:$A$10000,Enrollees!$B$2:$B$10000)</f>
        <v>CNPP</v>
      </c>
      <c r="D8329" t="str">
        <f>_xlfn.XLOOKUP(B8329,Enrollees!A:A,Enrollees!C:C)</f>
        <v>St. Margaret's House</v>
      </c>
    </row>
    <row r="8330" spans="1:4" x14ac:dyDescent="0.2">
      <c r="A8330" s="8">
        <v>44562</v>
      </c>
      <c r="B8330" s="6">
        <v>120807</v>
      </c>
      <c r="C8330" t="str">
        <f>_xlfn.XLOOKUP($B8330,Enrollees!$A$2:$A$10000,Enrollees!$B$2:$B$10000)</f>
        <v>CNPP</v>
      </c>
      <c r="D8330" t="str">
        <f>_xlfn.XLOOKUP(B8330,Enrollees!A:A,Enrollees!C:C)</f>
        <v>YWCA North Central Indiana</v>
      </c>
    </row>
    <row r="8331" spans="1:4" x14ac:dyDescent="0.2">
      <c r="A8331" s="8">
        <v>44562</v>
      </c>
      <c r="B8331" s="6">
        <v>120807</v>
      </c>
      <c r="C8331" t="str">
        <f>_xlfn.XLOOKUP($B8331,Enrollees!$A$2:$A$10000,Enrollees!$B$2:$B$10000)</f>
        <v>CNPP</v>
      </c>
      <c r="D8331" t="str">
        <f>_xlfn.XLOOKUP(B8331,Enrollees!A:A,Enrollees!C:C)</f>
        <v>YWCA North Central Indiana</v>
      </c>
    </row>
    <row r="8332" spans="1:4" x14ac:dyDescent="0.2">
      <c r="A8332" s="8">
        <v>44562</v>
      </c>
      <c r="B8332" s="6">
        <v>120807</v>
      </c>
      <c r="C8332" t="str">
        <f>_xlfn.XLOOKUP($B8332,Enrollees!$A$2:$A$10000,Enrollees!$B$2:$B$10000)</f>
        <v>CNPP</v>
      </c>
      <c r="D8332" t="str">
        <f>_xlfn.XLOOKUP(B8332,Enrollees!A:A,Enrollees!C:C)</f>
        <v>YWCA North Central Indiana</v>
      </c>
    </row>
    <row r="8333" spans="1:4" x14ac:dyDescent="0.2">
      <c r="A8333" s="8">
        <v>44562</v>
      </c>
      <c r="B8333" s="6">
        <v>120856</v>
      </c>
      <c r="C8333" t="str">
        <f>_xlfn.XLOOKUP($B8333,Enrollees!$A$2:$A$10000,Enrollees!$B$2:$B$10000)</f>
        <v>CNPP</v>
      </c>
      <c r="D8333" t="str">
        <f>_xlfn.XLOOKUP(B8333,Enrollees!A:A,Enrollees!C:C)</f>
        <v>South Bend Heritage</v>
      </c>
    </row>
    <row r="8334" spans="1:4" x14ac:dyDescent="0.2">
      <c r="A8334" s="8">
        <v>44562</v>
      </c>
      <c r="B8334" s="6">
        <v>120850</v>
      </c>
      <c r="C8334" t="str">
        <f>_xlfn.XLOOKUP($B8334,Enrollees!$A$2:$A$10000,Enrollees!$B$2:$B$10000)</f>
        <v>CNPP</v>
      </c>
      <c r="D8334" t="str">
        <f>_xlfn.XLOOKUP(B8334,Enrollees!A:A,Enrollees!C:C)</f>
        <v>RiverBend Cancer Services</v>
      </c>
    </row>
    <row r="8335" spans="1:4" x14ac:dyDescent="0.2">
      <c r="A8335" s="8">
        <v>44562</v>
      </c>
      <c r="B8335" s="6">
        <v>120850</v>
      </c>
      <c r="C8335" t="str">
        <f>_xlfn.XLOOKUP($B8335,Enrollees!$A$2:$A$10000,Enrollees!$B$2:$B$10000)</f>
        <v>CNPP</v>
      </c>
      <c r="D8335" t="str">
        <f>_xlfn.XLOOKUP(B8335,Enrollees!A:A,Enrollees!C:C)</f>
        <v>RiverBend Cancer Services</v>
      </c>
    </row>
    <row r="8336" spans="1:4" x14ac:dyDescent="0.2">
      <c r="A8336" s="8">
        <v>44562</v>
      </c>
      <c r="B8336" s="6">
        <v>120850</v>
      </c>
      <c r="C8336" t="str">
        <f>_xlfn.XLOOKUP($B8336,Enrollees!$A$2:$A$10000,Enrollees!$B$2:$B$10000)</f>
        <v>CNPP</v>
      </c>
      <c r="D8336" t="str">
        <f>_xlfn.XLOOKUP(B8336,Enrollees!A:A,Enrollees!C:C)</f>
        <v>RiverBend Cancer Services</v>
      </c>
    </row>
    <row r="8337" spans="1:4" x14ac:dyDescent="0.2">
      <c r="A8337" s="8">
        <v>44562</v>
      </c>
      <c r="B8337" s="6">
        <v>120850</v>
      </c>
      <c r="C8337" t="str">
        <f>_xlfn.XLOOKUP($B8337,Enrollees!$A$2:$A$10000,Enrollees!$B$2:$B$10000)</f>
        <v>CNPP</v>
      </c>
      <c r="D8337" t="str">
        <f>_xlfn.XLOOKUP(B8337,Enrollees!A:A,Enrollees!C:C)</f>
        <v>RiverBend Cancer Services</v>
      </c>
    </row>
    <row r="8338" spans="1:4" x14ac:dyDescent="0.2">
      <c r="A8338" s="8">
        <v>44562</v>
      </c>
      <c r="B8338" s="6">
        <v>120766</v>
      </c>
      <c r="C8338" t="str">
        <f>_xlfn.XLOOKUP($B8338,Enrollees!$A$2:$A$10000,Enrollees!$B$2:$B$10000)</f>
        <v>CNPP</v>
      </c>
      <c r="D8338" t="str">
        <f>_xlfn.XLOOKUP(B8338,Enrollees!A:A,Enrollees!C:C)</f>
        <v>St. Margaret's House</v>
      </c>
    </row>
    <row r="8339" spans="1:4" x14ac:dyDescent="0.2">
      <c r="A8339" s="8">
        <v>44562</v>
      </c>
      <c r="B8339" s="6">
        <v>120766</v>
      </c>
      <c r="C8339" t="str">
        <f>_xlfn.XLOOKUP($B8339,Enrollees!$A$2:$A$10000,Enrollees!$B$2:$B$10000)</f>
        <v>CNPP</v>
      </c>
      <c r="D8339" t="str">
        <f>_xlfn.XLOOKUP(B8339,Enrollees!A:A,Enrollees!C:C)</f>
        <v>St. Margaret's House</v>
      </c>
    </row>
    <row r="8340" spans="1:4" x14ac:dyDescent="0.2">
      <c r="A8340" s="8">
        <v>44562</v>
      </c>
      <c r="B8340" s="6">
        <v>120850</v>
      </c>
      <c r="C8340" t="str">
        <f>_xlfn.XLOOKUP($B8340,Enrollees!$A$2:$A$10000,Enrollees!$B$2:$B$10000)</f>
        <v>CNPP</v>
      </c>
      <c r="D8340" t="str">
        <f>_xlfn.XLOOKUP(B8340,Enrollees!A:A,Enrollees!C:C)</f>
        <v>RiverBend Cancer Services</v>
      </c>
    </row>
    <row r="8341" spans="1:4" x14ac:dyDescent="0.2">
      <c r="A8341" s="8">
        <v>44562</v>
      </c>
      <c r="B8341" s="6">
        <v>120850</v>
      </c>
      <c r="C8341" t="str">
        <f>_xlfn.XLOOKUP($B8341,Enrollees!$A$2:$A$10000,Enrollees!$B$2:$B$10000)</f>
        <v>CNPP</v>
      </c>
      <c r="D8341" t="str">
        <f>_xlfn.XLOOKUP(B8341,Enrollees!A:A,Enrollees!C:C)</f>
        <v>RiverBend Cancer Services</v>
      </c>
    </row>
    <row r="8342" spans="1:4" x14ac:dyDescent="0.2">
      <c r="A8342" s="8">
        <v>44562</v>
      </c>
      <c r="B8342" s="6">
        <v>120856</v>
      </c>
      <c r="C8342" t="str">
        <f>_xlfn.XLOOKUP($B8342,Enrollees!$A$2:$A$10000,Enrollees!$B$2:$B$10000)</f>
        <v>CNPP</v>
      </c>
      <c r="D8342" t="str">
        <f>_xlfn.XLOOKUP(B8342,Enrollees!A:A,Enrollees!C:C)</f>
        <v>South Bend Heritage</v>
      </c>
    </row>
    <row r="8343" spans="1:4" x14ac:dyDescent="0.2">
      <c r="A8343" s="8">
        <v>44562</v>
      </c>
      <c r="B8343" s="6">
        <v>120856</v>
      </c>
      <c r="C8343" t="str">
        <f>_xlfn.XLOOKUP($B8343,Enrollees!$A$2:$A$10000,Enrollees!$B$2:$B$10000)</f>
        <v>CNPP</v>
      </c>
      <c r="D8343" t="str">
        <f>_xlfn.XLOOKUP(B8343,Enrollees!A:A,Enrollees!C:C)</f>
        <v>South Bend Heritage</v>
      </c>
    </row>
    <row r="8344" spans="1:4" x14ac:dyDescent="0.2">
      <c r="A8344" s="8">
        <v>44562</v>
      </c>
      <c r="B8344" s="6">
        <v>120850</v>
      </c>
      <c r="C8344" t="str">
        <f>_xlfn.XLOOKUP($B8344,Enrollees!$A$2:$A$10000,Enrollees!$B$2:$B$10000)</f>
        <v>CNPP</v>
      </c>
      <c r="D8344" t="str">
        <f>_xlfn.XLOOKUP(B8344,Enrollees!A:A,Enrollees!C:C)</f>
        <v>RiverBend Cancer Services</v>
      </c>
    </row>
    <row r="8345" spans="1:4" x14ac:dyDescent="0.2">
      <c r="A8345" s="8">
        <v>44562</v>
      </c>
      <c r="B8345" s="6">
        <v>120850</v>
      </c>
      <c r="C8345" t="str">
        <f>_xlfn.XLOOKUP($B8345,Enrollees!$A$2:$A$10000,Enrollees!$B$2:$B$10000)</f>
        <v>CNPP</v>
      </c>
      <c r="D8345" t="str">
        <f>_xlfn.XLOOKUP(B8345,Enrollees!A:A,Enrollees!C:C)</f>
        <v>RiverBend Cancer Services</v>
      </c>
    </row>
    <row r="8346" spans="1:4" x14ac:dyDescent="0.2">
      <c r="A8346" s="8">
        <v>44562</v>
      </c>
      <c r="B8346" s="6">
        <v>120766</v>
      </c>
      <c r="C8346" t="str">
        <f>_xlfn.XLOOKUP($B8346,Enrollees!$A$2:$A$10000,Enrollees!$B$2:$B$10000)</f>
        <v>CNPP</v>
      </c>
      <c r="D8346" t="str">
        <f>_xlfn.XLOOKUP(B8346,Enrollees!A:A,Enrollees!C:C)</f>
        <v>St. Margaret's House</v>
      </c>
    </row>
    <row r="8347" spans="1:4" x14ac:dyDescent="0.2">
      <c r="A8347" s="8">
        <v>44562</v>
      </c>
      <c r="B8347" s="6">
        <v>120766</v>
      </c>
      <c r="C8347" t="str">
        <f>_xlfn.XLOOKUP($B8347,Enrollees!$A$2:$A$10000,Enrollees!$B$2:$B$10000)</f>
        <v>CNPP</v>
      </c>
      <c r="D8347" t="str">
        <f>_xlfn.XLOOKUP(B8347,Enrollees!A:A,Enrollees!C:C)</f>
        <v>St. Margaret's House</v>
      </c>
    </row>
    <row r="8348" spans="1:4" x14ac:dyDescent="0.2">
      <c r="A8348" s="8">
        <v>44562</v>
      </c>
      <c r="B8348" s="6">
        <v>120766</v>
      </c>
      <c r="C8348" t="str">
        <f>_xlfn.XLOOKUP($B8348,Enrollees!$A$2:$A$10000,Enrollees!$B$2:$B$10000)</f>
        <v>CNPP</v>
      </c>
      <c r="D8348" t="str">
        <f>_xlfn.XLOOKUP(B8348,Enrollees!A:A,Enrollees!C:C)</f>
        <v>St. Margaret's House</v>
      </c>
    </row>
    <row r="8349" spans="1:4" x14ac:dyDescent="0.2">
      <c r="A8349" s="8">
        <v>44562</v>
      </c>
      <c r="B8349" s="6">
        <v>120766</v>
      </c>
      <c r="C8349" t="str">
        <f>_xlfn.XLOOKUP($B8349,Enrollees!$A$2:$A$10000,Enrollees!$B$2:$B$10000)</f>
        <v>CNPP</v>
      </c>
      <c r="D8349" t="str">
        <f>_xlfn.XLOOKUP(B8349,Enrollees!A:A,Enrollees!C:C)</f>
        <v>St. Margaret's House</v>
      </c>
    </row>
    <row r="8350" spans="1:4" x14ac:dyDescent="0.2">
      <c r="A8350" s="8">
        <v>44562</v>
      </c>
      <c r="B8350" s="6">
        <v>120850</v>
      </c>
      <c r="C8350" t="str">
        <f>_xlfn.XLOOKUP($B8350,Enrollees!$A$2:$A$10000,Enrollees!$B$2:$B$10000)</f>
        <v>CNPP</v>
      </c>
      <c r="D8350" t="str">
        <f>_xlfn.XLOOKUP(B8350,Enrollees!A:A,Enrollees!C:C)</f>
        <v>RiverBend Cancer Services</v>
      </c>
    </row>
    <row r="8351" spans="1:4" x14ac:dyDescent="0.2">
      <c r="A8351" s="8">
        <v>44562</v>
      </c>
      <c r="B8351" s="6">
        <v>120850</v>
      </c>
      <c r="C8351" t="str">
        <f>_xlfn.XLOOKUP($B8351,Enrollees!$A$2:$A$10000,Enrollees!$B$2:$B$10000)</f>
        <v>CNPP</v>
      </c>
      <c r="D8351" t="str">
        <f>_xlfn.XLOOKUP(B8351,Enrollees!A:A,Enrollees!C:C)</f>
        <v>RiverBend Cancer Services</v>
      </c>
    </row>
    <row r="8352" spans="1:4" x14ac:dyDescent="0.2">
      <c r="A8352" s="8">
        <v>44562</v>
      </c>
      <c r="B8352" s="6">
        <v>120766</v>
      </c>
      <c r="C8352" t="str">
        <f>_xlfn.XLOOKUP($B8352,Enrollees!$A$2:$A$10000,Enrollees!$B$2:$B$10000)</f>
        <v>CNPP</v>
      </c>
      <c r="D8352" t="str">
        <f>_xlfn.XLOOKUP(B8352,Enrollees!A:A,Enrollees!C:C)</f>
        <v>St. Margaret's House</v>
      </c>
    </row>
    <row r="8353" spans="1:4" x14ac:dyDescent="0.2">
      <c r="A8353" s="8">
        <v>44562</v>
      </c>
      <c r="B8353" s="6">
        <v>120850</v>
      </c>
      <c r="C8353" t="str">
        <f>_xlfn.XLOOKUP($B8353,Enrollees!$A$2:$A$10000,Enrollees!$B$2:$B$10000)</f>
        <v>CNPP</v>
      </c>
      <c r="D8353" t="str">
        <f>_xlfn.XLOOKUP(B8353,Enrollees!A:A,Enrollees!C:C)</f>
        <v>RiverBend Cancer Services</v>
      </c>
    </row>
    <row r="8354" spans="1:4" x14ac:dyDescent="0.2">
      <c r="A8354" s="8">
        <v>44562</v>
      </c>
      <c r="B8354" s="6">
        <v>120850</v>
      </c>
      <c r="C8354" t="str">
        <f>_xlfn.XLOOKUP($B8354,Enrollees!$A$2:$A$10000,Enrollees!$B$2:$B$10000)</f>
        <v>CNPP</v>
      </c>
      <c r="D8354" t="str">
        <f>_xlfn.XLOOKUP(B8354,Enrollees!A:A,Enrollees!C:C)</f>
        <v>RiverBend Cancer Services</v>
      </c>
    </row>
    <row r="8355" spans="1:4" x14ac:dyDescent="0.2">
      <c r="A8355" s="8">
        <v>44562</v>
      </c>
      <c r="B8355" s="6">
        <v>120766</v>
      </c>
      <c r="C8355" t="str">
        <f>_xlfn.XLOOKUP($B8355,Enrollees!$A$2:$A$10000,Enrollees!$B$2:$B$10000)</f>
        <v>CNPP</v>
      </c>
      <c r="D8355" t="str">
        <f>_xlfn.XLOOKUP(B8355,Enrollees!A:A,Enrollees!C:C)</f>
        <v>St. Margaret's House</v>
      </c>
    </row>
    <row r="8356" spans="1:4" x14ac:dyDescent="0.2">
      <c r="A8356" s="8">
        <v>44562</v>
      </c>
      <c r="B8356" s="6">
        <v>120856</v>
      </c>
      <c r="C8356" t="str">
        <f>_xlfn.XLOOKUP($B8356,Enrollees!$A$2:$A$10000,Enrollees!$B$2:$B$10000)</f>
        <v>CNPP</v>
      </c>
      <c r="D8356" t="str">
        <f>_xlfn.XLOOKUP(B8356,Enrollees!A:A,Enrollees!C:C)</f>
        <v>South Bend Heritage</v>
      </c>
    </row>
    <row r="8357" spans="1:4" x14ac:dyDescent="0.2">
      <c r="A8357" s="8">
        <v>44562</v>
      </c>
      <c r="B8357" s="6">
        <v>120856</v>
      </c>
      <c r="C8357" t="str">
        <f>_xlfn.XLOOKUP($B8357,Enrollees!$A$2:$A$10000,Enrollees!$B$2:$B$10000)</f>
        <v>CNPP</v>
      </c>
      <c r="D8357" t="str">
        <f>_xlfn.XLOOKUP(B8357,Enrollees!A:A,Enrollees!C:C)</f>
        <v>South Bend Heritage</v>
      </c>
    </row>
    <row r="8358" spans="1:4" x14ac:dyDescent="0.2">
      <c r="A8358" s="8">
        <v>44562</v>
      </c>
      <c r="B8358" s="6">
        <v>120856</v>
      </c>
      <c r="C8358" t="str">
        <f>_xlfn.XLOOKUP($B8358,Enrollees!$A$2:$A$10000,Enrollees!$B$2:$B$10000)</f>
        <v>CNPP</v>
      </c>
      <c r="D8358" t="str">
        <f>_xlfn.XLOOKUP(B8358,Enrollees!A:A,Enrollees!C:C)</f>
        <v>South Bend Heritage</v>
      </c>
    </row>
    <row r="8359" spans="1:4" x14ac:dyDescent="0.2">
      <c r="A8359" s="8">
        <v>44562</v>
      </c>
      <c r="B8359" s="6">
        <v>120856</v>
      </c>
      <c r="C8359" t="str">
        <f>_xlfn.XLOOKUP($B8359,Enrollees!$A$2:$A$10000,Enrollees!$B$2:$B$10000)</f>
        <v>CNPP</v>
      </c>
      <c r="D8359" t="str">
        <f>_xlfn.XLOOKUP(B8359,Enrollees!A:A,Enrollees!C:C)</f>
        <v>South Bend Heritage</v>
      </c>
    </row>
    <row r="8360" spans="1:4" x14ac:dyDescent="0.2">
      <c r="A8360" s="8">
        <v>44562</v>
      </c>
      <c r="B8360" s="6">
        <v>120766</v>
      </c>
      <c r="C8360" t="str">
        <f>_xlfn.XLOOKUP($B8360,Enrollees!$A$2:$A$10000,Enrollees!$B$2:$B$10000)</f>
        <v>CNPP</v>
      </c>
      <c r="D8360" t="str">
        <f>_xlfn.XLOOKUP(B8360,Enrollees!A:A,Enrollees!C:C)</f>
        <v>St. Margaret's House</v>
      </c>
    </row>
    <row r="8361" spans="1:4" x14ac:dyDescent="0.2">
      <c r="A8361" s="8">
        <v>44562</v>
      </c>
      <c r="B8361" s="6">
        <v>120850</v>
      </c>
      <c r="C8361" t="str">
        <f>_xlfn.XLOOKUP($B8361,Enrollees!$A$2:$A$10000,Enrollees!$B$2:$B$10000)</f>
        <v>CNPP</v>
      </c>
      <c r="D8361" t="str">
        <f>_xlfn.XLOOKUP(B8361,Enrollees!A:A,Enrollees!C:C)</f>
        <v>RiverBend Cancer Services</v>
      </c>
    </row>
    <row r="8362" spans="1:4" x14ac:dyDescent="0.2">
      <c r="A8362" s="8">
        <v>44562</v>
      </c>
      <c r="B8362" s="6">
        <v>120766</v>
      </c>
      <c r="C8362" t="str">
        <f>_xlfn.XLOOKUP($B8362,Enrollees!$A$2:$A$10000,Enrollees!$B$2:$B$10000)</f>
        <v>CNPP</v>
      </c>
      <c r="D8362" t="str">
        <f>_xlfn.XLOOKUP(B8362,Enrollees!A:A,Enrollees!C:C)</f>
        <v>St. Margaret's House</v>
      </c>
    </row>
    <row r="8363" spans="1:4" x14ac:dyDescent="0.2">
      <c r="A8363" s="8">
        <v>44562</v>
      </c>
      <c r="B8363" s="6">
        <v>120856</v>
      </c>
      <c r="C8363" t="str">
        <f>_xlfn.XLOOKUP($B8363,Enrollees!$A$2:$A$10000,Enrollees!$B$2:$B$10000)</f>
        <v>CNPP</v>
      </c>
      <c r="D8363" t="str">
        <f>_xlfn.XLOOKUP(B8363,Enrollees!A:A,Enrollees!C:C)</f>
        <v>South Bend Heritage</v>
      </c>
    </row>
    <row r="8364" spans="1:4" x14ac:dyDescent="0.2">
      <c r="A8364" s="8">
        <v>44562</v>
      </c>
      <c r="B8364" s="6">
        <v>120856</v>
      </c>
      <c r="C8364" t="str">
        <f>_xlfn.XLOOKUP($B8364,Enrollees!$A$2:$A$10000,Enrollees!$B$2:$B$10000)</f>
        <v>CNPP</v>
      </c>
      <c r="D8364" t="str">
        <f>_xlfn.XLOOKUP(B8364,Enrollees!A:A,Enrollees!C:C)</f>
        <v>South Bend Heritage</v>
      </c>
    </row>
    <row r="8365" spans="1:4" x14ac:dyDescent="0.2">
      <c r="A8365" s="8">
        <v>44562</v>
      </c>
      <c r="B8365" s="6">
        <v>120856</v>
      </c>
      <c r="C8365" t="str">
        <f>_xlfn.XLOOKUP($B8365,Enrollees!$A$2:$A$10000,Enrollees!$B$2:$B$10000)</f>
        <v>CNPP</v>
      </c>
      <c r="D8365" t="str">
        <f>_xlfn.XLOOKUP(B8365,Enrollees!A:A,Enrollees!C:C)</f>
        <v>South Bend Heritage</v>
      </c>
    </row>
    <row r="8366" spans="1:4" x14ac:dyDescent="0.2">
      <c r="A8366" s="8">
        <v>44562</v>
      </c>
      <c r="B8366" s="6">
        <v>120856</v>
      </c>
      <c r="C8366" t="str">
        <f>_xlfn.XLOOKUP($B8366,Enrollees!$A$2:$A$10000,Enrollees!$B$2:$B$10000)</f>
        <v>CNPP</v>
      </c>
      <c r="D8366" t="str">
        <f>_xlfn.XLOOKUP(B8366,Enrollees!A:A,Enrollees!C:C)</f>
        <v>South Bend Heritage</v>
      </c>
    </row>
    <row r="8367" spans="1:4" x14ac:dyDescent="0.2">
      <c r="A8367" s="8">
        <v>44562</v>
      </c>
      <c r="B8367" s="6">
        <v>120856</v>
      </c>
      <c r="C8367" t="str">
        <f>_xlfn.XLOOKUP($B8367,Enrollees!$A$2:$A$10000,Enrollees!$B$2:$B$10000)</f>
        <v>CNPP</v>
      </c>
      <c r="D8367" t="str">
        <f>_xlfn.XLOOKUP(B8367,Enrollees!A:A,Enrollees!C:C)</f>
        <v>South Bend Heritage</v>
      </c>
    </row>
    <row r="8368" spans="1:4" x14ac:dyDescent="0.2">
      <c r="A8368" s="8">
        <v>44562</v>
      </c>
      <c r="B8368" s="6">
        <v>120856</v>
      </c>
      <c r="C8368" t="str">
        <f>_xlfn.XLOOKUP($B8368,Enrollees!$A$2:$A$10000,Enrollees!$B$2:$B$10000)</f>
        <v>CNPP</v>
      </c>
      <c r="D8368" t="str">
        <f>_xlfn.XLOOKUP(B8368,Enrollees!A:A,Enrollees!C:C)</f>
        <v>South Bend Heritage</v>
      </c>
    </row>
    <row r="8369" spans="1:4" x14ac:dyDescent="0.2">
      <c r="A8369" s="8">
        <v>44562</v>
      </c>
      <c r="B8369" s="6">
        <v>120766</v>
      </c>
      <c r="C8369" t="str">
        <f>_xlfn.XLOOKUP($B8369,Enrollees!$A$2:$A$10000,Enrollees!$B$2:$B$10000)</f>
        <v>CNPP</v>
      </c>
      <c r="D8369" t="str">
        <f>_xlfn.XLOOKUP(B8369,Enrollees!A:A,Enrollees!C:C)</f>
        <v>St. Margaret's House</v>
      </c>
    </row>
    <row r="8370" spans="1:4" x14ac:dyDescent="0.2">
      <c r="A8370" s="8">
        <v>44562</v>
      </c>
      <c r="B8370" s="6">
        <v>120766</v>
      </c>
      <c r="C8370" t="str">
        <f>_xlfn.XLOOKUP($B8370,Enrollees!$A$2:$A$10000,Enrollees!$B$2:$B$10000)</f>
        <v>CNPP</v>
      </c>
      <c r="D8370" t="str">
        <f>_xlfn.XLOOKUP(B8370,Enrollees!A:A,Enrollees!C:C)</f>
        <v>St. Margaret's House</v>
      </c>
    </row>
    <row r="8371" spans="1:4" x14ac:dyDescent="0.2">
      <c r="A8371" s="8">
        <v>44562</v>
      </c>
      <c r="B8371" s="6">
        <v>120766</v>
      </c>
      <c r="C8371" t="str">
        <f>_xlfn.XLOOKUP($B8371,Enrollees!$A$2:$A$10000,Enrollees!$B$2:$B$10000)</f>
        <v>CNPP</v>
      </c>
      <c r="D8371" t="str">
        <f>_xlfn.XLOOKUP(B8371,Enrollees!A:A,Enrollees!C:C)</f>
        <v>St. Margaret's House</v>
      </c>
    </row>
    <row r="8372" spans="1:4" x14ac:dyDescent="0.2">
      <c r="A8372" s="8">
        <v>44562</v>
      </c>
      <c r="B8372" s="6">
        <v>120766</v>
      </c>
      <c r="C8372" t="str">
        <f>_xlfn.XLOOKUP($B8372,Enrollees!$A$2:$A$10000,Enrollees!$B$2:$B$10000)</f>
        <v>CNPP</v>
      </c>
      <c r="D8372" t="str">
        <f>_xlfn.XLOOKUP(B8372,Enrollees!A:A,Enrollees!C:C)</f>
        <v>St. Margaret's House</v>
      </c>
    </row>
    <row r="8373" spans="1:4" x14ac:dyDescent="0.2">
      <c r="A8373" s="8">
        <v>44562</v>
      </c>
      <c r="B8373" s="6">
        <v>120766</v>
      </c>
      <c r="C8373" t="str">
        <f>_xlfn.XLOOKUP($B8373,Enrollees!$A$2:$A$10000,Enrollees!$B$2:$B$10000)</f>
        <v>CNPP</v>
      </c>
      <c r="D8373" t="str">
        <f>_xlfn.XLOOKUP(B8373,Enrollees!A:A,Enrollees!C:C)</f>
        <v>St. Margaret's House</v>
      </c>
    </row>
    <row r="8374" spans="1:4" x14ac:dyDescent="0.2">
      <c r="A8374" s="8">
        <v>44562</v>
      </c>
      <c r="B8374" s="6">
        <v>120765</v>
      </c>
      <c r="C8374" t="str">
        <f>_xlfn.XLOOKUP($B8374,Enrollees!$A$2:$A$10000,Enrollees!$B$2:$B$10000)</f>
        <v>CNPP</v>
      </c>
      <c r="D8374" t="str">
        <f>_xlfn.XLOOKUP(B8374,Enrollees!A:A,Enrollees!C:C)</f>
        <v>St. Margaret's House</v>
      </c>
    </row>
    <row r="8375" spans="1:4" x14ac:dyDescent="0.2">
      <c r="A8375" s="8">
        <v>44562</v>
      </c>
      <c r="B8375" s="6">
        <v>120765</v>
      </c>
      <c r="C8375" t="str">
        <f>_xlfn.XLOOKUP($B8375,Enrollees!$A$2:$A$10000,Enrollees!$B$2:$B$10000)</f>
        <v>CNPP</v>
      </c>
      <c r="D8375" t="str">
        <f>_xlfn.XLOOKUP(B8375,Enrollees!A:A,Enrollees!C:C)</f>
        <v>St. Margaret's House</v>
      </c>
    </row>
    <row r="8376" spans="1:4" x14ac:dyDescent="0.2">
      <c r="A8376" s="8">
        <v>44562</v>
      </c>
      <c r="B8376" s="6">
        <v>120850</v>
      </c>
      <c r="C8376" t="str">
        <f>_xlfn.XLOOKUP($B8376,Enrollees!$A$2:$A$10000,Enrollees!$B$2:$B$10000)</f>
        <v>CNPP</v>
      </c>
      <c r="D8376" t="str">
        <f>_xlfn.XLOOKUP(B8376,Enrollees!A:A,Enrollees!C:C)</f>
        <v>RiverBend Cancer Services</v>
      </c>
    </row>
    <row r="8377" spans="1:4" x14ac:dyDescent="0.2">
      <c r="A8377" s="8">
        <v>44562</v>
      </c>
      <c r="B8377" s="6">
        <v>120765</v>
      </c>
      <c r="C8377" t="str">
        <f>_xlfn.XLOOKUP($B8377,Enrollees!$A$2:$A$10000,Enrollees!$B$2:$B$10000)</f>
        <v>CNPP</v>
      </c>
      <c r="D8377" t="str">
        <f>_xlfn.XLOOKUP(B8377,Enrollees!A:A,Enrollees!C:C)</f>
        <v>St. Margaret's House</v>
      </c>
    </row>
    <row r="8378" spans="1:4" x14ac:dyDescent="0.2">
      <c r="A8378" s="8">
        <v>44562</v>
      </c>
      <c r="B8378" s="6">
        <v>120856</v>
      </c>
      <c r="C8378" t="str">
        <f>_xlfn.XLOOKUP($B8378,Enrollees!$A$2:$A$10000,Enrollees!$B$2:$B$10000)</f>
        <v>CNPP</v>
      </c>
      <c r="D8378" t="str">
        <f>_xlfn.XLOOKUP(B8378,Enrollees!A:A,Enrollees!C:C)</f>
        <v>South Bend Heritage</v>
      </c>
    </row>
    <row r="8379" spans="1:4" x14ac:dyDescent="0.2">
      <c r="A8379" s="8">
        <v>44562</v>
      </c>
      <c r="B8379" s="6">
        <v>120856</v>
      </c>
      <c r="C8379" t="str">
        <f>_xlfn.XLOOKUP($B8379,Enrollees!$A$2:$A$10000,Enrollees!$B$2:$B$10000)</f>
        <v>CNPP</v>
      </c>
      <c r="D8379" t="str">
        <f>_xlfn.XLOOKUP(B8379,Enrollees!A:A,Enrollees!C:C)</f>
        <v>South Bend Heritage</v>
      </c>
    </row>
    <row r="8380" spans="1:4" x14ac:dyDescent="0.2">
      <c r="A8380" s="8">
        <v>44562</v>
      </c>
      <c r="B8380" s="6">
        <v>120850</v>
      </c>
      <c r="C8380" t="str">
        <f>_xlfn.XLOOKUP($B8380,Enrollees!$A$2:$A$10000,Enrollees!$B$2:$B$10000)</f>
        <v>CNPP</v>
      </c>
      <c r="D8380" t="str">
        <f>_xlfn.XLOOKUP(B8380,Enrollees!A:A,Enrollees!C:C)</f>
        <v>RiverBend Cancer Services</v>
      </c>
    </row>
    <row r="8381" spans="1:4" x14ac:dyDescent="0.2">
      <c r="A8381" s="8">
        <v>44562</v>
      </c>
      <c r="B8381" s="6">
        <v>120850</v>
      </c>
      <c r="C8381" t="str">
        <f>_xlfn.XLOOKUP($B8381,Enrollees!$A$2:$A$10000,Enrollees!$B$2:$B$10000)</f>
        <v>CNPP</v>
      </c>
      <c r="D8381" t="str">
        <f>_xlfn.XLOOKUP(B8381,Enrollees!A:A,Enrollees!C:C)</f>
        <v>RiverBend Cancer Services</v>
      </c>
    </row>
    <row r="8382" spans="1:4" x14ac:dyDescent="0.2">
      <c r="A8382" s="8">
        <v>44562</v>
      </c>
      <c r="B8382" s="6">
        <v>120856</v>
      </c>
      <c r="C8382" t="str">
        <f>_xlfn.XLOOKUP($B8382,Enrollees!$A$2:$A$10000,Enrollees!$B$2:$B$10000)</f>
        <v>CNPP</v>
      </c>
      <c r="D8382" t="str">
        <f>_xlfn.XLOOKUP(B8382,Enrollees!A:A,Enrollees!C:C)</f>
        <v>South Bend Heritage</v>
      </c>
    </row>
    <row r="8383" spans="1:4" x14ac:dyDescent="0.2">
      <c r="A8383" s="8">
        <v>44562</v>
      </c>
      <c r="B8383" s="6">
        <v>120850</v>
      </c>
      <c r="C8383" t="str">
        <f>_xlfn.XLOOKUP($B8383,Enrollees!$A$2:$A$10000,Enrollees!$B$2:$B$10000)</f>
        <v>CNPP</v>
      </c>
      <c r="D8383" t="str">
        <f>_xlfn.XLOOKUP(B8383,Enrollees!A:A,Enrollees!C:C)</f>
        <v>RiverBend Cancer Services</v>
      </c>
    </row>
    <row r="8384" spans="1:4" x14ac:dyDescent="0.2">
      <c r="A8384" s="8">
        <v>44562</v>
      </c>
      <c r="B8384" s="6">
        <v>120856</v>
      </c>
      <c r="C8384" t="str">
        <f>_xlfn.XLOOKUP($B8384,Enrollees!$A$2:$A$10000,Enrollees!$B$2:$B$10000)</f>
        <v>CNPP</v>
      </c>
      <c r="D8384" t="str">
        <f>_xlfn.XLOOKUP(B8384,Enrollees!A:A,Enrollees!C:C)</f>
        <v>South Bend Heritage</v>
      </c>
    </row>
    <row r="8385" spans="1:4" x14ac:dyDescent="0.2">
      <c r="A8385" s="8">
        <v>44562</v>
      </c>
      <c r="B8385" s="6">
        <v>120856</v>
      </c>
      <c r="C8385" t="str">
        <f>_xlfn.XLOOKUP($B8385,Enrollees!$A$2:$A$10000,Enrollees!$B$2:$B$10000)</f>
        <v>CNPP</v>
      </c>
      <c r="D8385" t="str">
        <f>_xlfn.XLOOKUP(B8385,Enrollees!A:A,Enrollees!C:C)</f>
        <v>South Bend Heritage</v>
      </c>
    </row>
    <row r="8386" spans="1:4" x14ac:dyDescent="0.2">
      <c r="A8386" s="8">
        <v>44562</v>
      </c>
      <c r="B8386" s="6">
        <v>120765</v>
      </c>
      <c r="C8386" t="str">
        <f>_xlfn.XLOOKUP($B8386,Enrollees!$A$2:$A$10000,Enrollees!$B$2:$B$10000)</f>
        <v>CNPP</v>
      </c>
      <c r="D8386" t="str">
        <f>_xlfn.XLOOKUP(B8386,Enrollees!A:A,Enrollees!C:C)</f>
        <v>St. Margaret's House</v>
      </c>
    </row>
    <row r="8387" spans="1:4" x14ac:dyDescent="0.2">
      <c r="A8387" s="8">
        <v>44562</v>
      </c>
      <c r="B8387" s="6">
        <v>120765</v>
      </c>
      <c r="C8387" t="str">
        <f>_xlfn.XLOOKUP($B8387,Enrollees!$A$2:$A$10000,Enrollees!$B$2:$B$10000)</f>
        <v>CNPP</v>
      </c>
      <c r="D8387" t="str">
        <f>_xlfn.XLOOKUP(B8387,Enrollees!A:A,Enrollees!C:C)</f>
        <v>St. Margaret's House</v>
      </c>
    </row>
    <row r="8388" spans="1:4" x14ac:dyDescent="0.2">
      <c r="A8388" s="8">
        <v>44562</v>
      </c>
      <c r="B8388" s="6">
        <v>120856</v>
      </c>
      <c r="C8388" t="str">
        <f>_xlfn.XLOOKUP($B8388,Enrollees!$A$2:$A$10000,Enrollees!$B$2:$B$10000)</f>
        <v>CNPP</v>
      </c>
      <c r="D8388" t="str">
        <f>_xlfn.XLOOKUP(B8388,Enrollees!A:A,Enrollees!C:C)</f>
        <v>South Bend Heritage</v>
      </c>
    </row>
    <row r="8389" spans="1:4" x14ac:dyDescent="0.2">
      <c r="A8389" s="8">
        <v>44562</v>
      </c>
      <c r="B8389" s="6">
        <v>120850</v>
      </c>
      <c r="C8389" t="str">
        <f>_xlfn.XLOOKUP($B8389,Enrollees!$A$2:$A$10000,Enrollees!$B$2:$B$10000)</f>
        <v>CNPP</v>
      </c>
      <c r="D8389" t="str">
        <f>_xlfn.XLOOKUP(B8389,Enrollees!A:A,Enrollees!C:C)</f>
        <v>RiverBend Cancer Services</v>
      </c>
    </row>
    <row r="8390" spans="1:4" x14ac:dyDescent="0.2">
      <c r="A8390" s="8">
        <v>44562</v>
      </c>
      <c r="B8390" s="6">
        <v>120765</v>
      </c>
      <c r="C8390" t="str">
        <f>_xlfn.XLOOKUP($B8390,Enrollees!$A$2:$A$10000,Enrollees!$B$2:$B$10000)</f>
        <v>CNPP</v>
      </c>
      <c r="D8390" t="str">
        <f>_xlfn.XLOOKUP(B8390,Enrollees!A:A,Enrollees!C:C)</f>
        <v>St. Margaret's House</v>
      </c>
    </row>
    <row r="8391" spans="1:4" x14ac:dyDescent="0.2">
      <c r="A8391" s="8">
        <v>44562</v>
      </c>
      <c r="B8391" s="6">
        <v>120765</v>
      </c>
      <c r="C8391" t="str">
        <f>_xlfn.XLOOKUP($B8391,Enrollees!$A$2:$A$10000,Enrollees!$B$2:$B$10000)</f>
        <v>CNPP</v>
      </c>
      <c r="D8391" t="str">
        <f>_xlfn.XLOOKUP(B8391,Enrollees!A:A,Enrollees!C:C)</f>
        <v>St. Margaret's House</v>
      </c>
    </row>
    <row r="8392" spans="1:4" x14ac:dyDescent="0.2">
      <c r="A8392" s="8">
        <v>44562</v>
      </c>
      <c r="B8392" s="6">
        <v>122431</v>
      </c>
      <c r="C8392" t="str">
        <f>_xlfn.XLOOKUP($B8392,Enrollees!$A$2:$A$10000,Enrollees!$B$2:$B$10000)</f>
        <v>CNPP</v>
      </c>
      <c r="D8392" t="str">
        <f>_xlfn.XLOOKUP(B8392,Enrollees!A:A,Enrollees!C:C)</f>
        <v>Center for the Homeless</v>
      </c>
    </row>
    <row r="8393" spans="1:4" x14ac:dyDescent="0.2">
      <c r="A8393" s="8">
        <v>44562</v>
      </c>
      <c r="B8393" s="6">
        <v>122431</v>
      </c>
      <c r="C8393" t="str">
        <f>_xlfn.XLOOKUP($B8393,Enrollees!$A$2:$A$10000,Enrollees!$B$2:$B$10000)</f>
        <v>CNPP</v>
      </c>
      <c r="D8393" t="str">
        <f>_xlfn.XLOOKUP(B8393,Enrollees!A:A,Enrollees!C:C)</f>
        <v>Center for the Homeless</v>
      </c>
    </row>
    <row r="8394" spans="1:4" x14ac:dyDescent="0.2">
      <c r="A8394" s="8">
        <v>44562</v>
      </c>
      <c r="B8394" s="6">
        <v>122431</v>
      </c>
      <c r="C8394" t="str">
        <f>_xlfn.XLOOKUP($B8394,Enrollees!$A$2:$A$10000,Enrollees!$B$2:$B$10000)</f>
        <v>CNPP</v>
      </c>
      <c r="D8394" t="str">
        <f>_xlfn.XLOOKUP(B8394,Enrollees!A:A,Enrollees!C:C)</f>
        <v>Center for the Homeless</v>
      </c>
    </row>
    <row r="8395" spans="1:4" x14ac:dyDescent="0.2">
      <c r="A8395" s="8">
        <v>44562</v>
      </c>
      <c r="B8395" s="6">
        <v>122431</v>
      </c>
      <c r="C8395" t="str">
        <f>_xlfn.XLOOKUP($B8395,Enrollees!$A$2:$A$10000,Enrollees!$B$2:$B$10000)</f>
        <v>CNPP</v>
      </c>
      <c r="D8395" t="str">
        <f>_xlfn.XLOOKUP(B8395,Enrollees!A:A,Enrollees!C:C)</f>
        <v>Center for the Homeless</v>
      </c>
    </row>
    <row r="8396" spans="1:4" x14ac:dyDescent="0.2">
      <c r="A8396" s="8">
        <v>44562</v>
      </c>
      <c r="B8396" s="6">
        <v>122438</v>
      </c>
      <c r="C8396" t="str">
        <f>_xlfn.XLOOKUP($B8396,Enrollees!$A$2:$A$10000,Enrollees!$B$2:$B$10000)</f>
        <v>CNPP</v>
      </c>
      <c r="D8396" t="str">
        <f>_xlfn.XLOOKUP(B8396,Enrollees!A:A,Enrollees!C:C)</f>
        <v>La Casa de Amistad</v>
      </c>
    </row>
    <row r="8397" spans="1:4" x14ac:dyDescent="0.2">
      <c r="A8397" s="8">
        <v>44562</v>
      </c>
      <c r="B8397" s="6">
        <v>122438</v>
      </c>
      <c r="C8397" t="str">
        <f>_xlfn.XLOOKUP($B8397,Enrollees!$A$2:$A$10000,Enrollees!$B$2:$B$10000)</f>
        <v>CNPP</v>
      </c>
      <c r="D8397" t="str">
        <f>_xlfn.XLOOKUP(B8397,Enrollees!A:A,Enrollees!C:C)</f>
        <v>La Casa de Amistad</v>
      </c>
    </row>
    <row r="8398" spans="1:4" x14ac:dyDescent="0.2">
      <c r="A8398" s="8">
        <v>44562</v>
      </c>
      <c r="B8398" s="6">
        <v>122438</v>
      </c>
      <c r="C8398" t="str">
        <f>_xlfn.XLOOKUP($B8398,Enrollees!$A$2:$A$10000,Enrollees!$B$2:$B$10000)</f>
        <v>CNPP</v>
      </c>
      <c r="D8398" t="str">
        <f>_xlfn.XLOOKUP(B8398,Enrollees!A:A,Enrollees!C:C)</f>
        <v>La Casa de Amistad</v>
      </c>
    </row>
    <row r="8399" spans="1:4" x14ac:dyDescent="0.2">
      <c r="A8399" s="8">
        <v>44562</v>
      </c>
      <c r="B8399" s="6">
        <v>122430</v>
      </c>
      <c r="C8399" t="str">
        <f>_xlfn.XLOOKUP($B8399,Enrollees!$A$2:$A$10000,Enrollees!$B$2:$B$10000)</f>
        <v>CNPP</v>
      </c>
      <c r="D8399" t="str">
        <f>_xlfn.XLOOKUP(B8399,Enrollees!A:A,Enrollees!C:C)</f>
        <v>Center for the Homeless</v>
      </c>
    </row>
    <row r="8400" spans="1:4" x14ac:dyDescent="0.2">
      <c r="A8400" s="8">
        <v>44562</v>
      </c>
      <c r="B8400" s="6">
        <v>122430</v>
      </c>
      <c r="C8400" t="str">
        <f>_xlfn.XLOOKUP($B8400,Enrollees!$A$2:$A$10000,Enrollees!$B$2:$B$10000)</f>
        <v>CNPP</v>
      </c>
      <c r="D8400" t="str">
        <f>_xlfn.XLOOKUP(B8400,Enrollees!A:A,Enrollees!C:C)</f>
        <v>Center for the Homeless</v>
      </c>
    </row>
    <row r="8401" spans="1:4" x14ac:dyDescent="0.2">
      <c r="A8401" s="8">
        <v>44562</v>
      </c>
      <c r="B8401" s="6">
        <v>122431</v>
      </c>
      <c r="C8401" t="str">
        <f>_xlfn.XLOOKUP($B8401,Enrollees!$A$2:$A$10000,Enrollees!$B$2:$B$10000)</f>
        <v>CNPP</v>
      </c>
      <c r="D8401" t="str">
        <f>_xlfn.XLOOKUP(B8401,Enrollees!A:A,Enrollees!C:C)</f>
        <v>Center for the Homeless</v>
      </c>
    </row>
    <row r="8402" spans="1:4" x14ac:dyDescent="0.2">
      <c r="A8402" s="8">
        <v>44562</v>
      </c>
      <c r="B8402" s="6">
        <v>122431</v>
      </c>
      <c r="C8402" t="str">
        <f>_xlfn.XLOOKUP($B8402,Enrollees!$A$2:$A$10000,Enrollees!$B$2:$B$10000)</f>
        <v>CNPP</v>
      </c>
      <c r="D8402" t="str">
        <f>_xlfn.XLOOKUP(B8402,Enrollees!A:A,Enrollees!C:C)</f>
        <v>Center for the Homeless</v>
      </c>
    </row>
    <row r="8403" spans="1:4" x14ac:dyDescent="0.2">
      <c r="A8403" s="8">
        <v>44562</v>
      </c>
      <c r="B8403" s="6">
        <v>122429</v>
      </c>
      <c r="C8403" t="str">
        <f>_xlfn.XLOOKUP($B8403,Enrollees!$A$2:$A$10000,Enrollees!$B$2:$B$10000)</f>
        <v>CNPP</v>
      </c>
      <c r="D8403" t="str">
        <f>_xlfn.XLOOKUP(B8403,Enrollees!A:A,Enrollees!C:C)</f>
        <v>Center for the Homeless</v>
      </c>
    </row>
    <row r="8404" spans="1:4" x14ac:dyDescent="0.2">
      <c r="A8404" s="8">
        <v>44562</v>
      </c>
      <c r="B8404" s="6">
        <v>122431</v>
      </c>
      <c r="C8404" t="str">
        <f>_xlfn.XLOOKUP($B8404,Enrollees!$A$2:$A$10000,Enrollees!$B$2:$B$10000)</f>
        <v>CNPP</v>
      </c>
      <c r="D8404" t="str">
        <f>_xlfn.XLOOKUP(B8404,Enrollees!A:A,Enrollees!C:C)</f>
        <v>Center for the Homeless</v>
      </c>
    </row>
    <row r="8405" spans="1:4" x14ac:dyDescent="0.2">
      <c r="A8405" s="8">
        <v>44562</v>
      </c>
      <c r="B8405" s="6">
        <v>122431</v>
      </c>
      <c r="C8405" t="str">
        <f>_xlfn.XLOOKUP($B8405,Enrollees!$A$2:$A$10000,Enrollees!$B$2:$B$10000)</f>
        <v>CNPP</v>
      </c>
      <c r="D8405" t="str">
        <f>_xlfn.XLOOKUP(B8405,Enrollees!A:A,Enrollees!C:C)</f>
        <v>Center for the Homeless</v>
      </c>
    </row>
    <row r="8406" spans="1:4" x14ac:dyDescent="0.2">
      <c r="A8406" s="8">
        <v>44562</v>
      </c>
      <c r="B8406" s="6">
        <v>122431</v>
      </c>
      <c r="C8406" t="str">
        <f>_xlfn.XLOOKUP($B8406,Enrollees!$A$2:$A$10000,Enrollees!$B$2:$B$10000)</f>
        <v>CNPP</v>
      </c>
      <c r="D8406" t="str">
        <f>_xlfn.XLOOKUP(B8406,Enrollees!A:A,Enrollees!C:C)</f>
        <v>Center for the Homeless</v>
      </c>
    </row>
    <row r="8407" spans="1:4" x14ac:dyDescent="0.2">
      <c r="A8407" s="8">
        <v>44562</v>
      </c>
      <c r="B8407" s="6">
        <v>122431</v>
      </c>
      <c r="C8407" t="str">
        <f>_xlfn.XLOOKUP($B8407,Enrollees!$A$2:$A$10000,Enrollees!$B$2:$B$10000)</f>
        <v>CNPP</v>
      </c>
      <c r="D8407" t="str">
        <f>_xlfn.XLOOKUP(B8407,Enrollees!A:A,Enrollees!C:C)</f>
        <v>Center for the Homeless</v>
      </c>
    </row>
    <row r="8408" spans="1:4" x14ac:dyDescent="0.2">
      <c r="A8408" s="8">
        <v>44562</v>
      </c>
      <c r="B8408" s="6">
        <v>122431</v>
      </c>
      <c r="C8408" t="str">
        <f>_xlfn.XLOOKUP($B8408,Enrollees!$A$2:$A$10000,Enrollees!$B$2:$B$10000)</f>
        <v>CNPP</v>
      </c>
      <c r="D8408" t="str">
        <f>_xlfn.XLOOKUP(B8408,Enrollees!A:A,Enrollees!C:C)</f>
        <v>Center for the Homeless</v>
      </c>
    </row>
    <row r="8409" spans="1:4" x14ac:dyDescent="0.2">
      <c r="A8409" s="8">
        <v>44562</v>
      </c>
      <c r="B8409" s="6">
        <v>122431</v>
      </c>
      <c r="C8409" t="str">
        <f>_xlfn.XLOOKUP($B8409,Enrollees!$A$2:$A$10000,Enrollees!$B$2:$B$10000)</f>
        <v>CNPP</v>
      </c>
      <c r="D8409" t="str">
        <f>_xlfn.XLOOKUP(B8409,Enrollees!A:A,Enrollees!C:C)</f>
        <v>Center for the Homeless</v>
      </c>
    </row>
    <row r="8410" spans="1:4" x14ac:dyDescent="0.2">
      <c r="A8410" s="8">
        <v>44562</v>
      </c>
      <c r="B8410" s="6">
        <v>122431</v>
      </c>
      <c r="C8410" t="str">
        <f>_xlfn.XLOOKUP($B8410,Enrollees!$A$2:$A$10000,Enrollees!$B$2:$B$10000)</f>
        <v>CNPP</v>
      </c>
      <c r="D8410" t="str">
        <f>_xlfn.XLOOKUP(B8410,Enrollees!A:A,Enrollees!C:C)</f>
        <v>Center for the Homeless</v>
      </c>
    </row>
    <row r="8411" spans="1:4" x14ac:dyDescent="0.2">
      <c r="A8411" s="8">
        <v>44562</v>
      </c>
      <c r="B8411" s="6">
        <v>122431</v>
      </c>
      <c r="C8411" t="str">
        <f>_xlfn.XLOOKUP($B8411,Enrollees!$A$2:$A$10000,Enrollees!$B$2:$B$10000)</f>
        <v>CNPP</v>
      </c>
      <c r="D8411" t="str">
        <f>_xlfn.XLOOKUP(B8411,Enrollees!A:A,Enrollees!C:C)</f>
        <v>Center for the Homeless</v>
      </c>
    </row>
    <row r="8412" spans="1:4" x14ac:dyDescent="0.2">
      <c r="A8412" s="8">
        <v>44562</v>
      </c>
      <c r="B8412" s="6">
        <v>122431</v>
      </c>
      <c r="C8412" t="str">
        <f>_xlfn.XLOOKUP($B8412,Enrollees!$A$2:$A$10000,Enrollees!$B$2:$B$10000)</f>
        <v>CNPP</v>
      </c>
      <c r="D8412" t="str">
        <f>_xlfn.XLOOKUP(B8412,Enrollees!A:A,Enrollees!C:C)</f>
        <v>Center for the Homeless</v>
      </c>
    </row>
    <row r="8413" spans="1:4" x14ac:dyDescent="0.2">
      <c r="A8413" s="8">
        <v>44562</v>
      </c>
      <c r="B8413" s="6">
        <v>122431</v>
      </c>
      <c r="C8413" t="str">
        <f>_xlfn.XLOOKUP($B8413,Enrollees!$A$2:$A$10000,Enrollees!$B$2:$B$10000)</f>
        <v>CNPP</v>
      </c>
      <c r="D8413" t="str">
        <f>_xlfn.XLOOKUP(B8413,Enrollees!A:A,Enrollees!C:C)</f>
        <v>Center for the Homeless</v>
      </c>
    </row>
    <row r="8414" spans="1:4" x14ac:dyDescent="0.2">
      <c r="A8414" s="8">
        <v>44562</v>
      </c>
      <c r="B8414" s="6">
        <v>122431</v>
      </c>
      <c r="C8414" t="str">
        <f>_xlfn.XLOOKUP($B8414,Enrollees!$A$2:$A$10000,Enrollees!$B$2:$B$10000)</f>
        <v>CNPP</v>
      </c>
      <c r="D8414" t="str">
        <f>_xlfn.XLOOKUP(B8414,Enrollees!A:A,Enrollees!C:C)</f>
        <v>Center for the Homeless</v>
      </c>
    </row>
    <row r="8415" spans="1:4" x14ac:dyDescent="0.2">
      <c r="A8415" s="8">
        <v>44562</v>
      </c>
      <c r="B8415" s="6">
        <v>122431</v>
      </c>
      <c r="C8415" t="str">
        <f>_xlfn.XLOOKUP($B8415,Enrollees!$A$2:$A$10000,Enrollees!$B$2:$B$10000)</f>
        <v>CNPP</v>
      </c>
      <c r="D8415" t="str">
        <f>_xlfn.XLOOKUP(B8415,Enrollees!A:A,Enrollees!C:C)</f>
        <v>Center for the Homeless</v>
      </c>
    </row>
    <row r="8416" spans="1:4" x14ac:dyDescent="0.2">
      <c r="A8416" s="8">
        <v>44562</v>
      </c>
      <c r="B8416" s="6">
        <v>122431</v>
      </c>
      <c r="C8416" t="str">
        <f>_xlfn.XLOOKUP($B8416,Enrollees!$A$2:$A$10000,Enrollees!$B$2:$B$10000)</f>
        <v>CNPP</v>
      </c>
      <c r="D8416" t="str">
        <f>_xlfn.XLOOKUP(B8416,Enrollees!A:A,Enrollees!C:C)</f>
        <v>Center for the Homeless</v>
      </c>
    </row>
    <row r="8417" spans="1:4" x14ac:dyDescent="0.2">
      <c r="A8417" s="8">
        <v>44562</v>
      </c>
      <c r="B8417" s="6">
        <v>122431</v>
      </c>
      <c r="C8417" t="str">
        <f>_xlfn.XLOOKUP($B8417,Enrollees!$A$2:$A$10000,Enrollees!$B$2:$B$10000)</f>
        <v>CNPP</v>
      </c>
      <c r="D8417" t="str">
        <f>_xlfn.XLOOKUP(B8417,Enrollees!A:A,Enrollees!C:C)</f>
        <v>Center for the Homeless</v>
      </c>
    </row>
    <row r="8418" spans="1:4" x14ac:dyDescent="0.2">
      <c r="A8418" s="8">
        <v>44562</v>
      </c>
      <c r="B8418" s="6">
        <v>122655</v>
      </c>
      <c r="C8418" t="str">
        <f>_xlfn.XLOOKUP($B8418,Enrollees!$A$2:$A$10000,Enrollees!$B$2:$B$10000)</f>
        <v>CNPP</v>
      </c>
      <c r="D8418" t="str">
        <f>_xlfn.XLOOKUP(B8418,Enrollees!A:A,Enrollees!C:C)</f>
        <v>Hope Ministries</v>
      </c>
    </row>
    <row r="8419" spans="1:4" x14ac:dyDescent="0.2">
      <c r="A8419" s="8">
        <v>44562</v>
      </c>
      <c r="B8419" s="6">
        <v>122655</v>
      </c>
      <c r="C8419" t="str">
        <f>_xlfn.XLOOKUP($B8419,Enrollees!$A$2:$A$10000,Enrollees!$B$2:$B$10000)</f>
        <v>CNPP</v>
      </c>
      <c r="D8419" t="str">
        <f>_xlfn.XLOOKUP(B8419,Enrollees!A:A,Enrollees!C:C)</f>
        <v>Hope Ministries</v>
      </c>
    </row>
    <row r="8420" spans="1:4" x14ac:dyDescent="0.2">
      <c r="A8420" s="8">
        <v>44562</v>
      </c>
      <c r="B8420" s="6">
        <v>122655</v>
      </c>
      <c r="C8420" t="str">
        <f>_xlfn.XLOOKUP($B8420,Enrollees!$A$2:$A$10000,Enrollees!$B$2:$B$10000)</f>
        <v>CNPP</v>
      </c>
      <c r="D8420" t="str">
        <f>_xlfn.XLOOKUP(B8420,Enrollees!A:A,Enrollees!C:C)</f>
        <v>Hope Ministries</v>
      </c>
    </row>
    <row r="8421" spans="1:4" x14ac:dyDescent="0.2">
      <c r="A8421" s="8">
        <v>44562</v>
      </c>
      <c r="B8421" s="6">
        <v>122655</v>
      </c>
      <c r="C8421" t="str">
        <f>_xlfn.XLOOKUP($B8421,Enrollees!$A$2:$A$10000,Enrollees!$B$2:$B$10000)</f>
        <v>CNPP</v>
      </c>
      <c r="D8421" t="str">
        <f>_xlfn.XLOOKUP(B8421,Enrollees!A:A,Enrollees!C:C)</f>
        <v>Hope Ministries</v>
      </c>
    </row>
    <row r="8422" spans="1:4" x14ac:dyDescent="0.2">
      <c r="A8422" s="8">
        <v>44562</v>
      </c>
      <c r="B8422" s="6">
        <v>122655</v>
      </c>
      <c r="C8422" t="str">
        <f>_xlfn.XLOOKUP($B8422,Enrollees!$A$2:$A$10000,Enrollees!$B$2:$B$10000)</f>
        <v>CNPP</v>
      </c>
      <c r="D8422" t="str">
        <f>_xlfn.XLOOKUP(B8422,Enrollees!A:A,Enrollees!C:C)</f>
        <v>Hope Ministries</v>
      </c>
    </row>
    <row r="8423" spans="1:4" x14ac:dyDescent="0.2">
      <c r="A8423" s="8">
        <v>44562</v>
      </c>
      <c r="B8423" s="6">
        <v>122668</v>
      </c>
      <c r="C8423" t="str">
        <f>_xlfn.XLOOKUP($B8423,Enrollees!$A$2:$A$10000,Enrollees!$B$2:$B$10000)</f>
        <v>CNPP</v>
      </c>
      <c r="D8423" t="str">
        <f>_xlfn.XLOOKUP(B8423,Enrollees!A:A,Enrollees!C:C)</f>
        <v>Center for the Homeless</v>
      </c>
    </row>
    <row r="8424" spans="1:4" x14ac:dyDescent="0.2">
      <c r="A8424" s="8">
        <v>44562</v>
      </c>
      <c r="B8424" s="6">
        <v>122666</v>
      </c>
      <c r="C8424" t="str">
        <f>_xlfn.XLOOKUP($B8424,Enrollees!$A$2:$A$10000,Enrollees!$B$2:$B$10000)</f>
        <v>CNPP</v>
      </c>
      <c r="D8424" t="str">
        <f>_xlfn.XLOOKUP(B8424,Enrollees!A:A,Enrollees!C:C)</f>
        <v>Center for the Homeless</v>
      </c>
    </row>
    <row r="8425" spans="1:4" x14ac:dyDescent="0.2">
      <c r="A8425" s="8">
        <v>44562</v>
      </c>
      <c r="B8425" s="6">
        <v>122668</v>
      </c>
      <c r="C8425" t="str">
        <f>_xlfn.XLOOKUP($B8425,Enrollees!$A$2:$A$10000,Enrollees!$B$2:$B$10000)</f>
        <v>CNPP</v>
      </c>
      <c r="D8425" t="str">
        <f>_xlfn.XLOOKUP(B8425,Enrollees!A:A,Enrollees!C:C)</f>
        <v>Center for the Homeless</v>
      </c>
    </row>
    <row r="8426" spans="1:4" x14ac:dyDescent="0.2">
      <c r="A8426" s="8">
        <v>44562</v>
      </c>
      <c r="B8426" s="6">
        <v>122666</v>
      </c>
      <c r="C8426" t="str">
        <f>_xlfn.XLOOKUP($B8426,Enrollees!$A$2:$A$10000,Enrollees!$B$2:$B$10000)</f>
        <v>CNPP</v>
      </c>
      <c r="D8426" t="str">
        <f>_xlfn.XLOOKUP(B8426,Enrollees!A:A,Enrollees!C:C)</f>
        <v>Center for the Homeless</v>
      </c>
    </row>
    <row r="8427" spans="1:4" x14ac:dyDescent="0.2">
      <c r="A8427" s="8">
        <v>44562</v>
      </c>
      <c r="B8427" s="6">
        <v>122670</v>
      </c>
      <c r="C8427" t="str">
        <f>_xlfn.XLOOKUP($B8427,Enrollees!$A$2:$A$10000,Enrollees!$B$2:$B$10000)</f>
        <v>CNPP</v>
      </c>
      <c r="D8427" t="str">
        <f>_xlfn.XLOOKUP(B8427,Enrollees!A:A,Enrollees!C:C)</f>
        <v>Center for the Homeless</v>
      </c>
    </row>
    <row r="8428" spans="1:4" x14ac:dyDescent="0.2">
      <c r="A8428" s="8">
        <v>44562</v>
      </c>
      <c r="B8428" s="6">
        <v>122670</v>
      </c>
      <c r="C8428" t="str">
        <f>_xlfn.XLOOKUP($B8428,Enrollees!$A$2:$A$10000,Enrollees!$B$2:$B$10000)</f>
        <v>CNPP</v>
      </c>
      <c r="D8428" t="str">
        <f>_xlfn.XLOOKUP(B8428,Enrollees!A:A,Enrollees!C:C)</f>
        <v>Center for the Homeless</v>
      </c>
    </row>
    <row r="8429" spans="1:4" x14ac:dyDescent="0.2">
      <c r="A8429" s="8">
        <v>44562</v>
      </c>
      <c r="B8429" s="6">
        <v>122670</v>
      </c>
      <c r="C8429" t="str">
        <f>_xlfn.XLOOKUP($B8429,Enrollees!$A$2:$A$10000,Enrollees!$B$2:$B$10000)</f>
        <v>CNPP</v>
      </c>
      <c r="D8429" t="str">
        <f>_xlfn.XLOOKUP(B8429,Enrollees!A:A,Enrollees!C:C)</f>
        <v>Center for the Homeless</v>
      </c>
    </row>
    <row r="8430" spans="1:4" x14ac:dyDescent="0.2">
      <c r="A8430" s="8">
        <v>44562</v>
      </c>
      <c r="B8430" s="6">
        <v>122668</v>
      </c>
      <c r="C8430" t="str">
        <f>_xlfn.XLOOKUP($B8430,Enrollees!$A$2:$A$10000,Enrollees!$B$2:$B$10000)</f>
        <v>CNPP</v>
      </c>
      <c r="D8430" t="str">
        <f>_xlfn.XLOOKUP(B8430,Enrollees!A:A,Enrollees!C:C)</f>
        <v>Center for the Homeless</v>
      </c>
    </row>
    <row r="8431" spans="1:4" x14ac:dyDescent="0.2">
      <c r="A8431" s="8">
        <v>44562</v>
      </c>
      <c r="B8431" s="6">
        <v>122666</v>
      </c>
      <c r="C8431" t="str">
        <f>_xlfn.XLOOKUP($B8431,Enrollees!$A$2:$A$10000,Enrollees!$B$2:$B$10000)</f>
        <v>CNPP</v>
      </c>
      <c r="D8431" t="str">
        <f>_xlfn.XLOOKUP(B8431,Enrollees!A:A,Enrollees!C:C)</f>
        <v>Center for the Homeless</v>
      </c>
    </row>
    <row r="8432" spans="1:4" x14ac:dyDescent="0.2">
      <c r="A8432" s="8">
        <v>44562</v>
      </c>
      <c r="B8432" s="6">
        <v>122666</v>
      </c>
      <c r="C8432" t="str">
        <f>_xlfn.XLOOKUP($B8432,Enrollees!$A$2:$A$10000,Enrollees!$B$2:$B$10000)</f>
        <v>CNPP</v>
      </c>
      <c r="D8432" t="str">
        <f>_xlfn.XLOOKUP(B8432,Enrollees!A:A,Enrollees!C:C)</f>
        <v>Center for the Homeless</v>
      </c>
    </row>
    <row r="8433" spans="1:4" x14ac:dyDescent="0.2">
      <c r="A8433" s="8">
        <v>44562</v>
      </c>
      <c r="B8433" s="6">
        <v>122668</v>
      </c>
      <c r="C8433" t="str">
        <f>_xlfn.XLOOKUP($B8433,Enrollees!$A$2:$A$10000,Enrollees!$B$2:$B$10000)</f>
        <v>CNPP</v>
      </c>
      <c r="D8433" t="str">
        <f>_xlfn.XLOOKUP(B8433,Enrollees!A:A,Enrollees!C:C)</f>
        <v>Center for the Homeless</v>
      </c>
    </row>
    <row r="8434" spans="1:4" x14ac:dyDescent="0.2">
      <c r="A8434" s="8">
        <v>44562</v>
      </c>
      <c r="B8434" s="6">
        <v>122652</v>
      </c>
      <c r="C8434" t="str">
        <f>_xlfn.XLOOKUP($B8434,Enrollees!$A$2:$A$10000,Enrollees!$B$2:$B$10000)</f>
        <v>CNPP</v>
      </c>
      <c r="D8434" t="str">
        <f>_xlfn.XLOOKUP(B8434,Enrollees!A:A,Enrollees!C:C)</f>
        <v>Hope Ministries</v>
      </c>
    </row>
    <row r="8435" spans="1:4" x14ac:dyDescent="0.2">
      <c r="A8435" s="8">
        <v>44562</v>
      </c>
      <c r="B8435" s="6">
        <v>122652</v>
      </c>
      <c r="C8435" t="str">
        <f>_xlfn.XLOOKUP($B8435,Enrollees!$A$2:$A$10000,Enrollees!$B$2:$B$10000)</f>
        <v>CNPP</v>
      </c>
      <c r="D8435" t="str">
        <f>_xlfn.XLOOKUP(B8435,Enrollees!A:A,Enrollees!C:C)</f>
        <v>Hope Ministries</v>
      </c>
    </row>
    <row r="8436" spans="1:4" x14ac:dyDescent="0.2">
      <c r="A8436" s="8">
        <v>44562</v>
      </c>
      <c r="B8436" s="6">
        <v>122657</v>
      </c>
      <c r="C8436" t="str">
        <f>_xlfn.XLOOKUP($B8436,Enrollees!$A$2:$A$10000,Enrollees!$B$2:$B$10000)</f>
        <v>CNPP</v>
      </c>
      <c r="D8436" t="str">
        <f>_xlfn.XLOOKUP(B8436,Enrollees!A:A,Enrollees!C:C)</f>
        <v>Hope Ministries</v>
      </c>
    </row>
    <row r="8437" spans="1:4" x14ac:dyDescent="0.2">
      <c r="A8437" s="8">
        <v>44562</v>
      </c>
      <c r="B8437" s="6">
        <v>122657</v>
      </c>
      <c r="C8437" t="str">
        <f>_xlfn.XLOOKUP($B8437,Enrollees!$A$2:$A$10000,Enrollees!$B$2:$B$10000)</f>
        <v>CNPP</v>
      </c>
      <c r="D8437" t="str">
        <f>_xlfn.XLOOKUP(B8437,Enrollees!A:A,Enrollees!C:C)</f>
        <v>Hope Ministries</v>
      </c>
    </row>
    <row r="8438" spans="1:4" x14ac:dyDescent="0.2">
      <c r="A8438" s="8">
        <v>44562</v>
      </c>
      <c r="B8438" s="6">
        <v>122655</v>
      </c>
      <c r="C8438" t="str">
        <f>_xlfn.XLOOKUP($B8438,Enrollees!$A$2:$A$10000,Enrollees!$B$2:$B$10000)</f>
        <v>CNPP</v>
      </c>
      <c r="D8438" t="str">
        <f>_xlfn.XLOOKUP(B8438,Enrollees!A:A,Enrollees!C:C)</f>
        <v>Hope Ministries</v>
      </c>
    </row>
    <row r="8439" spans="1:4" x14ac:dyDescent="0.2">
      <c r="A8439" s="8">
        <v>44562</v>
      </c>
      <c r="B8439" s="6">
        <v>122652</v>
      </c>
      <c r="C8439" t="str">
        <f>_xlfn.XLOOKUP($B8439,Enrollees!$A$2:$A$10000,Enrollees!$B$2:$B$10000)</f>
        <v>CNPP</v>
      </c>
      <c r="D8439" t="str">
        <f>_xlfn.XLOOKUP(B8439,Enrollees!A:A,Enrollees!C:C)</f>
        <v>Hope Ministries</v>
      </c>
    </row>
    <row r="8440" spans="1:4" x14ac:dyDescent="0.2">
      <c r="A8440" s="8">
        <v>44562</v>
      </c>
      <c r="B8440" s="6">
        <v>122657</v>
      </c>
      <c r="C8440" t="str">
        <f>_xlfn.XLOOKUP($B8440,Enrollees!$A$2:$A$10000,Enrollees!$B$2:$B$10000)</f>
        <v>CNPP</v>
      </c>
      <c r="D8440" t="str">
        <f>_xlfn.XLOOKUP(B8440,Enrollees!A:A,Enrollees!C:C)</f>
        <v>Hope Ministries</v>
      </c>
    </row>
    <row r="8441" spans="1:4" x14ac:dyDescent="0.2">
      <c r="A8441" s="8">
        <v>44562</v>
      </c>
      <c r="B8441" s="6">
        <v>122652</v>
      </c>
      <c r="C8441" t="str">
        <f>_xlfn.XLOOKUP($B8441,Enrollees!$A$2:$A$10000,Enrollees!$B$2:$B$10000)</f>
        <v>CNPP</v>
      </c>
      <c r="D8441" t="str">
        <f>_xlfn.XLOOKUP(B8441,Enrollees!A:A,Enrollees!C:C)</f>
        <v>Hope Ministries</v>
      </c>
    </row>
    <row r="8442" spans="1:4" x14ac:dyDescent="0.2">
      <c r="A8442" s="8">
        <v>44562</v>
      </c>
      <c r="B8442" s="6">
        <v>122655</v>
      </c>
      <c r="C8442" t="str">
        <f>_xlfn.XLOOKUP($B8442,Enrollees!$A$2:$A$10000,Enrollees!$B$2:$B$10000)</f>
        <v>CNPP</v>
      </c>
      <c r="D8442" t="str">
        <f>_xlfn.XLOOKUP(B8442,Enrollees!A:A,Enrollees!C:C)</f>
        <v>Hope Ministries</v>
      </c>
    </row>
    <row r="8443" spans="1:4" x14ac:dyDescent="0.2">
      <c r="A8443" s="8">
        <v>44562</v>
      </c>
      <c r="B8443" s="6">
        <v>122657</v>
      </c>
      <c r="C8443" t="str">
        <f>_xlfn.XLOOKUP($B8443,Enrollees!$A$2:$A$10000,Enrollees!$B$2:$B$10000)</f>
        <v>CNPP</v>
      </c>
      <c r="D8443" t="str">
        <f>_xlfn.XLOOKUP(B8443,Enrollees!A:A,Enrollees!C:C)</f>
        <v>Hope Ministries</v>
      </c>
    </row>
    <row r="8444" spans="1:4" x14ac:dyDescent="0.2">
      <c r="A8444" s="8">
        <v>44562</v>
      </c>
      <c r="B8444" s="6">
        <v>122672</v>
      </c>
      <c r="C8444" t="str">
        <f>_xlfn.XLOOKUP($B8444,Enrollees!$A$2:$A$10000,Enrollees!$B$2:$B$10000)</f>
        <v>CNPP</v>
      </c>
      <c r="D8444" t="str">
        <f>_xlfn.XLOOKUP(B8444,Enrollees!A:A,Enrollees!C:C)</f>
        <v>Center for the Homeless</v>
      </c>
    </row>
    <row r="8445" spans="1:4" x14ac:dyDescent="0.2">
      <c r="A8445" s="8">
        <v>44562</v>
      </c>
      <c r="B8445" s="6">
        <v>122672</v>
      </c>
      <c r="C8445" t="str">
        <f>_xlfn.XLOOKUP($B8445,Enrollees!$A$2:$A$10000,Enrollees!$B$2:$B$10000)</f>
        <v>CNPP</v>
      </c>
      <c r="D8445" t="str">
        <f>_xlfn.XLOOKUP(B8445,Enrollees!A:A,Enrollees!C:C)</f>
        <v>Center for the Homeless</v>
      </c>
    </row>
    <row r="8446" spans="1:4" x14ac:dyDescent="0.2">
      <c r="A8446" s="8">
        <v>44562</v>
      </c>
      <c r="B8446" s="6">
        <v>122670</v>
      </c>
      <c r="C8446" t="str">
        <f>_xlfn.XLOOKUP($B8446,Enrollees!$A$2:$A$10000,Enrollees!$B$2:$B$10000)</f>
        <v>CNPP</v>
      </c>
      <c r="D8446" t="str">
        <f>_xlfn.XLOOKUP(B8446,Enrollees!A:A,Enrollees!C:C)</f>
        <v>Center for the Homeless</v>
      </c>
    </row>
    <row r="8447" spans="1:4" x14ac:dyDescent="0.2">
      <c r="A8447" s="8">
        <v>44562</v>
      </c>
      <c r="B8447" s="6">
        <v>122670</v>
      </c>
      <c r="C8447" t="str">
        <f>_xlfn.XLOOKUP($B8447,Enrollees!$A$2:$A$10000,Enrollees!$B$2:$B$10000)</f>
        <v>CNPP</v>
      </c>
      <c r="D8447" t="str">
        <f>_xlfn.XLOOKUP(B8447,Enrollees!A:A,Enrollees!C:C)</f>
        <v>Center for the Homeless</v>
      </c>
    </row>
    <row r="8448" spans="1:4" x14ac:dyDescent="0.2">
      <c r="A8448" s="8">
        <v>44562</v>
      </c>
      <c r="B8448" s="6">
        <v>122670</v>
      </c>
      <c r="C8448" t="str">
        <f>_xlfn.XLOOKUP($B8448,Enrollees!$A$2:$A$10000,Enrollees!$B$2:$B$10000)</f>
        <v>CNPP</v>
      </c>
      <c r="D8448" t="str">
        <f>_xlfn.XLOOKUP(B8448,Enrollees!A:A,Enrollees!C:C)</f>
        <v>Center for the Homeless</v>
      </c>
    </row>
    <row r="8449" spans="1:4" x14ac:dyDescent="0.2">
      <c r="A8449" s="8">
        <v>44562</v>
      </c>
      <c r="B8449" s="6">
        <v>122655</v>
      </c>
      <c r="C8449" t="str">
        <f>_xlfn.XLOOKUP($B8449,Enrollees!$A$2:$A$10000,Enrollees!$B$2:$B$10000)</f>
        <v>CNPP</v>
      </c>
      <c r="D8449" t="str">
        <f>_xlfn.XLOOKUP(B8449,Enrollees!A:A,Enrollees!C:C)</f>
        <v>Hope Ministries</v>
      </c>
    </row>
    <row r="8450" spans="1:4" x14ac:dyDescent="0.2">
      <c r="A8450" s="8">
        <v>44562</v>
      </c>
      <c r="B8450" s="6">
        <v>122670</v>
      </c>
      <c r="C8450" t="str">
        <f>_xlfn.XLOOKUP($B8450,Enrollees!$A$2:$A$10000,Enrollees!$B$2:$B$10000)</f>
        <v>CNPP</v>
      </c>
      <c r="D8450" t="str">
        <f>_xlfn.XLOOKUP(B8450,Enrollees!A:A,Enrollees!C:C)</f>
        <v>Center for the Homeless</v>
      </c>
    </row>
    <row r="8451" spans="1:4" x14ac:dyDescent="0.2">
      <c r="A8451" s="8">
        <v>44562</v>
      </c>
      <c r="B8451" s="6">
        <v>122670</v>
      </c>
      <c r="C8451" t="str">
        <f>_xlfn.XLOOKUP($B8451,Enrollees!$A$2:$A$10000,Enrollees!$B$2:$B$10000)</f>
        <v>CNPP</v>
      </c>
      <c r="D8451" t="str">
        <f>_xlfn.XLOOKUP(B8451,Enrollees!A:A,Enrollees!C:C)</f>
        <v>Center for the Homeless</v>
      </c>
    </row>
    <row r="8452" spans="1:4" x14ac:dyDescent="0.2">
      <c r="A8452" s="8">
        <v>44562</v>
      </c>
      <c r="B8452" s="6">
        <v>122652</v>
      </c>
      <c r="C8452" t="str">
        <f>_xlfn.XLOOKUP($B8452,Enrollees!$A$2:$A$10000,Enrollees!$B$2:$B$10000)</f>
        <v>CNPP</v>
      </c>
      <c r="D8452" t="str">
        <f>_xlfn.XLOOKUP(B8452,Enrollees!A:A,Enrollees!C:C)</f>
        <v>Hope Ministries</v>
      </c>
    </row>
    <row r="8453" spans="1:4" x14ac:dyDescent="0.2">
      <c r="A8453" s="8">
        <v>44562</v>
      </c>
      <c r="B8453" s="6">
        <v>122656</v>
      </c>
      <c r="C8453" t="str">
        <f>_xlfn.XLOOKUP($B8453,Enrollees!$A$2:$A$10000,Enrollees!$B$2:$B$10000)</f>
        <v>CNPP</v>
      </c>
      <c r="D8453" t="str">
        <f>_xlfn.XLOOKUP(B8453,Enrollees!A:A,Enrollees!C:C)</f>
        <v>Hope Ministries</v>
      </c>
    </row>
    <row r="8454" spans="1:4" x14ac:dyDescent="0.2">
      <c r="A8454" s="8">
        <v>44562</v>
      </c>
      <c r="B8454" s="6">
        <v>122652</v>
      </c>
      <c r="C8454" t="str">
        <f>_xlfn.XLOOKUP($B8454,Enrollees!$A$2:$A$10000,Enrollees!$B$2:$B$10000)</f>
        <v>CNPP</v>
      </c>
      <c r="D8454" t="str">
        <f>_xlfn.XLOOKUP(B8454,Enrollees!A:A,Enrollees!C:C)</f>
        <v>Hope Ministries</v>
      </c>
    </row>
    <row r="8455" spans="1:4" x14ac:dyDescent="0.2">
      <c r="A8455" s="8">
        <v>44562</v>
      </c>
      <c r="B8455" s="6">
        <v>122672</v>
      </c>
      <c r="C8455" t="str">
        <f>_xlfn.XLOOKUP($B8455,Enrollees!$A$2:$A$10000,Enrollees!$B$2:$B$10000)</f>
        <v>CNPP</v>
      </c>
      <c r="D8455" t="str">
        <f>_xlfn.XLOOKUP(B8455,Enrollees!A:A,Enrollees!C:C)</f>
        <v>Center for the Homeless</v>
      </c>
    </row>
    <row r="8456" spans="1:4" x14ac:dyDescent="0.2">
      <c r="A8456" s="8">
        <v>44562</v>
      </c>
      <c r="B8456" s="6">
        <v>122652</v>
      </c>
      <c r="C8456" t="str">
        <f>_xlfn.XLOOKUP($B8456,Enrollees!$A$2:$A$10000,Enrollees!$B$2:$B$10000)</f>
        <v>CNPP</v>
      </c>
      <c r="D8456" t="str">
        <f>_xlfn.XLOOKUP(B8456,Enrollees!A:A,Enrollees!C:C)</f>
        <v>Hope Ministries</v>
      </c>
    </row>
    <row r="8457" spans="1:4" x14ac:dyDescent="0.2">
      <c r="A8457" s="8">
        <v>44562</v>
      </c>
      <c r="B8457" s="6">
        <v>122672</v>
      </c>
      <c r="C8457" t="str">
        <f>_xlfn.XLOOKUP($B8457,Enrollees!$A$2:$A$10000,Enrollees!$B$2:$B$10000)</f>
        <v>CNPP</v>
      </c>
      <c r="D8457" t="str">
        <f>_xlfn.XLOOKUP(B8457,Enrollees!A:A,Enrollees!C:C)</f>
        <v>Center for the Homeless</v>
      </c>
    </row>
    <row r="8458" spans="1:4" x14ac:dyDescent="0.2">
      <c r="A8458" s="8">
        <v>44562</v>
      </c>
      <c r="B8458" s="6">
        <v>122670</v>
      </c>
      <c r="C8458" t="str">
        <f>_xlfn.XLOOKUP($B8458,Enrollees!$A$2:$A$10000,Enrollees!$B$2:$B$10000)</f>
        <v>CNPP</v>
      </c>
      <c r="D8458" t="str">
        <f>_xlfn.XLOOKUP(B8458,Enrollees!A:A,Enrollees!C:C)</f>
        <v>Center for the Homeless</v>
      </c>
    </row>
    <row r="8459" spans="1:4" x14ac:dyDescent="0.2">
      <c r="A8459" s="8">
        <v>44562</v>
      </c>
      <c r="B8459" s="6">
        <v>122670</v>
      </c>
      <c r="C8459" t="str">
        <f>_xlfn.XLOOKUP($B8459,Enrollees!$A$2:$A$10000,Enrollees!$B$2:$B$10000)</f>
        <v>CNPP</v>
      </c>
      <c r="D8459" t="str">
        <f>_xlfn.XLOOKUP(B8459,Enrollees!A:A,Enrollees!C:C)</f>
        <v>Center for the Homeless</v>
      </c>
    </row>
    <row r="8460" spans="1:4" x14ac:dyDescent="0.2">
      <c r="A8460" s="8">
        <v>44562</v>
      </c>
      <c r="B8460" s="6">
        <v>122670</v>
      </c>
      <c r="C8460" t="str">
        <f>_xlfn.XLOOKUP($B8460,Enrollees!$A$2:$A$10000,Enrollees!$B$2:$B$10000)</f>
        <v>CNPP</v>
      </c>
      <c r="D8460" t="str">
        <f>_xlfn.XLOOKUP(B8460,Enrollees!A:A,Enrollees!C:C)</f>
        <v>Center for the Homeless</v>
      </c>
    </row>
    <row r="8461" spans="1:4" x14ac:dyDescent="0.2">
      <c r="A8461" s="8">
        <v>44562</v>
      </c>
      <c r="B8461" s="6">
        <v>122670</v>
      </c>
      <c r="C8461" t="str">
        <f>_xlfn.XLOOKUP($B8461,Enrollees!$A$2:$A$10000,Enrollees!$B$2:$B$10000)</f>
        <v>CNPP</v>
      </c>
      <c r="D8461" t="str">
        <f>_xlfn.XLOOKUP(B8461,Enrollees!A:A,Enrollees!C:C)</f>
        <v>Center for the Homeless</v>
      </c>
    </row>
    <row r="8462" spans="1:4" x14ac:dyDescent="0.2">
      <c r="A8462" s="8">
        <v>44562</v>
      </c>
      <c r="B8462" s="6">
        <v>122672</v>
      </c>
      <c r="C8462" t="str">
        <f>_xlfn.XLOOKUP($B8462,Enrollees!$A$2:$A$10000,Enrollees!$B$2:$B$10000)</f>
        <v>CNPP</v>
      </c>
      <c r="D8462" t="str">
        <f>_xlfn.XLOOKUP(B8462,Enrollees!A:A,Enrollees!C:C)</f>
        <v>Center for the Homeless</v>
      </c>
    </row>
    <row r="8463" spans="1:4" x14ac:dyDescent="0.2">
      <c r="A8463" s="8">
        <v>44562</v>
      </c>
      <c r="B8463" s="6">
        <v>122672</v>
      </c>
      <c r="C8463" t="str">
        <f>_xlfn.XLOOKUP($B8463,Enrollees!$A$2:$A$10000,Enrollees!$B$2:$B$10000)</f>
        <v>CNPP</v>
      </c>
      <c r="D8463" t="str">
        <f>_xlfn.XLOOKUP(B8463,Enrollees!A:A,Enrollees!C:C)</f>
        <v>Center for the Homeless</v>
      </c>
    </row>
    <row r="8464" spans="1:4" x14ac:dyDescent="0.2">
      <c r="A8464" s="8">
        <v>44562</v>
      </c>
      <c r="B8464" s="6">
        <v>122653</v>
      </c>
      <c r="C8464" t="str">
        <f>_xlfn.XLOOKUP($B8464,Enrollees!$A$2:$A$10000,Enrollees!$B$2:$B$10000)</f>
        <v>CNPP</v>
      </c>
      <c r="D8464" t="str">
        <f>_xlfn.XLOOKUP(B8464,Enrollees!A:A,Enrollees!C:C)</f>
        <v>Hope Ministries</v>
      </c>
    </row>
    <row r="8465" spans="1:4" x14ac:dyDescent="0.2">
      <c r="A8465" s="8">
        <v>44562</v>
      </c>
      <c r="B8465" s="6">
        <v>122672</v>
      </c>
      <c r="C8465" t="str">
        <f>_xlfn.XLOOKUP($B8465,Enrollees!$A$2:$A$10000,Enrollees!$B$2:$B$10000)</f>
        <v>CNPP</v>
      </c>
      <c r="D8465" t="str">
        <f>_xlfn.XLOOKUP(B8465,Enrollees!A:A,Enrollees!C:C)</f>
        <v>Center for the Homeless</v>
      </c>
    </row>
    <row r="8466" spans="1:4" x14ac:dyDescent="0.2">
      <c r="A8466" s="8">
        <v>44562</v>
      </c>
      <c r="B8466" s="6">
        <v>122653</v>
      </c>
      <c r="C8466" t="str">
        <f>_xlfn.XLOOKUP($B8466,Enrollees!$A$2:$A$10000,Enrollees!$B$2:$B$10000)</f>
        <v>CNPP</v>
      </c>
      <c r="D8466" t="str">
        <f>_xlfn.XLOOKUP(B8466,Enrollees!A:A,Enrollees!C:C)</f>
        <v>Hope Ministries</v>
      </c>
    </row>
    <row r="8467" spans="1:4" x14ac:dyDescent="0.2">
      <c r="A8467" s="8">
        <v>44562</v>
      </c>
      <c r="B8467" s="6">
        <v>122668</v>
      </c>
      <c r="C8467" t="str">
        <f>_xlfn.XLOOKUP($B8467,Enrollees!$A$2:$A$10000,Enrollees!$B$2:$B$10000)</f>
        <v>CNPP</v>
      </c>
      <c r="D8467" t="str">
        <f>_xlfn.XLOOKUP(B8467,Enrollees!A:A,Enrollees!C:C)</f>
        <v>Center for the Homeless</v>
      </c>
    </row>
    <row r="8468" spans="1:4" x14ac:dyDescent="0.2">
      <c r="A8468" s="8">
        <v>44562</v>
      </c>
      <c r="B8468" s="6">
        <v>122674</v>
      </c>
      <c r="C8468" t="str">
        <f>_xlfn.XLOOKUP($B8468,Enrollees!$A$2:$A$10000,Enrollees!$B$2:$B$10000)</f>
        <v>CNPP</v>
      </c>
      <c r="D8468" t="str">
        <f>_xlfn.XLOOKUP(B8468,Enrollees!A:A,Enrollees!C:C)</f>
        <v>Center for the Homeless</v>
      </c>
    </row>
    <row r="8469" spans="1:4" x14ac:dyDescent="0.2">
      <c r="A8469" s="8">
        <v>44562</v>
      </c>
      <c r="B8469" s="6">
        <v>122673</v>
      </c>
      <c r="C8469" t="str">
        <f>_xlfn.XLOOKUP($B8469,Enrollees!$A$2:$A$10000,Enrollees!$B$2:$B$10000)</f>
        <v>CNPP</v>
      </c>
      <c r="D8469" t="str">
        <f>_xlfn.XLOOKUP(B8469,Enrollees!A:A,Enrollees!C:C)</f>
        <v>Center for the Homeless</v>
      </c>
    </row>
    <row r="8470" spans="1:4" x14ac:dyDescent="0.2">
      <c r="A8470" s="8">
        <v>44562</v>
      </c>
      <c r="B8470" s="6">
        <v>122674</v>
      </c>
      <c r="C8470" t="str">
        <f>_xlfn.XLOOKUP($B8470,Enrollees!$A$2:$A$10000,Enrollees!$B$2:$B$10000)</f>
        <v>CNPP</v>
      </c>
      <c r="D8470" t="str">
        <f>_xlfn.XLOOKUP(B8470,Enrollees!A:A,Enrollees!C:C)</f>
        <v>Center for the Homeless</v>
      </c>
    </row>
    <row r="8471" spans="1:4" x14ac:dyDescent="0.2">
      <c r="A8471" s="8">
        <v>44562</v>
      </c>
      <c r="B8471" s="6">
        <v>122673</v>
      </c>
      <c r="C8471" t="str">
        <f>_xlfn.XLOOKUP($B8471,Enrollees!$A$2:$A$10000,Enrollees!$B$2:$B$10000)</f>
        <v>CNPP</v>
      </c>
      <c r="D8471" t="str">
        <f>_xlfn.XLOOKUP(B8471,Enrollees!A:A,Enrollees!C:C)</f>
        <v>Center for the Homeless</v>
      </c>
    </row>
    <row r="8472" spans="1:4" x14ac:dyDescent="0.2">
      <c r="A8472" s="8">
        <v>44562</v>
      </c>
      <c r="B8472" s="6">
        <v>122652</v>
      </c>
      <c r="C8472" t="str">
        <f>_xlfn.XLOOKUP($B8472,Enrollees!$A$2:$A$10000,Enrollees!$B$2:$B$10000)</f>
        <v>CNPP</v>
      </c>
      <c r="D8472" t="str">
        <f>_xlfn.XLOOKUP(B8472,Enrollees!A:A,Enrollees!C:C)</f>
        <v>Hope Ministries</v>
      </c>
    </row>
    <row r="8473" spans="1:4" x14ac:dyDescent="0.2">
      <c r="A8473" s="8">
        <v>44562</v>
      </c>
      <c r="B8473" s="6">
        <v>122652</v>
      </c>
      <c r="C8473" t="str">
        <f>_xlfn.XLOOKUP($B8473,Enrollees!$A$2:$A$10000,Enrollees!$B$2:$B$10000)</f>
        <v>CNPP</v>
      </c>
      <c r="D8473" t="str">
        <f>_xlfn.XLOOKUP(B8473,Enrollees!A:A,Enrollees!C:C)</f>
        <v>Hope Ministries</v>
      </c>
    </row>
    <row r="8474" spans="1:4" x14ac:dyDescent="0.2">
      <c r="A8474" s="8">
        <v>44562</v>
      </c>
      <c r="B8474" s="6">
        <v>122652</v>
      </c>
      <c r="C8474" t="str">
        <f>_xlfn.XLOOKUP($B8474,Enrollees!$A$2:$A$10000,Enrollees!$B$2:$B$10000)</f>
        <v>CNPP</v>
      </c>
      <c r="D8474" t="str">
        <f>_xlfn.XLOOKUP(B8474,Enrollees!A:A,Enrollees!C:C)</f>
        <v>Hope Ministries</v>
      </c>
    </row>
    <row r="8475" spans="1:4" x14ac:dyDescent="0.2">
      <c r="A8475" s="8">
        <v>44562</v>
      </c>
      <c r="B8475" s="6">
        <v>122674</v>
      </c>
      <c r="C8475" t="str">
        <f>_xlfn.XLOOKUP($B8475,Enrollees!$A$2:$A$10000,Enrollees!$B$2:$B$10000)</f>
        <v>CNPP</v>
      </c>
      <c r="D8475" t="str">
        <f>_xlfn.XLOOKUP(B8475,Enrollees!A:A,Enrollees!C:C)</f>
        <v>Center for the Homeless</v>
      </c>
    </row>
    <row r="8476" spans="1:4" x14ac:dyDescent="0.2">
      <c r="A8476" s="8">
        <v>44562</v>
      </c>
      <c r="B8476" s="6">
        <v>122673</v>
      </c>
      <c r="C8476" t="str">
        <f>_xlfn.XLOOKUP($B8476,Enrollees!$A$2:$A$10000,Enrollees!$B$2:$B$10000)</f>
        <v>CNPP</v>
      </c>
      <c r="D8476" t="str">
        <f>_xlfn.XLOOKUP(B8476,Enrollees!A:A,Enrollees!C:C)</f>
        <v>Center for the Homeless</v>
      </c>
    </row>
    <row r="8477" spans="1:4" x14ac:dyDescent="0.2">
      <c r="A8477" s="8">
        <v>44562</v>
      </c>
      <c r="B8477" s="6">
        <v>122672</v>
      </c>
      <c r="C8477" t="str">
        <f>_xlfn.XLOOKUP($B8477,Enrollees!$A$2:$A$10000,Enrollees!$B$2:$B$10000)</f>
        <v>CNPP</v>
      </c>
      <c r="D8477" t="str">
        <f>_xlfn.XLOOKUP(B8477,Enrollees!A:A,Enrollees!C:C)</f>
        <v>Center for the Homeless</v>
      </c>
    </row>
    <row r="8478" spans="1:4" x14ac:dyDescent="0.2">
      <c r="A8478" s="8">
        <v>44562</v>
      </c>
      <c r="B8478" s="6">
        <v>122673</v>
      </c>
      <c r="C8478" t="str">
        <f>_xlfn.XLOOKUP($B8478,Enrollees!$A$2:$A$10000,Enrollees!$B$2:$B$10000)</f>
        <v>CNPP</v>
      </c>
      <c r="D8478" t="str">
        <f>_xlfn.XLOOKUP(B8478,Enrollees!A:A,Enrollees!C:C)</f>
        <v>Center for the Homeless</v>
      </c>
    </row>
    <row r="8479" spans="1:4" x14ac:dyDescent="0.2">
      <c r="A8479" s="8">
        <v>44562</v>
      </c>
      <c r="B8479" s="6">
        <v>122674</v>
      </c>
      <c r="C8479" t="str">
        <f>_xlfn.XLOOKUP($B8479,Enrollees!$A$2:$A$10000,Enrollees!$B$2:$B$10000)</f>
        <v>CNPP</v>
      </c>
      <c r="D8479" t="str">
        <f>_xlfn.XLOOKUP(B8479,Enrollees!A:A,Enrollees!C:C)</f>
        <v>Center for the Homeless</v>
      </c>
    </row>
    <row r="8480" spans="1:4" x14ac:dyDescent="0.2">
      <c r="A8480" s="8">
        <v>44562</v>
      </c>
      <c r="B8480" s="6">
        <v>122652</v>
      </c>
      <c r="C8480" t="str">
        <f>_xlfn.XLOOKUP($B8480,Enrollees!$A$2:$A$10000,Enrollees!$B$2:$B$10000)</f>
        <v>CNPP</v>
      </c>
      <c r="D8480" t="str">
        <f>_xlfn.XLOOKUP(B8480,Enrollees!A:A,Enrollees!C:C)</f>
        <v>Hope Ministries</v>
      </c>
    </row>
    <row r="8481" spans="1:4" x14ac:dyDescent="0.2">
      <c r="A8481" s="8">
        <v>44562</v>
      </c>
      <c r="B8481" s="6">
        <v>122652</v>
      </c>
      <c r="C8481" t="str">
        <f>_xlfn.XLOOKUP($B8481,Enrollees!$A$2:$A$10000,Enrollees!$B$2:$B$10000)</f>
        <v>CNPP</v>
      </c>
      <c r="D8481" t="str">
        <f>_xlfn.XLOOKUP(B8481,Enrollees!A:A,Enrollees!C:C)</f>
        <v>Hope Ministries</v>
      </c>
    </row>
    <row r="8482" spans="1:4" x14ac:dyDescent="0.2">
      <c r="A8482" s="8">
        <v>44562</v>
      </c>
      <c r="B8482" s="6">
        <v>122672</v>
      </c>
      <c r="C8482" t="str">
        <f>_xlfn.XLOOKUP($B8482,Enrollees!$A$2:$A$10000,Enrollees!$B$2:$B$10000)</f>
        <v>CNPP</v>
      </c>
      <c r="D8482" t="str">
        <f>_xlfn.XLOOKUP(B8482,Enrollees!A:A,Enrollees!C:C)</f>
        <v>Center for the Homeless</v>
      </c>
    </row>
    <row r="8483" spans="1:4" x14ac:dyDescent="0.2">
      <c r="A8483" s="8">
        <v>44562</v>
      </c>
      <c r="B8483" s="6">
        <v>122668</v>
      </c>
      <c r="C8483" t="str">
        <f>_xlfn.XLOOKUP($B8483,Enrollees!$A$2:$A$10000,Enrollees!$B$2:$B$10000)</f>
        <v>CNPP</v>
      </c>
      <c r="D8483" t="str">
        <f>_xlfn.XLOOKUP(B8483,Enrollees!A:A,Enrollees!C:C)</f>
        <v>Center for the Homeless</v>
      </c>
    </row>
    <row r="8484" spans="1:4" x14ac:dyDescent="0.2">
      <c r="A8484" s="8">
        <v>44562</v>
      </c>
      <c r="B8484" s="6">
        <v>122674</v>
      </c>
      <c r="C8484" t="str">
        <f>_xlfn.XLOOKUP($B8484,Enrollees!$A$2:$A$10000,Enrollees!$B$2:$B$10000)</f>
        <v>CNPP</v>
      </c>
      <c r="D8484" t="str">
        <f>_xlfn.XLOOKUP(B8484,Enrollees!A:A,Enrollees!C:C)</f>
        <v>Center for the Homeless</v>
      </c>
    </row>
    <row r="8485" spans="1:4" x14ac:dyDescent="0.2">
      <c r="A8485" s="8">
        <v>44562</v>
      </c>
      <c r="B8485" s="6">
        <v>122673</v>
      </c>
      <c r="C8485" t="str">
        <f>_xlfn.XLOOKUP($B8485,Enrollees!$A$2:$A$10000,Enrollees!$B$2:$B$10000)</f>
        <v>CNPP</v>
      </c>
      <c r="D8485" t="str">
        <f>_xlfn.XLOOKUP(B8485,Enrollees!A:A,Enrollees!C:C)</f>
        <v>Center for the Homeless</v>
      </c>
    </row>
    <row r="8486" spans="1:4" x14ac:dyDescent="0.2">
      <c r="A8486" s="8">
        <v>44562</v>
      </c>
      <c r="B8486" s="6">
        <v>122674</v>
      </c>
      <c r="C8486" t="str">
        <f>_xlfn.XLOOKUP($B8486,Enrollees!$A$2:$A$10000,Enrollees!$B$2:$B$10000)</f>
        <v>CNPP</v>
      </c>
      <c r="D8486" t="str">
        <f>_xlfn.XLOOKUP(B8486,Enrollees!A:A,Enrollees!C:C)</f>
        <v>Center for the Homeless</v>
      </c>
    </row>
    <row r="8487" spans="1:4" x14ac:dyDescent="0.2">
      <c r="A8487" s="8">
        <v>44562</v>
      </c>
      <c r="B8487" s="6">
        <v>122673</v>
      </c>
      <c r="C8487" t="str">
        <f>_xlfn.XLOOKUP($B8487,Enrollees!$A$2:$A$10000,Enrollees!$B$2:$B$10000)</f>
        <v>CNPP</v>
      </c>
      <c r="D8487" t="str">
        <f>_xlfn.XLOOKUP(B8487,Enrollees!A:A,Enrollees!C:C)</f>
        <v>Center for the Homeless</v>
      </c>
    </row>
    <row r="8488" spans="1:4" x14ac:dyDescent="0.2">
      <c r="A8488" s="8">
        <v>44562</v>
      </c>
      <c r="B8488" s="6">
        <v>122670</v>
      </c>
      <c r="C8488" t="str">
        <f>_xlfn.XLOOKUP($B8488,Enrollees!$A$2:$A$10000,Enrollees!$B$2:$B$10000)</f>
        <v>CNPP</v>
      </c>
      <c r="D8488" t="str">
        <f>_xlfn.XLOOKUP(B8488,Enrollees!A:A,Enrollees!C:C)</f>
        <v>Center for the Homeless</v>
      </c>
    </row>
    <row r="8489" spans="1:4" x14ac:dyDescent="0.2">
      <c r="A8489" s="8">
        <v>44562</v>
      </c>
      <c r="B8489" s="6">
        <v>122670</v>
      </c>
      <c r="C8489" t="str">
        <f>_xlfn.XLOOKUP($B8489,Enrollees!$A$2:$A$10000,Enrollees!$B$2:$B$10000)</f>
        <v>CNPP</v>
      </c>
      <c r="D8489" t="str">
        <f>_xlfn.XLOOKUP(B8489,Enrollees!A:A,Enrollees!C:C)</f>
        <v>Center for the Homeless</v>
      </c>
    </row>
    <row r="8490" spans="1:4" x14ac:dyDescent="0.2">
      <c r="A8490" s="8">
        <v>44562</v>
      </c>
      <c r="B8490" s="6">
        <v>122668</v>
      </c>
      <c r="C8490" t="str">
        <f>_xlfn.XLOOKUP($B8490,Enrollees!$A$2:$A$10000,Enrollees!$B$2:$B$10000)</f>
        <v>CNPP</v>
      </c>
      <c r="D8490" t="str">
        <f>_xlfn.XLOOKUP(B8490,Enrollees!A:A,Enrollees!C:C)</f>
        <v>Center for the Homeless</v>
      </c>
    </row>
    <row r="8491" spans="1:4" x14ac:dyDescent="0.2">
      <c r="A8491" s="8">
        <v>44562</v>
      </c>
      <c r="B8491" s="6">
        <v>122670</v>
      </c>
      <c r="C8491" t="str">
        <f>_xlfn.XLOOKUP($B8491,Enrollees!$A$2:$A$10000,Enrollees!$B$2:$B$10000)</f>
        <v>CNPP</v>
      </c>
      <c r="D8491" t="str">
        <f>_xlfn.XLOOKUP(B8491,Enrollees!A:A,Enrollees!C:C)</f>
        <v>Center for the Homeless</v>
      </c>
    </row>
    <row r="8492" spans="1:4" x14ac:dyDescent="0.2">
      <c r="A8492" s="8">
        <v>44562</v>
      </c>
      <c r="B8492" s="6">
        <v>122670</v>
      </c>
      <c r="C8492" t="str">
        <f>_xlfn.XLOOKUP($B8492,Enrollees!$A$2:$A$10000,Enrollees!$B$2:$B$10000)</f>
        <v>CNPP</v>
      </c>
      <c r="D8492" t="str">
        <f>_xlfn.XLOOKUP(B8492,Enrollees!A:A,Enrollees!C:C)</f>
        <v>Center for the Homeless</v>
      </c>
    </row>
    <row r="8493" spans="1:4" x14ac:dyDescent="0.2">
      <c r="A8493" s="8">
        <v>44562</v>
      </c>
      <c r="B8493" s="6">
        <v>122668</v>
      </c>
      <c r="C8493" t="str">
        <f>_xlfn.XLOOKUP($B8493,Enrollees!$A$2:$A$10000,Enrollees!$B$2:$B$10000)</f>
        <v>CNPP</v>
      </c>
      <c r="D8493" t="str">
        <f>_xlfn.XLOOKUP(B8493,Enrollees!A:A,Enrollees!C:C)</f>
        <v>Center for the Homeless</v>
      </c>
    </row>
    <row r="8494" spans="1:4" x14ac:dyDescent="0.2">
      <c r="A8494" s="8">
        <v>44562</v>
      </c>
      <c r="B8494" s="6">
        <v>122672</v>
      </c>
      <c r="C8494" t="str">
        <f>_xlfn.XLOOKUP($B8494,Enrollees!$A$2:$A$10000,Enrollees!$B$2:$B$10000)</f>
        <v>CNPP</v>
      </c>
      <c r="D8494" t="str">
        <f>_xlfn.XLOOKUP(B8494,Enrollees!A:A,Enrollees!C:C)</f>
        <v>Center for the Homeless</v>
      </c>
    </row>
    <row r="8495" spans="1:4" x14ac:dyDescent="0.2">
      <c r="A8495" s="8">
        <v>44562</v>
      </c>
      <c r="B8495" s="6">
        <v>122672</v>
      </c>
      <c r="C8495" t="str">
        <f>_xlfn.XLOOKUP($B8495,Enrollees!$A$2:$A$10000,Enrollees!$B$2:$B$10000)</f>
        <v>CNPP</v>
      </c>
      <c r="D8495" t="str">
        <f>_xlfn.XLOOKUP(B8495,Enrollees!A:A,Enrollees!C:C)</f>
        <v>Center for the Homeless</v>
      </c>
    </row>
    <row r="8496" spans="1:4" x14ac:dyDescent="0.2">
      <c r="A8496" s="8">
        <v>44562</v>
      </c>
      <c r="B8496" s="6">
        <v>122672</v>
      </c>
      <c r="C8496" t="str">
        <f>_xlfn.XLOOKUP($B8496,Enrollees!$A$2:$A$10000,Enrollees!$B$2:$B$10000)</f>
        <v>CNPP</v>
      </c>
      <c r="D8496" t="str">
        <f>_xlfn.XLOOKUP(B8496,Enrollees!A:A,Enrollees!C:C)</f>
        <v>Center for the Homeless</v>
      </c>
    </row>
    <row r="8497" spans="1:4" x14ac:dyDescent="0.2">
      <c r="A8497" s="8">
        <v>44562</v>
      </c>
      <c r="B8497" s="6">
        <v>122672</v>
      </c>
      <c r="C8497" t="str">
        <f>_xlfn.XLOOKUP($B8497,Enrollees!$A$2:$A$10000,Enrollees!$B$2:$B$10000)</f>
        <v>CNPP</v>
      </c>
      <c r="D8497" t="str">
        <f>_xlfn.XLOOKUP(B8497,Enrollees!A:A,Enrollees!C:C)</f>
        <v>Center for the Homeless</v>
      </c>
    </row>
    <row r="8498" spans="1:4" x14ac:dyDescent="0.2">
      <c r="A8498" s="8">
        <v>44562</v>
      </c>
      <c r="B8498" s="6">
        <v>122670</v>
      </c>
      <c r="C8498" t="str">
        <f>_xlfn.XLOOKUP($B8498,Enrollees!$A$2:$A$10000,Enrollees!$B$2:$B$10000)</f>
        <v>CNPP</v>
      </c>
      <c r="D8498" t="str">
        <f>_xlfn.XLOOKUP(B8498,Enrollees!A:A,Enrollees!C:C)</f>
        <v>Center for the Homeless</v>
      </c>
    </row>
    <row r="8499" spans="1:4" x14ac:dyDescent="0.2">
      <c r="A8499" s="8">
        <v>44562</v>
      </c>
      <c r="B8499" s="6">
        <v>122667</v>
      </c>
      <c r="C8499" t="str">
        <f>_xlfn.XLOOKUP($B8499,Enrollees!$A$2:$A$10000,Enrollees!$B$2:$B$10000)</f>
        <v>CNPP</v>
      </c>
      <c r="D8499" t="str">
        <f>_xlfn.XLOOKUP(B8499,Enrollees!A:A,Enrollees!C:C)</f>
        <v>Center for the Homeless</v>
      </c>
    </row>
    <row r="8500" spans="1:4" x14ac:dyDescent="0.2">
      <c r="A8500" s="8">
        <v>44562</v>
      </c>
      <c r="B8500" s="6">
        <v>122667</v>
      </c>
      <c r="C8500" t="str">
        <f>_xlfn.XLOOKUP($B8500,Enrollees!$A$2:$A$10000,Enrollees!$B$2:$B$10000)</f>
        <v>CNPP</v>
      </c>
      <c r="D8500" t="str">
        <f>_xlfn.XLOOKUP(B8500,Enrollees!A:A,Enrollees!C:C)</f>
        <v>Center for the Homeless</v>
      </c>
    </row>
    <row r="8501" spans="1:4" x14ac:dyDescent="0.2">
      <c r="A8501" s="8">
        <v>44562</v>
      </c>
      <c r="B8501" s="6">
        <v>122670</v>
      </c>
      <c r="C8501" t="str">
        <f>_xlfn.XLOOKUP($B8501,Enrollees!$A$2:$A$10000,Enrollees!$B$2:$B$10000)</f>
        <v>CNPP</v>
      </c>
      <c r="D8501" t="str">
        <f>_xlfn.XLOOKUP(B8501,Enrollees!A:A,Enrollees!C:C)</f>
        <v>Center for the Homeless</v>
      </c>
    </row>
    <row r="8502" spans="1:4" x14ac:dyDescent="0.2">
      <c r="A8502" s="8">
        <v>44562</v>
      </c>
      <c r="B8502" s="6">
        <v>122673</v>
      </c>
      <c r="C8502" t="str">
        <f>_xlfn.XLOOKUP($B8502,Enrollees!$A$2:$A$10000,Enrollees!$B$2:$B$10000)</f>
        <v>CNPP</v>
      </c>
      <c r="D8502" t="str">
        <f>_xlfn.XLOOKUP(B8502,Enrollees!A:A,Enrollees!C:C)</f>
        <v>Center for the Homeless</v>
      </c>
    </row>
    <row r="8503" spans="1:4" x14ac:dyDescent="0.2">
      <c r="A8503" s="8">
        <v>44562</v>
      </c>
      <c r="B8503" s="6">
        <v>122667</v>
      </c>
      <c r="C8503" t="str">
        <f>_xlfn.XLOOKUP($B8503,Enrollees!$A$2:$A$10000,Enrollees!$B$2:$B$10000)</f>
        <v>CNPP</v>
      </c>
      <c r="D8503" t="str">
        <f>_xlfn.XLOOKUP(B8503,Enrollees!A:A,Enrollees!C:C)</f>
        <v>Center for the Homeless</v>
      </c>
    </row>
    <row r="8504" spans="1:4" x14ac:dyDescent="0.2">
      <c r="A8504" s="8">
        <v>44562</v>
      </c>
      <c r="B8504" s="6">
        <v>122673</v>
      </c>
      <c r="C8504" t="str">
        <f>_xlfn.XLOOKUP($B8504,Enrollees!$A$2:$A$10000,Enrollees!$B$2:$B$10000)</f>
        <v>CNPP</v>
      </c>
      <c r="D8504" t="str">
        <f>_xlfn.XLOOKUP(B8504,Enrollees!A:A,Enrollees!C:C)</f>
        <v>Center for the Homeless</v>
      </c>
    </row>
    <row r="8505" spans="1:4" x14ac:dyDescent="0.2">
      <c r="A8505" s="8">
        <v>44562</v>
      </c>
      <c r="B8505" s="6">
        <v>122670</v>
      </c>
      <c r="C8505" t="str">
        <f>_xlfn.XLOOKUP($B8505,Enrollees!$A$2:$A$10000,Enrollees!$B$2:$B$10000)</f>
        <v>CNPP</v>
      </c>
      <c r="D8505" t="str">
        <f>_xlfn.XLOOKUP(B8505,Enrollees!A:A,Enrollees!C:C)</f>
        <v>Center for the Homeless</v>
      </c>
    </row>
    <row r="8506" spans="1:4" x14ac:dyDescent="0.2">
      <c r="A8506" s="8">
        <v>44562</v>
      </c>
      <c r="B8506" s="6">
        <v>122684</v>
      </c>
      <c r="C8506" t="str">
        <f>_xlfn.XLOOKUP($B8506,Enrollees!$A$2:$A$10000,Enrollees!$B$2:$B$10000)</f>
        <v>CNPP</v>
      </c>
      <c r="D8506" t="str">
        <f>_xlfn.XLOOKUP(B8506,Enrollees!A:A,Enrollees!C:C)</f>
        <v>REAL Services</v>
      </c>
    </row>
    <row r="8507" spans="1:4" x14ac:dyDescent="0.2">
      <c r="A8507" s="8">
        <v>44562</v>
      </c>
      <c r="B8507" s="6">
        <v>122684</v>
      </c>
      <c r="C8507" t="str">
        <f>_xlfn.XLOOKUP($B8507,Enrollees!$A$2:$A$10000,Enrollees!$B$2:$B$10000)</f>
        <v>CNPP</v>
      </c>
      <c r="D8507" t="str">
        <f>_xlfn.XLOOKUP(B8507,Enrollees!A:A,Enrollees!C:C)</f>
        <v>REAL Services</v>
      </c>
    </row>
    <row r="8508" spans="1:4" x14ac:dyDescent="0.2">
      <c r="A8508" s="8">
        <v>44562</v>
      </c>
      <c r="B8508" s="6">
        <v>122684</v>
      </c>
      <c r="C8508" t="str">
        <f>_xlfn.XLOOKUP($B8508,Enrollees!$A$2:$A$10000,Enrollees!$B$2:$B$10000)</f>
        <v>CNPP</v>
      </c>
      <c r="D8508" t="str">
        <f>_xlfn.XLOOKUP(B8508,Enrollees!A:A,Enrollees!C:C)</f>
        <v>REAL Services</v>
      </c>
    </row>
    <row r="8509" spans="1:4" x14ac:dyDescent="0.2">
      <c r="A8509" s="8">
        <v>44562</v>
      </c>
      <c r="B8509" s="6">
        <v>122684</v>
      </c>
      <c r="C8509" t="str">
        <f>_xlfn.XLOOKUP($B8509,Enrollees!$A$2:$A$10000,Enrollees!$B$2:$B$10000)</f>
        <v>CNPP</v>
      </c>
      <c r="D8509" t="str">
        <f>_xlfn.XLOOKUP(B8509,Enrollees!A:A,Enrollees!C:C)</f>
        <v>REAL Services</v>
      </c>
    </row>
    <row r="8510" spans="1:4" x14ac:dyDescent="0.2">
      <c r="A8510" s="8">
        <v>44562</v>
      </c>
      <c r="B8510" s="6">
        <v>122684</v>
      </c>
      <c r="C8510" t="str">
        <f>_xlfn.XLOOKUP($B8510,Enrollees!$A$2:$A$10000,Enrollees!$B$2:$B$10000)</f>
        <v>CNPP</v>
      </c>
      <c r="D8510" t="str">
        <f>_xlfn.XLOOKUP(B8510,Enrollees!A:A,Enrollees!C:C)</f>
        <v>REAL Services</v>
      </c>
    </row>
    <row r="8511" spans="1:4" x14ac:dyDescent="0.2">
      <c r="A8511" s="8">
        <v>44562</v>
      </c>
      <c r="B8511" s="6">
        <v>122676</v>
      </c>
      <c r="C8511" t="str">
        <f>_xlfn.XLOOKUP($B8511,Enrollees!$A$2:$A$10000,Enrollees!$B$2:$B$10000)</f>
        <v>CNPP</v>
      </c>
      <c r="D8511" t="str">
        <f>_xlfn.XLOOKUP(B8511,Enrollees!A:A,Enrollees!C:C)</f>
        <v>REAL Services</v>
      </c>
    </row>
    <row r="8512" spans="1:4" x14ac:dyDescent="0.2">
      <c r="A8512" s="8">
        <v>44562</v>
      </c>
      <c r="B8512" s="6">
        <v>122684</v>
      </c>
      <c r="C8512" t="str">
        <f>_xlfn.XLOOKUP($B8512,Enrollees!$A$2:$A$10000,Enrollees!$B$2:$B$10000)</f>
        <v>CNPP</v>
      </c>
      <c r="D8512" t="str">
        <f>_xlfn.XLOOKUP(B8512,Enrollees!A:A,Enrollees!C:C)</f>
        <v>REAL Services</v>
      </c>
    </row>
    <row r="8513" spans="1:4" x14ac:dyDescent="0.2">
      <c r="A8513" s="8">
        <v>44562</v>
      </c>
      <c r="B8513" s="6">
        <v>122676</v>
      </c>
      <c r="C8513" t="str">
        <f>_xlfn.XLOOKUP($B8513,Enrollees!$A$2:$A$10000,Enrollees!$B$2:$B$10000)</f>
        <v>CNPP</v>
      </c>
      <c r="D8513" t="str">
        <f>_xlfn.XLOOKUP(B8513,Enrollees!A:A,Enrollees!C:C)</f>
        <v>REAL Services</v>
      </c>
    </row>
    <row r="8514" spans="1:4" x14ac:dyDescent="0.2">
      <c r="A8514" s="8">
        <v>44562</v>
      </c>
      <c r="B8514" s="6">
        <v>122670</v>
      </c>
      <c r="C8514" t="str">
        <f>_xlfn.XLOOKUP($B8514,Enrollees!$A$2:$A$10000,Enrollees!$B$2:$B$10000)</f>
        <v>CNPP</v>
      </c>
      <c r="D8514" t="str">
        <f>_xlfn.XLOOKUP(B8514,Enrollees!A:A,Enrollees!C:C)</f>
        <v>Center for the Homeless</v>
      </c>
    </row>
    <row r="8515" spans="1:4" x14ac:dyDescent="0.2">
      <c r="A8515" s="8">
        <v>44562</v>
      </c>
      <c r="B8515" s="6">
        <v>122670</v>
      </c>
      <c r="C8515" t="str">
        <f>_xlfn.XLOOKUP($B8515,Enrollees!$A$2:$A$10000,Enrollees!$B$2:$B$10000)</f>
        <v>CNPP</v>
      </c>
      <c r="D8515" t="str">
        <f>_xlfn.XLOOKUP(B8515,Enrollees!A:A,Enrollees!C:C)</f>
        <v>Center for the Homeless</v>
      </c>
    </row>
    <row r="8516" spans="1:4" x14ac:dyDescent="0.2">
      <c r="A8516" s="8">
        <v>44562</v>
      </c>
      <c r="B8516" s="6">
        <v>122670</v>
      </c>
      <c r="C8516" t="str">
        <f>_xlfn.XLOOKUP($B8516,Enrollees!$A$2:$A$10000,Enrollees!$B$2:$B$10000)</f>
        <v>CNPP</v>
      </c>
      <c r="D8516" t="str">
        <f>_xlfn.XLOOKUP(B8516,Enrollees!A:A,Enrollees!C:C)</f>
        <v>Center for the Homeless</v>
      </c>
    </row>
    <row r="8517" spans="1:4" x14ac:dyDescent="0.2">
      <c r="A8517" s="8">
        <v>44562</v>
      </c>
      <c r="B8517" s="6">
        <v>122670</v>
      </c>
      <c r="C8517" t="str">
        <f>_xlfn.XLOOKUP($B8517,Enrollees!$A$2:$A$10000,Enrollees!$B$2:$B$10000)</f>
        <v>CNPP</v>
      </c>
      <c r="D8517" t="str">
        <f>_xlfn.XLOOKUP(B8517,Enrollees!A:A,Enrollees!C:C)</f>
        <v>Center for the Homeless</v>
      </c>
    </row>
    <row r="8518" spans="1:4" x14ac:dyDescent="0.2">
      <c r="A8518" s="8">
        <v>44562</v>
      </c>
      <c r="B8518" s="6">
        <v>122652</v>
      </c>
      <c r="C8518" t="str">
        <f>_xlfn.XLOOKUP($B8518,Enrollees!$A$2:$A$10000,Enrollees!$B$2:$B$10000)</f>
        <v>CNPP</v>
      </c>
      <c r="D8518" t="str">
        <f>_xlfn.XLOOKUP(B8518,Enrollees!A:A,Enrollees!C:C)</f>
        <v>Hope Ministries</v>
      </c>
    </row>
    <row r="8519" spans="1:4" x14ac:dyDescent="0.2">
      <c r="A8519" s="8">
        <v>44562</v>
      </c>
      <c r="B8519" s="6">
        <v>122652</v>
      </c>
      <c r="C8519" t="str">
        <f>_xlfn.XLOOKUP($B8519,Enrollees!$A$2:$A$10000,Enrollees!$B$2:$B$10000)</f>
        <v>CNPP</v>
      </c>
      <c r="D8519" t="str">
        <f>_xlfn.XLOOKUP(B8519,Enrollees!A:A,Enrollees!C:C)</f>
        <v>Hope Ministries</v>
      </c>
    </row>
    <row r="8520" spans="1:4" x14ac:dyDescent="0.2">
      <c r="A8520" s="8">
        <v>44562</v>
      </c>
      <c r="B8520" s="6">
        <v>122670</v>
      </c>
      <c r="C8520" t="str">
        <f>_xlfn.XLOOKUP($B8520,Enrollees!$A$2:$A$10000,Enrollees!$B$2:$B$10000)</f>
        <v>CNPP</v>
      </c>
      <c r="D8520" t="str">
        <f>_xlfn.XLOOKUP(B8520,Enrollees!A:A,Enrollees!C:C)</f>
        <v>Center for the Homeless</v>
      </c>
    </row>
    <row r="8521" spans="1:4" x14ac:dyDescent="0.2">
      <c r="A8521" s="8">
        <v>44562</v>
      </c>
      <c r="B8521" s="6">
        <v>122652</v>
      </c>
      <c r="C8521" t="str">
        <f>_xlfn.XLOOKUP($B8521,Enrollees!$A$2:$A$10000,Enrollees!$B$2:$B$10000)</f>
        <v>CNPP</v>
      </c>
      <c r="D8521" t="str">
        <f>_xlfn.XLOOKUP(B8521,Enrollees!A:A,Enrollees!C:C)</f>
        <v>Hope Ministries</v>
      </c>
    </row>
    <row r="8522" spans="1:4" x14ac:dyDescent="0.2">
      <c r="A8522" s="8">
        <v>44562</v>
      </c>
      <c r="B8522" s="6">
        <v>122652</v>
      </c>
      <c r="C8522" t="str">
        <f>_xlfn.XLOOKUP($B8522,Enrollees!$A$2:$A$10000,Enrollees!$B$2:$B$10000)</f>
        <v>CNPP</v>
      </c>
      <c r="D8522" t="str">
        <f>_xlfn.XLOOKUP(B8522,Enrollees!A:A,Enrollees!C:C)</f>
        <v>Hope Ministries</v>
      </c>
    </row>
    <row r="8523" spans="1:4" x14ac:dyDescent="0.2">
      <c r="A8523" s="8">
        <v>44562</v>
      </c>
      <c r="B8523" s="6">
        <v>122652</v>
      </c>
      <c r="C8523" t="str">
        <f>_xlfn.XLOOKUP($B8523,Enrollees!$A$2:$A$10000,Enrollees!$B$2:$B$10000)</f>
        <v>CNPP</v>
      </c>
      <c r="D8523" t="str">
        <f>_xlfn.XLOOKUP(B8523,Enrollees!A:A,Enrollees!C:C)</f>
        <v>Hope Ministries</v>
      </c>
    </row>
    <row r="8524" spans="1:4" x14ac:dyDescent="0.2">
      <c r="A8524" s="8">
        <v>44562</v>
      </c>
      <c r="B8524" s="6">
        <v>122672</v>
      </c>
      <c r="C8524" t="str">
        <f>_xlfn.XLOOKUP($B8524,Enrollees!$A$2:$A$10000,Enrollees!$B$2:$B$10000)</f>
        <v>CNPP</v>
      </c>
      <c r="D8524" t="str">
        <f>_xlfn.XLOOKUP(B8524,Enrollees!A:A,Enrollees!C:C)</f>
        <v>Center for the Homeless</v>
      </c>
    </row>
    <row r="8525" spans="1:4" x14ac:dyDescent="0.2">
      <c r="A8525" s="8">
        <v>44562</v>
      </c>
      <c r="B8525" s="6">
        <v>122672</v>
      </c>
      <c r="C8525" t="str">
        <f>_xlfn.XLOOKUP($B8525,Enrollees!$A$2:$A$10000,Enrollees!$B$2:$B$10000)</f>
        <v>CNPP</v>
      </c>
      <c r="D8525" t="str">
        <f>_xlfn.XLOOKUP(B8525,Enrollees!A:A,Enrollees!C:C)</f>
        <v>Center for the Homeless</v>
      </c>
    </row>
    <row r="8526" spans="1:4" x14ac:dyDescent="0.2">
      <c r="A8526" s="8">
        <v>44562</v>
      </c>
      <c r="B8526" s="6">
        <v>122668</v>
      </c>
      <c r="C8526" t="str">
        <f>_xlfn.XLOOKUP($B8526,Enrollees!$A$2:$A$10000,Enrollees!$B$2:$B$10000)</f>
        <v>CNPP</v>
      </c>
      <c r="D8526" t="str">
        <f>_xlfn.XLOOKUP(B8526,Enrollees!A:A,Enrollees!C:C)</f>
        <v>Center for the Homeless</v>
      </c>
    </row>
    <row r="8527" spans="1:4" x14ac:dyDescent="0.2">
      <c r="A8527" s="8">
        <v>44562</v>
      </c>
      <c r="B8527" s="6">
        <v>122656</v>
      </c>
      <c r="C8527" t="str">
        <f>_xlfn.XLOOKUP($B8527,Enrollees!$A$2:$A$10000,Enrollees!$B$2:$B$10000)</f>
        <v>CNPP</v>
      </c>
      <c r="D8527" t="str">
        <f>_xlfn.XLOOKUP(B8527,Enrollees!A:A,Enrollees!C:C)</f>
        <v>Hope Ministries</v>
      </c>
    </row>
    <row r="8528" spans="1:4" x14ac:dyDescent="0.2">
      <c r="A8528" s="8">
        <v>44562</v>
      </c>
      <c r="B8528" s="6">
        <v>122676</v>
      </c>
      <c r="C8528" t="str">
        <f>_xlfn.XLOOKUP($B8528,Enrollees!$A$2:$A$10000,Enrollees!$B$2:$B$10000)</f>
        <v>CNPP</v>
      </c>
      <c r="D8528" t="str">
        <f>_xlfn.XLOOKUP(B8528,Enrollees!A:A,Enrollees!C:C)</f>
        <v>REAL Services</v>
      </c>
    </row>
    <row r="8529" spans="1:4" x14ac:dyDescent="0.2">
      <c r="A8529" s="8">
        <v>44562</v>
      </c>
      <c r="B8529" s="6">
        <v>122676</v>
      </c>
      <c r="C8529" t="str">
        <f>_xlfn.XLOOKUP($B8529,Enrollees!$A$2:$A$10000,Enrollees!$B$2:$B$10000)</f>
        <v>CNPP</v>
      </c>
      <c r="D8529" t="str">
        <f>_xlfn.XLOOKUP(B8529,Enrollees!A:A,Enrollees!C:C)</f>
        <v>REAL Services</v>
      </c>
    </row>
    <row r="8530" spans="1:4" x14ac:dyDescent="0.2">
      <c r="A8530" s="8">
        <v>44562</v>
      </c>
      <c r="B8530" s="6">
        <v>122670</v>
      </c>
      <c r="C8530" t="str">
        <f>_xlfn.XLOOKUP($B8530,Enrollees!$A$2:$A$10000,Enrollees!$B$2:$B$10000)</f>
        <v>CNPP</v>
      </c>
      <c r="D8530" t="str">
        <f>_xlfn.XLOOKUP(B8530,Enrollees!A:A,Enrollees!C:C)</f>
        <v>Center for the Homeless</v>
      </c>
    </row>
    <row r="8531" spans="1:4" x14ac:dyDescent="0.2">
      <c r="A8531" s="8">
        <v>44562</v>
      </c>
      <c r="B8531" s="6">
        <v>122670</v>
      </c>
      <c r="C8531" t="str">
        <f>_xlfn.XLOOKUP($B8531,Enrollees!$A$2:$A$10000,Enrollees!$B$2:$B$10000)</f>
        <v>CNPP</v>
      </c>
      <c r="D8531" t="str">
        <f>_xlfn.XLOOKUP(B8531,Enrollees!A:A,Enrollees!C:C)</f>
        <v>Center for the Homeless</v>
      </c>
    </row>
    <row r="8532" spans="1:4" x14ac:dyDescent="0.2">
      <c r="A8532" s="8">
        <v>44562</v>
      </c>
      <c r="B8532" s="6">
        <v>122670</v>
      </c>
      <c r="C8532" t="str">
        <f>_xlfn.XLOOKUP($B8532,Enrollees!$A$2:$A$10000,Enrollees!$B$2:$B$10000)</f>
        <v>CNPP</v>
      </c>
      <c r="D8532" t="str">
        <f>_xlfn.XLOOKUP(B8532,Enrollees!A:A,Enrollees!C:C)</f>
        <v>Center for the Homeless</v>
      </c>
    </row>
    <row r="8533" spans="1:4" x14ac:dyDescent="0.2">
      <c r="A8533" s="8">
        <v>44562</v>
      </c>
      <c r="B8533" s="6">
        <v>122670</v>
      </c>
      <c r="C8533" t="str">
        <f>_xlfn.XLOOKUP($B8533,Enrollees!$A$2:$A$10000,Enrollees!$B$2:$B$10000)</f>
        <v>CNPP</v>
      </c>
      <c r="D8533" t="str">
        <f>_xlfn.XLOOKUP(B8533,Enrollees!A:A,Enrollees!C:C)</f>
        <v>Center for the Homeless</v>
      </c>
    </row>
    <row r="8534" spans="1:4" x14ac:dyDescent="0.2">
      <c r="A8534" s="8">
        <v>44562</v>
      </c>
      <c r="B8534" s="6">
        <v>122670</v>
      </c>
      <c r="C8534" t="str">
        <f>_xlfn.XLOOKUP($B8534,Enrollees!$A$2:$A$10000,Enrollees!$B$2:$B$10000)</f>
        <v>CNPP</v>
      </c>
      <c r="D8534" t="str">
        <f>_xlfn.XLOOKUP(B8534,Enrollees!A:A,Enrollees!C:C)</f>
        <v>Center for the Homeless</v>
      </c>
    </row>
    <row r="8535" spans="1:4" x14ac:dyDescent="0.2">
      <c r="A8535" s="8">
        <v>44562</v>
      </c>
      <c r="B8535" s="6">
        <v>122670</v>
      </c>
      <c r="C8535" t="str">
        <f>_xlfn.XLOOKUP($B8535,Enrollees!$A$2:$A$10000,Enrollees!$B$2:$B$10000)</f>
        <v>CNPP</v>
      </c>
      <c r="D8535" t="str">
        <f>_xlfn.XLOOKUP(B8535,Enrollees!A:A,Enrollees!C:C)</f>
        <v>Center for the Homeless</v>
      </c>
    </row>
    <row r="8536" spans="1:4" x14ac:dyDescent="0.2">
      <c r="A8536" s="8">
        <v>44562</v>
      </c>
      <c r="B8536" s="6">
        <v>122670</v>
      </c>
      <c r="C8536" t="str">
        <f>_xlfn.XLOOKUP($B8536,Enrollees!$A$2:$A$10000,Enrollees!$B$2:$B$10000)</f>
        <v>CNPP</v>
      </c>
      <c r="D8536" t="str">
        <f>_xlfn.XLOOKUP(B8536,Enrollees!A:A,Enrollees!C:C)</f>
        <v>Center for the Homeless</v>
      </c>
    </row>
    <row r="8537" spans="1:4" x14ac:dyDescent="0.2">
      <c r="A8537" s="8">
        <v>44562</v>
      </c>
      <c r="B8537" s="6">
        <v>122672</v>
      </c>
      <c r="C8537" t="str">
        <f>_xlfn.XLOOKUP($B8537,Enrollees!$A$2:$A$10000,Enrollees!$B$2:$B$10000)</f>
        <v>CNPP</v>
      </c>
      <c r="D8537" t="str">
        <f>_xlfn.XLOOKUP(B8537,Enrollees!A:A,Enrollees!C:C)</f>
        <v>Center for the Homeless</v>
      </c>
    </row>
    <row r="8538" spans="1:4" x14ac:dyDescent="0.2">
      <c r="A8538" s="8">
        <v>44562</v>
      </c>
      <c r="B8538" s="6">
        <v>122670</v>
      </c>
      <c r="C8538" t="str">
        <f>_xlfn.XLOOKUP($B8538,Enrollees!$A$2:$A$10000,Enrollees!$B$2:$B$10000)</f>
        <v>CNPP</v>
      </c>
      <c r="D8538" t="str">
        <f>_xlfn.XLOOKUP(B8538,Enrollees!A:A,Enrollees!C:C)</f>
        <v>Center for the Homeless</v>
      </c>
    </row>
    <row r="8539" spans="1:4" x14ac:dyDescent="0.2">
      <c r="A8539" s="8">
        <v>44562</v>
      </c>
      <c r="B8539" s="6">
        <v>122672</v>
      </c>
      <c r="C8539" t="str">
        <f>_xlfn.XLOOKUP($B8539,Enrollees!$A$2:$A$10000,Enrollees!$B$2:$B$10000)</f>
        <v>CNPP</v>
      </c>
      <c r="D8539" t="str">
        <f>_xlfn.XLOOKUP(B8539,Enrollees!A:A,Enrollees!C:C)</f>
        <v>Center for the Homeless</v>
      </c>
    </row>
    <row r="8540" spans="1:4" x14ac:dyDescent="0.2">
      <c r="A8540" s="8">
        <v>44562</v>
      </c>
      <c r="B8540" s="6">
        <v>122670</v>
      </c>
      <c r="C8540" t="str">
        <f>_xlfn.XLOOKUP($B8540,Enrollees!$A$2:$A$10000,Enrollees!$B$2:$B$10000)</f>
        <v>CNPP</v>
      </c>
      <c r="D8540" t="str">
        <f>_xlfn.XLOOKUP(B8540,Enrollees!A:A,Enrollees!C:C)</f>
        <v>Center for the Homeless</v>
      </c>
    </row>
    <row r="8541" spans="1:4" x14ac:dyDescent="0.2">
      <c r="A8541" s="8">
        <v>44562</v>
      </c>
      <c r="B8541" s="6">
        <v>122670</v>
      </c>
      <c r="C8541" t="str">
        <f>_xlfn.XLOOKUP($B8541,Enrollees!$A$2:$A$10000,Enrollees!$B$2:$B$10000)</f>
        <v>CNPP</v>
      </c>
      <c r="D8541" t="str">
        <f>_xlfn.XLOOKUP(B8541,Enrollees!A:A,Enrollees!C:C)</f>
        <v>Center for the Homeless</v>
      </c>
    </row>
    <row r="8542" spans="1:4" x14ac:dyDescent="0.2">
      <c r="A8542" s="8">
        <v>44562</v>
      </c>
      <c r="B8542" s="6">
        <v>122670</v>
      </c>
      <c r="C8542" t="str">
        <f>_xlfn.XLOOKUP($B8542,Enrollees!$A$2:$A$10000,Enrollees!$B$2:$B$10000)</f>
        <v>CNPP</v>
      </c>
      <c r="D8542" t="str">
        <f>_xlfn.XLOOKUP(B8542,Enrollees!A:A,Enrollees!C:C)</f>
        <v>Center for the Homeless</v>
      </c>
    </row>
    <row r="8543" spans="1:4" x14ac:dyDescent="0.2">
      <c r="A8543" s="8">
        <v>44562</v>
      </c>
      <c r="B8543" s="6">
        <v>122670</v>
      </c>
      <c r="C8543" t="str">
        <f>_xlfn.XLOOKUP($B8543,Enrollees!$A$2:$A$10000,Enrollees!$B$2:$B$10000)</f>
        <v>CNPP</v>
      </c>
      <c r="D8543" t="str">
        <f>_xlfn.XLOOKUP(B8543,Enrollees!A:A,Enrollees!C:C)</f>
        <v>Center for the Homeless</v>
      </c>
    </row>
    <row r="8544" spans="1:4" x14ac:dyDescent="0.2">
      <c r="A8544" s="8">
        <v>44562</v>
      </c>
      <c r="B8544" s="6">
        <v>122672</v>
      </c>
      <c r="C8544" t="str">
        <f>_xlfn.XLOOKUP($B8544,Enrollees!$A$2:$A$10000,Enrollees!$B$2:$B$10000)</f>
        <v>CNPP</v>
      </c>
      <c r="D8544" t="str">
        <f>_xlfn.XLOOKUP(B8544,Enrollees!A:A,Enrollees!C:C)</f>
        <v>Center for the Homeless</v>
      </c>
    </row>
    <row r="8545" spans="1:4" x14ac:dyDescent="0.2">
      <c r="A8545" s="8">
        <v>44562</v>
      </c>
      <c r="B8545" s="6">
        <v>122672</v>
      </c>
      <c r="C8545" t="str">
        <f>_xlfn.XLOOKUP($B8545,Enrollees!$A$2:$A$10000,Enrollees!$B$2:$B$10000)</f>
        <v>CNPP</v>
      </c>
      <c r="D8545" t="str">
        <f>_xlfn.XLOOKUP(B8545,Enrollees!A:A,Enrollees!C:C)</f>
        <v>Center for the Homeless</v>
      </c>
    </row>
    <row r="8546" spans="1:4" x14ac:dyDescent="0.2">
      <c r="A8546" s="8">
        <v>44562</v>
      </c>
      <c r="B8546" s="6">
        <v>122672</v>
      </c>
      <c r="C8546" t="str">
        <f>_xlfn.XLOOKUP($B8546,Enrollees!$A$2:$A$10000,Enrollees!$B$2:$B$10000)</f>
        <v>CNPP</v>
      </c>
      <c r="D8546" t="str">
        <f>_xlfn.XLOOKUP(B8546,Enrollees!A:A,Enrollees!C:C)</f>
        <v>Center for the Homeless</v>
      </c>
    </row>
    <row r="8547" spans="1:4" x14ac:dyDescent="0.2">
      <c r="A8547" s="8">
        <v>44562</v>
      </c>
      <c r="B8547" s="6">
        <v>122672</v>
      </c>
      <c r="C8547" t="str">
        <f>_xlfn.XLOOKUP($B8547,Enrollees!$A$2:$A$10000,Enrollees!$B$2:$B$10000)</f>
        <v>CNPP</v>
      </c>
      <c r="D8547" t="str">
        <f>_xlfn.XLOOKUP(B8547,Enrollees!A:A,Enrollees!C:C)</f>
        <v>Center for the Homeless</v>
      </c>
    </row>
    <row r="8548" spans="1:4" x14ac:dyDescent="0.2">
      <c r="A8548" s="8">
        <v>44562</v>
      </c>
      <c r="B8548" s="6">
        <v>122672</v>
      </c>
      <c r="C8548" t="str">
        <f>_xlfn.XLOOKUP($B8548,Enrollees!$A$2:$A$10000,Enrollees!$B$2:$B$10000)</f>
        <v>CNPP</v>
      </c>
      <c r="D8548" t="str">
        <f>_xlfn.XLOOKUP(B8548,Enrollees!A:A,Enrollees!C:C)</f>
        <v>Center for the Homeless</v>
      </c>
    </row>
    <row r="8549" spans="1:4" x14ac:dyDescent="0.2">
      <c r="A8549" s="8">
        <v>44562</v>
      </c>
      <c r="B8549" s="6">
        <v>122672</v>
      </c>
      <c r="C8549" t="str">
        <f>_xlfn.XLOOKUP($B8549,Enrollees!$A$2:$A$10000,Enrollees!$B$2:$B$10000)</f>
        <v>CNPP</v>
      </c>
      <c r="D8549" t="str">
        <f>_xlfn.XLOOKUP(B8549,Enrollees!A:A,Enrollees!C:C)</f>
        <v>Center for the Homeless</v>
      </c>
    </row>
    <row r="8550" spans="1:4" x14ac:dyDescent="0.2">
      <c r="A8550" s="8">
        <v>44562</v>
      </c>
      <c r="B8550" s="6">
        <v>122656</v>
      </c>
      <c r="C8550" t="str">
        <f>_xlfn.XLOOKUP($B8550,Enrollees!$A$2:$A$10000,Enrollees!$B$2:$B$10000)</f>
        <v>CNPP</v>
      </c>
      <c r="D8550" t="str">
        <f>_xlfn.XLOOKUP(B8550,Enrollees!A:A,Enrollees!C:C)</f>
        <v>Hope Ministries</v>
      </c>
    </row>
    <row r="8551" spans="1:4" x14ac:dyDescent="0.2">
      <c r="A8551" s="8">
        <v>44562</v>
      </c>
      <c r="B8551" s="6">
        <v>122656</v>
      </c>
      <c r="C8551" t="str">
        <f>_xlfn.XLOOKUP($B8551,Enrollees!$A$2:$A$10000,Enrollees!$B$2:$B$10000)</f>
        <v>CNPP</v>
      </c>
      <c r="D8551" t="str">
        <f>_xlfn.XLOOKUP(B8551,Enrollees!A:A,Enrollees!C:C)</f>
        <v>Hope Ministries</v>
      </c>
    </row>
    <row r="8552" spans="1:4" x14ac:dyDescent="0.2">
      <c r="A8552" s="8">
        <v>44562</v>
      </c>
      <c r="B8552" s="6">
        <v>122656</v>
      </c>
      <c r="C8552" t="str">
        <f>_xlfn.XLOOKUP($B8552,Enrollees!$A$2:$A$10000,Enrollees!$B$2:$B$10000)</f>
        <v>CNPP</v>
      </c>
      <c r="D8552" t="str">
        <f>_xlfn.XLOOKUP(B8552,Enrollees!A:A,Enrollees!C:C)</f>
        <v>Hope Ministries</v>
      </c>
    </row>
    <row r="8553" spans="1:4" x14ac:dyDescent="0.2">
      <c r="A8553" s="8">
        <v>44562</v>
      </c>
      <c r="B8553" s="6">
        <v>122670</v>
      </c>
      <c r="C8553" t="str">
        <f>_xlfn.XLOOKUP($B8553,Enrollees!$A$2:$A$10000,Enrollees!$B$2:$B$10000)</f>
        <v>CNPP</v>
      </c>
      <c r="D8553" t="str">
        <f>_xlfn.XLOOKUP(B8553,Enrollees!A:A,Enrollees!C:C)</f>
        <v>Center for the Homeless</v>
      </c>
    </row>
    <row r="8554" spans="1:4" x14ac:dyDescent="0.2">
      <c r="A8554" s="8">
        <v>44562</v>
      </c>
      <c r="B8554" s="6">
        <v>122670</v>
      </c>
      <c r="C8554" t="str">
        <f>_xlfn.XLOOKUP($B8554,Enrollees!$A$2:$A$10000,Enrollees!$B$2:$B$10000)</f>
        <v>CNPP</v>
      </c>
      <c r="D8554" t="str">
        <f>_xlfn.XLOOKUP(B8554,Enrollees!A:A,Enrollees!C:C)</f>
        <v>Center for the Homeless</v>
      </c>
    </row>
    <row r="8555" spans="1:4" x14ac:dyDescent="0.2">
      <c r="A8555" s="8">
        <v>44562</v>
      </c>
      <c r="B8555" s="6">
        <v>122672</v>
      </c>
      <c r="C8555" t="str">
        <f>_xlfn.XLOOKUP($B8555,Enrollees!$A$2:$A$10000,Enrollees!$B$2:$B$10000)</f>
        <v>CNPP</v>
      </c>
      <c r="D8555" t="str">
        <f>_xlfn.XLOOKUP(B8555,Enrollees!A:A,Enrollees!C:C)</f>
        <v>Center for the Homeless</v>
      </c>
    </row>
    <row r="8556" spans="1:4" x14ac:dyDescent="0.2">
      <c r="A8556" s="8">
        <v>44562</v>
      </c>
      <c r="B8556" s="6">
        <v>122670</v>
      </c>
      <c r="C8556" t="str">
        <f>_xlfn.XLOOKUP($B8556,Enrollees!$A$2:$A$10000,Enrollees!$B$2:$B$10000)</f>
        <v>CNPP</v>
      </c>
      <c r="D8556" t="str">
        <f>_xlfn.XLOOKUP(B8556,Enrollees!A:A,Enrollees!C:C)</f>
        <v>Center for the Homeless</v>
      </c>
    </row>
    <row r="8557" spans="1:4" x14ac:dyDescent="0.2">
      <c r="A8557" s="8">
        <v>44562</v>
      </c>
      <c r="B8557" s="6">
        <v>122672</v>
      </c>
      <c r="C8557" t="str">
        <f>_xlfn.XLOOKUP($B8557,Enrollees!$A$2:$A$10000,Enrollees!$B$2:$B$10000)</f>
        <v>CNPP</v>
      </c>
      <c r="D8557" t="str">
        <f>_xlfn.XLOOKUP(B8557,Enrollees!A:A,Enrollees!C:C)</f>
        <v>Center for the Homeless</v>
      </c>
    </row>
    <row r="8558" spans="1:4" x14ac:dyDescent="0.2">
      <c r="A8558" s="8">
        <v>44562</v>
      </c>
      <c r="B8558" s="6">
        <v>122670</v>
      </c>
      <c r="C8558" t="str">
        <f>_xlfn.XLOOKUP($B8558,Enrollees!$A$2:$A$10000,Enrollees!$B$2:$B$10000)</f>
        <v>CNPP</v>
      </c>
      <c r="D8558" t="str">
        <f>_xlfn.XLOOKUP(B8558,Enrollees!A:A,Enrollees!C:C)</f>
        <v>Center for the Homeless</v>
      </c>
    </row>
    <row r="8559" spans="1:4" x14ac:dyDescent="0.2">
      <c r="A8559" s="8">
        <v>44562</v>
      </c>
      <c r="B8559" s="6">
        <v>122672</v>
      </c>
      <c r="C8559" t="str">
        <f>_xlfn.XLOOKUP($B8559,Enrollees!$A$2:$A$10000,Enrollees!$B$2:$B$10000)</f>
        <v>CNPP</v>
      </c>
      <c r="D8559" t="str">
        <f>_xlfn.XLOOKUP(B8559,Enrollees!A:A,Enrollees!C:C)</f>
        <v>Center for the Homeless</v>
      </c>
    </row>
    <row r="8560" spans="1:4" x14ac:dyDescent="0.2">
      <c r="A8560" s="8">
        <v>44562</v>
      </c>
      <c r="B8560" s="6">
        <v>122670</v>
      </c>
      <c r="C8560" t="str">
        <f>_xlfn.XLOOKUP($B8560,Enrollees!$A$2:$A$10000,Enrollees!$B$2:$B$10000)</f>
        <v>CNPP</v>
      </c>
      <c r="D8560" t="str">
        <f>_xlfn.XLOOKUP(B8560,Enrollees!A:A,Enrollees!C:C)</f>
        <v>Center for the Homeless</v>
      </c>
    </row>
    <row r="8561" spans="1:4" x14ac:dyDescent="0.2">
      <c r="A8561" s="8">
        <v>44562</v>
      </c>
      <c r="B8561" s="6">
        <v>122670</v>
      </c>
      <c r="C8561" t="str">
        <f>_xlfn.XLOOKUP($B8561,Enrollees!$A$2:$A$10000,Enrollees!$B$2:$B$10000)</f>
        <v>CNPP</v>
      </c>
      <c r="D8561" t="str">
        <f>_xlfn.XLOOKUP(B8561,Enrollees!A:A,Enrollees!C:C)</f>
        <v>Center for the Homeless</v>
      </c>
    </row>
    <row r="8562" spans="1:4" x14ac:dyDescent="0.2">
      <c r="A8562" s="8">
        <v>44562</v>
      </c>
      <c r="B8562" s="6">
        <v>122655</v>
      </c>
      <c r="C8562" t="str">
        <f>_xlfn.XLOOKUP($B8562,Enrollees!$A$2:$A$10000,Enrollees!$B$2:$B$10000)</f>
        <v>CNPP</v>
      </c>
      <c r="D8562" t="str">
        <f>_xlfn.XLOOKUP(B8562,Enrollees!A:A,Enrollees!C:C)</f>
        <v>Hope Ministries</v>
      </c>
    </row>
    <row r="8563" spans="1:4" x14ac:dyDescent="0.2">
      <c r="A8563" s="8">
        <v>44562</v>
      </c>
      <c r="B8563" s="6">
        <v>122655</v>
      </c>
      <c r="C8563" t="str">
        <f>_xlfn.XLOOKUP($B8563,Enrollees!$A$2:$A$10000,Enrollees!$B$2:$B$10000)</f>
        <v>CNPP</v>
      </c>
      <c r="D8563" t="str">
        <f>_xlfn.XLOOKUP(B8563,Enrollees!A:A,Enrollees!C:C)</f>
        <v>Hope Ministries</v>
      </c>
    </row>
    <row r="8564" spans="1:4" x14ac:dyDescent="0.2">
      <c r="A8564" s="8">
        <v>44562</v>
      </c>
      <c r="B8564" s="6">
        <v>122670</v>
      </c>
      <c r="C8564" t="str">
        <f>_xlfn.XLOOKUP($B8564,Enrollees!$A$2:$A$10000,Enrollees!$B$2:$B$10000)</f>
        <v>CNPP</v>
      </c>
      <c r="D8564" t="str">
        <f>_xlfn.XLOOKUP(B8564,Enrollees!A:A,Enrollees!C:C)</f>
        <v>Center for the Homeless</v>
      </c>
    </row>
    <row r="8565" spans="1:4" x14ac:dyDescent="0.2">
      <c r="A8565" s="8">
        <v>44562</v>
      </c>
      <c r="B8565" s="6">
        <v>122670</v>
      </c>
      <c r="C8565" t="str">
        <f>_xlfn.XLOOKUP($B8565,Enrollees!$A$2:$A$10000,Enrollees!$B$2:$B$10000)</f>
        <v>CNPP</v>
      </c>
      <c r="D8565" t="str">
        <f>_xlfn.XLOOKUP(B8565,Enrollees!A:A,Enrollees!C:C)</f>
        <v>Center for the Homeless</v>
      </c>
    </row>
    <row r="8566" spans="1:4" x14ac:dyDescent="0.2">
      <c r="A8566" s="8">
        <v>44562</v>
      </c>
      <c r="B8566" s="6">
        <v>122670</v>
      </c>
      <c r="C8566" t="str">
        <f>_xlfn.XLOOKUP($B8566,Enrollees!$A$2:$A$10000,Enrollees!$B$2:$B$10000)</f>
        <v>CNPP</v>
      </c>
      <c r="D8566" t="str">
        <f>_xlfn.XLOOKUP(B8566,Enrollees!A:A,Enrollees!C:C)</f>
        <v>Center for the Homeless</v>
      </c>
    </row>
    <row r="8567" spans="1:4" x14ac:dyDescent="0.2">
      <c r="A8567" s="8">
        <v>44562</v>
      </c>
      <c r="B8567" s="6">
        <v>122670</v>
      </c>
      <c r="C8567" t="str">
        <f>_xlfn.XLOOKUP($B8567,Enrollees!$A$2:$A$10000,Enrollees!$B$2:$B$10000)</f>
        <v>CNPP</v>
      </c>
      <c r="D8567" t="str">
        <f>_xlfn.XLOOKUP(B8567,Enrollees!A:A,Enrollees!C:C)</f>
        <v>Center for the Homeless</v>
      </c>
    </row>
    <row r="8568" spans="1:4" x14ac:dyDescent="0.2">
      <c r="A8568" s="8">
        <v>44562</v>
      </c>
      <c r="B8568" s="6">
        <v>122670</v>
      </c>
      <c r="C8568" t="str">
        <f>_xlfn.XLOOKUP($B8568,Enrollees!$A$2:$A$10000,Enrollees!$B$2:$B$10000)</f>
        <v>CNPP</v>
      </c>
      <c r="D8568" t="str">
        <f>_xlfn.XLOOKUP(B8568,Enrollees!A:A,Enrollees!C:C)</f>
        <v>Center for the Homeless</v>
      </c>
    </row>
    <row r="8569" spans="1:4" x14ac:dyDescent="0.2">
      <c r="A8569" s="8">
        <v>44562</v>
      </c>
      <c r="B8569" s="6">
        <v>122670</v>
      </c>
      <c r="C8569" t="str">
        <f>_xlfn.XLOOKUP($B8569,Enrollees!$A$2:$A$10000,Enrollees!$B$2:$B$10000)</f>
        <v>CNPP</v>
      </c>
      <c r="D8569" t="str">
        <f>_xlfn.XLOOKUP(B8569,Enrollees!A:A,Enrollees!C:C)</f>
        <v>Center for the Homeless</v>
      </c>
    </row>
    <row r="8570" spans="1:4" x14ac:dyDescent="0.2">
      <c r="A8570" s="8">
        <v>44562</v>
      </c>
      <c r="B8570" s="6">
        <v>122670</v>
      </c>
      <c r="C8570" t="str">
        <f>_xlfn.XLOOKUP($B8570,Enrollees!$A$2:$A$10000,Enrollees!$B$2:$B$10000)</f>
        <v>CNPP</v>
      </c>
      <c r="D8570" t="str">
        <f>_xlfn.XLOOKUP(B8570,Enrollees!A:A,Enrollees!C:C)</f>
        <v>Center for the Homeless</v>
      </c>
    </row>
    <row r="8571" spans="1:4" x14ac:dyDescent="0.2">
      <c r="A8571" s="8">
        <v>44562</v>
      </c>
      <c r="B8571" s="6">
        <v>122670</v>
      </c>
      <c r="C8571" t="str">
        <f>_xlfn.XLOOKUP($B8571,Enrollees!$A$2:$A$10000,Enrollees!$B$2:$B$10000)</f>
        <v>CNPP</v>
      </c>
      <c r="D8571" t="str">
        <f>_xlfn.XLOOKUP(B8571,Enrollees!A:A,Enrollees!C:C)</f>
        <v>Center for the Homeless</v>
      </c>
    </row>
    <row r="8572" spans="1:4" x14ac:dyDescent="0.2">
      <c r="A8572" s="8">
        <v>44562</v>
      </c>
      <c r="B8572" s="6">
        <v>122686</v>
      </c>
      <c r="C8572" t="str">
        <f>_xlfn.XLOOKUP($B8572,Enrollees!$A$2:$A$10000,Enrollees!$B$2:$B$10000)</f>
        <v>CNPP</v>
      </c>
      <c r="D8572" t="str">
        <f>_xlfn.XLOOKUP(B8572,Enrollees!A:A,Enrollees!C:C)</f>
        <v>YWCA North Central Indiana</v>
      </c>
    </row>
    <row r="8573" spans="1:4" x14ac:dyDescent="0.2">
      <c r="A8573" s="8">
        <v>44562</v>
      </c>
      <c r="B8573" s="6">
        <v>122686</v>
      </c>
      <c r="C8573" t="str">
        <f>_xlfn.XLOOKUP($B8573,Enrollees!$A$2:$A$10000,Enrollees!$B$2:$B$10000)</f>
        <v>CNPP</v>
      </c>
      <c r="D8573" t="str">
        <f>_xlfn.XLOOKUP(B8573,Enrollees!A:A,Enrollees!C:C)</f>
        <v>YWCA North Central Indiana</v>
      </c>
    </row>
    <row r="8574" spans="1:4" x14ac:dyDescent="0.2">
      <c r="A8574" s="8">
        <v>44562</v>
      </c>
      <c r="B8574" s="6">
        <v>122692</v>
      </c>
      <c r="C8574" t="str">
        <f>_xlfn.XLOOKUP($B8574,Enrollees!$A$2:$A$10000,Enrollees!$B$2:$B$10000)</f>
        <v>CNPP</v>
      </c>
      <c r="D8574" t="str">
        <f>_xlfn.XLOOKUP(B8574,Enrollees!A:A,Enrollees!C:C)</f>
        <v>YWCA North Central Indiana</v>
      </c>
    </row>
    <row r="8575" spans="1:4" x14ac:dyDescent="0.2">
      <c r="A8575" s="8">
        <v>44562</v>
      </c>
      <c r="B8575" s="6">
        <v>122686</v>
      </c>
      <c r="C8575" t="str">
        <f>_xlfn.XLOOKUP($B8575,Enrollees!$A$2:$A$10000,Enrollees!$B$2:$B$10000)</f>
        <v>CNPP</v>
      </c>
      <c r="D8575" t="str">
        <f>_xlfn.XLOOKUP(B8575,Enrollees!A:A,Enrollees!C:C)</f>
        <v>YWCA North Central Indiana</v>
      </c>
    </row>
    <row r="8576" spans="1:4" x14ac:dyDescent="0.2">
      <c r="A8576" s="8">
        <v>44562</v>
      </c>
      <c r="B8576" s="6">
        <v>122686</v>
      </c>
      <c r="C8576" t="str">
        <f>_xlfn.XLOOKUP($B8576,Enrollees!$A$2:$A$10000,Enrollees!$B$2:$B$10000)</f>
        <v>CNPP</v>
      </c>
      <c r="D8576" t="str">
        <f>_xlfn.XLOOKUP(B8576,Enrollees!A:A,Enrollees!C:C)</f>
        <v>YWCA North Central Indiana</v>
      </c>
    </row>
    <row r="8577" spans="1:4" x14ac:dyDescent="0.2">
      <c r="A8577" s="8">
        <v>44562</v>
      </c>
      <c r="B8577" s="6">
        <v>122754</v>
      </c>
      <c r="C8577" t="str">
        <f>_xlfn.XLOOKUP($B8577,Enrollees!$A$2:$A$10000,Enrollees!$B$2:$B$10000)</f>
        <v>CNPP</v>
      </c>
      <c r="D8577" t="str">
        <f>_xlfn.XLOOKUP(B8577,Enrollees!A:A,Enrollees!C:C)</f>
        <v>Center for the Homeless</v>
      </c>
    </row>
    <row r="8578" spans="1:4" x14ac:dyDescent="0.2">
      <c r="A8578" s="8">
        <v>44562</v>
      </c>
      <c r="B8578" s="6">
        <v>122755</v>
      </c>
      <c r="C8578" t="str">
        <f>_xlfn.XLOOKUP($B8578,Enrollees!$A$2:$A$10000,Enrollees!$B$2:$B$10000)</f>
        <v>CNPP</v>
      </c>
      <c r="D8578" t="str">
        <f>_xlfn.XLOOKUP(B8578,Enrollees!A:A,Enrollees!C:C)</f>
        <v>Center for the Homeless</v>
      </c>
    </row>
    <row r="8579" spans="1:4" x14ac:dyDescent="0.2">
      <c r="A8579" s="8">
        <v>44562</v>
      </c>
      <c r="B8579" s="6">
        <v>122754</v>
      </c>
      <c r="C8579" t="str">
        <f>_xlfn.XLOOKUP($B8579,Enrollees!$A$2:$A$10000,Enrollees!$B$2:$B$10000)</f>
        <v>CNPP</v>
      </c>
      <c r="D8579" t="str">
        <f>_xlfn.XLOOKUP(B8579,Enrollees!A:A,Enrollees!C:C)</f>
        <v>Center for the Homeless</v>
      </c>
    </row>
    <row r="8580" spans="1:4" x14ac:dyDescent="0.2">
      <c r="A8580" s="8">
        <v>44562</v>
      </c>
      <c r="B8580" s="6">
        <v>122755</v>
      </c>
      <c r="C8580" t="str">
        <f>_xlfn.XLOOKUP($B8580,Enrollees!$A$2:$A$10000,Enrollees!$B$2:$B$10000)</f>
        <v>CNPP</v>
      </c>
      <c r="D8580" t="str">
        <f>_xlfn.XLOOKUP(B8580,Enrollees!A:A,Enrollees!C:C)</f>
        <v>Center for the Homeless</v>
      </c>
    </row>
    <row r="8581" spans="1:4" x14ac:dyDescent="0.2">
      <c r="A8581" s="8">
        <v>44562</v>
      </c>
      <c r="B8581" s="6">
        <v>122754</v>
      </c>
      <c r="C8581" t="str">
        <f>_xlfn.XLOOKUP($B8581,Enrollees!$A$2:$A$10000,Enrollees!$B$2:$B$10000)</f>
        <v>CNPP</v>
      </c>
      <c r="D8581" t="str">
        <f>_xlfn.XLOOKUP(B8581,Enrollees!A:A,Enrollees!C:C)</f>
        <v>Center for the Homeless</v>
      </c>
    </row>
    <row r="8582" spans="1:4" x14ac:dyDescent="0.2">
      <c r="A8582" s="8">
        <v>44562</v>
      </c>
      <c r="B8582" s="6">
        <v>122755</v>
      </c>
      <c r="C8582" t="str">
        <f>_xlfn.XLOOKUP($B8582,Enrollees!$A$2:$A$10000,Enrollees!$B$2:$B$10000)</f>
        <v>CNPP</v>
      </c>
      <c r="D8582" t="str">
        <f>_xlfn.XLOOKUP(B8582,Enrollees!A:A,Enrollees!C:C)</f>
        <v>Center for the Homeless</v>
      </c>
    </row>
    <row r="8583" spans="1:4" x14ac:dyDescent="0.2">
      <c r="A8583" s="8">
        <v>44562</v>
      </c>
      <c r="B8583" s="6">
        <v>122754</v>
      </c>
      <c r="C8583" t="str">
        <f>_xlfn.XLOOKUP($B8583,Enrollees!$A$2:$A$10000,Enrollees!$B$2:$B$10000)</f>
        <v>CNPP</v>
      </c>
      <c r="D8583" t="str">
        <f>_xlfn.XLOOKUP(B8583,Enrollees!A:A,Enrollees!C:C)</f>
        <v>Center for the Homeless</v>
      </c>
    </row>
    <row r="8584" spans="1:4" x14ac:dyDescent="0.2">
      <c r="A8584" s="8">
        <v>44562</v>
      </c>
      <c r="B8584" s="6">
        <v>122754</v>
      </c>
      <c r="C8584" t="str">
        <f>_xlfn.XLOOKUP($B8584,Enrollees!$A$2:$A$10000,Enrollees!$B$2:$B$10000)</f>
        <v>CNPP</v>
      </c>
      <c r="D8584" t="str">
        <f>_xlfn.XLOOKUP(B8584,Enrollees!A:A,Enrollees!C:C)</f>
        <v>Center for the Homeless</v>
      </c>
    </row>
    <row r="8585" spans="1:4" x14ac:dyDescent="0.2">
      <c r="A8585" s="8">
        <v>44562</v>
      </c>
      <c r="B8585" s="6">
        <v>122755</v>
      </c>
      <c r="C8585" t="str">
        <f>_xlfn.XLOOKUP($B8585,Enrollees!$A$2:$A$10000,Enrollees!$B$2:$B$10000)</f>
        <v>CNPP</v>
      </c>
      <c r="D8585" t="str">
        <f>_xlfn.XLOOKUP(B8585,Enrollees!A:A,Enrollees!C:C)</f>
        <v>Center for the Homeless</v>
      </c>
    </row>
    <row r="8586" spans="1:4" x14ac:dyDescent="0.2">
      <c r="A8586" s="8">
        <v>44562</v>
      </c>
      <c r="B8586" s="6">
        <v>122754</v>
      </c>
      <c r="C8586" t="str">
        <f>_xlfn.XLOOKUP($B8586,Enrollees!$A$2:$A$10000,Enrollees!$B$2:$B$10000)</f>
        <v>CNPP</v>
      </c>
      <c r="D8586" t="str">
        <f>_xlfn.XLOOKUP(B8586,Enrollees!A:A,Enrollees!C:C)</f>
        <v>Center for the Homeless</v>
      </c>
    </row>
    <row r="8587" spans="1:4" x14ac:dyDescent="0.2">
      <c r="A8587" s="8">
        <v>44562</v>
      </c>
      <c r="B8587" s="6">
        <v>122754</v>
      </c>
      <c r="C8587" t="str">
        <f>_xlfn.XLOOKUP($B8587,Enrollees!$A$2:$A$10000,Enrollees!$B$2:$B$10000)</f>
        <v>CNPP</v>
      </c>
      <c r="D8587" t="str">
        <f>_xlfn.XLOOKUP(B8587,Enrollees!A:A,Enrollees!C:C)</f>
        <v>Center for the Homeless</v>
      </c>
    </row>
    <row r="8588" spans="1:4" x14ac:dyDescent="0.2">
      <c r="A8588" s="8">
        <v>44562</v>
      </c>
      <c r="B8588" s="6">
        <v>122755</v>
      </c>
      <c r="C8588" t="str">
        <f>_xlfn.XLOOKUP($B8588,Enrollees!$A$2:$A$10000,Enrollees!$B$2:$B$10000)</f>
        <v>CNPP</v>
      </c>
      <c r="D8588" t="str">
        <f>_xlfn.XLOOKUP(B8588,Enrollees!A:A,Enrollees!C:C)</f>
        <v>Center for the Homeless</v>
      </c>
    </row>
    <row r="8589" spans="1:4" x14ac:dyDescent="0.2">
      <c r="A8589" s="8">
        <v>44562</v>
      </c>
      <c r="B8589" s="6">
        <v>122755</v>
      </c>
      <c r="C8589" t="str">
        <f>_xlfn.XLOOKUP($B8589,Enrollees!$A$2:$A$10000,Enrollees!$B$2:$B$10000)</f>
        <v>CNPP</v>
      </c>
      <c r="D8589" t="str">
        <f>_xlfn.XLOOKUP(B8589,Enrollees!A:A,Enrollees!C:C)</f>
        <v>Center for the Homeless</v>
      </c>
    </row>
    <row r="8590" spans="1:4" x14ac:dyDescent="0.2">
      <c r="A8590" s="8">
        <v>44562</v>
      </c>
      <c r="B8590" s="6">
        <v>122755</v>
      </c>
      <c r="C8590" t="str">
        <f>_xlfn.XLOOKUP($B8590,Enrollees!$A$2:$A$10000,Enrollees!$B$2:$B$10000)</f>
        <v>CNPP</v>
      </c>
      <c r="D8590" t="str">
        <f>_xlfn.XLOOKUP(B8590,Enrollees!A:A,Enrollees!C:C)</f>
        <v>Center for the Homeless</v>
      </c>
    </row>
    <row r="8591" spans="1:4" x14ac:dyDescent="0.2">
      <c r="A8591" s="8">
        <v>44562</v>
      </c>
      <c r="B8591" s="6">
        <v>122754</v>
      </c>
      <c r="C8591" t="str">
        <f>_xlfn.XLOOKUP($B8591,Enrollees!$A$2:$A$10000,Enrollees!$B$2:$B$10000)</f>
        <v>CNPP</v>
      </c>
      <c r="D8591" t="str">
        <f>_xlfn.XLOOKUP(B8591,Enrollees!A:A,Enrollees!C:C)</f>
        <v>Center for the Homeless</v>
      </c>
    </row>
    <row r="8592" spans="1:4" x14ac:dyDescent="0.2">
      <c r="A8592" s="8">
        <v>44562</v>
      </c>
      <c r="B8592" s="6">
        <v>122754</v>
      </c>
      <c r="C8592" t="str">
        <f>_xlfn.XLOOKUP($B8592,Enrollees!$A$2:$A$10000,Enrollees!$B$2:$B$10000)</f>
        <v>CNPP</v>
      </c>
      <c r="D8592" t="str">
        <f>_xlfn.XLOOKUP(B8592,Enrollees!A:A,Enrollees!C:C)</f>
        <v>Center for the Homeless</v>
      </c>
    </row>
    <row r="8593" spans="1:4" x14ac:dyDescent="0.2">
      <c r="A8593" s="8">
        <v>44562</v>
      </c>
      <c r="B8593" s="6">
        <v>122755</v>
      </c>
      <c r="C8593" t="str">
        <f>_xlfn.XLOOKUP($B8593,Enrollees!$A$2:$A$10000,Enrollees!$B$2:$B$10000)</f>
        <v>CNPP</v>
      </c>
      <c r="D8593" t="str">
        <f>_xlfn.XLOOKUP(B8593,Enrollees!A:A,Enrollees!C:C)</f>
        <v>Center for the Homeless</v>
      </c>
    </row>
    <row r="8594" spans="1:4" x14ac:dyDescent="0.2">
      <c r="A8594" s="8">
        <v>44562</v>
      </c>
      <c r="B8594" s="6">
        <v>122754</v>
      </c>
      <c r="C8594" t="str">
        <f>_xlfn.XLOOKUP($B8594,Enrollees!$A$2:$A$10000,Enrollees!$B$2:$B$10000)</f>
        <v>CNPP</v>
      </c>
      <c r="D8594" t="str">
        <f>_xlfn.XLOOKUP(B8594,Enrollees!A:A,Enrollees!C:C)</f>
        <v>Center for the Homeless</v>
      </c>
    </row>
    <row r="8595" spans="1:4" x14ac:dyDescent="0.2">
      <c r="A8595" s="8">
        <v>44562</v>
      </c>
      <c r="B8595" s="6">
        <v>122754</v>
      </c>
      <c r="C8595" t="str">
        <f>_xlfn.XLOOKUP($B8595,Enrollees!$A$2:$A$10000,Enrollees!$B$2:$B$10000)</f>
        <v>CNPP</v>
      </c>
      <c r="D8595" t="str">
        <f>_xlfn.XLOOKUP(B8595,Enrollees!A:A,Enrollees!C:C)</f>
        <v>Center for the Homeless</v>
      </c>
    </row>
    <row r="8596" spans="1:4" x14ac:dyDescent="0.2">
      <c r="A8596" s="8">
        <v>44562</v>
      </c>
      <c r="B8596" s="6">
        <v>122754</v>
      </c>
      <c r="C8596" t="str">
        <f>_xlfn.XLOOKUP($B8596,Enrollees!$A$2:$A$10000,Enrollees!$B$2:$B$10000)</f>
        <v>CNPP</v>
      </c>
      <c r="D8596" t="str">
        <f>_xlfn.XLOOKUP(B8596,Enrollees!A:A,Enrollees!C:C)</f>
        <v>Center for the Homeless</v>
      </c>
    </row>
    <row r="8597" spans="1:4" x14ac:dyDescent="0.2">
      <c r="A8597" s="8">
        <v>44562</v>
      </c>
      <c r="B8597" s="6">
        <v>122755</v>
      </c>
      <c r="C8597" t="str">
        <f>_xlfn.XLOOKUP($B8597,Enrollees!$A$2:$A$10000,Enrollees!$B$2:$B$10000)</f>
        <v>CNPP</v>
      </c>
      <c r="D8597" t="str">
        <f>_xlfn.XLOOKUP(B8597,Enrollees!A:A,Enrollees!C:C)</f>
        <v>Center for the Homeless</v>
      </c>
    </row>
    <row r="8598" spans="1:4" x14ac:dyDescent="0.2">
      <c r="A8598" s="8">
        <v>44562</v>
      </c>
      <c r="B8598" s="6">
        <v>122755</v>
      </c>
      <c r="C8598" t="str">
        <f>_xlfn.XLOOKUP($B8598,Enrollees!$A$2:$A$10000,Enrollees!$B$2:$B$10000)</f>
        <v>CNPP</v>
      </c>
      <c r="D8598" t="str">
        <f>_xlfn.XLOOKUP(B8598,Enrollees!A:A,Enrollees!C:C)</f>
        <v>Center for the Homeless</v>
      </c>
    </row>
    <row r="8599" spans="1:4" x14ac:dyDescent="0.2">
      <c r="A8599" s="8">
        <v>44562</v>
      </c>
      <c r="B8599" s="6">
        <v>122754</v>
      </c>
      <c r="C8599" t="str">
        <f>_xlfn.XLOOKUP($B8599,Enrollees!$A$2:$A$10000,Enrollees!$B$2:$B$10000)</f>
        <v>CNPP</v>
      </c>
      <c r="D8599" t="str">
        <f>_xlfn.XLOOKUP(B8599,Enrollees!A:A,Enrollees!C:C)</f>
        <v>Center for the Homeless</v>
      </c>
    </row>
    <row r="8600" spans="1:4" x14ac:dyDescent="0.2">
      <c r="A8600" s="8">
        <v>44562</v>
      </c>
      <c r="B8600" s="6">
        <v>122755</v>
      </c>
      <c r="C8600" t="str">
        <f>_xlfn.XLOOKUP($B8600,Enrollees!$A$2:$A$10000,Enrollees!$B$2:$B$10000)</f>
        <v>CNPP</v>
      </c>
      <c r="D8600" t="str">
        <f>_xlfn.XLOOKUP(B8600,Enrollees!A:A,Enrollees!C:C)</f>
        <v>Center for the Homeless</v>
      </c>
    </row>
    <row r="8601" spans="1:4" x14ac:dyDescent="0.2">
      <c r="A8601" s="8">
        <v>44562</v>
      </c>
      <c r="B8601" s="6">
        <v>122770</v>
      </c>
      <c r="C8601" t="str">
        <f>_xlfn.XLOOKUP($B8601,Enrollees!$A$2:$A$10000,Enrollees!$B$2:$B$10000)</f>
        <v>CNPP</v>
      </c>
      <c r="D8601" t="str">
        <f>_xlfn.XLOOKUP(B8601,Enrollees!A:A,Enrollees!C:C)</f>
        <v>Hope Ministries</v>
      </c>
    </row>
    <row r="8602" spans="1:4" x14ac:dyDescent="0.2">
      <c r="A8602" s="8">
        <v>44562</v>
      </c>
      <c r="B8602" s="6">
        <v>122780</v>
      </c>
      <c r="C8602" t="str">
        <f>_xlfn.XLOOKUP($B8602,Enrollees!$A$2:$A$10000,Enrollees!$B$2:$B$10000)</f>
        <v>CNPP</v>
      </c>
      <c r="D8602" t="str">
        <f>_xlfn.XLOOKUP(B8602,Enrollees!A:A,Enrollees!C:C)</f>
        <v>Hope Ministries</v>
      </c>
    </row>
    <row r="8603" spans="1:4" x14ac:dyDescent="0.2">
      <c r="A8603" s="8">
        <v>44562</v>
      </c>
      <c r="B8603" s="6">
        <v>122780</v>
      </c>
      <c r="C8603" t="str">
        <f>_xlfn.XLOOKUP($B8603,Enrollees!$A$2:$A$10000,Enrollees!$B$2:$B$10000)</f>
        <v>CNPP</v>
      </c>
      <c r="D8603" t="str">
        <f>_xlfn.XLOOKUP(B8603,Enrollees!A:A,Enrollees!C:C)</f>
        <v>Hope Ministries</v>
      </c>
    </row>
    <row r="8604" spans="1:4" x14ac:dyDescent="0.2">
      <c r="A8604" s="8">
        <v>44562</v>
      </c>
      <c r="B8604" s="6">
        <v>122780</v>
      </c>
      <c r="C8604" t="str">
        <f>_xlfn.XLOOKUP($B8604,Enrollees!$A$2:$A$10000,Enrollees!$B$2:$B$10000)</f>
        <v>CNPP</v>
      </c>
      <c r="D8604" t="str">
        <f>_xlfn.XLOOKUP(B8604,Enrollees!A:A,Enrollees!C:C)</f>
        <v>Hope Ministries</v>
      </c>
    </row>
    <row r="8605" spans="1:4" x14ac:dyDescent="0.2">
      <c r="A8605" s="8">
        <v>44562</v>
      </c>
      <c r="B8605" s="6">
        <v>122754</v>
      </c>
      <c r="C8605" t="str">
        <f>_xlfn.XLOOKUP($B8605,Enrollees!$A$2:$A$10000,Enrollees!$B$2:$B$10000)</f>
        <v>CNPP</v>
      </c>
      <c r="D8605" t="str">
        <f>_xlfn.XLOOKUP(B8605,Enrollees!A:A,Enrollees!C:C)</f>
        <v>Center for the Homeless</v>
      </c>
    </row>
    <row r="8606" spans="1:4" x14ac:dyDescent="0.2">
      <c r="A8606" s="8">
        <v>44562</v>
      </c>
      <c r="B8606" s="6">
        <v>122755</v>
      </c>
      <c r="C8606" t="str">
        <f>_xlfn.XLOOKUP($B8606,Enrollees!$A$2:$A$10000,Enrollees!$B$2:$B$10000)</f>
        <v>CNPP</v>
      </c>
      <c r="D8606" t="str">
        <f>_xlfn.XLOOKUP(B8606,Enrollees!A:A,Enrollees!C:C)</f>
        <v>Center for the Homeless</v>
      </c>
    </row>
    <row r="8607" spans="1:4" x14ac:dyDescent="0.2">
      <c r="A8607" s="8">
        <v>44562</v>
      </c>
      <c r="B8607" s="6">
        <v>122755</v>
      </c>
      <c r="C8607" t="str">
        <f>_xlfn.XLOOKUP($B8607,Enrollees!$A$2:$A$10000,Enrollees!$B$2:$B$10000)</f>
        <v>CNPP</v>
      </c>
      <c r="D8607" t="str">
        <f>_xlfn.XLOOKUP(B8607,Enrollees!A:A,Enrollees!C:C)</f>
        <v>Center for the Homeless</v>
      </c>
    </row>
    <row r="8608" spans="1:4" x14ac:dyDescent="0.2">
      <c r="A8608" s="8">
        <v>44562</v>
      </c>
      <c r="B8608" s="6">
        <v>122754</v>
      </c>
      <c r="C8608" t="str">
        <f>_xlfn.XLOOKUP($B8608,Enrollees!$A$2:$A$10000,Enrollees!$B$2:$B$10000)</f>
        <v>CNPP</v>
      </c>
      <c r="D8608" t="str">
        <f>_xlfn.XLOOKUP(B8608,Enrollees!A:A,Enrollees!C:C)</f>
        <v>Center for the Homeless</v>
      </c>
    </row>
    <row r="8609" spans="1:4" x14ac:dyDescent="0.2">
      <c r="A8609" s="8">
        <v>44562</v>
      </c>
      <c r="B8609" s="6">
        <v>122755</v>
      </c>
      <c r="C8609" t="str">
        <f>_xlfn.XLOOKUP($B8609,Enrollees!$A$2:$A$10000,Enrollees!$B$2:$B$10000)</f>
        <v>CNPP</v>
      </c>
      <c r="D8609" t="str">
        <f>_xlfn.XLOOKUP(B8609,Enrollees!A:A,Enrollees!C:C)</f>
        <v>Center for the Homeless</v>
      </c>
    </row>
    <row r="8610" spans="1:4" x14ac:dyDescent="0.2">
      <c r="A8610" s="8">
        <v>44562</v>
      </c>
      <c r="B8610" s="6">
        <v>122754</v>
      </c>
      <c r="C8610" t="str">
        <f>_xlfn.XLOOKUP($B8610,Enrollees!$A$2:$A$10000,Enrollees!$B$2:$B$10000)</f>
        <v>CNPP</v>
      </c>
      <c r="D8610" t="str">
        <f>_xlfn.XLOOKUP(B8610,Enrollees!A:A,Enrollees!C:C)</f>
        <v>Center for the Homeless</v>
      </c>
    </row>
    <row r="8611" spans="1:4" x14ac:dyDescent="0.2">
      <c r="A8611" s="8">
        <v>44562</v>
      </c>
      <c r="B8611" s="6">
        <v>122754</v>
      </c>
      <c r="C8611" t="str">
        <f>_xlfn.XLOOKUP($B8611,Enrollees!$A$2:$A$10000,Enrollees!$B$2:$B$10000)</f>
        <v>CNPP</v>
      </c>
      <c r="D8611" t="str">
        <f>_xlfn.XLOOKUP(B8611,Enrollees!A:A,Enrollees!C:C)</f>
        <v>Center for the Homeless</v>
      </c>
    </row>
    <row r="8612" spans="1:4" x14ac:dyDescent="0.2">
      <c r="A8612" s="8">
        <v>44562</v>
      </c>
      <c r="B8612" s="6">
        <v>122755</v>
      </c>
      <c r="C8612" t="str">
        <f>_xlfn.XLOOKUP($B8612,Enrollees!$A$2:$A$10000,Enrollees!$B$2:$B$10000)</f>
        <v>CNPP</v>
      </c>
      <c r="D8612" t="str">
        <f>_xlfn.XLOOKUP(B8612,Enrollees!A:A,Enrollees!C:C)</f>
        <v>Center for the Homeless</v>
      </c>
    </row>
    <row r="8613" spans="1:4" x14ac:dyDescent="0.2">
      <c r="A8613" s="8">
        <v>44562</v>
      </c>
      <c r="B8613" s="6">
        <v>122755</v>
      </c>
      <c r="C8613" t="str">
        <f>_xlfn.XLOOKUP($B8613,Enrollees!$A$2:$A$10000,Enrollees!$B$2:$B$10000)</f>
        <v>CNPP</v>
      </c>
      <c r="D8613" t="str">
        <f>_xlfn.XLOOKUP(B8613,Enrollees!A:A,Enrollees!C:C)</f>
        <v>Center for the Homeless</v>
      </c>
    </row>
    <row r="8614" spans="1:4" x14ac:dyDescent="0.2">
      <c r="A8614" s="8">
        <v>44562</v>
      </c>
      <c r="B8614" s="6">
        <v>122754</v>
      </c>
      <c r="C8614" t="str">
        <f>_xlfn.XLOOKUP($B8614,Enrollees!$A$2:$A$10000,Enrollees!$B$2:$B$10000)</f>
        <v>CNPP</v>
      </c>
      <c r="D8614" t="str">
        <f>_xlfn.XLOOKUP(B8614,Enrollees!A:A,Enrollees!C:C)</f>
        <v>Center for the Homeless</v>
      </c>
    </row>
    <row r="8615" spans="1:4" x14ac:dyDescent="0.2">
      <c r="A8615" s="8">
        <v>44562</v>
      </c>
      <c r="B8615" s="6">
        <v>122754</v>
      </c>
      <c r="C8615" t="str">
        <f>_xlfn.XLOOKUP($B8615,Enrollees!$A$2:$A$10000,Enrollees!$B$2:$B$10000)</f>
        <v>CNPP</v>
      </c>
      <c r="D8615" t="str">
        <f>_xlfn.XLOOKUP(B8615,Enrollees!A:A,Enrollees!C:C)</f>
        <v>Center for the Homeless</v>
      </c>
    </row>
    <row r="8616" spans="1:4" x14ac:dyDescent="0.2">
      <c r="A8616" s="8">
        <v>44562</v>
      </c>
      <c r="B8616" s="6">
        <v>122755</v>
      </c>
      <c r="C8616" t="str">
        <f>_xlfn.XLOOKUP($B8616,Enrollees!$A$2:$A$10000,Enrollees!$B$2:$B$10000)</f>
        <v>CNPP</v>
      </c>
      <c r="D8616" t="str">
        <f>_xlfn.XLOOKUP(B8616,Enrollees!A:A,Enrollees!C:C)</f>
        <v>Center for the Homeless</v>
      </c>
    </row>
    <row r="8617" spans="1:4" x14ac:dyDescent="0.2">
      <c r="A8617" s="8">
        <v>44562</v>
      </c>
      <c r="B8617" s="6">
        <v>122754</v>
      </c>
      <c r="C8617" t="str">
        <f>_xlfn.XLOOKUP($B8617,Enrollees!$A$2:$A$10000,Enrollees!$B$2:$B$10000)</f>
        <v>CNPP</v>
      </c>
      <c r="D8617" t="str">
        <f>_xlfn.XLOOKUP(B8617,Enrollees!A:A,Enrollees!C:C)</f>
        <v>Center for the Homeless</v>
      </c>
    </row>
    <row r="8618" spans="1:4" x14ac:dyDescent="0.2">
      <c r="A8618" s="8">
        <v>44562</v>
      </c>
      <c r="B8618" s="6">
        <v>122755</v>
      </c>
      <c r="C8618" t="str">
        <f>_xlfn.XLOOKUP($B8618,Enrollees!$A$2:$A$10000,Enrollees!$B$2:$B$10000)</f>
        <v>CNPP</v>
      </c>
      <c r="D8618" t="str">
        <f>_xlfn.XLOOKUP(B8618,Enrollees!A:A,Enrollees!C:C)</f>
        <v>Center for the Homeless</v>
      </c>
    </row>
    <row r="8619" spans="1:4" x14ac:dyDescent="0.2">
      <c r="A8619" s="8">
        <v>44562</v>
      </c>
      <c r="B8619" s="6">
        <v>122755</v>
      </c>
      <c r="C8619" t="str">
        <f>_xlfn.XLOOKUP($B8619,Enrollees!$A$2:$A$10000,Enrollees!$B$2:$B$10000)</f>
        <v>CNPP</v>
      </c>
      <c r="D8619" t="str">
        <f>_xlfn.XLOOKUP(B8619,Enrollees!A:A,Enrollees!C:C)</f>
        <v>Center for the Homeless</v>
      </c>
    </row>
    <row r="8620" spans="1:4" x14ac:dyDescent="0.2">
      <c r="A8620" s="8">
        <v>44562</v>
      </c>
      <c r="B8620" s="6">
        <v>122754</v>
      </c>
      <c r="C8620" t="str">
        <f>_xlfn.XLOOKUP($B8620,Enrollees!$A$2:$A$10000,Enrollees!$B$2:$B$10000)</f>
        <v>CNPP</v>
      </c>
      <c r="D8620" t="str">
        <f>_xlfn.XLOOKUP(B8620,Enrollees!A:A,Enrollees!C:C)</f>
        <v>Center for the Homeless</v>
      </c>
    </row>
    <row r="8621" spans="1:4" x14ac:dyDescent="0.2">
      <c r="A8621" s="8">
        <v>44562</v>
      </c>
      <c r="B8621" s="6">
        <v>122754</v>
      </c>
      <c r="C8621" t="str">
        <f>_xlfn.XLOOKUP($B8621,Enrollees!$A$2:$A$10000,Enrollees!$B$2:$B$10000)</f>
        <v>CNPP</v>
      </c>
      <c r="D8621" t="str">
        <f>_xlfn.XLOOKUP(B8621,Enrollees!A:A,Enrollees!C:C)</f>
        <v>Center for the Homeless</v>
      </c>
    </row>
    <row r="8622" spans="1:4" x14ac:dyDescent="0.2">
      <c r="A8622" s="8">
        <v>44562</v>
      </c>
      <c r="B8622" s="6">
        <v>122755</v>
      </c>
      <c r="C8622" t="str">
        <f>_xlfn.XLOOKUP($B8622,Enrollees!$A$2:$A$10000,Enrollees!$B$2:$B$10000)</f>
        <v>CNPP</v>
      </c>
      <c r="D8622" t="str">
        <f>_xlfn.XLOOKUP(B8622,Enrollees!A:A,Enrollees!C:C)</f>
        <v>Center for the Homeless</v>
      </c>
    </row>
    <row r="8623" spans="1:4" x14ac:dyDescent="0.2">
      <c r="A8623" s="8">
        <v>44562</v>
      </c>
      <c r="B8623" s="6">
        <v>122755</v>
      </c>
      <c r="C8623" t="str">
        <f>_xlfn.XLOOKUP($B8623,Enrollees!$A$2:$A$10000,Enrollees!$B$2:$B$10000)</f>
        <v>CNPP</v>
      </c>
      <c r="D8623" t="str">
        <f>_xlfn.XLOOKUP(B8623,Enrollees!A:A,Enrollees!C:C)</f>
        <v>Center for the Homeless</v>
      </c>
    </row>
    <row r="8624" spans="1:4" x14ac:dyDescent="0.2">
      <c r="A8624" s="8">
        <v>44562</v>
      </c>
      <c r="B8624" s="6">
        <v>122754</v>
      </c>
      <c r="C8624" t="str">
        <f>_xlfn.XLOOKUP($B8624,Enrollees!$A$2:$A$10000,Enrollees!$B$2:$B$10000)</f>
        <v>CNPP</v>
      </c>
      <c r="D8624" t="str">
        <f>_xlfn.XLOOKUP(B8624,Enrollees!A:A,Enrollees!C:C)</f>
        <v>Center for the Homeless</v>
      </c>
    </row>
    <row r="8625" spans="1:4" x14ac:dyDescent="0.2">
      <c r="A8625" s="8">
        <v>44562</v>
      </c>
      <c r="B8625" s="6">
        <v>122755</v>
      </c>
      <c r="C8625" t="str">
        <f>_xlfn.XLOOKUP($B8625,Enrollees!$A$2:$A$10000,Enrollees!$B$2:$B$10000)</f>
        <v>CNPP</v>
      </c>
      <c r="D8625" t="str">
        <f>_xlfn.XLOOKUP(B8625,Enrollees!A:A,Enrollees!C:C)</f>
        <v>Center for the Homeless</v>
      </c>
    </row>
    <row r="8626" spans="1:4" x14ac:dyDescent="0.2">
      <c r="A8626" s="8">
        <v>44562</v>
      </c>
      <c r="B8626" s="6">
        <v>122754</v>
      </c>
      <c r="C8626" t="str">
        <f>_xlfn.XLOOKUP($B8626,Enrollees!$A$2:$A$10000,Enrollees!$B$2:$B$10000)</f>
        <v>CNPP</v>
      </c>
      <c r="D8626" t="str">
        <f>_xlfn.XLOOKUP(B8626,Enrollees!A:A,Enrollees!C:C)</f>
        <v>Center for the Homeless</v>
      </c>
    </row>
    <row r="8627" spans="1:4" x14ac:dyDescent="0.2">
      <c r="A8627" s="8">
        <v>44562</v>
      </c>
      <c r="B8627" s="6">
        <v>122754</v>
      </c>
      <c r="C8627" t="str">
        <f>_xlfn.XLOOKUP($B8627,Enrollees!$A$2:$A$10000,Enrollees!$B$2:$B$10000)</f>
        <v>CNPP</v>
      </c>
      <c r="D8627" t="str">
        <f>_xlfn.XLOOKUP(B8627,Enrollees!A:A,Enrollees!C:C)</f>
        <v>Center for the Homeless</v>
      </c>
    </row>
    <row r="8628" spans="1:4" x14ac:dyDescent="0.2">
      <c r="A8628" s="8">
        <v>44562</v>
      </c>
      <c r="B8628" s="6">
        <v>122755</v>
      </c>
      <c r="C8628" t="str">
        <f>_xlfn.XLOOKUP($B8628,Enrollees!$A$2:$A$10000,Enrollees!$B$2:$B$10000)</f>
        <v>CNPP</v>
      </c>
      <c r="D8628" t="str">
        <f>_xlfn.XLOOKUP(B8628,Enrollees!A:A,Enrollees!C:C)</f>
        <v>Center for the Homeless</v>
      </c>
    </row>
    <row r="8629" spans="1:4" x14ac:dyDescent="0.2">
      <c r="A8629" s="8">
        <v>44562</v>
      </c>
      <c r="B8629" s="6">
        <v>122754</v>
      </c>
      <c r="C8629" t="str">
        <f>_xlfn.XLOOKUP($B8629,Enrollees!$A$2:$A$10000,Enrollees!$B$2:$B$10000)</f>
        <v>CNPP</v>
      </c>
      <c r="D8629" t="str">
        <f>_xlfn.XLOOKUP(B8629,Enrollees!A:A,Enrollees!C:C)</f>
        <v>Center for the Homeless</v>
      </c>
    </row>
    <row r="8630" spans="1:4" x14ac:dyDescent="0.2">
      <c r="A8630" s="8">
        <v>44562</v>
      </c>
      <c r="B8630" s="6">
        <v>122755</v>
      </c>
      <c r="C8630" t="str">
        <f>_xlfn.XLOOKUP($B8630,Enrollees!$A$2:$A$10000,Enrollees!$B$2:$B$10000)</f>
        <v>CNPP</v>
      </c>
      <c r="D8630" t="str">
        <f>_xlfn.XLOOKUP(B8630,Enrollees!A:A,Enrollees!C:C)</f>
        <v>Center for the Homeless</v>
      </c>
    </row>
    <row r="8631" spans="1:4" x14ac:dyDescent="0.2">
      <c r="A8631" s="8">
        <v>44562</v>
      </c>
      <c r="B8631" s="6">
        <v>122755</v>
      </c>
      <c r="C8631" t="str">
        <f>_xlfn.XLOOKUP($B8631,Enrollees!$A$2:$A$10000,Enrollees!$B$2:$B$10000)</f>
        <v>CNPP</v>
      </c>
      <c r="D8631" t="str">
        <f>_xlfn.XLOOKUP(B8631,Enrollees!A:A,Enrollees!C:C)</f>
        <v>Center for the Homeless</v>
      </c>
    </row>
    <row r="8632" spans="1:4" x14ac:dyDescent="0.2">
      <c r="A8632" s="8">
        <v>44562</v>
      </c>
      <c r="B8632" s="6">
        <v>122754</v>
      </c>
      <c r="C8632" t="str">
        <f>_xlfn.XLOOKUP($B8632,Enrollees!$A$2:$A$10000,Enrollees!$B$2:$B$10000)</f>
        <v>CNPP</v>
      </c>
      <c r="D8632" t="str">
        <f>_xlfn.XLOOKUP(B8632,Enrollees!A:A,Enrollees!C:C)</f>
        <v>Center for the Homeless</v>
      </c>
    </row>
    <row r="8633" spans="1:4" x14ac:dyDescent="0.2">
      <c r="A8633" s="8">
        <v>44562</v>
      </c>
      <c r="B8633" s="6">
        <v>122770</v>
      </c>
      <c r="C8633" t="str">
        <f>_xlfn.XLOOKUP($B8633,Enrollees!$A$2:$A$10000,Enrollees!$B$2:$B$10000)</f>
        <v>CNPP</v>
      </c>
      <c r="D8633" t="str">
        <f>_xlfn.XLOOKUP(B8633,Enrollees!A:A,Enrollees!C:C)</f>
        <v>Hope Ministries</v>
      </c>
    </row>
    <row r="8634" spans="1:4" x14ac:dyDescent="0.2">
      <c r="A8634" s="8">
        <v>44562</v>
      </c>
      <c r="B8634" s="6">
        <v>122755</v>
      </c>
      <c r="C8634" t="str">
        <f>_xlfn.XLOOKUP($B8634,Enrollees!$A$2:$A$10000,Enrollees!$B$2:$B$10000)</f>
        <v>CNPP</v>
      </c>
      <c r="D8634" t="str">
        <f>_xlfn.XLOOKUP(B8634,Enrollees!A:A,Enrollees!C:C)</f>
        <v>Center for the Homeless</v>
      </c>
    </row>
    <row r="8635" spans="1:4" x14ac:dyDescent="0.2">
      <c r="A8635" s="8">
        <v>44562</v>
      </c>
      <c r="B8635" s="6">
        <v>122754</v>
      </c>
      <c r="C8635" t="str">
        <f>_xlfn.XLOOKUP($B8635,Enrollees!$A$2:$A$10000,Enrollees!$B$2:$B$10000)</f>
        <v>CNPP</v>
      </c>
      <c r="D8635" t="str">
        <f>_xlfn.XLOOKUP(B8635,Enrollees!A:A,Enrollees!C:C)</f>
        <v>Center for the Homeless</v>
      </c>
    </row>
    <row r="8636" spans="1:4" x14ac:dyDescent="0.2">
      <c r="A8636" s="8">
        <v>44562</v>
      </c>
      <c r="B8636" s="6">
        <v>122770</v>
      </c>
      <c r="C8636" t="str">
        <f>_xlfn.XLOOKUP($B8636,Enrollees!$A$2:$A$10000,Enrollees!$B$2:$B$10000)</f>
        <v>CNPP</v>
      </c>
      <c r="D8636" t="str">
        <f>_xlfn.XLOOKUP(B8636,Enrollees!A:A,Enrollees!C:C)</f>
        <v>Hope Ministries</v>
      </c>
    </row>
    <row r="8637" spans="1:4" x14ac:dyDescent="0.2">
      <c r="A8637" s="8">
        <v>44562</v>
      </c>
      <c r="B8637" s="6">
        <v>122755</v>
      </c>
      <c r="C8637" t="str">
        <f>_xlfn.XLOOKUP($B8637,Enrollees!$A$2:$A$10000,Enrollees!$B$2:$B$10000)</f>
        <v>CNPP</v>
      </c>
      <c r="D8637" t="str">
        <f>_xlfn.XLOOKUP(B8637,Enrollees!A:A,Enrollees!C:C)</f>
        <v>Center for the Homeless</v>
      </c>
    </row>
    <row r="8638" spans="1:4" x14ac:dyDescent="0.2">
      <c r="A8638" s="8">
        <v>44562</v>
      </c>
      <c r="B8638" s="6">
        <v>122755</v>
      </c>
      <c r="C8638" t="str">
        <f>_xlfn.XLOOKUP($B8638,Enrollees!$A$2:$A$10000,Enrollees!$B$2:$B$10000)</f>
        <v>CNPP</v>
      </c>
      <c r="D8638" t="str">
        <f>_xlfn.XLOOKUP(B8638,Enrollees!A:A,Enrollees!C:C)</f>
        <v>Center for the Homeless</v>
      </c>
    </row>
    <row r="8639" spans="1:4" x14ac:dyDescent="0.2">
      <c r="A8639" s="8">
        <v>44562</v>
      </c>
      <c r="B8639" s="6">
        <v>122755</v>
      </c>
      <c r="C8639" t="str">
        <f>_xlfn.XLOOKUP($B8639,Enrollees!$A$2:$A$10000,Enrollees!$B$2:$B$10000)</f>
        <v>CNPP</v>
      </c>
      <c r="D8639" t="str">
        <f>_xlfn.XLOOKUP(B8639,Enrollees!A:A,Enrollees!C:C)</f>
        <v>Center for the Homeless</v>
      </c>
    </row>
    <row r="8640" spans="1:4" x14ac:dyDescent="0.2">
      <c r="A8640" s="8">
        <v>44562</v>
      </c>
      <c r="B8640" s="6">
        <v>122754</v>
      </c>
      <c r="C8640" t="str">
        <f>_xlfn.XLOOKUP($B8640,Enrollees!$A$2:$A$10000,Enrollees!$B$2:$B$10000)</f>
        <v>CNPP</v>
      </c>
      <c r="D8640" t="str">
        <f>_xlfn.XLOOKUP(B8640,Enrollees!A:A,Enrollees!C:C)</f>
        <v>Center for the Homeless</v>
      </c>
    </row>
    <row r="8641" spans="1:4" x14ac:dyDescent="0.2">
      <c r="A8641" s="8">
        <v>44562</v>
      </c>
      <c r="B8641" s="6">
        <v>122771</v>
      </c>
      <c r="C8641" t="str">
        <f>_xlfn.XLOOKUP($B8641,Enrollees!$A$2:$A$10000,Enrollees!$B$2:$B$10000)</f>
        <v>CNPP</v>
      </c>
      <c r="D8641" t="str">
        <f>_xlfn.XLOOKUP(B8641,Enrollees!A:A,Enrollees!C:C)</f>
        <v>Hope Ministries</v>
      </c>
    </row>
    <row r="8642" spans="1:4" x14ac:dyDescent="0.2">
      <c r="A8642" s="8">
        <v>44562</v>
      </c>
      <c r="B8642" s="6">
        <v>122770</v>
      </c>
      <c r="C8642" t="str">
        <f>_xlfn.XLOOKUP($B8642,Enrollees!$A$2:$A$10000,Enrollees!$B$2:$B$10000)</f>
        <v>CNPP</v>
      </c>
      <c r="D8642" t="str">
        <f>_xlfn.XLOOKUP(B8642,Enrollees!A:A,Enrollees!C:C)</f>
        <v>Hope Ministries</v>
      </c>
    </row>
    <row r="8643" spans="1:4" x14ac:dyDescent="0.2">
      <c r="A8643" s="8">
        <v>44562</v>
      </c>
      <c r="B8643" s="6">
        <v>122754</v>
      </c>
      <c r="C8643" t="str">
        <f>_xlfn.XLOOKUP($B8643,Enrollees!$A$2:$A$10000,Enrollees!$B$2:$B$10000)</f>
        <v>CNPP</v>
      </c>
      <c r="D8643" t="str">
        <f>_xlfn.XLOOKUP(B8643,Enrollees!A:A,Enrollees!C:C)</f>
        <v>Center for the Homeless</v>
      </c>
    </row>
    <row r="8644" spans="1:4" x14ac:dyDescent="0.2">
      <c r="A8644" s="8">
        <v>44562</v>
      </c>
      <c r="B8644" s="6">
        <v>122755</v>
      </c>
      <c r="C8644" t="str">
        <f>_xlfn.XLOOKUP($B8644,Enrollees!$A$2:$A$10000,Enrollees!$B$2:$B$10000)</f>
        <v>CNPP</v>
      </c>
      <c r="D8644" t="str">
        <f>_xlfn.XLOOKUP(B8644,Enrollees!A:A,Enrollees!C:C)</f>
        <v>Center for the Homeless</v>
      </c>
    </row>
    <row r="8645" spans="1:4" x14ac:dyDescent="0.2">
      <c r="A8645" s="8">
        <v>44562</v>
      </c>
      <c r="B8645" s="6">
        <v>122755</v>
      </c>
      <c r="C8645" t="str">
        <f>_xlfn.XLOOKUP($B8645,Enrollees!$A$2:$A$10000,Enrollees!$B$2:$B$10000)</f>
        <v>CNPP</v>
      </c>
      <c r="D8645" t="str">
        <f>_xlfn.XLOOKUP(B8645,Enrollees!A:A,Enrollees!C:C)</f>
        <v>Center for the Homeless</v>
      </c>
    </row>
    <row r="8646" spans="1:4" x14ac:dyDescent="0.2">
      <c r="A8646" s="8">
        <v>44562</v>
      </c>
      <c r="B8646" s="6">
        <v>122754</v>
      </c>
      <c r="C8646" t="str">
        <f>_xlfn.XLOOKUP($B8646,Enrollees!$A$2:$A$10000,Enrollees!$B$2:$B$10000)</f>
        <v>CNPP</v>
      </c>
      <c r="D8646" t="str">
        <f>_xlfn.XLOOKUP(B8646,Enrollees!A:A,Enrollees!C:C)</f>
        <v>Center for the Homeless</v>
      </c>
    </row>
    <row r="8647" spans="1:4" x14ac:dyDescent="0.2">
      <c r="A8647" s="8">
        <v>44562</v>
      </c>
      <c r="B8647" s="6">
        <v>122754</v>
      </c>
      <c r="C8647" t="str">
        <f>_xlfn.XLOOKUP($B8647,Enrollees!$A$2:$A$10000,Enrollees!$B$2:$B$10000)</f>
        <v>CNPP</v>
      </c>
      <c r="D8647" t="str">
        <f>_xlfn.XLOOKUP(B8647,Enrollees!A:A,Enrollees!C:C)</f>
        <v>Center for the Homeless</v>
      </c>
    </row>
    <row r="8648" spans="1:4" x14ac:dyDescent="0.2">
      <c r="A8648" s="8">
        <v>44562</v>
      </c>
      <c r="B8648" s="6">
        <v>122755</v>
      </c>
      <c r="C8648" t="str">
        <f>_xlfn.XLOOKUP($B8648,Enrollees!$A$2:$A$10000,Enrollees!$B$2:$B$10000)</f>
        <v>CNPP</v>
      </c>
      <c r="D8648" t="str">
        <f>_xlfn.XLOOKUP(B8648,Enrollees!A:A,Enrollees!C:C)</f>
        <v>Center for the Homeless</v>
      </c>
    </row>
    <row r="8649" spans="1:4" x14ac:dyDescent="0.2">
      <c r="A8649" s="8">
        <v>44562</v>
      </c>
      <c r="B8649" s="6">
        <v>122755</v>
      </c>
      <c r="C8649" t="str">
        <f>_xlfn.XLOOKUP($B8649,Enrollees!$A$2:$A$10000,Enrollees!$B$2:$B$10000)</f>
        <v>CNPP</v>
      </c>
      <c r="D8649" t="str">
        <f>_xlfn.XLOOKUP(B8649,Enrollees!A:A,Enrollees!C:C)</f>
        <v>Center for the Homeless</v>
      </c>
    </row>
    <row r="8650" spans="1:4" x14ac:dyDescent="0.2">
      <c r="A8650" s="8">
        <v>44562</v>
      </c>
      <c r="B8650" s="6">
        <v>122754</v>
      </c>
      <c r="C8650" t="str">
        <f>_xlfn.XLOOKUP($B8650,Enrollees!$A$2:$A$10000,Enrollees!$B$2:$B$10000)</f>
        <v>CNPP</v>
      </c>
      <c r="D8650" t="str">
        <f>_xlfn.XLOOKUP(B8650,Enrollees!A:A,Enrollees!C:C)</f>
        <v>Center for the Homeless</v>
      </c>
    </row>
    <row r="8651" spans="1:4" x14ac:dyDescent="0.2">
      <c r="A8651" s="8">
        <v>44562</v>
      </c>
      <c r="B8651" s="6">
        <v>122755</v>
      </c>
      <c r="C8651" t="str">
        <f>_xlfn.XLOOKUP($B8651,Enrollees!$A$2:$A$10000,Enrollees!$B$2:$B$10000)</f>
        <v>CNPP</v>
      </c>
      <c r="D8651" t="str">
        <f>_xlfn.XLOOKUP(B8651,Enrollees!A:A,Enrollees!C:C)</f>
        <v>Center for the Homeless</v>
      </c>
    </row>
    <row r="8652" spans="1:4" x14ac:dyDescent="0.2">
      <c r="A8652" s="8">
        <v>44562</v>
      </c>
      <c r="B8652" s="6">
        <v>122754</v>
      </c>
      <c r="C8652" t="str">
        <f>_xlfn.XLOOKUP($B8652,Enrollees!$A$2:$A$10000,Enrollees!$B$2:$B$10000)</f>
        <v>CNPP</v>
      </c>
      <c r="D8652" t="str">
        <f>_xlfn.XLOOKUP(B8652,Enrollees!A:A,Enrollees!C:C)</f>
        <v>Center for the Homeless</v>
      </c>
    </row>
    <row r="8653" spans="1:4" x14ac:dyDescent="0.2">
      <c r="A8653" s="8">
        <v>44562</v>
      </c>
      <c r="B8653" s="6">
        <v>122755</v>
      </c>
      <c r="C8653" t="str">
        <f>_xlfn.XLOOKUP($B8653,Enrollees!$A$2:$A$10000,Enrollees!$B$2:$B$10000)</f>
        <v>CNPP</v>
      </c>
      <c r="D8653" t="str">
        <f>_xlfn.XLOOKUP(B8653,Enrollees!A:A,Enrollees!C:C)</f>
        <v>Center for the Homeless</v>
      </c>
    </row>
    <row r="8654" spans="1:4" x14ac:dyDescent="0.2">
      <c r="A8654" s="8">
        <v>44562</v>
      </c>
      <c r="B8654" s="6">
        <v>122754</v>
      </c>
      <c r="C8654" t="str">
        <f>_xlfn.XLOOKUP($B8654,Enrollees!$A$2:$A$10000,Enrollees!$B$2:$B$10000)</f>
        <v>CNPP</v>
      </c>
      <c r="D8654" t="str">
        <f>_xlfn.XLOOKUP(B8654,Enrollees!A:A,Enrollees!C:C)</f>
        <v>Center for the Homeless</v>
      </c>
    </row>
    <row r="8655" spans="1:4" x14ac:dyDescent="0.2">
      <c r="A8655" s="8">
        <v>44562</v>
      </c>
      <c r="B8655" s="6">
        <v>122755</v>
      </c>
      <c r="C8655" t="str">
        <f>_xlfn.XLOOKUP($B8655,Enrollees!$A$2:$A$10000,Enrollees!$B$2:$B$10000)</f>
        <v>CNPP</v>
      </c>
      <c r="D8655" t="str">
        <f>_xlfn.XLOOKUP(B8655,Enrollees!A:A,Enrollees!C:C)</f>
        <v>Center for the Homeless</v>
      </c>
    </row>
    <row r="8656" spans="1:4" x14ac:dyDescent="0.2">
      <c r="A8656" s="8">
        <v>44562</v>
      </c>
      <c r="B8656" s="6">
        <v>122754</v>
      </c>
      <c r="C8656" t="str">
        <f>_xlfn.XLOOKUP($B8656,Enrollees!$A$2:$A$10000,Enrollees!$B$2:$B$10000)</f>
        <v>CNPP</v>
      </c>
      <c r="D8656" t="str">
        <f>_xlfn.XLOOKUP(B8656,Enrollees!A:A,Enrollees!C:C)</f>
        <v>Center for the Homeless</v>
      </c>
    </row>
    <row r="8657" spans="1:4" x14ac:dyDescent="0.2">
      <c r="A8657" s="8">
        <v>44562</v>
      </c>
      <c r="B8657" s="6">
        <v>122780</v>
      </c>
      <c r="C8657" t="str">
        <f>_xlfn.XLOOKUP($B8657,Enrollees!$A$2:$A$10000,Enrollees!$B$2:$B$10000)</f>
        <v>CNPP</v>
      </c>
      <c r="D8657" t="str">
        <f>_xlfn.XLOOKUP(B8657,Enrollees!A:A,Enrollees!C:C)</f>
        <v>Hope Ministries</v>
      </c>
    </row>
    <row r="8658" spans="1:4" x14ac:dyDescent="0.2">
      <c r="A8658" s="8">
        <v>44562</v>
      </c>
      <c r="B8658" s="6">
        <v>122780</v>
      </c>
      <c r="C8658" t="str">
        <f>_xlfn.XLOOKUP($B8658,Enrollees!$A$2:$A$10000,Enrollees!$B$2:$B$10000)</f>
        <v>CNPP</v>
      </c>
      <c r="D8658" t="str">
        <f>_xlfn.XLOOKUP(B8658,Enrollees!A:A,Enrollees!C:C)</f>
        <v>Hope Ministries</v>
      </c>
    </row>
    <row r="8659" spans="1:4" x14ac:dyDescent="0.2">
      <c r="A8659" s="8">
        <v>44562</v>
      </c>
      <c r="B8659" s="6">
        <v>122755</v>
      </c>
      <c r="C8659" t="str">
        <f>_xlfn.XLOOKUP($B8659,Enrollees!$A$2:$A$10000,Enrollees!$B$2:$B$10000)</f>
        <v>CNPP</v>
      </c>
      <c r="D8659" t="str">
        <f>_xlfn.XLOOKUP(B8659,Enrollees!A:A,Enrollees!C:C)</f>
        <v>Center for the Homeless</v>
      </c>
    </row>
    <row r="8660" spans="1:4" x14ac:dyDescent="0.2">
      <c r="A8660" s="8">
        <v>44562</v>
      </c>
      <c r="B8660" s="6">
        <v>122754</v>
      </c>
      <c r="C8660" t="str">
        <f>_xlfn.XLOOKUP($B8660,Enrollees!$A$2:$A$10000,Enrollees!$B$2:$B$10000)</f>
        <v>CNPP</v>
      </c>
      <c r="D8660" t="str">
        <f>_xlfn.XLOOKUP(B8660,Enrollees!A:A,Enrollees!C:C)</f>
        <v>Center for the Homeless</v>
      </c>
    </row>
    <row r="8661" spans="1:4" x14ac:dyDescent="0.2">
      <c r="A8661" s="8">
        <v>44562</v>
      </c>
      <c r="B8661" s="6">
        <v>122772</v>
      </c>
      <c r="C8661" t="str">
        <f>_xlfn.XLOOKUP($B8661,Enrollees!$A$2:$A$10000,Enrollees!$B$2:$B$10000)</f>
        <v>CNPP</v>
      </c>
      <c r="D8661" t="str">
        <f>_xlfn.XLOOKUP(B8661,Enrollees!A:A,Enrollees!C:C)</f>
        <v>Hope Ministries</v>
      </c>
    </row>
    <row r="8662" spans="1:4" x14ac:dyDescent="0.2">
      <c r="A8662" s="8">
        <v>44562</v>
      </c>
      <c r="B8662" s="6">
        <v>122766</v>
      </c>
      <c r="C8662" t="str">
        <f>_xlfn.XLOOKUP($B8662,Enrollees!$A$2:$A$10000,Enrollees!$B$2:$B$10000)</f>
        <v>CNPP</v>
      </c>
      <c r="D8662" t="str">
        <f>_xlfn.XLOOKUP(B8662,Enrollees!A:A,Enrollees!C:C)</f>
        <v>Hope Ministries</v>
      </c>
    </row>
    <row r="8663" spans="1:4" x14ac:dyDescent="0.2">
      <c r="A8663" s="8">
        <v>44562</v>
      </c>
      <c r="B8663" s="6">
        <v>122770</v>
      </c>
      <c r="C8663" t="str">
        <f>_xlfn.XLOOKUP($B8663,Enrollees!$A$2:$A$10000,Enrollees!$B$2:$B$10000)</f>
        <v>CNPP</v>
      </c>
      <c r="D8663" t="str">
        <f>_xlfn.XLOOKUP(B8663,Enrollees!A:A,Enrollees!C:C)</f>
        <v>Hope Ministries</v>
      </c>
    </row>
    <row r="8664" spans="1:4" x14ac:dyDescent="0.2">
      <c r="A8664" s="8">
        <v>44562</v>
      </c>
      <c r="B8664" s="6">
        <v>122755</v>
      </c>
      <c r="C8664" t="str">
        <f>_xlfn.XLOOKUP($B8664,Enrollees!$A$2:$A$10000,Enrollees!$B$2:$B$10000)</f>
        <v>CNPP</v>
      </c>
      <c r="D8664" t="str">
        <f>_xlfn.XLOOKUP(B8664,Enrollees!A:A,Enrollees!C:C)</f>
        <v>Center for the Homeless</v>
      </c>
    </row>
    <row r="8665" spans="1:4" x14ac:dyDescent="0.2">
      <c r="A8665" s="8">
        <v>44562</v>
      </c>
      <c r="B8665" s="6">
        <v>122754</v>
      </c>
      <c r="C8665" t="str">
        <f>_xlfn.XLOOKUP($B8665,Enrollees!$A$2:$A$10000,Enrollees!$B$2:$B$10000)</f>
        <v>CNPP</v>
      </c>
      <c r="D8665" t="str">
        <f>_xlfn.XLOOKUP(B8665,Enrollees!A:A,Enrollees!C:C)</f>
        <v>Center for the Homeless</v>
      </c>
    </row>
    <row r="8666" spans="1:4" x14ac:dyDescent="0.2">
      <c r="A8666" s="8">
        <v>44562</v>
      </c>
      <c r="B8666" s="6">
        <v>122766</v>
      </c>
      <c r="C8666" t="str">
        <f>_xlfn.XLOOKUP($B8666,Enrollees!$A$2:$A$10000,Enrollees!$B$2:$B$10000)</f>
        <v>CNPP</v>
      </c>
      <c r="D8666" t="str">
        <f>_xlfn.XLOOKUP(B8666,Enrollees!A:A,Enrollees!C:C)</f>
        <v>Hope Ministries</v>
      </c>
    </row>
    <row r="8667" spans="1:4" x14ac:dyDescent="0.2">
      <c r="A8667" s="8">
        <v>44562</v>
      </c>
      <c r="B8667" s="6">
        <v>122755</v>
      </c>
      <c r="C8667" t="str">
        <f>_xlfn.XLOOKUP($B8667,Enrollees!$A$2:$A$10000,Enrollees!$B$2:$B$10000)</f>
        <v>CNPP</v>
      </c>
      <c r="D8667" t="str">
        <f>_xlfn.XLOOKUP(B8667,Enrollees!A:A,Enrollees!C:C)</f>
        <v>Center for the Homeless</v>
      </c>
    </row>
    <row r="8668" spans="1:4" x14ac:dyDescent="0.2">
      <c r="A8668" s="8">
        <v>44562</v>
      </c>
      <c r="B8668" s="6">
        <v>122754</v>
      </c>
      <c r="C8668" t="str">
        <f>_xlfn.XLOOKUP($B8668,Enrollees!$A$2:$A$10000,Enrollees!$B$2:$B$10000)</f>
        <v>CNPP</v>
      </c>
      <c r="D8668" t="str">
        <f>_xlfn.XLOOKUP(B8668,Enrollees!A:A,Enrollees!C:C)</f>
        <v>Center for the Homeless</v>
      </c>
    </row>
    <row r="8669" spans="1:4" x14ac:dyDescent="0.2">
      <c r="A8669" s="8">
        <v>44562</v>
      </c>
      <c r="B8669" s="6">
        <v>122770</v>
      </c>
      <c r="C8669" t="str">
        <f>_xlfn.XLOOKUP($B8669,Enrollees!$A$2:$A$10000,Enrollees!$B$2:$B$10000)</f>
        <v>CNPP</v>
      </c>
      <c r="D8669" t="str">
        <f>_xlfn.XLOOKUP(B8669,Enrollees!A:A,Enrollees!C:C)</f>
        <v>Hope Ministries</v>
      </c>
    </row>
    <row r="8670" spans="1:4" x14ac:dyDescent="0.2">
      <c r="A8670" s="8">
        <v>44562</v>
      </c>
      <c r="B8670" s="6">
        <v>122754</v>
      </c>
      <c r="C8670" t="str">
        <f>_xlfn.XLOOKUP($B8670,Enrollees!$A$2:$A$10000,Enrollees!$B$2:$B$10000)</f>
        <v>CNPP</v>
      </c>
      <c r="D8670" t="str">
        <f>_xlfn.XLOOKUP(B8670,Enrollees!A:A,Enrollees!C:C)</f>
        <v>Center for the Homeless</v>
      </c>
    </row>
    <row r="8671" spans="1:4" x14ac:dyDescent="0.2">
      <c r="A8671" s="8">
        <v>44562</v>
      </c>
      <c r="B8671" s="6">
        <v>122755</v>
      </c>
      <c r="C8671" t="str">
        <f>_xlfn.XLOOKUP($B8671,Enrollees!$A$2:$A$10000,Enrollees!$B$2:$B$10000)</f>
        <v>CNPP</v>
      </c>
      <c r="D8671" t="str">
        <f>_xlfn.XLOOKUP(B8671,Enrollees!A:A,Enrollees!C:C)</f>
        <v>Center for the Homeless</v>
      </c>
    </row>
    <row r="8672" spans="1:4" x14ac:dyDescent="0.2">
      <c r="A8672" s="8">
        <v>44562</v>
      </c>
      <c r="B8672" s="6">
        <v>122754</v>
      </c>
      <c r="C8672" t="str">
        <f>_xlfn.XLOOKUP($B8672,Enrollees!$A$2:$A$10000,Enrollees!$B$2:$B$10000)</f>
        <v>CNPP</v>
      </c>
      <c r="D8672" t="str">
        <f>_xlfn.XLOOKUP(B8672,Enrollees!A:A,Enrollees!C:C)</f>
        <v>Center for the Homeless</v>
      </c>
    </row>
    <row r="8673" spans="1:4" x14ac:dyDescent="0.2">
      <c r="A8673" s="8">
        <v>44562</v>
      </c>
      <c r="B8673" s="6">
        <v>122755</v>
      </c>
      <c r="C8673" t="str">
        <f>_xlfn.XLOOKUP($B8673,Enrollees!$A$2:$A$10000,Enrollees!$B$2:$B$10000)</f>
        <v>CNPP</v>
      </c>
      <c r="D8673" t="str">
        <f>_xlfn.XLOOKUP(B8673,Enrollees!A:A,Enrollees!C:C)</f>
        <v>Center for the Homeless</v>
      </c>
    </row>
    <row r="8674" spans="1:4" x14ac:dyDescent="0.2">
      <c r="A8674" s="8">
        <v>44562</v>
      </c>
      <c r="B8674" s="6">
        <v>122754</v>
      </c>
      <c r="C8674" t="str">
        <f>_xlfn.XLOOKUP($B8674,Enrollees!$A$2:$A$10000,Enrollees!$B$2:$B$10000)</f>
        <v>CNPP</v>
      </c>
      <c r="D8674" t="str">
        <f>_xlfn.XLOOKUP(B8674,Enrollees!A:A,Enrollees!C:C)</f>
        <v>Center for the Homeless</v>
      </c>
    </row>
    <row r="8675" spans="1:4" x14ac:dyDescent="0.2">
      <c r="A8675" s="8">
        <v>44562</v>
      </c>
      <c r="B8675" s="6">
        <v>122755</v>
      </c>
      <c r="C8675" t="str">
        <f>_xlfn.XLOOKUP($B8675,Enrollees!$A$2:$A$10000,Enrollees!$B$2:$B$10000)</f>
        <v>CNPP</v>
      </c>
      <c r="D8675" t="str">
        <f>_xlfn.XLOOKUP(B8675,Enrollees!A:A,Enrollees!C:C)</f>
        <v>Center for the Homeless</v>
      </c>
    </row>
    <row r="8676" spans="1:4" x14ac:dyDescent="0.2">
      <c r="A8676" s="8">
        <v>44562</v>
      </c>
      <c r="B8676" s="6">
        <v>122754</v>
      </c>
      <c r="C8676" t="str">
        <f>_xlfn.XLOOKUP($B8676,Enrollees!$A$2:$A$10000,Enrollees!$B$2:$B$10000)</f>
        <v>CNPP</v>
      </c>
      <c r="D8676" t="str">
        <f>_xlfn.XLOOKUP(B8676,Enrollees!A:A,Enrollees!C:C)</f>
        <v>Center for the Homeless</v>
      </c>
    </row>
    <row r="8677" spans="1:4" x14ac:dyDescent="0.2">
      <c r="A8677" s="8">
        <v>44562</v>
      </c>
      <c r="B8677" s="6">
        <v>122755</v>
      </c>
      <c r="C8677" t="str">
        <f>_xlfn.XLOOKUP($B8677,Enrollees!$A$2:$A$10000,Enrollees!$B$2:$B$10000)</f>
        <v>CNPP</v>
      </c>
      <c r="D8677" t="str">
        <f>_xlfn.XLOOKUP(B8677,Enrollees!A:A,Enrollees!C:C)</f>
        <v>Center for the Homeless</v>
      </c>
    </row>
    <row r="8678" spans="1:4" x14ac:dyDescent="0.2">
      <c r="A8678" s="8">
        <v>44562</v>
      </c>
      <c r="B8678" s="6">
        <v>122770</v>
      </c>
      <c r="C8678" t="str">
        <f>_xlfn.XLOOKUP($B8678,Enrollees!$A$2:$A$10000,Enrollees!$B$2:$B$10000)</f>
        <v>CNPP</v>
      </c>
      <c r="D8678" t="str">
        <f>_xlfn.XLOOKUP(B8678,Enrollees!A:A,Enrollees!C:C)</f>
        <v>Hope Ministries</v>
      </c>
    </row>
    <row r="8679" spans="1:4" x14ac:dyDescent="0.2">
      <c r="A8679" s="8">
        <v>44562</v>
      </c>
      <c r="B8679" s="6">
        <v>122773</v>
      </c>
      <c r="C8679" t="str">
        <f>_xlfn.XLOOKUP($B8679,Enrollees!$A$2:$A$10000,Enrollees!$B$2:$B$10000)</f>
        <v>CNPP</v>
      </c>
      <c r="D8679" t="str">
        <f>_xlfn.XLOOKUP(B8679,Enrollees!A:A,Enrollees!C:C)</f>
        <v>Hope Ministries</v>
      </c>
    </row>
    <row r="8680" spans="1:4" x14ac:dyDescent="0.2">
      <c r="A8680" s="8">
        <v>44562</v>
      </c>
      <c r="B8680" s="6">
        <v>122773</v>
      </c>
      <c r="C8680" t="str">
        <f>_xlfn.XLOOKUP($B8680,Enrollees!$A$2:$A$10000,Enrollees!$B$2:$B$10000)</f>
        <v>CNPP</v>
      </c>
      <c r="D8680" t="str">
        <f>_xlfn.XLOOKUP(B8680,Enrollees!A:A,Enrollees!C:C)</f>
        <v>Hope Ministries</v>
      </c>
    </row>
    <row r="8681" spans="1:4" x14ac:dyDescent="0.2">
      <c r="A8681" s="8">
        <v>44562</v>
      </c>
      <c r="B8681" s="6">
        <v>122773</v>
      </c>
      <c r="C8681" t="str">
        <f>_xlfn.XLOOKUP($B8681,Enrollees!$A$2:$A$10000,Enrollees!$B$2:$B$10000)</f>
        <v>CNPP</v>
      </c>
      <c r="D8681" t="str">
        <f>_xlfn.XLOOKUP(B8681,Enrollees!A:A,Enrollees!C:C)</f>
        <v>Hope Ministries</v>
      </c>
    </row>
    <row r="8682" spans="1:4" x14ac:dyDescent="0.2">
      <c r="A8682" s="8">
        <v>44562</v>
      </c>
      <c r="B8682" s="6">
        <v>122751</v>
      </c>
      <c r="C8682" t="str">
        <f>_xlfn.XLOOKUP($B8682,Enrollees!$A$2:$A$10000,Enrollees!$B$2:$B$10000)</f>
        <v>CNPP</v>
      </c>
      <c r="D8682" t="str">
        <f>_xlfn.XLOOKUP(B8682,Enrollees!A:A,Enrollees!C:C)</f>
        <v>Center for the Homeless</v>
      </c>
    </row>
    <row r="8683" spans="1:4" x14ac:dyDescent="0.2">
      <c r="A8683" s="8">
        <v>44562</v>
      </c>
      <c r="B8683" s="6">
        <v>122751</v>
      </c>
      <c r="C8683" t="str">
        <f>_xlfn.XLOOKUP($B8683,Enrollees!$A$2:$A$10000,Enrollees!$B$2:$B$10000)</f>
        <v>CNPP</v>
      </c>
      <c r="D8683" t="str">
        <f>_xlfn.XLOOKUP(B8683,Enrollees!A:A,Enrollees!C:C)</f>
        <v>Center for the Homeless</v>
      </c>
    </row>
    <row r="8684" spans="1:4" x14ac:dyDescent="0.2">
      <c r="A8684" s="8">
        <v>44562</v>
      </c>
      <c r="B8684" s="6">
        <v>122751</v>
      </c>
      <c r="C8684" t="str">
        <f>_xlfn.XLOOKUP($B8684,Enrollees!$A$2:$A$10000,Enrollees!$B$2:$B$10000)</f>
        <v>CNPP</v>
      </c>
      <c r="D8684" t="str">
        <f>_xlfn.XLOOKUP(B8684,Enrollees!A:A,Enrollees!C:C)</f>
        <v>Center for the Homeless</v>
      </c>
    </row>
    <row r="8685" spans="1:4" x14ac:dyDescent="0.2">
      <c r="A8685" s="8">
        <v>44562</v>
      </c>
      <c r="B8685" s="6">
        <v>122773</v>
      </c>
      <c r="C8685" t="str">
        <f>_xlfn.XLOOKUP($B8685,Enrollees!$A$2:$A$10000,Enrollees!$B$2:$B$10000)</f>
        <v>CNPP</v>
      </c>
      <c r="D8685" t="str">
        <f>_xlfn.XLOOKUP(B8685,Enrollees!A:A,Enrollees!C:C)</f>
        <v>Hope Ministries</v>
      </c>
    </row>
    <row r="8686" spans="1:4" x14ac:dyDescent="0.2">
      <c r="A8686" s="8">
        <v>44562</v>
      </c>
      <c r="B8686" s="6">
        <v>122773</v>
      </c>
      <c r="C8686" t="str">
        <f>_xlfn.XLOOKUP($B8686,Enrollees!$A$2:$A$10000,Enrollees!$B$2:$B$10000)</f>
        <v>CNPP</v>
      </c>
      <c r="D8686" t="str">
        <f>_xlfn.XLOOKUP(B8686,Enrollees!A:A,Enrollees!C:C)</f>
        <v>Hope Ministries</v>
      </c>
    </row>
    <row r="8687" spans="1:4" x14ac:dyDescent="0.2">
      <c r="A8687" s="8">
        <v>44562</v>
      </c>
      <c r="B8687" s="6">
        <v>122773</v>
      </c>
      <c r="C8687" t="str">
        <f>_xlfn.XLOOKUP($B8687,Enrollees!$A$2:$A$10000,Enrollees!$B$2:$B$10000)</f>
        <v>CNPP</v>
      </c>
      <c r="D8687" t="str">
        <f>_xlfn.XLOOKUP(B8687,Enrollees!A:A,Enrollees!C:C)</f>
        <v>Hope Ministries</v>
      </c>
    </row>
    <row r="8688" spans="1:4" x14ac:dyDescent="0.2">
      <c r="A8688" s="8">
        <v>44562</v>
      </c>
      <c r="B8688" s="6">
        <v>122773</v>
      </c>
      <c r="C8688" t="str">
        <f>_xlfn.XLOOKUP($B8688,Enrollees!$A$2:$A$10000,Enrollees!$B$2:$B$10000)</f>
        <v>CNPP</v>
      </c>
      <c r="D8688" t="str">
        <f>_xlfn.XLOOKUP(B8688,Enrollees!A:A,Enrollees!C:C)</f>
        <v>Hope Ministries</v>
      </c>
    </row>
    <row r="8689" spans="1:4" x14ac:dyDescent="0.2">
      <c r="A8689" s="8">
        <v>44562</v>
      </c>
      <c r="B8689" s="6">
        <v>122770</v>
      </c>
      <c r="C8689" t="str">
        <f>_xlfn.XLOOKUP($B8689,Enrollees!$A$2:$A$10000,Enrollees!$B$2:$B$10000)</f>
        <v>CNPP</v>
      </c>
      <c r="D8689" t="str">
        <f>_xlfn.XLOOKUP(B8689,Enrollees!A:A,Enrollees!C:C)</f>
        <v>Hope Ministries</v>
      </c>
    </row>
    <row r="8690" spans="1:4" x14ac:dyDescent="0.2">
      <c r="A8690" s="8">
        <v>44562</v>
      </c>
      <c r="B8690" s="6">
        <v>122773</v>
      </c>
      <c r="C8690" t="str">
        <f>_xlfn.XLOOKUP($B8690,Enrollees!$A$2:$A$10000,Enrollees!$B$2:$B$10000)</f>
        <v>CNPP</v>
      </c>
      <c r="D8690" t="str">
        <f>_xlfn.XLOOKUP(B8690,Enrollees!A:A,Enrollees!C:C)</f>
        <v>Hope Ministries</v>
      </c>
    </row>
    <row r="8691" spans="1:4" x14ac:dyDescent="0.2">
      <c r="A8691" s="8">
        <v>44562</v>
      </c>
      <c r="B8691" s="6">
        <v>122752</v>
      </c>
      <c r="C8691" t="str">
        <f>_xlfn.XLOOKUP($B8691,Enrollees!$A$2:$A$10000,Enrollees!$B$2:$B$10000)</f>
        <v>CNPP</v>
      </c>
      <c r="D8691" t="str">
        <f>_xlfn.XLOOKUP(B8691,Enrollees!A:A,Enrollees!C:C)</f>
        <v>Center for the Homeless</v>
      </c>
    </row>
    <row r="8692" spans="1:4" x14ac:dyDescent="0.2">
      <c r="A8692" s="8">
        <v>44562</v>
      </c>
      <c r="B8692" s="6">
        <v>122770</v>
      </c>
      <c r="C8692" t="str">
        <f>_xlfn.XLOOKUP($B8692,Enrollees!$A$2:$A$10000,Enrollees!$B$2:$B$10000)</f>
        <v>CNPP</v>
      </c>
      <c r="D8692" t="str">
        <f>_xlfn.XLOOKUP(B8692,Enrollees!A:A,Enrollees!C:C)</f>
        <v>Hope Ministries</v>
      </c>
    </row>
    <row r="8693" spans="1:4" x14ac:dyDescent="0.2">
      <c r="A8693" s="8">
        <v>44562</v>
      </c>
      <c r="B8693" s="6">
        <v>122752</v>
      </c>
      <c r="C8693" t="str">
        <f>_xlfn.XLOOKUP($B8693,Enrollees!$A$2:$A$10000,Enrollees!$B$2:$B$10000)</f>
        <v>CNPP</v>
      </c>
      <c r="D8693" t="str">
        <f>_xlfn.XLOOKUP(B8693,Enrollees!A:A,Enrollees!C:C)</f>
        <v>Center for the Homeless</v>
      </c>
    </row>
    <row r="8694" spans="1:4" x14ac:dyDescent="0.2">
      <c r="A8694" s="8">
        <v>44562</v>
      </c>
      <c r="B8694" s="6">
        <v>122752</v>
      </c>
      <c r="C8694" t="str">
        <f>_xlfn.XLOOKUP($B8694,Enrollees!$A$2:$A$10000,Enrollees!$B$2:$B$10000)</f>
        <v>CNPP</v>
      </c>
      <c r="D8694" t="str">
        <f>_xlfn.XLOOKUP(B8694,Enrollees!A:A,Enrollees!C:C)</f>
        <v>Center for the Homeless</v>
      </c>
    </row>
    <row r="8695" spans="1:4" x14ac:dyDescent="0.2">
      <c r="A8695" s="8">
        <v>44562</v>
      </c>
      <c r="B8695" s="6">
        <v>122752</v>
      </c>
      <c r="C8695" t="str">
        <f>_xlfn.XLOOKUP($B8695,Enrollees!$A$2:$A$10000,Enrollees!$B$2:$B$10000)</f>
        <v>CNPP</v>
      </c>
      <c r="D8695" t="str">
        <f>_xlfn.XLOOKUP(B8695,Enrollees!A:A,Enrollees!C:C)</f>
        <v>Center for the Homeless</v>
      </c>
    </row>
    <row r="8696" spans="1:4" x14ac:dyDescent="0.2">
      <c r="A8696" s="8">
        <v>44562</v>
      </c>
      <c r="B8696" s="6">
        <v>122755</v>
      </c>
      <c r="C8696" t="str">
        <f>_xlfn.XLOOKUP($B8696,Enrollees!$A$2:$A$10000,Enrollees!$B$2:$B$10000)</f>
        <v>CNPP</v>
      </c>
      <c r="D8696" t="str">
        <f>_xlfn.XLOOKUP(B8696,Enrollees!A:A,Enrollees!C:C)</f>
        <v>Center for the Homeless</v>
      </c>
    </row>
    <row r="8697" spans="1:4" x14ac:dyDescent="0.2">
      <c r="A8697" s="8">
        <v>44562</v>
      </c>
      <c r="B8697" s="6">
        <v>122754</v>
      </c>
      <c r="C8697" t="str">
        <f>_xlfn.XLOOKUP($B8697,Enrollees!$A$2:$A$10000,Enrollees!$B$2:$B$10000)</f>
        <v>CNPP</v>
      </c>
      <c r="D8697" t="str">
        <f>_xlfn.XLOOKUP(B8697,Enrollees!A:A,Enrollees!C:C)</f>
        <v>Center for the Homeless</v>
      </c>
    </row>
    <row r="8698" spans="1:4" x14ac:dyDescent="0.2">
      <c r="A8698" s="8">
        <v>44562</v>
      </c>
      <c r="B8698" s="6">
        <v>122754</v>
      </c>
      <c r="C8698" t="str">
        <f>_xlfn.XLOOKUP($B8698,Enrollees!$A$2:$A$10000,Enrollees!$B$2:$B$10000)</f>
        <v>CNPP</v>
      </c>
      <c r="D8698" t="str">
        <f>_xlfn.XLOOKUP(B8698,Enrollees!A:A,Enrollees!C:C)</f>
        <v>Center for the Homeless</v>
      </c>
    </row>
    <row r="8699" spans="1:4" x14ac:dyDescent="0.2">
      <c r="A8699" s="8">
        <v>44562</v>
      </c>
      <c r="B8699" s="6">
        <v>122755</v>
      </c>
      <c r="C8699" t="str">
        <f>_xlfn.XLOOKUP($B8699,Enrollees!$A$2:$A$10000,Enrollees!$B$2:$B$10000)</f>
        <v>CNPP</v>
      </c>
      <c r="D8699" t="str">
        <f>_xlfn.XLOOKUP(B8699,Enrollees!A:A,Enrollees!C:C)</f>
        <v>Center for the Homeless</v>
      </c>
    </row>
    <row r="8700" spans="1:4" x14ac:dyDescent="0.2">
      <c r="A8700" s="8">
        <v>44562</v>
      </c>
      <c r="B8700" s="6">
        <v>122773</v>
      </c>
      <c r="C8700" t="str">
        <f>_xlfn.XLOOKUP($B8700,Enrollees!$A$2:$A$10000,Enrollees!$B$2:$B$10000)</f>
        <v>CNPP</v>
      </c>
      <c r="D8700" t="str">
        <f>_xlfn.XLOOKUP(B8700,Enrollees!A:A,Enrollees!C:C)</f>
        <v>Hope Ministries</v>
      </c>
    </row>
    <row r="8701" spans="1:4" x14ac:dyDescent="0.2">
      <c r="A8701" s="8">
        <v>44562</v>
      </c>
      <c r="B8701" s="6">
        <v>122755</v>
      </c>
      <c r="C8701" t="str">
        <f>_xlfn.XLOOKUP($B8701,Enrollees!$A$2:$A$10000,Enrollees!$B$2:$B$10000)</f>
        <v>CNPP</v>
      </c>
      <c r="D8701" t="str">
        <f>_xlfn.XLOOKUP(B8701,Enrollees!A:A,Enrollees!C:C)</f>
        <v>Center for the Homeless</v>
      </c>
    </row>
    <row r="8702" spans="1:4" x14ac:dyDescent="0.2">
      <c r="A8702" s="8">
        <v>44562</v>
      </c>
      <c r="B8702" s="6">
        <v>122754</v>
      </c>
      <c r="C8702" t="str">
        <f>_xlfn.XLOOKUP($B8702,Enrollees!$A$2:$A$10000,Enrollees!$B$2:$B$10000)</f>
        <v>CNPP</v>
      </c>
      <c r="D8702" t="str">
        <f>_xlfn.XLOOKUP(B8702,Enrollees!A:A,Enrollees!C:C)</f>
        <v>Center for the Homeless</v>
      </c>
    </row>
    <row r="8703" spans="1:4" x14ac:dyDescent="0.2">
      <c r="A8703" s="8">
        <v>44562</v>
      </c>
      <c r="B8703" s="6">
        <v>122754</v>
      </c>
      <c r="C8703" t="str">
        <f>_xlfn.XLOOKUP($B8703,Enrollees!$A$2:$A$10000,Enrollees!$B$2:$B$10000)</f>
        <v>CNPP</v>
      </c>
      <c r="D8703" t="str">
        <f>_xlfn.XLOOKUP(B8703,Enrollees!A:A,Enrollees!C:C)</f>
        <v>Center for the Homeless</v>
      </c>
    </row>
    <row r="8704" spans="1:4" x14ac:dyDescent="0.2">
      <c r="A8704" s="8">
        <v>44562</v>
      </c>
      <c r="B8704" s="6">
        <v>122755</v>
      </c>
      <c r="C8704" t="str">
        <f>_xlfn.XLOOKUP($B8704,Enrollees!$A$2:$A$10000,Enrollees!$B$2:$B$10000)</f>
        <v>CNPP</v>
      </c>
      <c r="D8704" t="str">
        <f>_xlfn.XLOOKUP(B8704,Enrollees!A:A,Enrollees!C:C)</f>
        <v>Center for the Homeless</v>
      </c>
    </row>
    <row r="8705" spans="1:4" x14ac:dyDescent="0.2">
      <c r="A8705" s="8">
        <v>44562</v>
      </c>
      <c r="B8705" s="6">
        <v>122773</v>
      </c>
      <c r="C8705" t="str">
        <f>_xlfn.XLOOKUP($B8705,Enrollees!$A$2:$A$10000,Enrollees!$B$2:$B$10000)</f>
        <v>CNPP</v>
      </c>
      <c r="D8705" t="str">
        <f>_xlfn.XLOOKUP(B8705,Enrollees!A:A,Enrollees!C:C)</f>
        <v>Hope Ministries</v>
      </c>
    </row>
    <row r="8706" spans="1:4" x14ac:dyDescent="0.2">
      <c r="A8706" s="8">
        <v>44562</v>
      </c>
      <c r="B8706" s="6">
        <v>122773</v>
      </c>
      <c r="C8706" t="str">
        <f>_xlfn.XLOOKUP($B8706,Enrollees!$A$2:$A$10000,Enrollees!$B$2:$B$10000)</f>
        <v>CNPP</v>
      </c>
      <c r="D8706" t="str">
        <f>_xlfn.XLOOKUP(B8706,Enrollees!A:A,Enrollees!C:C)</f>
        <v>Hope Ministries</v>
      </c>
    </row>
    <row r="8707" spans="1:4" x14ac:dyDescent="0.2">
      <c r="A8707" s="8">
        <v>44562</v>
      </c>
      <c r="B8707" s="6">
        <v>122773</v>
      </c>
      <c r="C8707" t="str">
        <f>_xlfn.XLOOKUP($B8707,Enrollees!$A$2:$A$10000,Enrollees!$B$2:$B$10000)</f>
        <v>CNPP</v>
      </c>
      <c r="D8707" t="str">
        <f>_xlfn.XLOOKUP(B8707,Enrollees!A:A,Enrollees!C:C)</f>
        <v>Hope Ministries</v>
      </c>
    </row>
    <row r="8708" spans="1:4" x14ac:dyDescent="0.2">
      <c r="A8708" s="8">
        <v>44562</v>
      </c>
      <c r="B8708" s="6">
        <v>122773</v>
      </c>
      <c r="C8708" t="str">
        <f>_xlfn.XLOOKUP($B8708,Enrollees!$A$2:$A$10000,Enrollees!$B$2:$B$10000)</f>
        <v>CNPP</v>
      </c>
      <c r="D8708" t="str">
        <f>_xlfn.XLOOKUP(B8708,Enrollees!A:A,Enrollees!C:C)</f>
        <v>Hope Ministries</v>
      </c>
    </row>
    <row r="8709" spans="1:4" x14ac:dyDescent="0.2">
      <c r="A8709" s="8">
        <v>44562</v>
      </c>
      <c r="B8709" s="6">
        <v>122766</v>
      </c>
      <c r="C8709" t="str">
        <f>_xlfn.XLOOKUP($B8709,Enrollees!$A$2:$A$10000,Enrollees!$B$2:$B$10000)</f>
        <v>CNPP</v>
      </c>
      <c r="D8709" t="str">
        <f>_xlfn.XLOOKUP(B8709,Enrollees!A:A,Enrollees!C:C)</f>
        <v>Hope Ministries</v>
      </c>
    </row>
    <row r="8710" spans="1:4" x14ac:dyDescent="0.2">
      <c r="A8710" s="8">
        <v>44562</v>
      </c>
      <c r="B8710" s="6">
        <v>122766</v>
      </c>
      <c r="C8710" t="str">
        <f>_xlfn.XLOOKUP($B8710,Enrollees!$A$2:$A$10000,Enrollees!$B$2:$B$10000)</f>
        <v>CNPP</v>
      </c>
      <c r="D8710" t="str">
        <f>_xlfn.XLOOKUP(B8710,Enrollees!A:A,Enrollees!C:C)</f>
        <v>Hope Ministries</v>
      </c>
    </row>
    <row r="8711" spans="1:4" x14ac:dyDescent="0.2">
      <c r="A8711" s="8">
        <v>44562</v>
      </c>
      <c r="B8711" s="6">
        <v>122773</v>
      </c>
      <c r="C8711" t="str">
        <f>_xlfn.XLOOKUP($B8711,Enrollees!$A$2:$A$10000,Enrollees!$B$2:$B$10000)</f>
        <v>CNPP</v>
      </c>
      <c r="D8711" t="str">
        <f>_xlfn.XLOOKUP(B8711,Enrollees!A:A,Enrollees!C:C)</f>
        <v>Hope Ministries</v>
      </c>
    </row>
    <row r="8712" spans="1:4" x14ac:dyDescent="0.2">
      <c r="A8712" s="8">
        <v>44562</v>
      </c>
      <c r="B8712" s="6">
        <v>122773</v>
      </c>
      <c r="C8712" t="str">
        <f>_xlfn.XLOOKUP($B8712,Enrollees!$A$2:$A$10000,Enrollees!$B$2:$B$10000)</f>
        <v>CNPP</v>
      </c>
      <c r="D8712" t="str">
        <f>_xlfn.XLOOKUP(B8712,Enrollees!A:A,Enrollees!C:C)</f>
        <v>Hope Ministries</v>
      </c>
    </row>
    <row r="8713" spans="1:4" x14ac:dyDescent="0.2">
      <c r="A8713" s="8">
        <v>44562</v>
      </c>
      <c r="B8713" s="6">
        <v>122766</v>
      </c>
      <c r="C8713" t="str">
        <f>_xlfn.XLOOKUP($B8713,Enrollees!$A$2:$A$10000,Enrollees!$B$2:$B$10000)</f>
        <v>CNPP</v>
      </c>
      <c r="D8713" t="str">
        <f>_xlfn.XLOOKUP(B8713,Enrollees!A:A,Enrollees!C:C)</f>
        <v>Hope Ministries</v>
      </c>
    </row>
    <row r="8714" spans="1:4" x14ac:dyDescent="0.2">
      <c r="A8714" s="8">
        <v>44562</v>
      </c>
      <c r="B8714" s="6">
        <v>122773</v>
      </c>
      <c r="C8714" t="str">
        <f>_xlfn.XLOOKUP($B8714,Enrollees!$A$2:$A$10000,Enrollees!$B$2:$B$10000)</f>
        <v>CNPP</v>
      </c>
      <c r="D8714" t="str">
        <f>_xlfn.XLOOKUP(B8714,Enrollees!A:A,Enrollees!C:C)</f>
        <v>Hope Ministries</v>
      </c>
    </row>
    <row r="8715" spans="1:4" x14ac:dyDescent="0.2">
      <c r="A8715" s="8">
        <v>44562</v>
      </c>
      <c r="B8715" s="6">
        <v>122766</v>
      </c>
      <c r="C8715" t="str">
        <f>_xlfn.XLOOKUP($B8715,Enrollees!$A$2:$A$10000,Enrollees!$B$2:$B$10000)</f>
        <v>CNPP</v>
      </c>
      <c r="D8715" t="str">
        <f>_xlfn.XLOOKUP(B8715,Enrollees!A:A,Enrollees!C:C)</f>
        <v>Hope Ministries</v>
      </c>
    </row>
    <row r="8716" spans="1:4" x14ac:dyDescent="0.2">
      <c r="A8716" s="8">
        <v>44562</v>
      </c>
      <c r="B8716" s="6">
        <v>122770</v>
      </c>
      <c r="C8716" t="str">
        <f>_xlfn.XLOOKUP($B8716,Enrollees!$A$2:$A$10000,Enrollees!$B$2:$B$10000)</f>
        <v>CNPP</v>
      </c>
      <c r="D8716" t="str">
        <f>_xlfn.XLOOKUP(B8716,Enrollees!A:A,Enrollees!C:C)</f>
        <v>Hope Ministries</v>
      </c>
    </row>
    <row r="8717" spans="1:4" x14ac:dyDescent="0.2">
      <c r="A8717" s="8">
        <v>44562</v>
      </c>
      <c r="B8717" s="6">
        <v>122754</v>
      </c>
      <c r="C8717" t="str">
        <f>_xlfn.XLOOKUP($B8717,Enrollees!$A$2:$A$10000,Enrollees!$B$2:$B$10000)</f>
        <v>CNPP</v>
      </c>
      <c r="D8717" t="str">
        <f>_xlfn.XLOOKUP(B8717,Enrollees!A:A,Enrollees!C:C)</f>
        <v>Center for the Homeless</v>
      </c>
    </row>
    <row r="8718" spans="1:4" x14ac:dyDescent="0.2">
      <c r="A8718" s="8">
        <v>44562</v>
      </c>
      <c r="B8718" s="6">
        <v>122770</v>
      </c>
      <c r="C8718" t="str">
        <f>_xlfn.XLOOKUP($B8718,Enrollees!$A$2:$A$10000,Enrollees!$B$2:$B$10000)</f>
        <v>CNPP</v>
      </c>
      <c r="D8718" t="str">
        <f>_xlfn.XLOOKUP(B8718,Enrollees!A:A,Enrollees!C:C)</f>
        <v>Hope Ministries</v>
      </c>
    </row>
    <row r="8719" spans="1:4" x14ac:dyDescent="0.2">
      <c r="A8719" s="8">
        <v>44562</v>
      </c>
      <c r="B8719" s="6">
        <v>122770</v>
      </c>
      <c r="C8719" t="str">
        <f>_xlfn.XLOOKUP($B8719,Enrollees!$A$2:$A$10000,Enrollees!$B$2:$B$10000)</f>
        <v>CNPP</v>
      </c>
      <c r="D8719" t="str">
        <f>_xlfn.XLOOKUP(B8719,Enrollees!A:A,Enrollees!C:C)</f>
        <v>Hope Ministries</v>
      </c>
    </row>
    <row r="8720" spans="1:4" x14ac:dyDescent="0.2">
      <c r="A8720" s="8">
        <v>44562</v>
      </c>
      <c r="B8720" s="6">
        <v>122754</v>
      </c>
      <c r="C8720" t="str">
        <f>_xlfn.XLOOKUP($B8720,Enrollees!$A$2:$A$10000,Enrollees!$B$2:$B$10000)</f>
        <v>CNPP</v>
      </c>
      <c r="D8720" t="str">
        <f>_xlfn.XLOOKUP(B8720,Enrollees!A:A,Enrollees!C:C)</f>
        <v>Center for the Homeless</v>
      </c>
    </row>
    <row r="8721" spans="1:4" x14ac:dyDescent="0.2">
      <c r="A8721" s="8">
        <v>44562</v>
      </c>
      <c r="B8721" s="6">
        <v>122770</v>
      </c>
      <c r="C8721" t="str">
        <f>_xlfn.XLOOKUP($B8721,Enrollees!$A$2:$A$10000,Enrollees!$B$2:$B$10000)</f>
        <v>CNPP</v>
      </c>
      <c r="D8721" t="str">
        <f>_xlfn.XLOOKUP(B8721,Enrollees!A:A,Enrollees!C:C)</f>
        <v>Hope Ministries</v>
      </c>
    </row>
    <row r="8722" spans="1:4" x14ac:dyDescent="0.2">
      <c r="A8722" s="8">
        <v>44562</v>
      </c>
      <c r="B8722" s="6">
        <v>122756</v>
      </c>
      <c r="C8722" t="str">
        <f>_xlfn.XLOOKUP($B8722,Enrollees!$A$2:$A$10000,Enrollees!$B$2:$B$10000)</f>
        <v>CNPP</v>
      </c>
      <c r="D8722" t="str">
        <f>_xlfn.XLOOKUP(B8722,Enrollees!A:A,Enrollees!C:C)</f>
        <v>REAL Services</v>
      </c>
    </row>
    <row r="8723" spans="1:4" x14ac:dyDescent="0.2">
      <c r="A8723" s="8">
        <v>44562</v>
      </c>
      <c r="B8723" s="6">
        <v>122770</v>
      </c>
      <c r="C8723" t="str">
        <f>_xlfn.XLOOKUP($B8723,Enrollees!$A$2:$A$10000,Enrollees!$B$2:$B$10000)</f>
        <v>CNPP</v>
      </c>
      <c r="D8723" t="str">
        <f>_xlfn.XLOOKUP(B8723,Enrollees!A:A,Enrollees!C:C)</f>
        <v>Hope Ministries</v>
      </c>
    </row>
    <row r="8724" spans="1:4" x14ac:dyDescent="0.2">
      <c r="A8724" s="8">
        <v>44562</v>
      </c>
      <c r="B8724" s="6">
        <v>122766</v>
      </c>
      <c r="C8724" t="str">
        <f>_xlfn.XLOOKUP($B8724,Enrollees!$A$2:$A$10000,Enrollees!$B$2:$B$10000)</f>
        <v>CNPP</v>
      </c>
      <c r="D8724" t="str">
        <f>_xlfn.XLOOKUP(B8724,Enrollees!A:A,Enrollees!C:C)</f>
        <v>Hope Ministries</v>
      </c>
    </row>
    <row r="8725" spans="1:4" x14ac:dyDescent="0.2">
      <c r="A8725" s="8">
        <v>44562</v>
      </c>
      <c r="B8725" s="6">
        <v>122766</v>
      </c>
      <c r="C8725" t="str">
        <f>_xlfn.XLOOKUP($B8725,Enrollees!$A$2:$A$10000,Enrollees!$B$2:$B$10000)</f>
        <v>CNPP</v>
      </c>
      <c r="D8725" t="str">
        <f>_xlfn.XLOOKUP(B8725,Enrollees!A:A,Enrollees!C:C)</f>
        <v>Hope Ministries</v>
      </c>
    </row>
    <row r="8726" spans="1:4" x14ac:dyDescent="0.2">
      <c r="A8726" s="8">
        <v>44562</v>
      </c>
      <c r="B8726" s="6">
        <v>122770</v>
      </c>
      <c r="C8726" t="str">
        <f>_xlfn.XLOOKUP($B8726,Enrollees!$A$2:$A$10000,Enrollees!$B$2:$B$10000)</f>
        <v>CNPP</v>
      </c>
      <c r="D8726" t="str">
        <f>_xlfn.XLOOKUP(B8726,Enrollees!A:A,Enrollees!C:C)</f>
        <v>Hope Ministries</v>
      </c>
    </row>
    <row r="8727" spans="1:4" x14ac:dyDescent="0.2">
      <c r="A8727" s="8">
        <v>44562</v>
      </c>
      <c r="B8727" s="6">
        <v>122772</v>
      </c>
      <c r="C8727" t="str">
        <f>_xlfn.XLOOKUP($B8727,Enrollees!$A$2:$A$10000,Enrollees!$B$2:$B$10000)</f>
        <v>CNPP</v>
      </c>
      <c r="D8727" t="str">
        <f>_xlfn.XLOOKUP(B8727,Enrollees!A:A,Enrollees!C:C)</f>
        <v>Hope Ministries</v>
      </c>
    </row>
    <row r="8728" spans="1:4" x14ac:dyDescent="0.2">
      <c r="A8728" s="8">
        <v>44562</v>
      </c>
      <c r="B8728" s="6">
        <v>122766</v>
      </c>
      <c r="C8728" t="str">
        <f>_xlfn.XLOOKUP($B8728,Enrollees!$A$2:$A$10000,Enrollees!$B$2:$B$10000)</f>
        <v>CNPP</v>
      </c>
      <c r="D8728" t="str">
        <f>_xlfn.XLOOKUP(B8728,Enrollees!A:A,Enrollees!C:C)</f>
        <v>Hope Ministries</v>
      </c>
    </row>
    <row r="8729" spans="1:4" x14ac:dyDescent="0.2">
      <c r="A8729" s="8">
        <v>44562</v>
      </c>
      <c r="B8729" s="6">
        <v>122753</v>
      </c>
      <c r="C8729" t="str">
        <f>_xlfn.XLOOKUP($B8729,Enrollees!$A$2:$A$10000,Enrollees!$B$2:$B$10000)</f>
        <v>CNPP</v>
      </c>
      <c r="D8729" t="str">
        <f>_xlfn.XLOOKUP(B8729,Enrollees!A:A,Enrollees!C:C)</f>
        <v>Center for the Homeless</v>
      </c>
    </row>
    <row r="8730" spans="1:4" x14ac:dyDescent="0.2">
      <c r="A8730" s="8">
        <v>44562</v>
      </c>
      <c r="B8730" s="6">
        <v>122752</v>
      </c>
      <c r="C8730" t="str">
        <f>_xlfn.XLOOKUP($B8730,Enrollees!$A$2:$A$10000,Enrollees!$B$2:$B$10000)</f>
        <v>CNPP</v>
      </c>
      <c r="D8730" t="str">
        <f>_xlfn.XLOOKUP(B8730,Enrollees!A:A,Enrollees!C:C)</f>
        <v>Center for the Homeless</v>
      </c>
    </row>
    <row r="8731" spans="1:4" x14ac:dyDescent="0.2">
      <c r="A8731" s="8">
        <v>44562</v>
      </c>
      <c r="B8731" s="6">
        <v>122770</v>
      </c>
      <c r="C8731" t="str">
        <f>_xlfn.XLOOKUP($B8731,Enrollees!$A$2:$A$10000,Enrollees!$B$2:$B$10000)</f>
        <v>CNPP</v>
      </c>
      <c r="D8731" t="str">
        <f>_xlfn.XLOOKUP(B8731,Enrollees!A:A,Enrollees!C:C)</f>
        <v>Hope Ministries</v>
      </c>
    </row>
    <row r="8732" spans="1:4" x14ac:dyDescent="0.2">
      <c r="A8732" s="8">
        <v>44562</v>
      </c>
      <c r="B8732" s="6">
        <v>122755</v>
      </c>
      <c r="C8732" t="str">
        <f>_xlfn.XLOOKUP($B8732,Enrollees!$A$2:$A$10000,Enrollees!$B$2:$B$10000)</f>
        <v>CNPP</v>
      </c>
      <c r="D8732" t="str">
        <f>_xlfn.XLOOKUP(B8732,Enrollees!A:A,Enrollees!C:C)</f>
        <v>Center for the Homeless</v>
      </c>
    </row>
    <row r="8733" spans="1:4" x14ac:dyDescent="0.2">
      <c r="A8733" s="8">
        <v>44562</v>
      </c>
      <c r="B8733" s="6">
        <v>122754</v>
      </c>
      <c r="C8733" t="str">
        <f>_xlfn.XLOOKUP($B8733,Enrollees!$A$2:$A$10000,Enrollees!$B$2:$B$10000)</f>
        <v>CNPP</v>
      </c>
      <c r="D8733" t="str">
        <f>_xlfn.XLOOKUP(B8733,Enrollees!A:A,Enrollees!C:C)</f>
        <v>Center for the Homeless</v>
      </c>
    </row>
    <row r="8734" spans="1:4" x14ac:dyDescent="0.2">
      <c r="A8734" s="8">
        <v>44562</v>
      </c>
      <c r="B8734" s="6">
        <v>122753</v>
      </c>
      <c r="C8734" t="str">
        <f>_xlfn.XLOOKUP($B8734,Enrollees!$A$2:$A$10000,Enrollees!$B$2:$B$10000)</f>
        <v>CNPP</v>
      </c>
      <c r="D8734" t="str">
        <f>_xlfn.XLOOKUP(B8734,Enrollees!A:A,Enrollees!C:C)</f>
        <v>Center for the Homeless</v>
      </c>
    </row>
    <row r="8735" spans="1:4" x14ac:dyDescent="0.2">
      <c r="A8735" s="8">
        <v>44562</v>
      </c>
      <c r="B8735" s="6">
        <v>122752</v>
      </c>
      <c r="C8735" t="str">
        <f>_xlfn.XLOOKUP($B8735,Enrollees!$A$2:$A$10000,Enrollees!$B$2:$B$10000)</f>
        <v>CNPP</v>
      </c>
      <c r="D8735" t="str">
        <f>_xlfn.XLOOKUP(B8735,Enrollees!A:A,Enrollees!C:C)</f>
        <v>Center for the Homeless</v>
      </c>
    </row>
    <row r="8736" spans="1:4" x14ac:dyDescent="0.2">
      <c r="A8736" s="8">
        <v>44562</v>
      </c>
      <c r="B8736" s="6">
        <v>122770</v>
      </c>
      <c r="C8736" t="str">
        <f>_xlfn.XLOOKUP($B8736,Enrollees!$A$2:$A$10000,Enrollees!$B$2:$B$10000)</f>
        <v>CNPP</v>
      </c>
      <c r="D8736" t="str">
        <f>_xlfn.XLOOKUP(B8736,Enrollees!A:A,Enrollees!C:C)</f>
        <v>Hope Ministries</v>
      </c>
    </row>
    <row r="8737" spans="1:4" x14ac:dyDescent="0.2">
      <c r="A8737" s="8">
        <v>44562</v>
      </c>
      <c r="B8737" s="6">
        <v>122754</v>
      </c>
      <c r="C8737" t="str">
        <f>_xlfn.XLOOKUP($B8737,Enrollees!$A$2:$A$10000,Enrollees!$B$2:$B$10000)</f>
        <v>CNPP</v>
      </c>
      <c r="D8737" t="str">
        <f>_xlfn.XLOOKUP(B8737,Enrollees!A:A,Enrollees!C:C)</f>
        <v>Center for the Homeless</v>
      </c>
    </row>
    <row r="8738" spans="1:4" x14ac:dyDescent="0.2">
      <c r="A8738" s="8">
        <v>44562</v>
      </c>
      <c r="B8738" s="6">
        <v>122755</v>
      </c>
      <c r="C8738" t="str">
        <f>_xlfn.XLOOKUP($B8738,Enrollees!$A$2:$A$10000,Enrollees!$B$2:$B$10000)</f>
        <v>CNPP</v>
      </c>
      <c r="D8738" t="str">
        <f>_xlfn.XLOOKUP(B8738,Enrollees!A:A,Enrollees!C:C)</f>
        <v>Center for the Homeless</v>
      </c>
    </row>
    <row r="8739" spans="1:4" x14ac:dyDescent="0.2">
      <c r="A8739" s="8">
        <v>44562</v>
      </c>
      <c r="B8739" s="6">
        <v>122752</v>
      </c>
      <c r="C8739" t="str">
        <f>_xlfn.XLOOKUP($B8739,Enrollees!$A$2:$A$10000,Enrollees!$B$2:$B$10000)</f>
        <v>CNPP</v>
      </c>
      <c r="D8739" t="str">
        <f>_xlfn.XLOOKUP(B8739,Enrollees!A:A,Enrollees!C:C)</f>
        <v>Center for the Homeless</v>
      </c>
    </row>
    <row r="8740" spans="1:4" x14ac:dyDescent="0.2">
      <c r="A8740" s="8">
        <v>44562</v>
      </c>
      <c r="B8740" s="6">
        <v>122753</v>
      </c>
      <c r="C8740" t="str">
        <f>_xlfn.XLOOKUP($B8740,Enrollees!$A$2:$A$10000,Enrollees!$B$2:$B$10000)</f>
        <v>CNPP</v>
      </c>
      <c r="D8740" t="str">
        <f>_xlfn.XLOOKUP(B8740,Enrollees!A:A,Enrollees!C:C)</f>
        <v>Center for the Homeless</v>
      </c>
    </row>
    <row r="8741" spans="1:4" x14ac:dyDescent="0.2">
      <c r="A8741" s="8">
        <v>44562</v>
      </c>
      <c r="B8741" s="6">
        <v>122755</v>
      </c>
      <c r="C8741" t="str">
        <f>_xlfn.XLOOKUP($B8741,Enrollees!$A$2:$A$10000,Enrollees!$B$2:$B$10000)</f>
        <v>CNPP</v>
      </c>
      <c r="D8741" t="str">
        <f>_xlfn.XLOOKUP(B8741,Enrollees!A:A,Enrollees!C:C)</f>
        <v>Center for the Homeless</v>
      </c>
    </row>
    <row r="8742" spans="1:4" x14ac:dyDescent="0.2">
      <c r="A8742" s="8">
        <v>44562</v>
      </c>
      <c r="B8742" s="6">
        <v>122754</v>
      </c>
      <c r="C8742" t="str">
        <f>_xlfn.XLOOKUP($B8742,Enrollees!$A$2:$A$10000,Enrollees!$B$2:$B$10000)</f>
        <v>CNPP</v>
      </c>
      <c r="D8742" t="str">
        <f>_xlfn.XLOOKUP(B8742,Enrollees!A:A,Enrollees!C:C)</f>
        <v>Center for the Homeless</v>
      </c>
    </row>
    <row r="8743" spans="1:4" x14ac:dyDescent="0.2">
      <c r="A8743" s="8">
        <v>44562</v>
      </c>
      <c r="B8743" s="6">
        <v>122753</v>
      </c>
      <c r="C8743" t="str">
        <f>_xlfn.XLOOKUP($B8743,Enrollees!$A$2:$A$10000,Enrollees!$B$2:$B$10000)</f>
        <v>CNPP</v>
      </c>
      <c r="D8743" t="str">
        <f>_xlfn.XLOOKUP(B8743,Enrollees!A:A,Enrollees!C:C)</f>
        <v>Center for the Homeless</v>
      </c>
    </row>
    <row r="8744" spans="1:4" x14ac:dyDescent="0.2">
      <c r="A8744" s="8">
        <v>44562</v>
      </c>
      <c r="B8744" s="6">
        <v>122752</v>
      </c>
      <c r="C8744" t="str">
        <f>_xlfn.XLOOKUP($B8744,Enrollees!$A$2:$A$10000,Enrollees!$B$2:$B$10000)</f>
        <v>CNPP</v>
      </c>
      <c r="D8744" t="str">
        <f>_xlfn.XLOOKUP(B8744,Enrollees!A:A,Enrollees!C:C)</f>
        <v>Center for the Homeless</v>
      </c>
    </row>
    <row r="8745" spans="1:4" x14ac:dyDescent="0.2">
      <c r="A8745" s="8">
        <v>44562</v>
      </c>
      <c r="B8745" s="6">
        <v>122772</v>
      </c>
      <c r="C8745" t="str">
        <f>_xlfn.XLOOKUP($B8745,Enrollees!$A$2:$A$10000,Enrollees!$B$2:$B$10000)</f>
        <v>CNPP</v>
      </c>
      <c r="D8745" t="str">
        <f>_xlfn.XLOOKUP(B8745,Enrollees!A:A,Enrollees!C:C)</f>
        <v>Hope Ministries</v>
      </c>
    </row>
    <row r="8746" spans="1:4" x14ac:dyDescent="0.2">
      <c r="A8746" s="8">
        <v>44562</v>
      </c>
      <c r="B8746" s="6">
        <v>122770</v>
      </c>
      <c r="C8746" t="str">
        <f>_xlfn.XLOOKUP($B8746,Enrollees!$A$2:$A$10000,Enrollees!$B$2:$B$10000)</f>
        <v>CNPP</v>
      </c>
      <c r="D8746" t="str">
        <f>_xlfn.XLOOKUP(B8746,Enrollees!A:A,Enrollees!C:C)</f>
        <v>Hope Ministries</v>
      </c>
    </row>
    <row r="8747" spans="1:4" x14ac:dyDescent="0.2">
      <c r="A8747" s="8">
        <v>44562</v>
      </c>
      <c r="B8747" s="6">
        <v>122753</v>
      </c>
      <c r="C8747" t="str">
        <f>_xlfn.XLOOKUP($B8747,Enrollees!$A$2:$A$10000,Enrollees!$B$2:$B$10000)</f>
        <v>CNPP</v>
      </c>
      <c r="D8747" t="str">
        <f>_xlfn.XLOOKUP(B8747,Enrollees!A:A,Enrollees!C:C)</f>
        <v>Center for the Homeless</v>
      </c>
    </row>
    <row r="8748" spans="1:4" x14ac:dyDescent="0.2">
      <c r="A8748" s="8">
        <v>44562</v>
      </c>
      <c r="B8748" s="6">
        <v>122752</v>
      </c>
      <c r="C8748" t="str">
        <f>_xlfn.XLOOKUP($B8748,Enrollees!$A$2:$A$10000,Enrollees!$B$2:$B$10000)</f>
        <v>CNPP</v>
      </c>
      <c r="D8748" t="str">
        <f>_xlfn.XLOOKUP(B8748,Enrollees!A:A,Enrollees!C:C)</f>
        <v>Center for the Homeless</v>
      </c>
    </row>
    <row r="8749" spans="1:4" x14ac:dyDescent="0.2">
      <c r="A8749" s="8">
        <v>44562</v>
      </c>
      <c r="B8749" s="6">
        <v>122752</v>
      </c>
      <c r="C8749" t="str">
        <f>_xlfn.XLOOKUP($B8749,Enrollees!$A$2:$A$10000,Enrollees!$B$2:$B$10000)</f>
        <v>CNPP</v>
      </c>
      <c r="D8749" t="str">
        <f>_xlfn.XLOOKUP(B8749,Enrollees!A:A,Enrollees!C:C)</f>
        <v>Center for the Homeless</v>
      </c>
    </row>
    <row r="8750" spans="1:4" x14ac:dyDescent="0.2">
      <c r="A8750" s="8">
        <v>44562</v>
      </c>
      <c r="B8750" s="6">
        <v>122753</v>
      </c>
      <c r="C8750" t="str">
        <f>_xlfn.XLOOKUP($B8750,Enrollees!$A$2:$A$10000,Enrollees!$B$2:$B$10000)</f>
        <v>CNPP</v>
      </c>
      <c r="D8750" t="str">
        <f>_xlfn.XLOOKUP(B8750,Enrollees!A:A,Enrollees!C:C)</f>
        <v>Center for the Homeless</v>
      </c>
    </row>
    <row r="8751" spans="1:4" x14ac:dyDescent="0.2">
      <c r="A8751" s="8">
        <v>44562</v>
      </c>
      <c r="B8751" s="6">
        <v>122755</v>
      </c>
      <c r="C8751" t="str">
        <f>_xlfn.XLOOKUP($B8751,Enrollees!$A$2:$A$10000,Enrollees!$B$2:$B$10000)</f>
        <v>CNPP</v>
      </c>
      <c r="D8751" t="str">
        <f>_xlfn.XLOOKUP(B8751,Enrollees!A:A,Enrollees!C:C)</f>
        <v>Center for the Homeless</v>
      </c>
    </row>
    <row r="8752" spans="1:4" x14ac:dyDescent="0.2">
      <c r="A8752" s="8">
        <v>44562</v>
      </c>
      <c r="B8752" s="6">
        <v>122755</v>
      </c>
      <c r="C8752" t="str">
        <f>_xlfn.XLOOKUP($B8752,Enrollees!$A$2:$A$10000,Enrollees!$B$2:$B$10000)</f>
        <v>CNPP</v>
      </c>
      <c r="D8752" t="str">
        <f>_xlfn.XLOOKUP(B8752,Enrollees!A:A,Enrollees!C:C)</f>
        <v>Center for the Homeless</v>
      </c>
    </row>
    <row r="8753" spans="1:4" x14ac:dyDescent="0.2">
      <c r="A8753" s="8">
        <v>44562</v>
      </c>
      <c r="B8753" s="6">
        <v>122754</v>
      </c>
      <c r="C8753" t="str">
        <f>_xlfn.XLOOKUP($B8753,Enrollees!$A$2:$A$10000,Enrollees!$B$2:$B$10000)</f>
        <v>CNPP</v>
      </c>
      <c r="D8753" t="str">
        <f>_xlfn.XLOOKUP(B8753,Enrollees!A:A,Enrollees!C:C)</f>
        <v>Center for the Homeless</v>
      </c>
    </row>
    <row r="8754" spans="1:4" x14ac:dyDescent="0.2">
      <c r="A8754" s="8">
        <v>44562</v>
      </c>
      <c r="B8754" s="6">
        <v>122751</v>
      </c>
      <c r="C8754" t="str">
        <f>_xlfn.XLOOKUP($B8754,Enrollees!$A$2:$A$10000,Enrollees!$B$2:$B$10000)</f>
        <v>CNPP</v>
      </c>
      <c r="D8754" t="str">
        <f>_xlfn.XLOOKUP(B8754,Enrollees!A:A,Enrollees!C:C)</f>
        <v>Center for the Homeless</v>
      </c>
    </row>
    <row r="8755" spans="1:4" x14ac:dyDescent="0.2">
      <c r="A8755" s="8">
        <v>44562</v>
      </c>
      <c r="B8755" s="6">
        <v>122751</v>
      </c>
      <c r="C8755" t="str">
        <f>_xlfn.XLOOKUP($B8755,Enrollees!$A$2:$A$10000,Enrollees!$B$2:$B$10000)</f>
        <v>CNPP</v>
      </c>
      <c r="D8755" t="str">
        <f>_xlfn.XLOOKUP(B8755,Enrollees!A:A,Enrollees!C:C)</f>
        <v>Center for the Homeless</v>
      </c>
    </row>
    <row r="8756" spans="1:4" x14ac:dyDescent="0.2">
      <c r="A8756" s="8">
        <v>44562</v>
      </c>
      <c r="B8756" s="6">
        <v>122766</v>
      </c>
      <c r="C8756" t="str">
        <f>_xlfn.XLOOKUP($B8756,Enrollees!$A$2:$A$10000,Enrollees!$B$2:$B$10000)</f>
        <v>CNPP</v>
      </c>
      <c r="D8756" t="str">
        <f>_xlfn.XLOOKUP(B8756,Enrollees!A:A,Enrollees!C:C)</f>
        <v>Hope Ministries</v>
      </c>
    </row>
    <row r="8757" spans="1:4" x14ac:dyDescent="0.2">
      <c r="A8757" s="8">
        <v>44562</v>
      </c>
      <c r="B8757" s="6">
        <v>122766</v>
      </c>
      <c r="C8757" t="str">
        <f>_xlfn.XLOOKUP($B8757,Enrollees!$A$2:$A$10000,Enrollees!$B$2:$B$10000)</f>
        <v>CNPP</v>
      </c>
      <c r="D8757" t="str">
        <f>_xlfn.XLOOKUP(B8757,Enrollees!A:A,Enrollees!C:C)</f>
        <v>Hope Ministries</v>
      </c>
    </row>
    <row r="8758" spans="1:4" x14ac:dyDescent="0.2">
      <c r="A8758" s="8">
        <v>44562</v>
      </c>
      <c r="B8758" s="6">
        <v>122766</v>
      </c>
      <c r="C8758" t="str">
        <f>_xlfn.XLOOKUP($B8758,Enrollees!$A$2:$A$10000,Enrollees!$B$2:$B$10000)</f>
        <v>CNPP</v>
      </c>
      <c r="D8758" t="str">
        <f>_xlfn.XLOOKUP(B8758,Enrollees!A:A,Enrollees!C:C)</f>
        <v>Hope Ministries</v>
      </c>
    </row>
    <row r="8759" spans="1:4" x14ac:dyDescent="0.2">
      <c r="A8759" s="8">
        <v>44562</v>
      </c>
      <c r="B8759" s="6">
        <v>122751</v>
      </c>
      <c r="C8759" t="str">
        <f>_xlfn.XLOOKUP($B8759,Enrollees!$A$2:$A$10000,Enrollees!$B$2:$B$10000)</f>
        <v>CNPP</v>
      </c>
      <c r="D8759" t="str">
        <f>_xlfn.XLOOKUP(B8759,Enrollees!A:A,Enrollees!C:C)</f>
        <v>Center for the Homeless</v>
      </c>
    </row>
    <row r="8760" spans="1:4" x14ac:dyDescent="0.2">
      <c r="A8760" s="8">
        <v>44562</v>
      </c>
      <c r="B8760" s="6">
        <v>122751</v>
      </c>
      <c r="C8760" t="str">
        <f>_xlfn.XLOOKUP($B8760,Enrollees!$A$2:$A$10000,Enrollees!$B$2:$B$10000)</f>
        <v>CNPP</v>
      </c>
      <c r="D8760" t="str">
        <f>_xlfn.XLOOKUP(B8760,Enrollees!A:A,Enrollees!C:C)</f>
        <v>Center for the Homeless</v>
      </c>
    </row>
    <row r="8761" spans="1:4" x14ac:dyDescent="0.2">
      <c r="A8761" s="8">
        <v>44562</v>
      </c>
      <c r="B8761" s="6">
        <v>122754</v>
      </c>
      <c r="C8761" t="str">
        <f>_xlfn.XLOOKUP($B8761,Enrollees!$A$2:$A$10000,Enrollees!$B$2:$B$10000)</f>
        <v>CNPP</v>
      </c>
      <c r="D8761" t="str">
        <f>_xlfn.XLOOKUP(B8761,Enrollees!A:A,Enrollees!C:C)</f>
        <v>Center for the Homeless</v>
      </c>
    </row>
    <row r="8762" spans="1:4" x14ac:dyDescent="0.2">
      <c r="A8762" s="8">
        <v>44593</v>
      </c>
      <c r="B8762" s="6">
        <v>120904</v>
      </c>
      <c r="C8762" t="str">
        <f>_xlfn.XLOOKUP($B8762,Enrollees!$A$2:$A$10000,Enrollees!$B$2:$B$10000)</f>
        <v>Goodwill Client</v>
      </c>
      <c r="D8762" t="str">
        <f>_xlfn.XLOOKUP(B8762,Enrollees!A:A,Enrollees!C:C)</f>
        <v>fred morgan (120904)</v>
      </c>
    </row>
    <row r="8763" spans="1:4" x14ac:dyDescent="0.2">
      <c r="A8763" s="8">
        <v>44593</v>
      </c>
      <c r="B8763" s="6">
        <v>120904</v>
      </c>
      <c r="C8763" t="str">
        <f>_xlfn.XLOOKUP($B8763,Enrollees!$A$2:$A$10000,Enrollees!$B$2:$B$10000)</f>
        <v>Goodwill Client</v>
      </c>
      <c r="D8763" t="str">
        <f>_xlfn.XLOOKUP(B8763,Enrollees!A:A,Enrollees!C:C)</f>
        <v>fred morgan (120904)</v>
      </c>
    </row>
    <row r="8764" spans="1:4" x14ac:dyDescent="0.2">
      <c r="A8764" s="8">
        <v>44593</v>
      </c>
      <c r="B8764" s="6">
        <v>120904</v>
      </c>
      <c r="C8764" t="str">
        <f>_xlfn.XLOOKUP($B8764,Enrollees!$A$2:$A$10000,Enrollees!$B$2:$B$10000)</f>
        <v>Goodwill Client</v>
      </c>
      <c r="D8764" t="str">
        <f>_xlfn.XLOOKUP(B8764,Enrollees!A:A,Enrollees!C:C)</f>
        <v>fred morgan (120904)</v>
      </c>
    </row>
    <row r="8765" spans="1:4" x14ac:dyDescent="0.2">
      <c r="A8765" s="8">
        <v>44593</v>
      </c>
      <c r="B8765" s="6">
        <v>120904</v>
      </c>
      <c r="C8765" t="str">
        <f>_xlfn.XLOOKUP($B8765,Enrollees!$A$2:$A$10000,Enrollees!$B$2:$B$10000)</f>
        <v>Goodwill Client</v>
      </c>
      <c r="D8765" t="str">
        <f>_xlfn.XLOOKUP(B8765,Enrollees!A:A,Enrollees!C:C)</f>
        <v>fred morgan (120904)</v>
      </c>
    </row>
    <row r="8766" spans="1:4" x14ac:dyDescent="0.2">
      <c r="A8766" s="8">
        <v>44593</v>
      </c>
      <c r="B8766" s="6">
        <v>120904</v>
      </c>
      <c r="C8766" t="str">
        <f>_xlfn.XLOOKUP($B8766,Enrollees!$A$2:$A$10000,Enrollees!$B$2:$B$10000)</f>
        <v>Goodwill Client</v>
      </c>
      <c r="D8766" t="str">
        <f>_xlfn.XLOOKUP(B8766,Enrollees!A:A,Enrollees!C:C)</f>
        <v>fred morgan (120904)</v>
      </c>
    </row>
    <row r="8767" spans="1:4" x14ac:dyDescent="0.2">
      <c r="A8767" s="8">
        <v>44593</v>
      </c>
      <c r="B8767" s="6">
        <v>122386</v>
      </c>
      <c r="C8767" t="str">
        <f>_xlfn.XLOOKUP($B8767,Enrollees!$A$2:$A$10000,Enrollees!$B$2:$B$10000)</f>
        <v>Goodwill Employee</v>
      </c>
      <c r="D8767" t="str">
        <f>_xlfn.XLOOKUP(B8767,Enrollees!A:A,Enrollees!C:C)</f>
        <v>Jerry Winfeld</v>
      </c>
    </row>
    <row r="8768" spans="1:4" x14ac:dyDescent="0.2">
      <c r="A8768" s="8">
        <v>44593</v>
      </c>
      <c r="B8768" s="6">
        <v>122382</v>
      </c>
      <c r="C8768" t="str">
        <f>_xlfn.XLOOKUP($B8768,Enrollees!$A$2:$A$10000,Enrollees!$B$2:$B$10000)</f>
        <v>Goodwill Employee</v>
      </c>
      <c r="D8768" t="str">
        <f>_xlfn.XLOOKUP(B8768,Enrollees!A:A,Enrollees!C:C)</f>
        <v>Stacy Murphy</v>
      </c>
    </row>
    <row r="8769" spans="1:4" x14ac:dyDescent="0.2">
      <c r="A8769" s="8">
        <v>44593</v>
      </c>
      <c r="B8769" s="6">
        <v>122382</v>
      </c>
      <c r="C8769" t="str">
        <f>_xlfn.XLOOKUP($B8769,Enrollees!$A$2:$A$10000,Enrollees!$B$2:$B$10000)</f>
        <v>Goodwill Employee</v>
      </c>
      <c r="D8769" t="str">
        <f>_xlfn.XLOOKUP(B8769,Enrollees!A:A,Enrollees!C:C)</f>
        <v>Stacy Murphy</v>
      </c>
    </row>
    <row r="8770" spans="1:4" x14ac:dyDescent="0.2">
      <c r="A8770" s="8">
        <v>44593</v>
      </c>
      <c r="B8770" s="6">
        <v>122382</v>
      </c>
      <c r="C8770" t="str">
        <f>_xlfn.XLOOKUP($B8770,Enrollees!$A$2:$A$10000,Enrollees!$B$2:$B$10000)</f>
        <v>Goodwill Employee</v>
      </c>
      <c r="D8770" t="str">
        <f>_xlfn.XLOOKUP(B8770,Enrollees!A:A,Enrollees!C:C)</f>
        <v>Stacy Murphy</v>
      </c>
    </row>
    <row r="8771" spans="1:4" x14ac:dyDescent="0.2">
      <c r="A8771" s="8">
        <v>44593</v>
      </c>
      <c r="B8771" s="6">
        <v>122382</v>
      </c>
      <c r="C8771" t="str">
        <f>_xlfn.XLOOKUP($B8771,Enrollees!$A$2:$A$10000,Enrollees!$B$2:$B$10000)</f>
        <v>Goodwill Employee</v>
      </c>
      <c r="D8771" t="str">
        <f>_xlfn.XLOOKUP(B8771,Enrollees!A:A,Enrollees!C:C)</f>
        <v>Stacy Murphy</v>
      </c>
    </row>
    <row r="8772" spans="1:4" x14ac:dyDescent="0.2">
      <c r="A8772" s="8">
        <v>44593</v>
      </c>
      <c r="B8772" s="6">
        <v>122385</v>
      </c>
      <c r="C8772" t="str">
        <f>_xlfn.XLOOKUP($B8772,Enrollees!$A$2:$A$10000,Enrollees!$B$2:$B$10000)</f>
        <v>Goodwill Employee</v>
      </c>
      <c r="D8772" t="str">
        <f>_xlfn.XLOOKUP(B8772,Enrollees!A:A,Enrollees!C:C)</f>
        <v>Debra Anderson</v>
      </c>
    </row>
    <row r="8773" spans="1:4" x14ac:dyDescent="0.2">
      <c r="A8773" s="8">
        <v>44593</v>
      </c>
      <c r="B8773" s="6">
        <v>122385</v>
      </c>
      <c r="C8773" t="str">
        <f>_xlfn.XLOOKUP($B8773,Enrollees!$A$2:$A$10000,Enrollees!$B$2:$B$10000)</f>
        <v>Goodwill Employee</v>
      </c>
      <c r="D8773" t="str">
        <f>_xlfn.XLOOKUP(B8773,Enrollees!A:A,Enrollees!C:C)</f>
        <v>Debra Anderson</v>
      </c>
    </row>
    <row r="8774" spans="1:4" x14ac:dyDescent="0.2">
      <c r="A8774" s="8">
        <v>44593</v>
      </c>
      <c r="B8774" s="6">
        <v>122406</v>
      </c>
      <c r="C8774" t="str">
        <f>_xlfn.XLOOKUP($B8774,Enrollees!$A$2:$A$10000,Enrollees!$B$2:$B$10000)</f>
        <v>Goodwill Client</v>
      </c>
      <c r="D8774" t="str">
        <f>_xlfn.XLOOKUP(B8774,Enrollees!A:A,Enrollees!C:C)</f>
        <v>zachery verse</v>
      </c>
    </row>
    <row r="8775" spans="1:4" x14ac:dyDescent="0.2">
      <c r="A8775" s="8">
        <v>44593</v>
      </c>
      <c r="B8775" s="6">
        <v>122406</v>
      </c>
      <c r="C8775" t="str">
        <f>_xlfn.XLOOKUP($B8775,Enrollees!$A$2:$A$10000,Enrollees!$B$2:$B$10000)</f>
        <v>Goodwill Client</v>
      </c>
      <c r="D8775" t="str">
        <f>_xlfn.XLOOKUP(B8775,Enrollees!A:A,Enrollees!C:C)</f>
        <v>zachery verse</v>
      </c>
    </row>
    <row r="8776" spans="1:4" x14ac:dyDescent="0.2">
      <c r="A8776" s="8">
        <v>44593</v>
      </c>
      <c r="B8776" s="6">
        <v>122406</v>
      </c>
      <c r="C8776" t="str">
        <f>_xlfn.XLOOKUP($B8776,Enrollees!$A$2:$A$10000,Enrollees!$B$2:$B$10000)</f>
        <v>Goodwill Client</v>
      </c>
      <c r="D8776" t="str">
        <f>_xlfn.XLOOKUP(B8776,Enrollees!A:A,Enrollees!C:C)</f>
        <v>zachery verse</v>
      </c>
    </row>
    <row r="8777" spans="1:4" x14ac:dyDescent="0.2">
      <c r="A8777" s="8">
        <v>44593</v>
      </c>
      <c r="B8777" s="6">
        <v>122406</v>
      </c>
      <c r="C8777" t="str">
        <f>_xlfn.XLOOKUP($B8777,Enrollees!$A$2:$A$10000,Enrollees!$B$2:$B$10000)</f>
        <v>Goodwill Client</v>
      </c>
      <c r="D8777" t="str">
        <f>_xlfn.XLOOKUP(B8777,Enrollees!A:A,Enrollees!C:C)</f>
        <v>zachery verse</v>
      </c>
    </row>
    <row r="8778" spans="1:4" x14ac:dyDescent="0.2">
      <c r="A8778" s="8">
        <v>44593</v>
      </c>
      <c r="B8778" s="6">
        <v>122406</v>
      </c>
      <c r="C8778" t="str">
        <f>_xlfn.XLOOKUP($B8778,Enrollees!$A$2:$A$10000,Enrollees!$B$2:$B$10000)</f>
        <v>Goodwill Client</v>
      </c>
      <c r="D8778" t="str">
        <f>_xlfn.XLOOKUP(B8778,Enrollees!A:A,Enrollees!C:C)</f>
        <v>zachery verse</v>
      </c>
    </row>
    <row r="8779" spans="1:4" x14ac:dyDescent="0.2">
      <c r="A8779" s="8">
        <v>44593</v>
      </c>
      <c r="B8779" s="6">
        <v>122406</v>
      </c>
      <c r="C8779" t="str">
        <f>_xlfn.XLOOKUP($B8779,Enrollees!$A$2:$A$10000,Enrollees!$B$2:$B$10000)</f>
        <v>Goodwill Client</v>
      </c>
      <c r="D8779" t="str">
        <f>_xlfn.XLOOKUP(B8779,Enrollees!A:A,Enrollees!C:C)</f>
        <v>zachery verse</v>
      </c>
    </row>
    <row r="8780" spans="1:4" x14ac:dyDescent="0.2">
      <c r="A8780" s="8">
        <v>44593</v>
      </c>
      <c r="B8780" s="6">
        <v>122406</v>
      </c>
      <c r="C8780" t="str">
        <f>_xlfn.XLOOKUP($B8780,Enrollees!$A$2:$A$10000,Enrollees!$B$2:$B$10000)</f>
        <v>Goodwill Client</v>
      </c>
      <c r="D8780" t="str">
        <f>_xlfn.XLOOKUP(B8780,Enrollees!A:A,Enrollees!C:C)</f>
        <v>zachery verse</v>
      </c>
    </row>
    <row r="8781" spans="1:4" x14ac:dyDescent="0.2">
      <c r="A8781" s="8">
        <v>44593</v>
      </c>
      <c r="B8781" s="6">
        <v>122406</v>
      </c>
      <c r="C8781" t="str">
        <f>_xlfn.XLOOKUP($B8781,Enrollees!$A$2:$A$10000,Enrollees!$B$2:$B$10000)</f>
        <v>Goodwill Client</v>
      </c>
      <c r="D8781" t="str">
        <f>_xlfn.XLOOKUP(B8781,Enrollees!A:A,Enrollees!C:C)</f>
        <v>zachery verse</v>
      </c>
    </row>
    <row r="8782" spans="1:4" x14ac:dyDescent="0.2">
      <c r="A8782" s="8">
        <v>44593</v>
      </c>
      <c r="B8782" s="6">
        <v>122406</v>
      </c>
      <c r="C8782" t="str">
        <f>_xlfn.XLOOKUP($B8782,Enrollees!$A$2:$A$10000,Enrollees!$B$2:$B$10000)</f>
        <v>Goodwill Client</v>
      </c>
      <c r="D8782" t="str">
        <f>_xlfn.XLOOKUP(B8782,Enrollees!A:A,Enrollees!C:C)</f>
        <v>zachery verse</v>
      </c>
    </row>
    <row r="8783" spans="1:4" x14ac:dyDescent="0.2">
      <c r="A8783" s="8">
        <v>44593</v>
      </c>
      <c r="B8783" s="6">
        <v>122406</v>
      </c>
      <c r="C8783" t="str">
        <f>_xlfn.XLOOKUP($B8783,Enrollees!$A$2:$A$10000,Enrollees!$B$2:$B$10000)</f>
        <v>Goodwill Client</v>
      </c>
      <c r="D8783" t="str">
        <f>_xlfn.XLOOKUP(B8783,Enrollees!A:A,Enrollees!C:C)</f>
        <v>zachery verse</v>
      </c>
    </row>
    <row r="8784" spans="1:4" x14ac:dyDescent="0.2">
      <c r="A8784" s="8">
        <v>44593</v>
      </c>
      <c r="B8784" s="6">
        <v>122628</v>
      </c>
      <c r="C8784" t="str">
        <f>_xlfn.XLOOKUP($B8784,Enrollees!$A$2:$A$10000,Enrollees!$B$2:$B$10000)</f>
        <v>Goodwill Employee</v>
      </c>
      <c r="D8784" t="str">
        <f>_xlfn.XLOOKUP(B8784,Enrollees!A:A,Enrollees!C:C)</f>
        <v>Scotty Cash</v>
      </c>
    </row>
    <row r="8785" spans="1:4" x14ac:dyDescent="0.2">
      <c r="A8785" s="8">
        <v>44593</v>
      </c>
      <c r="B8785" s="6">
        <v>122637</v>
      </c>
      <c r="C8785" t="str">
        <f>_xlfn.XLOOKUP($B8785,Enrollees!$A$2:$A$10000,Enrollees!$B$2:$B$10000)</f>
        <v>Goodwill Employee</v>
      </c>
      <c r="D8785" t="str">
        <f>_xlfn.XLOOKUP(B8785,Enrollees!A:A,Enrollees!C:C)</f>
        <v>Jeff Stone</v>
      </c>
    </row>
    <row r="8786" spans="1:4" x14ac:dyDescent="0.2">
      <c r="A8786" s="8">
        <v>44593</v>
      </c>
      <c r="B8786" s="6">
        <v>122637</v>
      </c>
      <c r="C8786" t="str">
        <f>_xlfn.XLOOKUP($B8786,Enrollees!$A$2:$A$10000,Enrollees!$B$2:$B$10000)</f>
        <v>Goodwill Employee</v>
      </c>
      <c r="D8786" t="str">
        <f>_xlfn.XLOOKUP(B8786,Enrollees!A:A,Enrollees!C:C)</f>
        <v>Jeff Stone</v>
      </c>
    </row>
    <row r="8787" spans="1:4" x14ac:dyDescent="0.2">
      <c r="A8787" s="8">
        <v>44593</v>
      </c>
      <c r="B8787" s="6">
        <v>122645</v>
      </c>
      <c r="C8787" t="str">
        <f>_xlfn.XLOOKUP($B8787,Enrollees!$A$2:$A$10000,Enrollees!$B$2:$B$10000)</f>
        <v>Goodwill Employee</v>
      </c>
      <c r="D8787" t="str">
        <f>_xlfn.XLOOKUP(B8787,Enrollees!A:A,Enrollees!C:C)</f>
        <v>Jessica Howder</v>
      </c>
    </row>
    <row r="8788" spans="1:4" x14ac:dyDescent="0.2">
      <c r="A8788" s="8">
        <v>44593</v>
      </c>
      <c r="B8788" s="6">
        <v>122647</v>
      </c>
      <c r="C8788" t="str">
        <f>_xlfn.XLOOKUP($B8788,Enrollees!$A$2:$A$10000,Enrollees!$B$2:$B$10000)</f>
        <v>Goodwill Employee</v>
      </c>
      <c r="D8788" t="str">
        <f>_xlfn.XLOOKUP(B8788,Enrollees!A:A,Enrollees!C:C)</f>
        <v>Allen Wheat</v>
      </c>
    </row>
    <row r="8789" spans="1:4" x14ac:dyDescent="0.2">
      <c r="A8789" s="8">
        <v>44593</v>
      </c>
      <c r="B8789" s="6">
        <v>122645</v>
      </c>
      <c r="C8789" t="str">
        <f>_xlfn.XLOOKUP($B8789,Enrollees!$A$2:$A$10000,Enrollees!$B$2:$B$10000)</f>
        <v>Goodwill Employee</v>
      </c>
      <c r="D8789" t="str">
        <f>_xlfn.XLOOKUP(B8789,Enrollees!A:A,Enrollees!C:C)</f>
        <v>Jessica Howder</v>
      </c>
    </row>
    <row r="8790" spans="1:4" x14ac:dyDescent="0.2">
      <c r="A8790" s="8">
        <v>44593</v>
      </c>
      <c r="B8790" s="6">
        <v>122613</v>
      </c>
      <c r="C8790" t="str">
        <f>_xlfn.XLOOKUP($B8790,Enrollees!$A$2:$A$10000,Enrollees!$B$2:$B$10000)</f>
        <v>Goodwill Employee</v>
      </c>
      <c r="D8790" t="str">
        <f>_xlfn.XLOOKUP(B8790,Enrollees!A:A,Enrollees!C:C)</f>
        <v>Angela Holt</v>
      </c>
    </row>
    <row r="8791" spans="1:4" x14ac:dyDescent="0.2">
      <c r="A8791" s="8">
        <v>44593</v>
      </c>
      <c r="B8791" s="6">
        <v>122601</v>
      </c>
      <c r="C8791" t="str">
        <f>_xlfn.XLOOKUP($B8791,Enrollees!$A$2:$A$10000,Enrollees!$B$2:$B$10000)</f>
        <v>Goodwill Client</v>
      </c>
      <c r="D8791" t="str">
        <f>_xlfn.XLOOKUP(B8791,Enrollees!A:A,Enrollees!C:C)</f>
        <v>xx</v>
      </c>
    </row>
    <row r="8792" spans="1:4" x14ac:dyDescent="0.2">
      <c r="A8792" s="8">
        <v>44593</v>
      </c>
      <c r="B8792" s="6">
        <v>122601</v>
      </c>
      <c r="C8792" t="str">
        <f>_xlfn.XLOOKUP($B8792,Enrollees!$A$2:$A$10000,Enrollees!$B$2:$B$10000)</f>
        <v>Goodwill Client</v>
      </c>
      <c r="D8792" t="str">
        <f>_xlfn.XLOOKUP(B8792,Enrollees!A:A,Enrollees!C:C)</f>
        <v>xx</v>
      </c>
    </row>
    <row r="8793" spans="1:4" x14ac:dyDescent="0.2">
      <c r="A8793" s="8">
        <v>44593</v>
      </c>
      <c r="B8793" s="6">
        <v>122605</v>
      </c>
      <c r="C8793" t="str">
        <f>_xlfn.XLOOKUP($B8793,Enrollees!$A$2:$A$10000,Enrollees!$B$2:$B$10000)</f>
        <v>Goodwill Client</v>
      </c>
      <c r="D8793" t="str">
        <f>_xlfn.XLOOKUP(B8793,Enrollees!A:A,Enrollees!C:C)</f>
        <v>clyde lewis</v>
      </c>
    </row>
    <row r="8794" spans="1:4" x14ac:dyDescent="0.2">
      <c r="A8794" s="8">
        <v>44593</v>
      </c>
      <c r="B8794" s="6">
        <v>122602</v>
      </c>
      <c r="C8794" t="str">
        <f>_xlfn.XLOOKUP($B8794,Enrollees!$A$2:$A$10000,Enrollees!$B$2:$B$10000)</f>
        <v>Goodwill Client</v>
      </c>
      <c r="D8794" t="str">
        <f>_xlfn.XLOOKUP(B8794,Enrollees!A:A,Enrollees!C:C)</f>
        <v>xx</v>
      </c>
    </row>
    <row r="8795" spans="1:4" x14ac:dyDescent="0.2">
      <c r="A8795" s="8">
        <v>44593</v>
      </c>
      <c r="B8795" s="6">
        <v>122602</v>
      </c>
      <c r="C8795" t="str">
        <f>_xlfn.XLOOKUP($B8795,Enrollees!$A$2:$A$10000,Enrollees!$B$2:$B$10000)</f>
        <v>Goodwill Client</v>
      </c>
      <c r="D8795" t="str">
        <f>_xlfn.XLOOKUP(B8795,Enrollees!A:A,Enrollees!C:C)</f>
        <v>xx</v>
      </c>
    </row>
    <row r="8796" spans="1:4" x14ac:dyDescent="0.2">
      <c r="A8796" s="8">
        <v>44593</v>
      </c>
      <c r="B8796" s="6">
        <v>122602</v>
      </c>
      <c r="C8796" t="str">
        <f>_xlfn.XLOOKUP($B8796,Enrollees!$A$2:$A$10000,Enrollees!$B$2:$B$10000)</f>
        <v>Goodwill Client</v>
      </c>
      <c r="D8796" t="str">
        <f>_xlfn.XLOOKUP(B8796,Enrollees!A:A,Enrollees!C:C)</f>
        <v>xx</v>
      </c>
    </row>
    <row r="8797" spans="1:4" x14ac:dyDescent="0.2">
      <c r="A8797" s="8">
        <v>44593</v>
      </c>
      <c r="B8797" s="6">
        <v>122640</v>
      </c>
      <c r="C8797" t="str">
        <f>_xlfn.XLOOKUP($B8797,Enrollees!$A$2:$A$10000,Enrollees!$B$2:$B$10000)</f>
        <v>Goodwill Employee</v>
      </c>
      <c r="D8797" t="str">
        <f>_xlfn.XLOOKUP(B8797,Enrollees!A:A,Enrollees!C:C)</f>
        <v>Morris Garrett</v>
      </c>
    </row>
    <row r="8798" spans="1:4" x14ac:dyDescent="0.2">
      <c r="A8798" s="8">
        <v>44593</v>
      </c>
      <c r="B8798" s="6">
        <v>122640</v>
      </c>
      <c r="C8798" t="str">
        <f>_xlfn.XLOOKUP($B8798,Enrollees!$A$2:$A$10000,Enrollees!$B$2:$B$10000)</f>
        <v>Goodwill Employee</v>
      </c>
      <c r="D8798" t="str">
        <f>_xlfn.XLOOKUP(B8798,Enrollees!A:A,Enrollees!C:C)</f>
        <v>Morris Garrett</v>
      </c>
    </row>
    <row r="8799" spans="1:4" x14ac:dyDescent="0.2">
      <c r="A8799" s="8">
        <v>44593</v>
      </c>
      <c r="B8799" s="6">
        <v>122637</v>
      </c>
      <c r="C8799" t="str">
        <f>_xlfn.XLOOKUP($B8799,Enrollees!$A$2:$A$10000,Enrollees!$B$2:$B$10000)</f>
        <v>Goodwill Employee</v>
      </c>
      <c r="D8799" t="str">
        <f>_xlfn.XLOOKUP(B8799,Enrollees!A:A,Enrollees!C:C)</f>
        <v>Jeff Stone</v>
      </c>
    </row>
    <row r="8800" spans="1:4" x14ac:dyDescent="0.2">
      <c r="A8800" s="8">
        <v>44593</v>
      </c>
      <c r="B8800" s="6">
        <v>122637</v>
      </c>
      <c r="C8800" t="str">
        <f>_xlfn.XLOOKUP($B8800,Enrollees!$A$2:$A$10000,Enrollees!$B$2:$B$10000)</f>
        <v>Goodwill Employee</v>
      </c>
      <c r="D8800" t="str">
        <f>_xlfn.XLOOKUP(B8800,Enrollees!A:A,Enrollees!C:C)</f>
        <v>Jeff Stone</v>
      </c>
    </row>
    <row r="8801" spans="1:4" x14ac:dyDescent="0.2">
      <c r="A8801" s="8">
        <v>44593</v>
      </c>
      <c r="B8801" s="6">
        <v>122637</v>
      </c>
      <c r="C8801" t="str">
        <f>_xlfn.XLOOKUP($B8801,Enrollees!$A$2:$A$10000,Enrollees!$B$2:$B$10000)</f>
        <v>Goodwill Employee</v>
      </c>
      <c r="D8801" t="str">
        <f>_xlfn.XLOOKUP(B8801,Enrollees!A:A,Enrollees!C:C)</f>
        <v>Jeff Stone</v>
      </c>
    </row>
    <row r="8802" spans="1:4" x14ac:dyDescent="0.2">
      <c r="A8802" s="8">
        <v>44593</v>
      </c>
      <c r="B8802" s="6">
        <v>122605</v>
      </c>
      <c r="C8802" t="str">
        <f>_xlfn.XLOOKUP($B8802,Enrollees!$A$2:$A$10000,Enrollees!$B$2:$B$10000)</f>
        <v>Goodwill Client</v>
      </c>
      <c r="D8802" t="str">
        <f>_xlfn.XLOOKUP(B8802,Enrollees!A:A,Enrollees!C:C)</f>
        <v>clyde lewis</v>
      </c>
    </row>
    <row r="8803" spans="1:4" x14ac:dyDescent="0.2">
      <c r="A8803" s="8">
        <v>44593</v>
      </c>
      <c r="B8803" s="6">
        <v>122637</v>
      </c>
      <c r="C8803" t="str">
        <f>_xlfn.XLOOKUP($B8803,Enrollees!$A$2:$A$10000,Enrollees!$B$2:$B$10000)</f>
        <v>Goodwill Employee</v>
      </c>
      <c r="D8803" t="str">
        <f>_xlfn.XLOOKUP(B8803,Enrollees!A:A,Enrollees!C:C)</f>
        <v>Jeff Stone</v>
      </c>
    </row>
    <row r="8804" spans="1:4" x14ac:dyDescent="0.2">
      <c r="A8804" s="8">
        <v>44593</v>
      </c>
      <c r="B8804" s="6">
        <v>122645</v>
      </c>
      <c r="C8804" t="str">
        <f>_xlfn.XLOOKUP($B8804,Enrollees!$A$2:$A$10000,Enrollees!$B$2:$B$10000)</f>
        <v>Goodwill Employee</v>
      </c>
      <c r="D8804" t="str">
        <f>_xlfn.XLOOKUP(B8804,Enrollees!A:A,Enrollees!C:C)</f>
        <v>Jessica Howder</v>
      </c>
    </row>
    <row r="8805" spans="1:4" x14ac:dyDescent="0.2">
      <c r="A8805" s="8">
        <v>44593</v>
      </c>
      <c r="B8805" s="6">
        <v>122628</v>
      </c>
      <c r="C8805" t="str">
        <f>_xlfn.XLOOKUP($B8805,Enrollees!$A$2:$A$10000,Enrollees!$B$2:$B$10000)</f>
        <v>Goodwill Employee</v>
      </c>
      <c r="D8805" t="str">
        <f>_xlfn.XLOOKUP(B8805,Enrollees!A:A,Enrollees!C:C)</f>
        <v>Scotty Cash</v>
      </c>
    </row>
    <row r="8806" spans="1:4" x14ac:dyDescent="0.2">
      <c r="A8806" s="8">
        <v>44593</v>
      </c>
      <c r="B8806" s="6">
        <v>122640</v>
      </c>
      <c r="C8806" t="str">
        <f>_xlfn.XLOOKUP($B8806,Enrollees!$A$2:$A$10000,Enrollees!$B$2:$B$10000)</f>
        <v>Goodwill Employee</v>
      </c>
      <c r="D8806" t="str">
        <f>_xlfn.XLOOKUP(B8806,Enrollees!A:A,Enrollees!C:C)</f>
        <v>Morris Garrett</v>
      </c>
    </row>
    <row r="8807" spans="1:4" x14ac:dyDescent="0.2">
      <c r="A8807" s="8">
        <v>44593</v>
      </c>
      <c r="B8807" s="6">
        <v>122647</v>
      </c>
      <c r="C8807" t="str">
        <f>_xlfn.XLOOKUP($B8807,Enrollees!$A$2:$A$10000,Enrollees!$B$2:$B$10000)</f>
        <v>Goodwill Employee</v>
      </c>
      <c r="D8807" t="str">
        <f>_xlfn.XLOOKUP(B8807,Enrollees!A:A,Enrollees!C:C)</f>
        <v>Allen Wheat</v>
      </c>
    </row>
    <row r="8808" spans="1:4" x14ac:dyDescent="0.2">
      <c r="A8808" s="8">
        <v>44593</v>
      </c>
      <c r="B8808" s="6">
        <v>122645</v>
      </c>
      <c r="C8808" t="str">
        <f>_xlfn.XLOOKUP($B8808,Enrollees!$A$2:$A$10000,Enrollees!$B$2:$B$10000)</f>
        <v>Goodwill Employee</v>
      </c>
      <c r="D8808" t="str">
        <f>_xlfn.XLOOKUP(B8808,Enrollees!A:A,Enrollees!C:C)</f>
        <v>Jessica Howder</v>
      </c>
    </row>
    <row r="8809" spans="1:4" x14ac:dyDescent="0.2">
      <c r="A8809" s="8">
        <v>44593</v>
      </c>
      <c r="B8809" s="6">
        <v>122640</v>
      </c>
      <c r="C8809" t="str">
        <f>_xlfn.XLOOKUP($B8809,Enrollees!$A$2:$A$10000,Enrollees!$B$2:$B$10000)</f>
        <v>Goodwill Employee</v>
      </c>
      <c r="D8809" t="str">
        <f>_xlfn.XLOOKUP(B8809,Enrollees!A:A,Enrollees!C:C)</f>
        <v>Morris Garrett</v>
      </c>
    </row>
    <row r="8810" spans="1:4" x14ac:dyDescent="0.2">
      <c r="A8810" s="8">
        <v>44593</v>
      </c>
      <c r="B8810" s="6">
        <v>122640</v>
      </c>
      <c r="C8810" t="str">
        <f>_xlfn.XLOOKUP($B8810,Enrollees!$A$2:$A$10000,Enrollees!$B$2:$B$10000)</f>
        <v>Goodwill Employee</v>
      </c>
      <c r="D8810" t="str">
        <f>_xlfn.XLOOKUP(B8810,Enrollees!A:A,Enrollees!C:C)</f>
        <v>Morris Garrett</v>
      </c>
    </row>
    <row r="8811" spans="1:4" x14ac:dyDescent="0.2">
      <c r="A8811" s="8">
        <v>44593</v>
      </c>
      <c r="B8811" s="6">
        <v>122637</v>
      </c>
      <c r="C8811" t="str">
        <f>_xlfn.XLOOKUP($B8811,Enrollees!$A$2:$A$10000,Enrollees!$B$2:$B$10000)</f>
        <v>Goodwill Employee</v>
      </c>
      <c r="D8811" t="str">
        <f>_xlfn.XLOOKUP(B8811,Enrollees!A:A,Enrollees!C:C)</f>
        <v>Jeff Stone</v>
      </c>
    </row>
    <row r="8812" spans="1:4" x14ac:dyDescent="0.2">
      <c r="A8812" s="8">
        <v>44593</v>
      </c>
      <c r="B8812" s="6">
        <v>122628</v>
      </c>
      <c r="C8812" t="str">
        <f>_xlfn.XLOOKUP($B8812,Enrollees!$A$2:$A$10000,Enrollees!$B$2:$B$10000)</f>
        <v>Goodwill Employee</v>
      </c>
      <c r="D8812" t="str">
        <f>_xlfn.XLOOKUP(B8812,Enrollees!A:A,Enrollees!C:C)</f>
        <v>Scotty Cash</v>
      </c>
    </row>
    <row r="8813" spans="1:4" x14ac:dyDescent="0.2">
      <c r="A8813" s="8">
        <v>44593</v>
      </c>
      <c r="B8813" s="6">
        <v>122637</v>
      </c>
      <c r="C8813" t="str">
        <f>_xlfn.XLOOKUP($B8813,Enrollees!$A$2:$A$10000,Enrollees!$B$2:$B$10000)</f>
        <v>Goodwill Employee</v>
      </c>
      <c r="D8813" t="str">
        <f>_xlfn.XLOOKUP(B8813,Enrollees!A:A,Enrollees!C:C)</f>
        <v>Jeff Stone</v>
      </c>
    </row>
    <row r="8814" spans="1:4" x14ac:dyDescent="0.2">
      <c r="A8814" s="8">
        <v>44593</v>
      </c>
      <c r="B8814" s="6">
        <v>122647</v>
      </c>
      <c r="C8814" t="str">
        <f>_xlfn.XLOOKUP($B8814,Enrollees!$A$2:$A$10000,Enrollees!$B$2:$B$10000)</f>
        <v>Goodwill Employee</v>
      </c>
      <c r="D8814" t="str">
        <f>_xlfn.XLOOKUP(B8814,Enrollees!A:A,Enrollees!C:C)</f>
        <v>Allen Wheat</v>
      </c>
    </row>
    <row r="8815" spans="1:4" x14ac:dyDescent="0.2">
      <c r="A8815" s="8">
        <v>44593</v>
      </c>
      <c r="B8815" s="6">
        <v>122605</v>
      </c>
      <c r="C8815" t="str">
        <f>_xlfn.XLOOKUP($B8815,Enrollees!$A$2:$A$10000,Enrollees!$B$2:$B$10000)</f>
        <v>Goodwill Client</v>
      </c>
      <c r="D8815" t="str">
        <f>_xlfn.XLOOKUP(B8815,Enrollees!A:A,Enrollees!C:C)</f>
        <v>clyde lewis</v>
      </c>
    </row>
    <row r="8816" spans="1:4" x14ac:dyDescent="0.2">
      <c r="A8816" s="8">
        <v>44593</v>
      </c>
      <c r="B8816" s="6">
        <v>122637</v>
      </c>
      <c r="C8816" t="str">
        <f>_xlfn.XLOOKUP($B8816,Enrollees!$A$2:$A$10000,Enrollees!$B$2:$B$10000)</f>
        <v>Goodwill Employee</v>
      </c>
      <c r="D8816" t="str">
        <f>_xlfn.XLOOKUP(B8816,Enrollees!A:A,Enrollees!C:C)</f>
        <v>Jeff Stone</v>
      </c>
    </row>
    <row r="8817" spans="1:4" x14ac:dyDescent="0.2">
      <c r="A8817" s="8">
        <v>44593</v>
      </c>
      <c r="B8817" s="6">
        <v>122637</v>
      </c>
      <c r="C8817" t="str">
        <f>_xlfn.XLOOKUP($B8817,Enrollees!$A$2:$A$10000,Enrollees!$B$2:$B$10000)</f>
        <v>Goodwill Employee</v>
      </c>
      <c r="D8817" t="str">
        <f>_xlfn.XLOOKUP(B8817,Enrollees!A:A,Enrollees!C:C)</f>
        <v>Jeff Stone</v>
      </c>
    </row>
    <row r="8818" spans="1:4" x14ac:dyDescent="0.2">
      <c r="A8818" s="8">
        <v>44593</v>
      </c>
      <c r="B8818" s="6">
        <v>122647</v>
      </c>
      <c r="C8818" t="str">
        <f>_xlfn.XLOOKUP($B8818,Enrollees!$A$2:$A$10000,Enrollees!$B$2:$B$10000)</f>
        <v>Goodwill Employee</v>
      </c>
      <c r="D8818" t="str">
        <f>_xlfn.XLOOKUP(B8818,Enrollees!A:A,Enrollees!C:C)</f>
        <v>Allen Wheat</v>
      </c>
    </row>
    <row r="8819" spans="1:4" x14ac:dyDescent="0.2">
      <c r="A8819" s="8">
        <v>44593</v>
      </c>
      <c r="B8819" s="6">
        <v>122605</v>
      </c>
      <c r="C8819" t="str">
        <f>_xlfn.XLOOKUP($B8819,Enrollees!$A$2:$A$10000,Enrollees!$B$2:$B$10000)</f>
        <v>Goodwill Client</v>
      </c>
      <c r="D8819" t="str">
        <f>_xlfn.XLOOKUP(B8819,Enrollees!A:A,Enrollees!C:C)</f>
        <v>clyde lewis</v>
      </c>
    </row>
    <row r="8820" spans="1:4" x14ac:dyDescent="0.2">
      <c r="A8820" s="8">
        <v>44593</v>
      </c>
      <c r="B8820" s="6">
        <v>122605</v>
      </c>
      <c r="C8820" t="str">
        <f>_xlfn.XLOOKUP($B8820,Enrollees!$A$2:$A$10000,Enrollees!$B$2:$B$10000)</f>
        <v>Goodwill Client</v>
      </c>
      <c r="D8820" t="str">
        <f>_xlfn.XLOOKUP(B8820,Enrollees!A:A,Enrollees!C:C)</f>
        <v>clyde lewis</v>
      </c>
    </row>
    <row r="8821" spans="1:4" x14ac:dyDescent="0.2">
      <c r="A8821" s="8">
        <v>44593</v>
      </c>
      <c r="B8821" s="6">
        <v>122605</v>
      </c>
      <c r="C8821" t="str">
        <f>_xlfn.XLOOKUP($B8821,Enrollees!$A$2:$A$10000,Enrollees!$B$2:$B$10000)</f>
        <v>Goodwill Client</v>
      </c>
      <c r="D8821" t="str">
        <f>_xlfn.XLOOKUP(B8821,Enrollees!A:A,Enrollees!C:C)</f>
        <v>clyde lewis</v>
      </c>
    </row>
    <row r="8822" spans="1:4" x14ac:dyDescent="0.2">
      <c r="A8822" s="8">
        <v>44593</v>
      </c>
      <c r="B8822" s="6">
        <v>122637</v>
      </c>
      <c r="C8822" t="str">
        <f>_xlfn.XLOOKUP($B8822,Enrollees!$A$2:$A$10000,Enrollees!$B$2:$B$10000)</f>
        <v>Goodwill Employee</v>
      </c>
      <c r="D8822" t="str">
        <f>_xlfn.XLOOKUP(B8822,Enrollees!A:A,Enrollees!C:C)</f>
        <v>Jeff Stone</v>
      </c>
    </row>
    <row r="8823" spans="1:4" x14ac:dyDescent="0.2">
      <c r="A8823" s="8">
        <v>44593</v>
      </c>
      <c r="B8823" s="6">
        <v>122637</v>
      </c>
      <c r="C8823" t="str">
        <f>_xlfn.XLOOKUP($B8823,Enrollees!$A$2:$A$10000,Enrollees!$B$2:$B$10000)</f>
        <v>Goodwill Employee</v>
      </c>
      <c r="D8823" t="str">
        <f>_xlfn.XLOOKUP(B8823,Enrollees!A:A,Enrollees!C:C)</f>
        <v>Jeff Stone</v>
      </c>
    </row>
    <row r="8824" spans="1:4" x14ac:dyDescent="0.2">
      <c r="A8824" s="8">
        <v>44593</v>
      </c>
      <c r="B8824" s="6">
        <v>122628</v>
      </c>
      <c r="C8824" t="str">
        <f>_xlfn.XLOOKUP($B8824,Enrollees!$A$2:$A$10000,Enrollees!$B$2:$B$10000)</f>
        <v>Goodwill Employee</v>
      </c>
      <c r="D8824" t="str">
        <f>_xlfn.XLOOKUP(B8824,Enrollees!A:A,Enrollees!C:C)</f>
        <v>Scotty Cash</v>
      </c>
    </row>
    <row r="8825" spans="1:4" x14ac:dyDescent="0.2">
      <c r="A8825" s="8">
        <v>44593</v>
      </c>
      <c r="B8825" s="6">
        <v>122647</v>
      </c>
      <c r="C8825" t="str">
        <f>_xlfn.XLOOKUP($B8825,Enrollees!$A$2:$A$10000,Enrollees!$B$2:$B$10000)</f>
        <v>Goodwill Employee</v>
      </c>
      <c r="D8825" t="str">
        <f>_xlfn.XLOOKUP(B8825,Enrollees!A:A,Enrollees!C:C)</f>
        <v>Allen Wheat</v>
      </c>
    </row>
    <row r="8826" spans="1:4" x14ac:dyDescent="0.2">
      <c r="A8826" s="8">
        <v>44593</v>
      </c>
      <c r="B8826" s="6">
        <v>122601</v>
      </c>
      <c r="C8826" t="str">
        <f>_xlfn.XLOOKUP($B8826,Enrollees!$A$2:$A$10000,Enrollees!$B$2:$B$10000)</f>
        <v>Goodwill Client</v>
      </c>
      <c r="D8826" t="str">
        <f>_xlfn.XLOOKUP(B8826,Enrollees!A:A,Enrollees!C:C)</f>
        <v>xx</v>
      </c>
    </row>
    <row r="8827" spans="1:4" x14ac:dyDescent="0.2">
      <c r="A8827" s="8">
        <v>44593</v>
      </c>
      <c r="B8827" s="6">
        <v>122637</v>
      </c>
      <c r="C8827" t="str">
        <f>_xlfn.XLOOKUP($B8827,Enrollees!$A$2:$A$10000,Enrollees!$B$2:$B$10000)</f>
        <v>Goodwill Employee</v>
      </c>
      <c r="D8827" t="str">
        <f>_xlfn.XLOOKUP(B8827,Enrollees!A:A,Enrollees!C:C)</f>
        <v>Jeff Stone</v>
      </c>
    </row>
    <row r="8828" spans="1:4" x14ac:dyDescent="0.2">
      <c r="A8828" s="8">
        <v>44593</v>
      </c>
      <c r="B8828" s="6">
        <v>122637</v>
      </c>
      <c r="C8828" t="str">
        <f>_xlfn.XLOOKUP($B8828,Enrollees!$A$2:$A$10000,Enrollees!$B$2:$B$10000)</f>
        <v>Goodwill Employee</v>
      </c>
      <c r="D8828" t="str">
        <f>_xlfn.XLOOKUP(B8828,Enrollees!A:A,Enrollees!C:C)</f>
        <v>Jeff Stone</v>
      </c>
    </row>
    <row r="8829" spans="1:4" x14ac:dyDescent="0.2">
      <c r="A8829" s="8">
        <v>44593</v>
      </c>
      <c r="B8829" s="6">
        <v>122647</v>
      </c>
      <c r="C8829" t="str">
        <f>_xlfn.XLOOKUP($B8829,Enrollees!$A$2:$A$10000,Enrollees!$B$2:$B$10000)</f>
        <v>Goodwill Employee</v>
      </c>
      <c r="D8829" t="str">
        <f>_xlfn.XLOOKUP(B8829,Enrollees!A:A,Enrollees!C:C)</f>
        <v>Allen Wheat</v>
      </c>
    </row>
    <row r="8830" spans="1:4" x14ac:dyDescent="0.2">
      <c r="A8830" s="8">
        <v>44593</v>
      </c>
      <c r="B8830" s="6">
        <v>122628</v>
      </c>
      <c r="C8830" t="str">
        <f>_xlfn.XLOOKUP($B8830,Enrollees!$A$2:$A$10000,Enrollees!$B$2:$B$10000)</f>
        <v>Goodwill Employee</v>
      </c>
      <c r="D8830" t="str">
        <f>_xlfn.XLOOKUP(B8830,Enrollees!A:A,Enrollees!C:C)</f>
        <v>Scotty Cash</v>
      </c>
    </row>
    <row r="8831" spans="1:4" x14ac:dyDescent="0.2">
      <c r="A8831" s="8">
        <v>44593</v>
      </c>
      <c r="B8831" s="6">
        <v>122637</v>
      </c>
      <c r="C8831" t="str">
        <f>_xlfn.XLOOKUP($B8831,Enrollees!$A$2:$A$10000,Enrollees!$B$2:$B$10000)</f>
        <v>Goodwill Employee</v>
      </c>
      <c r="D8831" t="str">
        <f>_xlfn.XLOOKUP(B8831,Enrollees!A:A,Enrollees!C:C)</f>
        <v>Jeff Stone</v>
      </c>
    </row>
    <row r="8832" spans="1:4" x14ac:dyDescent="0.2">
      <c r="A8832" s="8">
        <v>44593</v>
      </c>
      <c r="B8832" s="6">
        <v>122637</v>
      </c>
      <c r="C8832" t="str">
        <f>_xlfn.XLOOKUP($B8832,Enrollees!$A$2:$A$10000,Enrollees!$B$2:$B$10000)</f>
        <v>Goodwill Employee</v>
      </c>
      <c r="D8832" t="str">
        <f>_xlfn.XLOOKUP(B8832,Enrollees!A:A,Enrollees!C:C)</f>
        <v>Jeff Stone</v>
      </c>
    </row>
    <row r="8833" spans="1:4" x14ac:dyDescent="0.2">
      <c r="A8833" s="8">
        <v>44593</v>
      </c>
      <c r="B8833" s="6">
        <v>122645</v>
      </c>
      <c r="C8833" t="str">
        <f>_xlfn.XLOOKUP($B8833,Enrollees!$A$2:$A$10000,Enrollees!$B$2:$B$10000)</f>
        <v>Goodwill Employee</v>
      </c>
      <c r="D8833" t="str">
        <f>_xlfn.XLOOKUP(B8833,Enrollees!A:A,Enrollees!C:C)</f>
        <v>Jessica Howder</v>
      </c>
    </row>
    <row r="8834" spans="1:4" x14ac:dyDescent="0.2">
      <c r="A8834" s="8">
        <v>44593</v>
      </c>
      <c r="B8834" s="6">
        <v>122647</v>
      </c>
      <c r="C8834" t="str">
        <f>_xlfn.XLOOKUP($B8834,Enrollees!$A$2:$A$10000,Enrollees!$B$2:$B$10000)</f>
        <v>Goodwill Employee</v>
      </c>
      <c r="D8834" t="str">
        <f>_xlfn.XLOOKUP(B8834,Enrollees!A:A,Enrollees!C:C)</f>
        <v>Allen Wheat</v>
      </c>
    </row>
    <row r="8835" spans="1:4" x14ac:dyDescent="0.2">
      <c r="A8835" s="8">
        <v>44593</v>
      </c>
      <c r="B8835" s="6">
        <v>122645</v>
      </c>
      <c r="C8835" t="str">
        <f>_xlfn.XLOOKUP($B8835,Enrollees!$A$2:$A$10000,Enrollees!$B$2:$B$10000)</f>
        <v>Goodwill Employee</v>
      </c>
      <c r="D8835" t="str">
        <f>_xlfn.XLOOKUP(B8835,Enrollees!A:A,Enrollees!C:C)</f>
        <v>Jessica Howder</v>
      </c>
    </row>
    <row r="8836" spans="1:4" x14ac:dyDescent="0.2">
      <c r="A8836" s="8">
        <v>44593</v>
      </c>
      <c r="B8836" s="6">
        <v>122602</v>
      </c>
      <c r="C8836" t="str">
        <f>_xlfn.XLOOKUP($B8836,Enrollees!$A$2:$A$10000,Enrollees!$B$2:$B$10000)</f>
        <v>Goodwill Client</v>
      </c>
      <c r="D8836" t="str">
        <f>_xlfn.XLOOKUP(B8836,Enrollees!A:A,Enrollees!C:C)</f>
        <v>xx</v>
      </c>
    </row>
    <row r="8837" spans="1:4" x14ac:dyDescent="0.2">
      <c r="A8837" s="8">
        <v>44593</v>
      </c>
      <c r="B8837" s="6">
        <v>122601</v>
      </c>
      <c r="C8837" t="str">
        <f>_xlfn.XLOOKUP($B8837,Enrollees!$A$2:$A$10000,Enrollees!$B$2:$B$10000)</f>
        <v>Goodwill Client</v>
      </c>
      <c r="D8837" t="str">
        <f>_xlfn.XLOOKUP(B8837,Enrollees!A:A,Enrollees!C:C)</f>
        <v>xx</v>
      </c>
    </row>
    <row r="8838" spans="1:4" x14ac:dyDescent="0.2">
      <c r="A8838" s="8">
        <v>44593</v>
      </c>
      <c r="B8838" s="6">
        <v>122637</v>
      </c>
      <c r="C8838" t="str">
        <f>_xlfn.XLOOKUP($B8838,Enrollees!$A$2:$A$10000,Enrollees!$B$2:$B$10000)</f>
        <v>Goodwill Employee</v>
      </c>
      <c r="D8838" t="str">
        <f>_xlfn.XLOOKUP(B8838,Enrollees!A:A,Enrollees!C:C)</f>
        <v>Jeff Stone</v>
      </c>
    </row>
    <row r="8839" spans="1:4" x14ac:dyDescent="0.2">
      <c r="A8839" s="8">
        <v>44593</v>
      </c>
      <c r="B8839" s="6">
        <v>122637</v>
      </c>
      <c r="C8839" t="str">
        <f>_xlfn.XLOOKUP($B8839,Enrollees!$A$2:$A$10000,Enrollees!$B$2:$B$10000)</f>
        <v>Goodwill Employee</v>
      </c>
      <c r="D8839" t="str">
        <f>_xlfn.XLOOKUP(B8839,Enrollees!A:A,Enrollees!C:C)</f>
        <v>Jeff Stone</v>
      </c>
    </row>
    <row r="8840" spans="1:4" x14ac:dyDescent="0.2">
      <c r="A8840" s="8">
        <v>44593</v>
      </c>
      <c r="B8840" s="6">
        <v>122637</v>
      </c>
      <c r="C8840" t="str">
        <f>_xlfn.XLOOKUP($B8840,Enrollees!$A$2:$A$10000,Enrollees!$B$2:$B$10000)</f>
        <v>Goodwill Employee</v>
      </c>
      <c r="D8840" t="str">
        <f>_xlfn.XLOOKUP(B8840,Enrollees!A:A,Enrollees!C:C)</f>
        <v>Jeff Stone</v>
      </c>
    </row>
    <row r="8841" spans="1:4" x14ac:dyDescent="0.2">
      <c r="A8841" s="8">
        <v>44593</v>
      </c>
      <c r="B8841" s="6">
        <v>122637</v>
      </c>
      <c r="C8841" t="str">
        <f>_xlfn.XLOOKUP($B8841,Enrollees!$A$2:$A$10000,Enrollees!$B$2:$B$10000)</f>
        <v>Goodwill Employee</v>
      </c>
      <c r="D8841" t="str">
        <f>_xlfn.XLOOKUP(B8841,Enrollees!A:A,Enrollees!C:C)</f>
        <v>Jeff Stone</v>
      </c>
    </row>
    <row r="8842" spans="1:4" x14ac:dyDescent="0.2">
      <c r="A8842" s="8">
        <v>44593</v>
      </c>
      <c r="B8842" s="6">
        <v>122645</v>
      </c>
      <c r="C8842" t="str">
        <f>_xlfn.XLOOKUP($B8842,Enrollees!$A$2:$A$10000,Enrollees!$B$2:$B$10000)</f>
        <v>Goodwill Employee</v>
      </c>
      <c r="D8842" t="str">
        <f>_xlfn.XLOOKUP(B8842,Enrollees!A:A,Enrollees!C:C)</f>
        <v>Jessica Howder</v>
      </c>
    </row>
    <row r="8843" spans="1:4" x14ac:dyDescent="0.2">
      <c r="A8843" s="8">
        <v>44593</v>
      </c>
      <c r="B8843" s="6">
        <v>122647</v>
      </c>
      <c r="C8843" t="str">
        <f>_xlfn.XLOOKUP($B8843,Enrollees!$A$2:$A$10000,Enrollees!$B$2:$B$10000)</f>
        <v>Goodwill Employee</v>
      </c>
      <c r="D8843" t="str">
        <f>_xlfn.XLOOKUP(B8843,Enrollees!A:A,Enrollees!C:C)</f>
        <v>Allen Wheat</v>
      </c>
    </row>
    <row r="8844" spans="1:4" x14ac:dyDescent="0.2">
      <c r="A8844" s="8">
        <v>44593</v>
      </c>
      <c r="B8844" s="6">
        <v>122645</v>
      </c>
      <c r="C8844" t="str">
        <f>_xlfn.XLOOKUP($B8844,Enrollees!$A$2:$A$10000,Enrollees!$B$2:$B$10000)</f>
        <v>Goodwill Employee</v>
      </c>
      <c r="D8844" t="str">
        <f>_xlfn.XLOOKUP(B8844,Enrollees!A:A,Enrollees!C:C)</f>
        <v>Jessica Howder</v>
      </c>
    </row>
    <row r="8845" spans="1:4" x14ac:dyDescent="0.2">
      <c r="A8845" s="8">
        <v>44593</v>
      </c>
      <c r="B8845" s="6">
        <v>122647</v>
      </c>
      <c r="C8845" t="str">
        <f>_xlfn.XLOOKUP($B8845,Enrollees!$A$2:$A$10000,Enrollees!$B$2:$B$10000)</f>
        <v>Goodwill Employee</v>
      </c>
      <c r="D8845" t="str">
        <f>_xlfn.XLOOKUP(B8845,Enrollees!A:A,Enrollees!C:C)</f>
        <v>Allen Wheat</v>
      </c>
    </row>
    <row r="8846" spans="1:4" x14ac:dyDescent="0.2">
      <c r="A8846" s="8">
        <v>44593</v>
      </c>
      <c r="B8846" s="6">
        <v>122605</v>
      </c>
      <c r="C8846" t="str">
        <f>_xlfn.XLOOKUP($B8846,Enrollees!$A$2:$A$10000,Enrollees!$B$2:$B$10000)</f>
        <v>Goodwill Client</v>
      </c>
      <c r="D8846" t="str">
        <f>_xlfn.XLOOKUP(B8846,Enrollees!A:A,Enrollees!C:C)</f>
        <v>clyde lewis</v>
      </c>
    </row>
    <row r="8847" spans="1:4" x14ac:dyDescent="0.2">
      <c r="A8847" s="8">
        <v>44593</v>
      </c>
      <c r="B8847" s="6">
        <v>122603</v>
      </c>
      <c r="C8847" t="str">
        <f>_xlfn.XLOOKUP($B8847,Enrollees!$A$2:$A$10000,Enrollees!$B$2:$B$10000)</f>
        <v>Goodwill Client</v>
      </c>
      <c r="D8847" t="str">
        <f>_xlfn.XLOOKUP(B8847,Enrollees!A:A,Enrollees!C:C)</f>
        <v>xx</v>
      </c>
    </row>
    <row r="8848" spans="1:4" x14ac:dyDescent="0.2">
      <c r="A8848" s="8">
        <v>44593</v>
      </c>
      <c r="B8848" s="6">
        <v>122603</v>
      </c>
      <c r="C8848" t="str">
        <f>_xlfn.XLOOKUP($B8848,Enrollees!$A$2:$A$10000,Enrollees!$B$2:$B$10000)</f>
        <v>Goodwill Client</v>
      </c>
      <c r="D8848" t="str">
        <f>_xlfn.XLOOKUP(B8848,Enrollees!A:A,Enrollees!C:C)</f>
        <v>xx</v>
      </c>
    </row>
    <row r="8849" spans="1:4" x14ac:dyDescent="0.2">
      <c r="A8849" s="8">
        <v>44593</v>
      </c>
      <c r="B8849" s="6">
        <v>122605</v>
      </c>
      <c r="C8849" t="str">
        <f>_xlfn.XLOOKUP($B8849,Enrollees!$A$2:$A$10000,Enrollees!$B$2:$B$10000)</f>
        <v>Goodwill Client</v>
      </c>
      <c r="D8849" t="str">
        <f>_xlfn.XLOOKUP(B8849,Enrollees!A:A,Enrollees!C:C)</f>
        <v>clyde lewis</v>
      </c>
    </row>
    <row r="8850" spans="1:4" x14ac:dyDescent="0.2">
      <c r="A8850" s="8">
        <v>44593</v>
      </c>
      <c r="B8850" s="6">
        <v>122605</v>
      </c>
      <c r="C8850" t="str">
        <f>_xlfn.XLOOKUP($B8850,Enrollees!$A$2:$A$10000,Enrollees!$B$2:$B$10000)</f>
        <v>Goodwill Client</v>
      </c>
      <c r="D8850" t="str">
        <f>_xlfn.XLOOKUP(B8850,Enrollees!A:A,Enrollees!C:C)</f>
        <v>clyde lewis</v>
      </c>
    </row>
    <row r="8851" spans="1:4" x14ac:dyDescent="0.2">
      <c r="A8851" s="8">
        <v>44593</v>
      </c>
      <c r="B8851" s="6">
        <v>122605</v>
      </c>
      <c r="C8851" t="str">
        <f>_xlfn.XLOOKUP($B8851,Enrollees!$A$2:$A$10000,Enrollees!$B$2:$B$10000)</f>
        <v>Goodwill Client</v>
      </c>
      <c r="D8851" t="str">
        <f>_xlfn.XLOOKUP(B8851,Enrollees!A:A,Enrollees!C:C)</f>
        <v>clyde lewis</v>
      </c>
    </row>
    <row r="8852" spans="1:4" x14ac:dyDescent="0.2">
      <c r="A8852" s="8">
        <v>44593</v>
      </c>
      <c r="B8852" s="6">
        <v>122600</v>
      </c>
      <c r="C8852" t="str">
        <f>_xlfn.XLOOKUP($B8852,Enrollees!$A$2:$A$10000,Enrollees!$B$2:$B$10000)</f>
        <v>Goodwill Client</v>
      </c>
      <c r="D8852" t="str">
        <f>_xlfn.XLOOKUP(B8852,Enrollees!A:A,Enrollees!C:C)</f>
        <v>PETER FRY</v>
      </c>
    </row>
    <row r="8853" spans="1:4" x14ac:dyDescent="0.2">
      <c r="A8853" s="8">
        <v>44593</v>
      </c>
      <c r="B8853" s="6">
        <v>122599</v>
      </c>
      <c r="C8853" t="str">
        <f>_xlfn.XLOOKUP($B8853,Enrollees!$A$2:$A$10000,Enrollees!$B$2:$B$10000)</f>
        <v>Goodwill Client</v>
      </c>
      <c r="D8853" t="str">
        <f>_xlfn.XLOOKUP(B8853,Enrollees!A:A,Enrollees!C:C)</f>
        <v>DIANE LOVE</v>
      </c>
    </row>
    <row r="8854" spans="1:4" x14ac:dyDescent="0.2">
      <c r="A8854" s="8">
        <v>44593</v>
      </c>
      <c r="B8854" s="6">
        <v>122599</v>
      </c>
      <c r="C8854" t="str">
        <f>_xlfn.XLOOKUP($B8854,Enrollees!$A$2:$A$10000,Enrollees!$B$2:$B$10000)</f>
        <v>Goodwill Client</v>
      </c>
      <c r="D8854" t="str">
        <f>_xlfn.XLOOKUP(B8854,Enrollees!A:A,Enrollees!C:C)</f>
        <v>DIANE LOVE</v>
      </c>
    </row>
    <row r="8855" spans="1:4" x14ac:dyDescent="0.2">
      <c r="A8855" s="8">
        <v>44593</v>
      </c>
      <c r="B8855" s="6">
        <v>122647</v>
      </c>
      <c r="C8855" t="str">
        <f>_xlfn.XLOOKUP($B8855,Enrollees!$A$2:$A$10000,Enrollees!$B$2:$B$10000)</f>
        <v>Goodwill Employee</v>
      </c>
      <c r="D8855" t="str">
        <f>_xlfn.XLOOKUP(B8855,Enrollees!A:A,Enrollees!C:C)</f>
        <v>Allen Wheat</v>
      </c>
    </row>
    <row r="8856" spans="1:4" x14ac:dyDescent="0.2">
      <c r="A8856" s="8">
        <v>44593</v>
      </c>
      <c r="B8856" s="6">
        <v>122599</v>
      </c>
      <c r="C8856" t="str">
        <f>_xlfn.XLOOKUP($B8856,Enrollees!$A$2:$A$10000,Enrollees!$B$2:$B$10000)</f>
        <v>Goodwill Client</v>
      </c>
      <c r="D8856" t="str">
        <f>_xlfn.XLOOKUP(B8856,Enrollees!A:A,Enrollees!C:C)</f>
        <v>DIANE LOVE</v>
      </c>
    </row>
    <row r="8857" spans="1:4" x14ac:dyDescent="0.2">
      <c r="A8857" s="8">
        <v>44593</v>
      </c>
      <c r="B8857" s="6">
        <v>122647</v>
      </c>
      <c r="C8857" t="str">
        <f>_xlfn.XLOOKUP($B8857,Enrollees!$A$2:$A$10000,Enrollees!$B$2:$B$10000)</f>
        <v>Goodwill Employee</v>
      </c>
      <c r="D8857" t="str">
        <f>_xlfn.XLOOKUP(B8857,Enrollees!A:A,Enrollees!C:C)</f>
        <v>Allen Wheat</v>
      </c>
    </row>
    <row r="8858" spans="1:4" x14ac:dyDescent="0.2">
      <c r="A8858" s="8">
        <v>44593</v>
      </c>
      <c r="B8858" s="6">
        <v>122602</v>
      </c>
      <c r="C8858" t="str">
        <f>_xlfn.XLOOKUP($B8858,Enrollees!$A$2:$A$10000,Enrollees!$B$2:$B$10000)</f>
        <v>Goodwill Client</v>
      </c>
      <c r="D8858" t="str">
        <f>_xlfn.XLOOKUP(B8858,Enrollees!A:A,Enrollees!C:C)</f>
        <v>xx</v>
      </c>
    </row>
    <row r="8859" spans="1:4" x14ac:dyDescent="0.2">
      <c r="A8859" s="8">
        <v>44593</v>
      </c>
      <c r="B8859" s="6">
        <v>122602</v>
      </c>
      <c r="C8859" t="str">
        <f>_xlfn.XLOOKUP($B8859,Enrollees!$A$2:$A$10000,Enrollees!$B$2:$B$10000)</f>
        <v>Goodwill Client</v>
      </c>
      <c r="D8859" t="str">
        <f>_xlfn.XLOOKUP(B8859,Enrollees!A:A,Enrollees!C:C)</f>
        <v>xx</v>
      </c>
    </row>
    <row r="8860" spans="1:4" x14ac:dyDescent="0.2">
      <c r="A8860" s="8">
        <v>44593</v>
      </c>
      <c r="B8860" s="6">
        <v>122598</v>
      </c>
      <c r="C8860" t="str">
        <f>_xlfn.XLOOKUP($B8860,Enrollees!$A$2:$A$10000,Enrollees!$B$2:$B$10000)</f>
        <v>Goodwill Client</v>
      </c>
      <c r="D8860" t="str">
        <f>_xlfn.XLOOKUP(B8860,Enrollees!A:A,Enrollees!C:C)</f>
        <v>kristy jimerson</v>
      </c>
    </row>
    <row r="8861" spans="1:4" x14ac:dyDescent="0.2">
      <c r="A8861" s="8">
        <v>44593</v>
      </c>
      <c r="B8861" s="6">
        <v>122598</v>
      </c>
      <c r="C8861" t="str">
        <f>_xlfn.XLOOKUP($B8861,Enrollees!$A$2:$A$10000,Enrollees!$B$2:$B$10000)</f>
        <v>Goodwill Client</v>
      </c>
      <c r="D8861" t="str">
        <f>_xlfn.XLOOKUP(B8861,Enrollees!A:A,Enrollees!C:C)</f>
        <v>kristy jimerson</v>
      </c>
    </row>
    <row r="8862" spans="1:4" x14ac:dyDescent="0.2">
      <c r="A8862" s="8">
        <v>44593</v>
      </c>
      <c r="B8862" s="6">
        <v>122605</v>
      </c>
      <c r="C8862" t="str">
        <f>_xlfn.XLOOKUP($B8862,Enrollees!$A$2:$A$10000,Enrollees!$B$2:$B$10000)</f>
        <v>Goodwill Client</v>
      </c>
      <c r="D8862" t="str">
        <f>_xlfn.XLOOKUP(B8862,Enrollees!A:A,Enrollees!C:C)</f>
        <v>clyde lewis</v>
      </c>
    </row>
    <row r="8863" spans="1:4" x14ac:dyDescent="0.2">
      <c r="A8863" s="8">
        <v>44593</v>
      </c>
      <c r="B8863" s="6">
        <v>122605</v>
      </c>
      <c r="C8863" t="str">
        <f>_xlfn.XLOOKUP($B8863,Enrollees!$A$2:$A$10000,Enrollees!$B$2:$B$10000)</f>
        <v>Goodwill Client</v>
      </c>
      <c r="D8863" t="str">
        <f>_xlfn.XLOOKUP(B8863,Enrollees!A:A,Enrollees!C:C)</f>
        <v>clyde lewis</v>
      </c>
    </row>
    <row r="8864" spans="1:4" x14ac:dyDescent="0.2">
      <c r="A8864" s="8">
        <v>44593</v>
      </c>
      <c r="B8864" s="6">
        <v>122602</v>
      </c>
      <c r="C8864" t="str">
        <f>_xlfn.XLOOKUP($B8864,Enrollees!$A$2:$A$10000,Enrollees!$B$2:$B$10000)</f>
        <v>Goodwill Client</v>
      </c>
      <c r="D8864" t="str">
        <f>_xlfn.XLOOKUP(B8864,Enrollees!A:A,Enrollees!C:C)</f>
        <v>xx</v>
      </c>
    </row>
    <row r="8865" spans="1:4" x14ac:dyDescent="0.2">
      <c r="A8865" s="8">
        <v>44593</v>
      </c>
      <c r="B8865" s="6">
        <v>122602</v>
      </c>
      <c r="C8865" t="str">
        <f>_xlfn.XLOOKUP($B8865,Enrollees!$A$2:$A$10000,Enrollees!$B$2:$B$10000)</f>
        <v>Goodwill Client</v>
      </c>
      <c r="D8865" t="str">
        <f>_xlfn.XLOOKUP(B8865,Enrollees!A:A,Enrollees!C:C)</f>
        <v>xx</v>
      </c>
    </row>
    <row r="8866" spans="1:4" x14ac:dyDescent="0.2">
      <c r="A8866" s="8">
        <v>44593</v>
      </c>
      <c r="B8866" s="6">
        <v>122605</v>
      </c>
      <c r="C8866" t="str">
        <f>_xlfn.XLOOKUP($B8866,Enrollees!$A$2:$A$10000,Enrollees!$B$2:$B$10000)</f>
        <v>Goodwill Client</v>
      </c>
      <c r="D8866" t="str">
        <f>_xlfn.XLOOKUP(B8866,Enrollees!A:A,Enrollees!C:C)</f>
        <v>clyde lewis</v>
      </c>
    </row>
    <row r="8867" spans="1:4" x14ac:dyDescent="0.2">
      <c r="A8867" s="8">
        <v>44593</v>
      </c>
      <c r="B8867" s="6">
        <v>122598</v>
      </c>
      <c r="C8867" t="str">
        <f>_xlfn.XLOOKUP($B8867,Enrollees!$A$2:$A$10000,Enrollees!$B$2:$B$10000)</f>
        <v>Goodwill Client</v>
      </c>
      <c r="D8867" t="str">
        <f>_xlfn.XLOOKUP(B8867,Enrollees!A:A,Enrollees!C:C)</f>
        <v>kristy jimerson</v>
      </c>
    </row>
    <row r="8868" spans="1:4" x14ac:dyDescent="0.2">
      <c r="A8868" s="8">
        <v>44593</v>
      </c>
      <c r="B8868" s="6">
        <v>122605</v>
      </c>
      <c r="C8868" t="str">
        <f>_xlfn.XLOOKUP($B8868,Enrollees!$A$2:$A$10000,Enrollees!$B$2:$B$10000)</f>
        <v>Goodwill Client</v>
      </c>
      <c r="D8868" t="str">
        <f>_xlfn.XLOOKUP(B8868,Enrollees!A:A,Enrollees!C:C)</f>
        <v>clyde lewis</v>
      </c>
    </row>
    <row r="8869" spans="1:4" x14ac:dyDescent="0.2">
      <c r="A8869" s="8">
        <v>44593</v>
      </c>
      <c r="B8869" s="6">
        <v>122647</v>
      </c>
      <c r="C8869" t="str">
        <f>_xlfn.XLOOKUP($B8869,Enrollees!$A$2:$A$10000,Enrollees!$B$2:$B$10000)</f>
        <v>Goodwill Employee</v>
      </c>
      <c r="D8869" t="str">
        <f>_xlfn.XLOOKUP(B8869,Enrollees!A:A,Enrollees!C:C)</f>
        <v>Allen Wheat</v>
      </c>
    </row>
    <row r="8870" spans="1:4" x14ac:dyDescent="0.2">
      <c r="A8870" s="8">
        <v>44593</v>
      </c>
      <c r="B8870" s="6">
        <v>122598</v>
      </c>
      <c r="C8870" t="str">
        <f>_xlfn.XLOOKUP($B8870,Enrollees!$A$2:$A$10000,Enrollees!$B$2:$B$10000)</f>
        <v>Goodwill Client</v>
      </c>
      <c r="D8870" t="str">
        <f>_xlfn.XLOOKUP(B8870,Enrollees!A:A,Enrollees!C:C)</f>
        <v>kristy jimerson</v>
      </c>
    </row>
    <row r="8871" spans="1:4" x14ac:dyDescent="0.2">
      <c r="A8871" s="8">
        <v>44593</v>
      </c>
      <c r="B8871" s="6">
        <v>122647</v>
      </c>
      <c r="C8871" t="str">
        <f>_xlfn.XLOOKUP($B8871,Enrollees!$A$2:$A$10000,Enrollees!$B$2:$B$10000)</f>
        <v>Goodwill Employee</v>
      </c>
      <c r="D8871" t="str">
        <f>_xlfn.XLOOKUP(B8871,Enrollees!A:A,Enrollees!C:C)</f>
        <v>Allen Wheat</v>
      </c>
    </row>
    <row r="8872" spans="1:4" x14ac:dyDescent="0.2">
      <c r="A8872" s="8">
        <v>44593</v>
      </c>
      <c r="B8872" s="6">
        <v>122598</v>
      </c>
      <c r="C8872" t="str">
        <f>_xlfn.XLOOKUP($B8872,Enrollees!$A$2:$A$10000,Enrollees!$B$2:$B$10000)</f>
        <v>Goodwill Client</v>
      </c>
      <c r="D8872" t="str">
        <f>_xlfn.XLOOKUP(B8872,Enrollees!A:A,Enrollees!C:C)</f>
        <v>kristy jimerson</v>
      </c>
    </row>
    <row r="8873" spans="1:4" x14ac:dyDescent="0.2">
      <c r="A8873" s="8">
        <v>44593</v>
      </c>
      <c r="B8873" s="6">
        <v>122605</v>
      </c>
      <c r="C8873" t="str">
        <f>_xlfn.XLOOKUP($B8873,Enrollees!$A$2:$A$10000,Enrollees!$B$2:$B$10000)</f>
        <v>Goodwill Client</v>
      </c>
      <c r="D8873" t="str">
        <f>_xlfn.XLOOKUP(B8873,Enrollees!A:A,Enrollees!C:C)</f>
        <v>clyde lewis</v>
      </c>
    </row>
    <row r="8874" spans="1:4" x14ac:dyDescent="0.2">
      <c r="A8874" s="8">
        <v>44593</v>
      </c>
      <c r="B8874" s="6">
        <v>122603</v>
      </c>
      <c r="C8874" t="str">
        <f>_xlfn.XLOOKUP($B8874,Enrollees!$A$2:$A$10000,Enrollees!$B$2:$B$10000)</f>
        <v>Goodwill Client</v>
      </c>
      <c r="D8874" t="str">
        <f>_xlfn.XLOOKUP(B8874,Enrollees!A:A,Enrollees!C:C)</f>
        <v>xx</v>
      </c>
    </row>
    <row r="8875" spans="1:4" x14ac:dyDescent="0.2">
      <c r="A8875" s="8">
        <v>44593</v>
      </c>
      <c r="B8875" s="6">
        <v>122605</v>
      </c>
      <c r="C8875" t="str">
        <f>_xlfn.XLOOKUP($B8875,Enrollees!$A$2:$A$10000,Enrollees!$B$2:$B$10000)</f>
        <v>Goodwill Client</v>
      </c>
      <c r="D8875" t="str">
        <f>_xlfn.XLOOKUP(B8875,Enrollees!A:A,Enrollees!C:C)</f>
        <v>clyde lewis</v>
      </c>
    </row>
    <row r="8876" spans="1:4" x14ac:dyDescent="0.2">
      <c r="A8876" s="8">
        <v>44593</v>
      </c>
      <c r="B8876" s="6">
        <v>122647</v>
      </c>
      <c r="C8876" t="str">
        <f>_xlfn.XLOOKUP($B8876,Enrollees!$A$2:$A$10000,Enrollees!$B$2:$B$10000)</f>
        <v>Goodwill Employee</v>
      </c>
      <c r="D8876" t="str">
        <f>_xlfn.XLOOKUP(B8876,Enrollees!A:A,Enrollees!C:C)</f>
        <v>Allen Wheat</v>
      </c>
    </row>
    <row r="8877" spans="1:4" x14ac:dyDescent="0.2">
      <c r="A8877" s="8">
        <v>44593</v>
      </c>
      <c r="B8877" s="6">
        <v>122599</v>
      </c>
      <c r="C8877" t="str">
        <f>_xlfn.XLOOKUP($B8877,Enrollees!$A$2:$A$10000,Enrollees!$B$2:$B$10000)</f>
        <v>Goodwill Client</v>
      </c>
      <c r="D8877" t="str">
        <f>_xlfn.XLOOKUP(B8877,Enrollees!A:A,Enrollees!C:C)</f>
        <v>DIANE LOVE</v>
      </c>
    </row>
    <row r="8878" spans="1:4" x14ac:dyDescent="0.2">
      <c r="A8878" s="8">
        <v>44593</v>
      </c>
      <c r="B8878" s="6">
        <v>122599</v>
      </c>
      <c r="C8878" t="str">
        <f>_xlfn.XLOOKUP($B8878,Enrollees!$A$2:$A$10000,Enrollees!$B$2:$B$10000)</f>
        <v>Goodwill Client</v>
      </c>
      <c r="D8878" t="str">
        <f>_xlfn.XLOOKUP(B8878,Enrollees!A:A,Enrollees!C:C)</f>
        <v>DIANE LOVE</v>
      </c>
    </row>
    <row r="8879" spans="1:4" x14ac:dyDescent="0.2">
      <c r="A8879" s="8">
        <v>44593</v>
      </c>
      <c r="B8879" s="6">
        <v>122599</v>
      </c>
      <c r="C8879" t="str">
        <f>_xlfn.XLOOKUP($B8879,Enrollees!$A$2:$A$10000,Enrollees!$B$2:$B$10000)</f>
        <v>Goodwill Client</v>
      </c>
      <c r="D8879" t="str">
        <f>_xlfn.XLOOKUP(B8879,Enrollees!A:A,Enrollees!C:C)</f>
        <v>DIANE LOVE</v>
      </c>
    </row>
    <row r="8880" spans="1:4" x14ac:dyDescent="0.2">
      <c r="A8880" s="8">
        <v>44593</v>
      </c>
      <c r="B8880" s="6">
        <v>122647</v>
      </c>
      <c r="C8880" t="str">
        <f>_xlfn.XLOOKUP($B8880,Enrollees!$A$2:$A$10000,Enrollees!$B$2:$B$10000)</f>
        <v>Goodwill Employee</v>
      </c>
      <c r="D8880" t="str">
        <f>_xlfn.XLOOKUP(B8880,Enrollees!A:A,Enrollees!C:C)</f>
        <v>Allen Wheat</v>
      </c>
    </row>
    <row r="8881" spans="1:4" x14ac:dyDescent="0.2">
      <c r="A8881" s="8">
        <v>44593</v>
      </c>
      <c r="B8881" s="6">
        <v>122602</v>
      </c>
      <c r="C8881" t="str">
        <f>_xlfn.XLOOKUP($B8881,Enrollees!$A$2:$A$10000,Enrollees!$B$2:$B$10000)</f>
        <v>Goodwill Client</v>
      </c>
      <c r="D8881" t="str">
        <f>_xlfn.XLOOKUP(B8881,Enrollees!A:A,Enrollees!C:C)</f>
        <v>xx</v>
      </c>
    </row>
    <row r="8882" spans="1:4" x14ac:dyDescent="0.2">
      <c r="A8882" s="8">
        <v>44593</v>
      </c>
      <c r="B8882" s="6">
        <v>122602</v>
      </c>
      <c r="C8882" t="str">
        <f>_xlfn.XLOOKUP($B8882,Enrollees!$A$2:$A$10000,Enrollees!$B$2:$B$10000)</f>
        <v>Goodwill Client</v>
      </c>
      <c r="D8882" t="str">
        <f>_xlfn.XLOOKUP(B8882,Enrollees!A:A,Enrollees!C:C)</f>
        <v>xx</v>
      </c>
    </row>
    <row r="8883" spans="1:4" x14ac:dyDescent="0.2">
      <c r="A8883" s="8">
        <v>44593</v>
      </c>
      <c r="B8883" s="6">
        <v>122599</v>
      </c>
      <c r="C8883" t="str">
        <f>_xlfn.XLOOKUP($B8883,Enrollees!$A$2:$A$10000,Enrollees!$B$2:$B$10000)</f>
        <v>Goodwill Client</v>
      </c>
      <c r="D8883" t="str">
        <f>_xlfn.XLOOKUP(B8883,Enrollees!A:A,Enrollees!C:C)</f>
        <v>DIANE LOVE</v>
      </c>
    </row>
    <row r="8884" spans="1:4" x14ac:dyDescent="0.2">
      <c r="A8884" s="8">
        <v>44593</v>
      </c>
      <c r="B8884" s="6">
        <v>122599</v>
      </c>
      <c r="C8884" t="str">
        <f>_xlfn.XLOOKUP($B8884,Enrollees!$A$2:$A$10000,Enrollees!$B$2:$B$10000)</f>
        <v>Goodwill Client</v>
      </c>
      <c r="D8884" t="str">
        <f>_xlfn.XLOOKUP(B8884,Enrollees!A:A,Enrollees!C:C)</f>
        <v>DIANE LOVE</v>
      </c>
    </row>
    <row r="8885" spans="1:4" x14ac:dyDescent="0.2">
      <c r="A8885" s="8">
        <v>44593</v>
      </c>
      <c r="B8885" s="6">
        <v>122599</v>
      </c>
      <c r="C8885" t="str">
        <f>_xlfn.XLOOKUP($B8885,Enrollees!$A$2:$A$10000,Enrollees!$B$2:$B$10000)</f>
        <v>Goodwill Client</v>
      </c>
      <c r="D8885" t="str">
        <f>_xlfn.XLOOKUP(B8885,Enrollees!A:A,Enrollees!C:C)</f>
        <v>DIANE LOVE</v>
      </c>
    </row>
    <row r="8886" spans="1:4" x14ac:dyDescent="0.2">
      <c r="A8886" s="8">
        <v>44593</v>
      </c>
      <c r="B8886" s="6">
        <v>122599</v>
      </c>
      <c r="C8886" t="str">
        <f>_xlfn.XLOOKUP($B8886,Enrollees!$A$2:$A$10000,Enrollees!$B$2:$B$10000)</f>
        <v>Goodwill Client</v>
      </c>
      <c r="D8886" t="str">
        <f>_xlfn.XLOOKUP(B8886,Enrollees!A:A,Enrollees!C:C)</f>
        <v>DIANE LOVE</v>
      </c>
    </row>
    <row r="8887" spans="1:4" x14ac:dyDescent="0.2">
      <c r="A8887" s="8">
        <v>44593</v>
      </c>
      <c r="B8887" s="6">
        <v>122599</v>
      </c>
      <c r="C8887" t="str">
        <f>_xlfn.XLOOKUP($B8887,Enrollees!$A$2:$A$10000,Enrollees!$B$2:$B$10000)</f>
        <v>Goodwill Client</v>
      </c>
      <c r="D8887" t="str">
        <f>_xlfn.XLOOKUP(B8887,Enrollees!A:A,Enrollees!C:C)</f>
        <v>DIANE LOVE</v>
      </c>
    </row>
    <row r="8888" spans="1:4" x14ac:dyDescent="0.2">
      <c r="A8888" s="8">
        <v>44593</v>
      </c>
      <c r="B8888" s="6">
        <v>122599</v>
      </c>
      <c r="C8888" t="str">
        <f>_xlfn.XLOOKUP($B8888,Enrollees!$A$2:$A$10000,Enrollees!$B$2:$B$10000)</f>
        <v>Goodwill Client</v>
      </c>
      <c r="D8888" t="str">
        <f>_xlfn.XLOOKUP(B8888,Enrollees!A:A,Enrollees!C:C)</f>
        <v>DIANE LOVE</v>
      </c>
    </row>
    <row r="8889" spans="1:4" x14ac:dyDescent="0.2">
      <c r="A8889" s="8">
        <v>44593</v>
      </c>
      <c r="B8889" s="6">
        <v>122602</v>
      </c>
      <c r="C8889" t="str">
        <f>_xlfn.XLOOKUP($B8889,Enrollees!$A$2:$A$10000,Enrollees!$B$2:$B$10000)</f>
        <v>Goodwill Client</v>
      </c>
      <c r="D8889" t="str">
        <f>_xlfn.XLOOKUP(B8889,Enrollees!A:A,Enrollees!C:C)</f>
        <v>xx</v>
      </c>
    </row>
    <row r="8890" spans="1:4" x14ac:dyDescent="0.2">
      <c r="A8890" s="8">
        <v>44593</v>
      </c>
      <c r="B8890" s="6">
        <v>122647</v>
      </c>
      <c r="C8890" t="str">
        <f>_xlfn.XLOOKUP($B8890,Enrollees!$A$2:$A$10000,Enrollees!$B$2:$B$10000)</f>
        <v>Goodwill Employee</v>
      </c>
      <c r="D8890" t="str">
        <f>_xlfn.XLOOKUP(B8890,Enrollees!A:A,Enrollees!C:C)</f>
        <v>Allen Wheat</v>
      </c>
    </row>
    <row r="8891" spans="1:4" x14ac:dyDescent="0.2">
      <c r="A8891" s="8">
        <v>44593</v>
      </c>
      <c r="B8891" s="6">
        <v>122602</v>
      </c>
      <c r="C8891" t="str">
        <f>_xlfn.XLOOKUP($B8891,Enrollees!$A$2:$A$10000,Enrollees!$B$2:$B$10000)</f>
        <v>Goodwill Client</v>
      </c>
      <c r="D8891" t="str">
        <f>_xlfn.XLOOKUP(B8891,Enrollees!A:A,Enrollees!C:C)</f>
        <v>xx</v>
      </c>
    </row>
    <row r="8892" spans="1:4" x14ac:dyDescent="0.2">
      <c r="A8892" s="8">
        <v>44593</v>
      </c>
      <c r="B8892" s="6">
        <v>122647</v>
      </c>
      <c r="C8892" t="str">
        <f>_xlfn.XLOOKUP($B8892,Enrollees!$A$2:$A$10000,Enrollees!$B$2:$B$10000)</f>
        <v>Goodwill Employee</v>
      </c>
      <c r="D8892" t="str">
        <f>_xlfn.XLOOKUP(B8892,Enrollees!A:A,Enrollees!C:C)</f>
        <v>Allen Wheat</v>
      </c>
    </row>
    <row r="8893" spans="1:4" x14ac:dyDescent="0.2">
      <c r="A8893" s="8">
        <v>44593</v>
      </c>
      <c r="B8893" s="6">
        <v>122602</v>
      </c>
      <c r="C8893" t="str">
        <f>_xlfn.XLOOKUP($B8893,Enrollees!$A$2:$A$10000,Enrollees!$B$2:$B$10000)</f>
        <v>Goodwill Client</v>
      </c>
      <c r="D8893" t="str">
        <f>_xlfn.XLOOKUP(B8893,Enrollees!A:A,Enrollees!C:C)</f>
        <v>xx</v>
      </c>
    </row>
    <row r="8894" spans="1:4" x14ac:dyDescent="0.2">
      <c r="A8894" s="8">
        <v>44593</v>
      </c>
      <c r="B8894" s="6">
        <v>122602</v>
      </c>
      <c r="C8894" t="str">
        <f>_xlfn.XLOOKUP($B8894,Enrollees!$A$2:$A$10000,Enrollees!$B$2:$B$10000)</f>
        <v>Goodwill Client</v>
      </c>
      <c r="D8894" t="str">
        <f>_xlfn.XLOOKUP(B8894,Enrollees!A:A,Enrollees!C:C)</f>
        <v>xx</v>
      </c>
    </row>
    <row r="8895" spans="1:4" x14ac:dyDescent="0.2">
      <c r="A8895" s="8">
        <v>44593</v>
      </c>
      <c r="B8895" s="6">
        <v>122602</v>
      </c>
      <c r="C8895" t="str">
        <f>_xlfn.XLOOKUP($B8895,Enrollees!$A$2:$A$10000,Enrollees!$B$2:$B$10000)</f>
        <v>Goodwill Client</v>
      </c>
      <c r="D8895" t="str">
        <f>_xlfn.XLOOKUP(B8895,Enrollees!A:A,Enrollees!C:C)</f>
        <v>xx</v>
      </c>
    </row>
    <row r="8896" spans="1:4" x14ac:dyDescent="0.2">
      <c r="A8896" s="8">
        <v>44593</v>
      </c>
      <c r="B8896" s="6">
        <v>122602</v>
      </c>
      <c r="C8896" t="str">
        <f>_xlfn.XLOOKUP($B8896,Enrollees!$A$2:$A$10000,Enrollees!$B$2:$B$10000)</f>
        <v>Goodwill Client</v>
      </c>
      <c r="D8896" t="str">
        <f>_xlfn.XLOOKUP(B8896,Enrollees!A:A,Enrollees!C:C)</f>
        <v>xx</v>
      </c>
    </row>
    <row r="8897" spans="1:4" x14ac:dyDescent="0.2">
      <c r="A8897" s="8">
        <v>44593</v>
      </c>
      <c r="B8897" s="6">
        <v>122647</v>
      </c>
      <c r="C8897" t="str">
        <f>_xlfn.XLOOKUP($B8897,Enrollees!$A$2:$A$10000,Enrollees!$B$2:$B$10000)</f>
        <v>Goodwill Employee</v>
      </c>
      <c r="D8897" t="str">
        <f>_xlfn.XLOOKUP(B8897,Enrollees!A:A,Enrollees!C:C)</f>
        <v>Allen Wheat</v>
      </c>
    </row>
    <row r="8898" spans="1:4" x14ac:dyDescent="0.2">
      <c r="A8898" s="8">
        <v>44593</v>
      </c>
      <c r="B8898" s="6">
        <v>122602</v>
      </c>
      <c r="C8898" t="str">
        <f>_xlfn.XLOOKUP($B8898,Enrollees!$A$2:$A$10000,Enrollees!$B$2:$B$10000)</f>
        <v>Goodwill Client</v>
      </c>
      <c r="D8898" t="str">
        <f>_xlfn.XLOOKUP(B8898,Enrollees!A:A,Enrollees!C:C)</f>
        <v>xx</v>
      </c>
    </row>
    <row r="8899" spans="1:4" x14ac:dyDescent="0.2">
      <c r="A8899" s="8">
        <v>44593</v>
      </c>
      <c r="B8899" s="6">
        <v>122602</v>
      </c>
      <c r="C8899" t="str">
        <f>_xlfn.XLOOKUP($B8899,Enrollees!$A$2:$A$10000,Enrollees!$B$2:$B$10000)</f>
        <v>Goodwill Client</v>
      </c>
      <c r="D8899" t="str">
        <f>_xlfn.XLOOKUP(B8899,Enrollees!A:A,Enrollees!C:C)</f>
        <v>xx</v>
      </c>
    </row>
    <row r="8900" spans="1:4" x14ac:dyDescent="0.2">
      <c r="A8900" s="8">
        <v>44593</v>
      </c>
      <c r="B8900" s="6">
        <v>122603</v>
      </c>
      <c r="C8900" t="str">
        <f>_xlfn.XLOOKUP($B8900,Enrollees!$A$2:$A$10000,Enrollees!$B$2:$B$10000)</f>
        <v>Goodwill Client</v>
      </c>
      <c r="D8900" t="str">
        <f>_xlfn.XLOOKUP(B8900,Enrollees!A:A,Enrollees!C:C)</f>
        <v>xx</v>
      </c>
    </row>
    <row r="8901" spans="1:4" x14ac:dyDescent="0.2">
      <c r="A8901" s="8">
        <v>44593</v>
      </c>
      <c r="B8901" s="6">
        <v>122603</v>
      </c>
      <c r="C8901" t="str">
        <f>_xlfn.XLOOKUP($B8901,Enrollees!$A$2:$A$10000,Enrollees!$B$2:$B$10000)</f>
        <v>Goodwill Client</v>
      </c>
      <c r="D8901" t="str">
        <f>_xlfn.XLOOKUP(B8901,Enrollees!A:A,Enrollees!C:C)</f>
        <v>xx</v>
      </c>
    </row>
    <row r="8902" spans="1:4" x14ac:dyDescent="0.2">
      <c r="A8902" s="8">
        <v>44593</v>
      </c>
      <c r="B8902" s="6">
        <v>122647</v>
      </c>
      <c r="C8902" t="str">
        <f>_xlfn.XLOOKUP($B8902,Enrollees!$A$2:$A$10000,Enrollees!$B$2:$B$10000)</f>
        <v>Goodwill Employee</v>
      </c>
      <c r="D8902" t="str">
        <f>_xlfn.XLOOKUP(B8902,Enrollees!A:A,Enrollees!C:C)</f>
        <v>Allen Wheat</v>
      </c>
    </row>
    <row r="8903" spans="1:4" x14ac:dyDescent="0.2">
      <c r="A8903" s="8">
        <v>44593</v>
      </c>
      <c r="B8903" s="6">
        <v>122605</v>
      </c>
      <c r="C8903" t="str">
        <f>_xlfn.XLOOKUP($B8903,Enrollees!$A$2:$A$10000,Enrollees!$B$2:$B$10000)</f>
        <v>Goodwill Client</v>
      </c>
      <c r="D8903" t="str">
        <f>_xlfn.XLOOKUP(B8903,Enrollees!A:A,Enrollees!C:C)</f>
        <v>clyde lewis</v>
      </c>
    </row>
    <row r="8904" spans="1:4" x14ac:dyDescent="0.2">
      <c r="A8904" s="8">
        <v>44593</v>
      </c>
      <c r="B8904" s="6">
        <v>122602</v>
      </c>
      <c r="C8904" t="str">
        <f>_xlfn.XLOOKUP($B8904,Enrollees!$A$2:$A$10000,Enrollees!$B$2:$B$10000)</f>
        <v>Goodwill Client</v>
      </c>
      <c r="D8904" t="str">
        <f>_xlfn.XLOOKUP(B8904,Enrollees!A:A,Enrollees!C:C)</f>
        <v>xx</v>
      </c>
    </row>
    <row r="8905" spans="1:4" x14ac:dyDescent="0.2">
      <c r="A8905" s="8">
        <v>44593</v>
      </c>
      <c r="B8905" s="6">
        <v>122602</v>
      </c>
      <c r="C8905" t="str">
        <f>_xlfn.XLOOKUP($B8905,Enrollees!$A$2:$A$10000,Enrollees!$B$2:$B$10000)</f>
        <v>Goodwill Client</v>
      </c>
      <c r="D8905" t="str">
        <f>_xlfn.XLOOKUP(B8905,Enrollees!A:A,Enrollees!C:C)</f>
        <v>xx</v>
      </c>
    </row>
    <row r="8906" spans="1:4" x14ac:dyDescent="0.2">
      <c r="A8906" s="8">
        <v>44593</v>
      </c>
      <c r="B8906" s="6">
        <v>122600</v>
      </c>
      <c r="C8906" t="str">
        <f>_xlfn.XLOOKUP($B8906,Enrollees!$A$2:$A$10000,Enrollees!$B$2:$B$10000)</f>
        <v>Goodwill Client</v>
      </c>
      <c r="D8906" t="str">
        <f>_xlfn.XLOOKUP(B8906,Enrollees!A:A,Enrollees!C:C)</f>
        <v>PETER FRY</v>
      </c>
    </row>
    <row r="8907" spans="1:4" x14ac:dyDescent="0.2">
      <c r="A8907" s="8">
        <v>44593</v>
      </c>
      <c r="B8907" s="6">
        <v>122600</v>
      </c>
      <c r="C8907" t="str">
        <f>_xlfn.XLOOKUP($B8907,Enrollees!$A$2:$A$10000,Enrollees!$B$2:$B$10000)</f>
        <v>Goodwill Client</v>
      </c>
      <c r="D8907" t="str">
        <f>_xlfn.XLOOKUP(B8907,Enrollees!A:A,Enrollees!C:C)</f>
        <v>PETER FRY</v>
      </c>
    </row>
    <row r="8908" spans="1:4" x14ac:dyDescent="0.2">
      <c r="A8908" s="8">
        <v>44593</v>
      </c>
      <c r="B8908" s="6">
        <v>122602</v>
      </c>
      <c r="C8908" t="str">
        <f>_xlfn.XLOOKUP($B8908,Enrollees!$A$2:$A$10000,Enrollees!$B$2:$B$10000)</f>
        <v>Goodwill Client</v>
      </c>
      <c r="D8908" t="str">
        <f>_xlfn.XLOOKUP(B8908,Enrollees!A:A,Enrollees!C:C)</f>
        <v>xx</v>
      </c>
    </row>
    <row r="8909" spans="1:4" x14ac:dyDescent="0.2">
      <c r="A8909" s="8">
        <v>44593</v>
      </c>
      <c r="B8909" s="6">
        <v>122600</v>
      </c>
      <c r="C8909" t="str">
        <f>_xlfn.XLOOKUP($B8909,Enrollees!$A$2:$A$10000,Enrollees!$B$2:$B$10000)</f>
        <v>Goodwill Client</v>
      </c>
      <c r="D8909" t="str">
        <f>_xlfn.XLOOKUP(B8909,Enrollees!A:A,Enrollees!C:C)</f>
        <v>PETER FRY</v>
      </c>
    </row>
    <row r="8910" spans="1:4" x14ac:dyDescent="0.2">
      <c r="A8910" s="8">
        <v>44593</v>
      </c>
      <c r="B8910" s="6">
        <v>122602</v>
      </c>
      <c r="C8910" t="str">
        <f>_xlfn.XLOOKUP($B8910,Enrollees!$A$2:$A$10000,Enrollees!$B$2:$B$10000)</f>
        <v>Goodwill Client</v>
      </c>
      <c r="D8910" t="str">
        <f>_xlfn.XLOOKUP(B8910,Enrollees!A:A,Enrollees!C:C)</f>
        <v>xx</v>
      </c>
    </row>
    <row r="8911" spans="1:4" x14ac:dyDescent="0.2">
      <c r="A8911" s="8">
        <v>44593</v>
      </c>
      <c r="B8911" s="6">
        <v>122647</v>
      </c>
      <c r="C8911" t="str">
        <f>_xlfn.XLOOKUP($B8911,Enrollees!$A$2:$A$10000,Enrollees!$B$2:$B$10000)</f>
        <v>Goodwill Employee</v>
      </c>
      <c r="D8911" t="str">
        <f>_xlfn.XLOOKUP(B8911,Enrollees!A:A,Enrollees!C:C)</f>
        <v>Allen Wheat</v>
      </c>
    </row>
    <row r="8912" spans="1:4" x14ac:dyDescent="0.2">
      <c r="A8912" s="8">
        <v>44593</v>
      </c>
      <c r="B8912" s="6">
        <v>122602</v>
      </c>
      <c r="C8912" t="str">
        <f>_xlfn.XLOOKUP($B8912,Enrollees!$A$2:$A$10000,Enrollees!$B$2:$B$10000)</f>
        <v>Goodwill Client</v>
      </c>
      <c r="D8912" t="str">
        <f>_xlfn.XLOOKUP(B8912,Enrollees!A:A,Enrollees!C:C)</f>
        <v>xx</v>
      </c>
    </row>
    <row r="8913" spans="1:4" x14ac:dyDescent="0.2">
      <c r="A8913" s="8">
        <v>44593</v>
      </c>
      <c r="B8913" s="6">
        <v>122602</v>
      </c>
      <c r="C8913" t="str">
        <f>_xlfn.XLOOKUP($B8913,Enrollees!$A$2:$A$10000,Enrollees!$B$2:$B$10000)</f>
        <v>Goodwill Client</v>
      </c>
      <c r="D8913" t="str">
        <f>_xlfn.XLOOKUP(B8913,Enrollees!A:A,Enrollees!C:C)</f>
        <v>xx</v>
      </c>
    </row>
    <row r="8914" spans="1:4" x14ac:dyDescent="0.2">
      <c r="A8914" s="8">
        <v>44593</v>
      </c>
      <c r="B8914" s="6">
        <v>122647</v>
      </c>
      <c r="C8914" t="str">
        <f>_xlfn.XLOOKUP($B8914,Enrollees!$A$2:$A$10000,Enrollees!$B$2:$B$10000)</f>
        <v>Goodwill Employee</v>
      </c>
      <c r="D8914" t="str">
        <f>_xlfn.XLOOKUP(B8914,Enrollees!A:A,Enrollees!C:C)</f>
        <v>Allen Wheat</v>
      </c>
    </row>
    <row r="8915" spans="1:4" x14ac:dyDescent="0.2">
      <c r="A8915" s="8">
        <v>44593</v>
      </c>
      <c r="B8915" s="6">
        <v>122602</v>
      </c>
      <c r="C8915" t="str">
        <f>_xlfn.XLOOKUP($B8915,Enrollees!$A$2:$A$10000,Enrollees!$B$2:$B$10000)</f>
        <v>Goodwill Client</v>
      </c>
      <c r="D8915" t="str">
        <f>_xlfn.XLOOKUP(B8915,Enrollees!A:A,Enrollees!C:C)</f>
        <v>xx</v>
      </c>
    </row>
    <row r="8916" spans="1:4" x14ac:dyDescent="0.2">
      <c r="A8916" s="8">
        <v>44593</v>
      </c>
      <c r="B8916" s="6">
        <v>122602</v>
      </c>
      <c r="C8916" t="str">
        <f>_xlfn.XLOOKUP($B8916,Enrollees!$A$2:$A$10000,Enrollees!$B$2:$B$10000)</f>
        <v>Goodwill Client</v>
      </c>
      <c r="D8916" t="str">
        <f>_xlfn.XLOOKUP(B8916,Enrollees!A:A,Enrollees!C:C)</f>
        <v>xx</v>
      </c>
    </row>
    <row r="8917" spans="1:4" x14ac:dyDescent="0.2">
      <c r="A8917" s="8">
        <v>44593</v>
      </c>
      <c r="B8917" s="6">
        <v>122602</v>
      </c>
      <c r="C8917" t="str">
        <f>_xlfn.XLOOKUP($B8917,Enrollees!$A$2:$A$10000,Enrollees!$B$2:$B$10000)</f>
        <v>Goodwill Client</v>
      </c>
      <c r="D8917" t="str">
        <f>_xlfn.XLOOKUP(B8917,Enrollees!A:A,Enrollees!C:C)</f>
        <v>xx</v>
      </c>
    </row>
    <row r="8918" spans="1:4" x14ac:dyDescent="0.2">
      <c r="A8918" s="8">
        <v>44593</v>
      </c>
      <c r="B8918" s="6">
        <v>122600</v>
      </c>
      <c r="C8918" t="str">
        <f>_xlfn.XLOOKUP($B8918,Enrollees!$A$2:$A$10000,Enrollees!$B$2:$B$10000)</f>
        <v>Goodwill Client</v>
      </c>
      <c r="D8918" t="str">
        <f>_xlfn.XLOOKUP(B8918,Enrollees!A:A,Enrollees!C:C)</f>
        <v>PETER FRY</v>
      </c>
    </row>
    <row r="8919" spans="1:4" x14ac:dyDescent="0.2">
      <c r="A8919" s="8">
        <v>44593</v>
      </c>
      <c r="B8919" s="6">
        <v>122600</v>
      </c>
      <c r="C8919" t="str">
        <f>_xlfn.XLOOKUP($B8919,Enrollees!$A$2:$A$10000,Enrollees!$B$2:$B$10000)</f>
        <v>Goodwill Client</v>
      </c>
      <c r="D8919" t="str">
        <f>_xlfn.XLOOKUP(B8919,Enrollees!A:A,Enrollees!C:C)</f>
        <v>PETER FRY</v>
      </c>
    </row>
    <row r="8920" spans="1:4" x14ac:dyDescent="0.2">
      <c r="A8920" s="8">
        <v>44593</v>
      </c>
      <c r="B8920" s="6">
        <v>122600</v>
      </c>
      <c r="C8920" t="str">
        <f>_xlfn.XLOOKUP($B8920,Enrollees!$A$2:$A$10000,Enrollees!$B$2:$B$10000)</f>
        <v>Goodwill Client</v>
      </c>
      <c r="D8920" t="str">
        <f>_xlfn.XLOOKUP(B8920,Enrollees!A:A,Enrollees!C:C)</f>
        <v>PETER FRY</v>
      </c>
    </row>
    <row r="8921" spans="1:4" x14ac:dyDescent="0.2">
      <c r="A8921" s="8">
        <v>44593</v>
      </c>
      <c r="B8921" s="6">
        <v>122600</v>
      </c>
      <c r="C8921" t="str">
        <f>_xlfn.XLOOKUP($B8921,Enrollees!$A$2:$A$10000,Enrollees!$B$2:$B$10000)</f>
        <v>Goodwill Client</v>
      </c>
      <c r="D8921" t="str">
        <f>_xlfn.XLOOKUP(B8921,Enrollees!A:A,Enrollees!C:C)</f>
        <v>PETER FRY</v>
      </c>
    </row>
    <row r="8922" spans="1:4" x14ac:dyDescent="0.2">
      <c r="A8922" s="8">
        <v>44593</v>
      </c>
      <c r="B8922" s="6">
        <v>122647</v>
      </c>
      <c r="C8922" t="str">
        <f>_xlfn.XLOOKUP($B8922,Enrollees!$A$2:$A$10000,Enrollees!$B$2:$B$10000)</f>
        <v>Goodwill Employee</v>
      </c>
      <c r="D8922" t="str">
        <f>_xlfn.XLOOKUP(B8922,Enrollees!A:A,Enrollees!C:C)</f>
        <v>Allen Wheat</v>
      </c>
    </row>
    <row r="8923" spans="1:4" x14ac:dyDescent="0.2">
      <c r="A8923" s="8">
        <v>44593</v>
      </c>
      <c r="B8923" s="6">
        <v>122647</v>
      </c>
      <c r="C8923" t="str">
        <f>_xlfn.XLOOKUP($B8923,Enrollees!$A$2:$A$10000,Enrollees!$B$2:$B$10000)</f>
        <v>Goodwill Employee</v>
      </c>
      <c r="D8923" t="str">
        <f>_xlfn.XLOOKUP(B8923,Enrollees!A:A,Enrollees!C:C)</f>
        <v>Allen Wheat</v>
      </c>
    </row>
    <row r="8924" spans="1:4" x14ac:dyDescent="0.2">
      <c r="A8924" s="8">
        <v>44593</v>
      </c>
      <c r="B8924" s="6">
        <v>122605</v>
      </c>
      <c r="C8924" t="str">
        <f>_xlfn.XLOOKUP($B8924,Enrollees!$A$2:$A$10000,Enrollees!$B$2:$B$10000)</f>
        <v>Goodwill Client</v>
      </c>
      <c r="D8924" t="str">
        <f>_xlfn.XLOOKUP(B8924,Enrollees!A:A,Enrollees!C:C)</f>
        <v>clyde lewis</v>
      </c>
    </row>
    <row r="8925" spans="1:4" x14ac:dyDescent="0.2">
      <c r="A8925" s="8">
        <v>44593</v>
      </c>
      <c r="B8925" s="6">
        <v>122603</v>
      </c>
      <c r="C8925" t="str">
        <f>_xlfn.XLOOKUP($B8925,Enrollees!$A$2:$A$10000,Enrollees!$B$2:$B$10000)</f>
        <v>Goodwill Client</v>
      </c>
      <c r="D8925" t="str">
        <f>_xlfn.XLOOKUP(B8925,Enrollees!A:A,Enrollees!C:C)</f>
        <v>xx</v>
      </c>
    </row>
    <row r="8926" spans="1:4" x14ac:dyDescent="0.2">
      <c r="A8926" s="8">
        <v>44593</v>
      </c>
      <c r="B8926" s="6">
        <v>122603</v>
      </c>
      <c r="C8926" t="str">
        <f>_xlfn.XLOOKUP($B8926,Enrollees!$A$2:$A$10000,Enrollees!$B$2:$B$10000)</f>
        <v>Goodwill Client</v>
      </c>
      <c r="D8926" t="str">
        <f>_xlfn.XLOOKUP(B8926,Enrollees!A:A,Enrollees!C:C)</f>
        <v>xx</v>
      </c>
    </row>
    <row r="8927" spans="1:4" x14ac:dyDescent="0.2">
      <c r="A8927" s="8">
        <v>44593</v>
      </c>
      <c r="B8927" s="6">
        <v>122603</v>
      </c>
      <c r="C8927" t="str">
        <f>_xlfn.XLOOKUP($B8927,Enrollees!$A$2:$A$10000,Enrollees!$B$2:$B$10000)</f>
        <v>Goodwill Client</v>
      </c>
      <c r="D8927" t="str">
        <f>_xlfn.XLOOKUP(B8927,Enrollees!A:A,Enrollees!C:C)</f>
        <v>xx</v>
      </c>
    </row>
    <row r="8928" spans="1:4" x14ac:dyDescent="0.2">
      <c r="A8928" s="8">
        <v>44593</v>
      </c>
      <c r="B8928" s="6">
        <v>122603</v>
      </c>
      <c r="C8928" t="str">
        <f>_xlfn.XLOOKUP($B8928,Enrollees!$A$2:$A$10000,Enrollees!$B$2:$B$10000)</f>
        <v>Goodwill Client</v>
      </c>
      <c r="D8928" t="str">
        <f>_xlfn.XLOOKUP(B8928,Enrollees!A:A,Enrollees!C:C)</f>
        <v>xx</v>
      </c>
    </row>
    <row r="8929" spans="1:4" x14ac:dyDescent="0.2">
      <c r="A8929" s="8">
        <v>44593</v>
      </c>
      <c r="B8929" s="6">
        <v>122647</v>
      </c>
      <c r="C8929" t="str">
        <f>_xlfn.XLOOKUP($B8929,Enrollees!$A$2:$A$10000,Enrollees!$B$2:$B$10000)</f>
        <v>Goodwill Employee</v>
      </c>
      <c r="D8929" t="str">
        <f>_xlfn.XLOOKUP(B8929,Enrollees!A:A,Enrollees!C:C)</f>
        <v>Allen Wheat</v>
      </c>
    </row>
    <row r="8930" spans="1:4" x14ac:dyDescent="0.2">
      <c r="A8930" s="8">
        <v>44593</v>
      </c>
      <c r="B8930" s="6">
        <v>122647</v>
      </c>
      <c r="C8930" t="str">
        <f>_xlfn.XLOOKUP($B8930,Enrollees!$A$2:$A$10000,Enrollees!$B$2:$B$10000)</f>
        <v>Goodwill Employee</v>
      </c>
      <c r="D8930" t="str">
        <f>_xlfn.XLOOKUP(B8930,Enrollees!A:A,Enrollees!C:C)</f>
        <v>Allen Wheat</v>
      </c>
    </row>
    <row r="8931" spans="1:4" x14ac:dyDescent="0.2">
      <c r="A8931" s="8">
        <v>44593</v>
      </c>
      <c r="B8931" s="6">
        <v>122602</v>
      </c>
      <c r="C8931" t="str">
        <f>_xlfn.XLOOKUP($B8931,Enrollees!$A$2:$A$10000,Enrollees!$B$2:$B$10000)</f>
        <v>Goodwill Client</v>
      </c>
      <c r="D8931" t="str">
        <f>_xlfn.XLOOKUP(B8931,Enrollees!A:A,Enrollees!C:C)</f>
        <v>xx</v>
      </c>
    </row>
    <row r="8932" spans="1:4" x14ac:dyDescent="0.2">
      <c r="A8932" s="8">
        <v>44593</v>
      </c>
      <c r="B8932" s="6">
        <v>122605</v>
      </c>
      <c r="C8932" t="str">
        <f>_xlfn.XLOOKUP($B8932,Enrollees!$A$2:$A$10000,Enrollees!$B$2:$B$10000)</f>
        <v>Goodwill Client</v>
      </c>
      <c r="D8932" t="str">
        <f>_xlfn.XLOOKUP(B8932,Enrollees!A:A,Enrollees!C:C)</f>
        <v>clyde lewis</v>
      </c>
    </row>
    <row r="8933" spans="1:4" x14ac:dyDescent="0.2">
      <c r="A8933" s="8">
        <v>44593</v>
      </c>
      <c r="B8933" s="6">
        <v>122602</v>
      </c>
      <c r="C8933" t="str">
        <f>_xlfn.XLOOKUP($B8933,Enrollees!$A$2:$A$10000,Enrollees!$B$2:$B$10000)</f>
        <v>Goodwill Client</v>
      </c>
      <c r="D8933" t="str">
        <f>_xlfn.XLOOKUP(B8933,Enrollees!A:A,Enrollees!C:C)</f>
        <v>xx</v>
      </c>
    </row>
    <row r="8934" spans="1:4" x14ac:dyDescent="0.2">
      <c r="A8934" s="8">
        <v>44593</v>
      </c>
      <c r="B8934" s="6">
        <v>122600</v>
      </c>
      <c r="C8934" t="str">
        <f>_xlfn.XLOOKUP($B8934,Enrollees!$A$2:$A$10000,Enrollees!$B$2:$B$10000)</f>
        <v>Goodwill Client</v>
      </c>
      <c r="D8934" t="str">
        <f>_xlfn.XLOOKUP(B8934,Enrollees!A:A,Enrollees!C:C)</f>
        <v>PETER FRY</v>
      </c>
    </row>
    <row r="8935" spans="1:4" x14ac:dyDescent="0.2">
      <c r="A8935" s="8">
        <v>44593</v>
      </c>
      <c r="B8935" s="6">
        <v>122600</v>
      </c>
      <c r="C8935" t="str">
        <f>_xlfn.XLOOKUP($B8935,Enrollees!$A$2:$A$10000,Enrollees!$B$2:$B$10000)</f>
        <v>Goodwill Client</v>
      </c>
      <c r="D8935" t="str">
        <f>_xlfn.XLOOKUP(B8935,Enrollees!A:A,Enrollees!C:C)</f>
        <v>PETER FRY</v>
      </c>
    </row>
    <row r="8936" spans="1:4" x14ac:dyDescent="0.2">
      <c r="A8936" s="8">
        <v>44593</v>
      </c>
      <c r="B8936" s="6">
        <v>122602</v>
      </c>
      <c r="C8936" t="str">
        <f>_xlfn.XLOOKUP($B8936,Enrollees!$A$2:$A$10000,Enrollees!$B$2:$B$10000)</f>
        <v>Goodwill Client</v>
      </c>
      <c r="D8936" t="str">
        <f>_xlfn.XLOOKUP(B8936,Enrollees!A:A,Enrollees!C:C)</f>
        <v>xx</v>
      </c>
    </row>
    <row r="8937" spans="1:4" x14ac:dyDescent="0.2">
      <c r="A8937" s="8">
        <v>44593</v>
      </c>
      <c r="B8937" s="6">
        <v>122602</v>
      </c>
      <c r="C8937" t="str">
        <f>_xlfn.XLOOKUP($B8937,Enrollees!$A$2:$A$10000,Enrollees!$B$2:$B$10000)</f>
        <v>Goodwill Client</v>
      </c>
      <c r="D8937" t="str">
        <f>_xlfn.XLOOKUP(B8937,Enrollees!A:A,Enrollees!C:C)</f>
        <v>xx</v>
      </c>
    </row>
    <row r="8938" spans="1:4" x14ac:dyDescent="0.2">
      <c r="A8938" s="8">
        <v>44593</v>
      </c>
      <c r="B8938" s="6">
        <v>122647</v>
      </c>
      <c r="C8938" t="str">
        <f>_xlfn.XLOOKUP($B8938,Enrollees!$A$2:$A$10000,Enrollees!$B$2:$B$10000)</f>
        <v>Goodwill Employee</v>
      </c>
      <c r="D8938" t="str">
        <f>_xlfn.XLOOKUP(B8938,Enrollees!A:A,Enrollees!C:C)</f>
        <v>Allen Wheat</v>
      </c>
    </row>
    <row r="8939" spans="1:4" x14ac:dyDescent="0.2">
      <c r="A8939" s="8">
        <v>44593</v>
      </c>
      <c r="B8939" s="6">
        <v>122647</v>
      </c>
      <c r="C8939" t="str">
        <f>_xlfn.XLOOKUP($B8939,Enrollees!$A$2:$A$10000,Enrollees!$B$2:$B$10000)</f>
        <v>Goodwill Employee</v>
      </c>
      <c r="D8939" t="str">
        <f>_xlfn.XLOOKUP(B8939,Enrollees!A:A,Enrollees!C:C)</f>
        <v>Allen Wheat</v>
      </c>
    </row>
    <row r="8940" spans="1:4" x14ac:dyDescent="0.2">
      <c r="A8940" s="8">
        <v>44593</v>
      </c>
      <c r="B8940" s="6">
        <v>122605</v>
      </c>
      <c r="C8940" t="str">
        <f>_xlfn.XLOOKUP($B8940,Enrollees!$A$2:$A$10000,Enrollees!$B$2:$B$10000)</f>
        <v>Goodwill Client</v>
      </c>
      <c r="D8940" t="str">
        <f>_xlfn.XLOOKUP(B8940,Enrollees!A:A,Enrollees!C:C)</f>
        <v>clyde lewis</v>
      </c>
    </row>
    <row r="8941" spans="1:4" x14ac:dyDescent="0.2">
      <c r="A8941" s="8">
        <v>44593</v>
      </c>
      <c r="B8941" s="6">
        <v>122602</v>
      </c>
      <c r="C8941" t="str">
        <f>_xlfn.XLOOKUP($B8941,Enrollees!$A$2:$A$10000,Enrollees!$B$2:$B$10000)</f>
        <v>Goodwill Client</v>
      </c>
      <c r="D8941" t="str">
        <f>_xlfn.XLOOKUP(B8941,Enrollees!A:A,Enrollees!C:C)</f>
        <v>xx</v>
      </c>
    </row>
    <row r="8942" spans="1:4" x14ac:dyDescent="0.2">
      <c r="A8942" s="8">
        <v>44593</v>
      </c>
      <c r="B8942" s="6">
        <v>122602</v>
      </c>
      <c r="C8942" t="str">
        <f>_xlfn.XLOOKUP($B8942,Enrollees!$A$2:$A$10000,Enrollees!$B$2:$B$10000)</f>
        <v>Goodwill Client</v>
      </c>
      <c r="D8942" t="str">
        <f>_xlfn.XLOOKUP(B8942,Enrollees!A:A,Enrollees!C:C)</f>
        <v>xx</v>
      </c>
    </row>
    <row r="8943" spans="1:4" x14ac:dyDescent="0.2">
      <c r="A8943" s="8">
        <v>44593</v>
      </c>
      <c r="B8943" s="6">
        <v>122647</v>
      </c>
      <c r="C8943" t="str">
        <f>_xlfn.XLOOKUP($B8943,Enrollees!$A$2:$A$10000,Enrollees!$B$2:$B$10000)</f>
        <v>Goodwill Employee</v>
      </c>
      <c r="D8943" t="str">
        <f>_xlfn.XLOOKUP(B8943,Enrollees!A:A,Enrollees!C:C)</f>
        <v>Allen Wheat</v>
      </c>
    </row>
    <row r="8944" spans="1:4" x14ac:dyDescent="0.2">
      <c r="A8944" s="8">
        <v>44593</v>
      </c>
      <c r="B8944" s="6">
        <v>122602</v>
      </c>
      <c r="C8944" t="str">
        <f>_xlfn.XLOOKUP($B8944,Enrollees!$A$2:$A$10000,Enrollees!$B$2:$B$10000)</f>
        <v>Goodwill Client</v>
      </c>
      <c r="D8944" t="str">
        <f>_xlfn.XLOOKUP(B8944,Enrollees!A:A,Enrollees!C:C)</f>
        <v>xx</v>
      </c>
    </row>
    <row r="8945" spans="1:4" x14ac:dyDescent="0.2">
      <c r="A8945" s="8">
        <v>44593</v>
      </c>
      <c r="B8945" s="6">
        <v>122602</v>
      </c>
      <c r="C8945" t="str">
        <f>_xlfn.XLOOKUP($B8945,Enrollees!$A$2:$A$10000,Enrollees!$B$2:$B$10000)</f>
        <v>Goodwill Client</v>
      </c>
      <c r="D8945" t="str">
        <f>_xlfn.XLOOKUP(B8945,Enrollees!A:A,Enrollees!C:C)</f>
        <v>xx</v>
      </c>
    </row>
    <row r="8946" spans="1:4" x14ac:dyDescent="0.2">
      <c r="A8946" s="8">
        <v>44593</v>
      </c>
      <c r="B8946" s="6">
        <v>122647</v>
      </c>
      <c r="C8946" t="str">
        <f>_xlfn.XLOOKUP($B8946,Enrollees!$A$2:$A$10000,Enrollees!$B$2:$B$10000)</f>
        <v>Goodwill Employee</v>
      </c>
      <c r="D8946" t="str">
        <f>_xlfn.XLOOKUP(B8946,Enrollees!A:A,Enrollees!C:C)</f>
        <v>Allen Wheat</v>
      </c>
    </row>
    <row r="8947" spans="1:4" x14ac:dyDescent="0.2">
      <c r="A8947" s="8">
        <v>44593</v>
      </c>
      <c r="B8947" s="6">
        <v>122605</v>
      </c>
      <c r="C8947" t="str">
        <f>_xlfn.XLOOKUP($B8947,Enrollees!$A$2:$A$10000,Enrollees!$B$2:$B$10000)</f>
        <v>Goodwill Client</v>
      </c>
      <c r="D8947" t="str">
        <f>_xlfn.XLOOKUP(B8947,Enrollees!A:A,Enrollees!C:C)</f>
        <v>clyde lewis</v>
      </c>
    </row>
    <row r="8948" spans="1:4" x14ac:dyDescent="0.2">
      <c r="A8948" s="8">
        <v>44593</v>
      </c>
      <c r="B8948" s="6">
        <v>122603</v>
      </c>
      <c r="C8948" t="str">
        <f>_xlfn.XLOOKUP($B8948,Enrollees!$A$2:$A$10000,Enrollees!$B$2:$B$10000)</f>
        <v>Goodwill Client</v>
      </c>
      <c r="D8948" t="str">
        <f>_xlfn.XLOOKUP(B8948,Enrollees!A:A,Enrollees!C:C)</f>
        <v>xx</v>
      </c>
    </row>
    <row r="8949" spans="1:4" x14ac:dyDescent="0.2">
      <c r="A8949" s="8">
        <v>44593</v>
      </c>
      <c r="B8949" s="6">
        <v>122603</v>
      </c>
      <c r="C8949" t="str">
        <f>_xlfn.XLOOKUP($B8949,Enrollees!$A$2:$A$10000,Enrollees!$B$2:$B$10000)</f>
        <v>Goodwill Client</v>
      </c>
      <c r="D8949" t="str">
        <f>_xlfn.XLOOKUP(B8949,Enrollees!A:A,Enrollees!C:C)</f>
        <v>xx</v>
      </c>
    </row>
    <row r="8950" spans="1:4" x14ac:dyDescent="0.2">
      <c r="A8950" s="8">
        <v>44593</v>
      </c>
      <c r="B8950" s="6">
        <v>122605</v>
      </c>
      <c r="C8950" t="str">
        <f>_xlfn.XLOOKUP($B8950,Enrollees!$A$2:$A$10000,Enrollees!$B$2:$B$10000)</f>
        <v>Goodwill Client</v>
      </c>
      <c r="D8950" t="str">
        <f>_xlfn.XLOOKUP(B8950,Enrollees!A:A,Enrollees!C:C)</f>
        <v>clyde lewis</v>
      </c>
    </row>
    <row r="8951" spans="1:4" x14ac:dyDescent="0.2">
      <c r="A8951" s="8">
        <v>44593</v>
      </c>
      <c r="B8951" s="6">
        <v>122603</v>
      </c>
      <c r="C8951" t="str">
        <f>_xlfn.XLOOKUP($B8951,Enrollees!$A$2:$A$10000,Enrollees!$B$2:$B$10000)</f>
        <v>Goodwill Client</v>
      </c>
      <c r="D8951" t="str">
        <f>_xlfn.XLOOKUP(B8951,Enrollees!A:A,Enrollees!C:C)</f>
        <v>xx</v>
      </c>
    </row>
    <row r="8952" spans="1:4" x14ac:dyDescent="0.2">
      <c r="A8952" s="8">
        <v>44593</v>
      </c>
      <c r="B8952" s="6">
        <v>122603</v>
      </c>
      <c r="C8952" t="str">
        <f>_xlfn.XLOOKUP($B8952,Enrollees!$A$2:$A$10000,Enrollees!$B$2:$B$10000)</f>
        <v>Goodwill Client</v>
      </c>
      <c r="D8952" t="str">
        <f>_xlfn.XLOOKUP(B8952,Enrollees!A:A,Enrollees!C:C)</f>
        <v>xx</v>
      </c>
    </row>
    <row r="8953" spans="1:4" x14ac:dyDescent="0.2">
      <c r="A8953" s="8">
        <v>44593</v>
      </c>
      <c r="B8953" s="6">
        <v>122647</v>
      </c>
      <c r="C8953" t="str">
        <f>_xlfn.XLOOKUP($B8953,Enrollees!$A$2:$A$10000,Enrollees!$B$2:$B$10000)</f>
        <v>Goodwill Employee</v>
      </c>
      <c r="D8953" t="str">
        <f>_xlfn.XLOOKUP(B8953,Enrollees!A:A,Enrollees!C:C)</f>
        <v>Allen Wheat</v>
      </c>
    </row>
    <row r="8954" spans="1:4" x14ac:dyDescent="0.2">
      <c r="A8954" s="8">
        <v>44593</v>
      </c>
      <c r="B8954" s="6">
        <v>122647</v>
      </c>
      <c r="C8954" t="str">
        <f>_xlfn.XLOOKUP($B8954,Enrollees!$A$2:$A$10000,Enrollees!$B$2:$B$10000)</f>
        <v>Goodwill Employee</v>
      </c>
      <c r="D8954" t="str">
        <f>_xlfn.XLOOKUP(B8954,Enrollees!A:A,Enrollees!C:C)</f>
        <v>Allen Wheat</v>
      </c>
    </row>
    <row r="8955" spans="1:4" x14ac:dyDescent="0.2">
      <c r="A8955" s="8">
        <v>44593</v>
      </c>
      <c r="B8955" s="6">
        <v>122605</v>
      </c>
      <c r="C8955" t="str">
        <f>_xlfn.XLOOKUP($B8955,Enrollees!$A$2:$A$10000,Enrollees!$B$2:$B$10000)</f>
        <v>Goodwill Client</v>
      </c>
      <c r="D8955" t="str">
        <f>_xlfn.XLOOKUP(B8955,Enrollees!A:A,Enrollees!C:C)</f>
        <v>clyde lewis</v>
      </c>
    </row>
    <row r="8956" spans="1:4" x14ac:dyDescent="0.2">
      <c r="A8956" s="8">
        <v>44593</v>
      </c>
      <c r="B8956" s="6">
        <v>122603</v>
      </c>
      <c r="C8956" t="str">
        <f>_xlfn.XLOOKUP($B8956,Enrollees!$A$2:$A$10000,Enrollees!$B$2:$B$10000)</f>
        <v>Goodwill Client</v>
      </c>
      <c r="D8956" t="str">
        <f>_xlfn.XLOOKUP(B8956,Enrollees!A:A,Enrollees!C:C)</f>
        <v>xx</v>
      </c>
    </row>
    <row r="8957" spans="1:4" x14ac:dyDescent="0.2">
      <c r="A8957" s="8">
        <v>44593</v>
      </c>
      <c r="B8957" s="6">
        <v>122603</v>
      </c>
      <c r="C8957" t="str">
        <f>_xlfn.XLOOKUP($B8957,Enrollees!$A$2:$A$10000,Enrollees!$B$2:$B$10000)</f>
        <v>Goodwill Client</v>
      </c>
      <c r="D8957" t="str">
        <f>_xlfn.XLOOKUP(B8957,Enrollees!A:A,Enrollees!C:C)</f>
        <v>xx</v>
      </c>
    </row>
    <row r="8958" spans="1:4" x14ac:dyDescent="0.2">
      <c r="A8958" s="8">
        <v>44593</v>
      </c>
      <c r="B8958" s="6">
        <v>122647</v>
      </c>
      <c r="C8958" t="str">
        <f>_xlfn.XLOOKUP($B8958,Enrollees!$A$2:$A$10000,Enrollees!$B$2:$B$10000)</f>
        <v>Goodwill Employee</v>
      </c>
      <c r="D8958" t="str">
        <f>_xlfn.XLOOKUP(B8958,Enrollees!A:A,Enrollees!C:C)</f>
        <v>Allen Wheat</v>
      </c>
    </row>
    <row r="8959" spans="1:4" x14ac:dyDescent="0.2">
      <c r="A8959" s="8">
        <v>44593</v>
      </c>
      <c r="B8959" s="6">
        <v>122603</v>
      </c>
      <c r="C8959" t="str">
        <f>_xlfn.XLOOKUP($B8959,Enrollees!$A$2:$A$10000,Enrollees!$B$2:$B$10000)</f>
        <v>Goodwill Client</v>
      </c>
      <c r="D8959" t="str">
        <f>_xlfn.XLOOKUP(B8959,Enrollees!A:A,Enrollees!C:C)</f>
        <v>xx</v>
      </c>
    </row>
    <row r="8960" spans="1:4" x14ac:dyDescent="0.2">
      <c r="A8960" s="8">
        <v>44593</v>
      </c>
      <c r="B8960" s="6">
        <v>122603</v>
      </c>
      <c r="C8960" t="str">
        <f>_xlfn.XLOOKUP($B8960,Enrollees!$A$2:$A$10000,Enrollees!$B$2:$B$10000)</f>
        <v>Goodwill Client</v>
      </c>
      <c r="D8960" t="str">
        <f>_xlfn.XLOOKUP(B8960,Enrollees!A:A,Enrollees!C:C)</f>
        <v>xx</v>
      </c>
    </row>
    <row r="8961" spans="1:4" x14ac:dyDescent="0.2">
      <c r="A8961" s="8">
        <v>44593</v>
      </c>
      <c r="B8961" s="6">
        <v>122647</v>
      </c>
      <c r="C8961" t="str">
        <f>_xlfn.XLOOKUP($B8961,Enrollees!$A$2:$A$10000,Enrollees!$B$2:$B$10000)</f>
        <v>Goodwill Employee</v>
      </c>
      <c r="D8961" t="str">
        <f>_xlfn.XLOOKUP(B8961,Enrollees!A:A,Enrollees!C:C)</f>
        <v>Allen Wheat</v>
      </c>
    </row>
    <row r="8962" spans="1:4" x14ac:dyDescent="0.2">
      <c r="A8962" s="8">
        <v>44593</v>
      </c>
      <c r="B8962" s="6">
        <v>122605</v>
      </c>
      <c r="C8962" t="str">
        <f>_xlfn.XLOOKUP($B8962,Enrollees!$A$2:$A$10000,Enrollees!$B$2:$B$10000)</f>
        <v>Goodwill Client</v>
      </c>
      <c r="D8962" t="str">
        <f>_xlfn.XLOOKUP(B8962,Enrollees!A:A,Enrollees!C:C)</f>
        <v>clyde lewis</v>
      </c>
    </row>
    <row r="8963" spans="1:4" x14ac:dyDescent="0.2">
      <c r="A8963" s="8">
        <v>44593</v>
      </c>
      <c r="B8963" s="6">
        <v>122593</v>
      </c>
      <c r="C8963" t="str">
        <f>_xlfn.XLOOKUP($B8963,Enrollees!$A$2:$A$10000,Enrollees!$B$2:$B$10000)</f>
        <v>Goodwill Client</v>
      </c>
      <c r="D8963" t="str">
        <f>_xlfn.XLOOKUP(B8963,Enrollees!A:A,Enrollees!C:C)</f>
        <v>ezekiel williams</v>
      </c>
    </row>
    <row r="8964" spans="1:4" x14ac:dyDescent="0.2">
      <c r="A8964" s="8">
        <v>44593</v>
      </c>
      <c r="B8964" s="6">
        <v>122593</v>
      </c>
      <c r="C8964" t="str">
        <f>_xlfn.XLOOKUP($B8964,Enrollees!$A$2:$A$10000,Enrollees!$B$2:$B$10000)</f>
        <v>Goodwill Client</v>
      </c>
      <c r="D8964" t="str">
        <f>_xlfn.XLOOKUP(B8964,Enrollees!A:A,Enrollees!C:C)</f>
        <v>ezekiel williams</v>
      </c>
    </row>
    <row r="8965" spans="1:4" x14ac:dyDescent="0.2">
      <c r="A8965" s="8">
        <v>44593</v>
      </c>
      <c r="B8965" s="6">
        <v>122593</v>
      </c>
      <c r="C8965" t="str">
        <f>_xlfn.XLOOKUP($B8965,Enrollees!$A$2:$A$10000,Enrollees!$B$2:$B$10000)</f>
        <v>Goodwill Client</v>
      </c>
      <c r="D8965" t="str">
        <f>_xlfn.XLOOKUP(B8965,Enrollees!A:A,Enrollees!C:C)</f>
        <v>ezekiel williams</v>
      </c>
    </row>
    <row r="8966" spans="1:4" x14ac:dyDescent="0.2">
      <c r="A8966" s="8">
        <v>44593</v>
      </c>
      <c r="B8966" s="6">
        <v>122593</v>
      </c>
      <c r="C8966" t="str">
        <f>_xlfn.XLOOKUP($B8966,Enrollees!$A$2:$A$10000,Enrollees!$B$2:$B$10000)</f>
        <v>Goodwill Client</v>
      </c>
      <c r="D8966" t="str">
        <f>_xlfn.XLOOKUP(B8966,Enrollees!A:A,Enrollees!C:C)</f>
        <v>ezekiel williams</v>
      </c>
    </row>
    <row r="8967" spans="1:4" x14ac:dyDescent="0.2">
      <c r="A8967" s="8">
        <v>44593</v>
      </c>
      <c r="B8967" s="6">
        <v>122647</v>
      </c>
      <c r="C8967" t="str">
        <f>_xlfn.XLOOKUP($B8967,Enrollees!$A$2:$A$10000,Enrollees!$B$2:$B$10000)</f>
        <v>Goodwill Employee</v>
      </c>
      <c r="D8967" t="str">
        <f>_xlfn.XLOOKUP(B8967,Enrollees!A:A,Enrollees!C:C)</f>
        <v>Allen Wheat</v>
      </c>
    </row>
    <row r="8968" spans="1:4" x14ac:dyDescent="0.2">
      <c r="A8968" s="8">
        <v>44593</v>
      </c>
      <c r="B8968" s="6">
        <v>122647</v>
      </c>
      <c r="C8968" t="str">
        <f>_xlfn.XLOOKUP($B8968,Enrollees!$A$2:$A$10000,Enrollees!$B$2:$B$10000)</f>
        <v>Goodwill Employee</v>
      </c>
      <c r="D8968" t="str">
        <f>_xlfn.XLOOKUP(B8968,Enrollees!A:A,Enrollees!C:C)</f>
        <v>Allen Wheat</v>
      </c>
    </row>
    <row r="8969" spans="1:4" x14ac:dyDescent="0.2">
      <c r="A8969" s="8">
        <v>44593</v>
      </c>
      <c r="B8969" s="6">
        <v>122605</v>
      </c>
      <c r="C8969" t="str">
        <f>_xlfn.XLOOKUP($B8969,Enrollees!$A$2:$A$10000,Enrollees!$B$2:$B$10000)</f>
        <v>Goodwill Client</v>
      </c>
      <c r="D8969" t="str">
        <f>_xlfn.XLOOKUP(B8969,Enrollees!A:A,Enrollees!C:C)</f>
        <v>clyde lewis</v>
      </c>
    </row>
    <row r="8970" spans="1:4" x14ac:dyDescent="0.2">
      <c r="A8970" s="8">
        <v>44593</v>
      </c>
      <c r="B8970" s="6">
        <v>122647</v>
      </c>
      <c r="C8970" t="str">
        <f>_xlfn.XLOOKUP($B8970,Enrollees!$A$2:$A$10000,Enrollees!$B$2:$B$10000)</f>
        <v>Goodwill Employee</v>
      </c>
      <c r="D8970" t="str">
        <f>_xlfn.XLOOKUP(B8970,Enrollees!A:A,Enrollees!C:C)</f>
        <v>Allen Wheat</v>
      </c>
    </row>
    <row r="8971" spans="1:4" x14ac:dyDescent="0.2">
      <c r="A8971" s="8">
        <v>44593</v>
      </c>
      <c r="B8971" s="6">
        <v>122603</v>
      </c>
      <c r="C8971" t="str">
        <f>_xlfn.XLOOKUP($B8971,Enrollees!$A$2:$A$10000,Enrollees!$B$2:$B$10000)</f>
        <v>Goodwill Client</v>
      </c>
      <c r="D8971" t="str">
        <f>_xlfn.XLOOKUP(B8971,Enrollees!A:A,Enrollees!C:C)</f>
        <v>xx</v>
      </c>
    </row>
    <row r="8972" spans="1:4" x14ac:dyDescent="0.2">
      <c r="A8972" s="8">
        <v>44593</v>
      </c>
      <c r="B8972" s="6">
        <v>122603</v>
      </c>
      <c r="C8972" t="str">
        <f>_xlfn.XLOOKUP($B8972,Enrollees!$A$2:$A$10000,Enrollees!$B$2:$B$10000)</f>
        <v>Goodwill Client</v>
      </c>
      <c r="D8972" t="str">
        <f>_xlfn.XLOOKUP(B8972,Enrollees!A:A,Enrollees!C:C)</f>
        <v>xx</v>
      </c>
    </row>
    <row r="8973" spans="1:4" x14ac:dyDescent="0.2">
      <c r="A8973" s="8">
        <v>44593</v>
      </c>
      <c r="B8973" s="6">
        <v>122620</v>
      </c>
      <c r="C8973" t="str">
        <f>_xlfn.XLOOKUP($B8973,Enrollees!$A$2:$A$10000,Enrollees!$B$2:$B$10000)</f>
        <v>Goodwill Employee</v>
      </c>
      <c r="D8973" t="str">
        <f>_xlfn.XLOOKUP(B8973,Enrollees!A:A,Enrollees!C:C)</f>
        <v>Shannon Bullard</v>
      </c>
    </row>
    <row r="8974" spans="1:4" x14ac:dyDescent="0.2">
      <c r="A8974" s="8">
        <v>44593</v>
      </c>
      <c r="B8974" s="6">
        <v>122620</v>
      </c>
      <c r="C8974" t="str">
        <f>_xlfn.XLOOKUP($B8974,Enrollees!$A$2:$A$10000,Enrollees!$B$2:$B$10000)</f>
        <v>Goodwill Employee</v>
      </c>
      <c r="D8974" t="str">
        <f>_xlfn.XLOOKUP(B8974,Enrollees!A:A,Enrollees!C:C)</f>
        <v>Shannon Bullard</v>
      </c>
    </row>
    <row r="8975" spans="1:4" x14ac:dyDescent="0.2">
      <c r="A8975" s="8">
        <v>44593</v>
      </c>
      <c r="B8975" s="6">
        <v>122620</v>
      </c>
      <c r="C8975" t="str">
        <f>_xlfn.XLOOKUP($B8975,Enrollees!$A$2:$A$10000,Enrollees!$B$2:$B$10000)</f>
        <v>Goodwill Employee</v>
      </c>
      <c r="D8975" t="str">
        <f>_xlfn.XLOOKUP(B8975,Enrollees!A:A,Enrollees!C:C)</f>
        <v>Shannon Bullard</v>
      </c>
    </row>
    <row r="8976" spans="1:4" x14ac:dyDescent="0.2">
      <c r="A8976" s="8">
        <v>44593</v>
      </c>
      <c r="B8976" s="6">
        <v>122620</v>
      </c>
      <c r="C8976" t="str">
        <f>_xlfn.XLOOKUP($B8976,Enrollees!$A$2:$A$10000,Enrollees!$B$2:$B$10000)</f>
        <v>Goodwill Employee</v>
      </c>
      <c r="D8976" t="str">
        <f>_xlfn.XLOOKUP(B8976,Enrollees!A:A,Enrollees!C:C)</f>
        <v>Shannon Bullard</v>
      </c>
    </row>
    <row r="8977" spans="1:4" x14ac:dyDescent="0.2">
      <c r="A8977" s="8">
        <v>44593</v>
      </c>
      <c r="B8977" s="6">
        <v>122607</v>
      </c>
      <c r="C8977" t="str">
        <f>_xlfn.XLOOKUP($B8977,Enrollees!$A$2:$A$10000,Enrollees!$B$2:$B$10000)</f>
        <v>Goodwill Employee</v>
      </c>
      <c r="D8977" t="str">
        <f>_xlfn.XLOOKUP(B8977,Enrollees!A:A,Enrollees!C:C)</f>
        <v>ramona Brosamer</v>
      </c>
    </row>
    <row r="8978" spans="1:4" x14ac:dyDescent="0.2">
      <c r="A8978" s="8">
        <v>44593</v>
      </c>
      <c r="B8978" s="6">
        <v>122607</v>
      </c>
      <c r="C8978" t="str">
        <f>_xlfn.XLOOKUP($B8978,Enrollees!$A$2:$A$10000,Enrollees!$B$2:$B$10000)</f>
        <v>Goodwill Employee</v>
      </c>
      <c r="D8978" t="str">
        <f>_xlfn.XLOOKUP(B8978,Enrollees!A:A,Enrollees!C:C)</f>
        <v>ramona Brosamer</v>
      </c>
    </row>
    <row r="8979" spans="1:4" x14ac:dyDescent="0.2">
      <c r="A8979" s="8">
        <v>44593</v>
      </c>
      <c r="B8979" s="6">
        <v>122620</v>
      </c>
      <c r="C8979" t="str">
        <f>_xlfn.XLOOKUP($B8979,Enrollees!$A$2:$A$10000,Enrollees!$B$2:$B$10000)</f>
        <v>Goodwill Employee</v>
      </c>
      <c r="D8979" t="str">
        <f>_xlfn.XLOOKUP(B8979,Enrollees!A:A,Enrollees!C:C)</f>
        <v>Shannon Bullard</v>
      </c>
    </row>
    <row r="8980" spans="1:4" x14ac:dyDescent="0.2">
      <c r="A8980" s="8">
        <v>44593</v>
      </c>
      <c r="B8980" s="6">
        <v>122620</v>
      </c>
      <c r="C8980" t="str">
        <f>_xlfn.XLOOKUP($B8980,Enrollees!$A$2:$A$10000,Enrollees!$B$2:$B$10000)</f>
        <v>Goodwill Employee</v>
      </c>
      <c r="D8980" t="str">
        <f>_xlfn.XLOOKUP(B8980,Enrollees!A:A,Enrollees!C:C)</f>
        <v>Shannon Bullard</v>
      </c>
    </row>
    <row r="8981" spans="1:4" x14ac:dyDescent="0.2">
      <c r="A8981" s="8">
        <v>44593</v>
      </c>
      <c r="B8981" s="6">
        <v>122607</v>
      </c>
      <c r="C8981" t="str">
        <f>_xlfn.XLOOKUP($B8981,Enrollees!$A$2:$A$10000,Enrollees!$B$2:$B$10000)</f>
        <v>Goodwill Employee</v>
      </c>
      <c r="D8981" t="str">
        <f>_xlfn.XLOOKUP(B8981,Enrollees!A:A,Enrollees!C:C)</f>
        <v>ramona Brosamer</v>
      </c>
    </row>
    <row r="8982" spans="1:4" x14ac:dyDescent="0.2">
      <c r="A8982" s="8">
        <v>44593</v>
      </c>
      <c r="B8982" s="6">
        <v>122607</v>
      </c>
      <c r="C8982" t="str">
        <f>_xlfn.XLOOKUP($B8982,Enrollees!$A$2:$A$10000,Enrollees!$B$2:$B$10000)</f>
        <v>Goodwill Employee</v>
      </c>
      <c r="D8982" t="str">
        <f>_xlfn.XLOOKUP(B8982,Enrollees!A:A,Enrollees!C:C)</f>
        <v>ramona Brosamer</v>
      </c>
    </row>
    <row r="8983" spans="1:4" x14ac:dyDescent="0.2">
      <c r="A8983" s="8">
        <v>44593</v>
      </c>
      <c r="B8983" s="6">
        <v>122603</v>
      </c>
      <c r="C8983" t="str">
        <f>_xlfn.XLOOKUP($B8983,Enrollees!$A$2:$A$10000,Enrollees!$B$2:$B$10000)</f>
        <v>Goodwill Client</v>
      </c>
      <c r="D8983" t="str">
        <f>_xlfn.XLOOKUP(B8983,Enrollees!A:A,Enrollees!C:C)</f>
        <v>xx</v>
      </c>
    </row>
    <row r="8984" spans="1:4" x14ac:dyDescent="0.2">
      <c r="A8984" s="8">
        <v>44593</v>
      </c>
      <c r="B8984" s="6">
        <v>122721</v>
      </c>
      <c r="C8984" t="str">
        <f>_xlfn.XLOOKUP($B8984,Enrollees!$A$2:$A$10000,Enrollees!$B$2:$B$10000)</f>
        <v>Goodwill Employee</v>
      </c>
      <c r="D8984" t="str">
        <f>_xlfn.XLOOKUP(B8984,Enrollees!A:A,Enrollees!C:C)</f>
        <v>xx</v>
      </c>
    </row>
    <row r="8985" spans="1:4" x14ac:dyDescent="0.2">
      <c r="A8985" s="8">
        <v>44593</v>
      </c>
      <c r="B8985" s="6">
        <v>122721</v>
      </c>
      <c r="C8985" t="str">
        <f>_xlfn.XLOOKUP($B8985,Enrollees!$A$2:$A$10000,Enrollees!$B$2:$B$10000)</f>
        <v>Goodwill Employee</v>
      </c>
      <c r="D8985" t="str">
        <f>_xlfn.XLOOKUP(B8985,Enrollees!A:A,Enrollees!C:C)</f>
        <v>xx</v>
      </c>
    </row>
    <row r="8986" spans="1:4" x14ac:dyDescent="0.2">
      <c r="A8986" s="8">
        <v>44593</v>
      </c>
      <c r="B8986" s="6">
        <v>122735</v>
      </c>
      <c r="C8986" t="str">
        <f>_xlfn.XLOOKUP($B8986,Enrollees!$A$2:$A$10000,Enrollees!$B$2:$B$10000)</f>
        <v>Goodwill Employee</v>
      </c>
      <c r="D8986" t="str">
        <f>_xlfn.XLOOKUP(B8986,Enrollees!A:A,Enrollees!C:C)</f>
        <v>xx</v>
      </c>
    </row>
    <row r="8987" spans="1:4" x14ac:dyDescent="0.2">
      <c r="A8987" s="8">
        <v>44593</v>
      </c>
      <c r="B8987" s="6">
        <v>122734</v>
      </c>
      <c r="C8987" t="str">
        <f>_xlfn.XLOOKUP($B8987,Enrollees!$A$2:$A$10000,Enrollees!$B$2:$B$10000)</f>
        <v>Goodwill Employee</v>
      </c>
      <c r="D8987" t="str">
        <f>_xlfn.XLOOKUP(B8987,Enrollees!A:A,Enrollees!C:C)</f>
        <v>xx</v>
      </c>
    </row>
    <row r="8988" spans="1:4" x14ac:dyDescent="0.2">
      <c r="A8988" s="8">
        <v>44593</v>
      </c>
      <c r="B8988" s="6">
        <v>122734</v>
      </c>
      <c r="C8988" t="str">
        <f>_xlfn.XLOOKUP($B8988,Enrollees!$A$2:$A$10000,Enrollees!$B$2:$B$10000)</f>
        <v>Goodwill Employee</v>
      </c>
      <c r="D8988" t="str">
        <f>_xlfn.XLOOKUP(B8988,Enrollees!A:A,Enrollees!C:C)</f>
        <v>xx</v>
      </c>
    </row>
    <row r="8989" spans="1:4" x14ac:dyDescent="0.2">
      <c r="A8989" s="8">
        <v>44593</v>
      </c>
      <c r="B8989" s="6">
        <v>122716</v>
      </c>
      <c r="C8989" t="str">
        <f>_xlfn.XLOOKUP($B8989,Enrollees!$A$2:$A$10000,Enrollees!$B$2:$B$10000)</f>
        <v>Goodwill Employee</v>
      </c>
      <c r="D8989" t="str">
        <f>_xlfn.XLOOKUP(B8989,Enrollees!A:A,Enrollees!C:C)</f>
        <v>xx</v>
      </c>
    </row>
    <row r="8990" spans="1:4" x14ac:dyDescent="0.2">
      <c r="A8990" s="8">
        <v>44593</v>
      </c>
      <c r="B8990" s="6">
        <v>122726</v>
      </c>
      <c r="C8990" t="str">
        <f>_xlfn.XLOOKUP($B8990,Enrollees!$A$2:$A$10000,Enrollees!$B$2:$B$10000)</f>
        <v>Goodwill Employee</v>
      </c>
      <c r="D8990" t="str">
        <f>_xlfn.XLOOKUP(B8990,Enrollees!A:A,Enrollees!C:C)</f>
        <v>xx</v>
      </c>
    </row>
    <row r="8991" spans="1:4" x14ac:dyDescent="0.2">
      <c r="A8991" s="8">
        <v>44593</v>
      </c>
      <c r="B8991" s="6">
        <v>122717</v>
      </c>
      <c r="C8991" t="str">
        <f>_xlfn.XLOOKUP($B8991,Enrollees!$A$2:$A$10000,Enrollees!$B$2:$B$10000)</f>
        <v>Goodwill Employee</v>
      </c>
      <c r="D8991" t="str">
        <f>_xlfn.XLOOKUP(B8991,Enrollees!A:A,Enrollees!C:C)</f>
        <v>xx</v>
      </c>
    </row>
    <row r="8992" spans="1:4" x14ac:dyDescent="0.2">
      <c r="A8992" s="8">
        <v>44593</v>
      </c>
      <c r="B8992" s="6">
        <v>122735</v>
      </c>
      <c r="C8992" t="str">
        <f>_xlfn.XLOOKUP($B8992,Enrollees!$A$2:$A$10000,Enrollees!$B$2:$B$10000)</f>
        <v>Goodwill Employee</v>
      </c>
      <c r="D8992" t="str">
        <f>_xlfn.XLOOKUP(B8992,Enrollees!A:A,Enrollees!C:C)</f>
        <v>xx</v>
      </c>
    </row>
    <row r="8993" spans="1:4" x14ac:dyDescent="0.2">
      <c r="A8993" s="8">
        <v>44593</v>
      </c>
      <c r="B8993" s="6">
        <v>122724</v>
      </c>
      <c r="C8993" t="str">
        <f>_xlfn.XLOOKUP($B8993,Enrollees!$A$2:$A$10000,Enrollees!$B$2:$B$10000)</f>
        <v>Goodwill Employee</v>
      </c>
      <c r="D8993" t="str">
        <f>_xlfn.XLOOKUP(B8993,Enrollees!A:A,Enrollees!C:C)</f>
        <v>xx</v>
      </c>
    </row>
    <row r="8994" spans="1:4" x14ac:dyDescent="0.2">
      <c r="A8994" s="8">
        <v>44593</v>
      </c>
      <c r="B8994" s="6">
        <v>122717</v>
      </c>
      <c r="C8994" t="str">
        <f>_xlfn.XLOOKUP($B8994,Enrollees!$A$2:$A$10000,Enrollees!$B$2:$B$10000)</f>
        <v>Goodwill Employee</v>
      </c>
      <c r="D8994" t="str">
        <f>_xlfn.XLOOKUP(B8994,Enrollees!A:A,Enrollees!C:C)</f>
        <v>xx</v>
      </c>
    </row>
    <row r="8995" spans="1:4" x14ac:dyDescent="0.2">
      <c r="A8995" s="8">
        <v>44593</v>
      </c>
      <c r="B8995" s="6">
        <v>122698</v>
      </c>
      <c r="C8995" t="str">
        <f>_xlfn.XLOOKUP($B8995,Enrollees!$A$2:$A$10000,Enrollees!$B$2:$B$10000)</f>
        <v>Goodwill Client</v>
      </c>
      <c r="D8995" t="str">
        <f>_xlfn.XLOOKUP(B8995,Enrollees!A:A,Enrollees!C:C)</f>
        <v>xx</v>
      </c>
    </row>
    <row r="8996" spans="1:4" x14ac:dyDescent="0.2">
      <c r="A8996" s="8">
        <v>44593</v>
      </c>
      <c r="B8996" s="6">
        <v>122730</v>
      </c>
      <c r="C8996" t="str">
        <f>_xlfn.XLOOKUP($B8996,Enrollees!$A$2:$A$10000,Enrollees!$B$2:$B$10000)</f>
        <v>Goodwill Client</v>
      </c>
      <c r="D8996" t="str">
        <f>_xlfn.XLOOKUP(B8996,Enrollees!A:A,Enrollees!C:C)</f>
        <v>carl boone (122730)</v>
      </c>
    </row>
    <row r="8997" spans="1:4" x14ac:dyDescent="0.2">
      <c r="A8997" s="8">
        <v>44593</v>
      </c>
      <c r="B8997" s="6">
        <v>122741</v>
      </c>
      <c r="C8997" t="str">
        <f>_xlfn.XLOOKUP($B8997,Enrollees!$A$2:$A$10000,Enrollees!$B$2:$B$10000)</f>
        <v>Goodwill Employee</v>
      </c>
      <c r="D8997" t="str">
        <f>_xlfn.XLOOKUP(B8997,Enrollees!A:A,Enrollees!C:C)</f>
        <v>xx</v>
      </c>
    </row>
    <row r="8998" spans="1:4" x14ac:dyDescent="0.2">
      <c r="A8998" s="8">
        <v>44593</v>
      </c>
      <c r="B8998" s="6">
        <v>122741</v>
      </c>
      <c r="C8998" t="str">
        <f>_xlfn.XLOOKUP($B8998,Enrollees!$A$2:$A$10000,Enrollees!$B$2:$B$10000)</f>
        <v>Goodwill Employee</v>
      </c>
      <c r="D8998" t="str">
        <f>_xlfn.XLOOKUP(B8998,Enrollees!A:A,Enrollees!C:C)</f>
        <v>xx</v>
      </c>
    </row>
    <row r="8999" spans="1:4" x14ac:dyDescent="0.2">
      <c r="A8999" s="8">
        <v>44593</v>
      </c>
      <c r="B8999" s="6">
        <v>122715</v>
      </c>
      <c r="C8999" t="str">
        <f>_xlfn.XLOOKUP($B8999,Enrollees!$A$2:$A$10000,Enrollees!$B$2:$B$10000)</f>
        <v>Goodwill Employee</v>
      </c>
      <c r="D8999" t="str">
        <f>_xlfn.XLOOKUP(B8999,Enrollees!A:A,Enrollees!C:C)</f>
        <v>Jeff Stone</v>
      </c>
    </row>
    <row r="9000" spans="1:4" x14ac:dyDescent="0.2">
      <c r="A9000" s="8">
        <v>44593</v>
      </c>
      <c r="B9000" s="6">
        <v>122702</v>
      </c>
      <c r="C9000" t="str">
        <f>_xlfn.XLOOKUP($B9000,Enrollees!$A$2:$A$10000,Enrollees!$B$2:$B$10000)</f>
        <v>Goodwill Client</v>
      </c>
      <c r="D9000" t="str">
        <f>_xlfn.XLOOKUP(B9000,Enrollees!A:A,Enrollees!C:C)</f>
        <v>xx</v>
      </c>
    </row>
    <row r="9001" spans="1:4" x14ac:dyDescent="0.2">
      <c r="A9001" s="8">
        <v>44593</v>
      </c>
      <c r="B9001" s="6">
        <v>122702</v>
      </c>
      <c r="C9001" t="str">
        <f>_xlfn.XLOOKUP($B9001,Enrollees!$A$2:$A$10000,Enrollees!$B$2:$B$10000)</f>
        <v>Goodwill Client</v>
      </c>
      <c r="D9001" t="str">
        <f>_xlfn.XLOOKUP(B9001,Enrollees!A:A,Enrollees!C:C)</f>
        <v>xx</v>
      </c>
    </row>
    <row r="9002" spans="1:4" x14ac:dyDescent="0.2">
      <c r="A9002" s="8">
        <v>44593</v>
      </c>
      <c r="B9002" s="6">
        <v>122716</v>
      </c>
      <c r="C9002" t="str">
        <f>_xlfn.XLOOKUP($B9002,Enrollees!$A$2:$A$10000,Enrollees!$B$2:$B$10000)</f>
        <v>Goodwill Employee</v>
      </c>
      <c r="D9002" t="str">
        <f>_xlfn.XLOOKUP(B9002,Enrollees!A:A,Enrollees!C:C)</f>
        <v>xx</v>
      </c>
    </row>
    <row r="9003" spans="1:4" x14ac:dyDescent="0.2">
      <c r="A9003" s="8">
        <v>44593</v>
      </c>
      <c r="B9003" s="6">
        <v>122722</v>
      </c>
      <c r="C9003" t="str">
        <f>_xlfn.XLOOKUP($B9003,Enrollees!$A$2:$A$10000,Enrollees!$B$2:$B$10000)</f>
        <v>Goodwill Employee</v>
      </c>
      <c r="D9003" t="str">
        <f>_xlfn.XLOOKUP(B9003,Enrollees!A:A,Enrollees!C:C)</f>
        <v>xx</v>
      </c>
    </row>
    <row r="9004" spans="1:4" x14ac:dyDescent="0.2">
      <c r="A9004" s="8">
        <v>44593</v>
      </c>
      <c r="B9004" s="6">
        <v>122731</v>
      </c>
      <c r="C9004" t="str">
        <f>_xlfn.XLOOKUP($B9004,Enrollees!$A$2:$A$10000,Enrollees!$B$2:$B$10000)</f>
        <v>Goodwill Employee</v>
      </c>
      <c r="D9004" t="str">
        <f>_xlfn.XLOOKUP(B9004,Enrollees!A:A,Enrollees!C:C)</f>
        <v>xx</v>
      </c>
    </row>
    <row r="9005" spans="1:4" x14ac:dyDescent="0.2">
      <c r="A9005" s="8">
        <v>44593</v>
      </c>
      <c r="B9005" s="6">
        <v>122731</v>
      </c>
      <c r="C9005" t="str">
        <f>_xlfn.XLOOKUP($B9005,Enrollees!$A$2:$A$10000,Enrollees!$B$2:$B$10000)</f>
        <v>Goodwill Employee</v>
      </c>
      <c r="D9005" t="str">
        <f>_xlfn.XLOOKUP(B9005,Enrollees!A:A,Enrollees!C:C)</f>
        <v>xx</v>
      </c>
    </row>
    <row r="9006" spans="1:4" x14ac:dyDescent="0.2">
      <c r="A9006" s="8">
        <v>44593</v>
      </c>
      <c r="B9006" s="6">
        <v>122730</v>
      </c>
      <c r="C9006" t="str">
        <f>_xlfn.XLOOKUP($B9006,Enrollees!$A$2:$A$10000,Enrollees!$B$2:$B$10000)</f>
        <v>Goodwill Client</v>
      </c>
      <c r="D9006" t="str">
        <f>_xlfn.XLOOKUP(B9006,Enrollees!A:A,Enrollees!C:C)</f>
        <v>carl boone (122730)</v>
      </c>
    </row>
    <row r="9007" spans="1:4" x14ac:dyDescent="0.2">
      <c r="A9007" s="8">
        <v>44593</v>
      </c>
      <c r="B9007" s="6">
        <v>122730</v>
      </c>
      <c r="C9007" t="str">
        <f>_xlfn.XLOOKUP($B9007,Enrollees!$A$2:$A$10000,Enrollees!$B$2:$B$10000)</f>
        <v>Goodwill Client</v>
      </c>
      <c r="D9007" t="str">
        <f>_xlfn.XLOOKUP(B9007,Enrollees!A:A,Enrollees!C:C)</f>
        <v>carl boone (122730)</v>
      </c>
    </row>
    <row r="9008" spans="1:4" x14ac:dyDescent="0.2">
      <c r="A9008" s="8">
        <v>44593</v>
      </c>
      <c r="B9008" s="6">
        <v>122726</v>
      </c>
      <c r="C9008" t="str">
        <f>_xlfn.XLOOKUP($B9008,Enrollees!$A$2:$A$10000,Enrollees!$B$2:$B$10000)</f>
        <v>Goodwill Employee</v>
      </c>
      <c r="D9008" t="str">
        <f>_xlfn.XLOOKUP(B9008,Enrollees!A:A,Enrollees!C:C)</f>
        <v>xx</v>
      </c>
    </row>
    <row r="9009" spans="1:4" x14ac:dyDescent="0.2">
      <c r="A9009" s="8">
        <v>44593</v>
      </c>
      <c r="B9009" s="6">
        <v>122724</v>
      </c>
      <c r="C9009" t="str">
        <f>_xlfn.XLOOKUP($B9009,Enrollees!$A$2:$A$10000,Enrollees!$B$2:$B$10000)</f>
        <v>Goodwill Employee</v>
      </c>
      <c r="D9009" t="str">
        <f>_xlfn.XLOOKUP(B9009,Enrollees!A:A,Enrollees!C:C)</f>
        <v>xx</v>
      </c>
    </row>
    <row r="9010" spans="1:4" x14ac:dyDescent="0.2">
      <c r="A9010" s="8">
        <v>44593</v>
      </c>
      <c r="B9010" s="6">
        <v>122722</v>
      </c>
      <c r="C9010" t="str">
        <f>_xlfn.XLOOKUP($B9010,Enrollees!$A$2:$A$10000,Enrollees!$B$2:$B$10000)</f>
        <v>Goodwill Employee</v>
      </c>
      <c r="D9010" t="str">
        <f>_xlfn.XLOOKUP(B9010,Enrollees!A:A,Enrollees!C:C)</f>
        <v>xx</v>
      </c>
    </row>
    <row r="9011" spans="1:4" x14ac:dyDescent="0.2">
      <c r="A9011" s="8">
        <v>44593</v>
      </c>
      <c r="B9011" s="6">
        <v>122734</v>
      </c>
      <c r="C9011" t="str">
        <f>_xlfn.XLOOKUP($B9011,Enrollees!$A$2:$A$10000,Enrollees!$B$2:$B$10000)</f>
        <v>Goodwill Employee</v>
      </c>
      <c r="D9011" t="str">
        <f>_xlfn.XLOOKUP(B9011,Enrollees!A:A,Enrollees!C:C)</f>
        <v>xx</v>
      </c>
    </row>
    <row r="9012" spans="1:4" x14ac:dyDescent="0.2">
      <c r="A9012" s="8">
        <v>44593</v>
      </c>
      <c r="B9012" s="6">
        <v>122721</v>
      </c>
      <c r="C9012" t="str">
        <f>_xlfn.XLOOKUP($B9012,Enrollees!$A$2:$A$10000,Enrollees!$B$2:$B$10000)</f>
        <v>Goodwill Employee</v>
      </c>
      <c r="D9012" t="str">
        <f>_xlfn.XLOOKUP(B9012,Enrollees!A:A,Enrollees!C:C)</f>
        <v>xx</v>
      </c>
    </row>
    <row r="9013" spans="1:4" x14ac:dyDescent="0.2">
      <c r="A9013" s="8">
        <v>44593</v>
      </c>
      <c r="B9013" s="6">
        <v>122722</v>
      </c>
      <c r="C9013" t="str">
        <f>_xlfn.XLOOKUP($B9013,Enrollees!$A$2:$A$10000,Enrollees!$B$2:$B$10000)</f>
        <v>Goodwill Employee</v>
      </c>
      <c r="D9013" t="str">
        <f>_xlfn.XLOOKUP(B9013,Enrollees!A:A,Enrollees!C:C)</f>
        <v>xx</v>
      </c>
    </row>
    <row r="9014" spans="1:4" x14ac:dyDescent="0.2">
      <c r="A9014" s="8">
        <v>44593</v>
      </c>
      <c r="B9014" s="6">
        <v>122734</v>
      </c>
      <c r="C9014" t="str">
        <f>_xlfn.XLOOKUP($B9014,Enrollees!$A$2:$A$10000,Enrollees!$B$2:$B$10000)</f>
        <v>Goodwill Employee</v>
      </c>
      <c r="D9014" t="str">
        <f>_xlfn.XLOOKUP(B9014,Enrollees!A:A,Enrollees!C:C)</f>
        <v>xx</v>
      </c>
    </row>
    <row r="9015" spans="1:4" x14ac:dyDescent="0.2">
      <c r="A9015" s="8">
        <v>44593</v>
      </c>
      <c r="B9015" s="6">
        <v>122721</v>
      </c>
      <c r="C9015" t="str">
        <f>_xlfn.XLOOKUP($B9015,Enrollees!$A$2:$A$10000,Enrollees!$B$2:$B$10000)</f>
        <v>Goodwill Employee</v>
      </c>
      <c r="D9015" t="str">
        <f>_xlfn.XLOOKUP(B9015,Enrollees!A:A,Enrollees!C:C)</f>
        <v>xx</v>
      </c>
    </row>
    <row r="9016" spans="1:4" x14ac:dyDescent="0.2">
      <c r="A9016" s="8">
        <v>44593</v>
      </c>
      <c r="B9016" s="6">
        <v>122735</v>
      </c>
      <c r="C9016" t="str">
        <f>_xlfn.XLOOKUP($B9016,Enrollees!$A$2:$A$10000,Enrollees!$B$2:$B$10000)</f>
        <v>Goodwill Employee</v>
      </c>
      <c r="D9016" t="str">
        <f>_xlfn.XLOOKUP(B9016,Enrollees!A:A,Enrollees!C:C)</f>
        <v>xx</v>
      </c>
    </row>
    <row r="9017" spans="1:4" x14ac:dyDescent="0.2">
      <c r="A9017" s="8">
        <v>44593</v>
      </c>
      <c r="B9017" s="6">
        <v>122735</v>
      </c>
      <c r="C9017" t="str">
        <f>_xlfn.XLOOKUP($B9017,Enrollees!$A$2:$A$10000,Enrollees!$B$2:$B$10000)</f>
        <v>Goodwill Employee</v>
      </c>
      <c r="D9017" t="str">
        <f>_xlfn.XLOOKUP(B9017,Enrollees!A:A,Enrollees!C:C)</f>
        <v>xx</v>
      </c>
    </row>
    <row r="9018" spans="1:4" x14ac:dyDescent="0.2">
      <c r="A9018" s="8">
        <v>44593</v>
      </c>
      <c r="B9018" s="6">
        <v>122715</v>
      </c>
      <c r="C9018" t="str">
        <f>_xlfn.XLOOKUP($B9018,Enrollees!$A$2:$A$10000,Enrollees!$B$2:$B$10000)</f>
        <v>Goodwill Employee</v>
      </c>
      <c r="D9018" t="str">
        <f>_xlfn.XLOOKUP(B9018,Enrollees!A:A,Enrollees!C:C)</f>
        <v>Jeff Stone</v>
      </c>
    </row>
    <row r="9019" spans="1:4" x14ac:dyDescent="0.2">
      <c r="A9019" s="8">
        <v>44593</v>
      </c>
      <c r="B9019" s="6">
        <v>122731</v>
      </c>
      <c r="C9019" t="str">
        <f>_xlfn.XLOOKUP($B9019,Enrollees!$A$2:$A$10000,Enrollees!$B$2:$B$10000)</f>
        <v>Goodwill Employee</v>
      </c>
      <c r="D9019" t="str">
        <f>_xlfn.XLOOKUP(B9019,Enrollees!A:A,Enrollees!C:C)</f>
        <v>xx</v>
      </c>
    </row>
    <row r="9020" spans="1:4" x14ac:dyDescent="0.2">
      <c r="A9020" s="8">
        <v>44593</v>
      </c>
      <c r="B9020" s="6">
        <v>122741</v>
      </c>
      <c r="C9020" t="str">
        <f>_xlfn.XLOOKUP($B9020,Enrollees!$A$2:$A$10000,Enrollees!$B$2:$B$10000)</f>
        <v>Goodwill Employee</v>
      </c>
      <c r="D9020" t="str">
        <f>_xlfn.XLOOKUP(B9020,Enrollees!A:A,Enrollees!C:C)</f>
        <v>xx</v>
      </c>
    </row>
    <row r="9021" spans="1:4" x14ac:dyDescent="0.2">
      <c r="A9021" s="8">
        <v>44593</v>
      </c>
      <c r="B9021" s="6">
        <v>122731</v>
      </c>
      <c r="C9021" t="str">
        <f>_xlfn.XLOOKUP($B9021,Enrollees!$A$2:$A$10000,Enrollees!$B$2:$B$10000)</f>
        <v>Goodwill Employee</v>
      </c>
      <c r="D9021" t="str">
        <f>_xlfn.XLOOKUP(B9021,Enrollees!A:A,Enrollees!C:C)</f>
        <v>xx</v>
      </c>
    </row>
    <row r="9022" spans="1:4" x14ac:dyDescent="0.2">
      <c r="A9022" s="8">
        <v>44593</v>
      </c>
      <c r="B9022" s="6">
        <v>122741</v>
      </c>
      <c r="C9022" t="str">
        <f>_xlfn.XLOOKUP($B9022,Enrollees!$A$2:$A$10000,Enrollees!$B$2:$B$10000)</f>
        <v>Goodwill Employee</v>
      </c>
      <c r="D9022" t="str">
        <f>_xlfn.XLOOKUP(B9022,Enrollees!A:A,Enrollees!C:C)</f>
        <v>xx</v>
      </c>
    </row>
    <row r="9023" spans="1:4" x14ac:dyDescent="0.2">
      <c r="A9023" s="8">
        <v>44593</v>
      </c>
      <c r="B9023" s="6">
        <v>122698</v>
      </c>
      <c r="C9023" t="str">
        <f>_xlfn.XLOOKUP($B9023,Enrollees!$A$2:$A$10000,Enrollees!$B$2:$B$10000)</f>
        <v>Goodwill Client</v>
      </c>
      <c r="D9023" t="str">
        <f>_xlfn.XLOOKUP(B9023,Enrollees!A:A,Enrollees!C:C)</f>
        <v>xx</v>
      </c>
    </row>
    <row r="9024" spans="1:4" x14ac:dyDescent="0.2">
      <c r="A9024" s="8">
        <v>44593</v>
      </c>
      <c r="B9024" s="6">
        <v>122717</v>
      </c>
      <c r="C9024" t="str">
        <f>_xlfn.XLOOKUP($B9024,Enrollees!$A$2:$A$10000,Enrollees!$B$2:$B$10000)</f>
        <v>Goodwill Employee</v>
      </c>
      <c r="D9024" t="str">
        <f>_xlfn.XLOOKUP(B9024,Enrollees!A:A,Enrollees!C:C)</f>
        <v>xx</v>
      </c>
    </row>
    <row r="9025" spans="1:4" x14ac:dyDescent="0.2">
      <c r="A9025" s="8">
        <v>44593</v>
      </c>
      <c r="B9025" s="6">
        <v>122734</v>
      </c>
      <c r="C9025" t="str">
        <f>_xlfn.XLOOKUP($B9025,Enrollees!$A$2:$A$10000,Enrollees!$B$2:$B$10000)</f>
        <v>Goodwill Employee</v>
      </c>
      <c r="D9025" t="str">
        <f>_xlfn.XLOOKUP(B9025,Enrollees!A:A,Enrollees!C:C)</f>
        <v>xx</v>
      </c>
    </row>
    <row r="9026" spans="1:4" x14ac:dyDescent="0.2">
      <c r="A9026" s="8">
        <v>44593</v>
      </c>
      <c r="B9026" s="6">
        <v>122730</v>
      </c>
      <c r="C9026" t="str">
        <f>_xlfn.XLOOKUP($B9026,Enrollees!$A$2:$A$10000,Enrollees!$B$2:$B$10000)</f>
        <v>Goodwill Client</v>
      </c>
      <c r="D9026" t="str">
        <f>_xlfn.XLOOKUP(B9026,Enrollees!A:A,Enrollees!C:C)</f>
        <v>carl boone (122730)</v>
      </c>
    </row>
    <row r="9027" spans="1:4" x14ac:dyDescent="0.2">
      <c r="A9027" s="8">
        <v>44593</v>
      </c>
      <c r="B9027" s="6">
        <v>122726</v>
      </c>
      <c r="C9027" t="str">
        <f>_xlfn.XLOOKUP($B9027,Enrollees!$A$2:$A$10000,Enrollees!$B$2:$B$10000)</f>
        <v>Goodwill Employee</v>
      </c>
      <c r="D9027" t="str">
        <f>_xlfn.XLOOKUP(B9027,Enrollees!A:A,Enrollees!C:C)</f>
        <v>xx</v>
      </c>
    </row>
    <row r="9028" spans="1:4" x14ac:dyDescent="0.2">
      <c r="A9028" s="8">
        <v>44593</v>
      </c>
      <c r="B9028" s="6">
        <v>122734</v>
      </c>
      <c r="C9028" t="str">
        <f>_xlfn.XLOOKUP($B9028,Enrollees!$A$2:$A$10000,Enrollees!$B$2:$B$10000)</f>
        <v>Goodwill Employee</v>
      </c>
      <c r="D9028" t="str">
        <f>_xlfn.XLOOKUP(B9028,Enrollees!A:A,Enrollees!C:C)</f>
        <v>xx</v>
      </c>
    </row>
    <row r="9029" spans="1:4" x14ac:dyDescent="0.2">
      <c r="A9029" s="8">
        <v>44593</v>
      </c>
      <c r="B9029" s="6">
        <v>122697</v>
      </c>
      <c r="C9029" t="str">
        <f>_xlfn.XLOOKUP($B9029,Enrollees!$A$2:$A$10000,Enrollees!$B$2:$B$10000)</f>
        <v>Goodwill Client</v>
      </c>
      <c r="D9029" t="str">
        <f>_xlfn.XLOOKUP(B9029,Enrollees!A:A,Enrollees!C:C)</f>
        <v>xx</v>
      </c>
    </row>
    <row r="9030" spans="1:4" x14ac:dyDescent="0.2">
      <c r="A9030" s="8">
        <v>44593</v>
      </c>
      <c r="B9030" s="6">
        <v>122698</v>
      </c>
      <c r="C9030" t="str">
        <f>_xlfn.XLOOKUP($B9030,Enrollees!$A$2:$A$10000,Enrollees!$B$2:$B$10000)</f>
        <v>Goodwill Client</v>
      </c>
      <c r="D9030" t="str">
        <f>_xlfn.XLOOKUP(B9030,Enrollees!A:A,Enrollees!C:C)</f>
        <v>xx</v>
      </c>
    </row>
    <row r="9031" spans="1:4" x14ac:dyDescent="0.2">
      <c r="A9031" s="8">
        <v>44593</v>
      </c>
      <c r="B9031" s="6">
        <v>122721</v>
      </c>
      <c r="C9031" t="str">
        <f>_xlfn.XLOOKUP($B9031,Enrollees!$A$2:$A$10000,Enrollees!$B$2:$B$10000)</f>
        <v>Goodwill Employee</v>
      </c>
      <c r="D9031" t="str">
        <f>_xlfn.XLOOKUP(B9031,Enrollees!A:A,Enrollees!C:C)</f>
        <v>xx</v>
      </c>
    </row>
    <row r="9032" spans="1:4" x14ac:dyDescent="0.2">
      <c r="A9032" s="8">
        <v>44593</v>
      </c>
      <c r="B9032" s="6">
        <v>122717</v>
      </c>
      <c r="C9032" t="str">
        <f>_xlfn.XLOOKUP($B9032,Enrollees!$A$2:$A$10000,Enrollees!$B$2:$B$10000)</f>
        <v>Goodwill Employee</v>
      </c>
      <c r="D9032" t="str">
        <f>_xlfn.XLOOKUP(B9032,Enrollees!A:A,Enrollees!C:C)</f>
        <v>xx</v>
      </c>
    </row>
    <row r="9033" spans="1:4" x14ac:dyDescent="0.2">
      <c r="A9033" s="8">
        <v>44593</v>
      </c>
      <c r="B9033" s="6">
        <v>122721</v>
      </c>
      <c r="C9033" t="str">
        <f>_xlfn.XLOOKUP($B9033,Enrollees!$A$2:$A$10000,Enrollees!$B$2:$B$10000)</f>
        <v>Goodwill Employee</v>
      </c>
      <c r="D9033" t="str">
        <f>_xlfn.XLOOKUP(B9033,Enrollees!A:A,Enrollees!C:C)</f>
        <v>xx</v>
      </c>
    </row>
    <row r="9034" spans="1:4" x14ac:dyDescent="0.2">
      <c r="A9034" s="8">
        <v>44593</v>
      </c>
      <c r="B9034" s="6">
        <v>122722</v>
      </c>
      <c r="C9034" t="str">
        <f>_xlfn.XLOOKUP($B9034,Enrollees!$A$2:$A$10000,Enrollees!$B$2:$B$10000)</f>
        <v>Goodwill Employee</v>
      </c>
      <c r="D9034" t="str">
        <f>_xlfn.XLOOKUP(B9034,Enrollees!A:A,Enrollees!C:C)</f>
        <v>xx</v>
      </c>
    </row>
    <row r="9035" spans="1:4" x14ac:dyDescent="0.2">
      <c r="A9035" s="8">
        <v>44593</v>
      </c>
      <c r="B9035" s="6">
        <v>122724</v>
      </c>
      <c r="C9035" t="str">
        <f>_xlfn.XLOOKUP($B9035,Enrollees!$A$2:$A$10000,Enrollees!$B$2:$B$10000)</f>
        <v>Goodwill Employee</v>
      </c>
      <c r="D9035" t="str">
        <f>_xlfn.XLOOKUP(B9035,Enrollees!A:A,Enrollees!C:C)</f>
        <v>xx</v>
      </c>
    </row>
    <row r="9036" spans="1:4" x14ac:dyDescent="0.2">
      <c r="A9036" s="8">
        <v>44593</v>
      </c>
      <c r="B9036" s="6">
        <v>122697</v>
      </c>
      <c r="C9036" t="str">
        <f>_xlfn.XLOOKUP($B9036,Enrollees!$A$2:$A$10000,Enrollees!$B$2:$B$10000)</f>
        <v>Goodwill Client</v>
      </c>
      <c r="D9036" t="str">
        <f>_xlfn.XLOOKUP(B9036,Enrollees!A:A,Enrollees!C:C)</f>
        <v>xx</v>
      </c>
    </row>
    <row r="9037" spans="1:4" x14ac:dyDescent="0.2">
      <c r="A9037" s="8">
        <v>44593</v>
      </c>
      <c r="B9037" s="6">
        <v>122742</v>
      </c>
      <c r="C9037" t="str">
        <f>_xlfn.XLOOKUP($B9037,Enrollees!$A$2:$A$10000,Enrollees!$B$2:$B$10000)</f>
        <v>Goodwill Employee</v>
      </c>
      <c r="D9037" t="str">
        <f>_xlfn.XLOOKUP(B9037,Enrollees!A:A,Enrollees!C:C)</f>
        <v>xx</v>
      </c>
    </row>
    <row r="9038" spans="1:4" x14ac:dyDescent="0.2">
      <c r="A9038" s="8">
        <v>44593</v>
      </c>
      <c r="B9038" s="6">
        <v>122698</v>
      </c>
      <c r="C9038" t="str">
        <f>_xlfn.XLOOKUP($B9038,Enrollees!$A$2:$A$10000,Enrollees!$B$2:$B$10000)</f>
        <v>Goodwill Client</v>
      </c>
      <c r="D9038" t="str">
        <f>_xlfn.XLOOKUP(B9038,Enrollees!A:A,Enrollees!C:C)</f>
        <v>xx</v>
      </c>
    </row>
    <row r="9039" spans="1:4" x14ac:dyDescent="0.2">
      <c r="A9039" s="8">
        <v>44593</v>
      </c>
      <c r="B9039" s="6">
        <v>122741</v>
      </c>
      <c r="C9039" t="str">
        <f>_xlfn.XLOOKUP($B9039,Enrollees!$A$2:$A$10000,Enrollees!$B$2:$B$10000)</f>
        <v>Goodwill Employee</v>
      </c>
      <c r="D9039" t="str">
        <f>_xlfn.XLOOKUP(B9039,Enrollees!A:A,Enrollees!C:C)</f>
        <v>xx</v>
      </c>
    </row>
    <row r="9040" spans="1:4" x14ac:dyDescent="0.2">
      <c r="A9040" s="8">
        <v>44593</v>
      </c>
      <c r="B9040" s="6">
        <v>122741</v>
      </c>
      <c r="C9040" t="str">
        <f>_xlfn.XLOOKUP($B9040,Enrollees!$A$2:$A$10000,Enrollees!$B$2:$B$10000)</f>
        <v>Goodwill Employee</v>
      </c>
      <c r="D9040" t="str">
        <f>_xlfn.XLOOKUP(B9040,Enrollees!A:A,Enrollees!C:C)</f>
        <v>xx</v>
      </c>
    </row>
    <row r="9041" spans="1:4" x14ac:dyDescent="0.2">
      <c r="A9041" s="8">
        <v>44593</v>
      </c>
      <c r="B9041" s="6">
        <v>122742</v>
      </c>
      <c r="C9041" t="str">
        <f>_xlfn.XLOOKUP($B9041,Enrollees!$A$2:$A$10000,Enrollees!$B$2:$B$10000)</f>
        <v>Goodwill Employee</v>
      </c>
      <c r="D9041" t="str">
        <f>_xlfn.XLOOKUP(B9041,Enrollees!A:A,Enrollees!C:C)</f>
        <v>xx</v>
      </c>
    </row>
    <row r="9042" spans="1:4" x14ac:dyDescent="0.2">
      <c r="A9042" s="8">
        <v>44593</v>
      </c>
      <c r="B9042" s="6">
        <v>122707</v>
      </c>
      <c r="C9042" t="str">
        <f>_xlfn.XLOOKUP($B9042,Enrollees!$A$2:$A$10000,Enrollees!$B$2:$B$10000)</f>
        <v>Goodwill Employee</v>
      </c>
      <c r="D9042" t="str">
        <f>_xlfn.XLOOKUP(B9042,Enrollees!A:A,Enrollees!C:C)</f>
        <v>Johnetta Combs</v>
      </c>
    </row>
    <row r="9043" spans="1:4" x14ac:dyDescent="0.2">
      <c r="A9043" s="8">
        <v>44593</v>
      </c>
      <c r="B9043" s="6">
        <v>122721</v>
      </c>
      <c r="C9043" t="str">
        <f>_xlfn.XLOOKUP($B9043,Enrollees!$A$2:$A$10000,Enrollees!$B$2:$B$10000)</f>
        <v>Goodwill Employee</v>
      </c>
      <c r="D9043" t="str">
        <f>_xlfn.XLOOKUP(B9043,Enrollees!A:A,Enrollees!C:C)</f>
        <v>xx</v>
      </c>
    </row>
    <row r="9044" spans="1:4" x14ac:dyDescent="0.2">
      <c r="A9044" s="8">
        <v>44593</v>
      </c>
      <c r="B9044" s="6">
        <v>122722</v>
      </c>
      <c r="C9044" t="str">
        <f>_xlfn.XLOOKUP($B9044,Enrollees!$A$2:$A$10000,Enrollees!$B$2:$B$10000)</f>
        <v>Goodwill Employee</v>
      </c>
      <c r="D9044" t="str">
        <f>_xlfn.XLOOKUP(B9044,Enrollees!A:A,Enrollees!C:C)</f>
        <v>xx</v>
      </c>
    </row>
    <row r="9045" spans="1:4" x14ac:dyDescent="0.2">
      <c r="A9045" s="8">
        <v>44593</v>
      </c>
      <c r="B9045" s="6">
        <v>122730</v>
      </c>
      <c r="C9045" t="str">
        <f>_xlfn.XLOOKUP($B9045,Enrollees!$A$2:$A$10000,Enrollees!$B$2:$B$10000)</f>
        <v>Goodwill Client</v>
      </c>
      <c r="D9045" t="str">
        <f>_xlfn.XLOOKUP(B9045,Enrollees!A:A,Enrollees!C:C)</f>
        <v>carl boone (122730)</v>
      </c>
    </row>
    <row r="9046" spans="1:4" x14ac:dyDescent="0.2">
      <c r="A9046" s="8">
        <v>44593</v>
      </c>
      <c r="B9046" s="6">
        <v>122722</v>
      </c>
      <c r="C9046" t="str">
        <f>_xlfn.XLOOKUP($B9046,Enrollees!$A$2:$A$10000,Enrollees!$B$2:$B$10000)</f>
        <v>Goodwill Employee</v>
      </c>
      <c r="D9046" t="str">
        <f>_xlfn.XLOOKUP(B9046,Enrollees!A:A,Enrollees!C:C)</f>
        <v>xx</v>
      </c>
    </row>
    <row r="9047" spans="1:4" x14ac:dyDescent="0.2">
      <c r="A9047" s="8">
        <v>44593</v>
      </c>
      <c r="B9047" s="6">
        <v>122724</v>
      </c>
      <c r="C9047" t="str">
        <f>_xlfn.XLOOKUP($B9047,Enrollees!$A$2:$A$10000,Enrollees!$B$2:$B$10000)</f>
        <v>Goodwill Employee</v>
      </c>
      <c r="D9047" t="str">
        <f>_xlfn.XLOOKUP(B9047,Enrollees!A:A,Enrollees!C:C)</f>
        <v>xx</v>
      </c>
    </row>
    <row r="9048" spans="1:4" x14ac:dyDescent="0.2">
      <c r="A9048" s="8">
        <v>44593</v>
      </c>
      <c r="B9048" s="6">
        <v>122721</v>
      </c>
      <c r="C9048" t="str">
        <f>_xlfn.XLOOKUP($B9048,Enrollees!$A$2:$A$10000,Enrollees!$B$2:$B$10000)</f>
        <v>Goodwill Employee</v>
      </c>
      <c r="D9048" t="str">
        <f>_xlfn.XLOOKUP(B9048,Enrollees!A:A,Enrollees!C:C)</f>
        <v>xx</v>
      </c>
    </row>
    <row r="9049" spans="1:4" x14ac:dyDescent="0.2">
      <c r="A9049" s="8">
        <v>44593</v>
      </c>
      <c r="B9049" s="6">
        <v>122726</v>
      </c>
      <c r="C9049" t="str">
        <f>_xlfn.XLOOKUP($B9049,Enrollees!$A$2:$A$10000,Enrollees!$B$2:$B$10000)</f>
        <v>Goodwill Employee</v>
      </c>
      <c r="D9049" t="str">
        <f>_xlfn.XLOOKUP(B9049,Enrollees!A:A,Enrollees!C:C)</f>
        <v>xx</v>
      </c>
    </row>
    <row r="9050" spans="1:4" x14ac:dyDescent="0.2">
      <c r="A9050" s="8">
        <v>44593</v>
      </c>
      <c r="B9050" s="6">
        <v>122724</v>
      </c>
      <c r="C9050" t="str">
        <f>_xlfn.XLOOKUP($B9050,Enrollees!$A$2:$A$10000,Enrollees!$B$2:$B$10000)</f>
        <v>Goodwill Employee</v>
      </c>
      <c r="D9050" t="str">
        <f>_xlfn.XLOOKUP(B9050,Enrollees!A:A,Enrollees!C:C)</f>
        <v>xx</v>
      </c>
    </row>
    <row r="9051" spans="1:4" x14ac:dyDescent="0.2">
      <c r="A9051" s="8">
        <v>44593</v>
      </c>
      <c r="B9051" s="6">
        <v>122722</v>
      </c>
      <c r="C9051" t="str">
        <f>_xlfn.XLOOKUP($B9051,Enrollees!$A$2:$A$10000,Enrollees!$B$2:$B$10000)</f>
        <v>Goodwill Employee</v>
      </c>
      <c r="D9051" t="str">
        <f>_xlfn.XLOOKUP(B9051,Enrollees!A:A,Enrollees!C:C)</f>
        <v>xx</v>
      </c>
    </row>
    <row r="9052" spans="1:4" x14ac:dyDescent="0.2">
      <c r="A9052" s="8">
        <v>44593</v>
      </c>
      <c r="B9052" s="6">
        <v>122722</v>
      </c>
      <c r="C9052" t="str">
        <f>_xlfn.XLOOKUP($B9052,Enrollees!$A$2:$A$10000,Enrollees!$B$2:$B$10000)</f>
        <v>Goodwill Employee</v>
      </c>
      <c r="D9052" t="str">
        <f>_xlfn.XLOOKUP(B9052,Enrollees!A:A,Enrollees!C:C)</f>
        <v>xx</v>
      </c>
    </row>
    <row r="9053" spans="1:4" x14ac:dyDescent="0.2">
      <c r="A9053" s="8">
        <v>44593</v>
      </c>
      <c r="B9053" s="6">
        <v>122730</v>
      </c>
      <c r="C9053" t="str">
        <f>_xlfn.XLOOKUP($B9053,Enrollees!$A$2:$A$10000,Enrollees!$B$2:$B$10000)</f>
        <v>Goodwill Client</v>
      </c>
      <c r="D9053" t="str">
        <f>_xlfn.XLOOKUP(B9053,Enrollees!A:A,Enrollees!C:C)</f>
        <v>carl boone (122730)</v>
      </c>
    </row>
    <row r="9054" spans="1:4" x14ac:dyDescent="0.2">
      <c r="A9054" s="8">
        <v>44593</v>
      </c>
      <c r="B9054" s="6">
        <v>122742</v>
      </c>
      <c r="C9054" t="str">
        <f>_xlfn.XLOOKUP($B9054,Enrollees!$A$2:$A$10000,Enrollees!$B$2:$B$10000)</f>
        <v>Goodwill Employee</v>
      </c>
      <c r="D9054" t="str">
        <f>_xlfn.XLOOKUP(B9054,Enrollees!A:A,Enrollees!C:C)</f>
        <v>xx</v>
      </c>
    </row>
    <row r="9055" spans="1:4" x14ac:dyDescent="0.2">
      <c r="A9055" s="8">
        <v>44593</v>
      </c>
      <c r="B9055" s="6">
        <v>122742</v>
      </c>
      <c r="C9055" t="str">
        <f>_xlfn.XLOOKUP($B9055,Enrollees!$A$2:$A$10000,Enrollees!$B$2:$B$10000)</f>
        <v>Goodwill Employee</v>
      </c>
      <c r="D9055" t="str">
        <f>_xlfn.XLOOKUP(B9055,Enrollees!A:A,Enrollees!C:C)</f>
        <v>xx</v>
      </c>
    </row>
    <row r="9056" spans="1:4" x14ac:dyDescent="0.2">
      <c r="A9056" s="8">
        <v>44593</v>
      </c>
      <c r="B9056" s="6">
        <v>122730</v>
      </c>
      <c r="C9056" t="str">
        <f>_xlfn.XLOOKUP($B9056,Enrollees!$A$2:$A$10000,Enrollees!$B$2:$B$10000)</f>
        <v>Goodwill Client</v>
      </c>
      <c r="D9056" t="str">
        <f>_xlfn.XLOOKUP(B9056,Enrollees!A:A,Enrollees!C:C)</f>
        <v>carl boone (122730)</v>
      </c>
    </row>
    <row r="9057" spans="1:4" x14ac:dyDescent="0.2">
      <c r="A9057" s="8">
        <v>44593</v>
      </c>
      <c r="B9057" s="6">
        <v>122707</v>
      </c>
      <c r="C9057" t="str">
        <f>_xlfn.XLOOKUP($B9057,Enrollees!$A$2:$A$10000,Enrollees!$B$2:$B$10000)</f>
        <v>Goodwill Employee</v>
      </c>
      <c r="D9057" t="str">
        <f>_xlfn.XLOOKUP(B9057,Enrollees!A:A,Enrollees!C:C)</f>
        <v>Johnetta Combs</v>
      </c>
    </row>
    <row r="9058" spans="1:4" x14ac:dyDescent="0.2">
      <c r="A9058" s="8">
        <v>44593</v>
      </c>
      <c r="B9058" s="6">
        <v>122734</v>
      </c>
      <c r="C9058" t="str">
        <f>_xlfn.XLOOKUP($B9058,Enrollees!$A$2:$A$10000,Enrollees!$B$2:$B$10000)</f>
        <v>Goodwill Employee</v>
      </c>
      <c r="D9058" t="str">
        <f>_xlfn.XLOOKUP(B9058,Enrollees!A:A,Enrollees!C:C)</f>
        <v>xx</v>
      </c>
    </row>
    <row r="9059" spans="1:4" x14ac:dyDescent="0.2">
      <c r="A9059" s="8">
        <v>44593</v>
      </c>
      <c r="B9059" s="6">
        <v>122734</v>
      </c>
      <c r="C9059" t="str">
        <f>_xlfn.XLOOKUP($B9059,Enrollees!$A$2:$A$10000,Enrollees!$B$2:$B$10000)</f>
        <v>Goodwill Employee</v>
      </c>
      <c r="D9059" t="str">
        <f>_xlfn.XLOOKUP(B9059,Enrollees!A:A,Enrollees!C:C)</f>
        <v>xx</v>
      </c>
    </row>
    <row r="9060" spans="1:4" x14ac:dyDescent="0.2">
      <c r="A9060" s="8">
        <v>44593</v>
      </c>
      <c r="B9060" s="6">
        <v>122730</v>
      </c>
      <c r="C9060" t="str">
        <f>_xlfn.XLOOKUP($B9060,Enrollees!$A$2:$A$10000,Enrollees!$B$2:$B$10000)</f>
        <v>Goodwill Client</v>
      </c>
      <c r="D9060" t="str">
        <f>_xlfn.XLOOKUP(B9060,Enrollees!A:A,Enrollees!C:C)</f>
        <v>carl boone (122730)</v>
      </c>
    </row>
    <row r="9061" spans="1:4" x14ac:dyDescent="0.2">
      <c r="A9061" s="8">
        <v>44593</v>
      </c>
      <c r="B9061" s="6">
        <v>122697</v>
      </c>
      <c r="C9061" t="str">
        <f>_xlfn.XLOOKUP($B9061,Enrollees!$A$2:$A$10000,Enrollees!$B$2:$B$10000)</f>
        <v>Goodwill Client</v>
      </c>
      <c r="D9061" t="str">
        <f>_xlfn.XLOOKUP(B9061,Enrollees!A:A,Enrollees!C:C)</f>
        <v>xx</v>
      </c>
    </row>
    <row r="9062" spans="1:4" x14ac:dyDescent="0.2">
      <c r="A9062" s="8">
        <v>44593</v>
      </c>
      <c r="B9062" s="6">
        <v>122697</v>
      </c>
      <c r="C9062" t="str">
        <f>_xlfn.XLOOKUP($B9062,Enrollees!$A$2:$A$10000,Enrollees!$B$2:$B$10000)</f>
        <v>Goodwill Client</v>
      </c>
      <c r="D9062" t="str">
        <f>_xlfn.XLOOKUP(B9062,Enrollees!A:A,Enrollees!C:C)</f>
        <v>xx</v>
      </c>
    </row>
    <row r="9063" spans="1:4" x14ac:dyDescent="0.2">
      <c r="A9063" s="8">
        <v>44593</v>
      </c>
      <c r="B9063" s="6">
        <v>122724</v>
      </c>
      <c r="C9063" t="str">
        <f>_xlfn.XLOOKUP($B9063,Enrollees!$A$2:$A$10000,Enrollees!$B$2:$B$10000)</f>
        <v>Goodwill Employee</v>
      </c>
      <c r="D9063" t="str">
        <f>_xlfn.XLOOKUP(B9063,Enrollees!A:A,Enrollees!C:C)</f>
        <v>xx</v>
      </c>
    </row>
    <row r="9064" spans="1:4" x14ac:dyDescent="0.2">
      <c r="A9064" s="8">
        <v>44593</v>
      </c>
      <c r="B9064" s="6">
        <v>122721</v>
      </c>
      <c r="C9064" t="str">
        <f>_xlfn.XLOOKUP($B9064,Enrollees!$A$2:$A$10000,Enrollees!$B$2:$B$10000)</f>
        <v>Goodwill Employee</v>
      </c>
      <c r="D9064" t="str">
        <f>_xlfn.XLOOKUP(B9064,Enrollees!A:A,Enrollees!C:C)</f>
        <v>xx</v>
      </c>
    </row>
    <row r="9065" spans="1:4" x14ac:dyDescent="0.2">
      <c r="A9065" s="8">
        <v>44593</v>
      </c>
      <c r="B9065" s="6">
        <v>122721</v>
      </c>
      <c r="C9065" t="str">
        <f>_xlfn.XLOOKUP($B9065,Enrollees!$A$2:$A$10000,Enrollees!$B$2:$B$10000)</f>
        <v>Goodwill Employee</v>
      </c>
      <c r="D9065" t="str">
        <f>_xlfn.XLOOKUP(B9065,Enrollees!A:A,Enrollees!C:C)</f>
        <v>xx</v>
      </c>
    </row>
    <row r="9066" spans="1:4" x14ac:dyDescent="0.2">
      <c r="A9066" s="8">
        <v>44593</v>
      </c>
      <c r="B9066" s="6">
        <v>122722</v>
      </c>
      <c r="C9066" t="str">
        <f>_xlfn.XLOOKUP($B9066,Enrollees!$A$2:$A$10000,Enrollees!$B$2:$B$10000)</f>
        <v>Goodwill Employee</v>
      </c>
      <c r="D9066" t="str">
        <f>_xlfn.XLOOKUP(B9066,Enrollees!A:A,Enrollees!C:C)</f>
        <v>xx</v>
      </c>
    </row>
    <row r="9067" spans="1:4" x14ac:dyDescent="0.2">
      <c r="A9067" s="8">
        <v>44593</v>
      </c>
      <c r="B9067" s="6">
        <v>122742</v>
      </c>
      <c r="C9067" t="str">
        <f>_xlfn.XLOOKUP($B9067,Enrollees!$A$2:$A$10000,Enrollees!$B$2:$B$10000)</f>
        <v>Goodwill Employee</v>
      </c>
      <c r="D9067" t="str">
        <f>_xlfn.XLOOKUP(B9067,Enrollees!A:A,Enrollees!C:C)</f>
        <v>xx</v>
      </c>
    </row>
    <row r="9068" spans="1:4" x14ac:dyDescent="0.2">
      <c r="A9068" s="8">
        <v>44593</v>
      </c>
      <c r="B9068" s="6">
        <v>122742</v>
      </c>
      <c r="C9068" t="str">
        <f>_xlfn.XLOOKUP($B9068,Enrollees!$A$2:$A$10000,Enrollees!$B$2:$B$10000)</f>
        <v>Goodwill Employee</v>
      </c>
      <c r="D9068" t="str">
        <f>_xlfn.XLOOKUP(B9068,Enrollees!A:A,Enrollees!C:C)</f>
        <v>xx</v>
      </c>
    </row>
    <row r="9069" spans="1:4" x14ac:dyDescent="0.2">
      <c r="A9069" s="8">
        <v>44593</v>
      </c>
      <c r="B9069" s="6">
        <v>122730</v>
      </c>
      <c r="C9069" t="str">
        <f>_xlfn.XLOOKUP($B9069,Enrollees!$A$2:$A$10000,Enrollees!$B$2:$B$10000)</f>
        <v>Goodwill Client</v>
      </c>
      <c r="D9069" t="str">
        <f>_xlfn.XLOOKUP(B9069,Enrollees!A:A,Enrollees!C:C)</f>
        <v>carl boone (122730)</v>
      </c>
    </row>
    <row r="9070" spans="1:4" x14ac:dyDescent="0.2">
      <c r="A9070" s="8">
        <v>44593</v>
      </c>
      <c r="B9070" s="6">
        <v>122731</v>
      </c>
      <c r="C9070" t="str">
        <f>_xlfn.XLOOKUP($B9070,Enrollees!$A$2:$A$10000,Enrollees!$B$2:$B$10000)</f>
        <v>Goodwill Employee</v>
      </c>
      <c r="D9070" t="str">
        <f>_xlfn.XLOOKUP(B9070,Enrollees!A:A,Enrollees!C:C)</f>
        <v>xx</v>
      </c>
    </row>
    <row r="9071" spans="1:4" x14ac:dyDescent="0.2">
      <c r="A9071" s="8">
        <v>44593</v>
      </c>
      <c r="B9071" s="6">
        <v>122731</v>
      </c>
      <c r="C9071" t="str">
        <f>_xlfn.XLOOKUP($B9071,Enrollees!$A$2:$A$10000,Enrollees!$B$2:$B$10000)</f>
        <v>Goodwill Employee</v>
      </c>
      <c r="D9071" t="str">
        <f>_xlfn.XLOOKUP(B9071,Enrollees!A:A,Enrollees!C:C)</f>
        <v>xx</v>
      </c>
    </row>
    <row r="9072" spans="1:4" x14ac:dyDescent="0.2">
      <c r="A9072" s="8">
        <v>44593</v>
      </c>
      <c r="B9072" s="6">
        <v>122730</v>
      </c>
      <c r="C9072" t="str">
        <f>_xlfn.XLOOKUP($B9072,Enrollees!$A$2:$A$10000,Enrollees!$B$2:$B$10000)</f>
        <v>Goodwill Client</v>
      </c>
      <c r="D9072" t="str">
        <f>_xlfn.XLOOKUP(B9072,Enrollees!A:A,Enrollees!C:C)</f>
        <v>carl boone (122730)</v>
      </c>
    </row>
    <row r="9073" spans="1:4" x14ac:dyDescent="0.2">
      <c r="A9073" s="8">
        <v>44593</v>
      </c>
      <c r="B9073" s="6">
        <v>122727</v>
      </c>
      <c r="C9073" t="str">
        <f>_xlfn.XLOOKUP($B9073,Enrollees!$A$2:$A$10000,Enrollees!$B$2:$B$10000)</f>
        <v>Goodwill Employee</v>
      </c>
      <c r="D9073" t="str">
        <f>_xlfn.XLOOKUP(B9073,Enrollees!A:A,Enrollees!C:C)</f>
        <v>xx</v>
      </c>
    </row>
    <row r="9074" spans="1:4" x14ac:dyDescent="0.2">
      <c r="A9074" s="8">
        <v>44593</v>
      </c>
      <c r="B9074" s="6">
        <v>122730</v>
      </c>
      <c r="C9074" t="str">
        <f>_xlfn.XLOOKUP($B9074,Enrollees!$A$2:$A$10000,Enrollees!$B$2:$B$10000)</f>
        <v>Goodwill Client</v>
      </c>
      <c r="D9074" t="str">
        <f>_xlfn.XLOOKUP(B9074,Enrollees!A:A,Enrollees!C:C)</f>
        <v>carl boone (122730)</v>
      </c>
    </row>
    <row r="9075" spans="1:4" x14ac:dyDescent="0.2">
      <c r="A9075" s="8">
        <v>44593</v>
      </c>
      <c r="B9075" s="6">
        <v>122730</v>
      </c>
      <c r="C9075" t="str">
        <f>_xlfn.XLOOKUP($B9075,Enrollees!$A$2:$A$10000,Enrollees!$B$2:$B$10000)</f>
        <v>Goodwill Client</v>
      </c>
      <c r="D9075" t="str">
        <f>_xlfn.XLOOKUP(B9075,Enrollees!A:A,Enrollees!C:C)</f>
        <v>carl boone (122730)</v>
      </c>
    </row>
    <row r="9076" spans="1:4" x14ac:dyDescent="0.2">
      <c r="A9076" s="8">
        <v>44593</v>
      </c>
      <c r="B9076" s="6">
        <v>122732</v>
      </c>
      <c r="C9076" t="str">
        <f>_xlfn.XLOOKUP($B9076,Enrollees!$A$2:$A$10000,Enrollees!$B$2:$B$10000)</f>
        <v>Goodwill Employee</v>
      </c>
      <c r="D9076" t="str">
        <f>_xlfn.XLOOKUP(B9076,Enrollees!A:A,Enrollees!C:C)</f>
        <v>xx</v>
      </c>
    </row>
    <row r="9077" spans="1:4" x14ac:dyDescent="0.2">
      <c r="A9077" s="8">
        <v>44593</v>
      </c>
      <c r="B9077" s="6">
        <v>122724</v>
      </c>
      <c r="C9077" t="str">
        <f>_xlfn.XLOOKUP($B9077,Enrollees!$A$2:$A$10000,Enrollees!$B$2:$B$10000)</f>
        <v>Goodwill Employee</v>
      </c>
      <c r="D9077" t="str">
        <f>_xlfn.XLOOKUP(B9077,Enrollees!A:A,Enrollees!C:C)</f>
        <v>xx</v>
      </c>
    </row>
    <row r="9078" spans="1:4" x14ac:dyDescent="0.2">
      <c r="A9078" s="8">
        <v>44593</v>
      </c>
      <c r="B9078" s="6">
        <v>122742</v>
      </c>
      <c r="C9078" t="str">
        <f>_xlfn.XLOOKUP($B9078,Enrollees!$A$2:$A$10000,Enrollees!$B$2:$B$10000)</f>
        <v>Goodwill Employee</v>
      </c>
      <c r="D9078" t="str">
        <f>_xlfn.XLOOKUP(B9078,Enrollees!A:A,Enrollees!C:C)</f>
        <v>xx</v>
      </c>
    </row>
    <row r="9079" spans="1:4" x14ac:dyDescent="0.2">
      <c r="A9079" s="8">
        <v>44593</v>
      </c>
      <c r="B9079" s="6">
        <v>122722</v>
      </c>
      <c r="C9079" t="str">
        <f>_xlfn.XLOOKUP($B9079,Enrollees!$A$2:$A$10000,Enrollees!$B$2:$B$10000)</f>
        <v>Goodwill Employee</v>
      </c>
      <c r="D9079" t="str">
        <f>_xlfn.XLOOKUP(B9079,Enrollees!A:A,Enrollees!C:C)</f>
        <v>xx</v>
      </c>
    </row>
    <row r="9080" spans="1:4" x14ac:dyDescent="0.2">
      <c r="A9080" s="8">
        <v>44593</v>
      </c>
      <c r="B9080" s="6">
        <v>122734</v>
      </c>
      <c r="C9080" t="str">
        <f>_xlfn.XLOOKUP($B9080,Enrollees!$A$2:$A$10000,Enrollees!$B$2:$B$10000)</f>
        <v>Goodwill Employee</v>
      </c>
      <c r="D9080" t="str">
        <f>_xlfn.XLOOKUP(B9080,Enrollees!A:A,Enrollees!C:C)</f>
        <v>xx</v>
      </c>
    </row>
    <row r="9081" spans="1:4" x14ac:dyDescent="0.2">
      <c r="A9081" s="8">
        <v>44593</v>
      </c>
      <c r="B9081" s="6">
        <v>122721</v>
      </c>
      <c r="C9081" t="str">
        <f>_xlfn.XLOOKUP($B9081,Enrollees!$A$2:$A$10000,Enrollees!$B$2:$B$10000)</f>
        <v>Goodwill Employee</v>
      </c>
      <c r="D9081" t="str">
        <f>_xlfn.XLOOKUP(B9081,Enrollees!A:A,Enrollees!C:C)</f>
        <v>xx</v>
      </c>
    </row>
    <row r="9082" spans="1:4" x14ac:dyDescent="0.2">
      <c r="A9082" s="8">
        <v>44593</v>
      </c>
      <c r="B9082" s="6">
        <v>122722</v>
      </c>
      <c r="C9082" t="str">
        <f>_xlfn.XLOOKUP($B9082,Enrollees!$A$2:$A$10000,Enrollees!$B$2:$B$10000)</f>
        <v>Goodwill Employee</v>
      </c>
      <c r="D9082" t="str">
        <f>_xlfn.XLOOKUP(B9082,Enrollees!A:A,Enrollees!C:C)</f>
        <v>xx</v>
      </c>
    </row>
    <row r="9083" spans="1:4" x14ac:dyDescent="0.2">
      <c r="A9083" s="8">
        <v>44593</v>
      </c>
      <c r="B9083" s="6">
        <v>122730</v>
      </c>
      <c r="C9083" t="str">
        <f>_xlfn.XLOOKUP($B9083,Enrollees!$A$2:$A$10000,Enrollees!$B$2:$B$10000)</f>
        <v>Goodwill Client</v>
      </c>
      <c r="D9083" t="str">
        <f>_xlfn.XLOOKUP(B9083,Enrollees!A:A,Enrollees!C:C)</f>
        <v>carl boone (122730)</v>
      </c>
    </row>
    <row r="9084" spans="1:4" x14ac:dyDescent="0.2">
      <c r="A9084" s="8">
        <v>44593</v>
      </c>
      <c r="B9084" s="6">
        <v>122734</v>
      </c>
      <c r="C9084" t="str">
        <f>_xlfn.XLOOKUP($B9084,Enrollees!$A$2:$A$10000,Enrollees!$B$2:$B$10000)</f>
        <v>Goodwill Employee</v>
      </c>
      <c r="D9084" t="str">
        <f>_xlfn.XLOOKUP(B9084,Enrollees!A:A,Enrollees!C:C)</f>
        <v>xx</v>
      </c>
    </row>
    <row r="9085" spans="1:4" x14ac:dyDescent="0.2">
      <c r="A9085" s="8">
        <v>44593</v>
      </c>
      <c r="B9085" s="6">
        <v>122732</v>
      </c>
      <c r="C9085" t="str">
        <f>_xlfn.XLOOKUP($B9085,Enrollees!$A$2:$A$10000,Enrollees!$B$2:$B$10000)</f>
        <v>Goodwill Employee</v>
      </c>
      <c r="D9085" t="str">
        <f>_xlfn.XLOOKUP(B9085,Enrollees!A:A,Enrollees!C:C)</f>
        <v>xx</v>
      </c>
    </row>
    <row r="9086" spans="1:4" x14ac:dyDescent="0.2">
      <c r="A9086" s="8">
        <v>44593</v>
      </c>
      <c r="B9086" s="6">
        <v>122742</v>
      </c>
      <c r="C9086" t="str">
        <f>_xlfn.XLOOKUP($B9086,Enrollees!$A$2:$A$10000,Enrollees!$B$2:$B$10000)</f>
        <v>Goodwill Employee</v>
      </c>
      <c r="D9086" t="str">
        <f>_xlfn.XLOOKUP(B9086,Enrollees!A:A,Enrollees!C:C)</f>
        <v>xx</v>
      </c>
    </row>
    <row r="9087" spans="1:4" x14ac:dyDescent="0.2">
      <c r="A9087" s="8">
        <v>44593</v>
      </c>
      <c r="B9087" s="6">
        <v>122730</v>
      </c>
      <c r="C9087" t="str">
        <f>_xlfn.XLOOKUP($B9087,Enrollees!$A$2:$A$10000,Enrollees!$B$2:$B$10000)</f>
        <v>Goodwill Client</v>
      </c>
      <c r="D9087" t="str">
        <f>_xlfn.XLOOKUP(B9087,Enrollees!A:A,Enrollees!C:C)</f>
        <v>carl boone (122730)</v>
      </c>
    </row>
    <row r="9088" spans="1:4" x14ac:dyDescent="0.2">
      <c r="A9088" s="8">
        <v>44593</v>
      </c>
      <c r="B9088" s="6">
        <v>122731</v>
      </c>
      <c r="C9088" t="str">
        <f>_xlfn.XLOOKUP($B9088,Enrollees!$A$2:$A$10000,Enrollees!$B$2:$B$10000)</f>
        <v>Goodwill Employee</v>
      </c>
      <c r="D9088" t="str">
        <f>_xlfn.XLOOKUP(B9088,Enrollees!A:A,Enrollees!C:C)</f>
        <v>xx</v>
      </c>
    </row>
    <row r="9089" spans="1:4" x14ac:dyDescent="0.2">
      <c r="A9089" s="8">
        <v>44593</v>
      </c>
      <c r="B9089" s="6">
        <v>122731</v>
      </c>
      <c r="C9089" t="str">
        <f>_xlfn.XLOOKUP($B9089,Enrollees!$A$2:$A$10000,Enrollees!$B$2:$B$10000)</f>
        <v>Goodwill Employee</v>
      </c>
      <c r="D9089" t="str">
        <f>_xlfn.XLOOKUP(B9089,Enrollees!A:A,Enrollees!C:C)</f>
        <v>xx</v>
      </c>
    </row>
    <row r="9090" spans="1:4" x14ac:dyDescent="0.2">
      <c r="A9090" s="8">
        <v>44593</v>
      </c>
      <c r="B9090" s="6">
        <v>122707</v>
      </c>
      <c r="C9090" t="str">
        <f>_xlfn.XLOOKUP($B9090,Enrollees!$A$2:$A$10000,Enrollees!$B$2:$B$10000)</f>
        <v>Goodwill Employee</v>
      </c>
      <c r="D9090" t="str">
        <f>_xlfn.XLOOKUP(B9090,Enrollees!A:A,Enrollees!C:C)</f>
        <v>Johnetta Combs</v>
      </c>
    </row>
    <row r="9091" spans="1:4" x14ac:dyDescent="0.2">
      <c r="A9091" s="8">
        <v>44593</v>
      </c>
      <c r="B9091" s="6">
        <v>122708</v>
      </c>
      <c r="C9091" t="str">
        <f>_xlfn.XLOOKUP($B9091,Enrollees!$A$2:$A$10000,Enrollees!$B$2:$B$10000)</f>
        <v>Goodwill Employee</v>
      </c>
      <c r="D9091" t="str">
        <f>_xlfn.XLOOKUP(B9091,Enrollees!A:A,Enrollees!C:C)</f>
        <v>Scotty Cash</v>
      </c>
    </row>
    <row r="9092" spans="1:4" x14ac:dyDescent="0.2">
      <c r="A9092" s="8">
        <v>44593</v>
      </c>
      <c r="B9092" s="6">
        <v>122717</v>
      </c>
      <c r="C9092" t="str">
        <f>_xlfn.XLOOKUP($B9092,Enrollees!$A$2:$A$10000,Enrollees!$B$2:$B$10000)</f>
        <v>Goodwill Employee</v>
      </c>
      <c r="D9092" t="str">
        <f>_xlfn.XLOOKUP(B9092,Enrollees!A:A,Enrollees!C:C)</f>
        <v>xx</v>
      </c>
    </row>
    <row r="9093" spans="1:4" x14ac:dyDescent="0.2">
      <c r="A9093" s="8">
        <v>44593</v>
      </c>
      <c r="B9093" s="6">
        <v>122734</v>
      </c>
      <c r="C9093" t="str">
        <f>_xlfn.XLOOKUP($B9093,Enrollees!$A$2:$A$10000,Enrollees!$B$2:$B$10000)</f>
        <v>Goodwill Employee</v>
      </c>
      <c r="D9093" t="str">
        <f>_xlfn.XLOOKUP(B9093,Enrollees!A:A,Enrollees!C:C)</f>
        <v>xx</v>
      </c>
    </row>
    <row r="9094" spans="1:4" x14ac:dyDescent="0.2">
      <c r="A9094" s="8">
        <v>44593</v>
      </c>
      <c r="B9094" s="6">
        <v>122734</v>
      </c>
      <c r="C9094" t="str">
        <f>_xlfn.XLOOKUP($B9094,Enrollees!$A$2:$A$10000,Enrollees!$B$2:$B$10000)</f>
        <v>Goodwill Employee</v>
      </c>
      <c r="D9094" t="str">
        <f>_xlfn.XLOOKUP(B9094,Enrollees!A:A,Enrollees!C:C)</f>
        <v>xx</v>
      </c>
    </row>
    <row r="9095" spans="1:4" x14ac:dyDescent="0.2">
      <c r="A9095" s="8">
        <v>44593</v>
      </c>
      <c r="B9095" s="6">
        <v>122730</v>
      </c>
      <c r="C9095" t="str">
        <f>_xlfn.XLOOKUP($B9095,Enrollees!$A$2:$A$10000,Enrollees!$B$2:$B$10000)</f>
        <v>Goodwill Client</v>
      </c>
      <c r="D9095" t="str">
        <f>_xlfn.XLOOKUP(B9095,Enrollees!A:A,Enrollees!C:C)</f>
        <v>carl boone (122730)</v>
      </c>
    </row>
    <row r="9096" spans="1:4" x14ac:dyDescent="0.2">
      <c r="A9096" s="8">
        <v>44593</v>
      </c>
      <c r="B9096" s="6">
        <v>122726</v>
      </c>
      <c r="C9096" t="str">
        <f>_xlfn.XLOOKUP($B9096,Enrollees!$A$2:$A$10000,Enrollees!$B$2:$B$10000)</f>
        <v>Goodwill Employee</v>
      </c>
      <c r="D9096" t="str">
        <f>_xlfn.XLOOKUP(B9096,Enrollees!A:A,Enrollees!C:C)</f>
        <v>xx</v>
      </c>
    </row>
    <row r="9097" spans="1:4" x14ac:dyDescent="0.2">
      <c r="A9097" s="8">
        <v>44593</v>
      </c>
      <c r="B9097" s="6">
        <v>122716</v>
      </c>
      <c r="C9097" t="str">
        <f>_xlfn.XLOOKUP($B9097,Enrollees!$A$2:$A$10000,Enrollees!$B$2:$B$10000)</f>
        <v>Goodwill Employee</v>
      </c>
      <c r="D9097" t="str">
        <f>_xlfn.XLOOKUP(B9097,Enrollees!A:A,Enrollees!C:C)</f>
        <v>xx</v>
      </c>
    </row>
    <row r="9098" spans="1:4" x14ac:dyDescent="0.2">
      <c r="A9098" s="8">
        <v>44593</v>
      </c>
      <c r="B9098" s="6">
        <v>122697</v>
      </c>
      <c r="C9098" t="str">
        <f>_xlfn.XLOOKUP($B9098,Enrollees!$A$2:$A$10000,Enrollees!$B$2:$B$10000)</f>
        <v>Goodwill Client</v>
      </c>
      <c r="D9098" t="str">
        <f>_xlfn.XLOOKUP(B9098,Enrollees!A:A,Enrollees!C:C)</f>
        <v>xx</v>
      </c>
    </row>
    <row r="9099" spans="1:4" x14ac:dyDescent="0.2">
      <c r="A9099" s="8">
        <v>44593</v>
      </c>
      <c r="B9099" s="6">
        <v>122721</v>
      </c>
      <c r="C9099" t="str">
        <f>_xlfn.XLOOKUP($B9099,Enrollees!$A$2:$A$10000,Enrollees!$B$2:$B$10000)</f>
        <v>Goodwill Employee</v>
      </c>
      <c r="D9099" t="str">
        <f>_xlfn.XLOOKUP(B9099,Enrollees!A:A,Enrollees!C:C)</f>
        <v>xx</v>
      </c>
    </row>
    <row r="9100" spans="1:4" x14ac:dyDescent="0.2">
      <c r="A9100" s="8">
        <v>44593</v>
      </c>
      <c r="B9100" s="6">
        <v>122704</v>
      </c>
      <c r="C9100" t="str">
        <f>_xlfn.XLOOKUP($B9100,Enrollees!$A$2:$A$10000,Enrollees!$B$2:$B$10000)</f>
        <v>Goodwill Client</v>
      </c>
      <c r="D9100" t="str">
        <f>_xlfn.XLOOKUP(B9100,Enrollees!A:A,Enrollees!C:C)</f>
        <v>xx</v>
      </c>
    </row>
    <row r="9101" spans="1:4" x14ac:dyDescent="0.2">
      <c r="A9101" s="8">
        <v>44593</v>
      </c>
      <c r="B9101" s="6">
        <v>122697</v>
      </c>
      <c r="C9101" t="str">
        <f>_xlfn.XLOOKUP($B9101,Enrollees!$A$2:$A$10000,Enrollees!$B$2:$B$10000)</f>
        <v>Goodwill Client</v>
      </c>
      <c r="D9101" t="str">
        <f>_xlfn.XLOOKUP(B9101,Enrollees!A:A,Enrollees!C:C)</f>
        <v>xx</v>
      </c>
    </row>
    <row r="9102" spans="1:4" x14ac:dyDescent="0.2">
      <c r="A9102" s="8">
        <v>44593</v>
      </c>
      <c r="B9102" s="6">
        <v>122717</v>
      </c>
      <c r="C9102" t="str">
        <f>_xlfn.XLOOKUP($B9102,Enrollees!$A$2:$A$10000,Enrollees!$B$2:$B$10000)</f>
        <v>Goodwill Employee</v>
      </c>
      <c r="D9102" t="str">
        <f>_xlfn.XLOOKUP(B9102,Enrollees!A:A,Enrollees!C:C)</f>
        <v>xx</v>
      </c>
    </row>
    <row r="9103" spans="1:4" x14ac:dyDescent="0.2">
      <c r="A9103" s="8">
        <v>44593</v>
      </c>
      <c r="B9103" s="6">
        <v>122724</v>
      </c>
      <c r="C9103" t="str">
        <f>_xlfn.XLOOKUP($B9103,Enrollees!$A$2:$A$10000,Enrollees!$B$2:$B$10000)</f>
        <v>Goodwill Employee</v>
      </c>
      <c r="D9103" t="str">
        <f>_xlfn.XLOOKUP(B9103,Enrollees!A:A,Enrollees!C:C)</f>
        <v>xx</v>
      </c>
    </row>
    <row r="9104" spans="1:4" x14ac:dyDescent="0.2">
      <c r="A9104" s="8">
        <v>44593</v>
      </c>
      <c r="B9104" s="6">
        <v>122722</v>
      </c>
      <c r="C9104" t="str">
        <f>_xlfn.XLOOKUP($B9104,Enrollees!$A$2:$A$10000,Enrollees!$B$2:$B$10000)</f>
        <v>Goodwill Employee</v>
      </c>
      <c r="D9104" t="str">
        <f>_xlfn.XLOOKUP(B9104,Enrollees!A:A,Enrollees!C:C)</f>
        <v>xx</v>
      </c>
    </row>
    <row r="9105" spans="1:4" x14ac:dyDescent="0.2">
      <c r="A9105" s="8">
        <v>44593</v>
      </c>
      <c r="B9105" s="6">
        <v>122704</v>
      </c>
      <c r="C9105" t="str">
        <f>_xlfn.XLOOKUP($B9105,Enrollees!$A$2:$A$10000,Enrollees!$B$2:$B$10000)</f>
        <v>Goodwill Client</v>
      </c>
      <c r="D9105" t="str">
        <f>_xlfn.XLOOKUP(B9105,Enrollees!A:A,Enrollees!C:C)</f>
        <v>xx</v>
      </c>
    </row>
    <row r="9106" spans="1:4" x14ac:dyDescent="0.2">
      <c r="A9106" s="8">
        <v>44593</v>
      </c>
      <c r="B9106" s="6">
        <v>122721</v>
      </c>
      <c r="C9106" t="str">
        <f>_xlfn.XLOOKUP($B9106,Enrollees!$A$2:$A$10000,Enrollees!$B$2:$B$10000)</f>
        <v>Goodwill Employee</v>
      </c>
      <c r="D9106" t="str">
        <f>_xlfn.XLOOKUP(B9106,Enrollees!A:A,Enrollees!C:C)</f>
        <v>xx</v>
      </c>
    </row>
    <row r="9107" spans="1:4" x14ac:dyDescent="0.2">
      <c r="A9107" s="8">
        <v>44593</v>
      </c>
      <c r="B9107" s="6">
        <v>122741</v>
      </c>
      <c r="C9107" t="str">
        <f>_xlfn.XLOOKUP($B9107,Enrollees!$A$2:$A$10000,Enrollees!$B$2:$B$10000)</f>
        <v>Goodwill Employee</v>
      </c>
      <c r="D9107" t="str">
        <f>_xlfn.XLOOKUP(B9107,Enrollees!A:A,Enrollees!C:C)</f>
        <v>xx</v>
      </c>
    </row>
    <row r="9108" spans="1:4" x14ac:dyDescent="0.2">
      <c r="A9108" s="8">
        <v>44593</v>
      </c>
      <c r="B9108" s="6">
        <v>122741</v>
      </c>
      <c r="C9108" t="str">
        <f>_xlfn.XLOOKUP($B9108,Enrollees!$A$2:$A$10000,Enrollees!$B$2:$B$10000)</f>
        <v>Goodwill Employee</v>
      </c>
      <c r="D9108" t="str">
        <f>_xlfn.XLOOKUP(B9108,Enrollees!A:A,Enrollees!C:C)</f>
        <v>xx</v>
      </c>
    </row>
    <row r="9109" spans="1:4" x14ac:dyDescent="0.2">
      <c r="A9109" s="8">
        <v>44593</v>
      </c>
      <c r="B9109" s="6">
        <v>122742</v>
      </c>
      <c r="C9109" t="str">
        <f>_xlfn.XLOOKUP($B9109,Enrollees!$A$2:$A$10000,Enrollees!$B$2:$B$10000)</f>
        <v>Goodwill Employee</v>
      </c>
      <c r="D9109" t="str">
        <f>_xlfn.XLOOKUP(B9109,Enrollees!A:A,Enrollees!C:C)</f>
        <v>xx</v>
      </c>
    </row>
    <row r="9110" spans="1:4" x14ac:dyDescent="0.2">
      <c r="A9110" s="8">
        <v>44593</v>
      </c>
      <c r="B9110" s="6">
        <v>122742</v>
      </c>
      <c r="C9110" t="str">
        <f>_xlfn.XLOOKUP($B9110,Enrollees!$A$2:$A$10000,Enrollees!$B$2:$B$10000)</f>
        <v>Goodwill Employee</v>
      </c>
      <c r="D9110" t="str">
        <f>_xlfn.XLOOKUP(B9110,Enrollees!A:A,Enrollees!C:C)</f>
        <v>xx</v>
      </c>
    </row>
    <row r="9111" spans="1:4" x14ac:dyDescent="0.2">
      <c r="A9111" s="8">
        <v>44593</v>
      </c>
      <c r="B9111" s="6">
        <v>122742</v>
      </c>
      <c r="C9111" t="str">
        <f>_xlfn.XLOOKUP($B9111,Enrollees!$A$2:$A$10000,Enrollees!$B$2:$B$10000)</f>
        <v>Goodwill Employee</v>
      </c>
      <c r="D9111" t="str">
        <f>_xlfn.XLOOKUP(B9111,Enrollees!A:A,Enrollees!C:C)</f>
        <v>xx</v>
      </c>
    </row>
    <row r="9112" spans="1:4" x14ac:dyDescent="0.2">
      <c r="A9112" s="8">
        <v>44593</v>
      </c>
      <c r="B9112" s="6">
        <v>122715</v>
      </c>
      <c r="C9112" t="str">
        <f>_xlfn.XLOOKUP($B9112,Enrollees!$A$2:$A$10000,Enrollees!$B$2:$B$10000)</f>
        <v>Goodwill Employee</v>
      </c>
      <c r="D9112" t="str">
        <f>_xlfn.XLOOKUP(B9112,Enrollees!A:A,Enrollees!C:C)</f>
        <v>Jeff Stone</v>
      </c>
    </row>
    <row r="9113" spans="1:4" x14ac:dyDescent="0.2">
      <c r="A9113" s="8">
        <v>44593</v>
      </c>
      <c r="B9113" s="6">
        <v>122730</v>
      </c>
      <c r="C9113" t="str">
        <f>_xlfn.XLOOKUP($B9113,Enrollees!$A$2:$A$10000,Enrollees!$B$2:$B$10000)</f>
        <v>Goodwill Client</v>
      </c>
      <c r="D9113" t="str">
        <f>_xlfn.XLOOKUP(B9113,Enrollees!A:A,Enrollees!C:C)</f>
        <v>carl boone (122730)</v>
      </c>
    </row>
    <row r="9114" spans="1:4" x14ac:dyDescent="0.2">
      <c r="A9114" s="8">
        <v>44593</v>
      </c>
      <c r="B9114" s="6">
        <v>122716</v>
      </c>
      <c r="C9114" t="str">
        <f>_xlfn.XLOOKUP($B9114,Enrollees!$A$2:$A$10000,Enrollees!$B$2:$B$10000)</f>
        <v>Goodwill Employee</v>
      </c>
      <c r="D9114" t="str">
        <f>_xlfn.XLOOKUP(B9114,Enrollees!A:A,Enrollees!C:C)</f>
        <v>xx</v>
      </c>
    </row>
    <row r="9115" spans="1:4" x14ac:dyDescent="0.2">
      <c r="A9115" s="8">
        <v>44593</v>
      </c>
      <c r="B9115" s="6">
        <v>122731</v>
      </c>
      <c r="C9115" t="str">
        <f>_xlfn.XLOOKUP($B9115,Enrollees!$A$2:$A$10000,Enrollees!$B$2:$B$10000)</f>
        <v>Goodwill Employee</v>
      </c>
      <c r="D9115" t="str">
        <f>_xlfn.XLOOKUP(B9115,Enrollees!A:A,Enrollees!C:C)</f>
        <v>xx</v>
      </c>
    </row>
    <row r="9116" spans="1:4" x14ac:dyDescent="0.2">
      <c r="A9116" s="8">
        <v>44593</v>
      </c>
      <c r="B9116" s="6">
        <v>122731</v>
      </c>
      <c r="C9116" t="str">
        <f>_xlfn.XLOOKUP($B9116,Enrollees!$A$2:$A$10000,Enrollees!$B$2:$B$10000)</f>
        <v>Goodwill Employee</v>
      </c>
      <c r="D9116" t="str">
        <f>_xlfn.XLOOKUP(B9116,Enrollees!A:A,Enrollees!C:C)</f>
        <v>xx</v>
      </c>
    </row>
    <row r="9117" spans="1:4" x14ac:dyDescent="0.2">
      <c r="A9117" s="8">
        <v>44593</v>
      </c>
      <c r="B9117" s="6">
        <v>122730</v>
      </c>
      <c r="C9117" t="str">
        <f>_xlfn.XLOOKUP($B9117,Enrollees!$A$2:$A$10000,Enrollees!$B$2:$B$10000)</f>
        <v>Goodwill Client</v>
      </c>
      <c r="D9117" t="str">
        <f>_xlfn.XLOOKUP(B9117,Enrollees!A:A,Enrollees!C:C)</f>
        <v>carl boone (122730)</v>
      </c>
    </row>
    <row r="9118" spans="1:4" x14ac:dyDescent="0.2">
      <c r="A9118" s="8">
        <v>44593</v>
      </c>
      <c r="B9118" s="6">
        <v>122730</v>
      </c>
      <c r="C9118" t="str">
        <f>_xlfn.XLOOKUP($B9118,Enrollees!$A$2:$A$10000,Enrollees!$B$2:$B$10000)</f>
        <v>Goodwill Client</v>
      </c>
      <c r="D9118" t="str">
        <f>_xlfn.XLOOKUP(B9118,Enrollees!A:A,Enrollees!C:C)</f>
        <v>carl boone (122730)</v>
      </c>
    </row>
    <row r="9119" spans="1:4" x14ac:dyDescent="0.2">
      <c r="A9119" s="8">
        <v>44593</v>
      </c>
      <c r="B9119" s="6">
        <v>122742</v>
      </c>
      <c r="C9119" t="str">
        <f>_xlfn.XLOOKUP($B9119,Enrollees!$A$2:$A$10000,Enrollees!$B$2:$B$10000)</f>
        <v>Goodwill Employee</v>
      </c>
      <c r="D9119" t="str">
        <f>_xlfn.XLOOKUP(B9119,Enrollees!A:A,Enrollees!C:C)</f>
        <v>xx</v>
      </c>
    </row>
    <row r="9120" spans="1:4" x14ac:dyDescent="0.2">
      <c r="A9120" s="8">
        <v>44593</v>
      </c>
      <c r="B9120" s="6">
        <v>122742</v>
      </c>
      <c r="C9120" t="str">
        <f>_xlfn.XLOOKUP($B9120,Enrollees!$A$2:$A$10000,Enrollees!$B$2:$B$10000)</f>
        <v>Goodwill Employee</v>
      </c>
      <c r="D9120" t="str">
        <f>_xlfn.XLOOKUP(B9120,Enrollees!A:A,Enrollees!C:C)</f>
        <v>xx</v>
      </c>
    </row>
    <row r="9121" spans="1:4" x14ac:dyDescent="0.2">
      <c r="A9121" s="8">
        <v>44593</v>
      </c>
      <c r="B9121" s="6">
        <v>122726</v>
      </c>
      <c r="C9121" t="str">
        <f>_xlfn.XLOOKUP($B9121,Enrollees!$A$2:$A$10000,Enrollees!$B$2:$B$10000)</f>
        <v>Goodwill Employee</v>
      </c>
      <c r="D9121" t="str">
        <f>_xlfn.XLOOKUP(B9121,Enrollees!A:A,Enrollees!C:C)</f>
        <v>xx</v>
      </c>
    </row>
    <row r="9122" spans="1:4" x14ac:dyDescent="0.2">
      <c r="A9122" s="8">
        <v>44593</v>
      </c>
      <c r="B9122" s="6">
        <v>122732</v>
      </c>
      <c r="C9122" t="str">
        <f>_xlfn.XLOOKUP($B9122,Enrollees!$A$2:$A$10000,Enrollees!$B$2:$B$10000)</f>
        <v>Goodwill Employee</v>
      </c>
      <c r="D9122" t="str">
        <f>_xlfn.XLOOKUP(B9122,Enrollees!A:A,Enrollees!C:C)</f>
        <v>xx</v>
      </c>
    </row>
    <row r="9123" spans="1:4" x14ac:dyDescent="0.2">
      <c r="A9123" s="8">
        <v>44593</v>
      </c>
      <c r="B9123" s="6">
        <v>122724</v>
      </c>
      <c r="C9123" t="str">
        <f>_xlfn.XLOOKUP($B9123,Enrollees!$A$2:$A$10000,Enrollees!$B$2:$B$10000)</f>
        <v>Goodwill Employee</v>
      </c>
      <c r="D9123" t="str">
        <f>_xlfn.XLOOKUP(B9123,Enrollees!A:A,Enrollees!C:C)</f>
        <v>xx</v>
      </c>
    </row>
    <row r="9124" spans="1:4" x14ac:dyDescent="0.2">
      <c r="A9124" s="8">
        <v>44593</v>
      </c>
      <c r="B9124" s="6">
        <v>122697</v>
      </c>
      <c r="C9124" t="str">
        <f>_xlfn.XLOOKUP($B9124,Enrollees!$A$2:$A$10000,Enrollees!$B$2:$B$10000)</f>
        <v>Goodwill Client</v>
      </c>
      <c r="D9124" t="str">
        <f>_xlfn.XLOOKUP(B9124,Enrollees!A:A,Enrollees!C:C)</f>
        <v>xx</v>
      </c>
    </row>
    <row r="9125" spans="1:4" x14ac:dyDescent="0.2">
      <c r="A9125" s="8">
        <v>44593</v>
      </c>
      <c r="B9125" s="6">
        <v>122704</v>
      </c>
      <c r="C9125" t="str">
        <f>_xlfn.XLOOKUP($B9125,Enrollees!$A$2:$A$10000,Enrollees!$B$2:$B$10000)</f>
        <v>Goodwill Client</v>
      </c>
      <c r="D9125" t="str">
        <f>_xlfn.XLOOKUP(B9125,Enrollees!A:A,Enrollees!C:C)</f>
        <v>xx</v>
      </c>
    </row>
    <row r="9126" spans="1:4" x14ac:dyDescent="0.2">
      <c r="A9126" s="8">
        <v>44593</v>
      </c>
      <c r="B9126" s="6">
        <v>122722</v>
      </c>
      <c r="C9126" t="str">
        <f>_xlfn.XLOOKUP($B9126,Enrollees!$A$2:$A$10000,Enrollees!$B$2:$B$10000)</f>
        <v>Goodwill Employee</v>
      </c>
      <c r="D9126" t="str">
        <f>_xlfn.XLOOKUP(B9126,Enrollees!A:A,Enrollees!C:C)</f>
        <v>xx</v>
      </c>
    </row>
    <row r="9127" spans="1:4" x14ac:dyDescent="0.2">
      <c r="A9127" s="8">
        <v>44593</v>
      </c>
      <c r="B9127" s="6">
        <v>122708</v>
      </c>
      <c r="C9127" t="str">
        <f>_xlfn.XLOOKUP($B9127,Enrollees!$A$2:$A$10000,Enrollees!$B$2:$B$10000)</f>
        <v>Goodwill Employee</v>
      </c>
      <c r="D9127" t="str">
        <f>_xlfn.XLOOKUP(B9127,Enrollees!A:A,Enrollees!C:C)</f>
        <v>Scotty Cash</v>
      </c>
    </row>
    <row r="9128" spans="1:4" x14ac:dyDescent="0.2">
      <c r="A9128" s="8">
        <v>44593</v>
      </c>
      <c r="B9128" s="6">
        <v>122721</v>
      </c>
      <c r="C9128" t="str">
        <f>_xlfn.XLOOKUP($B9128,Enrollees!$A$2:$A$10000,Enrollees!$B$2:$B$10000)</f>
        <v>Goodwill Employee</v>
      </c>
      <c r="D9128" t="str">
        <f>_xlfn.XLOOKUP(B9128,Enrollees!A:A,Enrollees!C:C)</f>
        <v>xx</v>
      </c>
    </row>
    <row r="9129" spans="1:4" x14ac:dyDescent="0.2">
      <c r="A9129" s="8">
        <v>44593</v>
      </c>
      <c r="B9129" s="6">
        <v>122742</v>
      </c>
      <c r="C9129" t="str">
        <f>_xlfn.XLOOKUP($B9129,Enrollees!$A$2:$A$10000,Enrollees!$B$2:$B$10000)</f>
        <v>Goodwill Employee</v>
      </c>
      <c r="D9129" t="str">
        <f>_xlfn.XLOOKUP(B9129,Enrollees!A:A,Enrollees!C:C)</f>
        <v>xx</v>
      </c>
    </row>
    <row r="9130" spans="1:4" x14ac:dyDescent="0.2">
      <c r="A9130" s="8">
        <v>44593</v>
      </c>
      <c r="B9130" s="6">
        <v>122697</v>
      </c>
      <c r="C9130" t="str">
        <f>_xlfn.XLOOKUP($B9130,Enrollees!$A$2:$A$10000,Enrollees!$B$2:$B$10000)</f>
        <v>Goodwill Client</v>
      </c>
      <c r="D9130" t="str">
        <f>_xlfn.XLOOKUP(B9130,Enrollees!A:A,Enrollees!C:C)</f>
        <v>xx</v>
      </c>
    </row>
    <row r="9131" spans="1:4" x14ac:dyDescent="0.2">
      <c r="A9131" s="8">
        <v>44593</v>
      </c>
      <c r="B9131" s="6">
        <v>122732</v>
      </c>
      <c r="C9131" t="str">
        <f>_xlfn.XLOOKUP($B9131,Enrollees!$A$2:$A$10000,Enrollees!$B$2:$B$10000)</f>
        <v>Goodwill Employee</v>
      </c>
      <c r="D9131" t="str">
        <f>_xlfn.XLOOKUP(B9131,Enrollees!A:A,Enrollees!C:C)</f>
        <v>xx</v>
      </c>
    </row>
    <row r="9132" spans="1:4" x14ac:dyDescent="0.2">
      <c r="A9132" s="8">
        <v>44593</v>
      </c>
      <c r="B9132" s="6">
        <v>122721</v>
      </c>
      <c r="C9132" t="str">
        <f>_xlfn.XLOOKUP($B9132,Enrollees!$A$2:$A$10000,Enrollees!$B$2:$B$10000)</f>
        <v>Goodwill Employee</v>
      </c>
      <c r="D9132" t="str">
        <f>_xlfn.XLOOKUP(B9132,Enrollees!A:A,Enrollees!C:C)</f>
        <v>xx</v>
      </c>
    </row>
    <row r="9133" spans="1:4" x14ac:dyDescent="0.2">
      <c r="A9133" s="8">
        <v>44593</v>
      </c>
      <c r="B9133" s="6">
        <v>122715</v>
      </c>
      <c r="C9133" t="str">
        <f>_xlfn.XLOOKUP($B9133,Enrollees!$A$2:$A$10000,Enrollees!$B$2:$B$10000)</f>
        <v>Goodwill Employee</v>
      </c>
      <c r="D9133" t="str">
        <f>_xlfn.XLOOKUP(B9133,Enrollees!A:A,Enrollees!C:C)</f>
        <v>Jeff Stone</v>
      </c>
    </row>
    <row r="9134" spans="1:4" x14ac:dyDescent="0.2">
      <c r="A9134" s="8">
        <v>44593</v>
      </c>
      <c r="B9134" s="6">
        <v>122731</v>
      </c>
      <c r="C9134" t="str">
        <f>_xlfn.XLOOKUP($B9134,Enrollees!$A$2:$A$10000,Enrollees!$B$2:$B$10000)</f>
        <v>Goodwill Employee</v>
      </c>
      <c r="D9134" t="str">
        <f>_xlfn.XLOOKUP(B9134,Enrollees!A:A,Enrollees!C:C)</f>
        <v>xx</v>
      </c>
    </row>
    <row r="9135" spans="1:4" x14ac:dyDescent="0.2">
      <c r="A9135" s="8">
        <v>44593</v>
      </c>
      <c r="B9135" s="6">
        <v>122727</v>
      </c>
      <c r="C9135" t="str">
        <f>_xlfn.XLOOKUP($B9135,Enrollees!$A$2:$A$10000,Enrollees!$B$2:$B$10000)</f>
        <v>Goodwill Employee</v>
      </c>
      <c r="D9135" t="str">
        <f>_xlfn.XLOOKUP(B9135,Enrollees!A:A,Enrollees!C:C)</f>
        <v>xx</v>
      </c>
    </row>
    <row r="9136" spans="1:4" x14ac:dyDescent="0.2">
      <c r="A9136" s="8">
        <v>44593</v>
      </c>
      <c r="B9136" s="6">
        <v>122727</v>
      </c>
      <c r="C9136" t="str">
        <f>_xlfn.XLOOKUP($B9136,Enrollees!$A$2:$A$10000,Enrollees!$B$2:$B$10000)</f>
        <v>Goodwill Employee</v>
      </c>
      <c r="D9136" t="str">
        <f>_xlfn.XLOOKUP(B9136,Enrollees!A:A,Enrollees!C:C)</f>
        <v>xx</v>
      </c>
    </row>
    <row r="9137" spans="1:4" x14ac:dyDescent="0.2">
      <c r="A9137" s="8">
        <v>44593</v>
      </c>
      <c r="B9137" s="6">
        <v>122726</v>
      </c>
      <c r="C9137" t="str">
        <f>_xlfn.XLOOKUP($B9137,Enrollees!$A$2:$A$10000,Enrollees!$B$2:$B$10000)</f>
        <v>Goodwill Employee</v>
      </c>
      <c r="D9137" t="str">
        <f>_xlfn.XLOOKUP(B9137,Enrollees!A:A,Enrollees!C:C)</f>
        <v>xx</v>
      </c>
    </row>
    <row r="9138" spans="1:4" x14ac:dyDescent="0.2">
      <c r="A9138" s="8">
        <v>44593</v>
      </c>
      <c r="B9138" s="6">
        <v>122716</v>
      </c>
      <c r="C9138" t="str">
        <f>_xlfn.XLOOKUP($B9138,Enrollees!$A$2:$A$10000,Enrollees!$B$2:$B$10000)</f>
        <v>Goodwill Employee</v>
      </c>
      <c r="D9138" t="str">
        <f>_xlfn.XLOOKUP(B9138,Enrollees!A:A,Enrollees!C:C)</f>
        <v>xx</v>
      </c>
    </row>
    <row r="9139" spans="1:4" x14ac:dyDescent="0.2">
      <c r="A9139" s="8">
        <v>44593</v>
      </c>
      <c r="B9139" s="6">
        <v>122717</v>
      </c>
      <c r="C9139" t="str">
        <f>_xlfn.XLOOKUP($B9139,Enrollees!$A$2:$A$10000,Enrollees!$B$2:$B$10000)</f>
        <v>Goodwill Employee</v>
      </c>
      <c r="D9139" t="str">
        <f>_xlfn.XLOOKUP(B9139,Enrollees!A:A,Enrollees!C:C)</f>
        <v>xx</v>
      </c>
    </row>
    <row r="9140" spans="1:4" x14ac:dyDescent="0.2">
      <c r="A9140" s="8">
        <v>44593</v>
      </c>
      <c r="B9140" s="6">
        <v>122735</v>
      </c>
      <c r="C9140" t="str">
        <f>_xlfn.XLOOKUP($B9140,Enrollees!$A$2:$A$10000,Enrollees!$B$2:$B$10000)</f>
        <v>Goodwill Employee</v>
      </c>
      <c r="D9140" t="str">
        <f>_xlfn.XLOOKUP(B9140,Enrollees!A:A,Enrollees!C:C)</f>
        <v>xx</v>
      </c>
    </row>
    <row r="9141" spans="1:4" x14ac:dyDescent="0.2">
      <c r="A9141" s="8">
        <v>44593</v>
      </c>
      <c r="B9141" s="6">
        <v>122735</v>
      </c>
      <c r="C9141" t="str">
        <f>_xlfn.XLOOKUP($B9141,Enrollees!$A$2:$A$10000,Enrollees!$B$2:$B$10000)</f>
        <v>Goodwill Employee</v>
      </c>
      <c r="D9141" t="str">
        <f>_xlfn.XLOOKUP(B9141,Enrollees!A:A,Enrollees!C:C)</f>
        <v>xx</v>
      </c>
    </row>
    <row r="9142" spans="1:4" x14ac:dyDescent="0.2">
      <c r="A9142" s="8">
        <v>44593</v>
      </c>
      <c r="B9142" s="6">
        <v>122717</v>
      </c>
      <c r="C9142" t="str">
        <f>_xlfn.XLOOKUP($B9142,Enrollees!$A$2:$A$10000,Enrollees!$B$2:$B$10000)</f>
        <v>Goodwill Employee</v>
      </c>
      <c r="D9142" t="str">
        <f>_xlfn.XLOOKUP(B9142,Enrollees!A:A,Enrollees!C:C)</f>
        <v>xx</v>
      </c>
    </row>
    <row r="9143" spans="1:4" x14ac:dyDescent="0.2">
      <c r="A9143" s="8">
        <v>44593</v>
      </c>
      <c r="B9143" s="6">
        <v>122741</v>
      </c>
      <c r="C9143" t="str">
        <f>_xlfn.XLOOKUP($B9143,Enrollees!$A$2:$A$10000,Enrollees!$B$2:$B$10000)</f>
        <v>Goodwill Employee</v>
      </c>
      <c r="D9143" t="str">
        <f>_xlfn.XLOOKUP(B9143,Enrollees!A:A,Enrollees!C:C)</f>
        <v>xx</v>
      </c>
    </row>
    <row r="9144" spans="1:4" x14ac:dyDescent="0.2">
      <c r="A9144" s="8">
        <v>44593</v>
      </c>
      <c r="B9144" s="6">
        <v>122722</v>
      </c>
      <c r="C9144" t="str">
        <f>_xlfn.XLOOKUP($B9144,Enrollees!$A$2:$A$10000,Enrollees!$B$2:$B$10000)</f>
        <v>Goodwill Employee</v>
      </c>
      <c r="D9144" t="str">
        <f>_xlfn.XLOOKUP(B9144,Enrollees!A:A,Enrollees!C:C)</f>
        <v>xx</v>
      </c>
    </row>
    <row r="9145" spans="1:4" x14ac:dyDescent="0.2">
      <c r="A9145" s="8">
        <v>44593</v>
      </c>
      <c r="B9145" s="6">
        <v>122741</v>
      </c>
      <c r="C9145" t="str">
        <f>_xlfn.XLOOKUP($B9145,Enrollees!$A$2:$A$10000,Enrollees!$B$2:$B$10000)</f>
        <v>Goodwill Employee</v>
      </c>
      <c r="D9145" t="str">
        <f>_xlfn.XLOOKUP(B9145,Enrollees!A:A,Enrollees!C:C)</f>
        <v>xx</v>
      </c>
    </row>
    <row r="9146" spans="1:4" x14ac:dyDescent="0.2">
      <c r="A9146" s="8">
        <v>44593</v>
      </c>
      <c r="B9146" s="6">
        <v>122699</v>
      </c>
      <c r="C9146" t="str">
        <f>_xlfn.XLOOKUP($B9146,Enrollees!$A$2:$A$10000,Enrollees!$B$2:$B$10000)</f>
        <v>Goodwill Client</v>
      </c>
      <c r="D9146" t="str">
        <f>_xlfn.XLOOKUP(B9146,Enrollees!A:A,Enrollees!C:C)</f>
        <v>xx</v>
      </c>
    </row>
    <row r="9147" spans="1:4" x14ac:dyDescent="0.2">
      <c r="A9147" s="8">
        <v>44593</v>
      </c>
      <c r="B9147" s="6">
        <v>122722</v>
      </c>
      <c r="C9147" t="str">
        <f>_xlfn.XLOOKUP($B9147,Enrollees!$A$2:$A$10000,Enrollees!$B$2:$B$10000)</f>
        <v>Goodwill Employee</v>
      </c>
      <c r="D9147" t="str">
        <f>_xlfn.XLOOKUP(B9147,Enrollees!A:A,Enrollees!C:C)</f>
        <v>xx</v>
      </c>
    </row>
    <row r="9148" spans="1:4" x14ac:dyDescent="0.2">
      <c r="A9148" s="8">
        <v>44593</v>
      </c>
      <c r="B9148" s="6">
        <v>122722</v>
      </c>
      <c r="C9148" t="str">
        <f>_xlfn.XLOOKUP($B9148,Enrollees!$A$2:$A$10000,Enrollees!$B$2:$B$10000)</f>
        <v>Goodwill Employee</v>
      </c>
      <c r="D9148" t="str">
        <f>_xlfn.XLOOKUP(B9148,Enrollees!A:A,Enrollees!C:C)</f>
        <v>xx</v>
      </c>
    </row>
    <row r="9149" spans="1:4" x14ac:dyDescent="0.2">
      <c r="A9149" s="8">
        <v>44593</v>
      </c>
      <c r="B9149" s="6">
        <v>122731</v>
      </c>
      <c r="C9149" t="str">
        <f>_xlfn.XLOOKUP($B9149,Enrollees!$A$2:$A$10000,Enrollees!$B$2:$B$10000)</f>
        <v>Goodwill Employee</v>
      </c>
      <c r="D9149" t="str">
        <f>_xlfn.XLOOKUP(B9149,Enrollees!A:A,Enrollees!C:C)</f>
        <v>xx</v>
      </c>
    </row>
    <row r="9150" spans="1:4" x14ac:dyDescent="0.2">
      <c r="A9150" s="8">
        <v>44593</v>
      </c>
      <c r="B9150" s="6">
        <v>122722</v>
      </c>
      <c r="C9150" t="str">
        <f>_xlfn.XLOOKUP($B9150,Enrollees!$A$2:$A$10000,Enrollees!$B$2:$B$10000)</f>
        <v>Goodwill Employee</v>
      </c>
      <c r="D9150" t="str">
        <f>_xlfn.XLOOKUP(B9150,Enrollees!A:A,Enrollees!C:C)</f>
        <v>xx</v>
      </c>
    </row>
    <row r="9151" spans="1:4" x14ac:dyDescent="0.2">
      <c r="A9151" s="8">
        <v>44593</v>
      </c>
      <c r="B9151" s="6">
        <v>122716</v>
      </c>
      <c r="C9151" t="str">
        <f>_xlfn.XLOOKUP($B9151,Enrollees!$A$2:$A$10000,Enrollees!$B$2:$B$10000)</f>
        <v>Goodwill Employee</v>
      </c>
      <c r="D9151" t="str">
        <f>_xlfn.XLOOKUP(B9151,Enrollees!A:A,Enrollees!C:C)</f>
        <v>xx</v>
      </c>
    </row>
    <row r="9152" spans="1:4" x14ac:dyDescent="0.2">
      <c r="A9152" s="8">
        <v>44593</v>
      </c>
      <c r="B9152" s="6">
        <v>122699</v>
      </c>
      <c r="C9152" t="str">
        <f>_xlfn.XLOOKUP($B9152,Enrollees!$A$2:$A$10000,Enrollees!$B$2:$B$10000)</f>
        <v>Goodwill Client</v>
      </c>
      <c r="D9152" t="str">
        <f>_xlfn.XLOOKUP(B9152,Enrollees!A:A,Enrollees!C:C)</f>
        <v>xx</v>
      </c>
    </row>
    <row r="9153" spans="1:4" x14ac:dyDescent="0.2">
      <c r="A9153" s="8">
        <v>44593</v>
      </c>
      <c r="B9153" s="6">
        <v>122727</v>
      </c>
      <c r="C9153" t="str">
        <f>_xlfn.XLOOKUP($B9153,Enrollees!$A$2:$A$10000,Enrollees!$B$2:$B$10000)</f>
        <v>Goodwill Employee</v>
      </c>
      <c r="D9153" t="str">
        <f>_xlfn.XLOOKUP(B9153,Enrollees!A:A,Enrollees!C:C)</f>
        <v>xx</v>
      </c>
    </row>
    <row r="9154" spans="1:4" x14ac:dyDescent="0.2">
      <c r="A9154" s="8">
        <v>44593</v>
      </c>
      <c r="B9154" s="6">
        <v>122726</v>
      </c>
      <c r="C9154" t="str">
        <f>_xlfn.XLOOKUP($B9154,Enrollees!$A$2:$A$10000,Enrollees!$B$2:$B$10000)</f>
        <v>Goodwill Employee</v>
      </c>
      <c r="D9154" t="str">
        <f>_xlfn.XLOOKUP(B9154,Enrollees!A:A,Enrollees!C:C)</f>
        <v>xx</v>
      </c>
    </row>
    <row r="9155" spans="1:4" x14ac:dyDescent="0.2">
      <c r="A9155" s="8">
        <v>44593</v>
      </c>
      <c r="B9155" s="6">
        <v>122731</v>
      </c>
      <c r="C9155" t="str">
        <f>_xlfn.XLOOKUP($B9155,Enrollees!$A$2:$A$10000,Enrollees!$B$2:$B$10000)</f>
        <v>Goodwill Employee</v>
      </c>
      <c r="D9155" t="str">
        <f>_xlfn.XLOOKUP(B9155,Enrollees!A:A,Enrollees!C:C)</f>
        <v>xx</v>
      </c>
    </row>
    <row r="9156" spans="1:4" x14ac:dyDescent="0.2">
      <c r="A9156" s="8">
        <v>44593</v>
      </c>
      <c r="B9156" s="6">
        <v>122735</v>
      </c>
      <c r="C9156" t="str">
        <f>_xlfn.XLOOKUP($B9156,Enrollees!$A$2:$A$10000,Enrollees!$B$2:$B$10000)</f>
        <v>Goodwill Employee</v>
      </c>
      <c r="D9156" t="str">
        <f>_xlfn.XLOOKUP(B9156,Enrollees!A:A,Enrollees!C:C)</f>
        <v>xx</v>
      </c>
    </row>
    <row r="9157" spans="1:4" x14ac:dyDescent="0.2">
      <c r="A9157" s="8">
        <v>44593</v>
      </c>
      <c r="B9157" s="6">
        <v>122735</v>
      </c>
      <c r="C9157" t="str">
        <f>_xlfn.XLOOKUP($B9157,Enrollees!$A$2:$A$10000,Enrollees!$B$2:$B$10000)</f>
        <v>Goodwill Employee</v>
      </c>
      <c r="D9157" t="str">
        <f>_xlfn.XLOOKUP(B9157,Enrollees!A:A,Enrollees!C:C)</f>
        <v>xx</v>
      </c>
    </row>
    <row r="9158" spans="1:4" x14ac:dyDescent="0.2">
      <c r="A9158" s="8">
        <v>44593</v>
      </c>
      <c r="B9158" s="6">
        <v>122708</v>
      </c>
      <c r="C9158" t="str">
        <f>_xlfn.XLOOKUP($B9158,Enrollees!$A$2:$A$10000,Enrollees!$B$2:$B$10000)</f>
        <v>Goodwill Employee</v>
      </c>
      <c r="D9158" t="str">
        <f>_xlfn.XLOOKUP(B9158,Enrollees!A:A,Enrollees!C:C)</f>
        <v>Scotty Cash</v>
      </c>
    </row>
    <row r="9159" spans="1:4" x14ac:dyDescent="0.2">
      <c r="A9159" s="8">
        <v>44593</v>
      </c>
      <c r="B9159" s="6">
        <v>122744</v>
      </c>
      <c r="C9159" t="str">
        <f>_xlfn.XLOOKUP($B9159,Enrollees!$A$2:$A$10000,Enrollees!$B$2:$B$10000)</f>
        <v>Goodwill Employee</v>
      </c>
      <c r="D9159" t="str">
        <f>_xlfn.XLOOKUP(B9159,Enrollees!A:A,Enrollees!C:C)</f>
        <v>xx</v>
      </c>
    </row>
    <row r="9160" spans="1:4" x14ac:dyDescent="0.2">
      <c r="A9160" s="8">
        <v>44593</v>
      </c>
      <c r="B9160" s="6">
        <v>122735</v>
      </c>
      <c r="C9160" t="str">
        <f>_xlfn.XLOOKUP($B9160,Enrollees!$A$2:$A$10000,Enrollees!$B$2:$B$10000)</f>
        <v>Goodwill Employee</v>
      </c>
      <c r="D9160" t="str">
        <f>_xlfn.XLOOKUP(B9160,Enrollees!A:A,Enrollees!C:C)</f>
        <v>xx</v>
      </c>
    </row>
    <row r="9161" spans="1:4" x14ac:dyDescent="0.2">
      <c r="A9161" s="8">
        <v>44593</v>
      </c>
      <c r="B9161" s="6">
        <v>122734</v>
      </c>
      <c r="C9161" t="str">
        <f>_xlfn.XLOOKUP($B9161,Enrollees!$A$2:$A$10000,Enrollees!$B$2:$B$10000)</f>
        <v>Goodwill Employee</v>
      </c>
      <c r="D9161" t="str">
        <f>_xlfn.XLOOKUP(B9161,Enrollees!A:A,Enrollees!C:C)</f>
        <v>xx</v>
      </c>
    </row>
    <row r="9162" spans="1:4" x14ac:dyDescent="0.2">
      <c r="A9162" s="8">
        <v>44593</v>
      </c>
      <c r="B9162" s="6">
        <v>122730</v>
      </c>
      <c r="C9162" t="str">
        <f>_xlfn.XLOOKUP($B9162,Enrollees!$A$2:$A$10000,Enrollees!$B$2:$B$10000)</f>
        <v>Goodwill Client</v>
      </c>
      <c r="D9162" t="str">
        <f>_xlfn.XLOOKUP(B9162,Enrollees!A:A,Enrollees!C:C)</f>
        <v>carl boone (122730)</v>
      </c>
    </row>
    <row r="9163" spans="1:4" x14ac:dyDescent="0.2">
      <c r="A9163" s="8">
        <v>44593</v>
      </c>
      <c r="B9163" s="6">
        <v>122726</v>
      </c>
      <c r="C9163" t="str">
        <f>_xlfn.XLOOKUP($B9163,Enrollees!$A$2:$A$10000,Enrollees!$B$2:$B$10000)</f>
        <v>Goodwill Employee</v>
      </c>
      <c r="D9163" t="str">
        <f>_xlfn.XLOOKUP(B9163,Enrollees!A:A,Enrollees!C:C)</f>
        <v>xx</v>
      </c>
    </row>
    <row r="9164" spans="1:4" x14ac:dyDescent="0.2">
      <c r="A9164" s="8">
        <v>44593</v>
      </c>
      <c r="B9164" s="6">
        <v>122734</v>
      </c>
      <c r="C9164" t="str">
        <f>_xlfn.XLOOKUP($B9164,Enrollees!$A$2:$A$10000,Enrollees!$B$2:$B$10000)</f>
        <v>Goodwill Employee</v>
      </c>
      <c r="D9164" t="str">
        <f>_xlfn.XLOOKUP(B9164,Enrollees!A:A,Enrollees!C:C)</f>
        <v>xx</v>
      </c>
    </row>
    <row r="9165" spans="1:4" x14ac:dyDescent="0.2">
      <c r="A9165" s="8">
        <v>44593</v>
      </c>
      <c r="B9165" s="6">
        <v>122716</v>
      </c>
      <c r="C9165" t="str">
        <f>_xlfn.XLOOKUP($B9165,Enrollees!$A$2:$A$10000,Enrollees!$B$2:$B$10000)</f>
        <v>Goodwill Employee</v>
      </c>
      <c r="D9165" t="str">
        <f>_xlfn.XLOOKUP(B9165,Enrollees!A:A,Enrollees!C:C)</f>
        <v>xx</v>
      </c>
    </row>
    <row r="9166" spans="1:4" x14ac:dyDescent="0.2">
      <c r="A9166" s="8">
        <v>44593</v>
      </c>
      <c r="B9166" s="6">
        <v>122721</v>
      </c>
      <c r="C9166" t="str">
        <f>_xlfn.XLOOKUP($B9166,Enrollees!$A$2:$A$10000,Enrollees!$B$2:$B$10000)</f>
        <v>Goodwill Employee</v>
      </c>
      <c r="D9166" t="str">
        <f>_xlfn.XLOOKUP(B9166,Enrollees!A:A,Enrollees!C:C)</f>
        <v>xx</v>
      </c>
    </row>
    <row r="9167" spans="1:4" x14ac:dyDescent="0.2">
      <c r="A9167" s="8">
        <v>44593</v>
      </c>
      <c r="B9167" s="6">
        <v>122735</v>
      </c>
      <c r="C9167" t="str">
        <f>_xlfn.XLOOKUP($B9167,Enrollees!$A$2:$A$10000,Enrollees!$B$2:$B$10000)</f>
        <v>Goodwill Employee</v>
      </c>
      <c r="D9167" t="str">
        <f>_xlfn.XLOOKUP(B9167,Enrollees!A:A,Enrollees!C:C)</f>
        <v>xx</v>
      </c>
    </row>
    <row r="9168" spans="1:4" x14ac:dyDescent="0.2">
      <c r="A9168" s="8">
        <v>44593</v>
      </c>
      <c r="B9168" s="6">
        <v>122724</v>
      </c>
      <c r="C9168" t="str">
        <f>_xlfn.XLOOKUP($B9168,Enrollees!$A$2:$A$10000,Enrollees!$B$2:$B$10000)</f>
        <v>Goodwill Employee</v>
      </c>
      <c r="D9168" t="str">
        <f>_xlfn.XLOOKUP(B9168,Enrollees!A:A,Enrollees!C:C)</f>
        <v>xx</v>
      </c>
    </row>
    <row r="9169" spans="1:4" x14ac:dyDescent="0.2">
      <c r="A9169" s="8">
        <v>44593</v>
      </c>
      <c r="B9169" s="6">
        <v>122722</v>
      </c>
      <c r="C9169" t="str">
        <f>_xlfn.XLOOKUP($B9169,Enrollees!$A$2:$A$10000,Enrollees!$B$2:$B$10000)</f>
        <v>Goodwill Employee</v>
      </c>
      <c r="D9169" t="str">
        <f>_xlfn.XLOOKUP(B9169,Enrollees!A:A,Enrollees!C:C)</f>
        <v>xx</v>
      </c>
    </row>
    <row r="9170" spans="1:4" x14ac:dyDescent="0.2">
      <c r="A9170" s="8">
        <v>44593</v>
      </c>
      <c r="B9170" s="6">
        <v>122697</v>
      </c>
      <c r="C9170" t="str">
        <f>_xlfn.XLOOKUP($B9170,Enrollees!$A$2:$A$10000,Enrollees!$B$2:$B$10000)</f>
        <v>Goodwill Client</v>
      </c>
      <c r="D9170" t="str">
        <f>_xlfn.XLOOKUP(B9170,Enrollees!A:A,Enrollees!C:C)</f>
        <v>xx</v>
      </c>
    </row>
    <row r="9171" spans="1:4" x14ac:dyDescent="0.2">
      <c r="A9171" s="8">
        <v>44593</v>
      </c>
      <c r="B9171" s="6">
        <v>122721</v>
      </c>
      <c r="C9171" t="str">
        <f>_xlfn.XLOOKUP($B9171,Enrollees!$A$2:$A$10000,Enrollees!$B$2:$B$10000)</f>
        <v>Goodwill Employee</v>
      </c>
      <c r="D9171" t="str">
        <f>_xlfn.XLOOKUP(B9171,Enrollees!A:A,Enrollees!C:C)</f>
        <v>xx</v>
      </c>
    </row>
    <row r="9172" spans="1:4" x14ac:dyDescent="0.2">
      <c r="A9172" s="8">
        <v>44593</v>
      </c>
      <c r="B9172" s="6">
        <v>122717</v>
      </c>
      <c r="C9172" t="str">
        <f>_xlfn.XLOOKUP($B9172,Enrollees!$A$2:$A$10000,Enrollees!$B$2:$B$10000)</f>
        <v>Goodwill Employee</v>
      </c>
      <c r="D9172" t="str">
        <f>_xlfn.XLOOKUP(B9172,Enrollees!A:A,Enrollees!C:C)</f>
        <v>xx</v>
      </c>
    </row>
    <row r="9173" spans="1:4" x14ac:dyDescent="0.2">
      <c r="A9173" s="8">
        <v>44593</v>
      </c>
      <c r="B9173" s="6">
        <v>122697</v>
      </c>
      <c r="C9173" t="str">
        <f>_xlfn.XLOOKUP($B9173,Enrollees!$A$2:$A$10000,Enrollees!$B$2:$B$10000)</f>
        <v>Goodwill Client</v>
      </c>
      <c r="D9173" t="str">
        <f>_xlfn.XLOOKUP(B9173,Enrollees!A:A,Enrollees!C:C)</f>
        <v>xx</v>
      </c>
    </row>
    <row r="9174" spans="1:4" x14ac:dyDescent="0.2">
      <c r="A9174" s="8">
        <v>44593</v>
      </c>
      <c r="B9174" s="6">
        <v>122717</v>
      </c>
      <c r="C9174" t="str">
        <f>_xlfn.XLOOKUP($B9174,Enrollees!$A$2:$A$10000,Enrollees!$B$2:$B$10000)</f>
        <v>Goodwill Employee</v>
      </c>
      <c r="D9174" t="str">
        <f>_xlfn.XLOOKUP(B9174,Enrollees!A:A,Enrollees!C:C)</f>
        <v>xx</v>
      </c>
    </row>
    <row r="9175" spans="1:4" x14ac:dyDescent="0.2">
      <c r="A9175" s="8">
        <v>44593</v>
      </c>
      <c r="B9175" s="6">
        <v>122742</v>
      </c>
      <c r="C9175" t="str">
        <f>_xlfn.XLOOKUP($B9175,Enrollees!$A$2:$A$10000,Enrollees!$B$2:$B$10000)</f>
        <v>Goodwill Employee</v>
      </c>
      <c r="D9175" t="str">
        <f>_xlfn.XLOOKUP(B9175,Enrollees!A:A,Enrollees!C:C)</f>
        <v>xx</v>
      </c>
    </row>
    <row r="9176" spans="1:4" x14ac:dyDescent="0.2">
      <c r="A9176" s="8">
        <v>44593</v>
      </c>
      <c r="B9176" s="6">
        <v>122742</v>
      </c>
      <c r="C9176" t="str">
        <f>_xlfn.XLOOKUP($B9176,Enrollees!$A$2:$A$10000,Enrollees!$B$2:$B$10000)</f>
        <v>Goodwill Employee</v>
      </c>
      <c r="D9176" t="str">
        <f>_xlfn.XLOOKUP(B9176,Enrollees!A:A,Enrollees!C:C)</f>
        <v>xx</v>
      </c>
    </row>
    <row r="9177" spans="1:4" x14ac:dyDescent="0.2">
      <c r="A9177" s="8">
        <v>44593</v>
      </c>
      <c r="B9177" s="6">
        <v>122715</v>
      </c>
      <c r="C9177" t="str">
        <f>_xlfn.XLOOKUP($B9177,Enrollees!$A$2:$A$10000,Enrollees!$B$2:$B$10000)</f>
        <v>Goodwill Employee</v>
      </c>
      <c r="D9177" t="str">
        <f>_xlfn.XLOOKUP(B9177,Enrollees!A:A,Enrollees!C:C)</f>
        <v>Jeff Stone</v>
      </c>
    </row>
    <row r="9178" spans="1:4" x14ac:dyDescent="0.2">
      <c r="A9178" s="8">
        <v>44593</v>
      </c>
      <c r="B9178" s="6">
        <v>122730</v>
      </c>
      <c r="C9178" t="str">
        <f>_xlfn.XLOOKUP($B9178,Enrollees!$A$2:$A$10000,Enrollees!$B$2:$B$10000)</f>
        <v>Goodwill Client</v>
      </c>
      <c r="D9178" t="str">
        <f>_xlfn.XLOOKUP(B9178,Enrollees!A:A,Enrollees!C:C)</f>
        <v>carl boone (122730)</v>
      </c>
    </row>
    <row r="9179" spans="1:4" x14ac:dyDescent="0.2">
      <c r="A9179" s="8">
        <v>44593</v>
      </c>
      <c r="B9179" s="6">
        <v>122731</v>
      </c>
      <c r="C9179" t="str">
        <f>_xlfn.XLOOKUP($B9179,Enrollees!$A$2:$A$10000,Enrollees!$B$2:$B$10000)</f>
        <v>Goodwill Employee</v>
      </c>
      <c r="D9179" t="str">
        <f>_xlfn.XLOOKUP(B9179,Enrollees!A:A,Enrollees!C:C)</f>
        <v>xx</v>
      </c>
    </row>
    <row r="9180" spans="1:4" x14ac:dyDescent="0.2">
      <c r="A9180" s="8">
        <v>44593</v>
      </c>
      <c r="B9180" s="6">
        <v>122727</v>
      </c>
      <c r="C9180" t="str">
        <f>_xlfn.XLOOKUP($B9180,Enrollees!$A$2:$A$10000,Enrollees!$B$2:$B$10000)</f>
        <v>Goodwill Employee</v>
      </c>
      <c r="D9180" t="str">
        <f>_xlfn.XLOOKUP(B9180,Enrollees!A:A,Enrollees!C:C)</f>
        <v>xx</v>
      </c>
    </row>
    <row r="9181" spans="1:4" x14ac:dyDescent="0.2">
      <c r="A9181" s="8">
        <v>44593</v>
      </c>
      <c r="B9181" s="6">
        <v>122726</v>
      </c>
      <c r="C9181" t="str">
        <f>_xlfn.XLOOKUP($B9181,Enrollees!$A$2:$A$10000,Enrollees!$B$2:$B$10000)</f>
        <v>Goodwill Employee</v>
      </c>
      <c r="D9181" t="str">
        <f>_xlfn.XLOOKUP(B9181,Enrollees!A:A,Enrollees!C:C)</f>
        <v>xx</v>
      </c>
    </row>
    <row r="9182" spans="1:4" x14ac:dyDescent="0.2">
      <c r="A9182" s="8">
        <v>44593</v>
      </c>
      <c r="B9182" s="6">
        <v>122732</v>
      </c>
      <c r="C9182" t="str">
        <f>_xlfn.XLOOKUP($B9182,Enrollees!$A$2:$A$10000,Enrollees!$B$2:$B$10000)</f>
        <v>Goodwill Employee</v>
      </c>
      <c r="D9182" t="str">
        <f>_xlfn.XLOOKUP(B9182,Enrollees!A:A,Enrollees!C:C)</f>
        <v>xx</v>
      </c>
    </row>
    <row r="9183" spans="1:4" x14ac:dyDescent="0.2">
      <c r="A9183" s="8">
        <v>44593</v>
      </c>
      <c r="B9183" s="6">
        <v>122697</v>
      </c>
      <c r="C9183" t="str">
        <f>_xlfn.XLOOKUP($B9183,Enrollees!$A$2:$A$10000,Enrollees!$B$2:$B$10000)</f>
        <v>Goodwill Client</v>
      </c>
      <c r="D9183" t="str">
        <f>_xlfn.XLOOKUP(B9183,Enrollees!A:A,Enrollees!C:C)</f>
        <v>xx</v>
      </c>
    </row>
    <row r="9184" spans="1:4" x14ac:dyDescent="0.2">
      <c r="A9184" s="8">
        <v>44593</v>
      </c>
      <c r="B9184" s="6">
        <v>122708</v>
      </c>
      <c r="C9184" t="str">
        <f>_xlfn.XLOOKUP($B9184,Enrollees!$A$2:$A$10000,Enrollees!$B$2:$B$10000)</f>
        <v>Goodwill Employee</v>
      </c>
      <c r="D9184" t="str">
        <f>_xlfn.XLOOKUP(B9184,Enrollees!A:A,Enrollees!C:C)</f>
        <v>Scotty Cash</v>
      </c>
    </row>
    <row r="9185" spans="1:4" x14ac:dyDescent="0.2">
      <c r="A9185" s="8">
        <v>44593</v>
      </c>
      <c r="B9185" s="6">
        <v>122742</v>
      </c>
      <c r="C9185" t="str">
        <f>_xlfn.XLOOKUP($B9185,Enrollees!$A$2:$A$10000,Enrollees!$B$2:$B$10000)</f>
        <v>Goodwill Employee</v>
      </c>
      <c r="D9185" t="str">
        <f>_xlfn.XLOOKUP(B9185,Enrollees!A:A,Enrollees!C:C)</f>
        <v>xx</v>
      </c>
    </row>
    <row r="9186" spans="1:4" x14ac:dyDescent="0.2">
      <c r="A9186" s="8">
        <v>44593</v>
      </c>
      <c r="B9186" s="6">
        <v>122722</v>
      </c>
      <c r="C9186" t="str">
        <f>_xlfn.XLOOKUP($B9186,Enrollees!$A$2:$A$10000,Enrollees!$B$2:$B$10000)</f>
        <v>Goodwill Employee</v>
      </c>
      <c r="D9186" t="str">
        <f>_xlfn.XLOOKUP(B9186,Enrollees!A:A,Enrollees!C:C)</f>
        <v>xx</v>
      </c>
    </row>
    <row r="9187" spans="1:4" x14ac:dyDescent="0.2">
      <c r="A9187" s="8">
        <v>44593</v>
      </c>
      <c r="B9187" s="6">
        <v>122734</v>
      </c>
      <c r="C9187" t="str">
        <f>_xlfn.XLOOKUP($B9187,Enrollees!$A$2:$A$10000,Enrollees!$B$2:$B$10000)</f>
        <v>Goodwill Employee</v>
      </c>
      <c r="D9187" t="str">
        <f>_xlfn.XLOOKUP(B9187,Enrollees!A:A,Enrollees!C:C)</f>
        <v>xx</v>
      </c>
    </row>
    <row r="9188" spans="1:4" x14ac:dyDescent="0.2">
      <c r="A9188" s="8">
        <v>44593</v>
      </c>
      <c r="B9188" s="6">
        <v>122721</v>
      </c>
      <c r="C9188" t="str">
        <f>_xlfn.XLOOKUP($B9188,Enrollees!$A$2:$A$10000,Enrollees!$B$2:$B$10000)</f>
        <v>Goodwill Employee</v>
      </c>
      <c r="D9188" t="str">
        <f>_xlfn.XLOOKUP(B9188,Enrollees!A:A,Enrollees!C:C)</f>
        <v>xx</v>
      </c>
    </row>
    <row r="9189" spans="1:4" x14ac:dyDescent="0.2">
      <c r="A9189" s="8">
        <v>44593</v>
      </c>
      <c r="B9189" s="6">
        <v>122704</v>
      </c>
      <c r="C9189" t="str">
        <f>_xlfn.XLOOKUP($B9189,Enrollees!$A$2:$A$10000,Enrollees!$B$2:$B$10000)</f>
        <v>Goodwill Client</v>
      </c>
      <c r="D9189" t="str">
        <f>_xlfn.XLOOKUP(B9189,Enrollees!A:A,Enrollees!C:C)</f>
        <v>xx</v>
      </c>
    </row>
    <row r="9190" spans="1:4" x14ac:dyDescent="0.2">
      <c r="A9190" s="8">
        <v>44593</v>
      </c>
      <c r="B9190" s="6">
        <v>122744</v>
      </c>
      <c r="C9190" t="str">
        <f>_xlfn.XLOOKUP($B9190,Enrollees!$A$2:$A$10000,Enrollees!$B$2:$B$10000)</f>
        <v>Goodwill Employee</v>
      </c>
      <c r="D9190" t="str">
        <f>_xlfn.XLOOKUP(B9190,Enrollees!A:A,Enrollees!C:C)</f>
        <v>xx</v>
      </c>
    </row>
    <row r="9191" spans="1:4" x14ac:dyDescent="0.2">
      <c r="A9191" s="8">
        <v>44593</v>
      </c>
      <c r="B9191" s="6">
        <v>122722</v>
      </c>
      <c r="C9191" t="str">
        <f>_xlfn.XLOOKUP($B9191,Enrollees!$A$2:$A$10000,Enrollees!$B$2:$B$10000)</f>
        <v>Goodwill Employee</v>
      </c>
      <c r="D9191" t="str">
        <f>_xlfn.XLOOKUP(B9191,Enrollees!A:A,Enrollees!C:C)</f>
        <v>xx</v>
      </c>
    </row>
    <row r="9192" spans="1:4" x14ac:dyDescent="0.2">
      <c r="A9192" s="8">
        <v>44593</v>
      </c>
      <c r="B9192" s="6">
        <v>122704</v>
      </c>
      <c r="C9192" t="str">
        <f>_xlfn.XLOOKUP($B9192,Enrollees!$A$2:$A$10000,Enrollees!$B$2:$B$10000)</f>
        <v>Goodwill Client</v>
      </c>
      <c r="D9192" t="str">
        <f>_xlfn.XLOOKUP(B9192,Enrollees!A:A,Enrollees!C:C)</f>
        <v>xx</v>
      </c>
    </row>
    <row r="9193" spans="1:4" x14ac:dyDescent="0.2">
      <c r="A9193" s="8">
        <v>44593</v>
      </c>
      <c r="B9193" s="6">
        <v>122732</v>
      </c>
      <c r="C9193" t="str">
        <f>_xlfn.XLOOKUP($B9193,Enrollees!$A$2:$A$10000,Enrollees!$B$2:$B$10000)</f>
        <v>Goodwill Employee</v>
      </c>
      <c r="D9193" t="str">
        <f>_xlfn.XLOOKUP(B9193,Enrollees!A:A,Enrollees!C:C)</f>
        <v>xx</v>
      </c>
    </row>
    <row r="9194" spans="1:4" x14ac:dyDescent="0.2">
      <c r="A9194" s="8">
        <v>44593</v>
      </c>
      <c r="B9194" s="6">
        <v>122742</v>
      </c>
      <c r="C9194" t="str">
        <f>_xlfn.XLOOKUP($B9194,Enrollees!$A$2:$A$10000,Enrollees!$B$2:$B$10000)</f>
        <v>Goodwill Employee</v>
      </c>
      <c r="D9194" t="str">
        <f>_xlfn.XLOOKUP(B9194,Enrollees!A:A,Enrollees!C:C)</f>
        <v>xx</v>
      </c>
    </row>
    <row r="9195" spans="1:4" x14ac:dyDescent="0.2">
      <c r="A9195" s="8">
        <v>44593</v>
      </c>
      <c r="B9195" s="6">
        <v>122697</v>
      </c>
      <c r="C9195" t="str">
        <f>_xlfn.XLOOKUP($B9195,Enrollees!$A$2:$A$10000,Enrollees!$B$2:$B$10000)</f>
        <v>Goodwill Client</v>
      </c>
      <c r="D9195" t="str">
        <f>_xlfn.XLOOKUP(B9195,Enrollees!A:A,Enrollees!C:C)</f>
        <v>xx</v>
      </c>
    </row>
    <row r="9196" spans="1:4" x14ac:dyDescent="0.2">
      <c r="A9196" s="8">
        <v>44593</v>
      </c>
      <c r="B9196" s="6">
        <v>122734</v>
      </c>
      <c r="C9196" t="str">
        <f>_xlfn.XLOOKUP($B9196,Enrollees!$A$2:$A$10000,Enrollees!$B$2:$B$10000)</f>
        <v>Goodwill Employee</v>
      </c>
      <c r="D9196" t="str">
        <f>_xlfn.XLOOKUP(B9196,Enrollees!A:A,Enrollees!C:C)</f>
        <v>xx</v>
      </c>
    </row>
    <row r="9197" spans="1:4" x14ac:dyDescent="0.2">
      <c r="A9197" s="8">
        <v>44593</v>
      </c>
      <c r="B9197" s="6">
        <v>122735</v>
      </c>
      <c r="C9197" t="str">
        <f>_xlfn.XLOOKUP($B9197,Enrollees!$A$2:$A$10000,Enrollees!$B$2:$B$10000)</f>
        <v>Goodwill Employee</v>
      </c>
      <c r="D9197" t="str">
        <f>_xlfn.XLOOKUP(B9197,Enrollees!A:A,Enrollees!C:C)</f>
        <v>xx</v>
      </c>
    </row>
    <row r="9198" spans="1:4" x14ac:dyDescent="0.2">
      <c r="A9198" s="8">
        <v>44593</v>
      </c>
      <c r="B9198" s="6">
        <v>122724</v>
      </c>
      <c r="C9198" t="str">
        <f>_xlfn.XLOOKUP($B9198,Enrollees!$A$2:$A$10000,Enrollees!$B$2:$B$10000)</f>
        <v>Goodwill Employee</v>
      </c>
      <c r="D9198" t="str">
        <f>_xlfn.XLOOKUP(B9198,Enrollees!A:A,Enrollees!C:C)</f>
        <v>xx</v>
      </c>
    </row>
    <row r="9199" spans="1:4" x14ac:dyDescent="0.2">
      <c r="A9199" s="8">
        <v>44593</v>
      </c>
      <c r="B9199" s="6">
        <v>122735</v>
      </c>
      <c r="C9199" t="str">
        <f>_xlfn.XLOOKUP($B9199,Enrollees!$A$2:$A$10000,Enrollees!$B$2:$B$10000)</f>
        <v>Goodwill Employee</v>
      </c>
      <c r="D9199" t="str">
        <f>_xlfn.XLOOKUP(B9199,Enrollees!A:A,Enrollees!C:C)</f>
        <v>xx</v>
      </c>
    </row>
    <row r="9200" spans="1:4" x14ac:dyDescent="0.2">
      <c r="A9200" s="8">
        <v>44593</v>
      </c>
      <c r="B9200" s="6">
        <v>122742</v>
      </c>
      <c r="C9200" t="str">
        <f>_xlfn.XLOOKUP($B9200,Enrollees!$A$2:$A$10000,Enrollees!$B$2:$B$10000)</f>
        <v>Goodwill Employee</v>
      </c>
      <c r="D9200" t="str">
        <f>_xlfn.XLOOKUP(B9200,Enrollees!A:A,Enrollees!C:C)</f>
        <v>xx</v>
      </c>
    </row>
    <row r="9201" spans="1:4" x14ac:dyDescent="0.2">
      <c r="A9201" s="8">
        <v>44593</v>
      </c>
      <c r="B9201" s="6">
        <v>122731</v>
      </c>
      <c r="C9201" t="str">
        <f>_xlfn.XLOOKUP($B9201,Enrollees!$A$2:$A$10000,Enrollees!$B$2:$B$10000)</f>
        <v>Goodwill Employee</v>
      </c>
      <c r="D9201" t="str">
        <f>_xlfn.XLOOKUP(B9201,Enrollees!A:A,Enrollees!C:C)</f>
        <v>xx</v>
      </c>
    </row>
    <row r="9202" spans="1:4" x14ac:dyDescent="0.2">
      <c r="A9202" s="8">
        <v>44593</v>
      </c>
      <c r="B9202" s="6">
        <v>122731</v>
      </c>
      <c r="C9202" t="str">
        <f>_xlfn.XLOOKUP($B9202,Enrollees!$A$2:$A$10000,Enrollees!$B$2:$B$10000)</f>
        <v>Goodwill Employee</v>
      </c>
      <c r="D9202" t="str">
        <f>_xlfn.XLOOKUP(B9202,Enrollees!A:A,Enrollees!C:C)</f>
        <v>xx</v>
      </c>
    </row>
    <row r="9203" spans="1:4" x14ac:dyDescent="0.2">
      <c r="A9203" s="8">
        <v>44593</v>
      </c>
      <c r="B9203" s="6">
        <v>122727</v>
      </c>
      <c r="C9203" t="str">
        <f>_xlfn.XLOOKUP($B9203,Enrollees!$A$2:$A$10000,Enrollees!$B$2:$B$10000)</f>
        <v>Goodwill Employee</v>
      </c>
      <c r="D9203" t="str">
        <f>_xlfn.XLOOKUP(B9203,Enrollees!A:A,Enrollees!C:C)</f>
        <v>xx</v>
      </c>
    </row>
    <row r="9204" spans="1:4" x14ac:dyDescent="0.2">
      <c r="A9204" s="8">
        <v>44593</v>
      </c>
      <c r="B9204" s="6">
        <v>122708</v>
      </c>
      <c r="C9204" t="str">
        <f>_xlfn.XLOOKUP($B9204,Enrollees!$A$2:$A$10000,Enrollees!$B$2:$B$10000)</f>
        <v>Goodwill Employee</v>
      </c>
      <c r="D9204" t="str">
        <f>_xlfn.XLOOKUP(B9204,Enrollees!A:A,Enrollees!C:C)</f>
        <v>Scotty Cash</v>
      </c>
    </row>
    <row r="9205" spans="1:4" x14ac:dyDescent="0.2">
      <c r="A9205" s="8">
        <v>44593</v>
      </c>
      <c r="B9205" s="6">
        <v>122744</v>
      </c>
      <c r="C9205" t="str">
        <f>_xlfn.XLOOKUP($B9205,Enrollees!$A$2:$A$10000,Enrollees!$B$2:$B$10000)</f>
        <v>Goodwill Employee</v>
      </c>
      <c r="D9205" t="str">
        <f>_xlfn.XLOOKUP(B9205,Enrollees!A:A,Enrollees!C:C)</f>
        <v>xx</v>
      </c>
    </row>
    <row r="9206" spans="1:4" x14ac:dyDescent="0.2">
      <c r="A9206" s="8">
        <v>44593</v>
      </c>
      <c r="B9206" s="6">
        <v>122735</v>
      </c>
      <c r="C9206" t="str">
        <f>_xlfn.XLOOKUP($B9206,Enrollees!$A$2:$A$10000,Enrollees!$B$2:$B$10000)</f>
        <v>Goodwill Employee</v>
      </c>
      <c r="D9206" t="str">
        <f>_xlfn.XLOOKUP(B9206,Enrollees!A:A,Enrollees!C:C)</f>
        <v>xx</v>
      </c>
    </row>
    <row r="9207" spans="1:4" x14ac:dyDescent="0.2">
      <c r="A9207" s="8">
        <v>44593</v>
      </c>
      <c r="B9207" s="6">
        <v>122734</v>
      </c>
      <c r="C9207" t="str">
        <f>_xlfn.XLOOKUP($B9207,Enrollees!$A$2:$A$10000,Enrollees!$B$2:$B$10000)</f>
        <v>Goodwill Employee</v>
      </c>
      <c r="D9207" t="str">
        <f>_xlfn.XLOOKUP(B9207,Enrollees!A:A,Enrollees!C:C)</f>
        <v>xx</v>
      </c>
    </row>
    <row r="9208" spans="1:4" x14ac:dyDescent="0.2">
      <c r="A9208" s="8">
        <v>44593</v>
      </c>
      <c r="B9208" s="6">
        <v>122730</v>
      </c>
      <c r="C9208" t="str">
        <f>_xlfn.XLOOKUP($B9208,Enrollees!$A$2:$A$10000,Enrollees!$B$2:$B$10000)</f>
        <v>Goodwill Client</v>
      </c>
      <c r="D9208" t="str">
        <f>_xlfn.XLOOKUP(B9208,Enrollees!A:A,Enrollees!C:C)</f>
        <v>carl boone (122730)</v>
      </c>
    </row>
    <row r="9209" spans="1:4" x14ac:dyDescent="0.2">
      <c r="A9209" s="8">
        <v>44593</v>
      </c>
      <c r="B9209" s="6">
        <v>122734</v>
      </c>
      <c r="C9209" t="str">
        <f>_xlfn.XLOOKUP($B9209,Enrollees!$A$2:$A$10000,Enrollees!$B$2:$B$10000)</f>
        <v>Goodwill Employee</v>
      </c>
      <c r="D9209" t="str">
        <f>_xlfn.XLOOKUP(B9209,Enrollees!A:A,Enrollees!C:C)</f>
        <v>xx</v>
      </c>
    </row>
    <row r="9210" spans="1:4" x14ac:dyDescent="0.2">
      <c r="A9210" s="8">
        <v>44593</v>
      </c>
      <c r="B9210" s="6">
        <v>122716</v>
      </c>
      <c r="C9210" t="str">
        <f>_xlfn.XLOOKUP($B9210,Enrollees!$A$2:$A$10000,Enrollees!$B$2:$B$10000)</f>
        <v>Goodwill Employee</v>
      </c>
      <c r="D9210" t="str">
        <f>_xlfn.XLOOKUP(B9210,Enrollees!A:A,Enrollees!C:C)</f>
        <v>xx</v>
      </c>
    </row>
    <row r="9211" spans="1:4" x14ac:dyDescent="0.2">
      <c r="A9211" s="8">
        <v>44593</v>
      </c>
      <c r="B9211" s="6">
        <v>122726</v>
      </c>
      <c r="C9211" t="str">
        <f>_xlfn.XLOOKUP($B9211,Enrollees!$A$2:$A$10000,Enrollees!$B$2:$B$10000)</f>
        <v>Goodwill Employee</v>
      </c>
      <c r="D9211" t="str">
        <f>_xlfn.XLOOKUP(B9211,Enrollees!A:A,Enrollees!C:C)</f>
        <v>xx</v>
      </c>
    </row>
    <row r="9212" spans="1:4" x14ac:dyDescent="0.2">
      <c r="A9212" s="8">
        <v>44593</v>
      </c>
      <c r="B9212" s="6">
        <v>122697</v>
      </c>
      <c r="C9212" t="str">
        <f>_xlfn.XLOOKUP($B9212,Enrollees!$A$2:$A$10000,Enrollees!$B$2:$B$10000)</f>
        <v>Goodwill Client</v>
      </c>
      <c r="D9212" t="str">
        <f>_xlfn.XLOOKUP(B9212,Enrollees!A:A,Enrollees!C:C)</f>
        <v>xx</v>
      </c>
    </row>
    <row r="9213" spans="1:4" x14ac:dyDescent="0.2">
      <c r="A9213" s="8">
        <v>44593</v>
      </c>
      <c r="B9213" s="6">
        <v>122721</v>
      </c>
      <c r="C9213" t="str">
        <f>_xlfn.XLOOKUP($B9213,Enrollees!$A$2:$A$10000,Enrollees!$B$2:$B$10000)</f>
        <v>Goodwill Employee</v>
      </c>
      <c r="D9213" t="str">
        <f>_xlfn.XLOOKUP(B9213,Enrollees!A:A,Enrollees!C:C)</f>
        <v>xx</v>
      </c>
    </row>
    <row r="9214" spans="1:4" x14ac:dyDescent="0.2">
      <c r="A9214" s="8">
        <v>44593</v>
      </c>
      <c r="B9214" s="6">
        <v>122697</v>
      </c>
      <c r="C9214" t="str">
        <f>_xlfn.XLOOKUP($B9214,Enrollees!$A$2:$A$10000,Enrollees!$B$2:$B$10000)</f>
        <v>Goodwill Client</v>
      </c>
      <c r="D9214" t="str">
        <f>_xlfn.XLOOKUP(B9214,Enrollees!A:A,Enrollees!C:C)</f>
        <v>xx</v>
      </c>
    </row>
    <row r="9215" spans="1:4" x14ac:dyDescent="0.2">
      <c r="A9215" s="8">
        <v>44593</v>
      </c>
      <c r="B9215" s="6">
        <v>122735</v>
      </c>
      <c r="C9215" t="str">
        <f>_xlfn.XLOOKUP($B9215,Enrollees!$A$2:$A$10000,Enrollees!$B$2:$B$10000)</f>
        <v>Goodwill Employee</v>
      </c>
      <c r="D9215" t="str">
        <f>_xlfn.XLOOKUP(B9215,Enrollees!A:A,Enrollees!C:C)</f>
        <v>xx</v>
      </c>
    </row>
    <row r="9216" spans="1:4" x14ac:dyDescent="0.2">
      <c r="A9216" s="8">
        <v>44593</v>
      </c>
      <c r="B9216" s="6">
        <v>122717</v>
      </c>
      <c r="C9216" t="str">
        <f>_xlfn.XLOOKUP($B9216,Enrollees!$A$2:$A$10000,Enrollees!$B$2:$B$10000)</f>
        <v>Goodwill Employee</v>
      </c>
      <c r="D9216" t="str">
        <f>_xlfn.XLOOKUP(B9216,Enrollees!A:A,Enrollees!C:C)</f>
        <v>xx</v>
      </c>
    </row>
    <row r="9217" spans="1:4" x14ac:dyDescent="0.2">
      <c r="A9217" s="8">
        <v>44593</v>
      </c>
      <c r="B9217" s="6">
        <v>122724</v>
      </c>
      <c r="C9217" t="str">
        <f>_xlfn.XLOOKUP($B9217,Enrollees!$A$2:$A$10000,Enrollees!$B$2:$B$10000)</f>
        <v>Goodwill Employee</v>
      </c>
      <c r="D9217" t="str">
        <f>_xlfn.XLOOKUP(B9217,Enrollees!A:A,Enrollees!C:C)</f>
        <v>xx</v>
      </c>
    </row>
    <row r="9218" spans="1:4" x14ac:dyDescent="0.2">
      <c r="A9218" s="8">
        <v>44593</v>
      </c>
      <c r="B9218" s="6">
        <v>122722</v>
      </c>
      <c r="C9218" t="str">
        <f>_xlfn.XLOOKUP($B9218,Enrollees!$A$2:$A$10000,Enrollees!$B$2:$B$10000)</f>
        <v>Goodwill Employee</v>
      </c>
      <c r="D9218" t="str">
        <f>_xlfn.XLOOKUP(B9218,Enrollees!A:A,Enrollees!C:C)</f>
        <v>xx</v>
      </c>
    </row>
    <row r="9219" spans="1:4" x14ac:dyDescent="0.2">
      <c r="A9219" s="8">
        <v>44593</v>
      </c>
      <c r="B9219" s="6">
        <v>122721</v>
      </c>
      <c r="C9219" t="str">
        <f>_xlfn.XLOOKUP($B9219,Enrollees!$A$2:$A$10000,Enrollees!$B$2:$B$10000)</f>
        <v>Goodwill Employee</v>
      </c>
      <c r="D9219" t="str">
        <f>_xlfn.XLOOKUP(B9219,Enrollees!A:A,Enrollees!C:C)</f>
        <v>xx</v>
      </c>
    </row>
    <row r="9220" spans="1:4" x14ac:dyDescent="0.2">
      <c r="A9220" s="8">
        <v>44593</v>
      </c>
      <c r="B9220" s="6">
        <v>122741</v>
      </c>
      <c r="C9220" t="str">
        <f>_xlfn.XLOOKUP($B9220,Enrollees!$A$2:$A$10000,Enrollees!$B$2:$B$10000)</f>
        <v>Goodwill Employee</v>
      </c>
      <c r="D9220" t="str">
        <f>_xlfn.XLOOKUP(B9220,Enrollees!A:A,Enrollees!C:C)</f>
        <v>xx</v>
      </c>
    </row>
    <row r="9221" spans="1:4" x14ac:dyDescent="0.2">
      <c r="A9221" s="8">
        <v>44593</v>
      </c>
      <c r="B9221" s="6">
        <v>122741</v>
      </c>
      <c r="C9221" t="str">
        <f>_xlfn.XLOOKUP($B9221,Enrollees!$A$2:$A$10000,Enrollees!$B$2:$B$10000)</f>
        <v>Goodwill Employee</v>
      </c>
      <c r="D9221" t="str">
        <f>_xlfn.XLOOKUP(B9221,Enrollees!A:A,Enrollees!C:C)</f>
        <v>xx</v>
      </c>
    </row>
    <row r="9222" spans="1:4" x14ac:dyDescent="0.2">
      <c r="A9222" s="8">
        <v>44593</v>
      </c>
      <c r="B9222" s="6">
        <v>122715</v>
      </c>
      <c r="C9222" t="str">
        <f>_xlfn.XLOOKUP($B9222,Enrollees!$A$2:$A$10000,Enrollees!$B$2:$B$10000)</f>
        <v>Goodwill Employee</v>
      </c>
      <c r="D9222" t="str">
        <f>_xlfn.XLOOKUP(B9222,Enrollees!A:A,Enrollees!C:C)</f>
        <v>Jeff Stone</v>
      </c>
    </row>
    <row r="9223" spans="1:4" x14ac:dyDescent="0.2">
      <c r="A9223" s="8">
        <v>44593</v>
      </c>
      <c r="B9223" s="6">
        <v>122716</v>
      </c>
      <c r="C9223" t="str">
        <f>_xlfn.XLOOKUP($B9223,Enrollees!$A$2:$A$10000,Enrollees!$B$2:$B$10000)</f>
        <v>Goodwill Employee</v>
      </c>
      <c r="D9223" t="str">
        <f>_xlfn.XLOOKUP(B9223,Enrollees!A:A,Enrollees!C:C)</f>
        <v>xx</v>
      </c>
    </row>
    <row r="9224" spans="1:4" x14ac:dyDescent="0.2">
      <c r="A9224" s="8">
        <v>44593</v>
      </c>
      <c r="B9224" s="6">
        <v>122731</v>
      </c>
      <c r="C9224" t="str">
        <f>_xlfn.XLOOKUP($B9224,Enrollees!$A$2:$A$10000,Enrollees!$B$2:$B$10000)</f>
        <v>Goodwill Employee</v>
      </c>
      <c r="D9224" t="str">
        <f>_xlfn.XLOOKUP(B9224,Enrollees!A:A,Enrollees!C:C)</f>
        <v>xx</v>
      </c>
    </row>
    <row r="9225" spans="1:4" x14ac:dyDescent="0.2">
      <c r="A9225" s="8">
        <v>44593</v>
      </c>
      <c r="B9225" s="6">
        <v>122727</v>
      </c>
      <c r="C9225" t="str">
        <f>_xlfn.XLOOKUP($B9225,Enrollees!$A$2:$A$10000,Enrollees!$B$2:$B$10000)</f>
        <v>Goodwill Employee</v>
      </c>
      <c r="D9225" t="str">
        <f>_xlfn.XLOOKUP(B9225,Enrollees!A:A,Enrollees!C:C)</f>
        <v>xx</v>
      </c>
    </row>
    <row r="9226" spans="1:4" x14ac:dyDescent="0.2">
      <c r="A9226" s="8">
        <v>44593</v>
      </c>
      <c r="B9226" s="6">
        <v>122726</v>
      </c>
      <c r="C9226" t="str">
        <f>_xlfn.XLOOKUP($B9226,Enrollees!$A$2:$A$10000,Enrollees!$B$2:$B$10000)</f>
        <v>Goodwill Employee</v>
      </c>
      <c r="D9226" t="str">
        <f>_xlfn.XLOOKUP(B9226,Enrollees!A:A,Enrollees!C:C)</f>
        <v>xx</v>
      </c>
    </row>
    <row r="9227" spans="1:4" x14ac:dyDescent="0.2">
      <c r="A9227" s="8">
        <v>44593</v>
      </c>
      <c r="B9227" s="6">
        <v>122726</v>
      </c>
      <c r="C9227" t="str">
        <f>_xlfn.XLOOKUP($B9227,Enrollees!$A$2:$A$10000,Enrollees!$B$2:$B$10000)</f>
        <v>Goodwill Employee</v>
      </c>
      <c r="D9227" t="str">
        <f>_xlfn.XLOOKUP(B9227,Enrollees!A:A,Enrollees!C:C)</f>
        <v>xx</v>
      </c>
    </row>
    <row r="9228" spans="1:4" x14ac:dyDescent="0.2">
      <c r="A9228" s="8">
        <v>44593</v>
      </c>
      <c r="B9228" s="6">
        <v>122742</v>
      </c>
      <c r="C9228" t="str">
        <f>_xlfn.XLOOKUP($B9228,Enrollees!$A$2:$A$10000,Enrollees!$B$2:$B$10000)</f>
        <v>Goodwill Employee</v>
      </c>
      <c r="D9228" t="str">
        <f>_xlfn.XLOOKUP(B9228,Enrollees!A:A,Enrollees!C:C)</f>
        <v>xx</v>
      </c>
    </row>
    <row r="9229" spans="1:4" x14ac:dyDescent="0.2">
      <c r="A9229" s="8">
        <v>44593</v>
      </c>
      <c r="B9229" s="6">
        <v>122697</v>
      </c>
      <c r="C9229" t="str">
        <f>_xlfn.XLOOKUP($B9229,Enrollees!$A$2:$A$10000,Enrollees!$B$2:$B$10000)</f>
        <v>Goodwill Client</v>
      </c>
      <c r="D9229" t="str">
        <f>_xlfn.XLOOKUP(B9229,Enrollees!A:A,Enrollees!C:C)</f>
        <v>xx</v>
      </c>
    </row>
    <row r="9230" spans="1:4" x14ac:dyDescent="0.2">
      <c r="A9230" s="8">
        <v>44593</v>
      </c>
      <c r="B9230" s="6">
        <v>122732</v>
      </c>
      <c r="C9230" t="str">
        <f>_xlfn.XLOOKUP($B9230,Enrollees!$A$2:$A$10000,Enrollees!$B$2:$B$10000)</f>
        <v>Goodwill Employee</v>
      </c>
      <c r="D9230" t="str">
        <f>_xlfn.XLOOKUP(B9230,Enrollees!A:A,Enrollees!C:C)</f>
        <v>xx</v>
      </c>
    </row>
    <row r="9231" spans="1:4" x14ac:dyDescent="0.2">
      <c r="A9231" s="8">
        <v>44593</v>
      </c>
      <c r="B9231" s="6">
        <v>122724</v>
      </c>
      <c r="C9231" t="str">
        <f>_xlfn.XLOOKUP($B9231,Enrollees!$A$2:$A$10000,Enrollees!$B$2:$B$10000)</f>
        <v>Goodwill Employee</v>
      </c>
      <c r="D9231" t="str">
        <f>_xlfn.XLOOKUP(B9231,Enrollees!A:A,Enrollees!C:C)</f>
        <v>xx</v>
      </c>
    </row>
    <row r="9232" spans="1:4" x14ac:dyDescent="0.2">
      <c r="A9232" s="8">
        <v>44593</v>
      </c>
      <c r="B9232" s="6">
        <v>122708</v>
      </c>
      <c r="C9232" t="str">
        <f>_xlfn.XLOOKUP($B9232,Enrollees!$A$2:$A$10000,Enrollees!$B$2:$B$10000)</f>
        <v>Goodwill Employee</v>
      </c>
      <c r="D9232" t="str">
        <f>_xlfn.XLOOKUP(B9232,Enrollees!A:A,Enrollees!C:C)</f>
        <v>Scotty Cash</v>
      </c>
    </row>
    <row r="9233" spans="1:4" x14ac:dyDescent="0.2">
      <c r="A9233" s="8">
        <v>44593</v>
      </c>
      <c r="B9233" s="6">
        <v>122734</v>
      </c>
      <c r="C9233" t="str">
        <f>_xlfn.XLOOKUP($B9233,Enrollees!$A$2:$A$10000,Enrollees!$B$2:$B$10000)</f>
        <v>Goodwill Employee</v>
      </c>
      <c r="D9233" t="str">
        <f>_xlfn.XLOOKUP(B9233,Enrollees!A:A,Enrollees!C:C)</f>
        <v>xx</v>
      </c>
    </row>
    <row r="9234" spans="1:4" x14ac:dyDescent="0.2">
      <c r="A9234" s="8">
        <v>44593</v>
      </c>
      <c r="B9234" s="6">
        <v>122722</v>
      </c>
      <c r="C9234" t="str">
        <f>_xlfn.XLOOKUP($B9234,Enrollees!$A$2:$A$10000,Enrollees!$B$2:$B$10000)</f>
        <v>Goodwill Employee</v>
      </c>
      <c r="D9234" t="str">
        <f>_xlfn.XLOOKUP(B9234,Enrollees!A:A,Enrollees!C:C)</f>
        <v>xx</v>
      </c>
    </row>
    <row r="9235" spans="1:4" x14ac:dyDescent="0.2">
      <c r="A9235" s="8">
        <v>44593</v>
      </c>
      <c r="B9235" s="6">
        <v>122744</v>
      </c>
      <c r="C9235" t="str">
        <f>_xlfn.XLOOKUP($B9235,Enrollees!$A$2:$A$10000,Enrollees!$B$2:$B$10000)</f>
        <v>Goodwill Employee</v>
      </c>
      <c r="D9235" t="str">
        <f>_xlfn.XLOOKUP(B9235,Enrollees!A:A,Enrollees!C:C)</f>
        <v>xx</v>
      </c>
    </row>
    <row r="9236" spans="1:4" x14ac:dyDescent="0.2">
      <c r="A9236" s="8">
        <v>44593</v>
      </c>
      <c r="B9236" s="6">
        <v>122721</v>
      </c>
      <c r="C9236" t="str">
        <f>_xlfn.XLOOKUP($B9236,Enrollees!$A$2:$A$10000,Enrollees!$B$2:$B$10000)</f>
        <v>Goodwill Employee</v>
      </c>
      <c r="D9236" t="str">
        <f>_xlfn.XLOOKUP(B9236,Enrollees!A:A,Enrollees!C:C)</f>
        <v>xx</v>
      </c>
    </row>
    <row r="9237" spans="1:4" x14ac:dyDescent="0.2">
      <c r="A9237" s="8">
        <v>44593</v>
      </c>
      <c r="B9237" s="6">
        <v>122722</v>
      </c>
      <c r="C9237" t="str">
        <f>_xlfn.XLOOKUP($B9237,Enrollees!$A$2:$A$10000,Enrollees!$B$2:$B$10000)</f>
        <v>Goodwill Employee</v>
      </c>
      <c r="D9237" t="str">
        <f>_xlfn.XLOOKUP(B9237,Enrollees!A:A,Enrollees!C:C)</f>
        <v>xx</v>
      </c>
    </row>
    <row r="9238" spans="1:4" x14ac:dyDescent="0.2">
      <c r="A9238" s="8">
        <v>44593</v>
      </c>
      <c r="B9238" s="6">
        <v>122721</v>
      </c>
      <c r="C9238" t="str">
        <f>_xlfn.XLOOKUP($B9238,Enrollees!$A$2:$A$10000,Enrollees!$B$2:$B$10000)</f>
        <v>Goodwill Employee</v>
      </c>
      <c r="D9238" t="str">
        <f>_xlfn.XLOOKUP(B9238,Enrollees!A:A,Enrollees!C:C)</f>
        <v>xx</v>
      </c>
    </row>
    <row r="9239" spans="1:4" x14ac:dyDescent="0.2">
      <c r="A9239" s="8">
        <v>44593</v>
      </c>
      <c r="B9239" s="6">
        <v>122734</v>
      </c>
      <c r="C9239" t="str">
        <f>_xlfn.XLOOKUP($B9239,Enrollees!$A$2:$A$10000,Enrollees!$B$2:$B$10000)</f>
        <v>Goodwill Employee</v>
      </c>
      <c r="D9239" t="str">
        <f>_xlfn.XLOOKUP(B9239,Enrollees!A:A,Enrollees!C:C)</f>
        <v>xx</v>
      </c>
    </row>
    <row r="9240" spans="1:4" x14ac:dyDescent="0.2">
      <c r="A9240" s="8">
        <v>44593</v>
      </c>
      <c r="B9240" s="6">
        <v>122742</v>
      </c>
      <c r="C9240" t="str">
        <f>_xlfn.XLOOKUP($B9240,Enrollees!$A$2:$A$10000,Enrollees!$B$2:$B$10000)</f>
        <v>Goodwill Employee</v>
      </c>
      <c r="D9240" t="str">
        <f>_xlfn.XLOOKUP(B9240,Enrollees!A:A,Enrollees!C:C)</f>
        <v>xx</v>
      </c>
    </row>
    <row r="9241" spans="1:4" x14ac:dyDescent="0.2">
      <c r="A9241" s="8">
        <v>44593</v>
      </c>
      <c r="B9241" s="6">
        <v>122697</v>
      </c>
      <c r="C9241" t="str">
        <f>_xlfn.XLOOKUP($B9241,Enrollees!$A$2:$A$10000,Enrollees!$B$2:$B$10000)</f>
        <v>Goodwill Client</v>
      </c>
      <c r="D9241" t="str">
        <f>_xlfn.XLOOKUP(B9241,Enrollees!A:A,Enrollees!C:C)</f>
        <v>xx</v>
      </c>
    </row>
    <row r="9242" spans="1:4" x14ac:dyDescent="0.2">
      <c r="A9242" s="8">
        <v>44593</v>
      </c>
      <c r="B9242" s="6">
        <v>122732</v>
      </c>
      <c r="C9242" t="str">
        <f>_xlfn.XLOOKUP($B9242,Enrollees!$A$2:$A$10000,Enrollees!$B$2:$B$10000)</f>
        <v>Goodwill Employee</v>
      </c>
      <c r="D9242" t="str">
        <f>_xlfn.XLOOKUP(B9242,Enrollees!A:A,Enrollees!C:C)</f>
        <v>xx</v>
      </c>
    </row>
    <row r="9243" spans="1:4" x14ac:dyDescent="0.2">
      <c r="A9243" s="8">
        <v>44593</v>
      </c>
      <c r="B9243" s="6">
        <v>122735</v>
      </c>
      <c r="C9243" t="str">
        <f>_xlfn.XLOOKUP($B9243,Enrollees!$A$2:$A$10000,Enrollees!$B$2:$B$10000)</f>
        <v>Goodwill Employee</v>
      </c>
      <c r="D9243" t="str">
        <f>_xlfn.XLOOKUP(B9243,Enrollees!A:A,Enrollees!C:C)</f>
        <v>xx</v>
      </c>
    </row>
    <row r="9244" spans="1:4" x14ac:dyDescent="0.2">
      <c r="A9244" s="8">
        <v>44593</v>
      </c>
      <c r="B9244" s="6">
        <v>122735</v>
      </c>
      <c r="C9244" t="str">
        <f>_xlfn.XLOOKUP($B9244,Enrollees!$A$2:$A$10000,Enrollees!$B$2:$B$10000)</f>
        <v>Goodwill Employee</v>
      </c>
      <c r="D9244" t="str">
        <f>_xlfn.XLOOKUP(B9244,Enrollees!A:A,Enrollees!C:C)</f>
        <v>xx</v>
      </c>
    </row>
    <row r="9245" spans="1:4" x14ac:dyDescent="0.2">
      <c r="A9245" s="8">
        <v>44593</v>
      </c>
      <c r="B9245" s="6">
        <v>122715</v>
      </c>
      <c r="C9245" t="str">
        <f>_xlfn.XLOOKUP($B9245,Enrollees!$A$2:$A$10000,Enrollees!$B$2:$B$10000)</f>
        <v>Goodwill Employee</v>
      </c>
      <c r="D9245" t="str">
        <f>_xlfn.XLOOKUP(B9245,Enrollees!A:A,Enrollees!C:C)</f>
        <v>Jeff Stone</v>
      </c>
    </row>
    <row r="9246" spans="1:4" x14ac:dyDescent="0.2">
      <c r="A9246" s="8">
        <v>44593</v>
      </c>
      <c r="B9246" s="6">
        <v>122715</v>
      </c>
      <c r="C9246" t="str">
        <f>_xlfn.XLOOKUP($B9246,Enrollees!$A$2:$A$10000,Enrollees!$B$2:$B$10000)</f>
        <v>Goodwill Employee</v>
      </c>
      <c r="D9246" t="str">
        <f>_xlfn.XLOOKUP(B9246,Enrollees!A:A,Enrollees!C:C)</f>
        <v>Jeff Stone</v>
      </c>
    </row>
    <row r="9247" spans="1:4" x14ac:dyDescent="0.2">
      <c r="A9247" s="8">
        <v>44593</v>
      </c>
      <c r="B9247" s="6">
        <v>122726</v>
      </c>
      <c r="C9247" t="str">
        <f>_xlfn.XLOOKUP($B9247,Enrollees!$A$2:$A$10000,Enrollees!$B$2:$B$10000)</f>
        <v>Goodwill Employee</v>
      </c>
      <c r="D9247" t="str">
        <f>_xlfn.XLOOKUP(B9247,Enrollees!A:A,Enrollees!C:C)</f>
        <v>xx</v>
      </c>
    </row>
    <row r="9248" spans="1:4" x14ac:dyDescent="0.2">
      <c r="A9248" s="8">
        <v>44593</v>
      </c>
      <c r="B9248" s="6">
        <v>122731</v>
      </c>
      <c r="C9248" t="str">
        <f>_xlfn.XLOOKUP($B9248,Enrollees!$A$2:$A$10000,Enrollees!$B$2:$B$10000)</f>
        <v>Goodwill Employee</v>
      </c>
      <c r="D9248" t="str">
        <f>_xlfn.XLOOKUP(B9248,Enrollees!A:A,Enrollees!C:C)</f>
        <v>xx</v>
      </c>
    </row>
    <row r="9249" spans="1:4" x14ac:dyDescent="0.2">
      <c r="A9249" s="8">
        <v>44593</v>
      </c>
      <c r="B9249" s="6">
        <v>122731</v>
      </c>
      <c r="C9249" t="str">
        <f>_xlfn.XLOOKUP($B9249,Enrollees!$A$2:$A$10000,Enrollees!$B$2:$B$10000)</f>
        <v>Goodwill Employee</v>
      </c>
      <c r="D9249" t="str">
        <f>_xlfn.XLOOKUP(B9249,Enrollees!A:A,Enrollees!C:C)</f>
        <v>xx</v>
      </c>
    </row>
    <row r="9250" spans="1:4" x14ac:dyDescent="0.2">
      <c r="A9250" s="8">
        <v>44593</v>
      </c>
      <c r="B9250" s="6">
        <v>122741</v>
      </c>
      <c r="C9250" t="str">
        <f>_xlfn.XLOOKUP($B9250,Enrollees!$A$2:$A$10000,Enrollees!$B$2:$B$10000)</f>
        <v>Goodwill Employee</v>
      </c>
      <c r="D9250" t="str">
        <f>_xlfn.XLOOKUP(B9250,Enrollees!A:A,Enrollees!C:C)</f>
        <v>xx</v>
      </c>
    </row>
    <row r="9251" spans="1:4" x14ac:dyDescent="0.2">
      <c r="A9251" s="8">
        <v>44593</v>
      </c>
      <c r="B9251" s="6">
        <v>122741</v>
      </c>
      <c r="C9251" t="str">
        <f>_xlfn.XLOOKUP($B9251,Enrollees!$A$2:$A$10000,Enrollees!$B$2:$B$10000)</f>
        <v>Goodwill Employee</v>
      </c>
      <c r="D9251" t="str">
        <f>_xlfn.XLOOKUP(B9251,Enrollees!A:A,Enrollees!C:C)</f>
        <v>xx</v>
      </c>
    </row>
    <row r="9252" spans="1:4" x14ac:dyDescent="0.2">
      <c r="A9252" s="8">
        <v>44593</v>
      </c>
      <c r="B9252" s="6">
        <v>122715</v>
      </c>
      <c r="C9252" t="str">
        <f>_xlfn.XLOOKUP($B9252,Enrollees!$A$2:$A$10000,Enrollees!$B$2:$B$10000)</f>
        <v>Goodwill Employee</v>
      </c>
      <c r="D9252" t="str">
        <f>_xlfn.XLOOKUP(B9252,Enrollees!A:A,Enrollees!C:C)</f>
        <v>Jeff Stone</v>
      </c>
    </row>
    <row r="9253" spans="1:4" x14ac:dyDescent="0.2">
      <c r="A9253" s="8">
        <v>44593</v>
      </c>
      <c r="B9253" s="6">
        <v>122715</v>
      </c>
      <c r="C9253" t="str">
        <f>_xlfn.XLOOKUP($B9253,Enrollees!$A$2:$A$10000,Enrollees!$B$2:$B$10000)</f>
        <v>Goodwill Employee</v>
      </c>
      <c r="D9253" t="str">
        <f>_xlfn.XLOOKUP(B9253,Enrollees!A:A,Enrollees!C:C)</f>
        <v>Jeff Stone</v>
      </c>
    </row>
    <row r="9254" spans="1:4" x14ac:dyDescent="0.2">
      <c r="A9254" s="8">
        <v>44593</v>
      </c>
      <c r="B9254" s="6">
        <v>122727</v>
      </c>
      <c r="C9254" t="str">
        <f>_xlfn.XLOOKUP($B9254,Enrollees!$A$2:$A$10000,Enrollees!$B$2:$B$10000)</f>
        <v>Goodwill Employee</v>
      </c>
      <c r="D9254" t="str">
        <f>_xlfn.XLOOKUP(B9254,Enrollees!A:A,Enrollees!C:C)</f>
        <v>xx</v>
      </c>
    </row>
    <row r="9255" spans="1:4" x14ac:dyDescent="0.2">
      <c r="A9255" s="8">
        <v>44593</v>
      </c>
      <c r="B9255" s="6">
        <v>122708</v>
      </c>
      <c r="C9255" t="str">
        <f>_xlfn.XLOOKUP($B9255,Enrollees!$A$2:$A$10000,Enrollees!$B$2:$B$10000)</f>
        <v>Goodwill Employee</v>
      </c>
      <c r="D9255" t="str">
        <f>_xlfn.XLOOKUP(B9255,Enrollees!A:A,Enrollees!C:C)</f>
        <v>Scotty Cash</v>
      </c>
    </row>
    <row r="9256" spans="1:4" x14ac:dyDescent="0.2">
      <c r="A9256" s="8">
        <v>44593</v>
      </c>
      <c r="B9256" s="6">
        <v>122744</v>
      </c>
      <c r="C9256" t="str">
        <f>_xlfn.XLOOKUP($B9256,Enrollees!$A$2:$A$10000,Enrollees!$B$2:$B$10000)</f>
        <v>Goodwill Employee</v>
      </c>
      <c r="D9256" t="str">
        <f>_xlfn.XLOOKUP(B9256,Enrollees!A:A,Enrollees!C:C)</f>
        <v>xx</v>
      </c>
    </row>
    <row r="9257" spans="1:4" x14ac:dyDescent="0.2">
      <c r="A9257" s="8">
        <v>44593</v>
      </c>
      <c r="B9257" s="6">
        <v>122735</v>
      </c>
      <c r="C9257" t="str">
        <f>_xlfn.XLOOKUP($B9257,Enrollees!$A$2:$A$10000,Enrollees!$B$2:$B$10000)</f>
        <v>Goodwill Employee</v>
      </c>
      <c r="D9257" t="str">
        <f>_xlfn.XLOOKUP(B9257,Enrollees!A:A,Enrollees!C:C)</f>
        <v>xx</v>
      </c>
    </row>
    <row r="9258" spans="1:4" x14ac:dyDescent="0.2">
      <c r="A9258" s="8">
        <v>44593</v>
      </c>
      <c r="B9258" s="6">
        <v>122734</v>
      </c>
      <c r="C9258" t="str">
        <f>_xlfn.XLOOKUP($B9258,Enrollees!$A$2:$A$10000,Enrollees!$B$2:$B$10000)</f>
        <v>Goodwill Employee</v>
      </c>
      <c r="D9258" t="str">
        <f>_xlfn.XLOOKUP(B9258,Enrollees!A:A,Enrollees!C:C)</f>
        <v>xx</v>
      </c>
    </row>
    <row r="9259" spans="1:4" x14ac:dyDescent="0.2">
      <c r="A9259" s="8">
        <v>44593</v>
      </c>
      <c r="B9259" s="6">
        <v>122730</v>
      </c>
      <c r="C9259" t="str">
        <f>_xlfn.XLOOKUP($B9259,Enrollees!$A$2:$A$10000,Enrollees!$B$2:$B$10000)</f>
        <v>Goodwill Client</v>
      </c>
      <c r="D9259" t="str">
        <f>_xlfn.XLOOKUP(B9259,Enrollees!A:A,Enrollees!C:C)</f>
        <v>carl boone (122730)</v>
      </c>
    </row>
    <row r="9260" spans="1:4" x14ac:dyDescent="0.2">
      <c r="A9260" s="8">
        <v>44593</v>
      </c>
      <c r="B9260" s="6">
        <v>122734</v>
      </c>
      <c r="C9260" t="str">
        <f>_xlfn.XLOOKUP($B9260,Enrollees!$A$2:$A$10000,Enrollees!$B$2:$B$10000)</f>
        <v>Goodwill Employee</v>
      </c>
      <c r="D9260" t="str">
        <f>_xlfn.XLOOKUP(B9260,Enrollees!A:A,Enrollees!C:C)</f>
        <v>xx</v>
      </c>
    </row>
    <row r="9261" spans="1:4" x14ac:dyDescent="0.2">
      <c r="A9261" s="8">
        <v>44593</v>
      </c>
      <c r="B9261" s="6">
        <v>122726</v>
      </c>
      <c r="C9261" t="str">
        <f>_xlfn.XLOOKUP($B9261,Enrollees!$A$2:$A$10000,Enrollees!$B$2:$B$10000)</f>
        <v>Goodwill Employee</v>
      </c>
      <c r="D9261" t="str">
        <f>_xlfn.XLOOKUP(B9261,Enrollees!A:A,Enrollees!C:C)</f>
        <v>xx</v>
      </c>
    </row>
    <row r="9262" spans="1:4" x14ac:dyDescent="0.2">
      <c r="A9262" s="8">
        <v>44593</v>
      </c>
      <c r="B9262" s="6">
        <v>122721</v>
      </c>
      <c r="C9262" t="str">
        <f>_xlfn.XLOOKUP($B9262,Enrollees!$A$2:$A$10000,Enrollees!$B$2:$B$10000)</f>
        <v>Goodwill Employee</v>
      </c>
      <c r="D9262" t="str">
        <f>_xlfn.XLOOKUP(B9262,Enrollees!A:A,Enrollees!C:C)</f>
        <v>xx</v>
      </c>
    </row>
    <row r="9263" spans="1:4" x14ac:dyDescent="0.2">
      <c r="A9263" s="8">
        <v>44593</v>
      </c>
      <c r="B9263" s="6">
        <v>122717</v>
      </c>
      <c r="C9263" t="str">
        <f>_xlfn.XLOOKUP($B9263,Enrollees!$A$2:$A$10000,Enrollees!$B$2:$B$10000)</f>
        <v>Goodwill Employee</v>
      </c>
      <c r="D9263" t="str">
        <f>_xlfn.XLOOKUP(B9263,Enrollees!A:A,Enrollees!C:C)</f>
        <v>xx</v>
      </c>
    </row>
    <row r="9264" spans="1:4" x14ac:dyDescent="0.2">
      <c r="A9264" s="8">
        <v>44593</v>
      </c>
      <c r="B9264" s="6">
        <v>122697</v>
      </c>
      <c r="C9264" t="str">
        <f>_xlfn.XLOOKUP($B9264,Enrollees!$A$2:$A$10000,Enrollees!$B$2:$B$10000)</f>
        <v>Goodwill Client</v>
      </c>
      <c r="D9264" t="str">
        <f>_xlfn.XLOOKUP(B9264,Enrollees!A:A,Enrollees!C:C)</f>
        <v>xx</v>
      </c>
    </row>
    <row r="9265" spans="1:4" x14ac:dyDescent="0.2">
      <c r="A9265" s="8">
        <v>44593</v>
      </c>
      <c r="B9265" s="6">
        <v>122735</v>
      </c>
      <c r="C9265" t="str">
        <f>_xlfn.XLOOKUP($B9265,Enrollees!$A$2:$A$10000,Enrollees!$B$2:$B$10000)</f>
        <v>Goodwill Employee</v>
      </c>
      <c r="D9265" t="str">
        <f>_xlfn.XLOOKUP(B9265,Enrollees!A:A,Enrollees!C:C)</f>
        <v>xx</v>
      </c>
    </row>
    <row r="9266" spans="1:4" x14ac:dyDescent="0.2">
      <c r="A9266" s="8">
        <v>44593</v>
      </c>
      <c r="B9266" s="6">
        <v>122722</v>
      </c>
      <c r="C9266" t="str">
        <f>_xlfn.XLOOKUP($B9266,Enrollees!$A$2:$A$10000,Enrollees!$B$2:$B$10000)</f>
        <v>Goodwill Employee</v>
      </c>
      <c r="D9266" t="str">
        <f>_xlfn.XLOOKUP(B9266,Enrollees!A:A,Enrollees!C:C)</f>
        <v>xx</v>
      </c>
    </row>
    <row r="9267" spans="1:4" x14ac:dyDescent="0.2">
      <c r="A9267" s="8">
        <v>44593</v>
      </c>
      <c r="B9267" s="6">
        <v>122724</v>
      </c>
      <c r="C9267" t="str">
        <f>_xlfn.XLOOKUP($B9267,Enrollees!$A$2:$A$10000,Enrollees!$B$2:$B$10000)</f>
        <v>Goodwill Employee</v>
      </c>
      <c r="D9267" t="str">
        <f>_xlfn.XLOOKUP(B9267,Enrollees!A:A,Enrollees!C:C)</f>
        <v>xx</v>
      </c>
    </row>
    <row r="9268" spans="1:4" x14ac:dyDescent="0.2">
      <c r="A9268" s="8">
        <v>44593</v>
      </c>
      <c r="B9268" s="6">
        <v>122721</v>
      </c>
      <c r="C9268" t="str">
        <f>_xlfn.XLOOKUP($B9268,Enrollees!$A$2:$A$10000,Enrollees!$B$2:$B$10000)</f>
        <v>Goodwill Employee</v>
      </c>
      <c r="D9268" t="str">
        <f>_xlfn.XLOOKUP(B9268,Enrollees!A:A,Enrollees!C:C)</f>
        <v>xx</v>
      </c>
    </row>
    <row r="9269" spans="1:4" x14ac:dyDescent="0.2">
      <c r="A9269" s="8">
        <v>44593</v>
      </c>
      <c r="B9269" s="6">
        <v>122697</v>
      </c>
      <c r="C9269" t="str">
        <f>_xlfn.XLOOKUP($B9269,Enrollees!$A$2:$A$10000,Enrollees!$B$2:$B$10000)</f>
        <v>Goodwill Client</v>
      </c>
      <c r="D9269" t="str">
        <f>_xlfn.XLOOKUP(B9269,Enrollees!A:A,Enrollees!C:C)</f>
        <v>xx</v>
      </c>
    </row>
    <row r="9270" spans="1:4" x14ac:dyDescent="0.2">
      <c r="A9270" s="8">
        <v>44593</v>
      </c>
      <c r="B9270" s="6">
        <v>122717</v>
      </c>
      <c r="C9270" t="str">
        <f>_xlfn.XLOOKUP($B9270,Enrollees!$A$2:$A$10000,Enrollees!$B$2:$B$10000)</f>
        <v>Goodwill Employee</v>
      </c>
      <c r="D9270" t="str">
        <f>_xlfn.XLOOKUP(B9270,Enrollees!A:A,Enrollees!C:C)</f>
        <v>xx</v>
      </c>
    </row>
    <row r="9271" spans="1:4" x14ac:dyDescent="0.2">
      <c r="A9271" s="8">
        <v>44593</v>
      </c>
      <c r="B9271" s="6">
        <v>122715</v>
      </c>
      <c r="C9271" t="str">
        <f>_xlfn.XLOOKUP($B9271,Enrollees!$A$2:$A$10000,Enrollees!$B$2:$B$10000)</f>
        <v>Goodwill Employee</v>
      </c>
      <c r="D9271" t="str">
        <f>_xlfn.XLOOKUP(B9271,Enrollees!A:A,Enrollees!C:C)</f>
        <v>Jeff Stone</v>
      </c>
    </row>
    <row r="9272" spans="1:4" x14ac:dyDescent="0.2">
      <c r="A9272" s="8">
        <v>44593</v>
      </c>
      <c r="B9272" s="6">
        <v>122741</v>
      </c>
      <c r="C9272" t="str">
        <f>_xlfn.XLOOKUP($B9272,Enrollees!$A$2:$A$10000,Enrollees!$B$2:$B$10000)</f>
        <v>Goodwill Employee</v>
      </c>
      <c r="D9272" t="str">
        <f>_xlfn.XLOOKUP(B9272,Enrollees!A:A,Enrollees!C:C)</f>
        <v>xx</v>
      </c>
    </row>
    <row r="9273" spans="1:4" x14ac:dyDescent="0.2">
      <c r="A9273" s="8">
        <v>44593</v>
      </c>
      <c r="B9273" s="6">
        <v>122702</v>
      </c>
      <c r="C9273" t="str">
        <f>_xlfn.XLOOKUP($B9273,Enrollees!$A$2:$A$10000,Enrollees!$B$2:$B$10000)</f>
        <v>Goodwill Client</v>
      </c>
      <c r="D9273" t="str">
        <f>_xlfn.XLOOKUP(B9273,Enrollees!A:A,Enrollees!C:C)</f>
        <v>xx</v>
      </c>
    </row>
    <row r="9274" spans="1:4" x14ac:dyDescent="0.2">
      <c r="A9274" s="8">
        <v>44593</v>
      </c>
      <c r="B9274" s="6">
        <v>122741</v>
      </c>
      <c r="C9274" t="str">
        <f>_xlfn.XLOOKUP($B9274,Enrollees!$A$2:$A$10000,Enrollees!$B$2:$B$10000)</f>
        <v>Goodwill Employee</v>
      </c>
      <c r="D9274" t="str">
        <f>_xlfn.XLOOKUP(B9274,Enrollees!A:A,Enrollees!C:C)</f>
        <v>xx</v>
      </c>
    </row>
    <row r="9275" spans="1:4" x14ac:dyDescent="0.2">
      <c r="A9275" s="8">
        <v>44593</v>
      </c>
      <c r="B9275" s="6">
        <v>122702</v>
      </c>
      <c r="C9275" t="str">
        <f>_xlfn.XLOOKUP($B9275,Enrollees!$A$2:$A$10000,Enrollees!$B$2:$B$10000)</f>
        <v>Goodwill Client</v>
      </c>
      <c r="D9275" t="str">
        <f>_xlfn.XLOOKUP(B9275,Enrollees!A:A,Enrollees!C:C)</f>
        <v>xx</v>
      </c>
    </row>
    <row r="9276" spans="1:4" x14ac:dyDescent="0.2">
      <c r="A9276" s="8">
        <v>44593</v>
      </c>
      <c r="B9276" s="6">
        <v>122715</v>
      </c>
      <c r="C9276" t="str">
        <f>_xlfn.XLOOKUP($B9276,Enrollees!$A$2:$A$10000,Enrollees!$B$2:$B$10000)</f>
        <v>Goodwill Employee</v>
      </c>
      <c r="D9276" t="str">
        <f>_xlfn.XLOOKUP(B9276,Enrollees!A:A,Enrollees!C:C)</f>
        <v>Jeff Stone</v>
      </c>
    </row>
    <row r="9277" spans="1:4" x14ac:dyDescent="0.2">
      <c r="A9277" s="8">
        <v>44593</v>
      </c>
      <c r="B9277" s="6">
        <v>122742</v>
      </c>
      <c r="C9277" t="str">
        <f>_xlfn.XLOOKUP($B9277,Enrollees!$A$2:$A$10000,Enrollees!$B$2:$B$10000)</f>
        <v>Goodwill Employee</v>
      </c>
      <c r="D9277" t="str">
        <f>_xlfn.XLOOKUP(B9277,Enrollees!A:A,Enrollees!C:C)</f>
        <v>xx</v>
      </c>
    </row>
    <row r="9278" spans="1:4" x14ac:dyDescent="0.2">
      <c r="A9278" s="8">
        <v>44593</v>
      </c>
      <c r="B9278" s="6">
        <v>122742</v>
      </c>
      <c r="C9278" t="str">
        <f>_xlfn.XLOOKUP($B9278,Enrollees!$A$2:$A$10000,Enrollees!$B$2:$B$10000)</f>
        <v>Goodwill Employee</v>
      </c>
      <c r="D9278" t="str">
        <f>_xlfn.XLOOKUP(B9278,Enrollees!A:A,Enrollees!C:C)</f>
        <v>xx</v>
      </c>
    </row>
    <row r="9279" spans="1:4" x14ac:dyDescent="0.2">
      <c r="A9279" s="8">
        <v>44593</v>
      </c>
      <c r="B9279" s="6">
        <v>122697</v>
      </c>
      <c r="C9279" t="str">
        <f>_xlfn.XLOOKUP($B9279,Enrollees!$A$2:$A$10000,Enrollees!$B$2:$B$10000)</f>
        <v>Goodwill Client</v>
      </c>
      <c r="D9279" t="str">
        <f>_xlfn.XLOOKUP(B9279,Enrollees!A:A,Enrollees!C:C)</f>
        <v>xx</v>
      </c>
    </row>
    <row r="9280" spans="1:4" x14ac:dyDescent="0.2">
      <c r="A9280" s="8">
        <v>44593</v>
      </c>
      <c r="B9280" s="6">
        <v>122715</v>
      </c>
      <c r="C9280" t="str">
        <f>_xlfn.XLOOKUP($B9280,Enrollees!$A$2:$A$10000,Enrollees!$B$2:$B$10000)</f>
        <v>Goodwill Employee</v>
      </c>
      <c r="D9280" t="str">
        <f>_xlfn.XLOOKUP(B9280,Enrollees!A:A,Enrollees!C:C)</f>
        <v>Jeff Stone</v>
      </c>
    </row>
    <row r="9281" spans="1:4" x14ac:dyDescent="0.2">
      <c r="A9281" s="8">
        <v>44593</v>
      </c>
      <c r="B9281" s="6">
        <v>122730</v>
      </c>
      <c r="C9281" t="str">
        <f>_xlfn.XLOOKUP($B9281,Enrollees!$A$2:$A$10000,Enrollees!$B$2:$B$10000)</f>
        <v>Goodwill Client</v>
      </c>
      <c r="D9281" t="str">
        <f>_xlfn.XLOOKUP(B9281,Enrollees!A:A,Enrollees!C:C)</f>
        <v>carl boone (122730)</v>
      </c>
    </row>
    <row r="9282" spans="1:4" x14ac:dyDescent="0.2">
      <c r="A9282" s="8">
        <v>44593</v>
      </c>
      <c r="B9282" s="6">
        <v>122727</v>
      </c>
      <c r="C9282" t="str">
        <f>_xlfn.XLOOKUP($B9282,Enrollees!$A$2:$A$10000,Enrollees!$B$2:$B$10000)</f>
        <v>Goodwill Employee</v>
      </c>
      <c r="D9282" t="str">
        <f>_xlfn.XLOOKUP(B9282,Enrollees!A:A,Enrollees!C:C)</f>
        <v>xx</v>
      </c>
    </row>
    <row r="9283" spans="1:4" x14ac:dyDescent="0.2">
      <c r="A9283" s="8">
        <v>44593</v>
      </c>
      <c r="B9283" s="6">
        <v>122727</v>
      </c>
      <c r="C9283" t="str">
        <f>_xlfn.XLOOKUP($B9283,Enrollees!$A$2:$A$10000,Enrollees!$B$2:$B$10000)</f>
        <v>Goodwill Employee</v>
      </c>
      <c r="D9283" t="str">
        <f>_xlfn.XLOOKUP(B9283,Enrollees!A:A,Enrollees!C:C)</f>
        <v>xx</v>
      </c>
    </row>
    <row r="9284" spans="1:4" x14ac:dyDescent="0.2">
      <c r="A9284" s="8">
        <v>44593</v>
      </c>
      <c r="B9284" s="6">
        <v>122702</v>
      </c>
      <c r="C9284" t="str">
        <f>_xlfn.XLOOKUP($B9284,Enrollees!$A$2:$A$10000,Enrollees!$B$2:$B$10000)</f>
        <v>Goodwill Client</v>
      </c>
      <c r="D9284" t="str">
        <f>_xlfn.XLOOKUP(B9284,Enrollees!A:A,Enrollees!C:C)</f>
        <v>xx</v>
      </c>
    </row>
    <row r="9285" spans="1:4" x14ac:dyDescent="0.2">
      <c r="A9285" s="8">
        <v>44593</v>
      </c>
      <c r="B9285" s="6">
        <v>122702</v>
      </c>
      <c r="C9285" t="str">
        <f>_xlfn.XLOOKUP($B9285,Enrollees!$A$2:$A$10000,Enrollees!$B$2:$B$10000)</f>
        <v>Goodwill Client</v>
      </c>
      <c r="D9285" t="str">
        <f>_xlfn.XLOOKUP(B9285,Enrollees!A:A,Enrollees!C:C)</f>
        <v>xx</v>
      </c>
    </row>
    <row r="9286" spans="1:4" x14ac:dyDescent="0.2">
      <c r="A9286" s="8">
        <v>44593</v>
      </c>
      <c r="B9286" s="6">
        <v>122726</v>
      </c>
      <c r="C9286" t="str">
        <f>_xlfn.XLOOKUP($B9286,Enrollees!$A$2:$A$10000,Enrollees!$B$2:$B$10000)</f>
        <v>Goodwill Employee</v>
      </c>
      <c r="D9286" t="str">
        <f>_xlfn.XLOOKUP(B9286,Enrollees!A:A,Enrollees!C:C)</f>
        <v>xx</v>
      </c>
    </row>
    <row r="9287" spans="1:4" x14ac:dyDescent="0.2">
      <c r="A9287" s="8">
        <v>44593</v>
      </c>
      <c r="B9287" s="6">
        <v>122732</v>
      </c>
      <c r="C9287" t="str">
        <f>_xlfn.XLOOKUP($B9287,Enrollees!$A$2:$A$10000,Enrollees!$B$2:$B$10000)</f>
        <v>Goodwill Employee</v>
      </c>
      <c r="D9287" t="str">
        <f>_xlfn.XLOOKUP(B9287,Enrollees!A:A,Enrollees!C:C)</f>
        <v>xx</v>
      </c>
    </row>
    <row r="9288" spans="1:4" x14ac:dyDescent="0.2">
      <c r="A9288" s="8">
        <v>44593</v>
      </c>
      <c r="B9288" s="6">
        <v>122742</v>
      </c>
      <c r="C9288" t="str">
        <f>_xlfn.XLOOKUP($B9288,Enrollees!$A$2:$A$10000,Enrollees!$B$2:$B$10000)</f>
        <v>Goodwill Employee</v>
      </c>
      <c r="D9288" t="str">
        <f>_xlfn.XLOOKUP(B9288,Enrollees!A:A,Enrollees!C:C)</f>
        <v>xx</v>
      </c>
    </row>
    <row r="9289" spans="1:4" x14ac:dyDescent="0.2">
      <c r="A9289" s="8">
        <v>44593</v>
      </c>
      <c r="B9289" s="6">
        <v>122724</v>
      </c>
      <c r="C9289" t="str">
        <f>_xlfn.XLOOKUP($B9289,Enrollees!$A$2:$A$10000,Enrollees!$B$2:$B$10000)</f>
        <v>Goodwill Employee</v>
      </c>
      <c r="D9289" t="str">
        <f>_xlfn.XLOOKUP(B9289,Enrollees!A:A,Enrollees!C:C)</f>
        <v>xx</v>
      </c>
    </row>
    <row r="9290" spans="1:4" x14ac:dyDescent="0.2">
      <c r="A9290" s="8">
        <v>44593</v>
      </c>
      <c r="B9290" s="6">
        <v>122708</v>
      </c>
      <c r="C9290" t="str">
        <f>_xlfn.XLOOKUP($B9290,Enrollees!$A$2:$A$10000,Enrollees!$B$2:$B$10000)</f>
        <v>Goodwill Employee</v>
      </c>
      <c r="D9290" t="str">
        <f>_xlfn.XLOOKUP(B9290,Enrollees!A:A,Enrollees!C:C)</f>
        <v>Scotty Cash</v>
      </c>
    </row>
    <row r="9291" spans="1:4" x14ac:dyDescent="0.2">
      <c r="A9291" s="8">
        <v>44593</v>
      </c>
      <c r="B9291" s="6">
        <v>122734</v>
      </c>
      <c r="C9291" t="str">
        <f>_xlfn.XLOOKUP($B9291,Enrollees!$A$2:$A$10000,Enrollees!$B$2:$B$10000)</f>
        <v>Goodwill Employee</v>
      </c>
      <c r="D9291" t="str">
        <f>_xlfn.XLOOKUP(B9291,Enrollees!A:A,Enrollees!C:C)</f>
        <v>xx</v>
      </c>
    </row>
    <row r="9292" spans="1:4" x14ac:dyDescent="0.2">
      <c r="A9292" s="8">
        <v>44593</v>
      </c>
      <c r="B9292" s="6">
        <v>122722</v>
      </c>
      <c r="C9292" t="str">
        <f>_xlfn.XLOOKUP($B9292,Enrollees!$A$2:$A$10000,Enrollees!$B$2:$B$10000)</f>
        <v>Goodwill Employee</v>
      </c>
      <c r="D9292" t="str">
        <f>_xlfn.XLOOKUP(B9292,Enrollees!A:A,Enrollees!C:C)</f>
        <v>xx</v>
      </c>
    </row>
    <row r="9293" spans="1:4" x14ac:dyDescent="0.2">
      <c r="A9293" s="8">
        <v>44593</v>
      </c>
      <c r="B9293" s="6">
        <v>122721</v>
      </c>
      <c r="C9293" t="str">
        <f>_xlfn.XLOOKUP($B9293,Enrollees!$A$2:$A$10000,Enrollees!$B$2:$B$10000)</f>
        <v>Goodwill Employee</v>
      </c>
      <c r="D9293" t="str">
        <f>_xlfn.XLOOKUP(B9293,Enrollees!A:A,Enrollees!C:C)</f>
        <v>xx</v>
      </c>
    </row>
    <row r="9294" spans="1:4" x14ac:dyDescent="0.2">
      <c r="A9294" s="8">
        <v>44593</v>
      </c>
      <c r="B9294" s="6">
        <v>122744</v>
      </c>
      <c r="C9294" t="str">
        <f>_xlfn.XLOOKUP($B9294,Enrollees!$A$2:$A$10000,Enrollees!$B$2:$B$10000)</f>
        <v>Goodwill Employee</v>
      </c>
      <c r="D9294" t="str">
        <f>_xlfn.XLOOKUP(B9294,Enrollees!A:A,Enrollees!C:C)</f>
        <v>xx</v>
      </c>
    </row>
    <row r="9295" spans="1:4" x14ac:dyDescent="0.2">
      <c r="A9295" s="8">
        <v>44593</v>
      </c>
      <c r="B9295" s="6">
        <v>122732</v>
      </c>
      <c r="C9295" t="str">
        <f>_xlfn.XLOOKUP($B9295,Enrollees!$A$2:$A$10000,Enrollees!$B$2:$B$10000)</f>
        <v>Goodwill Employee</v>
      </c>
      <c r="D9295" t="str">
        <f>_xlfn.XLOOKUP(B9295,Enrollees!A:A,Enrollees!C:C)</f>
        <v>xx</v>
      </c>
    </row>
    <row r="9296" spans="1:4" x14ac:dyDescent="0.2">
      <c r="A9296" s="8">
        <v>44593</v>
      </c>
      <c r="B9296" s="6">
        <v>122742</v>
      </c>
      <c r="C9296" t="str">
        <f>_xlfn.XLOOKUP($B9296,Enrollees!$A$2:$A$10000,Enrollees!$B$2:$B$10000)</f>
        <v>Goodwill Employee</v>
      </c>
      <c r="D9296" t="str">
        <f>_xlfn.XLOOKUP(B9296,Enrollees!A:A,Enrollees!C:C)</f>
        <v>xx</v>
      </c>
    </row>
    <row r="9297" spans="1:4" x14ac:dyDescent="0.2">
      <c r="A9297" s="8">
        <v>44593</v>
      </c>
      <c r="B9297" s="6">
        <v>122722</v>
      </c>
      <c r="C9297" t="str">
        <f>_xlfn.XLOOKUP($B9297,Enrollees!$A$2:$A$10000,Enrollees!$B$2:$B$10000)</f>
        <v>Goodwill Employee</v>
      </c>
      <c r="D9297" t="str">
        <f>_xlfn.XLOOKUP(B9297,Enrollees!A:A,Enrollees!C:C)</f>
        <v>xx</v>
      </c>
    </row>
    <row r="9298" spans="1:4" x14ac:dyDescent="0.2">
      <c r="A9298" s="8">
        <v>44593</v>
      </c>
      <c r="B9298" s="6">
        <v>122734</v>
      </c>
      <c r="C9298" t="str">
        <f>_xlfn.XLOOKUP($B9298,Enrollees!$A$2:$A$10000,Enrollees!$B$2:$B$10000)</f>
        <v>Goodwill Employee</v>
      </c>
      <c r="D9298" t="str">
        <f>_xlfn.XLOOKUP(B9298,Enrollees!A:A,Enrollees!C:C)</f>
        <v>xx</v>
      </c>
    </row>
    <row r="9299" spans="1:4" x14ac:dyDescent="0.2">
      <c r="A9299" s="8">
        <v>44593</v>
      </c>
      <c r="B9299" s="6">
        <v>122735</v>
      </c>
      <c r="C9299" t="str">
        <f>_xlfn.XLOOKUP($B9299,Enrollees!$A$2:$A$10000,Enrollees!$B$2:$B$10000)</f>
        <v>Goodwill Employee</v>
      </c>
      <c r="D9299" t="str">
        <f>_xlfn.XLOOKUP(B9299,Enrollees!A:A,Enrollees!C:C)</f>
        <v>xx</v>
      </c>
    </row>
    <row r="9300" spans="1:4" x14ac:dyDescent="0.2">
      <c r="A9300" s="8">
        <v>44593</v>
      </c>
      <c r="B9300" s="6">
        <v>122735</v>
      </c>
      <c r="C9300" t="str">
        <f>_xlfn.XLOOKUP($B9300,Enrollees!$A$2:$A$10000,Enrollees!$B$2:$B$10000)</f>
        <v>Goodwill Employee</v>
      </c>
      <c r="D9300" t="str">
        <f>_xlfn.XLOOKUP(B9300,Enrollees!A:A,Enrollees!C:C)</f>
        <v>xx</v>
      </c>
    </row>
    <row r="9301" spans="1:4" x14ac:dyDescent="0.2">
      <c r="A9301" s="8">
        <v>44593</v>
      </c>
      <c r="B9301" s="6">
        <v>122742</v>
      </c>
      <c r="C9301" t="str">
        <f>_xlfn.XLOOKUP($B9301,Enrollees!$A$2:$A$10000,Enrollees!$B$2:$B$10000)</f>
        <v>Goodwill Employee</v>
      </c>
      <c r="D9301" t="str">
        <f>_xlfn.XLOOKUP(B9301,Enrollees!A:A,Enrollees!C:C)</f>
        <v>xx</v>
      </c>
    </row>
    <row r="9302" spans="1:4" x14ac:dyDescent="0.2">
      <c r="A9302" s="8">
        <v>44593</v>
      </c>
      <c r="B9302" s="6">
        <v>122715</v>
      </c>
      <c r="C9302" t="str">
        <f>_xlfn.XLOOKUP($B9302,Enrollees!$A$2:$A$10000,Enrollees!$B$2:$B$10000)</f>
        <v>Goodwill Employee</v>
      </c>
      <c r="D9302" t="str">
        <f>_xlfn.XLOOKUP(B9302,Enrollees!A:A,Enrollees!C:C)</f>
        <v>Jeff Stone</v>
      </c>
    </row>
    <row r="9303" spans="1:4" x14ac:dyDescent="0.2">
      <c r="A9303" s="8">
        <v>44593</v>
      </c>
      <c r="B9303" s="6">
        <v>122741</v>
      </c>
      <c r="C9303" t="str">
        <f>_xlfn.XLOOKUP($B9303,Enrollees!$A$2:$A$10000,Enrollees!$B$2:$B$10000)</f>
        <v>Goodwill Employee</v>
      </c>
      <c r="D9303" t="str">
        <f>_xlfn.XLOOKUP(B9303,Enrollees!A:A,Enrollees!C:C)</f>
        <v>xx</v>
      </c>
    </row>
    <row r="9304" spans="1:4" x14ac:dyDescent="0.2">
      <c r="A9304" s="8">
        <v>44593</v>
      </c>
      <c r="B9304" s="6">
        <v>122741</v>
      </c>
      <c r="C9304" t="str">
        <f>_xlfn.XLOOKUP($B9304,Enrollees!$A$2:$A$10000,Enrollees!$B$2:$B$10000)</f>
        <v>Goodwill Employee</v>
      </c>
      <c r="D9304" t="str">
        <f>_xlfn.XLOOKUP(B9304,Enrollees!A:A,Enrollees!C:C)</f>
        <v>xx</v>
      </c>
    </row>
    <row r="9305" spans="1:4" x14ac:dyDescent="0.2">
      <c r="A9305" s="8">
        <v>44593</v>
      </c>
      <c r="B9305" s="6">
        <v>122722</v>
      </c>
      <c r="C9305" t="str">
        <f>_xlfn.XLOOKUP($B9305,Enrollees!$A$2:$A$10000,Enrollees!$B$2:$B$10000)</f>
        <v>Goodwill Employee</v>
      </c>
      <c r="D9305" t="str">
        <f>_xlfn.XLOOKUP(B9305,Enrollees!A:A,Enrollees!C:C)</f>
        <v>xx</v>
      </c>
    </row>
    <row r="9306" spans="1:4" x14ac:dyDescent="0.2">
      <c r="A9306" s="8">
        <v>44593</v>
      </c>
      <c r="B9306" s="6">
        <v>122699</v>
      </c>
      <c r="C9306" t="str">
        <f>_xlfn.XLOOKUP($B9306,Enrollees!$A$2:$A$10000,Enrollees!$B$2:$B$10000)</f>
        <v>Goodwill Client</v>
      </c>
      <c r="D9306" t="str">
        <f>_xlfn.XLOOKUP(B9306,Enrollees!A:A,Enrollees!C:C)</f>
        <v>xx</v>
      </c>
    </row>
    <row r="9307" spans="1:4" x14ac:dyDescent="0.2">
      <c r="A9307" s="8">
        <v>44593</v>
      </c>
      <c r="B9307" s="6">
        <v>122699</v>
      </c>
      <c r="C9307" t="str">
        <f>_xlfn.XLOOKUP($B9307,Enrollees!$A$2:$A$10000,Enrollees!$B$2:$B$10000)</f>
        <v>Goodwill Client</v>
      </c>
      <c r="D9307" t="str">
        <f>_xlfn.XLOOKUP(B9307,Enrollees!A:A,Enrollees!C:C)</f>
        <v>xx</v>
      </c>
    </row>
    <row r="9308" spans="1:4" x14ac:dyDescent="0.2">
      <c r="A9308" s="8">
        <v>44593</v>
      </c>
      <c r="B9308" s="6">
        <v>122699</v>
      </c>
      <c r="C9308" t="str">
        <f>_xlfn.XLOOKUP($B9308,Enrollees!$A$2:$A$10000,Enrollees!$B$2:$B$10000)</f>
        <v>Goodwill Client</v>
      </c>
      <c r="D9308" t="str">
        <f>_xlfn.XLOOKUP(B9308,Enrollees!A:A,Enrollees!C:C)</f>
        <v>xx</v>
      </c>
    </row>
    <row r="9309" spans="1:4" x14ac:dyDescent="0.2">
      <c r="A9309" s="8">
        <v>44593</v>
      </c>
      <c r="B9309" s="6">
        <v>122708</v>
      </c>
      <c r="C9309" t="str">
        <f>_xlfn.XLOOKUP($B9309,Enrollees!$A$2:$A$10000,Enrollees!$B$2:$B$10000)</f>
        <v>Goodwill Employee</v>
      </c>
      <c r="D9309" t="str">
        <f>_xlfn.XLOOKUP(B9309,Enrollees!A:A,Enrollees!C:C)</f>
        <v>Scotty Cash</v>
      </c>
    </row>
    <row r="9310" spans="1:4" x14ac:dyDescent="0.2">
      <c r="A9310" s="8">
        <v>44593</v>
      </c>
      <c r="B9310" s="6">
        <v>122744</v>
      </c>
      <c r="C9310" t="str">
        <f>_xlfn.XLOOKUP($B9310,Enrollees!$A$2:$A$10000,Enrollees!$B$2:$B$10000)</f>
        <v>Goodwill Employee</v>
      </c>
      <c r="D9310" t="str">
        <f>_xlfn.XLOOKUP(B9310,Enrollees!A:A,Enrollees!C:C)</f>
        <v>xx</v>
      </c>
    </row>
    <row r="9311" spans="1:4" x14ac:dyDescent="0.2">
      <c r="A9311" s="8">
        <v>44593</v>
      </c>
      <c r="B9311" s="6">
        <v>122735</v>
      </c>
      <c r="C9311" t="str">
        <f>_xlfn.XLOOKUP($B9311,Enrollees!$A$2:$A$10000,Enrollees!$B$2:$B$10000)</f>
        <v>Goodwill Employee</v>
      </c>
      <c r="D9311" t="str">
        <f>_xlfn.XLOOKUP(B9311,Enrollees!A:A,Enrollees!C:C)</f>
        <v>xx</v>
      </c>
    </row>
    <row r="9312" spans="1:4" x14ac:dyDescent="0.2">
      <c r="A9312" s="8">
        <v>44593</v>
      </c>
      <c r="B9312" s="6">
        <v>122734</v>
      </c>
      <c r="C9312" t="str">
        <f>_xlfn.XLOOKUP($B9312,Enrollees!$A$2:$A$10000,Enrollees!$B$2:$B$10000)</f>
        <v>Goodwill Employee</v>
      </c>
      <c r="D9312" t="str">
        <f>_xlfn.XLOOKUP(B9312,Enrollees!A:A,Enrollees!C:C)</f>
        <v>xx</v>
      </c>
    </row>
    <row r="9313" spans="1:4" x14ac:dyDescent="0.2">
      <c r="A9313" s="8">
        <v>44593</v>
      </c>
      <c r="B9313" s="6">
        <v>122730</v>
      </c>
      <c r="C9313" t="str">
        <f>_xlfn.XLOOKUP($B9313,Enrollees!$A$2:$A$10000,Enrollees!$B$2:$B$10000)</f>
        <v>Goodwill Client</v>
      </c>
      <c r="D9313" t="str">
        <f>_xlfn.XLOOKUP(B9313,Enrollees!A:A,Enrollees!C:C)</f>
        <v>carl boone (122730)</v>
      </c>
    </row>
    <row r="9314" spans="1:4" x14ac:dyDescent="0.2">
      <c r="A9314" s="8">
        <v>44593</v>
      </c>
      <c r="B9314" s="6">
        <v>122734</v>
      </c>
      <c r="C9314" t="str">
        <f>_xlfn.XLOOKUP($B9314,Enrollees!$A$2:$A$10000,Enrollees!$B$2:$B$10000)</f>
        <v>Goodwill Employee</v>
      </c>
      <c r="D9314" t="str">
        <f>_xlfn.XLOOKUP(B9314,Enrollees!A:A,Enrollees!C:C)</f>
        <v>xx</v>
      </c>
    </row>
    <row r="9315" spans="1:4" x14ac:dyDescent="0.2">
      <c r="A9315" s="8">
        <v>44593</v>
      </c>
      <c r="B9315" s="6">
        <v>122716</v>
      </c>
      <c r="C9315" t="str">
        <f>_xlfn.XLOOKUP($B9315,Enrollees!$A$2:$A$10000,Enrollees!$B$2:$B$10000)</f>
        <v>Goodwill Employee</v>
      </c>
      <c r="D9315" t="str">
        <f>_xlfn.XLOOKUP(B9315,Enrollees!A:A,Enrollees!C:C)</f>
        <v>xx</v>
      </c>
    </row>
    <row r="9316" spans="1:4" x14ac:dyDescent="0.2">
      <c r="A9316" s="8">
        <v>44593</v>
      </c>
      <c r="B9316" s="6">
        <v>122726</v>
      </c>
      <c r="C9316" t="str">
        <f>_xlfn.XLOOKUP($B9316,Enrollees!$A$2:$A$10000,Enrollees!$B$2:$B$10000)</f>
        <v>Goodwill Employee</v>
      </c>
      <c r="D9316" t="str">
        <f>_xlfn.XLOOKUP(B9316,Enrollees!A:A,Enrollees!C:C)</f>
        <v>xx</v>
      </c>
    </row>
    <row r="9317" spans="1:4" x14ac:dyDescent="0.2">
      <c r="A9317" s="8">
        <v>44593</v>
      </c>
      <c r="B9317" s="6">
        <v>122697</v>
      </c>
      <c r="C9317" t="str">
        <f>_xlfn.XLOOKUP($B9317,Enrollees!$A$2:$A$10000,Enrollees!$B$2:$B$10000)</f>
        <v>Goodwill Client</v>
      </c>
      <c r="D9317" t="str">
        <f>_xlfn.XLOOKUP(B9317,Enrollees!A:A,Enrollees!C:C)</f>
        <v>xx</v>
      </c>
    </row>
    <row r="9318" spans="1:4" x14ac:dyDescent="0.2">
      <c r="A9318" s="8">
        <v>44593</v>
      </c>
      <c r="B9318" s="6">
        <v>122721</v>
      </c>
      <c r="C9318" t="str">
        <f>_xlfn.XLOOKUP($B9318,Enrollees!$A$2:$A$10000,Enrollees!$B$2:$B$10000)</f>
        <v>Goodwill Employee</v>
      </c>
      <c r="D9318" t="str">
        <f>_xlfn.XLOOKUP(B9318,Enrollees!A:A,Enrollees!C:C)</f>
        <v>xx</v>
      </c>
    </row>
    <row r="9319" spans="1:4" x14ac:dyDescent="0.2">
      <c r="A9319" s="8">
        <v>44593</v>
      </c>
      <c r="B9319" s="6">
        <v>122735</v>
      </c>
      <c r="C9319" t="str">
        <f>_xlfn.XLOOKUP($B9319,Enrollees!$A$2:$A$10000,Enrollees!$B$2:$B$10000)</f>
        <v>Goodwill Employee</v>
      </c>
      <c r="D9319" t="str">
        <f>_xlfn.XLOOKUP(B9319,Enrollees!A:A,Enrollees!C:C)</f>
        <v>xx</v>
      </c>
    </row>
    <row r="9320" spans="1:4" x14ac:dyDescent="0.2">
      <c r="A9320" s="8">
        <v>44593</v>
      </c>
      <c r="B9320" s="6">
        <v>122724</v>
      </c>
      <c r="C9320" t="str">
        <f>_xlfn.XLOOKUP($B9320,Enrollees!$A$2:$A$10000,Enrollees!$B$2:$B$10000)</f>
        <v>Goodwill Employee</v>
      </c>
      <c r="D9320" t="str">
        <f>_xlfn.XLOOKUP(B9320,Enrollees!A:A,Enrollees!C:C)</f>
        <v>xx</v>
      </c>
    </row>
    <row r="9321" spans="1:4" x14ac:dyDescent="0.2">
      <c r="A9321" s="8">
        <v>44593</v>
      </c>
      <c r="B9321" s="6">
        <v>122697</v>
      </c>
      <c r="C9321" t="str">
        <f>_xlfn.XLOOKUP($B9321,Enrollees!$A$2:$A$10000,Enrollees!$B$2:$B$10000)</f>
        <v>Goodwill Client</v>
      </c>
      <c r="D9321" t="str">
        <f>_xlfn.XLOOKUP(B9321,Enrollees!A:A,Enrollees!C:C)</f>
        <v>xx</v>
      </c>
    </row>
    <row r="9322" spans="1:4" x14ac:dyDescent="0.2">
      <c r="A9322" s="8">
        <v>44593</v>
      </c>
      <c r="B9322" s="6">
        <v>122721</v>
      </c>
      <c r="C9322" t="str">
        <f>_xlfn.XLOOKUP($B9322,Enrollees!$A$2:$A$10000,Enrollees!$B$2:$B$10000)</f>
        <v>Goodwill Employee</v>
      </c>
      <c r="D9322" t="str">
        <f>_xlfn.XLOOKUP(B9322,Enrollees!A:A,Enrollees!C:C)</f>
        <v>xx</v>
      </c>
    </row>
    <row r="9323" spans="1:4" x14ac:dyDescent="0.2">
      <c r="A9323" s="8">
        <v>44593</v>
      </c>
      <c r="B9323" s="6">
        <v>122741</v>
      </c>
      <c r="C9323" t="str">
        <f>_xlfn.XLOOKUP($B9323,Enrollees!$A$2:$A$10000,Enrollees!$B$2:$B$10000)</f>
        <v>Goodwill Employee</v>
      </c>
      <c r="D9323" t="str">
        <f>_xlfn.XLOOKUP(B9323,Enrollees!A:A,Enrollees!C:C)</f>
        <v>xx</v>
      </c>
    </row>
    <row r="9324" spans="1:4" x14ac:dyDescent="0.2">
      <c r="A9324" s="8">
        <v>44593</v>
      </c>
      <c r="B9324" s="6">
        <v>122702</v>
      </c>
      <c r="C9324" t="str">
        <f>_xlfn.XLOOKUP($B9324,Enrollees!$A$2:$A$10000,Enrollees!$B$2:$B$10000)</f>
        <v>Goodwill Client</v>
      </c>
      <c r="D9324" t="str">
        <f>_xlfn.XLOOKUP(B9324,Enrollees!A:A,Enrollees!C:C)</f>
        <v>xx</v>
      </c>
    </row>
    <row r="9325" spans="1:4" x14ac:dyDescent="0.2">
      <c r="A9325" s="8">
        <v>44593</v>
      </c>
      <c r="B9325" s="6">
        <v>122702</v>
      </c>
      <c r="C9325" t="str">
        <f>_xlfn.XLOOKUP($B9325,Enrollees!$A$2:$A$10000,Enrollees!$B$2:$B$10000)</f>
        <v>Goodwill Client</v>
      </c>
      <c r="D9325" t="str">
        <f>_xlfn.XLOOKUP(B9325,Enrollees!A:A,Enrollees!C:C)</f>
        <v>xx</v>
      </c>
    </row>
    <row r="9326" spans="1:4" x14ac:dyDescent="0.2">
      <c r="A9326" s="8">
        <v>44593</v>
      </c>
      <c r="B9326" s="6">
        <v>122741</v>
      </c>
      <c r="C9326" t="str">
        <f>_xlfn.XLOOKUP($B9326,Enrollees!$A$2:$A$10000,Enrollees!$B$2:$B$10000)</f>
        <v>Goodwill Employee</v>
      </c>
      <c r="D9326" t="str">
        <f>_xlfn.XLOOKUP(B9326,Enrollees!A:A,Enrollees!C:C)</f>
        <v>xx</v>
      </c>
    </row>
    <row r="9327" spans="1:4" x14ac:dyDescent="0.2">
      <c r="A9327" s="8">
        <v>44593</v>
      </c>
      <c r="B9327" s="6">
        <v>122742</v>
      </c>
      <c r="C9327" t="str">
        <f>_xlfn.XLOOKUP($B9327,Enrollees!$A$2:$A$10000,Enrollees!$B$2:$B$10000)</f>
        <v>Goodwill Employee</v>
      </c>
      <c r="D9327" t="str">
        <f>_xlfn.XLOOKUP(B9327,Enrollees!A:A,Enrollees!C:C)</f>
        <v>xx</v>
      </c>
    </row>
    <row r="9328" spans="1:4" x14ac:dyDescent="0.2">
      <c r="A9328" s="8">
        <v>44593</v>
      </c>
      <c r="B9328" s="6">
        <v>122742</v>
      </c>
      <c r="C9328" t="str">
        <f>_xlfn.XLOOKUP($B9328,Enrollees!$A$2:$A$10000,Enrollees!$B$2:$B$10000)</f>
        <v>Goodwill Employee</v>
      </c>
      <c r="D9328" t="str">
        <f>_xlfn.XLOOKUP(B9328,Enrollees!A:A,Enrollees!C:C)</f>
        <v>xx</v>
      </c>
    </row>
    <row r="9329" spans="1:4" x14ac:dyDescent="0.2">
      <c r="A9329" s="8">
        <v>44593</v>
      </c>
      <c r="B9329" s="6">
        <v>122727</v>
      </c>
      <c r="C9329" t="str">
        <f>_xlfn.XLOOKUP($B9329,Enrollees!$A$2:$A$10000,Enrollees!$B$2:$B$10000)</f>
        <v>Goodwill Employee</v>
      </c>
      <c r="D9329" t="str">
        <f>_xlfn.XLOOKUP(B9329,Enrollees!A:A,Enrollees!C:C)</f>
        <v>xx</v>
      </c>
    </row>
    <row r="9330" spans="1:4" x14ac:dyDescent="0.2">
      <c r="A9330" s="8">
        <v>44593</v>
      </c>
      <c r="B9330" s="6">
        <v>122699</v>
      </c>
      <c r="C9330" t="str">
        <f>_xlfn.XLOOKUP($B9330,Enrollees!$A$2:$A$10000,Enrollees!$B$2:$B$10000)</f>
        <v>Goodwill Client</v>
      </c>
      <c r="D9330" t="str">
        <f>_xlfn.XLOOKUP(B9330,Enrollees!A:A,Enrollees!C:C)</f>
        <v>xx</v>
      </c>
    </row>
    <row r="9331" spans="1:4" x14ac:dyDescent="0.2">
      <c r="A9331" s="8">
        <v>44593</v>
      </c>
      <c r="B9331" s="6">
        <v>122715</v>
      </c>
      <c r="C9331" t="str">
        <f>_xlfn.XLOOKUP($B9331,Enrollees!$A$2:$A$10000,Enrollees!$B$2:$B$10000)</f>
        <v>Goodwill Employee</v>
      </c>
      <c r="D9331" t="str">
        <f>_xlfn.XLOOKUP(B9331,Enrollees!A:A,Enrollees!C:C)</f>
        <v>Jeff Stone</v>
      </c>
    </row>
    <row r="9332" spans="1:4" x14ac:dyDescent="0.2">
      <c r="A9332" s="8">
        <v>44593</v>
      </c>
      <c r="B9332" s="6">
        <v>122730</v>
      </c>
      <c r="C9332" t="str">
        <f>_xlfn.XLOOKUP($B9332,Enrollees!$A$2:$A$10000,Enrollees!$B$2:$B$10000)</f>
        <v>Goodwill Client</v>
      </c>
      <c r="D9332" t="str">
        <f>_xlfn.XLOOKUP(B9332,Enrollees!A:A,Enrollees!C:C)</f>
        <v>carl boone (122730)</v>
      </c>
    </row>
    <row r="9333" spans="1:4" x14ac:dyDescent="0.2">
      <c r="A9333" s="8">
        <v>44593</v>
      </c>
      <c r="B9333" s="6">
        <v>122720</v>
      </c>
      <c r="C9333" t="str">
        <f>_xlfn.XLOOKUP($B9333,Enrollees!$A$2:$A$10000,Enrollees!$B$2:$B$10000)</f>
        <v>Goodwill Employee</v>
      </c>
      <c r="D9333" t="str">
        <f>_xlfn.XLOOKUP(B9333,Enrollees!A:A,Enrollees!C:C)</f>
        <v>xx</v>
      </c>
    </row>
    <row r="9334" spans="1:4" x14ac:dyDescent="0.2">
      <c r="A9334" s="8">
        <v>44593</v>
      </c>
      <c r="B9334" s="6">
        <v>122716</v>
      </c>
      <c r="C9334" t="str">
        <f>_xlfn.XLOOKUP($B9334,Enrollees!$A$2:$A$10000,Enrollees!$B$2:$B$10000)</f>
        <v>Goodwill Employee</v>
      </c>
      <c r="D9334" t="str">
        <f>_xlfn.XLOOKUP(B9334,Enrollees!A:A,Enrollees!C:C)</f>
        <v>xx</v>
      </c>
    </row>
    <row r="9335" spans="1:4" x14ac:dyDescent="0.2">
      <c r="A9335" s="8">
        <v>44593</v>
      </c>
      <c r="B9335" s="6">
        <v>122720</v>
      </c>
      <c r="C9335" t="str">
        <f>_xlfn.XLOOKUP($B9335,Enrollees!$A$2:$A$10000,Enrollees!$B$2:$B$10000)</f>
        <v>Goodwill Employee</v>
      </c>
      <c r="D9335" t="str">
        <f>_xlfn.XLOOKUP(B9335,Enrollees!A:A,Enrollees!C:C)</f>
        <v>xx</v>
      </c>
    </row>
    <row r="9336" spans="1:4" x14ac:dyDescent="0.2">
      <c r="A9336" s="8">
        <v>44593</v>
      </c>
      <c r="B9336" s="6">
        <v>122731</v>
      </c>
      <c r="C9336" t="str">
        <f>_xlfn.XLOOKUP($B9336,Enrollees!$A$2:$A$10000,Enrollees!$B$2:$B$10000)</f>
        <v>Goodwill Employee</v>
      </c>
      <c r="D9336" t="str">
        <f>_xlfn.XLOOKUP(B9336,Enrollees!A:A,Enrollees!C:C)</f>
        <v>xx</v>
      </c>
    </row>
    <row r="9337" spans="1:4" x14ac:dyDescent="0.2">
      <c r="A9337" s="8">
        <v>44593</v>
      </c>
      <c r="B9337" s="6">
        <v>122702</v>
      </c>
      <c r="C9337" t="str">
        <f>_xlfn.XLOOKUP($B9337,Enrollees!$A$2:$A$10000,Enrollees!$B$2:$B$10000)</f>
        <v>Goodwill Client</v>
      </c>
      <c r="D9337" t="str">
        <f>_xlfn.XLOOKUP(B9337,Enrollees!A:A,Enrollees!C:C)</f>
        <v>xx</v>
      </c>
    </row>
    <row r="9338" spans="1:4" x14ac:dyDescent="0.2">
      <c r="A9338" s="8">
        <v>44593</v>
      </c>
      <c r="B9338" s="6">
        <v>122702</v>
      </c>
      <c r="C9338" t="str">
        <f>_xlfn.XLOOKUP($B9338,Enrollees!$A$2:$A$10000,Enrollees!$B$2:$B$10000)</f>
        <v>Goodwill Client</v>
      </c>
      <c r="D9338" t="str">
        <f>_xlfn.XLOOKUP(B9338,Enrollees!A:A,Enrollees!C:C)</f>
        <v>xx</v>
      </c>
    </row>
    <row r="9339" spans="1:4" x14ac:dyDescent="0.2">
      <c r="A9339" s="8">
        <v>44593</v>
      </c>
      <c r="B9339" s="6">
        <v>122727</v>
      </c>
      <c r="C9339" t="str">
        <f>_xlfn.XLOOKUP($B9339,Enrollees!$A$2:$A$10000,Enrollees!$B$2:$B$10000)</f>
        <v>Goodwill Employee</v>
      </c>
      <c r="D9339" t="str">
        <f>_xlfn.XLOOKUP(B9339,Enrollees!A:A,Enrollees!C:C)</f>
        <v>xx</v>
      </c>
    </row>
    <row r="9340" spans="1:4" x14ac:dyDescent="0.2">
      <c r="A9340" s="8">
        <v>44593</v>
      </c>
      <c r="B9340" s="6">
        <v>122720</v>
      </c>
      <c r="C9340" t="str">
        <f>_xlfn.XLOOKUP($B9340,Enrollees!$A$2:$A$10000,Enrollees!$B$2:$B$10000)</f>
        <v>Goodwill Employee</v>
      </c>
      <c r="D9340" t="str">
        <f>_xlfn.XLOOKUP(B9340,Enrollees!A:A,Enrollees!C:C)</f>
        <v>xx</v>
      </c>
    </row>
    <row r="9341" spans="1:4" x14ac:dyDescent="0.2">
      <c r="A9341" s="8">
        <v>44593</v>
      </c>
      <c r="B9341" s="6">
        <v>122720</v>
      </c>
      <c r="C9341" t="str">
        <f>_xlfn.XLOOKUP($B9341,Enrollees!$A$2:$A$10000,Enrollees!$B$2:$B$10000)</f>
        <v>Goodwill Employee</v>
      </c>
      <c r="D9341" t="str">
        <f>_xlfn.XLOOKUP(B9341,Enrollees!A:A,Enrollees!C:C)</f>
        <v>xx</v>
      </c>
    </row>
    <row r="9342" spans="1:4" x14ac:dyDescent="0.2">
      <c r="A9342" s="8">
        <v>44593</v>
      </c>
      <c r="B9342" s="6">
        <v>122720</v>
      </c>
      <c r="C9342" t="str">
        <f>_xlfn.XLOOKUP($B9342,Enrollees!$A$2:$A$10000,Enrollees!$B$2:$B$10000)</f>
        <v>Goodwill Employee</v>
      </c>
      <c r="D9342" t="str">
        <f>_xlfn.XLOOKUP(B9342,Enrollees!A:A,Enrollees!C:C)</f>
        <v>xx</v>
      </c>
    </row>
    <row r="9343" spans="1:4" x14ac:dyDescent="0.2">
      <c r="A9343" s="8">
        <v>44593</v>
      </c>
      <c r="B9343" s="6">
        <v>122726</v>
      </c>
      <c r="C9343" t="str">
        <f>_xlfn.XLOOKUP($B9343,Enrollees!$A$2:$A$10000,Enrollees!$B$2:$B$10000)</f>
        <v>Goodwill Employee</v>
      </c>
      <c r="D9343" t="str">
        <f>_xlfn.XLOOKUP(B9343,Enrollees!A:A,Enrollees!C:C)</f>
        <v>xx</v>
      </c>
    </row>
    <row r="9344" spans="1:4" x14ac:dyDescent="0.2">
      <c r="A9344" s="8">
        <v>44593</v>
      </c>
      <c r="B9344" s="6">
        <v>122742</v>
      </c>
      <c r="C9344" t="str">
        <f>_xlfn.XLOOKUP($B9344,Enrollees!$A$2:$A$10000,Enrollees!$B$2:$B$10000)</f>
        <v>Goodwill Employee</v>
      </c>
      <c r="D9344" t="str">
        <f>_xlfn.XLOOKUP(B9344,Enrollees!A:A,Enrollees!C:C)</f>
        <v>xx</v>
      </c>
    </row>
    <row r="9345" spans="1:4" x14ac:dyDescent="0.2">
      <c r="A9345" s="8">
        <v>44593</v>
      </c>
      <c r="B9345" s="6">
        <v>122732</v>
      </c>
      <c r="C9345" t="str">
        <f>_xlfn.XLOOKUP($B9345,Enrollees!$A$2:$A$10000,Enrollees!$B$2:$B$10000)</f>
        <v>Goodwill Employee</v>
      </c>
      <c r="D9345" t="str">
        <f>_xlfn.XLOOKUP(B9345,Enrollees!A:A,Enrollees!C:C)</f>
        <v>xx</v>
      </c>
    </row>
    <row r="9346" spans="1:4" x14ac:dyDescent="0.2">
      <c r="A9346" s="8">
        <v>44593</v>
      </c>
      <c r="B9346" s="6">
        <v>122724</v>
      </c>
      <c r="C9346" t="str">
        <f>_xlfn.XLOOKUP($B9346,Enrollees!$A$2:$A$10000,Enrollees!$B$2:$B$10000)</f>
        <v>Goodwill Employee</v>
      </c>
      <c r="D9346" t="str">
        <f>_xlfn.XLOOKUP(B9346,Enrollees!A:A,Enrollees!C:C)</f>
        <v>xx</v>
      </c>
    </row>
    <row r="9347" spans="1:4" x14ac:dyDescent="0.2">
      <c r="A9347" s="8">
        <v>44593</v>
      </c>
      <c r="B9347" s="6">
        <v>122697</v>
      </c>
      <c r="C9347" t="str">
        <f>_xlfn.XLOOKUP($B9347,Enrollees!$A$2:$A$10000,Enrollees!$B$2:$B$10000)</f>
        <v>Goodwill Client</v>
      </c>
      <c r="D9347" t="str">
        <f>_xlfn.XLOOKUP(B9347,Enrollees!A:A,Enrollees!C:C)</f>
        <v>xx</v>
      </c>
    </row>
    <row r="9348" spans="1:4" x14ac:dyDescent="0.2">
      <c r="A9348" s="8">
        <v>44593</v>
      </c>
      <c r="B9348" s="6">
        <v>122734</v>
      </c>
      <c r="C9348" t="str">
        <f>_xlfn.XLOOKUP($B9348,Enrollees!$A$2:$A$10000,Enrollees!$B$2:$B$10000)</f>
        <v>Goodwill Employee</v>
      </c>
      <c r="D9348" t="str">
        <f>_xlfn.XLOOKUP(B9348,Enrollees!A:A,Enrollees!C:C)</f>
        <v>xx</v>
      </c>
    </row>
    <row r="9349" spans="1:4" x14ac:dyDescent="0.2">
      <c r="A9349" s="8">
        <v>44593</v>
      </c>
      <c r="B9349" s="6">
        <v>122744</v>
      </c>
      <c r="C9349" t="str">
        <f>_xlfn.XLOOKUP($B9349,Enrollees!$A$2:$A$10000,Enrollees!$B$2:$B$10000)</f>
        <v>Goodwill Employee</v>
      </c>
      <c r="D9349" t="str">
        <f>_xlfn.XLOOKUP(B9349,Enrollees!A:A,Enrollees!C:C)</f>
        <v>xx</v>
      </c>
    </row>
    <row r="9350" spans="1:4" x14ac:dyDescent="0.2">
      <c r="A9350" s="8">
        <v>44593</v>
      </c>
      <c r="B9350" s="6">
        <v>122721</v>
      </c>
      <c r="C9350" t="str">
        <f>_xlfn.XLOOKUP($B9350,Enrollees!$A$2:$A$10000,Enrollees!$B$2:$B$10000)</f>
        <v>Goodwill Employee</v>
      </c>
      <c r="D9350" t="str">
        <f>_xlfn.XLOOKUP(B9350,Enrollees!A:A,Enrollees!C:C)</f>
        <v>xx</v>
      </c>
    </row>
    <row r="9351" spans="1:4" x14ac:dyDescent="0.2">
      <c r="A9351" s="8">
        <v>44593</v>
      </c>
      <c r="B9351" s="6">
        <v>122734</v>
      </c>
      <c r="C9351" t="str">
        <f>_xlfn.XLOOKUP($B9351,Enrollees!$A$2:$A$10000,Enrollees!$B$2:$B$10000)</f>
        <v>Goodwill Employee</v>
      </c>
      <c r="D9351" t="str">
        <f>_xlfn.XLOOKUP(B9351,Enrollees!A:A,Enrollees!C:C)</f>
        <v>xx</v>
      </c>
    </row>
    <row r="9352" spans="1:4" x14ac:dyDescent="0.2">
      <c r="A9352" s="8">
        <v>44593</v>
      </c>
      <c r="B9352" s="6">
        <v>122732</v>
      </c>
      <c r="C9352" t="str">
        <f>_xlfn.XLOOKUP($B9352,Enrollees!$A$2:$A$10000,Enrollees!$B$2:$B$10000)</f>
        <v>Goodwill Employee</v>
      </c>
      <c r="D9352" t="str">
        <f>_xlfn.XLOOKUP(B9352,Enrollees!A:A,Enrollees!C:C)</f>
        <v>xx</v>
      </c>
    </row>
    <row r="9353" spans="1:4" x14ac:dyDescent="0.2">
      <c r="A9353" s="8">
        <v>44593</v>
      </c>
      <c r="B9353" s="6">
        <v>122742</v>
      </c>
      <c r="C9353" t="str">
        <f>_xlfn.XLOOKUP($B9353,Enrollees!$A$2:$A$10000,Enrollees!$B$2:$B$10000)</f>
        <v>Goodwill Employee</v>
      </c>
      <c r="D9353" t="str">
        <f>_xlfn.XLOOKUP(B9353,Enrollees!A:A,Enrollees!C:C)</f>
        <v>xx</v>
      </c>
    </row>
    <row r="9354" spans="1:4" x14ac:dyDescent="0.2">
      <c r="A9354" s="8">
        <v>44593</v>
      </c>
      <c r="B9354" s="6">
        <v>122697</v>
      </c>
      <c r="C9354" t="str">
        <f>_xlfn.XLOOKUP($B9354,Enrollees!$A$2:$A$10000,Enrollees!$B$2:$B$10000)</f>
        <v>Goodwill Client</v>
      </c>
      <c r="D9354" t="str">
        <f>_xlfn.XLOOKUP(B9354,Enrollees!A:A,Enrollees!C:C)</f>
        <v>xx</v>
      </c>
    </row>
    <row r="9355" spans="1:4" x14ac:dyDescent="0.2">
      <c r="A9355" s="8">
        <v>44593</v>
      </c>
      <c r="B9355" s="6">
        <v>122721</v>
      </c>
      <c r="C9355" t="str">
        <f>_xlfn.XLOOKUP($B9355,Enrollees!$A$2:$A$10000,Enrollees!$B$2:$B$10000)</f>
        <v>Goodwill Employee</v>
      </c>
      <c r="D9355" t="str">
        <f>_xlfn.XLOOKUP(B9355,Enrollees!A:A,Enrollees!C:C)</f>
        <v>xx</v>
      </c>
    </row>
    <row r="9356" spans="1:4" x14ac:dyDescent="0.2">
      <c r="A9356" s="8">
        <v>44593</v>
      </c>
      <c r="B9356" s="6">
        <v>122699</v>
      </c>
      <c r="C9356" t="str">
        <f>_xlfn.XLOOKUP($B9356,Enrollees!$A$2:$A$10000,Enrollees!$B$2:$B$10000)</f>
        <v>Goodwill Client</v>
      </c>
      <c r="D9356" t="str">
        <f>_xlfn.XLOOKUP(B9356,Enrollees!A:A,Enrollees!C:C)</f>
        <v>xx</v>
      </c>
    </row>
    <row r="9357" spans="1:4" x14ac:dyDescent="0.2">
      <c r="A9357" s="8">
        <v>44593</v>
      </c>
      <c r="B9357" s="6">
        <v>122735</v>
      </c>
      <c r="C9357" t="str">
        <f>_xlfn.XLOOKUP($B9357,Enrollees!$A$2:$A$10000,Enrollees!$B$2:$B$10000)</f>
        <v>Goodwill Employee</v>
      </c>
      <c r="D9357" t="str">
        <f>_xlfn.XLOOKUP(B9357,Enrollees!A:A,Enrollees!C:C)</f>
        <v>xx</v>
      </c>
    </row>
    <row r="9358" spans="1:4" x14ac:dyDescent="0.2">
      <c r="A9358" s="8">
        <v>44593</v>
      </c>
      <c r="B9358" s="6">
        <v>122734</v>
      </c>
      <c r="C9358" t="str">
        <f>_xlfn.XLOOKUP($B9358,Enrollees!$A$2:$A$10000,Enrollees!$B$2:$B$10000)</f>
        <v>Goodwill Employee</v>
      </c>
      <c r="D9358" t="str">
        <f>_xlfn.XLOOKUP(B9358,Enrollees!A:A,Enrollees!C:C)</f>
        <v>xx</v>
      </c>
    </row>
    <row r="9359" spans="1:4" x14ac:dyDescent="0.2">
      <c r="A9359" s="8">
        <v>44593</v>
      </c>
      <c r="B9359" s="6">
        <v>122715</v>
      </c>
      <c r="C9359" t="str">
        <f>_xlfn.XLOOKUP($B9359,Enrollees!$A$2:$A$10000,Enrollees!$B$2:$B$10000)</f>
        <v>Goodwill Employee</v>
      </c>
      <c r="D9359" t="str">
        <f>_xlfn.XLOOKUP(B9359,Enrollees!A:A,Enrollees!C:C)</f>
        <v>Jeff Stone</v>
      </c>
    </row>
    <row r="9360" spans="1:4" x14ac:dyDescent="0.2">
      <c r="A9360" s="8">
        <v>44593</v>
      </c>
      <c r="B9360" s="6">
        <v>122735</v>
      </c>
      <c r="C9360" t="str">
        <f>_xlfn.XLOOKUP($B9360,Enrollees!$A$2:$A$10000,Enrollees!$B$2:$B$10000)</f>
        <v>Goodwill Employee</v>
      </c>
      <c r="D9360" t="str">
        <f>_xlfn.XLOOKUP(B9360,Enrollees!A:A,Enrollees!C:C)</f>
        <v>xx</v>
      </c>
    </row>
    <row r="9361" spans="1:4" x14ac:dyDescent="0.2">
      <c r="A9361" s="8">
        <v>44593</v>
      </c>
      <c r="B9361" s="6">
        <v>122734</v>
      </c>
      <c r="C9361" t="str">
        <f>_xlfn.XLOOKUP($B9361,Enrollees!$A$2:$A$10000,Enrollees!$B$2:$B$10000)</f>
        <v>Goodwill Employee</v>
      </c>
      <c r="D9361" t="str">
        <f>_xlfn.XLOOKUP(B9361,Enrollees!A:A,Enrollees!C:C)</f>
        <v>xx</v>
      </c>
    </row>
    <row r="9362" spans="1:4" x14ac:dyDescent="0.2">
      <c r="A9362" s="8">
        <v>44593</v>
      </c>
      <c r="B9362" s="6">
        <v>122731</v>
      </c>
      <c r="C9362" t="str">
        <f>_xlfn.XLOOKUP($B9362,Enrollees!$A$2:$A$10000,Enrollees!$B$2:$B$10000)</f>
        <v>Goodwill Employee</v>
      </c>
      <c r="D9362" t="str">
        <f>_xlfn.XLOOKUP(B9362,Enrollees!A:A,Enrollees!C:C)</f>
        <v>xx</v>
      </c>
    </row>
    <row r="9363" spans="1:4" x14ac:dyDescent="0.2">
      <c r="A9363" s="8">
        <v>44593</v>
      </c>
      <c r="B9363" s="6">
        <v>122731</v>
      </c>
      <c r="C9363" t="str">
        <f>_xlfn.XLOOKUP($B9363,Enrollees!$A$2:$A$10000,Enrollees!$B$2:$B$10000)</f>
        <v>Goodwill Employee</v>
      </c>
      <c r="D9363" t="str">
        <f>_xlfn.XLOOKUP(B9363,Enrollees!A:A,Enrollees!C:C)</f>
        <v>xx</v>
      </c>
    </row>
    <row r="9364" spans="1:4" x14ac:dyDescent="0.2">
      <c r="A9364" s="8">
        <v>44593</v>
      </c>
      <c r="B9364" s="6">
        <v>122741</v>
      </c>
      <c r="C9364" t="str">
        <f>_xlfn.XLOOKUP($B9364,Enrollees!$A$2:$A$10000,Enrollees!$B$2:$B$10000)</f>
        <v>Goodwill Employee</v>
      </c>
      <c r="D9364" t="str">
        <f>_xlfn.XLOOKUP(B9364,Enrollees!A:A,Enrollees!C:C)</f>
        <v>xx</v>
      </c>
    </row>
    <row r="9365" spans="1:4" x14ac:dyDescent="0.2">
      <c r="A9365" s="8">
        <v>44593</v>
      </c>
      <c r="B9365" s="6">
        <v>122727</v>
      </c>
      <c r="C9365" t="str">
        <f>_xlfn.XLOOKUP($B9365,Enrollees!$A$2:$A$10000,Enrollees!$B$2:$B$10000)</f>
        <v>Goodwill Employee</v>
      </c>
      <c r="D9365" t="str">
        <f>_xlfn.XLOOKUP(B9365,Enrollees!A:A,Enrollees!C:C)</f>
        <v>xx</v>
      </c>
    </row>
    <row r="9366" spans="1:4" x14ac:dyDescent="0.2">
      <c r="A9366" s="8">
        <v>44593</v>
      </c>
      <c r="B9366" s="6">
        <v>122741</v>
      </c>
      <c r="C9366" t="str">
        <f>_xlfn.XLOOKUP($B9366,Enrollees!$A$2:$A$10000,Enrollees!$B$2:$B$10000)</f>
        <v>Goodwill Employee</v>
      </c>
      <c r="D9366" t="str">
        <f>_xlfn.XLOOKUP(B9366,Enrollees!A:A,Enrollees!C:C)</f>
        <v>xx</v>
      </c>
    </row>
    <row r="9367" spans="1:4" x14ac:dyDescent="0.2">
      <c r="A9367" s="8">
        <v>44593</v>
      </c>
      <c r="B9367" s="6">
        <v>122708</v>
      </c>
      <c r="C9367" t="str">
        <f>_xlfn.XLOOKUP($B9367,Enrollees!$A$2:$A$10000,Enrollees!$B$2:$B$10000)</f>
        <v>Goodwill Employee</v>
      </c>
      <c r="D9367" t="str">
        <f>_xlfn.XLOOKUP(B9367,Enrollees!A:A,Enrollees!C:C)</f>
        <v>Scotty Cash</v>
      </c>
    </row>
    <row r="9368" spans="1:4" x14ac:dyDescent="0.2">
      <c r="A9368" s="8">
        <v>44593</v>
      </c>
      <c r="B9368" s="6">
        <v>122744</v>
      </c>
      <c r="C9368" t="str">
        <f>_xlfn.XLOOKUP($B9368,Enrollees!$A$2:$A$10000,Enrollees!$B$2:$B$10000)</f>
        <v>Goodwill Employee</v>
      </c>
      <c r="D9368" t="str">
        <f>_xlfn.XLOOKUP(B9368,Enrollees!A:A,Enrollees!C:C)</f>
        <v>xx</v>
      </c>
    </row>
    <row r="9369" spans="1:4" x14ac:dyDescent="0.2">
      <c r="A9369" s="8">
        <v>44593</v>
      </c>
      <c r="B9369" s="6">
        <v>122734</v>
      </c>
      <c r="C9369" t="str">
        <f>_xlfn.XLOOKUP($B9369,Enrollees!$A$2:$A$10000,Enrollees!$B$2:$B$10000)</f>
        <v>Goodwill Employee</v>
      </c>
      <c r="D9369" t="str">
        <f>_xlfn.XLOOKUP(B9369,Enrollees!A:A,Enrollees!C:C)</f>
        <v>xx</v>
      </c>
    </row>
    <row r="9370" spans="1:4" x14ac:dyDescent="0.2">
      <c r="A9370" s="8">
        <v>44593</v>
      </c>
      <c r="B9370" s="6">
        <v>122734</v>
      </c>
      <c r="C9370" t="str">
        <f>_xlfn.XLOOKUP($B9370,Enrollees!$A$2:$A$10000,Enrollees!$B$2:$B$10000)</f>
        <v>Goodwill Employee</v>
      </c>
      <c r="D9370" t="str">
        <f>_xlfn.XLOOKUP(B9370,Enrollees!A:A,Enrollees!C:C)</f>
        <v>xx</v>
      </c>
    </row>
    <row r="9371" spans="1:4" x14ac:dyDescent="0.2">
      <c r="A9371" s="8">
        <v>44593</v>
      </c>
      <c r="B9371" s="6">
        <v>122716</v>
      </c>
      <c r="C9371" t="str">
        <f>_xlfn.XLOOKUP($B9371,Enrollees!$A$2:$A$10000,Enrollees!$B$2:$B$10000)</f>
        <v>Goodwill Employee</v>
      </c>
      <c r="D9371" t="str">
        <f>_xlfn.XLOOKUP(B9371,Enrollees!A:A,Enrollees!C:C)</f>
        <v>xx</v>
      </c>
    </row>
    <row r="9372" spans="1:4" x14ac:dyDescent="0.2">
      <c r="A9372" s="8">
        <v>44593</v>
      </c>
      <c r="B9372" s="6">
        <v>122726</v>
      </c>
      <c r="C9372" t="str">
        <f>_xlfn.XLOOKUP($B9372,Enrollees!$A$2:$A$10000,Enrollees!$B$2:$B$10000)</f>
        <v>Goodwill Employee</v>
      </c>
      <c r="D9372" t="str">
        <f>_xlfn.XLOOKUP(B9372,Enrollees!A:A,Enrollees!C:C)</f>
        <v>xx</v>
      </c>
    </row>
    <row r="9373" spans="1:4" x14ac:dyDescent="0.2">
      <c r="A9373" s="8">
        <v>44593</v>
      </c>
      <c r="B9373" s="6">
        <v>122697</v>
      </c>
      <c r="C9373" t="str">
        <f>_xlfn.XLOOKUP($B9373,Enrollees!$A$2:$A$10000,Enrollees!$B$2:$B$10000)</f>
        <v>Goodwill Client</v>
      </c>
      <c r="D9373" t="str">
        <f>_xlfn.XLOOKUP(B9373,Enrollees!A:A,Enrollees!C:C)</f>
        <v>xx</v>
      </c>
    </row>
    <row r="9374" spans="1:4" x14ac:dyDescent="0.2">
      <c r="A9374" s="8">
        <v>44593</v>
      </c>
      <c r="B9374" s="6">
        <v>122697</v>
      </c>
      <c r="C9374" t="str">
        <f>_xlfn.XLOOKUP($B9374,Enrollees!$A$2:$A$10000,Enrollees!$B$2:$B$10000)</f>
        <v>Goodwill Client</v>
      </c>
      <c r="D9374" t="str">
        <f>_xlfn.XLOOKUP(B9374,Enrollees!A:A,Enrollees!C:C)</f>
        <v>xx</v>
      </c>
    </row>
    <row r="9375" spans="1:4" x14ac:dyDescent="0.2">
      <c r="A9375" s="8">
        <v>44593</v>
      </c>
      <c r="B9375" s="6">
        <v>122741</v>
      </c>
      <c r="C9375" t="str">
        <f>_xlfn.XLOOKUP($B9375,Enrollees!$A$2:$A$10000,Enrollees!$B$2:$B$10000)</f>
        <v>Goodwill Employee</v>
      </c>
      <c r="D9375" t="str">
        <f>_xlfn.XLOOKUP(B9375,Enrollees!A:A,Enrollees!C:C)</f>
        <v>xx</v>
      </c>
    </row>
    <row r="9376" spans="1:4" x14ac:dyDescent="0.2">
      <c r="A9376" s="8">
        <v>44593</v>
      </c>
      <c r="B9376" s="6">
        <v>122741</v>
      </c>
      <c r="C9376" t="str">
        <f>_xlfn.XLOOKUP($B9376,Enrollees!$A$2:$A$10000,Enrollees!$B$2:$B$10000)</f>
        <v>Goodwill Employee</v>
      </c>
      <c r="D9376" t="str">
        <f>_xlfn.XLOOKUP(B9376,Enrollees!A:A,Enrollees!C:C)</f>
        <v>xx</v>
      </c>
    </row>
    <row r="9377" spans="1:4" x14ac:dyDescent="0.2">
      <c r="A9377" s="8">
        <v>44593</v>
      </c>
      <c r="B9377" s="6">
        <v>122742</v>
      </c>
      <c r="C9377" t="str">
        <f>_xlfn.XLOOKUP($B9377,Enrollees!$A$2:$A$10000,Enrollees!$B$2:$B$10000)</f>
        <v>Goodwill Employee</v>
      </c>
      <c r="D9377" t="str">
        <f>_xlfn.XLOOKUP(B9377,Enrollees!A:A,Enrollees!C:C)</f>
        <v>xx</v>
      </c>
    </row>
    <row r="9378" spans="1:4" x14ac:dyDescent="0.2">
      <c r="A9378" s="8">
        <v>44593</v>
      </c>
      <c r="B9378" s="6">
        <v>122742</v>
      </c>
      <c r="C9378" t="str">
        <f>_xlfn.XLOOKUP($B9378,Enrollees!$A$2:$A$10000,Enrollees!$B$2:$B$10000)</f>
        <v>Goodwill Employee</v>
      </c>
      <c r="D9378" t="str">
        <f>_xlfn.XLOOKUP(B9378,Enrollees!A:A,Enrollees!C:C)</f>
        <v>xx</v>
      </c>
    </row>
    <row r="9379" spans="1:4" x14ac:dyDescent="0.2">
      <c r="A9379" s="8">
        <v>44593</v>
      </c>
      <c r="B9379" s="6">
        <v>122731</v>
      </c>
      <c r="C9379" t="str">
        <f>_xlfn.XLOOKUP($B9379,Enrollees!$A$2:$A$10000,Enrollees!$B$2:$B$10000)</f>
        <v>Goodwill Employee</v>
      </c>
      <c r="D9379" t="str">
        <f>_xlfn.XLOOKUP(B9379,Enrollees!A:A,Enrollees!C:C)</f>
        <v>xx</v>
      </c>
    </row>
    <row r="9380" spans="1:4" x14ac:dyDescent="0.2">
      <c r="A9380" s="8">
        <v>44593</v>
      </c>
      <c r="B9380" s="6">
        <v>122731</v>
      </c>
      <c r="C9380" t="str">
        <f>_xlfn.XLOOKUP($B9380,Enrollees!$A$2:$A$10000,Enrollees!$B$2:$B$10000)</f>
        <v>Goodwill Employee</v>
      </c>
      <c r="D9380" t="str">
        <f>_xlfn.XLOOKUP(B9380,Enrollees!A:A,Enrollees!C:C)</f>
        <v>xx</v>
      </c>
    </row>
    <row r="9381" spans="1:4" x14ac:dyDescent="0.2">
      <c r="A9381" s="8">
        <v>44593</v>
      </c>
      <c r="B9381" s="6">
        <v>122715</v>
      </c>
      <c r="C9381" t="str">
        <f>_xlfn.XLOOKUP($B9381,Enrollees!$A$2:$A$10000,Enrollees!$B$2:$B$10000)</f>
        <v>Goodwill Employee</v>
      </c>
      <c r="D9381" t="str">
        <f>_xlfn.XLOOKUP(B9381,Enrollees!A:A,Enrollees!C:C)</f>
        <v>Jeff Stone</v>
      </c>
    </row>
    <row r="9382" spans="1:4" x14ac:dyDescent="0.2">
      <c r="A9382" s="8">
        <v>44593</v>
      </c>
      <c r="B9382" s="6">
        <v>122716</v>
      </c>
      <c r="C9382" t="str">
        <f>_xlfn.XLOOKUP($B9382,Enrollees!$A$2:$A$10000,Enrollees!$B$2:$B$10000)</f>
        <v>Goodwill Employee</v>
      </c>
      <c r="D9382" t="str">
        <f>_xlfn.XLOOKUP(B9382,Enrollees!A:A,Enrollees!C:C)</f>
        <v>xx</v>
      </c>
    </row>
    <row r="9383" spans="1:4" x14ac:dyDescent="0.2">
      <c r="A9383" s="8">
        <v>44593</v>
      </c>
      <c r="B9383" s="6">
        <v>122697</v>
      </c>
      <c r="C9383" t="str">
        <f>_xlfn.XLOOKUP($B9383,Enrollees!$A$2:$A$10000,Enrollees!$B$2:$B$10000)</f>
        <v>Goodwill Client</v>
      </c>
      <c r="D9383" t="str">
        <f>_xlfn.XLOOKUP(B9383,Enrollees!A:A,Enrollees!C:C)</f>
        <v>xx</v>
      </c>
    </row>
    <row r="9384" spans="1:4" x14ac:dyDescent="0.2">
      <c r="A9384" s="8">
        <v>44593</v>
      </c>
      <c r="B9384" s="6">
        <v>122742</v>
      </c>
      <c r="C9384" t="str">
        <f>_xlfn.XLOOKUP($B9384,Enrollees!$A$2:$A$10000,Enrollees!$B$2:$B$10000)</f>
        <v>Goodwill Employee</v>
      </c>
      <c r="D9384" t="str">
        <f>_xlfn.XLOOKUP(B9384,Enrollees!A:A,Enrollees!C:C)</f>
        <v>xx</v>
      </c>
    </row>
    <row r="9385" spans="1:4" x14ac:dyDescent="0.2">
      <c r="A9385" s="8">
        <v>44593</v>
      </c>
      <c r="B9385" s="6">
        <v>122742</v>
      </c>
      <c r="C9385" t="str">
        <f>_xlfn.XLOOKUP($B9385,Enrollees!$A$2:$A$10000,Enrollees!$B$2:$B$10000)</f>
        <v>Goodwill Employee</v>
      </c>
      <c r="D9385" t="str">
        <f>_xlfn.XLOOKUP(B9385,Enrollees!A:A,Enrollees!C:C)</f>
        <v>xx</v>
      </c>
    </row>
    <row r="9386" spans="1:4" x14ac:dyDescent="0.2">
      <c r="A9386" s="8">
        <v>44593</v>
      </c>
      <c r="B9386" s="6">
        <v>122726</v>
      </c>
      <c r="C9386" t="str">
        <f>_xlfn.XLOOKUP($B9386,Enrollees!$A$2:$A$10000,Enrollees!$B$2:$B$10000)</f>
        <v>Goodwill Employee</v>
      </c>
      <c r="D9386" t="str">
        <f>_xlfn.XLOOKUP(B9386,Enrollees!A:A,Enrollees!C:C)</f>
        <v>xx</v>
      </c>
    </row>
    <row r="9387" spans="1:4" x14ac:dyDescent="0.2">
      <c r="A9387" s="8">
        <v>44593</v>
      </c>
      <c r="B9387" s="6">
        <v>122732</v>
      </c>
      <c r="C9387" t="str">
        <f>_xlfn.XLOOKUP($B9387,Enrollees!$A$2:$A$10000,Enrollees!$B$2:$B$10000)</f>
        <v>Goodwill Employee</v>
      </c>
      <c r="D9387" t="str">
        <f>_xlfn.XLOOKUP(B9387,Enrollees!A:A,Enrollees!C:C)</f>
        <v>xx</v>
      </c>
    </row>
    <row r="9388" spans="1:4" x14ac:dyDescent="0.2">
      <c r="A9388" s="8">
        <v>44593</v>
      </c>
      <c r="B9388" s="6">
        <v>122744</v>
      </c>
      <c r="C9388" t="str">
        <f>_xlfn.XLOOKUP($B9388,Enrollees!$A$2:$A$10000,Enrollees!$B$2:$B$10000)</f>
        <v>Goodwill Employee</v>
      </c>
      <c r="D9388" t="str">
        <f>_xlfn.XLOOKUP(B9388,Enrollees!A:A,Enrollees!C:C)</f>
        <v>xx</v>
      </c>
    </row>
    <row r="9389" spans="1:4" x14ac:dyDescent="0.2">
      <c r="A9389" s="8">
        <v>44593</v>
      </c>
      <c r="B9389" s="6">
        <v>122742</v>
      </c>
      <c r="C9389" t="str">
        <f>_xlfn.XLOOKUP($B9389,Enrollees!$A$2:$A$10000,Enrollees!$B$2:$B$10000)</f>
        <v>Goodwill Employee</v>
      </c>
      <c r="D9389" t="str">
        <f>_xlfn.XLOOKUP(B9389,Enrollees!A:A,Enrollees!C:C)</f>
        <v>xx</v>
      </c>
    </row>
    <row r="9390" spans="1:4" x14ac:dyDescent="0.2">
      <c r="A9390" s="8">
        <v>44593</v>
      </c>
      <c r="B9390" s="6">
        <v>122744</v>
      </c>
      <c r="C9390" t="str">
        <f>_xlfn.XLOOKUP($B9390,Enrollees!$A$2:$A$10000,Enrollees!$B$2:$B$10000)</f>
        <v>Goodwill Employee</v>
      </c>
      <c r="D9390" t="str">
        <f>_xlfn.XLOOKUP(B9390,Enrollees!A:A,Enrollees!C:C)</f>
        <v>xx</v>
      </c>
    </row>
    <row r="9391" spans="1:4" x14ac:dyDescent="0.2">
      <c r="A9391" s="8">
        <v>44593</v>
      </c>
      <c r="B9391" s="6">
        <v>122732</v>
      </c>
      <c r="C9391" t="str">
        <f>_xlfn.XLOOKUP($B9391,Enrollees!$A$2:$A$10000,Enrollees!$B$2:$B$10000)</f>
        <v>Goodwill Employee</v>
      </c>
      <c r="D9391" t="str">
        <f>_xlfn.XLOOKUP(B9391,Enrollees!A:A,Enrollees!C:C)</f>
        <v>xx</v>
      </c>
    </row>
    <row r="9392" spans="1:4" x14ac:dyDescent="0.2">
      <c r="A9392" s="8">
        <v>44593</v>
      </c>
      <c r="B9392" s="6">
        <v>122731</v>
      </c>
      <c r="C9392" t="str">
        <f>_xlfn.XLOOKUP($B9392,Enrollees!$A$2:$A$10000,Enrollees!$B$2:$B$10000)</f>
        <v>Goodwill Employee</v>
      </c>
      <c r="D9392" t="str">
        <f>_xlfn.XLOOKUP(B9392,Enrollees!A:A,Enrollees!C:C)</f>
        <v>xx</v>
      </c>
    </row>
    <row r="9393" spans="1:4" x14ac:dyDescent="0.2">
      <c r="A9393" s="8">
        <v>44593</v>
      </c>
      <c r="B9393" s="6">
        <v>122731</v>
      </c>
      <c r="C9393" t="str">
        <f>_xlfn.XLOOKUP($B9393,Enrollees!$A$2:$A$10000,Enrollees!$B$2:$B$10000)</f>
        <v>Goodwill Employee</v>
      </c>
      <c r="D9393" t="str">
        <f>_xlfn.XLOOKUP(B9393,Enrollees!A:A,Enrollees!C:C)</f>
        <v>xx</v>
      </c>
    </row>
    <row r="9394" spans="1:4" x14ac:dyDescent="0.2">
      <c r="A9394" s="8">
        <v>44593</v>
      </c>
      <c r="B9394" s="6">
        <v>122715</v>
      </c>
      <c r="C9394" t="str">
        <f>_xlfn.XLOOKUP($B9394,Enrollees!$A$2:$A$10000,Enrollees!$B$2:$B$10000)</f>
        <v>Goodwill Employee</v>
      </c>
      <c r="D9394" t="str">
        <f>_xlfn.XLOOKUP(B9394,Enrollees!A:A,Enrollees!C:C)</f>
        <v>Jeff Stone</v>
      </c>
    </row>
    <row r="9395" spans="1:4" x14ac:dyDescent="0.2">
      <c r="A9395" s="8">
        <v>44593</v>
      </c>
      <c r="B9395" s="6">
        <v>122708</v>
      </c>
      <c r="C9395" t="str">
        <f>_xlfn.XLOOKUP($B9395,Enrollees!$A$2:$A$10000,Enrollees!$B$2:$B$10000)</f>
        <v>Goodwill Employee</v>
      </c>
      <c r="D9395" t="str">
        <f>_xlfn.XLOOKUP(B9395,Enrollees!A:A,Enrollees!C:C)</f>
        <v>Scotty Cash</v>
      </c>
    </row>
    <row r="9396" spans="1:4" x14ac:dyDescent="0.2">
      <c r="A9396" s="8">
        <v>44593</v>
      </c>
      <c r="B9396" s="6">
        <v>122744</v>
      </c>
      <c r="C9396" t="str">
        <f>_xlfn.XLOOKUP($B9396,Enrollees!$A$2:$A$10000,Enrollees!$B$2:$B$10000)</f>
        <v>Goodwill Employee</v>
      </c>
      <c r="D9396" t="str">
        <f>_xlfn.XLOOKUP(B9396,Enrollees!A:A,Enrollees!C:C)</f>
        <v>xx</v>
      </c>
    </row>
    <row r="9397" spans="1:4" x14ac:dyDescent="0.2">
      <c r="A9397" s="8">
        <v>44593</v>
      </c>
      <c r="B9397" s="6">
        <v>122741</v>
      </c>
      <c r="C9397" t="str">
        <f>_xlfn.XLOOKUP($B9397,Enrollees!$A$2:$A$10000,Enrollees!$B$2:$B$10000)</f>
        <v>Goodwill Employee</v>
      </c>
      <c r="D9397" t="str">
        <f>_xlfn.XLOOKUP(B9397,Enrollees!A:A,Enrollees!C:C)</f>
        <v>xx</v>
      </c>
    </row>
    <row r="9398" spans="1:4" x14ac:dyDescent="0.2">
      <c r="A9398" s="8">
        <v>44593</v>
      </c>
      <c r="B9398" s="6">
        <v>122741</v>
      </c>
      <c r="C9398" t="str">
        <f>_xlfn.XLOOKUP($B9398,Enrollees!$A$2:$A$10000,Enrollees!$B$2:$B$10000)</f>
        <v>Goodwill Employee</v>
      </c>
      <c r="D9398" t="str">
        <f>_xlfn.XLOOKUP(B9398,Enrollees!A:A,Enrollees!C:C)</f>
        <v>xx</v>
      </c>
    </row>
    <row r="9399" spans="1:4" x14ac:dyDescent="0.2">
      <c r="A9399" s="8">
        <v>44593</v>
      </c>
      <c r="B9399" s="6">
        <v>122744</v>
      </c>
      <c r="C9399" t="str">
        <f>_xlfn.XLOOKUP($B9399,Enrollees!$A$2:$A$10000,Enrollees!$B$2:$B$10000)</f>
        <v>Goodwill Employee</v>
      </c>
      <c r="D9399" t="str">
        <f>_xlfn.XLOOKUP(B9399,Enrollees!A:A,Enrollees!C:C)</f>
        <v>xx</v>
      </c>
    </row>
    <row r="9400" spans="1:4" x14ac:dyDescent="0.2">
      <c r="A9400" s="8">
        <v>44593</v>
      </c>
      <c r="B9400" s="6">
        <v>122731</v>
      </c>
      <c r="C9400" t="str">
        <f>_xlfn.XLOOKUP($B9400,Enrollees!$A$2:$A$10000,Enrollees!$B$2:$B$10000)</f>
        <v>Goodwill Employee</v>
      </c>
      <c r="D9400" t="str">
        <f>_xlfn.XLOOKUP(B9400,Enrollees!A:A,Enrollees!C:C)</f>
        <v>xx</v>
      </c>
    </row>
    <row r="9401" spans="1:4" x14ac:dyDescent="0.2">
      <c r="A9401" s="8">
        <v>44593</v>
      </c>
      <c r="B9401" s="6">
        <v>122744</v>
      </c>
      <c r="C9401" t="str">
        <f>_xlfn.XLOOKUP($B9401,Enrollees!$A$2:$A$10000,Enrollees!$B$2:$B$10000)</f>
        <v>Goodwill Employee</v>
      </c>
      <c r="D9401" t="str">
        <f>_xlfn.XLOOKUP(B9401,Enrollees!A:A,Enrollees!C:C)</f>
        <v>xx</v>
      </c>
    </row>
    <row r="9402" spans="1:4" x14ac:dyDescent="0.2">
      <c r="A9402" s="8">
        <v>44593</v>
      </c>
      <c r="B9402" s="6">
        <v>122726</v>
      </c>
      <c r="C9402" t="str">
        <f>_xlfn.XLOOKUP($B9402,Enrollees!$A$2:$A$10000,Enrollees!$B$2:$B$10000)</f>
        <v>Goodwill Employee</v>
      </c>
      <c r="D9402" t="str">
        <f>_xlfn.XLOOKUP(B9402,Enrollees!A:A,Enrollees!C:C)</f>
        <v>xx</v>
      </c>
    </row>
    <row r="9403" spans="1:4" x14ac:dyDescent="0.2">
      <c r="A9403" s="8">
        <v>44593</v>
      </c>
      <c r="B9403" s="6">
        <v>122744</v>
      </c>
      <c r="C9403" t="str">
        <f>_xlfn.XLOOKUP($B9403,Enrollees!$A$2:$A$10000,Enrollees!$B$2:$B$10000)</f>
        <v>Goodwill Employee</v>
      </c>
      <c r="D9403" t="str">
        <f>_xlfn.XLOOKUP(B9403,Enrollees!A:A,Enrollees!C:C)</f>
        <v>xx</v>
      </c>
    </row>
    <row r="9404" spans="1:4" x14ac:dyDescent="0.2">
      <c r="A9404" s="8">
        <v>44593</v>
      </c>
      <c r="B9404" s="6">
        <v>122726</v>
      </c>
      <c r="C9404" t="str">
        <f>_xlfn.XLOOKUP($B9404,Enrollees!$A$2:$A$10000,Enrollees!$B$2:$B$10000)</f>
        <v>Goodwill Employee</v>
      </c>
      <c r="D9404" t="str">
        <f>_xlfn.XLOOKUP(B9404,Enrollees!A:A,Enrollees!C:C)</f>
        <v>xx</v>
      </c>
    </row>
    <row r="9405" spans="1:4" x14ac:dyDescent="0.2">
      <c r="A9405" s="8">
        <v>44593</v>
      </c>
      <c r="B9405" s="6">
        <v>122731</v>
      </c>
      <c r="C9405" t="str">
        <f>_xlfn.XLOOKUP($B9405,Enrollees!$A$2:$A$10000,Enrollees!$B$2:$B$10000)</f>
        <v>Goodwill Employee</v>
      </c>
      <c r="D9405" t="str">
        <f>_xlfn.XLOOKUP(B9405,Enrollees!A:A,Enrollees!C:C)</f>
        <v>xx</v>
      </c>
    </row>
    <row r="9406" spans="1:4" x14ac:dyDescent="0.2">
      <c r="A9406" s="8">
        <v>44593</v>
      </c>
      <c r="B9406" s="6">
        <v>122731</v>
      </c>
      <c r="C9406" t="str">
        <f>_xlfn.XLOOKUP($B9406,Enrollees!$A$2:$A$10000,Enrollees!$B$2:$B$10000)</f>
        <v>Goodwill Employee</v>
      </c>
      <c r="D9406" t="str">
        <f>_xlfn.XLOOKUP(B9406,Enrollees!A:A,Enrollees!C:C)</f>
        <v>xx</v>
      </c>
    </row>
    <row r="9407" spans="1:4" x14ac:dyDescent="0.2">
      <c r="A9407" s="8">
        <v>44593</v>
      </c>
      <c r="B9407" s="6">
        <v>122708</v>
      </c>
      <c r="C9407" t="str">
        <f>_xlfn.XLOOKUP($B9407,Enrollees!$A$2:$A$10000,Enrollees!$B$2:$B$10000)</f>
        <v>Goodwill Employee</v>
      </c>
      <c r="D9407" t="str">
        <f>_xlfn.XLOOKUP(B9407,Enrollees!A:A,Enrollees!C:C)</f>
        <v>Scotty Cash</v>
      </c>
    </row>
    <row r="9408" spans="1:4" x14ac:dyDescent="0.2">
      <c r="A9408" s="8">
        <v>44593</v>
      </c>
      <c r="B9408" s="6">
        <v>122744</v>
      </c>
      <c r="C9408" t="str">
        <f>_xlfn.XLOOKUP($B9408,Enrollees!$A$2:$A$10000,Enrollees!$B$2:$B$10000)</f>
        <v>Goodwill Employee</v>
      </c>
      <c r="D9408" t="str">
        <f>_xlfn.XLOOKUP(B9408,Enrollees!A:A,Enrollees!C:C)</f>
        <v>xx</v>
      </c>
    </row>
    <row r="9409" spans="1:4" x14ac:dyDescent="0.2">
      <c r="A9409" s="8">
        <v>44593</v>
      </c>
      <c r="B9409" s="6">
        <v>122735</v>
      </c>
      <c r="C9409" t="str">
        <f>_xlfn.XLOOKUP($B9409,Enrollees!$A$2:$A$10000,Enrollees!$B$2:$B$10000)</f>
        <v>Goodwill Employee</v>
      </c>
      <c r="D9409" t="str">
        <f>_xlfn.XLOOKUP(B9409,Enrollees!A:A,Enrollees!C:C)</f>
        <v>xx</v>
      </c>
    </row>
    <row r="9410" spans="1:4" x14ac:dyDescent="0.2">
      <c r="A9410" s="8">
        <v>44593</v>
      </c>
      <c r="B9410" s="6">
        <v>122734</v>
      </c>
      <c r="C9410" t="str">
        <f>_xlfn.XLOOKUP($B9410,Enrollees!$A$2:$A$10000,Enrollees!$B$2:$B$10000)</f>
        <v>Goodwill Employee</v>
      </c>
      <c r="D9410" t="str">
        <f>_xlfn.XLOOKUP(B9410,Enrollees!A:A,Enrollees!C:C)</f>
        <v>xx</v>
      </c>
    </row>
    <row r="9411" spans="1:4" x14ac:dyDescent="0.2">
      <c r="A9411" s="8">
        <v>44593</v>
      </c>
      <c r="B9411" s="6">
        <v>122734</v>
      </c>
      <c r="C9411" t="str">
        <f>_xlfn.XLOOKUP($B9411,Enrollees!$A$2:$A$10000,Enrollees!$B$2:$B$10000)</f>
        <v>Goodwill Employee</v>
      </c>
      <c r="D9411" t="str">
        <f>_xlfn.XLOOKUP(B9411,Enrollees!A:A,Enrollees!C:C)</f>
        <v>xx</v>
      </c>
    </row>
    <row r="9412" spans="1:4" x14ac:dyDescent="0.2">
      <c r="A9412" s="8">
        <v>44593</v>
      </c>
      <c r="B9412" s="6">
        <v>122726</v>
      </c>
      <c r="C9412" t="str">
        <f>_xlfn.XLOOKUP($B9412,Enrollees!$A$2:$A$10000,Enrollees!$B$2:$B$10000)</f>
        <v>Goodwill Employee</v>
      </c>
      <c r="D9412" t="str">
        <f>_xlfn.XLOOKUP(B9412,Enrollees!A:A,Enrollees!C:C)</f>
        <v>xx</v>
      </c>
    </row>
    <row r="9413" spans="1:4" x14ac:dyDescent="0.2">
      <c r="A9413" s="8">
        <v>44593</v>
      </c>
      <c r="B9413" s="6">
        <v>122735</v>
      </c>
      <c r="C9413" t="str">
        <f>_xlfn.XLOOKUP($B9413,Enrollees!$A$2:$A$10000,Enrollees!$B$2:$B$10000)</f>
        <v>Goodwill Employee</v>
      </c>
      <c r="D9413" t="str">
        <f>_xlfn.XLOOKUP(B9413,Enrollees!A:A,Enrollees!C:C)</f>
        <v>xx</v>
      </c>
    </row>
    <row r="9414" spans="1:4" x14ac:dyDescent="0.2">
      <c r="A9414" s="8">
        <v>44593</v>
      </c>
      <c r="B9414" s="6">
        <v>122697</v>
      </c>
      <c r="C9414" t="str">
        <f>_xlfn.XLOOKUP($B9414,Enrollees!$A$2:$A$10000,Enrollees!$B$2:$B$10000)</f>
        <v>Goodwill Client</v>
      </c>
      <c r="D9414" t="str">
        <f>_xlfn.XLOOKUP(B9414,Enrollees!A:A,Enrollees!C:C)</f>
        <v>xx</v>
      </c>
    </row>
    <row r="9415" spans="1:4" x14ac:dyDescent="0.2">
      <c r="A9415" s="8">
        <v>44593</v>
      </c>
      <c r="B9415" s="6">
        <v>122697</v>
      </c>
      <c r="C9415" t="str">
        <f>_xlfn.XLOOKUP($B9415,Enrollees!$A$2:$A$10000,Enrollees!$B$2:$B$10000)</f>
        <v>Goodwill Client</v>
      </c>
      <c r="D9415" t="str">
        <f>_xlfn.XLOOKUP(B9415,Enrollees!A:A,Enrollees!C:C)</f>
        <v>xx</v>
      </c>
    </row>
    <row r="9416" spans="1:4" x14ac:dyDescent="0.2">
      <c r="A9416" s="8">
        <v>44593</v>
      </c>
      <c r="B9416" s="6">
        <v>122702</v>
      </c>
      <c r="C9416" t="str">
        <f>_xlfn.XLOOKUP($B9416,Enrollees!$A$2:$A$10000,Enrollees!$B$2:$B$10000)</f>
        <v>Goodwill Client</v>
      </c>
      <c r="D9416" t="str">
        <f>_xlfn.XLOOKUP(B9416,Enrollees!A:A,Enrollees!C:C)</f>
        <v>xx</v>
      </c>
    </row>
    <row r="9417" spans="1:4" x14ac:dyDescent="0.2">
      <c r="A9417" s="8">
        <v>44593</v>
      </c>
      <c r="B9417" s="6">
        <v>122702</v>
      </c>
      <c r="C9417" t="str">
        <f>_xlfn.XLOOKUP($B9417,Enrollees!$A$2:$A$10000,Enrollees!$B$2:$B$10000)</f>
        <v>Goodwill Client</v>
      </c>
      <c r="D9417" t="str">
        <f>_xlfn.XLOOKUP(B9417,Enrollees!A:A,Enrollees!C:C)</f>
        <v>xx</v>
      </c>
    </row>
    <row r="9418" spans="1:4" x14ac:dyDescent="0.2">
      <c r="A9418" s="8">
        <v>44593</v>
      </c>
      <c r="B9418" s="6">
        <v>122742</v>
      </c>
      <c r="C9418" t="str">
        <f>_xlfn.XLOOKUP($B9418,Enrollees!$A$2:$A$10000,Enrollees!$B$2:$B$10000)</f>
        <v>Goodwill Employee</v>
      </c>
      <c r="D9418" t="str">
        <f>_xlfn.XLOOKUP(B9418,Enrollees!A:A,Enrollees!C:C)</f>
        <v>xx</v>
      </c>
    </row>
    <row r="9419" spans="1:4" x14ac:dyDescent="0.2">
      <c r="A9419" s="8">
        <v>44593</v>
      </c>
      <c r="B9419" s="6">
        <v>122742</v>
      </c>
      <c r="C9419" t="str">
        <f>_xlfn.XLOOKUP($B9419,Enrollees!$A$2:$A$10000,Enrollees!$B$2:$B$10000)</f>
        <v>Goodwill Employee</v>
      </c>
      <c r="D9419" t="str">
        <f>_xlfn.XLOOKUP(B9419,Enrollees!A:A,Enrollees!C:C)</f>
        <v>xx</v>
      </c>
    </row>
    <row r="9420" spans="1:4" x14ac:dyDescent="0.2">
      <c r="A9420" s="8">
        <v>44593</v>
      </c>
      <c r="B9420" s="6">
        <v>122719</v>
      </c>
      <c r="C9420" t="str">
        <f>_xlfn.XLOOKUP($B9420,Enrollees!$A$2:$A$10000,Enrollees!$B$2:$B$10000)</f>
        <v>Goodwill Employee</v>
      </c>
      <c r="D9420" t="str">
        <f>_xlfn.XLOOKUP(B9420,Enrollees!A:A,Enrollees!C:C)</f>
        <v>xx</v>
      </c>
    </row>
    <row r="9421" spans="1:4" x14ac:dyDescent="0.2">
      <c r="A9421" s="8">
        <v>44593</v>
      </c>
      <c r="B9421" s="6">
        <v>122741</v>
      </c>
      <c r="C9421" t="str">
        <f>_xlfn.XLOOKUP($B9421,Enrollees!$A$2:$A$10000,Enrollees!$B$2:$B$10000)</f>
        <v>Goodwill Employee</v>
      </c>
      <c r="D9421" t="str">
        <f>_xlfn.XLOOKUP(B9421,Enrollees!A:A,Enrollees!C:C)</f>
        <v>xx</v>
      </c>
    </row>
    <row r="9422" spans="1:4" x14ac:dyDescent="0.2">
      <c r="A9422" s="8">
        <v>44593</v>
      </c>
      <c r="B9422" s="6">
        <v>122731</v>
      </c>
      <c r="C9422" t="str">
        <f>_xlfn.XLOOKUP($B9422,Enrollees!$A$2:$A$10000,Enrollees!$B$2:$B$10000)</f>
        <v>Goodwill Employee</v>
      </c>
      <c r="D9422" t="str">
        <f>_xlfn.XLOOKUP(B9422,Enrollees!A:A,Enrollees!C:C)</f>
        <v>xx</v>
      </c>
    </row>
    <row r="9423" spans="1:4" x14ac:dyDescent="0.2">
      <c r="A9423" s="8">
        <v>44593</v>
      </c>
      <c r="B9423" s="6">
        <v>122731</v>
      </c>
      <c r="C9423" t="str">
        <f>_xlfn.XLOOKUP($B9423,Enrollees!$A$2:$A$10000,Enrollees!$B$2:$B$10000)</f>
        <v>Goodwill Employee</v>
      </c>
      <c r="D9423" t="str">
        <f>_xlfn.XLOOKUP(B9423,Enrollees!A:A,Enrollees!C:C)</f>
        <v>xx</v>
      </c>
    </row>
    <row r="9424" spans="1:4" x14ac:dyDescent="0.2">
      <c r="A9424" s="8">
        <v>44593</v>
      </c>
      <c r="B9424" s="6">
        <v>122741</v>
      </c>
      <c r="C9424" t="str">
        <f>_xlfn.XLOOKUP($B9424,Enrollees!$A$2:$A$10000,Enrollees!$B$2:$B$10000)</f>
        <v>Goodwill Employee</v>
      </c>
      <c r="D9424" t="str">
        <f>_xlfn.XLOOKUP(B9424,Enrollees!A:A,Enrollees!C:C)</f>
        <v>xx</v>
      </c>
    </row>
    <row r="9425" spans="1:4" x14ac:dyDescent="0.2">
      <c r="A9425" s="8">
        <v>44593</v>
      </c>
      <c r="B9425" s="6">
        <v>122702</v>
      </c>
      <c r="C9425" t="str">
        <f>_xlfn.XLOOKUP($B9425,Enrollees!$A$2:$A$10000,Enrollees!$B$2:$B$10000)</f>
        <v>Goodwill Client</v>
      </c>
      <c r="D9425" t="str">
        <f>_xlfn.XLOOKUP(B9425,Enrollees!A:A,Enrollees!C:C)</f>
        <v>xx</v>
      </c>
    </row>
    <row r="9426" spans="1:4" x14ac:dyDescent="0.2">
      <c r="A9426" s="8">
        <v>44593</v>
      </c>
      <c r="B9426" s="6">
        <v>122702</v>
      </c>
      <c r="C9426" t="str">
        <f>_xlfn.XLOOKUP($B9426,Enrollees!$A$2:$A$10000,Enrollees!$B$2:$B$10000)</f>
        <v>Goodwill Client</v>
      </c>
      <c r="D9426" t="str">
        <f>_xlfn.XLOOKUP(B9426,Enrollees!A:A,Enrollees!C:C)</f>
        <v>xx</v>
      </c>
    </row>
    <row r="9427" spans="1:4" x14ac:dyDescent="0.2">
      <c r="A9427" s="8">
        <v>44593</v>
      </c>
      <c r="B9427" s="6">
        <v>122726</v>
      </c>
      <c r="C9427" t="str">
        <f>_xlfn.XLOOKUP($B9427,Enrollees!$A$2:$A$10000,Enrollees!$B$2:$B$10000)</f>
        <v>Goodwill Employee</v>
      </c>
      <c r="D9427" t="str">
        <f>_xlfn.XLOOKUP(B9427,Enrollees!A:A,Enrollees!C:C)</f>
        <v>xx</v>
      </c>
    </row>
    <row r="9428" spans="1:4" x14ac:dyDescent="0.2">
      <c r="A9428" s="8">
        <v>44593</v>
      </c>
      <c r="B9428" s="6">
        <v>122742</v>
      </c>
      <c r="C9428" t="str">
        <f>_xlfn.XLOOKUP($B9428,Enrollees!$A$2:$A$10000,Enrollees!$B$2:$B$10000)</f>
        <v>Goodwill Employee</v>
      </c>
      <c r="D9428" t="str">
        <f>_xlfn.XLOOKUP(B9428,Enrollees!A:A,Enrollees!C:C)</f>
        <v>xx</v>
      </c>
    </row>
    <row r="9429" spans="1:4" x14ac:dyDescent="0.2">
      <c r="A9429" s="8">
        <v>44593</v>
      </c>
      <c r="B9429" s="6">
        <v>122732</v>
      </c>
      <c r="C9429" t="str">
        <f>_xlfn.XLOOKUP($B9429,Enrollees!$A$2:$A$10000,Enrollees!$B$2:$B$10000)</f>
        <v>Goodwill Employee</v>
      </c>
      <c r="D9429" t="str">
        <f>_xlfn.XLOOKUP(B9429,Enrollees!A:A,Enrollees!C:C)</f>
        <v>xx</v>
      </c>
    </row>
    <row r="9430" spans="1:4" x14ac:dyDescent="0.2">
      <c r="A9430" s="8">
        <v>44593</v>
      </c>
      <c r="B9430" s="6">
        <v>122697</v>
      </c>
      <c r="C9430" t="str">
        <f>_xlfn.XLOOKUP($B9430,Enrollees!$A$2:$A$10000,Enrollees!$B$2:$B$10000)</f>
        <v>Goodwill Client</v>
      </c>
      <c r="D9430" t="str">
        <f>_xlfn.XLOOKUP(B9430,Enrollees!A:A,Enrollees!C:C)</f>
        <v>xx</v>
      </c>
    </row>
    <row r="9431" spans="1:4" x14ac:dyDescent="0.2">
      <c r="A9431" s="8">
        <v>44593</v>
      </c>
      <c r="B9431" s="6">
        <v>122708</v>
      </c>
      <c r="C9431" t="str">
        <f>_xlfn.XLOOKUP($B9431,Enrollees!$A$2:$A$10000,Enrollees!$B$2:$B$10000)</f>
        <v>Goodwill Employee</v>
      </c>
      <c r="D9431" t="str">
        <f>_xlfn.XLOOKUP(B9431,Enrollees!A:A,Enrollees!C:C)</f>
        <v>Scotty Cash</v>
      </c>
    </row>
    <row r="9432" spans="1:4" x14ac:dyDescent="0.2">
      <c r="A9432" s="8">
        <v>44593</v>
      </c>
      <c r="B9432" s="6">
        <v>122734</v>
      </c>
      <c r="C9432" t="str">
        <f>_xlfn.XLOOKUP($B9432,Enrollees!$A$2:$A$10000,Enrollees!$B$2:$B$10000)</f>
        <v>Goodwill Employee</v>
      </c>
      <c r="D9432" t="str">
        <f>_xlfn.XLOOKUP(B9432,Enrollees!A:A,Enrollees!C:C)</f>
        <v>xx</v>
      </c>
    </row>
    <row r="9433" spans="1:4" x14ac:dyDescent="0.2">
      <c r="A9433" s="8">
        <v>44593</v>
      </c>
      <c r="B9433" s="6">
        <v>122744</v>
      </c>
      <c r="C9433" t="str">
        <f>_xlfn.XLOOKUP($B9433,Enrollees!$A$2:$A$10000,Enrollees!$B$2:$B$10000)</f>
        <v>Goodwill Employee</v>
      </c>
      <c r="D9433" t="str">
        <f>_xlfn.XLOOKUP(B9433,Enrollees!A:A,Enrollees!C:C)</f>
        <v>xx</v>
      </c>
    </row>
    <row r="9434" spans="1:4" x14ac:dyDescent="0.2">
      <c r="A9434" s="8">
        <v>44593</v>
      </c>
      <c r="B9434" s="6">
        <v>122734</v>
      </c>
      <c r="C9434" t="str">
        <f>_xlfn.XLOOKUP($B9434,Enrollees!$A$2:$A$10000,Enrollees!$B$2:$B$10000)</f>
        <v>Goodwill Employee</v>
      </c>
      <c r="D9434" t="str">
        <f>_xlfn.XLOOKUP(B9434,Enrollees!A:A,Enrollees!C:C)</f>
        <v>xx</v>
      </c>
    </row>
    <row r="9435" spans="1:4" x14ac:dyDescent="0.2">
      <c r="A9435" s="8">
        <v>44593</v>
      </c>
      <c r="B9435" s="6">
        <v>122732</v>
      </c>
      <c r="C9435" t="str">
        <f>_xlfn.XLOOKUP($B9435,Enrollees!$A$2:$A$10000,Enrollees!$B$2:$B$10000)</f>
        <v>Goodwill Employee</v>
      </c>
      <c r="D9435" t="str">
        <f>_xlfn.XLOOKUP(B9435,Enrollees!A:A,Enrollees!C:C)</f>
        <v>xx</v>
      </c>
    </row>
    <row r="9436" spans="1:4" x14ac:dyDescent="0.2">
      <c r="A9436" s="8">
        <v>44593</v>
      </c>
      <c r="B9436" s="6">
        <v>122697</v>
      </c>
      <c r="C9436" t="str">
        <f>_xlfn.XLOOKUP($B9436,Enrollees!$A$2:$A$10000,Enrollees!$B$2:$B$10000)</f>
        <v>Goodwill Client</v>
      </c>
      <c r="D9436" t="str">
        <f>_xlfn.XLOOKUP(B9436,Enrollees!A:A,Enrollees!C:C)</f>
        <v>xx</v>
      </c>
    </row>
    <row r="9437" spans="1:4" x14ac:dyDescent="0.2">
      <c r="A9437" s="8">
        <v>44593</v>
      </c>
      <c r="B9437" s="6">
        <v>122742</v>
      </c>
      <c r="C9437" t="str">
        <f>_xlfn.XLOOKUP($B9437,Enrollees!$A$2:$A$10000,Enrollees!$B$2:$B$10000)</f>
        <v>Goodwill Employee</v>
      </c>
      <c r="D9437" t="str">
        <f>_xlfn.XLOOKUP(B9437,Enrollees!A:A,Enrollees!C:C)</f>
        <v>xx</v>
      </c>
    </row>
    <row r="9438" spans="1:4" x14ac:dyDescent="0.2">
      <c r="A9438" s="8">
        <v>44593</v>
      </c>
      <c r="B9438" s="6">
        <v>122735</v>
      </c>
      <c r="C9438" t="str">
        <f>_xlfn.XLOOKUP($B9438,Enrollees!$A$2:$A$10000,Enrollees!$B$2:$B$10000)</f>
        <v>Goodwill Employee</v>
      </c>
      <c r="D9438" t="str">
        <f>_xlfn.XLOOKUP(B9438,Enrollees!A:A,Enrollees!C:C)</f>
        <v>xx</v>
      </c>
    </row>
    <row r="9439" spans="1:4" x14ac:dyDescent="0.2">
      <c r="A9439" s="8">
        <v>44593</v>
      </c>
      <c r="B9439" s="6">
        <v>122742</v>
      </c>
      <c r="C9439" t="str">
        <f>_xlfn.XLOOKUP($B9439,Enrollees!$A$2:$A$10000,Enrollees!$B$2:$B$10000)</f>
        <v>Goodwill Employee</v>
      </c>
      <c r="D9439" t="str">
        <f>_xlfn.XLOOKUP(B9439,Enrollees!A:A,Enrollees!C:C)</f>
        <v>xx</v>
      </c>
    </row>
    <row r="9440" spans="1:4" x14ac:dyDescent="0.2">
      <c r="A9440" s="8">
        <v>44593</v>
      </c>
      <c r="B9440" s="6">
        <v>122735</v>
      </c>
      <c r="C9440" t="str">
        <f>_xlfn.XLOOKUP($B9440,Enrollees!$A$2:$A$10000,Enrollees!$B$2:$B$10000)</f>
        <v>Goodwill Employee</v>
      </c>
      <c r="D9440" t="str">
        <f>_xlfn.XLOOKUP(B9440,Enrollees!A:A,Enrollees!C:C)</f>
        <v>xx</v>
      </c>
    </row>
    <row r="9441" spans="1:4" x14ac:dyDescent="0.2">
      <c r="A9441" s="8">
        <v>44593</v>
      </c>
      <c r="B9441" s="6">
        <v>122731</v>
      </c>
      <c r="C9441" t="str">
        <f>_xlfn.XLOOKUP($B9441,Enrollees!$A$2:$A$10000,Enrollees!$B$2:$B$10000)</f>
        <v>Goodwill Employee</v>
      </c>
      <c r="D9441" t="str">
        <f>_xlfn.XLOOKUP(B9441,Enrollees!A:A,Enrollees!C:C)</f>
        <v>xx</v>
      </c>
    </row>
    <row r="9442" spans="1:4" x14ac:dyDescent="0.2">
      <c r="A9442" s="8">
        <v>44593</v>
      </c>
      <c r="B9442" s="6">
        <v>122731</v>
      </c>
      <c r="C9442" t="str">
        <f>_xlfn.XLOOKUP($B9442,Enrollees!$A$2:$A$10000,Enrollees!$B$2:$B$10000)</f>
        <v>Goodwill Employee</v>
      </c>
      <c r="D9442" t="str">
        <f>_xlfn.XLOOKUP(B9442,Enrollees!A:A,Enrollees!C:C)</f>
        <v>xx</v>
      </c>
    </row>
    <row r="9443" spans="1:4" x14ac:dyDescent="0.2">
      <c r="A9443" s="8">
        <v>44593</v>
      </c>
      <c r="B9443" s="6">
        <v>122719</v>
      </c>
      <c r="C9443" t="str">
        <f>_xlfn.XLOOKUP($B9443,Enrollees!$A$2:$A$10000,Enrollees!$B$2:$B$10000)</f>
        <v>Goodwill Employee</v>
      </c>
      <c r="D9443" t="str">
        <f>_xlfn.XLOOKUP(B9443,Enrollees!A:A,Enrollees!C:C)</f>
        <v>xx</v>
      </c>
    </row>
    <row r="9444" spans="1:4" x14ac:dyDescent="0.2">
      <c r="A9444" s="8">
        <v>44593</v>
      </c>
      <c r="B9444" s="6">
        <v>122708</v>
      </c>
      <c r="C9444" t="str">
        <f>_xlfn.XLOOKUP($B9444,Enrollees!$A$2:$A$10000,Enrollees!$B$2:$B$10000)</f>
        <v>Goodwill Employee</v>
      </c>
      <c r="D9444" t="str">
        <f>_xlfn.XLOOKUP(B9444,Enrollees!A:A,Enrollees!C:C)</f>
        <v>Scotty Cash</v>
      </c>
    </row>
    <row r="9445" spans="1:4" x14ac:dyDescent="0.2">
      <c r="A9445" s="8">
        <v>44593</v>
      </c>
      <c r="B9445" s="6">
        <v>122744</v>
      </c>
      <c r="C9445" t="str">
        <f>_xlfn.XLOOKUP($B9445,Enrollees!$A$2:$A$10000,Enrollees!$B$2:$B$10000)</f>
        <v>Goodwill Employee</v>
      </c>
      <c r="D9445" t="str">
        <f>_xlfn.XLOOKUP(B9445,Enrollees!A:A,Enrollees!C:C)</f>
        <v>xx</v>
      </c>
    </row>
    <row r="9446" spans="1:4" x14ac:dyDescent="0.2">
      <c r="A9446" s="8">
        <v>44593</v>
      </c>
      <c r="B9446" s="6">
        <v>122735</v>
      </c>
      <c r="C9446" t="str">
        <f>_xlfn.XLOOKUP($B9446,Enrollees!$A$2:$A$10000,Enrollees!$B$2:$B$10000)</f>
        <v>Goodwill Employee</v>
      </c>
      <c r="D9446" t="str">
        <f>_xlfn.XLOOKUP(B9446,Enrollees!A:A,Enrollees!C:C)</f>
        <v>xx</v>
      </c>
    </row>
    <row r="9447" spans="1:4" x14ac:dyDescent="0.2">
      <c r="A9447" s="8">
        <v>44593</v>
      </c>
      <c r="B9447" s="6">
        <v>122734</v>
      </c>
      <c r="C9447" t="str">
        <f>_xlfn.XLOOKUP($B9447,Enrollees!$A$2:$A$10000,Enrollees!$B$2:$B$10000)</f>
        <v>Goodwill Employee</v>
      </c>
      <c r="D9447" t="str">
        <f>_xlfn.XLOOKUP(B9447,Enrollees!A:A,Enrollees!C:C)</f>
        <v>xx</v>
      </c>
    </row>
    <row r="9448" spans="1:4" x14ac:dyDescent="0.2">
      <c r="A9448" s="8">
        <v>44593</v>
      </c>
      <c r="B9448" s="6">
        <v>122734</v>
      </c>
      <c r="C9448" t="str">
        <f>_xlfn.XLOOKUP($B9448,Enrollees!$A$2:$A$10000,Enrollees!$B$2:$B$10000)</f>
        <v>Goodwill Employee</v>
      </c>
      <c r="D9448" t="str">
        <f>_xlfn.XLOOKUP(B9448,Enrollees!A:A,Enrollees!C:C)</f>
        <v>xx</v>
      </c>
    </row>
    <row r="9449" spans="1:4" x14ac:dyDescent="0.2">
      <c r="A9449" s="8">
        <v>44593</v>
      </c>
      <c r="B9449" s="6">
        <v>122726</v>
      </c>
      <c r="C9449" t="str">
        <f>_xlfn.XLOOKUP($B9449,Enrollees!$A$2:$A$10000,Enrollees!$B$2:$B$10000)</f>
        <v>Goodwill Employee</v>
      </c>
      <c r="D9449" t="str">
        <f>_xlfn.XLOOKUP(B9449,Enrollees!A:A,Enrollees!C:C)</f>
        <v>xx</v>
      </c>
    </row>
    <row r="9450" spans="1:4" x14ac:dyDescent="0.2">
      <c r="A9450" s="8">
        <v>44593</v>
      </c>
      <c r="B9450" s="6">
        <v>122735</v>
      </c>
      <c r="C9450" t="str">
        <f>_xlfn.XLOOKUP($B9450,Enrollees!$A$2:$A$10000,Enrollees!$B$2:$B$10000)</f>
        <v>Goodwill Employee</v>
      </c>
      <c r="D9450" t="str">
        <f>_xlfn.XLOOKUP(B9450,Enrollees!A:A,Enrollees!C:C)</f>
        <v>xx</v>
      </c>
    </row>
    <row r="9451" spans="1:4" x14ac:dyDescent="0.2">
      <c r="A9451" s="8">
        <v>44593</v>
      </c>
      <c r="B9451" s="6">
        <v>122697</v>
      </c>
      <c r="C9451" t="str">
        <f>_xlfn.XLOOKUP($B9451,Enrollees!$A$2:$A$10000,Enrollees!$B$2:$B$10000)</f>
        <v>Goodwill Client</v>
      </c>
      <c r="D9451" t="str">
        <f>_xlfn.XLOOKUP(B9451,Enrollees!A:A,Enrollees!C:C)</f>
        <v>xx</v>
      </c>
    </row>
    <row r="9452" spans="1:4" x14ac:dyDescent="0.2">
      <c r="A9452" s="8">
        <v>44593</v>
      </c>
      <c r="B9452" s="6">
        <v>122697</v>
      </c>
      <c r="C9452" t="str">
        <f>_xlfn.XLOOKUP($B9452,Enrollees!$A$2:$A$10000,Enrollees!$B$2:$B$10000)</f>
        <v>Goodwill Client</v>
      </c>
      <c r="D9452" t="str">
        <f>_xlfn.XLOOKUP(B9452,Enrollees!A:A,Enrollees!C:C)</f>
        <v>xx</v>
      </c>
    </row>
    <row r="9453" spans="1:4" x14ac:dyDescent="0.2">
      <c r="A9453" s="8">
        <v>44593</v>
      </c>
      <c r="B9453" s="6">
        <v>122702</v>
      </c>
      <c r="C9453" t="str">
        <f>_xlfn.XLOOKUP($B9453,Enrollees!$A$2:$A$10000,Enrollees!$B$2:$B$10000)</f>
        <v>Goodwill Client</v>
      </c>
      <c r="D9453" t="str">
        <f>_xlfn.XLOOKUP(B9453,Enrollees!A:A,Enrollees!C:C)</f>
        <v>xx</v>
      </c>
    </row>
    <row r="9454" spans="1:4" x14ac:dyDescent="0.2">
      <c r="A9454" s="8">
        <v>44593</v>
      </c>
      <c r="B9454" s="6">
        <v>122702</v>
      </c>
      <c r="C9454" t="str">
        <f>_xlfn.XLOOKUP($B9454,Enrollees!$A$2:$A$10000,Enrollees!$B$2:$B$10000)</f>
        <v>Goodwill Client</v>
      </c>
      <c r="D9454" t="str">
        <f>_xlfn.XLOOKUP(B9454,Enrollees!A:A,Enrollees!C:C)</f>
        <v>xx</v>
      </c>
    </row>
    <row r="9455" spans="1:4" x14ac:dyDescent="0.2">
      <c r="A9455" s="8">
        <v>44593</v>
      </c>
      <c r="B9455" s="6">
        <v>122741</v>
      </c>
      <c r="C9455" t="str">
        <f>_xlfn.XLOOKUP($B9455,Enrollees!$A$2:$A$10000,Enrollees!$B$2:$B$10000)</f>
        <v>Goodwill Employee</v>
      </c>
      <c r="D9455" t="str">
        <f>_xlfn.XLOOKUP(B9455,Enrollees!A:A,Enrollees!C:C)</f>
        <v>xx</v>
      </c>
    </row>
    <row r="9456" spans="1:4" x14ac:dyDescent="0.2">
      <c r="A9456" s="8">
        <v>44593</v>
      </c>
      <c r="B9456" s="6">
        <v>122741</v>
      </c>
      <c r="C9456" t="str">
        <f>_xlfn.XLOOKUP($B9456,Enrollees!$A$2:$A$10000,Enrollees!$B$2:$B$10000)</f>
        <v>Goodwill Employee</v>
      </c>
      <c r="D9456" t="str">
        <f>_xlfn.XLOOKUP(B9456,Enrollees!A:A,Enrollees!C:C)</f>
        <v>xx</v>
      </c>
    </row>
    <row r="9457" spans="1:4" x14ac:dyDescent="0.2">
      <c r="A9457" s="8">
        <v>44593</v>
      </c>
      <c r="B9457" s="6">
        <v>122697</v>
      </c>
      <c r="C9457" t="str">
        <f>_xlfn.XLOOKUP($B9457,Enrollees!$A$2:$A$10000,Enrollees!$B$2:$B$10000)</f>
        <v>Goodwill Client</v>
      </c>
      <c r="D9457" t="str">
        <f>_xlfn.XLOOKUP(B9457,Enrollees!A:A,Enrollees!C:C)</f>
        <v>xx</v>
      </c>
    </row>
    <row r="9458" spans="1:4" x14ac:dyDescent="0.2">
      <c r="A9458" s="8">
        <v>44593</v>
      </c>
      <c r="B9458" s="6">
        <v>122742</v>
      </c>
      <c r="C9458" t="str">
        <f>_xlfn.XLOOKUP($B9458,Enrollees!$A$2:$A$10000,Enrollees!$B$2:$B$10000)</f>
        <v>Goodwill Employee</v>
      </c>
      <c r="D9458" t="str">
        <f>_xlfn.XLOOKUP(B9458,Enrollees!A:A,Enrollees!C:C)</f>
        <v>xx</v>
      </c>
    </row>
    <row r="9459" spans="1:4" x14ac:dyDescent="0.2">
      <c r="A9459" s="8">
        <v>44593</v>
      </c>
      <c r="B9459" s="6">
        <v>122742</v>
      </c>
      <c r="C9459" t="str">
        <f>_xlfn.XLOOKUP($B9459,Enrollees!$A$2:$A$10000,Enrollees!$B$2:$B$10000)</f>
        <v>Goodwill Employee</v>
      </c>
      <c r="D9459" t="str">
        <f>_xlfn.XLOOKUP(B9459,Enrollees!A:A,Enrollees!C:C)</f>
        <v>xx</v>
      </c>
    </row>
    <row r="9460" spans="1:4" x14ac:dyDescent="0.2">
      <c r="A9460" s="8">
        <v>44593</v>
      </c>
      <c r="B9460" s="6">
        <v>122719</v>
      </c>
      <c r="C9460" t="str">
        <f>_xlfn.XLOOKUP($B9460,Enrollees!$A$2:$A$10000,Enrollees!$B$2:$B$10000)</f>
        <v>Goodwill Employee</v>
      </c>
      <c r="D9460" t="str">
        <f>_xlfn.XLOOKUP(B9460,Enrollees!A:A,Enrollees!C:C)</f>
        <v>xx</v>
      </c>
    </row>
    <row r="9461" spans="1:4" x14ac:dyDescent="0.2">
      <c r="A9461" s="8">
        <v>44593</v>
      </c>
      <c r="B9461" s="6">
        <v>122702</v>
      </c>
      <c r="C9461" t="str">
        <f>_xlfn.XLOOKUP($B9461,Enrollees!$A$2:$A$10000,Enrollees!$B$2:$B$10000)</f>
        <v>Goodwill Client</v>
      </c>
      <c r="D9461" t="str">
        <f>_xlfn.XLOOKUP(B9461,Enrollees!A:A,Enrollees!C:C)</f>
        <v>xx</v>
      </c>
    </row>
    <row r="9462" spans="1:4" x14ac:dyDescent="0.2">
      <c r="A9462" s="8">
        <v>44593</v>
      </c>
      <c r="B9462" s="6">
        <v>122702</v>
      </c>
      <c r="C9462" t="str">
        <f>_xlfn.XLOOKUP($B9462,Enrollees!$A$2:$A$10000,Enrollees!$B$2:$B$10000)</f>
        <v>Goodwill Client</v>
      </c>
      <c r="D9462" t="str">
        <f>_xlfn.XLOOKUP(B9462,Enrollees!A:A,Enrollees!C:C)</f>
        <v>xx</v>
      </c>
    </row>
    <row r="9463" spans="1:4" x14ac:dyDescent="0.2">
      <c r="A9463" s="8">
        <v>44593</v>
      </c>
      <c r="B9463" s="6">
        <v>122726</v>
      </c>
      <c r="C9463" t="str">
        <f>_xlfn.XLOOKUP($B9463,Enrollees!$A$2:$A$10000,Enrollees!$B$2:$B$10000)</f>
        <v>Goodwill Employee</v>
      </c>
      <c r="D9463" t="str">
        <f>_xlfn.XLOOKUP(B9463,Enrollees!A:A,Enrollees!C:C)</f>
        <v>xx</v>
      </c>
    </row>
    <row r="9464" spans="1:4" x14ac:dyDescent="0.2">
      <c r="A9464" s="8">
        <v>44593</v>
      </c>
      <c r="B9464" s="6">
        <v>122732</v>
      </c>
      <c r="C9464" t="str">
        <f>_xlfn.XLOOKUP($B9464,Enrollees!$A$2:$A$10000,Enrollees!$B$2:$B$10000)</f>
        <v>Goodwill Employee</v>
      </c>
      <c r="D9464" t="str">
        <f>_xlfn.XLOOKUP(B9464,Enrollees!A:A,Enrollees!C:C)</f>
        <v>xx</v>
      </c>
    </row>
    <row r="9465" spans="1:4" x14ac:dyDescent="0.2">
      <c r="A9465" s="8">
        <v>44593</v>
      </c>
      <c r="B9465" s="6">
        <v>122742</v>
      </c>
      <c r="C9465" t="str">
        <f>_xlfn.XLOOKUP($B9465,Enrollees!$A$2:$A$10000,Enrollees!$B$2:$B$10000)</f>
        <v>Goodwill Employee</v>
      </c>
      <c r="D9465" t="str">
        <f>_xlfn.XLOOKUP(B9465,Enrollees!A:A,Enrollees!C:C)</f>
        <v>xx</v>
      </c>
    </row>
    <row r="9466" spans="1:4" x14ac:dyDescent="0.2">
      <c r="A9466" s="8">
        <v>44593</v>
      </c>
      <c r="B9466" s="6">
        <v>122708</v>
      </c>
      <c r="C9466" t="str">
        <f>_xlfn.XLOOKUP($B9466,Enrollees!$A$2:$A$10000,Enrollees!$B$2:$B$10000)</f>
        <v>Goodwill Employee</v>
      </c>
      <c r="D9466" t="str">
        <f>_xlfn.XLOOKUP(B9466,Enrollees!A:A,Enrollees!C:C)</f>
        <v>Scotty Cash</v>
      </c>
    </row>
    <row r="9467" spans="1:4" x14ac:dyDescent="0.2">
      <c r="A9467" s="8">
        <v>44593</v>
      </c>
      <c r="B9467" s="6">
        <v>122734</v>
      </c>
      <c r="C9467" t="str">
        <f>_xlfn.XLOOKUP($B9467,Enrollees!$A$2:$A$10000,Enrollees!$B$2:$B$10000)</f>
        <v>Goodwill Employee</v>
      </c>
      <c r="D9467" t="str">
        <f>_xlfn.XLOOKUP(B9467,Enrollees!A:A,Enrollees!C:C)</f>
        <v>xx</v>
      </c>
    </row>
    <row r="9468" spans="1:4" x14ac:dyDescent="0.2">
      <c r="A9468" s="8">
        <v>44593</v>
      </c>
      <c r="B9468" s="6">
        <v>122744</v>
      </c>
      <c r="C9468" t="str">
        <f>_xlfn.XLOOKUP($B9468,Enrollees!$A$2:$A$10000,Enrollees!$B$2:$B$10000)</f>
        <v>Goodwill Employee</v>
      </c>
      <c r="D9468" t="str">
        <f>_xlfn.XLOOKUP(B9468,Enrollees!A:A,Enrollees!C:C)</f>
        <v>xx</v>
      </c>
    </row>
    <row r="9469" spans="1:4" x14ac:dyDescent="0.2">
      <c r="A9469" s="8">
        <v>44593</v>
      </c>
      <c r="B9469" s="6">
        <v>122734</v>
      </c>
      <c r="C9469" t="str">
        <f>_xlfn.XLOOKUP($B9469,Enrollees!$A$2:$A$10000,Enrollees!$B$2:$B$10000)</f>
        <v>Goodwill Employee</v>
      </c>
      <c r="D9469" t="str">
        <f>_xlfn.XLOOKUP(B9469,Enrollees!A:A,Enrollees!C:C)</f>
        <v>xx</v>
      </c>
    </row>
    <row r="9470" spans="1:4" x14ac:dyDescent="0.2">
      <c r="A9470" s="8">
        <v>44593</v>
      </c>
      <c r="B9470" s="6">
        <v>122732</v>
      </c>
      <c r="C9470" t="str">
        <f>_xlfn.XLOOKUP($B9470,Enrollees!$A$2:$A$10000,Enrollees!$B$2:$B$10000)</f>
        <v>Goodwill Employee</v>
      </c>
      <c r="D9470" t="str">
        <f>_xlfn.XLOOKUP(B9470,Enrollees!A:A,Enrollees!C:C)</f>
        <v>xx</v>
      </c>
    </row>
    <row r="9471" spans="1:4" x14ac:dyDescent="0.2">
      <c r="A9471" s="8">
        <v>44593</v>
      </c>
      <c r="B9471" s="6">
        <v>122742</v>
      </c>
      <c r="C9471" t="str">
        <f>_xlfn.XLOOKUP($B9471,Enrollees!$A$2:$A$10000,Enrollees!$B$2:$B$10000)</f>
        <v>Goodwill Employee</v>
      </c>
      <c r="D9471" t="str">
        <f>_xlfn.XLOOKUP(B9471,Enrollees!A:A,Enrollees!C:C)</f>
        <v>xx</v>
      </c>
    </row>
    <row r="9472" spans="1:4" x14ac:dyDescent="0.2">
      <c r="A9472" s="8">
        <v>44593</v>
      </c>
      <c r="B9472" s="6">
        <v>122735</v>
      </c>
      <c r="C9472" t="str">
        <f>_xlfn.XLOOKUP($B9472,Enrollees!$A$2:$A$10000,Enrollees!$B$2:$B$10000)</f>
        <v>Goodwill Employee</v>
      </c>
      <c r="D9472" t="str">
        <f>_xlfn.XLOOKUP(B9472,Enrollees!A:A,Enrollees!C:C)</f>
        <v>xx</v>
      </c>
    </row>
    <row r="9473" spans="1:4" x14ac:dyDescent="0.2">
      <c r="A9473" s="8">
        <v>44593</v>
      </c>
      <c r="B9473" s="6">
        <v>122735</v>
      </c>
      <c r="C9473" t="str">
        <f>_xlfn.XLOOKUP($B9473,Enrollees!$A$2:$A$10000,Enrollees!$B$2:$B$10000)</f>
        <v>Goodwill Employee</v>
      </c>
      <c r="D9473" t="str">
        <f>_xlfn.XLOOKUP(B9473,Enrollees!A:A,Enrollees!C:C)</f>
        <v>xx</v>
      </c>
    </row>
    <row r="9474" spans="1:4" x14ac:dyDescent="0.2">
      <c r="A9474" s="8">
        <v>44593</v>
      </c>
      <c r="B9474" s="6">
        <v>122741</v>
      </c>
      <c r="C9474" t="str">
        <f>_xlfn.XLOOKUP($B9474,Enrollees!$A$2:$A$10000,Enrollees!$B$2:$B$10000)</f>
        <v>Goodwill Employee</v>
      </c>
      <c r="D9474" t="str">
        <f>_xlfn.XLOOKUP(B9474,Enrollees!A:A,Enrollees!C:C)</f>
        <v>xx</v>
      </c>
    </row>
    <row r="9475" spans="1:4" x14ac:dyDescent="0.2">
      <c r="A9475" s="8">
        <v>44593</v>
      </c>
      <c r="B9475" s="6">
        <v>122741</v>
      </c>
      <c r="C9475" t="str">
        <f>_xlfn.XLOOKUP($B9475,Enrollees!$A$2:$A$10000,Enrollees!$B$2:$B$10000)</f>
        <v>Goodwill Employee</v>
      </c>
      <c r="D9475" t="str">
        <f>_xlfn.XLOOKUP(B9475,Enrollees!A:A,Enrollees!C:C)</f>
        <v>xx</v>
      </c>
    </row>
    <row r="9476" spans="1:4" x14ac:dyDescent="0.2">
      <c r="A9476" s="8">
        <v>44593</v>
      </c>
      <c r="B9476" s="6">
        <v>122719</v>
      </c>
      <c r="C9476" t="str">
        <f>_xlfn.XLOOKUP($B9476,Enrollees!$A$2:$A$10000,Enrollees!$B$2:$B$10000)</f>
        <v>Goodwill Employee</v>
      </c>
      <c r="D9476" t="str">
        <f>_xlfn.XLOOKUP(B9476,Enrollees!A:A,Enrollees!C:C)</f>
        <v>xx</v>
      </c>
    </row>
    <row r="9477" spans="1:4" x14ac:dyDescent="0.2">
      <c r="A9477" s="8">
        <v>44593</v>
      </c>
      <c r="B9477" s="6">
        <v>122708</v>
      </c>
      <c r="C9477" t="str">
        <f>_xlfn.XLOOKUP($B9477,Enrollees!$A$2:$A$10000,Enrollees!$B$2:$B$10000)</f>
        <v>Goodwill Employee</v>
      </c>
      <c r="D9477" t="str">
        <f>_xlfn.XLOOKUP(B9477,Enrollees!A:A,Enrollees!C:C)</f>
        <v>Scotty Cash</v>
      </c>
    </row>
    <row r="9478" spans="1:4" x14ac:dyDescent="0.2">
      <c r="A9478" s="8">
        <v>44593</v>
      </c>
      <c r="B9478" s="6">
        <v>122735</v>
      </c>
      <c r="C9478" t="str">
        <f>_xlfn.XLOOKUP($B9478,Enrollees!$A$2:$A$10000,Enrollees!$B$2:$B$10000)</f>
        <v>Goodwill Employee</v>
      </c>
      <c r="D9478" t="str">
        <f>_xlfn.XLOOKUP(B9478,Enrollees!A:A,Enrollees!C:C)</f>
        <v>xx</v>
      </c>
    </row>
    <row r="9479" spans="1:4" x14ac:dyDescent="0.2">
      <c r="A9479" s="8">
        <v>44593</v>
      </c>
      <c r="B9479" s="6">
        <v>122734</v>
      </c>
      <c r="C9479" t="str">
        <f>_xlfn.XLOOKUP($B9479,Enrollees!$A$2:$A$10000,Enrollees!$B$2:$B$10000)</f>
        <v>Goodwill Employee</v>
      </c>
      <c r="D9479" t="str">
        <f>_xlfn.XLOOKUP(B9479,Enrollees!A:A,Enrollees!C:C)</f>
        <v>xx</v>
      </c>
    </row>
    <row r="9480" spans="1:4" x14ac:dyDescent="0.2">
      <c r="A9480" s="8">
        <v>44593</v>
      </c>
      <c r="B9480" s="6">
        <v>122734</v>
      </c>
      <c r="C9480" t="str">
        <f>_xlfn.XLOOKUP($B9480,Enrollees!$A$2:$A$10000,Enrollees!$B$2:$B$10000)</f>
        <v>Goodwill Employee</v>
      </c>
      <c r="D9480" t="str">
        <f>_xlfn.XLOOKUP(B9480,Enrollees!A:A,Enrollees!C:C)</f>
        <v>xx</v>
      </c>
    </row>
    <row r="9481" spans="1:4" x14ac:dyDescent="0.2">
      <c r="A9481" s="8">
        <v>44593</v>
      </c>
      <c r="B9481" s="6">
        <v>122726</v>
      </c>
      <c r="C9481" t="str">
        <f>_xlfn.XLOOKUP($B9481,Enrollees!$A$2:$A$10000,Enrollees!$B$2:$B$10000)</f>
        <v>Goodwill Employee</v>
      </c>
      <c r="D9481" t="str">
        <f>_xlfn.XLOOKUP(B9481,Enrollees!A:A,Enrollees!C:C)</f>
        <v>xx</v>
      </c>
    </row>
    <row r="9482" spans="1:4" x14ac:dyDescent="0.2">
      <c r="A9482" s="8">
        <v>44593</v>
      </c>
      <c r="B9482" s="6">
        <v>122697</v>
      </c>
      <c r="C9482" t="str">
        <f>_xlfn.XLOOKUP($B9482,Enrollees!$A$2:$A$10000,Enrollees!$B$2:$B$10000)</f>
        <v>Goodwill Client</v>
      </c>
      <c r="D9482" t="str">
        <f>_xlfn.XLOOKUP(B9482,Enrollees!A:A,Enrollees!C:C)</f>
        <v>xx</v>
      </c>
    </row>
    <row r="9483" spans="1:4" x14ac:dyDescent="0.2">
      <c r="A9483" s="8">
        <v>44593</v>
      </c>
      <c r="B9483" s="6">
        <v>122697</v>
      </c>
      <c r="C9483" t="str">
        <f>_xlfn.XLOOKUP($B9483,Enrollees!$A$2:$A$10000,Enrollees!$B$2:$B$10000)</f>
        <v>Goodwill Client</v>
      </c>
      <c r="D9483" t="str">
        <f>_xlfn.XLOOKUP(B9483,Enrollees!A:A,Enrollees!C:C)</f>
        <v>xx</v>
      </c>
    </row>
    <row r="9484" spans="1:4" x14ac:dyDescent="0.2">
      <c r="A9484" s="8">
        <v>44593</v>
      </c>
      <c r="B9484" s="6">
        <v>122735</v>
      </c>
      <c r="C9484" t="str">
        <f>_xlfn.XLOOKUP($B9484,Enrollees!$A$2:$A$10000,Enrollees!$B$2:$B$10000)</f>
        <v>Goodwill Employee</v>
      </c>
      <c r="D9484" t="str">
        <f>_xlfn.XLOOKUP(B9484,Enrollees!A:A,Enrollees!C:C)</f>
        <v>xx</v>
      </c>
    </row>
    <row r="9485" spans="1:4" x14ac:dyDescent="0.2">
      <c r="A9485" s="8">
        <v>44593</v>
      </c>
      <c r="B9485" s="6">
        <v>122744</v>
      </c>
      <c r="C9485" t="str">
        <f>_xlfn.XLOOKUP($B9485,Enrollees!$A$2:$A$10000,Enrollees!$B$2:$B$10000)</f>
        <v>Goodwill Employee</v>
      </c>
      <c r="D9485" t="str">
        <f>_xlfn.XLOOKUP(B9485,Enrollees!A:A,Enrollees!C:C)</f>
        <v>xx</v>
      </c>
    </row>
    <row r="9486" spans="1:4" x14ac:dyDescent="0.2">
      <c r="A9486" s="8">
        <v>44593</v>
      </c>
      <c r="B9486" s="6">
        <v>122702</v>
      </c>
      <c r="C9486" t="str">
        <f>_xlfn.XLOOKUP($B9486,Enrollees!$A$2:$A$10000,Enrollees!$B$2:$B$10000)</f>
        <v>Goodwill Client</v>
      </c>
      <c r="D9486" t="str">
        <f>_xlfn.XLOOKUP(B9486,Enrollees!A:A,Enrollees!C:C)</f>
        <v>xx</v>
      </c>
    </row>
    <row r="9487" spans="1:4" x14ac:dyDescent="0.2">
      <c r="A9487" s="8">
        <v>44593</v>
      </c>
      <c r="B9487" s="6">
        <v>122702</v>
      </c>
      <c r="C9487" t="str">
        <f>_xlfn.XLOOKUP($B9487,Enrollees!$A$2:$A$10000,Enrollees!$B$2:$B$10000)</f>
        <v>Goodwill Client</v>
      </c>
      <c r="D9487" t="str">
        <f>_xlfn.XLOOKUP(B9487,Enrollees!A:A,Enrollees!C:C)</f>
        <v>xx</v>
      </c>
    </row>
    <row r="9488" spans="1:4" x14ac:dyDescent="0.2">
      <c r="A9488" s="8">
        <v>44593</v>
      </c>
      <c r="B9488" s="6">
        <v>122744</v>
      </c>
      <c r="C9488" t="str">
        <f>_xlfn.XLOOKUP($B9488,Enrollees!$A$2:$A$10000,Enrollees!$B$2:$B$10000)</f>
        <v>Goodwill Employee</v>
      </c>
      <c r="D9488" t="str">
        <f>_xlfn.XLOOKUP(B9488,Enrollees!A:A,Enrollees!C:C)</f>
        <v>xx</v>
      </c>
    </row>
    <row r="9489" spans="1:4" x14ac:dyDescent="0.2">
      <c r="A9489" s="8">
        <v>44593</v>
      </c>
      <c r="B9489" s="6">
        <v>122744</v>
      </c>
      <c r="C9489" t="str">
        <f>_xlfn.XLOOKUP($B9489,Enrollees!$A$2:$A$10000,Enrollees!$B$2:$B$10000)</f>
        <v>Goodwill Employee</v>
      </c>
      <c r="D9489" t="str">
        <f>_xlfn.XLOOKUP(B9489,Enrollees!A:A,Enrollees!C:C)</f>
        <v>xx</v>
      </c>
    </row>
    <row r="9490" spans="1:4" x14ac:dyDescent="0.2">
      <c r="A9490" s="8">
        <v>44593</v>
      </c>
      <c r="B9490" s="6">
        <v>122744</v>
      </c>
      <c r="C9490" t="str">
        <f>_xlfn.XLOOKUP($B9490,Enrollees!$A$2:$A$10000,Enrollees!$B$2:$B$10000)</f>
        <v>Goodwill Employee</v>
      </c>
      <c r="D9490" t="str">
        <f>_xlfn.XLOOKUP(B9490,Enrollees!A:A,Enrollees!C:C)</f>
        <v>xx</v>
      </c>
    </row>
    <row r="9491" spans="1:4" x14ac:dyDescent="0.2">
      <c r="A9491" s="8">
        <v>44593</v>
      </c>
      <c r="B9491" s="6">
        <v>122742</v>
      </c>
      <c r="C9491" t="str">
        <f>_xlfn.XLOOKUP($B9491,Enrollees!$A$2:$A$10000,Enrollees!$B$2:$B$10000)</f>
        <v>Goodwill Employee</v>
      </c>
      <c r="D9491" t="str">
        <f>_xlfn.XLOOKUP(B9491,Enrollees!A:A,Enrollees!C:C)</f>
        <v>xx</v>
      </c>
    </row>
    <row r="9492" spans="1:4" x14ac:dyDescent="0.2">
      <c r="A9492" s="8">
        <v>44593</v>
      </c>
      <c r="B9492" s="6">
        <v>122742</v>
      </c>
      <c r="C9492" t="str">
        <f>_xlfn.XLOOKUP($B9492,Enrollees!$A$2:$A$10000,Enrollees!$B$2:$B$10000)</f>
        <v>Goodwill Employee</v>
      </c>
      <c r="D9492" t="str">
        <f>_xlfn.XLOOKUP(B9492,Enrollees!A:A,Enrollees!C:C)</f>
        <v>xx</v>
      </c>
    </row>
    <row r="9493" spans="1:4" x14ac:dyDescent="0.2">
      <c r="A9493" s="8">
        <v>44593</v>
      </c>
      <c r="B9493" s="6">
        <v>122719</v>
      </c>
      <c r="C9493" t="str">
        <f>_xlfn.XLOOKUP($B9493,Enrollees!$A$2:$A$10000,Enrollees!$B$2:$B$10000)</f>
        <v>Goodwill Employee</v>
      </c>
      <c r="D9493" t="str">
        <f>_xlfn.XLOOKUP(B9493,Enrollees!A:A,Enrollees!C:C)</f>
        <v>xx</v>
      </c>
    </row>
    <row r="9494" spans="1:4" x14ac:dyDescent="0.2">
      <c r="A9494" s="8">
        <v>44593</v>
      </c>
      <c r="B9494" s="6">
        <v>122702</v>
      </c>
      <c r="C9494" t="str">
        <f>_xlfn.XLOOKUP($B9494,Enrollees!$A$2:$A$10000,Enrollees!$B$2:$B$10000)</f>
        <v>Goodwill Client</v>
      </c>
      <c r="D9494" t="str">
        <f>_xlfn.XLOOKUP(B9494,Enrollees!A:A,Enrollees!C:C)</f>
        <v>xx</v>
      </c>
    </row>
    <row r="9495" spans="1:4" x14ac:dyDescent="0.2">
      <c r="A9495" s="8">
        <v>44593</v>
      </c>
      <c r="B9495" s="6">
        <v>122702</v>
      </c>
      <c r="C9495" t="str">
        <f>_xlfn.XLOOKUP($B9495,Enrollees!$A$2:$A$10000,Enrollees!$B$2:$B$10000)</f>
        <v>Goodwill Client</v>
      </c>
      <c r="D9495" t="str">
        <f>_xlfn.XLOOKUP(B9495,Enrollees!A:A,Enrollees!C:C)</f>
        <v>xx</v>
      </c>
    </row>
    <row r="9496" spans="1:4" x14ac:dyDescent="0.2">
      <c r="A9496" s="8">
        <v>44593</v>
      </c>
      <c r="B9496" s="6">
        <v>122731</v>
      </c>
      <c r="C9496" t="str">
        <f>_xlfn.XLOOKUP($B9496,Enrollees!$A$2:$A$10000,Enrollees!$B$2:$B$10000)</f>
        <v>Goodwill Employee</v>
      </c>
      <c r="D9496" t="str">
        <f>_xlfn.XLOOKUP(B9496,Enrollees!A:A,Enrollees!C:C)</f>
        <v>xx</v>
      </c>
    </row>
    <row r="9497" spans="1:4" x14ac:dyDescent="0.2">
      <c r="A9497" s="8">
        <v>44593</v>
      </c>
      <c r="B9497" s="6">
        <v>122731</v>
      </c>
      <c r="C9497" t="str">
        <f>_xlfn.XLOOKUP($B9497,Enrollees!$A$2:$A$10000,Enrollees!$B$2:$B$10000)</f>
        <v>Goodwill Employee</v>
      </c>
      <c r="D9497" t="str">
        <f>_xlfn.XLOOKUP(B9497,Enrollees!A:A,Enrollees!C:C)</f>
        <v>xx</v>
      </c>
    </row>
    <row r="9498" spans="1:4" x14ac:dyDescent="0.2">
      <c r="A9498" s="8">
        <v>44593</v>
      </c>
      <c r="B9498" s="6">
        <v>122726</v>
      </c>
      <c r="C9498" t="str">
        <f>_xlfn.XLOOKUP($B9498,Enrollees!$A$2:$A$10000,Enrollees!$B$2:$B$10000)</f>
        <v>Goodwill Employee</v>
      </c>
      <c r="D9498" t="str">
        <f>_xlfn.XLOOKUP(B9498,Enrollees!A:A,Enrollees!C:C)</f>
        <v>xx</v>
      </c>
    </row>
    <row r="9499" spans="1:4" x14ac:dyDescent="0.2">
      <c r="A9499" s="8">
        <v>44593</v>
      </c>
      <c r="B9499" s="6">
        <v>122732</v>
      </c>
      <c r="C9499" t="str">
        <f>_xlfn.XLOOKUP($B9499,Enrollees!$A$2:$A$10000,Enrollees!$B$2:$B$10000)</f>
        <v>Goodwill Employee</v>
      </c>
      <c r="D9499" t="str">
        <f>_xlfn.XLOOKUP(B9499,Enrollees!A:A,Enrollees!C:C)</f>
        <v>xx</v>
      </c>
    </row>
    <row r="9500" spans="1:4" x14ac:dyDescent="0.2">
      <c r="A9500" s="8">
        <v>44593</v>
      </c>
      <c r="B9500" s="6">
        <v>122742</v>
      </c>
      <c r="C9500" t="str">
        <f>_xlfn.XLOOKUP($B9500,Enrollees!$A$2:$A$10000,Enrollees!$B$2:$B$10000)</f>
        <v>Goodwill Employee</v>
      </c>
      <c r="D9500" t="str">
        <f>_xlfn.XLOOKUP(B9500,Enrollees!A:A,Enrollees!C:C)</f>
        <v>xx</v>
      </c>
    </row>
    <row r="9501" spans="1:4" x14ac:dyDescent="0.2">
      <c r="A9501" s="8">
        <v>44593</v>
      </c>
      <c r="B9501" s="6">
        <v>122734</v>
      </c>
      <c r="C9501" t="str">
        <f>_xlfn.XLOOKUP($B9501,Enrollees!$A$2:$A$10000,Enrollees!$B$2:$B$10000)</f>
        <v>Goodwill Employee</v>
      </c>
      <c r="D9501" t="str">
        <f>_xlfn.XLOOKUP(B9501,Enrollees!A:A,Enrollees!C:C)</f>
        <v>xx</v>
      </c>
    </row>
    <row r="9502" spans="1:4" x14ac:dyDescent="0.2">
      <c r="A9502" s="8">
        <v>44593</v>
      </c>
      <c r="B9502" s="6">
        <v>122734</v>
      </c>
      <c r="C9502" t="str">
        <f>_xlfn.XLOOKUP($B9502,Enrollees!$A$2:$A$10000,Enrollees!$B$2:$B$10000)</f>
        <v>Goodwill Employee</v>
      </c>
      <c r="D9502" t="str">
        <f>_xlfn.XLOOKUP(B9502,Enrollees!A:A,Enrollees!C:C)</f>
        <v>xx</v>
      </c>
    </row>
    <row r="9503" spans="1:4" x14ac:dyDescent="0.2">
      <c r="A9503" s="8">
        <v>44593</v>
      </c>
      <c r="B9503" s="6">
        <v>122732</v>
      </c>
      <c r="C9503" t="str">
        <f>_xlfn.XLOOKUP($B9503,Enrollees!$A$2:$A$10000,Enrollees!$B$2:$B$10000)</f>
        <v>Goodwill Employee</v>
      </c>
      <c r="D9503" t="str">
        <f>_xlfn.XLOOKUP(B9503,Enrollees!A:A,Enrollees!C:C)</f>
        <v>xx</v>
      </c>
    </row>
    <row r="9504" spans="1:4" x14ac:dyDescent="0.2">
      <c r="A9504" s="8">
        <v>44593</v>
      </c>
      <c r="B9504" s="6">
        <v>122742</v>
      </c>
      <c r="C9504" t="str">
        <f>_xlfn.XLOOKUP($B9504,Enrollees!$A$2:$A$10000,Enrollees!$B$2:$B$10000)</f>
        <v>Goodwill Employee</v>
      </c>
      <c r="D9504" t="str">
        <f>_xlfn.XLOOKUP(B9504,Enrollees!A:A,Enrollees!C:C)</f>
        <v>xx</v>
      </c>
    </row>
    <row r="9505" spans="1:4" x14ac:dyDescent="0.2">
      <c r="A9505" s="8">
        <v>44593</v>
      </c>
      <c r="B9505" s="6">
        <v>122735</v>
      </c>
      <c r="C9505" t="str">
        <f>_xlfn.XLOOKUP($B9505,Enrollees!$A$2:$A$10000,Enrollees!$B$2:$B$10000)</f>
        <v>Goodwill Employee</v>
      </c>
      <c r="D9505" t="str">
        <f>_xlfn.XLOOKUP(B9505,Enrollees!A:A,Enrollees!C:C)</f>
        <v>xx</v>
      </c>
    </row>
    <row r="9506" spans="1:4" x14ac:dyDescent="0.2">
      <c r="A9506" s="8">
        <v>44593</v>
      </c>
      <c r="B9506" s="6">
        <v>122708</v>
      </c>
      <c r="C9506" t="str">
        <f>_xlfn.XLOOKUP($B9506,Enrollees!$A$2:$A$10000,Enrollees!$B$2:$B$10000)</f>
        <v>Goodwill Employee</v>
      </c>
      <c r="D9506" t="str">
        <f>_xlfn.XLOOKUP(B9506,Enrollees!A:A,Enrollees!C:C)</f>
        <v>Scotty Cash</v>
      </c>
    </row>
    <row r="9507" spans="1:4" x14ac:dyDescent="0.2">
      <c r="A9507" s="8">
        <v>44593</v>
      </c>
      <c r="B9507" s="6">
        <v>122735</v>
      </c>
      <c r="C9507" t="str">
        <f>_xlfn.XLOOKUP($B9507,Enrollees!$A$2:$A$10000,Enrollees!$B$2:$B$10000)</f>
        <v>Goodwill Employee</v>
      </c>
      <c r="D9507" t="str">
        <f>_xlfn.XLOOKUP(B9507,Enrollees!A:A,Enrollees!C:C)</f>
        <v>xx</v>
      </c>
    </row>
    <row r="9508" spans="1:4" x14ac:dyDescent="0.2">
      <c r="A9508" s="8">
        <v>44593</v>
      </c>
      <c r="B9508" s="6">
        <v>122741</v>
      </c>
      <c r="C9508" t="str">
        <f>_xlfn.XLOOKUP($B9508,Enrollees!$A$2:$A$10000,Enrollees!$B$2:$B$10000)</f>
        <v>Goodwill Employee</v>
      </c>
      <c r="D9508" t="str">
        <f>_xlfn.XLOOKUP(B9508,Enrollees!A:A,Enrollees!C:C)</f>
        <v>xx</v>
      </c>
    </row>
    <row r="9509" spans="1:4" x14ac:dyDescent="0.2">
      <c r="A9509" s="8">
        <v>44593</v>
      </c>
      <c r="B9509" s="6">
        <v>122741</v>
      </c>
      <c r="C9509" t="str">
        <f>_xlfn.XLOOKUP($B9509,Enrollees!$A$2:$A$10000,Enrollees!$B$2:$B$10000)</f>
        <v>Goodwill Employee</v>
      </c>
      <c r="D9509" t="str">
        <f>_xlfn.XLOOKUP(B9509,Enrollees!A:A,Enrollees!C:C)</f>
        <v>xx</v>
      </c>
    </row>
    <row r="9510" spans="1:4" x14ac:dyDescent="0.2">
      <c r="A9510" s="8">
        <v>44593</v>
      </c>
      <c r="B9510" s="6">
        <v>122731</v>
      </c>
      <c r="C9510" t="str">
        <f>_xlfn.XLOOKUP($B9510,Enrollees!$A$2:$A$10000,Enrollees!$B$2:$B$10000)</f>
        <v>Goodwill Employee</v>
      </c>
      <c r="D9510" t="str">
        <f>_xlfn.XLOOKUP(B9510,Enrollees!A:A,Enrollees!C:C)</f>
        <v>xx</v>
      </c>
    </row>
    <row r="9511" spans="1:4" x14ac:dyDescent="0.2">
      <c r="A9511" s="8">
        <v>44593</v>
      </c>
      <c r="B9511" s="6">
        <v>122731</v>
      </c>
      <c r="C9511" t="str">
        <f>_xlfn.XLOOKUP($B9511,Enrollees!$A$2:$A$10000,Enrollees!$B$2:$B$10000)</f>
        <v>Goodwill Employee</v>
      </c>
      <c r="D9511" t="str">
        <f>_xlfn.XLOOKUP(B9511,Enrollees!A:A,Enrollees!C:C)</f>
        <v>xx</v>
      </c>
    </row>
    <row r="9512" spans="1:4" x14ac:dyDescent="0.2">
      <c r="A9512" s="8">
        <v>44593</v>
      </c>
      <c r="B9512" s="6">
        <v>122704</v>
      </c>
      <c r="C9512" t="str">
        <f>_xlfn.XLOOKUP($B9512,Enrollees!$A$2:$A$10000,Enrollees!$B$2:$B$10000)</f>
        <v>Goodwill Client</v>
      </c>
      <c r="D9512" t="str">
        <f>_xlfn.XLOOKUP(B9512,Enrollees!A:A,Enrollees!C:C)</f>
        <v>xx</v>
      </c>
    </row>
    <row r="9513" spans="1:4" x14ac:dyDescent="0.2">
      <c r="A9513" s="8">
        <v>44593</v>
      </c>
      <c r="B9513" s="6">
        <v>122719</v>
      </c>
      <c r="C9513" t="str">
        <f>_xlfn.XLOOKUP($B9513,Enrollees!$A$2:$A$10000,Enrollees!$B$2:$B$10000)</f>
        <v>Goodwill Employee</v>
      </c>
      <c r="D9513" t="str">
        <f>_xlfn.XLOOKUP(B9513,Enrollees!A:A,Enrollees!C:C)</f>
        <v>xx</v>
      </c>
    </row>
    <row r="9514" spans="1:4" x14ac:dyDescent="0.2">
      <c r="A9514" s="8">
        <v>44593</v>
      </c>
      <c r="B9514" s="6">
        <v>122708</v>
      </c>
      <c r="C9514" t="str">
        <f>_xlfn.XLOOKUP($B9514,Enrollees!$A$2:$A$10000,Enrollees!$B$2:$B$10000)</f>
        <v>Goodwill Employee</v>
      </c>
      <c r="D9514" t="str">
        <f>_xlfn.XLOOKUP(B9514,Enrollees!A:A,Enrollees!C:C)</f>
        <v>Scotty Cash</v>
      </c>
    </row>
    <row r="9515" spans="1:4" x14ac:dyDescent="0.2">
      <c r="A9515" s="8">
        <v>44593</v>
      </c>
      <c r="B9515" s="6">
        <v>122744</v>
      </c>
      <c r="C9515" t="str">
        <f>_xlfn.XLOOKUP($B9515,Enrollees!$A$2:$A$10000,Enrollees!$B$2:$B$10000)</f>
        <v>Goodwill Employee</v>
      </c>
      <c r="D9515" t="str">
        <f>_xlfn.XLOOKUP(B9515,Enrollees!A:A,Enrollees!C:C)</f>
        <v>xx</v>
      </c>
    </row>
    <row r="9516" spans="1:4" x14ac:dyDescent="0.2">
      <c r="A9516" s="8">
        <v>44593</v>
      </c>
      <c r="B9516" s="6">
        <v>122735</v>
      </c>
      <c r="C9516" t="str">
        <f>_xlfn.XLOOKUP($B9516,Enrollees!$A$2:$A$10000,Enrollees!$B$2:$B$10000)</f>
        <v>Goodwill Employee</v>
      </c>
      <c r="D9516" t="str">
        <f>_xlfn.XLOOKUP(B9516,Enrollees!A:A,Enrollees!C:C)</f>
        <v>xx</v>
      </c>
    </row>
    <row r="9517" spans="1:4" x14ac:dyDescent="0.2">
      <c r="A9517" s="8">
        <v>44593</v>
      </c>
      <c r="B9517" s="6">
        <v>122734</v>
      </c>
      <c r="C9517" t="str">
        <f>_xlfn.XLOOKUP($B9517,Enrollees!$A$2:$A$10000,Enrollees!$B$2:$B$10000)</f>
        <v>Goodwill Employee</v>
      </c>
      <c r="D9517" t="str">
        <f>_xlfn.XLOOKUP(B9517,Enrollees!A:A,Enrollees!C:C)</f>
        <v>xx</v>
      </c>
    </row>
    <row r="9518" spans="1:4" x14ac:dyDescent="0.2">
      <c r="A9518" s="8">
        <v>44593</v>
      </c>
      <c r="B9518" s="6">
        <v>122734</v>
      </c>
      <c r="C9518" t="str">
        <f>_xlfn.XLOOKUP($B9518,Enrollees!$A$2:$A$10000,Enrollees!$B$2:$B$10000)</f>
        <v>Goodwill Employee</v>
      </c>
      <c r="D9518" t="str">
        <f>_xlfn.XLOOKUP(B9518,Enrollees!A:A,Enrollees!C:C)</f>
        <v>xx</v>
      </c>
    </row>
    <row r="9519" spans="1:4" x14ac:dyDescent="0.2">
      <c r="A9519" s="8">
        <v>44593</v>
      </c>
      <c r="B9519" s="6">
        <v>122735</v>
      </c>
      <c r="C9519" t="str">
        <f>_xlfn.XLOOKUP($B9519,Enrollees!$A$2:$A$10000,Enrollees!$B$2:$B$10000)</f>
        <v>Goodwill Employee</v>
      </c>
      <c r="D9519" t="str">
        <f>_xlfn.XLOOKUP(B9519,Enrollees!A:A,Enrollees!C:C)</f>
        <v>xx</v>
      </c>
    </row>
    <row r="9520" spans="1:4" x14ac:dyDescent="0.2">
      <c r="A9520" s="8">
        <v>44593</v>
      </c>
      <c r="B9520" s="6">
        <v>122704</v>
      </c>
      <c r="C9520" t="str">
        <f>_xlfn.XLOOKUP($B9520,Enrollees!$A$2:$A$10000,Enrollees!$B$2:$B$10000)</f>
        <v>Goodwill Client</v>
      </c>
      <c r="D9520" t="str">
        <f>_xlfn.XLOOKUP(B9520,Enrollees!A:A,Enrollees!C:C)</f>
        <v>xx</v>
      </c>
    </row>
    <row r="9521" spans="1:4" x14ac:dyDescent="0.2">
      <c r="A9521" s="8">
        <v>44593</v>
      </c>
      <c r="B9521" s="6">
        <v>122702</v>
      </c>
      <c r="C9521" t="str">
        <f>_xlfn.XLOOKUP($B9521,Enrollees!$A$2:$A$10000,Enrollees!$B$2:$B$10000)</f>
        <v>Goodwill Client</v>
      </c>
      <c r="D9521" t="str">
        <f>_xlfn.XLOOKUP(B9521,Enrollees!A:A,Enrollees!C:C)</f>
        <v>xx</v>
      </c>
    </row>
    <row r="9522" spans="1:4" x14ac:dyDescent="0.2">
      <c r="A9522" s="8">
        <v>44593</v>
      </c>
      <c r="B9522" s="6">
        <v>122702</v>
      </c>
      <c r="C9522" t="str">
        <f>_xlfn.XLOOKUP($B9522,Enrollees!$A$2:$A$10000,Enrollees!$B$2:$B$10000)</f>
        <v>Goodwill Client</v>
      </c>
      <c r="D9522" t="str">
        <f>_xlfn.XLOOKUP(B9522,Enrollees!A:A,Enrollees!C:C)</f>
        <v>xx</v>
      </c>
    </row>
    <row r="9523" spans="1:4" x14ac:dyDescent="0.2">
      <c r="A9523" s="8">
        <v>44593</v>
      </c>
      <c r="B9523" s="6">
        <v>122704</v>
      </c>
      <c r="C9523" t="str">
        <f>_xlfn.XLOOKUP($B9523,Enrollees!$A$2:$A$10000,Enrollees!$B$2:$B$10000)</f>
        <v>Goodwill Client</v>
      </c>
      <c r="D9523" t="str">
        <f>_xlfn.XLOOKUP(B9523,Enrollees!A:A,Enrollees!C:C)</f>
        <v>xx</v>
      </c>
    </row>
    <row r="9524" spans="1:4" x14ac:dyDescent="0.2">
      <c r="A9524" s="8">
        <v>44593</v>
      </c>
      <c r="B9524" s="6">
        <v>122741</v>
      </c>
      <c r="C9524" t="str">
        <f>_xlfn.XLOOKUP($B9524,Enrollees!$A$2:$A$10000,Enrollees!$B$2:$B$10000)</f>
        <v>Goodwill Employee</v>
      </c>
      <c r="D9524" t="str">
        <f>_xlfn.XLOOKUP(B9524,Enrollees!A:A,Enrollees!C:C)</f>
        <v>xx</v>
      </c>
    </row>
    <row r="9525" spans="1:4" x14ac:dyDescent="0.2">
      <c r="A9525" s="8">
        <v>44593</v>
      </c>
      <c r="B9525" s="6">
        <v>122741</v>
      </c>
      <c r="C9525" t="str">
        <f>_xlfn.XLOOKUP($B9525,Enrollees!$A$2:$A$10000,Enrollees!$B$2:$B$10000)</f>
        <v>Goodwill Employee</v>
      </c>
      <c r="D9525" t="str">
        <f>_xlfn.XLOOKUP(B9525,Enrollees!A:A,Enrollees!C:C)</f>
        <v>xx</v>
      </c>
    </row>
    <row r="9526" spans="1:4" x14ac:dyDescent="0.2">
      <c r="A9526" s="8">
        <v>44593</v>
      </c>
      <c r="B9526" s="6">
        <v>122742</v>
      </c>
      <c r="C9526" t="str">
        <f>_xlfn.XLOOKUP($B9526,Enrollees!$A$2:$A$10000,Enrollees!$B$2:$B$10000)</f>
        <v>Goodwill Employee</v>
      </c>
      <c r="D9526" t="str">
        <f>_xlfn.XLOOKUP(B9526,Enrollees!A:A,Enrollees!C:C)</f>
        <v>xx</v>
      </c>
    </row>
    <row r="9527" spans="1:4" x14ac:dyDescent="0.2">
      <c r="A9527" s="8">
        <v>44593</v>
      </c>
      <c r="B9527" s="6">
        <v>122742</v>
      </c>
      <c r="C9527" t="str">
        <f>_xlfn.XLOOKUP($B9527,Enrollees!$A$2:$A$10000,Enrollees!$B$2:$B$10000)</f>
        <v>Goodwill Employee</v>
      </c>
      <c r="D9527" t="str">
        <f>_xlfn.XLOOKUP(B9527,Enrollees!A:A,Enrollees!C:C)</f>
        <v>xx</v>
      </c>
    </row>
    <row r="9528" spans="1:4" x14ac:dyDescent="0.2">
      <c r="A9528" s="8">
        <v>44593</v>
      </c>
      <c r="B9528" s="6">
        <v>122731</v>
      </c>
      <c r="C9528" t="str">
        <f>_xlfn.XLOOKUP($B9528,Enrollees!$A$2:$A$10000,Enrollees!$B$2:$B$10000)</f>
        <v>Goodwill Employee</v>
      </c>
      <c r="D9528" t="str">
        <f>_xlfn.XLOOKUP(B9528,Enrollees!A:A,Enrollees!C:C)</f>
        <v>xx</v>
      </c>
    </row>
    <row r="9529" spans="1:4" x14ac:dyDescent="0.2">
      <c r="A9529" s="8">
        <v>44593</v>
      </c>
      <c r="B9529" s="6">
        <v>122731</v>
      </c>
      <c r="C9529" t="str">
        <f>_xlfn.XLOOKUP($B9529,Enrollees!$A$2:$A$10000,Enrollees!$B$2:$B$10000)</f>
        <v>Goodwill Employee</v>
      </c>
      <c r="D9529" t="str">
        <f>_xlfn.XLOOKUP(B9529,Enrollees!A:A,Enrollees!C:C)</f>
        <v>xx</v>
      </c>
    </row>
    <row r="9530" spans="1:4" x14ac:dyDescent="0.2">
      <c r="A9530" s="8">
        <v>44593</v>
      </c>
      <c r="B9530" s="6">
        <v>122702</v>
      </c>
      <c r="C9530" t="str">
        <f>_xlfn.XLOOKUP($B9530,Enrollees!$A$2:$A$10000,Enrollees!$B$2:$B$10000)</f>
        <v>Goodwill Client</v>
      </c>
      <c r="D9530" t="str">
        <f>_xlfn.XLOOKUP(B9530,Enrollees!A:A,Enrollees!C:C)</f>
        <v>xx</v>
      </c>
    </row>
    <row r="9531" spans="1:4" x14ac:dyDescent="0.2">
      <c r="A9531" s="8">
        <v>44593</v>
      </c>
      <c r="B9531" s="6">
        <v>122702</v>
      </c>
      <c r="C9531" t="str">
        <f>_xlfn.XLOOKUP($B9531,Enrollees!$A$2:$A$10000,Enrollees!$B$2:$B$10000)</f>
        <v>Goodwill Client</v>
      </c>
      <c r="D9531" t="str">
        <f>_xlfn.XLOOKUP(B9531,Enrollees!A:A,Enrollees!C:C)</f>
        <v>xx</v>
      </c>
    </row>
    <row r="9532" spans="1:4" x14ac:dyDescent="0.2">
      <c r="A9532" s="8">
        <v>44593</v>
      </c>
      <c r="B9532" s="6">
        <v>122699</v>
      </c>
      <c r="C9532" t="str">
        <f>_xlfn.XLOOKUP($B9532,Enrollees!$A$2:$A$10000,Enrollees!$B$2:$B$10000)</f>
        <v>Goodwill Client</v>
      </c>
      <c r="D9532" t="str">
        <f>_xlfn.XLOOKUP(B9532,Enrollees!A:A,Enrollees!C:C)</f>
        <v>xx</v>
      </c>
    </row>
    <row r="9533" spans="1:4" x14ac:dyDescent="0.2">
      <c r="A9533" s="8">
        <v>44593</v>
      </c>
      <c r="B9533" s="6">
        <v>122699</v>
      </c>
      <c r="C9533" t="str">
        <f>_xlfn.XLOOKUP($B9533,Enrollees!$A$2:$A$10000,Enrollees!$B$2:$B$10000)</f>
        <v>Goodwill Client</v>
      </c>
      <c r="D9533" t="str">
        <f>_xlfn.XLOOKUP(B9533,Enrollees!A:A,Enrollees!C:C)</f>
        <v>xx</v>
      </c>
    </row>
    <row r="9534" spans="1:4" x14ac:dyDescent="0.2">
      <c r="A9534" s="8">
        <v>44593</v>
      </c>
      <c r="B9534" s="6">
        <v>122742</v>
      </c>
      <c r="C9534" t="str">
        <f>_xlfn.XLOOKUP($B9534,Enrollees!$A$2:$A$10000,Enrollees!$B$2:$B$10000)</f>
        <v>Goodwill Employee</v>
      </c>
      <c r="D9534" t="str">
        <f>_xlfn.XLOOKUP(B9534,Enrollees!A:A,Enrollees!C:C)</f>
        <v>xx</v>
      </c>
    </row>
    <row r="9535" spans="1:4" x14ac:dyDescent="0.2">
      <c r="A9535" s="8">
        <v>44593</v>
      </c>
      <c r="B9535" s="6">
        <v>122732</v>
      </c>
      <c r="C9535" t="str">
        <f>_xlfn.XLOOKUP($B9535,Enrollees!$A$2:$A$10000,Enrollees!$B$2:$B$10000)</f>
        <v>Goodwill Employee</v>
      </c>
      <c r="D9535" t="str">
        <f>_xlfn.XLOOKUP(B9535,Enrollees!A:A,Enrollees!C:C)</f>
        <v>xx</v>
      </c>
    </row>
    <row r="9536" spans="1:4" x14ac:dyDescent="0.2">
      <c r="A9536" s="8">
        <v>44593</v>
      </c>
      <c r="B9536" s="6">
        <v>122734</v>
      </c>
      <c r="C9536" t="str">
        <f>_xlfn.XLOOKUP($B9536,Enrollees!$A$2:$A$10000,Enrollees!$B$2:$B$10000)</f>
        <v>Goodwill Employee</v>
      </c>
      <c r="D9536" t="str">
        <f>_xlfn.XLOOKUP(B9536,Enrollees!A:A,Enrollees!C:C)</f>
        <v>xx</v>
      </c>
    </row>
    <row r="9537" spans="1:4" x14ac:dyDescent="0.2">
      <c r="A9537" s="8">
        <v>44593</v>
      </c>
      <c r="B9537" s="6">
        <v>122744</v>
      </c>
      <c r="C9537" t="str">
        <f>_xlfn.XLOOKUP($B9537,Enrollees!$A$2:$A$10000,Enrollees!$B$2:$B$10000)</f>
        <v>Goodwill Employee</v>
      </c>
      <c r="D9537" t="str">
        <f>_xlfn.XLOOKUP(B9537,Enrollees!A:A,Enrollees!C:C)</f>
        <v>xx</v>
      </c>
    </row>
    <row r="9538" spans="1:4" x14ac:dyDescent="0.2">
      <c r="A9538" s="8">
        <v>44593</v>
      </c>
      <c r="B9538" s="6">
        <v>122742</v>
      </c>
      <c r="C9538" t="str">
        <f>_xlfn.XLOOKUP($B9538,Enrollees!$A$2:$A$10000,Enrollees!$B$2:$B$10000)</f>
        <v>Goodwill Employee</v>
      </c>
      <c r="D9538" t="str">
        <f>_xlfn.XLOOKUP(B9538,Enrollees!A:A,Enrollees!C:C)</f>
        <v>xx</v>
      </c>
    </row>
    <row r="9539" spans="1:4" x14ac:dyDescent="0.2">
      <c r="A9539" s="8">
        <v>44593</v>
      </c>
      <c r="B9539" s="6">
        <v>122734</v>
      </c>
      <c r="C9539" t="str">
        <f>_xlfn.XLOOKUP($B9539,Enrollees!$A$2:$A$10000,Enrollees!$B$2:$B$10000)</f>
        <v>Goodwill Employee</v>
      </c>
      <c r="D9539" t="str">
        <f>_xlfn.XLOOKUP(B9539,Enrollees!A:A,Enrollees!C:C)</f>
        <v>xx</v>
      </c>
    </row>
    <row r="9540" spans="1:4" x14ac:dyDescent="0.2">
      <c r="A9540" s="8">
        <v>44593</v>
      </c>
      <c r="B9540" s="6">
        <v>122699</v>
      </c>
      <c r="C9540" t="str">
        <f>_xlfn.XLOOKUP($B9540,Enrollees!$A$2:$A$10000,Enrollees!$B$2:$B$10000)</f>
        <v>Goodwill Client</v>
      </c>
      <c r="D9540" t="str">
        <f>_xlfn.XLOOKUP(B9540,Enrollees!A:A,Enrollees!C:C)</f>
        <v>xx</v>
      </c>
    </row>
    <row r="9541" spans="1:4" x14ac:dyDescent="0.2">
      <c r="A9541" s="8">
        <v>44593</v>
      </c>
      <c r="B9541" s="6">
        <v>122735</v>
      </c>
      <c r="C9541" t="str">
        <f>_xlfn.XLOOKUP($B9541,Enrollees!$A$2:$A$10000,Enrollees!$B$2:$B$10000)</f>
        <v>Goodwill Employee</v>
      </c>
      <c r="D9541" t="str">
        <f>_xlfn.XLOOKUP(B9541,Enrollees!A:A,Enrollees!C:C)</f>
        <v>xx</v>
      </c>
    </row>
    <row r="9542" spans="1:4" x14ac:dyDescent="0.2">
      <c r="A9542" s="8">
        <v>44593</v>
      </c>
      <c r="B9542" s="6">
        <v>122741</v>
      </c>
      <c r="C9542" t="str">
        <f>_xlfn.XLOOKUP($B9542,Enrollees!$A$2:$A$10000,Enrollees!$B$2:$B$10000)</f>
        <v>Goodwill Employee</v>
      </c>
      <c r="D9542" t="str">
        <f>_xlfn.XLOOKUP(B9542,Enrollees!A:A,Enrollees!C:C)</f>
        <v>xx</v>
      </c>
    </row>
    <row r="9543" spans="1:4" x14ac:dyDescent="0.2">
      <c r="A9543" s="8">
        <v>44593</v>
      </c>
      <c r="B9543" s="6">
        <v>122741</v>
      </c>
      <c r="C9543" t="str">
        <f>_xlfn.XLOOKUP($B9543,Enrollees!$A$2:$A$10000,Enrollees!$B$2:$B$10000)</f>
        <v>Goodwill Employee</v>
      </c>
      <c r="D9543" t="str">
        <f>_xlfn.XLOOKUP(B9543,Enrollees!A:A,Enrollees!C:C)</f>
        <v>xx</v>
      </c>
    </row>
    <row r="9544" spans="1:4" x14ac:dyDescent="0.2">
      <c r="A9544" s="8">
        <v>44593</v>
      </c>
      <c r="B9544" s="6">
        <v>122735</v>
      </c>
      <c r="C9544" t="str">
        <f>_xlfn.XLOOKUP($B9544,Enrollees!$A$2:$A$10000,Enrollees!$B$2:$B$10000)</f>
        <v>Goodwill Employee</v>
      </c>
      <c r="D9544" t="str">
        <f>_xlfn.XLOOKUP(B9544,Enrollees!A:A,Enrollees!C:C)</f>
        <v>xx</v>
      </c>
    </row>
    <row r="9545" spans="1:4" x14ac:dyDescent="0.2">
      <c r="A9545" s="8">
        <v>44593</v>
      </c>
      <c r="B9545" s="6">
        <v>122699</v>
      </c>
      <c r="C9545" t="str">
        <f>_xlfn.XLOOKUP($B9545,Enrollees!$A$2:$A$10000,Enrollees!$B$2:$B$10000)</f>
        <v>Goodwill Client</v>
      </c>
      <c r="D9545" t="str">
        <f>_xlfn.XLOOKUP(B9545,Enrollees!A:A,Enrollees!C:C)</f>
        <v>xx</v>
      </c>
    </row>
    <row r="9546" spans="1:4" x14ac:dyDescent="0.2">
      <c r="A9546" s="8">
        <v>44593</v>
      </c>
      <c r="B9546" s="6">
        <v>122731</v>
      </c>
      <c r="C9546" t="str">
        <f>_xlfn.XLOOKUP($B9546,Enrollees!$A$2:$A$10000,Enrollees!$B$2:$B$10000)</f>
        <v>Goodwill Employee</v>
      </c>
      <c r="D9546" t="str">
        <f>_xlfn.XLOOKUP(B9546,Enrollees!A:A,Enrollees!C:C)</f>
        <v>xx</v>
      </c>
    </row>
    <row r="9547" spans="1:4" x14ac:dyDescent="0.2">
      <c r="A9547" s="8">
        <v>44593</v>
      </c>
      <c r="B9547" s="6">
        <v>122699</v>
      </c>
      <c r="C9547" t="str">
        <f>_xlfn.XLOOKUP($B9547,Enrollees!$A$2:$A$10000,Enrollees!$B$2:$B$10000)</f>
        <v>Goodwill Client</v>
      </c>
      <c r="D9547" t="str">
        <f>_xlfn.XLOOKUP(B9547,Enrollees!A:A,Enrollees!C:C)</f>
        <v>xx</v>
      </c>
    </row>
    <row r="9548" spans="1:4" x14ac:dyDescent="0.2">
      <c r="A9548" s="8">
        <v>44593</v>
      </c>
      <c r="B9548" s="6">
        <v>122699</v>
      </c>
      <c r="C9548" t="str">
        <f>_xlfn.XLOOKUP($B9548,Enrollees!$A$2:$A$10000,Enrollees!$B$2:$B$10000)</f>
        <v>Goodwill Client</v>
      </c>
      <c r="D9548" t="str">
        <f>_xlfn.XLOOKUP(B9548,Enrollees!A:A,Enrollees!C:C)</f>
        <v>xx</v>
      </c>
    </row>
    <row r="9549" spans="1:4" x14ac:dyDescent="0.2">
      <c r="A9549" s="8">
        <v>44593</v>
      </c>
      <c r="B9549" s="6">
        <v>122737</v>
      </c>
      <c r="C9549" t="str">
        <f>_xlfn.XLOOKUP($B9549,Enrollees!$A$2:$A$10000,Enrollees!$B$2:$B$10000)</f>
        <v>Goodwill Employee</v>
      </c>
      <c r="D9549" t="str">
        <f>_xlfn.XLOOKUP(B9549,Enrollees!A:A,Enrollees!C:C)</f>
        <v>xx</v>
      </c>
    </row>
    <row r="9550" spans="1:4" x14ac:dyDescent="0.2">
      <c r="A9550" s="8">
        <v>44593</v>
      </c>
      <c r="B9550" s="6">
        <v>122708</v>
      </c>
      <c r="C9550" t="str">
        <f>_xlfn.XLOOKUP($B9550,Enrollees!$A$2:$A$10000,Enrollees!$B$2:$B$10000)</f>
        <v>Goodwill Employee</v>
      </c>
      <c r="D9550" t="str">
        <f>_xlfn.XLOOKUP(B9550,Enrollees!A:A,Enrollees!C:C)</f>
        <v>Scotty Cash</v>
      </c>
    </row>
    <row r="9551" spans="1:4" x14ac:dyDescent="0.2">
      <c r="A9551" s="8">
        <v>44593</v>
      </c>
      <c r="B9551" s="6">
        <v>122744</v>
      </c>
      <c r="C9551" t="str">
        <f>_xlfn.XLOOKUP($B9551,Enrollees!$A$2:$A$10000,Enrollees!$B$2:$B$10000)</f>
        <v>Goodwill Employee</v>
      </c>
      <c r="D9551" t="str">
        <f>_xlfn.XLOOKUP(B9551,Enrollees!A:A,Enrollees!C:C)</f>
        <v>xx</v>
      </c>
    </row>
    <row r="9552" spans="1:4" x14ac:dyDescent="0.2">
      <c r="A9552" s="8">
        <v>44593</v>
      </c>
      <c r="B9552" s="6">
        <v>122737</v>
      </c>
      <c r="C9552" t="str">
        <f>_xlfn.XLOOKUP($B9552,Enrollees!$A$2:$A$10000,Enrollees!$B$2:$B$10000)</f>
        <v>Goodwill Employee</v>
      </c>
      <c r="D9552" t="str">
        <f>_xlfn.XLOOKUP(B9552,Enrollees!A:A,Enrollees!C:C)</f>
        <v>xx</v>
      </c>
    </row>
    <row r="9553" spans="1:4" x14ac:dyDescent="0.2">
      <c r="A9553" s="8">
        <v>44593</v>
      </c>
      <c r="B9553" s="6">
        <v>122734</v>
      </c>
      <c r="C9553" t="str">
        <f>_xlfn.XLOOKUP($B9553,Enrollees!$A$2:$A$10000,Enrollees!$B$2:$B$10000)</f>
        <v>Goodwill Employee</v>
      </c>
      <c r="D9553" t="str">
        <f>_xlfn.XLOOKUP(B9553,Enrollees!A:A,Enrollees!C:C)</f>
        <v>xx</v>
      </c>
    </row>
    <row r="9554" spans="1:4" x14ac:dyDescent="0.2">
      <c r="A9554" s="8">
        <v>44593</v>
      </c>
      <c r="B9554" s="6">
        <v>122734</v>
      </c>
      <c r="C9554" t="str">
        <f>_xlfn.XLOOKUP($B9554,Enrollees!$A$2:$A$10000,Enrollees!$B$2:$B$10000)</f>
        <v>Goodwill Employee</v>
      </c>
      <c r="D9554" t="str">
        <f>_xlfn.XLOOKUP(B9554,Enrollees!A:A,Enrollees!C:C)</f>
        <v>xx</v>
      </c>
    </row>
    <row r="9555" spans="1:4" x14ac:dyDescent="0.2">
      <c r="A9555" s="8">
        <v>44593</v>
      </c>
      <c r="B9555" s="6">
        <v>122726</v>
      </c>
      <c r="C9555" t="str">
        <f>_xlfn.XLOOKUP($B9555,Enrollees!$A$2:$A$10000,Enrollees!$B$2:$B$10000)</f>
        <v>Goodwill Employee</v>
      </c>
      <c r="D9555" t="str">
        <f>_xlfn.XLOOKUP(B9555,Enrollees!A:A,Enrollees!C:C)</f>
        <v>xx</v>
      </c>
    </row>
    <row r="9556" spans="1:4" x14ac:dyDescent="0.2">
      <c r="A9556" s="8">
        <v>44593</v>
      </c>
      <c r="B9556" s="6">
        <v>122697</v>
      </c>
      <c r="C9556" t="str">
        <f>_xlfn.XLOOKUP($B9556,Enrollees!$A$2:$A$10000,Enrollees!$B$2:$B$10000)</f>
        <v>Goodwill Client</v>
      </c>
      <c r="D9556" t="str">
        <f>_xlfn.XLOOKUP(B9556,Enrollees!A:A,Enrollees!C:C)</f>
        <v>xx</v>
      </c>
    </row>
    <row r="9557" spans="1:4" x14ac:dyDescent="0.2">
      <c r="A9557" s="8">
        <v>44593</v>
      </c>
      <c r="B9557" s="6">
        <v>122697</v>
      </c>
      <c r="C9557" t="str">
        <f>_xlfn.XLOOKUP($B9557,Enrollees!$A$2:$A$10000,Enrollees!$B$2:$B$10000)</f>
        <v>Goodwill Client</v>
      </c>
      <c r="D9557" t="str">
        <f>_xlfn.XLOOKUP(B9557,Enrollees!A:A,Enrollees!C:C)</f>
        <v>xx</v>
      </c>
    </row>
    <row r="9558" spans="1:4" x14ac:dyDescent="0.2">
      <c r="A9558" s="8">
        <v>44593</v>
      </c>
      <c r="B9558" s="6">
        <v>122741</v>
      </c>
      <c r="C9558" t="str">
        <f>_xlfn.XLOOKUP($B9558,Enrollees!$A$2:$A$10000,Enrollees!$B$2:$B$10000)</f>
        <v>Goodwill Employee</v>
      </c>
      <c r="D9558" t="str">
        <f>_xlfn.XLOOKUP(B9558,Enrollees!A:A,Enrollees!C:C)</f>
        <v>xx</v>
      </c>
    </row>
    <row r="9559" spans="1:4" x14ac:dyDescent="0.2">
      <c r="A9559" s="8">
        <v>44593</v>
      </c>
      <c r="B9559" s="6">
        <v>122741</v>
      </c>
      <c r="C9559" t="str">
        <f>_xlfn.XLOOKUP($B9559,Enrollees!$A$2:$A$10000,Enrollees!$B$2:$B$10000)</f>
        <v>Goodwill Employee</v>
      </c>
      <c r="D9559" t="str">
        <f>_xlfn.XLOOKUP(B9559,Enrollees!A:A,Enrollees!C:C)</f>
        <v>xx</v>
      </c>
    </row>
    <row r="9560" spans="1:4" x14ac:dyDescent="0.2">
      <c r="A9560" s="8">
        <v>44593</v>
      </c>
      <c r="B9560" s="6">
        <v>122742</v>
      </c>
      <c r="C9560" t="str">
        <f>_xlfn.XLOOKUP($B9560,Enrollees!$A$2:$A$10000,Enrollees!$B$2:$B$10000)</f>
        <v>Goodwill Employee</v>
      </c>
      <c r="D9560" t="str">
        <f>_xlfn.XLOOKUP(B9560,Enrollees!A:A,Enrollees!C:C)</f>
        <v>xx</v>
      </c>
    </row>
    <row r="9561" spans="1:4" x14ac:dyDescent="0.2">
      <c r="A9561" s="8">
        <v>44593</v>
      </c>
      <c r="B9561" s="6">
        <v>122702</v>
      </c>
      <c r="C9561" t="str">
        <f>_xlfn.XLOOKUP($B9561,Enrollees!$A$2:$A$10000,Enrollees!$B$2:$B$10000)</f>
        <v>Goodwill Client</v>
      </c>
      <c r="D9561" t="str">
        <f>_xlfn.XLOOKUP(B9561,Enrollees!A:A,Enrollees!C:C)</f>
        <v>xx</v>
      </c>
    </row>
    <row r="9562" spans="1:4" x14ac:dyDescent="0.2">
      <c r="A9562" s="8">
        <v>44593</v>
      </c>
      <c r="B9562" s="6">
        <v>122742</v>
      </c>
      <c r="C9562" t="str">
        <f>_xlfn.XLOOKUP($B9562,Enrollees!$A$2:$A$10000,Enrollees!$B$2:$B$10000)</f>
        <v>Goodwill Employee</v>
      </c>
      <c r="D9562" t="str">
        <f>_xlfn.XLOOKUP(B9562,Enrollees!A:A,Enrollees!C:C)</f>
        <v>xx</v>
      </c>
    </row>
    <row r="9563" spans="1:4" x14ac:dyDescent="0.2">
      <c r="A9563" s="8">
        <v>44593</v>
      </c>
      <c r="B9563" s="6">
        <v>122702</v>
      </c>
      <c r="C9563" t="str">
        <f>_xlfn.XLOOKUP($B9563,Enrollees!$A$2:$A$10000,Enrollees!$B$2:$B$10000)</f>
        <v>Goodwill Client</v>
      </c>
      <c r="D9563" t="str">
        <f>_xlfn.XLOOKUP(B9563,Enrollees!A:A,Enrollees!C:C)</f>
        <v>xx</v>
      </c>
    </row>
    <row r="9564" spans="1:4" x14ac:dyDescent="0.2">
      <c r="A9564" s="8">
        <v>44593</v>
      </c>
      <c r="B9564" s="6">
        <v>122731</v>
      </c>
      <c r="C9564" t="str">
        <f>_xlfn.XLOOKUP($B9564,Enrollees!$A$2:$A$10000,Enrollees!$B$2:$B$10000)</f>
        <v>Goodwill Employee</v>
      </c>
      <c r="D9564" t="str">
        <f>_xlfn.XLOOKUP(B9564,Enrollees!A:A,Enrollees!C:C)</f>
        <v>xx</v>
      </c>
    </row>
    <row r="9565" spans="1:4" x14ac:dyDescent="0.2">
      <c r="A9565" s="8">
        <v>44593</v>
      </c>
      <c r="B9565" s="6">
        <v>122731</v>
      </c>
      <c r="C9565" t="str">
        <f>_xlfn.XLOOKUP($B9565,Enrollees!$A$2:$A$10000,Enrollees!$B$2:$B$10000)</f>
        <v>Goodwill Employee</v>
      </c>
      <c r="D9565" t="str">
        <f>_xlfn.XLOOKUP(B9565,Enrollees!A:A,Enrollees!C:C)</f>
        <v>xx</v>
      </c>
    </row>
    <row r="9566" spans="1:4" x14ac:dyDescent="0.2">
      <c r="A9566" s="8">
        <v>44593</v>
      </c>
      <c r="B9566" s="6">
        <v>122702</v>
      </c>
      <c r="C9566" t="str">
        <f>_xlfn.XLOOKUP($B9566,Enrollees!$A$2:$A$10000,Enrollees!$B$2:$B$10000)</f>
        <v>Goodwill Client</v>
      </c>
      <c r="D9566" t="str">
        <f>_xlfn.XLOOKUP(B9566,Enrollees!A:A,Enrollees!C:C)</f>
        <v>xx</v>
      </c>
    </row>
    <row r="9567" spans="1:4" x14ac:dyDescent="0.2">
      <c r="A9567" s="8">
        <v>44593</v>
      </c>
      <c r="B9567" s="6">
        <v>122702</v>
      </c>
      <c r="C9567" t="str">
        <f>_xlfn.XLOOKUP($B9567,Enrollees!$A$2:$A$10000,Enrollees!$B$2:$B$10000)</f>
        <v>Goodwill Client</v>
      </c>
      <c r="D9567" t="str">
        <f>_xlfn.XLOOKUP(B9567,Enrollees!A:A,Enrollees!C:C)</f>
        <v>xx</v>
      </c>
    </row>
    <row r="9568" spans="1:4" x14ac:dyDescent="0.2">
      <c r="A9568" s="8">
        <v>44593</v>
      </c>
      <c r="B9568" s="6">
        <v>122737</v>
      </c>
      <c r="C9568" t="str">
        <f>_xlfn.XLOOKUP($B9568,Enrollees!$A$2:$A$10000,Enrollees!$B$2:$B$10000)</f>
        <v>Goodwill Employee</v>
      </c>
      <c r="D9568" t="str">
        <f>_xlfn.XLOOKUP(B9568,Enrollees!A:A,Enrollees!C:C)</f>
        <v>xx</v>
      </c>
    </row>
    <row r="9569" spans="1:4" x14ac:dyDescent="0.2">
      <c r="A9569" s="8">
        <v>44593</v>
      </c>
      <c r="B9569" s="6">
        <v>122737</v>
      </c>
      <c r="C9569" t="str">
        <f>_xlfn.XLOOKUP($B9569,Enrollees!$A$2:$A$10000,Enrollees!$B$2:$B$10000)</f>
        <v>Goodwill Employee</v>
      </c>
      <c r="D9569" t="str">
        <f>_xlfn.XLOOKUP(B9569,Enrollees!A:A,Enrollees!C:C)</f>
        <v>xx</v>
      </c>
    </row>
    <row r="9570" spans="1:4" x14ac:dyDescent="0.2">
      <c r="A9570" s="8">
        <v>44593</v>
      </c>
      <c r="B9570" s="6">
        <v>122726</v>
      </c>
      <c r="C9570" t="str">
        <f>_xlfn.XLOOKUP($B9570,Enrollees!$A$2:$A$10000,Enrollees!$B$2:$B$10000)</f>
        <v>Goodwill Employee</v>
      </c>
      <c r="D9570" t="str">
        <f>_xlfn.XLOOKUP(B9570,Enrollees!A:A,Enrollees!C:C)</f>
        <v>xx</v>
      </c>
    </row>
    <row r="9571" spans="1:4" x14ac:dyDescent="0.2">
      <c r="A9571" s="8">
        <v>44593</v>
      </c>
      <c r="B9571" s="6">
        <v>122742</v>
      </c>
      <c r="C9571" t="str">
        <f>_xlfn.XLOOKUP($B9571,Enrollees!$A$2:$A$10000,Enrollees!$B$2:$B$10000)</f>
        <v>Goodwill Employee</v>
      </c>
      <c r="D9571" t="str">
        <f>_xlfn.XLOOKUP(B9571,Enrollees!A:A,Enrollees!C:C)</f>
        <v>xx</v>
      </c>
    </row>
    <row r="9572" spans="1:4" x14ac:dyDescent="0.2">
      <c r="A9572" s="8">
        <v>44593</v>
      </c>
      <c r="B9572" s="6">
        <v>122742</v>
      </c>
      <c r="C9572" t="str">
        <f>_xlfn.XLOOKUP($B9572,Enrollees!$A$2:$A$10000,Enrollees!$B$2:$B$10000)</f>
        <v>Goodwill Employee</v>
      </c>
      <c r="D9572" t="str">
        <f>_xlfn.XLOOKUP(B9572,Enrollees!A:A,Enrollees!C:C)</f>
        <v>xx</v>
      </c>
    </row>
    <row r="9573" spans="1:4" x14ac:dyDescent="0.2">
      <c r="A9573" s="8">
        <v>44593</v>
      </c>
      <c r="B9573" s="6">
        <v>122697</v>
      </c>
      <c r="C9573" t="str">
        <f>_xlfn.XLOOKUP($B9573,Enrollees!$A$2:$A$10000,Enrollees!$B$2:$B$10000)</f>
        <v>Goodwill Client</v>
      </c>
      <c r="D9573" t="str">
        <f>_xlfn.XLOOKUP(B9573,Enrollees!A:A,Enrollees!C:C)</f>
        <v>xx</v>
      </c>
    </row>
    <row r="9574" spans="1:4" x14ac:dyDescent="0.2">
      <c r="A9574" s="8">
        <v>44593</v>
      </c>
      <c r="B9574" s="6">
        <v>122744</v>
      </c>
      <c r="C9574" t="str">
        <f>_xlfn.XLOOKUP($B9574,Enrollees!$A$2:$A$10000,Enrollees!$B$2:$B$10000)</f>
        <v>Goodwill Employee</v>
      </c>
      <c r="D9574" t="str">
        <f>_xlfn.XLOOKUP(B9574,Enrollees!A:A,Enrollees!C:C)</f>
        <v>xx</v>
      </c>
    </row>
    <row r="9575" spans="1:4" x14ac:dyDescent="0.2">
      <c r="A9575" s="8">
        <v>44593</v>
      </c>
      <c r="B9575" s="6">
        <v>122744</v>
      </c>
      <c r="C9575" t="str">
        <f>_xlfn.XLOOKUP($B9575,Enrollees!$A$2:$A$10000,Enrollees!$B$2:$B$10000)</f>
        <v>Goodwill Employee</v>
      </c>
      <c r="D9575" t="str">
        <f>_xlfn.XLOOKUP(B9575,Enrollees!A:A,Enrollees!C:C)</f>
        <v>xx</v>
      </c>
    </row>
    <row r="9576" spans="1:4" x14ac:dyDescent="0.2">
      <c r="A9576" s="8">
        <v>44593</v>
      </c>
      <c r="B9576" s="6">
        <v>122742</v>
      </c>
      <c r="C9576" t="str">
        <f>_xlfn.XLOOKUP($B9576,Enrollees!$A$2:$A$10000,Enrollees!$B$2:$B$10000)</f>
        <v>Goodwill Employee</v>
      </c>
      <c r="D9576" t="str">
        <f>_xlfn.XLOOKUP(B9576,Enrollees!A:A,Enrollees!C:C)</f>
        <v>xx</v>
      </c>
    </row>
    <row r="9577" spans="1:4" x14ac:dyDescent="0.2">
      <c r="A9577" s="8">
        <v>44593</v>
      </c>
      <c r="B9577" s="6">
        <v>122697</v>
      </c>
      <c r="C9577" t="str">
        <f>_xlfn.XLOOKUP($B9577,Enrollees!$A$2:$A$10000,Enrollees!$B$2:$B$10000)</f>
        <v>Goodwill Client</v>
      </c>
      <c r="D9577" t="str">
        <f>_xlfn.XLOOKUP(B9577,Enrollees!A:A,Enrollees!C:C)</f>
        <v>xx</v>
      </c>
    </row>
    <row r="9578" spans="1:4" x14ac:dyDescent="0.2">
      <c r="A9578" s="8">
        <v>44593</v>
      </c>
      <c r="B9578" s="6">
        <v>122731</v>
      </c>
      <c r="C9578" t="str">
        <f>_xlfn.XLOOKUP($B9578,Enrollees!$A$2:$A$10000,Enrollees!$B$2:$B$10000)</f>
        <v>Goodwill Employee</v>
      </c>
      <c r="D9578" t="str">
        <f>_xlfn.XLOOKUP(B9578,Enrollees!A:A,Enrollees!C:C)</f>
        <v>xx</v>
      </c>
    </row>
    <row r="9579" spans="1:4" x14ac:dyDescent="0.2">
      <c r="A9579" s="8">
        <v>44593</v>
      </c>
      <c r="B9579" s="6">
        <v>122735</v>
      </c>
      <c r="C9579" t="str">
        <f>_xlfn.XLOOKUP($B9579,Enrollees!$A$2:$A$10000,Enrollees!$B$2:$B$10000)</f>
        <v>Goodwill Employee</v>
      </c>
      <c r="D9579" t="str">
        <f>_xlfn.XLOOKUP(B9579,Enrollees!A:A,Enrollees!C:C)</f>
        <v>xx</v>
      </c>
    </row>
    <row r="9580" spans="1:4" x14ac:dyDescent="0.2">
      <c r="A9580" s="8">
        <v>44593</v>
      </c>
      <c r="B9580" s="6">
        <v>122731</v>
      </c>
      <c r="C9580" t="str">
        <f>_xlfn.XLOOKUP($B9580,Enrollees!$A$2:$A$10000,Enrollees!$B$2:$B$10000)</f>
        <v>Goodwill Employee</v>
      </c>
      <c r="D9580" t="str">
        <f>_xlfn.XLOOKUP(B9580,Enrollees!A:A,Enrollees!C:C)</f>
        <v>xx</v>
      </c>
    </row>
    <row r="9581" spans="1:4" x14ac:dyDescent="0.2">
      <c r="A9581" s="8">
        <v>44593</v>
      </c>
      <c r="B9581" s="6">
        <v>122735</v>
      </c>
      <c r="C9581" t="str">
        <f>_xlfn.XLOOKUP($B9581,Enrollees!$A$2:$A$10000,Enrollees!$B$2:$B$10000)</f>
        <v>Goodwill Employee</v>
      </c>
      <c r="D9581" t="str">
        <f>_xlfn.XLOOKUP(B9581,Enrollees!A:A,Enrollees!C:C)</f>
        <v>xx</v>
      </c>
    </row>
    <row r="9582" spans="1:4" x14ac:dyDescent="0.2">
      <c r="A9582" s="8">
        <v>44593</v>
      </c>
      <c r="B9582" s="6">
        <v>122744</v>
      </c>
      <c r="C9582" t="str">
        <f>_xlfn.XLOOKUP($B9582,Enrollees!$A$2:$A$10000,Enrollees!$B$2:$B$10000)</f>
        <v>Goodwill Employee</v>
      </c>
      <c r="D9582" t="str">
        <f>_xlfn.XLOOKUP(B9582,Enrollees!A:A,Enrollees!C:C)</f>
        <v>xx</v>
      </c>
    </row>
    <row r="9583" spans="1:4" x14ac:dyDescent="0.2">
      <c r="A9583" s="8">
        <v>44593</v>
      </c>
      <c r="B9583" s="6">
        <v>122741</v>
      </c>
      <c r="C9583" t="str">
        <f>_xlfn.XLOOKUP($B9583,Enrollees!$A$2:$A$10000,Enrollees!$B$2:$B$10000)</f>
        <v>Goodwill Employee</v>
      </c>
      <c r="D9583" t="str">
        <f>_xlfn.XLOOKUP(B9583,Enrollees!A:A,Enrollees!C:C)</f>
        <v>xx</v>
      </c>
    </row>
    <row r="9584" spans="1:4" x14ac:dyDescent="0.2">
      <c r="A9584" s="8">
        <v>44593</v>
      </c>
      <c r="B9584" s="6">
        <v>122741</v>
      </c>
      <c r="C9584" t="str">
        <f>_xlfn.XLOOKUP($B9584,Enrollees!$A$2:$A$10000,Enrollees!$B$2:$B$10000)</f>
        <v>Goodwill Employee</v>
      </c>
      <c r="D9584" t="str">
        <f>_xlfn.XLOOKUP(B9584,Enrollees!A:A,Enrollees!C:C)</f>
        <v>xx</v>
      </c>
    </row>
    <row r="9585" spans="1:4" x14ac:dyDescent="0.2">
      <c r="A9585" s="8">
        <v>44593</v>
      </c>
      <c r="B9585" s="6">
        <v>122704</v>
      </c>
      <c r="C9585" t="str">
        <f>_xlfn.XLOOKUP($B9585,Enrollees!$A$2:$A$10000,Enrollees!$B$2:$B$10000)</f>
        <v>Goodwill Client</v>
      </c>
      <c r="D9585" t="str">
        <f>_xlfn.XLOOKUP(B9585,Enrollees!A:A,Enrollees!C:C)</f>
        <v>xx</v>
      </c>
    </row>
    <row r="9586" spans="1:4" x14ac:dyDescent="0.2">
      <c r="A9586" s="8">
        <v>44593</v>
      </c>
      <c r="B9586" s="6">
        <v>122731</v>
      </c>
      <c r="C9586" t="str">
        <f>_xlfn.XLOOKUP($B9586,Enrollees!$A$2:$A$10000,Enrollees!$B$2:$B$10000)</f>
        <v>Goodwill Employee</v>
      </c>
      <c r="D9586" t="str">
        <f>_xlfn.XLOOKUP(B9586,Enrollees!A:A,Enrollees!C:C)</f>
        <v>xx</v>
      </c>
    </row>
    <row r="9587" spans="1:4" x14ac:dyDescent="0.2">
      <c r="A9587" s="8">
        <v>44593</v>
      </c>
      <c r="B9587" s="6">
        <v>122737</v>
      </c>
      <c r="C9587" t="str">
        <f>_xlfn.XLOOKUP($B9587,Enrollees!$A$2:$A$10000,Enrollees!$B$2:$B$10000)</f>
        <v>Goodwill Employee</v>
      </c>
      <c r="D9587" t="str">
        <f>_xlfn.XLOOKUP(B9587,Enrollees!A:A,Enrollees!C:C)</f>
        <v>xx</v>
      </c>
    </row>
    <row r="9588" spans="1:4" x14ac:dyDescent="0.2">
      <c r="A9588" s="8">
        <v>44593</v>
      </c>
      <c r="B9588" s="6">
        <v>122744</v>
      </c>
      <c r="C9588" t="str">
        <f>_xlfn.XLOOKUP($B9588,Enrollees!$A$2:$A$10000,Enrollees!$B$2:$B$10000)</f>
        <v>Goodwill Employee</v>
      </c>
      <c r="D9588" t="str">
        <f>_xlfn.XLOOKUP(B9588,Enrollees!A:A,Enrollees!C:C)</f>
        <v>xx</v>
      </c>
    </row>
    <row r="9589" spans="1:4" x14ac:dyDescent="0.2">
      <c r="A9589" s="8">
        <v>44593</v>
      </c>
      <c r="B9589" s="6">
        <v>122737</v>
      </c>
      <c r="C9589" t="str">
        <f>_xlfn.XLOOKUP($B9589,Enrollees!$A$2:$A$10000,Enrollees!$B$2:$B$10000)</f>
        <v>Goodwill Employee</v>
      </c>
      <c r="D9589" t="str">
        <f>_xlfn.XLOOKUP(B9589,Enrollees!A:A,Enrollees!C:C)</f>
        <v>xx</v>
      </c>
    </row>
    <row r="9590" spans="1:4" x14ac:dyDescent="0.2">
      <c r="A9590" s="8">
        <v>44593</v>
      </c>
      <c r="B9590" s="6">
        <v>122708</v>
      </c>
      <c r="C9590" t="str">
        <f>_xlfn.XLOOKUP($B9590,Enrollees!$A$2:$A$10000,Enrollees!$B$2:$B$10000)</f>
        <v>Goodwill Employee</v>
      </c>
      <c r="D9590" t="str">
        <f>_xlfn.XLOOKUP(B9590,Enrollees!A:A,Enrollees!C:C)</f>
        <v>Scotty Cash</v>
      </c>
    </row>
    <row r="9591" spans="1:4" x14ac:dyDescent="0.2">
      <c r="A9591" s="8">
        <v>44593</v>
      </c>
      <c r="B9591" s="6">
        <v>122735</v>
      </c>
      <c r="C9591" t="str">
        <f>_xlfn.XLOOKUP($B9591,Enrollees!$A$2:$A$10000,Enrollees!$B$2:$B$10000)</f>
        <v>Goodwill Employee</v>
      </c>
      <c r="D9591" t="str">
        <f>_xlfn.XLOOKUP(B9591,Enrollees!A:A,Enrollees!C:C)</f>
        <v>xx</v>
      </c>
    </row>
    <row r="9592" spans="1:4" x14ac:dyDescent="0.2">
      <c r="A9592" s="8">
        <v>44593</v>
      </c>
      <c r="B9592" s="6">
        <v>122721</v>
      </c>
      <c r="C9592" t="str">
        <f>_xlfn.XLOOKUP($B9592,Enrollees!$A$2:$A$10000,Enrollees!$B$2:$B$10000)</f>
        <v>Goodwill Employee</v>
      </c>
      <c r="D9592" t="str">
        <f>_xlfn.XLOOKUP(B9592,Enrollees!A:A,Enrollees!C:C)</f>
        <v>xx</v>
      </c>
    </row>
    <row r="9593" spans="1:4" x14ac:dyDescent="0.2">
      <c r="A9593" s="8">
        <v>44593</v>
      </c>
      <c r="B9593" s="6">
        <v>122702</v>
      </c>
      <c r="C9593" t="str">
        <f>_xlfn.XLOOKUP($B9593,Enrollees!$A$2:$A$10000,Enrollees!$B$2:$B$10000)</f>
        <v>Goodwill Client</v>
      </c>
      <c r="D9593" t="str">
        <f>_xlfn.XLOOKUP(B9593,Enrollees!A:A,Enrollees!C:C)</f>
        <v>xx</v>
      </c>
    </row>
    <row r="9594" spans="1:4" x14ac:dyDescent="0.2">
      <c r="A9594" s="8">
        <v>44593</v>
      </c>
      <c r="B9594" s="6">
        <v>122735</v>
      </c>
      <c r="C9594" t="str">
        <f>_xlfn.XLOOKUP($B9594,Enrollees!$A$2:$A$10000,Enrollees!$B$2:$B$10000)</f>
        <v>Goodwill Employee</v>
      </c>
      <c r="D9594" t="str">
        <f>_xlfn.XLOOKUP(B9594,Enrollees!A:A,Enrollees!C:C)</f>
        <v>xx</v>
      </c>
    </row>
    <row r="9595" spans="1:4" x14ac:dyDescent="0.2">
      <c r="A9595" s="8">
        <v>44593</v>
      </c>
      <c r="B9595" s="6">
        <v>122721</v>
      </c>
      <c r="C9595" t="str">
        <f>_xlfn.XLOOKUP($B9595,Enrollees!$A$2:$A$10000,Enrollees!$B$2:$B$10000)</f>
        <v>Goodwill Employee</v>
      </c>
      <c r="D9595" t="str">
        <f>_xlfn.XLOOKUP(B9595,Enrollees!A:A,Enrollees!C:C)</f>
        <v>xx</v>
      </c>
    </row>
    <row r="9596" spans="1:4" x14ac:dyDescent="0.2">
      <c r="A9596" s="8">
        <v>44593</v>
      </c>
      <c r="B9596" s="6">
        <v>122702</v>
      </c>
      <c r="C9596" t="str">
        <f>_xlfn.XLOOKUP($B9596,Enrollees!$A$2:$A$10000,Enrollees!$B$2:$B$10000)</f>
        <v>Goodwill Client</v>
      </c>
      <c r="D9596" t="str">
        <f>_xlfn.XLOOKUP(B9596,Enrollees!A:A,Enrollees!C:C)</f>
        <v>xx</v>
      </c>
    </row>
    <row r="9597" spans="1:4" x14ac:dyDescent="0.2">
      <c r="A9597" s="8">
        <v>44593</v>
      </c>
      <c r="B9597" s="6">
        <v>122705</v>
      </c>
      <c r="C9597" t="str">
        <f>_xlfn.XLOOKUP($B9597,Enrollees!$A$2:$A$10000,Enrollees!$B$2:$B$10000)</f>
        <v>Goodwill Client</v>
      </c>
      <c r="D9597" t="str">
        <f>_xlfn.XLOOKUP(B9597,Enrollees!A:A,Enrollees!C:C)</f>
        <v>xx</v>
      </c>
    </row>
    <row r="9598" spans="1:4" x14ac:dyDescent="0.2">
      <c r="A9598" s="8">
        <v>44593</v>
      </c>
      <c r="B9598" s="6">
        <v>122705</v>
      </c>
      <c r="C9598" t="str">
        <f>_xlfn.XLOOKUP($B9598,Enrollees!$A$2:$A$10000,Enrollees!$B$2:$B$10000)</f>
        <v>Goodwill Client</v>
      </c>
      <c r="D9598" t="str">
        <f>_xlfn.XLOOKUP(B9598,Enrollees!A:A,Enrollees!C:C)</f>
        <v>xx</v>
      </c>
    </row>
    <row r="9599" spans="1:4" x14ac:dyDescent="0.2">
      <c r="A9599" s="8">
        <v>44593</v>
      </c>
      <c r="B9599" s="6">
        <v>122741</v>
      </c>
      <c r="C9599" t="str">
        <f>_xlfn.XLOOKUP($B9599,Enrollees!$A$2:$A$10000,Enrollees!$B$2:$B$10000)</f>
        <v>Goodwill Employee</v>
      </c>
      <c r="D9599" t="str">
        <f>_xlfn.XLOOKUP(B9599,Enrollees!A:A,Enrollees!C:C)</f>
        <v>xx</v>
      </c>
    </row>
    <row r="9600" spans="1:4" x14ac:dyDescent="0.2">
      <c r="A9600" s="8">
        <v>44593</v>
      </c>
      <c r="B9600" s="6">
        <v>122741</v>
      </c>
      <c r="C9600" t="str">
        <f>_xlfn.XLOOKUP($B9600,Enrollees!$A$2:$A$10000,Enrollees!$B$2:$B$10000)</f>
        <v>Goodwill Employee</v>
      </c>
      <c r="D9600" t="str">
        <f>_xlfn.XLOOKUP(B9600,Enrollees!A:A,Enrollees!C:C)</f>
        <v>xx</v>
      </c>
    </row>
    <row r="9601" spans="1:4" x14ac:dyDescent="0.2">
      <c r="A9601" s="8">
        <v>44593</v>
      </c>
      <c r="B9601" s="6">
        <v>122705</v>
      </c>
      <c r="C9601" t="str">
        <f>_xlfn.XLOOKUP($B9601,Enrollees!$A$2:$A$10000,Enrollees!$B$2:$B$10000)</f>
        <v>Goodwill Client</v>
      </c>
      <c r="D9601" t="str">
        <f>_xlfn.XLOOKUP(B9601,Enrollees!A:A,Enrollees!C:C)</f>
        <v>xx</v>
      </c>
    </row>
    <row r="9602" spans="1:4" x14ac:dyDescent="0.2">
      <c r="A9602" s="8">
        <v>44593</v>
      </c>
      <c r="B9602" s="6">
        <v>122742</v>
      </c>
      <c r="C9602" t="str">
        <f>_xlfn.XLOOKUP($B9602,Enrollees!$A$2:$A$10000,Enrollees!$B$2:$B$10000)</f>
        <v>Goodwill Employee</v>
      </c>
      <c r="D9602" t="str">
        <f>_xlfn.XLOOKUP(B9602,Enrollees!A:A,Enrollees!C:C)</f>
        <v>xx</v>
      </c>
    </row>
    <row r="9603" spans="1:4" x14ac:dyDescent="0.2">
      <c r="A9603" s="8">
        <v>44593</v>
      </c>
      <c r="B9603" s="6">
        <v>122742</v>
      </c>
      <c r="C9603" t="str">
        <f>_xlfn.XLOOKUP($B9603,Enrollees!$A$2:$A$10000,Enrollees!$B$2:$B$10000)</f>
        <v>Goodwill Employee</v>
      </c>
      <c r="D9603" t="str">
        <f>_xlfn.XLOOKUP(B9603,Enrollees!A:A,Enrollees!C:C)</f>
        <v>xx</v>
      </c>
    </row>
    <row r="9604" spans="1:4" x14ac:dyDescent="0.2">
      <c r="A9604" s="8">
        <v>44593</v>
      </c>
      <c r="B9604" s="6">
        <v>122726</v>
      </c>
      <c r="C9604" t="str">
        <f>_xlfn.XLOOKUP($B9604,Enrollees!$A$2:$A$10000,Enrollees!$B$2:$B$10000)</f>
        <v>Goodwill Employee</v>
      </c>
      <c r="D9604" t="str">
        <f>_xlfn.XLOOKUP(B9604,Enrollees!A:A,Enrollees!C:C)</f>
        <v>xx</v>
      </c>
    </row>
    <row r="9605" spans="1:4" x14ac:dyDescent="0.2">
      <c r="A9605" s="8">
        <v>44593</v>
      </c>
      <c r="B9605" s="6">
        <v>122745</v>
      </c>
      <c r="C9605" t="str">
        <f>_xlfn.XLOOKUP($B9605,Enrollees!$A$2:$A$10000,Enrollees!$B$2:$B$10000)</f>
        <v>Goodwill Employee</v>
      </c>
      <c r="D9605" t="str">
        <f>_xlfn.XLOOKUP(B9605,Enrollees!A:A,Enrollees!C:C)</f>
        <v>xx</v>
      </c>
    </row>
    <row r="9606" spans="1:4" x14ac:dyDescent="0.2">
      <c r="A9606" s="8">
        <v>44593</v>
      </c>
      <c r="B9606" s="6">
        <v>122719</v>
      </c>
      <c r="C9606" t="str">
        <f>_xlfn.XLOOKUP($B9606,Enrollees!$A$2:$A$10000,Enrollees!$B$2:$B$10000)</f>
        <v>Goodwill Employee</v>
      </c>
      <c r="D9606" t="str">
        <f>_xlfn.XLOOKUP(B9606,Enrollees!A:A,Enrollees!C:C)</f>
        <v>xx</v>
      </c>
    </row>
    <row r="9607" spans="1:4" x14ac:dyDescent="0.2">
      <c r="A9607" s="8">
        <v>44593</v>
      </c>
      <c r="B9607" s="6">
        <v>122699</v>
      </c>
      <c r="C9607" t="str">
        <f>_xlfn.XLOOKUP($B9607,Enrollees!$A$2:$A$10000,Enrollees!$B$2:$B$10000)</f>
        <v>Goodwill Client</v>
      </c>
      <c r="D9607" t="str">
        <f>_xlfn.XLOOKUP(B9607,Enrollees!A:A,Enrollees!C:C)</f>
        <v>xx</v>
      </c>
    </row>
    <row r="9608" spans="1:4" x14ac:dyDescent="0.2">
      <c r="A9608" s="8">
        <v>44593</v>
      </c>
      <c r="B9608" s="6">
        <v>122699</v>
      </c>
      <c r="C9608" t="str">
        <f>_xlfn.XLOOKUP($B9608,Enrollees!$A$2:$A$10000,Enrollees!$B$2:$B$10000)</f>
        <v>Goodwill Client</v>
      </c>
      <c r="D9608" t="str">
        <f>_xlfn.XLOOKUP(B9608,Enrollees!A:A,Enrollees!C:C)</f>
        <v>xx</v>
      </c>
    </row>
    <row r="9609" spans="1:4" x14ac:dyDescent="0.2">
      <c r="A9609" s="8">
        <v>44593</v>
      </c>
      <c r="B9609" s="6">
        <v>122745</v>
      </c>
      <c r="C9609" t="str">
        <f>_xlfn.XLOOKUP($B9609,Enrollees!$A$2:$A$10000,Enrollees!$B$2:$B$10000)</f>
        <v>Goodwill Employee</v>
      </c>
      <c r="D9609" t="str">
        <f>_xlfn.XLOOKUP(B9609,Enrollees!A:A,Enrollees!C:C)</f>
        <v>xx</v>
      </c>
    </row>
    <row r="9610" spans="1:4" x14ac:dyDescent="0.2">
      <c r="A9610" s="8">
        <v>44593</v>
      </c>
      <c r="B9610" s="6">
        <v>122705</v>
      </c>
      <c r="C9610" t="str">
        <f>_xlfn.XLOOKUP($B9610,Enrollees!$A$2:$A$10000,Enrollees!$B$2:$B$10000)</f>
        <v>Goodwill Client</v>
      </c>
      <c r="D9610" t="str">
        <f>_xlfn.XLOOKUP(B9610,Enrollees!A:A,Enrollees!C:C)</f>
        <v>xx</v>
      </c>
    </row>
    <row r="9611" spans="1:4" x14ac:dyDescent="0.2">
      <c r="A9611" s="8">
        <v>44593</v>
      </c>
      <c r="B9611" s="6">
        <v>122745</v>
      </c>
      <c r="C9611" t="str">
        <f>_xlfn.XLOOKUP($B9611,Enrollees!$A$2:$A$10000,Enrollees!$B$2:$B$10000)</f>
        <v>Goodwill Employee</v>
      </c>
      <c r="D9611" t="str">
        <f>_xlfn.XLOOKUP(B9611,Enrollees!A:A,Enrollees!C:C)</f>
        <v>xx</v>
      </c>
    </row>
    <row r="9612" spans="1:4" x14ac:dyDescent="0.2">
      <c r="A9612" s="8">
        <v>44593</v>
      </c>
      <c r="B9612" s="6">
        <v>122699</v>
      </c>
      <c r="C9612" t="str">
        <f>_xlfn.XLOOKUP($B9612,Enrollees!$A$2:$A$10000,Enrollees!$B$2:$B$10000)</f>
        <v>Goodwill Client</v>
      </c>
      <c r="D9612" t="str">
        <f>_xlfn.XLOOKUP(B9612,Enrollees!A:A,Enrollees!C:C)</f>
        <v>xx</v>
      </c>
    </row>
    <row r="9613" spans="1:4" x14ac:dyDescent="0.2">
      <c r="A9613" s="8">
        <v>44593</v>
      </c>
      <c r="B9613" s="6">
        <v>122699</v>
      </c>
      <c r="C9613" t="str">
        <f>_xlfn.XLOOKUP($B9613,Enrollees!$A$2:$A$10000,Enrollees!$B$2:$B$10000)</f>
        <v>Goodwill Client</v>
      </c>
      <c r="D9613" t="str">
        <f>_xlfn.XLOOKUP(B9613,Enrollees!A:A,Enrollees!C:C)</f>
        <v>xx</v>
      </c>
    </row>
    <row r="9614" spans="1:4" x14ac:dyDescent="0.2">
      <c r="A9614" s="8">
        <v>44593</v>
      </c>
      <c r="B9614" s="6">
        <v>122705</v>
      </c>
      <c r="C9614" t="str">
        <f>_xlfn.XLOOKUP($B9614,Enrollees!$A$2:$A$10000,Enrollees!$B$2:$B$10000)</f>
        <v>Goodwill Client</v>
      </c>
      <c r="D9614" t="str">
        <f>_xlfn.XLOOKUP(B9614,Enrollees!A:A,Enrollees!C:C)</f>
        <v>xx</v>
      </c>
    </row>
    <row r="9615" spans="1:4" x14ac:dyDescent="0.2">
      <c r="A9615" s="8">
        <v>44593</v>
      </c>
      <c r="B9615" s="6">
        <v>122726</v>
      </c>
      <c r="C9615" t="str">
        <f>_xlfn.XLOOKUP($B9615,Enrollees!$A$2:$A$10000,Enrollees!$B$2:$B$10000)</f>
        <v>Goodwill Employee</v>
      </c>
      <c r="D9615" t="str">
        <f>_xlfn.XLOOKUP(B9615,Enrollees!A:A,Enrollees!C:C)</f>
        <v>xx</v>
      </c>
    </row>
    <row r="9616" spans="1:4" x14ac:dyDescent="0.2">
      <c r="A9616" s="8">
        <v>44593</v>
      </c>
      <c r="B9616" s="6">
        <v>122742</v>
      </c>
      <c r="C9616" t="str">
        <f>_xlfn.XLOOKUP($B9616,Enrollees!$A$2:$A$10000,Enrollees!$B$2:$B$10000)</f>
        <v>Goodwill Employee</v>
      </c>
      <c r="D9616" t="str">
        <f>_xlfn.XLOOKUP(B9616,Enrollees!A:A,Enrollees!C:C)</f>
        <v>xx</v>
      </c>
    </row>
    <row r="9617" spans="1:4" x14ac:dyDescent="0.2">
      <c r="A9617" s="8">
        <v>44593</v>
      </c>
      <c r="B9617" s="6">
        <v>122702</v>
      </c>
      <c r="C9617" t="str">
        <f>_xlfn.XLOOKUP($B9617,Enrollees!$A$2:$A$10000,Enrollees!$B$2:$B$10000)</f>
        <v>Goodwill Client</v>
      </c>
      <c r="D9617" t="str">
        <f>_xlfn.XLOOKUP(B9617,Enrollees!A:A,Enrollees!C:C)</f>
        <v>xx</v>
      </c>
    </row>
    <row r="9618" spans="1:4" x14ac:dyDescent="0.2">
      <c r="A9618" s="8">
        <v>44593</v>
      </c>
      <c r="B9618" s="6">
        <v>122741</v>
      </c>
      <c r="C9618" t="str">
        <f>_xlfn.XLOOKUP($B9618,Enrollees!$A$2:$A$10000,Enrollees!$B$2:$B$10000)</f>
        <v>Goodwill Employee</v>
      </c>
      <c r="D9618" t="str">
        <f>_xlfn.XLOOKUP(B9618,Enrollees!A:A,Enrollees!C:C)</f>
        <v>xx</v>
      </c>
    </row>
    <row r="9619" spans="1:4" x14ac:dyDescent="0.2">
      <c r="A9619" s="8">
        <v>44593</v>
      </c>
      <c r="B9619" s="6">
        <v>122708</v>
      </c>
      <c r="C9619" t="str">
        <f>_xlfn.XLOOKUP($B9619,Enrollees!$A$2:$A$10000,Enrollees!$B$2:$B$10000)</f>
        <v>Goodwill Employee</v>
      </c>
      <c r="D9619" t="str">
        <f>_xlfn.XLOOKUP(B9619,Enrollees!A:A,Enrollees!C:C)</f>
        <v>Scotty Cash</v>
      </c>
    </row>
    <row r="9620" spans="1:4" x14ac:dyDescent="0.2">
      <c r="A9620" s="8">
        <v>44593</v>
      </c>
      <c r="B9620" s="6">
        <v>122744</v>
      </c>
      <c r="C9620" t="str">
        <f>_xlfn.XLOOKUP($B9620,Enrollees!$A$2:$A$10000,Enrollees!$B$2:$B$10000)</f>
        <v>Goodwill Employee</v>
      </c>
      <c r="D9620" t="str">
        <f>_xlfn.XLOOKUP(B9620,Enrollees!A:A,Enrollees!C:C)</f>
        <v>xx</v>
      </c>
    </row>
    <row r="9621" spans="1:4" x14ac:dyDescent="0.2">
      <c r="A9621" s="8">
        <v>44593</v>
      </c>
      <c r="B9621" s="6">
        <v>122742</v>
      </c>
      <c r="C9621" t="str">
        <f>_xlfn.XLOOKUP($B9621,Enrollees!$A$2:$A$10000,Enrollees!$B$2:$B$10000)</f>
        <v>Goodwill Employee</v>
      </c>
      <c r="D9621" t="str">
        <f>_xlfn.XLOOKUP(B9621,Enrollees!A:A,Enrollees!C:C)</f>
        <v>xx</v>
      </c>
    </row>
    <row r="9622" spans="1:4" x14ac:dyDescent="0.2">
      <c r="A9622" s="8">
        <v>44593</v>
      </c>
      <c r="B9622" s="6">
        <v>122702</v>
      </c>
      <c r="C9622" t="str">
        <f>_xlfn.XLOOKUP($B9622,Enrollees!$A$2:$A$10000,Enrollees!$B$2:$B$10000)</f>
        <v>Goodwill Client</v>
      </c>
      <c r="D9622" t="str">
        <f>_xlfn.XLOOKUP(B9622,Enrollees!A:A,Enrollees!C:C)</f>
        <v>xx</v>
      </c>
    </row>
    <row r="9623" spans="1:4" x14ac:dyDescent="0.2">
      <c r="A9623" s="8">
        <v>44593</v>
      </c>
      <c r="B9623" s="6">
        <v>122741</v>
      </c>
      <c r="C9623" t="str">
        <f>_xlfn.XLOOKUP($B9623,Enrollees!$A$2:$A$10000,Enrollees!$B$2:$B$10000)</f>
        <v>Goodwill Employee</v>
      </c>
      <c r="D9623" t="str">
        <f>_xlfn.XLOOKUP(B9623,Enrollees!A:A,Enrollees!C:C)</f>
        <v>xx</v>
      </c>
    </row>
    <row r="9624" spans="1:4" x14ac:dyDescent="0.2">
      <c r="A9624" s="8">
        <v>44593</v>
      </c>
      <c r="B9624" s="6">
        <v>122705</v>
      </c>
      <c r="C9624" t="str">
        <f>_xlfn.XLOOKUP($B9624,Enrollees!$A$2:$A$10000,Enrollees!$B$2:$B$10000)</f>
        <v>Goodwill Client</v>
      </c>
      <c r="D9624" t="str">
        <f>_xlfn.XLOOKUP(B9624,Enrollees!A:A,Enrollees!C:C)</f>
        <v>xx</v>
      </c>
    </row>
    <row r="9625" spans="1:4" x14ac:dyDescent="0.2">
      <c r="A9625" s="8">
        <v>44593</v>
      </c>
      <c r="B9625" s="6">
        <v>122735</v>
      </c>
      <c r="C9625" t="str">
        <f>_xlfn.XLOOKUP($B9625,Enrollees!$A$2:$A$10000,Enrollees!$B$2:$B$10000)</f>
        <v>Goodwill Employee</v>
      </c>
      <c r="D9625" t="str">
        <f>_xlfn.XLOOKUP(B9625,Enrollees!A:A,Enrollees!C:C)</f>
        <v>xx</v>
      </c>
    </row>
    <row r="9626" spans="1:4" x14ac:dyDescent="0.2">
      <c r="A9626" s="8">
        <v>44593</v>
      </c>
      <c r="B9626" s="6">
        <v>122705</v>
      </c>
      <c r="C9626" t="str">
        <f>_xlfn.XLOOKUP($B9626,Enrollees!$A$2:$A$10000,Enrollees!$B$2:$B$10000)</f>
        <v>Goodwill Client</v>
      </c>
      <c r="D9626" t="str">
        <f>_xlfn.XLOOKUP(B9626,Enrollees!A:A,Enrollees!C:C)</f>
        <v>xx</v>
      </c>
    </row>
    <row r="9627" spans="1:4" x14ac:dyDescent="0.2">
      <c r="A9627" s="8">
        <v>44593</v>
      </c>
      <c r="B9627" s="6">
        <v>122735</v>
      </c>
      <c r="C9627" t="str">
        <f>_xlfn.XLOOKUP($B9627,Enrollees!$A$2:$A$10000,Enrollees!$B$2:$B$10000)</f>
        <v>Goodwill Employee</v>
      </c>
      <c r="D9627" t="str">
        <f>_xlfn.XLOOKUP(B9627,Enrollees!A:A,Enrollees!C:C)</f>
        <v>xx</v>
      </c>
    </row>
    <row r="9628" spans="1:4" x14ac:dyDescent="0.2">
      <c r="A9628" s="8">
        <v>44593</v>
      </c>
      <c r="B9628" s="6">
        <v>122705</v>
      </c>
      <c r="C9628" t="str">
        <f>_xlfn.XLOOKUP($B9628,Enrollees!$A$2:$A$10000,Enrollees!$B$2:$B$10000)</f>
        <v>Goodwill Client</v>
      </c>
      <c r="D9628" t="str">
        <f>_xlfn.XLOOKUP(B9628,Enrollees!A:A,Enrollees!C:C)</f>
        <v>xx</v>
      </c>
    </row>
    <row r="9629" spans="1:4" x14ac:dyDescent="0.2">
      <c r="A9629" s="8">
        <v>44593</v>
      </c>
      <c r="B9629" s="6">
        <v>122705</v>
      </c>
      <c r="C9629" t="str">
        <f>_xlfn.XLOOKUP($B9629,Enrollees!$A$2:$A$10000,Enrollees!$B$2:$B$10000)</f>
        <v>Goodwill Client</v>
      </c>
      <c r="D9629" t="str">
        <f>_xlfn.XLOOKUP(B9629,Enrollees!A:A,Enrollees!C:C)</f>
        <v>xx</v>
      </c>
    </row>
    <row r="9630" spans="1:4" x14ac:dyDescent="0.2">
      <c r="A9630" s="8">
        <v>44593</v>
      </c>
      <c r="B9630" s="6">
        <v>122719</v>
      </c>
      <c r="C9630" t="str">
        <f>_xlfn.XLOOKUP($B9630,Enrollees!$A$2:$A$10000,Enrollees!$B$2:$B$10000)</f>
        <v>Goodwill Employee</v>
      </c>
      <c r="D9630" t="str">
        <f>_xlfn.XLOOKUP(B9630,Enrollees!A:A,Enrollees!C:C)</f>
        <v>xx</v>
      </c>
    </row>
    <row r="9631" spans="1:4" x14ac:dyDescent="0.2">
      <c r="A9631" s="8">
        <v>44593</v>
      </c>
      <c r="B9631" s="6">
        <v>122744</v>
      </c>
      <c r="C9631" t="str">
        <f>_xlfn.XLOOKUP($B9631,Enrollees!$A$2:$A$10000,Enrollees!$B$2:$B$10000)</f>
        <v>Goodwill Employee</v>
      </c>
      <c r="D9631" t="str">
        <f>_xlfn.XLOOKUP(B9631,Enrollees!A:A,Enrollees!C:C)</f>
        <v>xx</v>
      </c>
    </row>
    <row r="9632" spans="1:4" x14ac:dyDescent="0.2">
      <c r="A9632" s="8">
        <v>44593</v>
      </c>
      <c r="B9632" s="6">
        <v>122708</v>
      </c>
      <c r="C9632" t="str">
        <f>_xlfn.XLOOKUP($B9632,Enrollees!$A$2:$A$10000,Enrollees!$B$2:$B$10000)</f>
        <v>Goodwill Employee</v>
      </c>
      <c r="D9632" t="str">
        <f>_xlfn.XLOOKUP(B9632,Enrollees!A:A,Enrollees!C:C)</f>
        <v>Scotty Cash</v>
      </c>
    </row>
    <row r="9633" spans="1:4" x14ac:dyDescent="0.2">
      <c r="A9633" s="8">
        <v>44593</v>
      </c>
      <c r="B9633" s="6">
        <v>122735</v>
      </c>
      <c r="C9633" t="str">
        <f>_xlfn.XLOOKUP($B9633,Enrollees!$A$2:$A$10000,Enrollees!$B$2:$B$10000)</f>
        <v>Goodwill Employee</v>
      </c>
      <c r="D9633" t="str">
        <f>_xlfn.XLOOKUP(B9633,Enrollees!A:A,Enrollees!C:C)</f>
        <v>xx</v>
      </c>
    </row>
    <row r="9634" spans="1:4" x14ac:dyDescent="0.2">
      <c r="A9634" s="8">
        <v>44593</v>
      </c>
      <c r="B9634" s="6">
        <v>122705</v>
      </c>
      <c r="C9634" t="str">
        <f>_xlfn.XLOOKUP($B9634,Enrollees!$A$2:$A$10000,Enrollees!$B$2:$B$10000)</f>
        <v>Goodwill Client</v>
      </c>
      <c r="D9634" t="str">
        <f>_xlfn.XLOOKUP(B9634,Enrollees!A:A,Enrollees!C:C)</f>
        <v>xx</v>
      </c>
    </row>
    <row r="9635" spans="1:4" x14ac:dyDescent="0.2">
      <c r="A9635" s="8">
        <v>44593</v>
      </c>
      <c r="B9635" s="6">
        <v>122735</v>
      </c>
      <c r="C9635" t="str">
        <f>_xlfn.XLOOKUP($B9635,Enrollees!$A$2:$A$10000,Enrollees!$B$2:$B$10000)</f>
        <v>Goodwill Employee</v>
      </c>
      <c r="D9635" t="str">
        <f>_xlfn.XLOOKUP(B9635,Enrollees!A:A,Enrollees!C:C)</f>
        <v>xx</v>
      </c>
    </row>
    <row r="9636" spans="1:4" x14ac:dyDescent="0.2">
      <c r="A9636" s="8">
        <v>44593</v>
      </c>
      <c r="B9636" s="6">
        <v>122726</v>
      </c>
      <c r="C9636" t="str">
        <f>_xlfn.XLOOKUP($B9636,Enrollees!$A$2:$A$10000,Enrollees!$B$2:$B$10000)</f>
        <v>Goodwill Employee</v>
      </c>
      <c r="D9636" t="str">
        <f>_xlfn.XLOOKUP(B9636,Enrollees!A:A,Enrollees!C:C)</f>
        <v>xx</v>
      </c>
    </row>
    <row r="9637" spans="1:4" x14ac:dyDescent="0.2">
      <c r="A9637" s="8">
        <v>44593</v>
      </c>
      <c r="B9637" s="6">
        <v>122705</v>
      </c>
      <c r="C9637" t="str">
        <f>_xlfn.XLOOKUP($B9637,Enrollees!$A$2:$A$10000,Enrollees!$B$2:$B$10000)</f>
        <v>Goodwill Client</v>
      </c>
      <c r="D9637" t="str">
        <f>_xlfn.XLOOKUP(B9637,Enrollees!A:A,Enrollees!C:C)</f>
        <v>xx</v>
      </c>
    </row>
    <row r="9638" spans="1:4" x14ac:dyDescent="0.2">
      <c r="A9638" s="8">
        <v>44593</v>
      </c>
      <c r="B9638" s="6">
        <v>122742</v>
      </c>
      <c r="C9638" t="str">
        <f>_xlfn.XLOOKUP($B9638,Enrollees!$A$2:$A$10000,Enrollees!$B$2:$B$10000)</f>
        <v>Goodwill Employee</v>
      </c>
      <c r="D9638" t="str">
        <f>_xlfn.XLOOKUP(B9638,Enrollees!A:A,Enrollees!C:C)</f>
        <v>xx</v>
      </c>
    </row>
    <row r="9639" spans="1:4" x14ac:dyDescent="0.2">
      <c r="A9639" s="8">
        <v>44593</v>
      </c>
      <c r="B9639" s="6">
        <v>122742</v>
      </c>
      <c r="C9639" t="str">
        <f>_xlfn.XLOOKUP($B9639,Enrollees!$A$2:$A$10000,Enrollees!$B$2:$B$10000)</f>
        <v>Goodwill Employee</v>
      </c>
      <c r="D9639" t="str">
        <f>_xlfn.XLOOKUP(B9639,Enrollees!A:A,Enrollees!C:C)</f>
        <v>xx</v>
      </c>
    </row>
    <row r="9640" spans="1:4" x14ac:dyDescent="0.2">
      <c r="A9640" s="8">
        <v>44593</v>
      </c>
      <c r="B9640" s="6">
        <v>122719</v>
      </c>
      <c r="C9640" t="str">
        <f>_xlfn.XLOOKUP($B9640,Enrollees!$A$2:$A$10000,Enrollees!$B$2:$B$10000)</f>
        <v>Goodwill Employee</v>
      </c>
      <c r="D9640" t="str">
        <f>_xlfn.XLOOKUP(B9640,Enrollees!A:A,Enrollees!C:C)</f>
        <v>xx</v>
      </c>
    </row>
    <row r="9641" spans="1:4" x14ac:dyDescent="0.2">
      <c r="A9641" s="8">
        <v>44593</v>
      </c>
      <c r="B9641" s="6">
        <v>122699</v>
      </c>
      <c r="C9641" t="str">
        <f>_xlfn.XLOOKUP($B9641,Enrollees!$A$2:$A$10000,Enrollees!$B$2:$B$10000)</f>
        <v>Goodwill Client</v>
      </c>
      <c r="D9641" t="str">
        <f>_xlfn.XLOOKUP(B9641,Enrollees!A:A,Enrollees!C:C)</f>
        <v>xx</v>
      </c>
    </row>
    <row r="9642" spans="1:4" x14ac:dyDescent="0.2">
      <c r="A9642" s="8">
        <v>44593</v>
      </c>
      <c r="B9642" s="6">
        <v>122699</v>
      </c>
      <c r="C9642" t="str">
        <f>_xlfn.XLOOKUP($B9642,Enrollees!$A$2:$A$10000,Enrollees!$B$2:$B$10000)</f>
        <v>Goodwill Client</v>
      </c>
      <c r="D9642" t="str">
        <f>_xlfn.XLOOKUP(B9642,Enrollees!A:A,Enrollees!C:C)</f>
        <v>xx</v>
      </c>
    </row>
    <row r="9643" spans="1:4" x14ac:dyDescent="0.2">
      <c r="A9643" s="8">
        <v>44593</v>
      </c>
      <c r="B9643" s="6">
        <v>122726</v>
      </c>
      <c r="C9643" t="str">
        <f>_xlfn.XLOOKUP($B9643,Enrollees!$A$2:$A$10000,Enrollees!$B$2:$B$10000)</f>
        <v>Goodwill Employee</v>
      </c>
      <c r="D9643" t="str">
        <f>_xlfn.XLOOKUP(B9643,Enrollees!A:A,Enrollees!C:C)</f>
        <v>xx</v>
      </c>
    </row>
    <row r="9644" spans="1:4" x14ac:dyDescent="0.2">
      <c r="A9644" s="8">
        <v>44593</v>
      </c>
      <c r="B9644" s="6">
        <v>122735</v>
      </c>
      <c r="C9644" t="str">
        <f>_xlfn.XLOOKUP($B9644,Enrollees!$A$2:$A$10000,Enrollees!$B$2:$B$10000)</f>
        <v>Goodwill Employee</v>
      </c>
      <c r="D9644" t="str">
        <f>_xlfn.XLOOKUP(B9644,Enrollees!A:A,Enrollees!C:C)</f>
        <v>xx</v>
      </c>
    </row>
    <row r="9645" spans="1:4" x14ac:dyDescent="0.2">
      <c r="A9645" s="8">
        <v>44593</v>
      </c>
      <c r="B9645" s="6">
        <v>122735</v>
      </c>
      <c r="C9645" t="str">
        <f>_xlfn.XLOOKUP($B9645,Enrollees!$A$2:$A$10000,Enrollees!$B$2:$B$10000)</f>
        <v>Goodwill Employee</v>
      </c>
      <c r="D9645" t="str">
        <f>_xlfn.XLOOKUP(B9645,Enrollees!A:A,Enrollees!C:C)</f>
        <v>xx</v>
      </c>
    </row>
    <row r="9646" spans="1:4" x14ac:dyDescent="0.2">
      <c r="A9646" s="8">
        <v>44593</v>
      </c>
      <c r="B9646" s="6">
        <v>122705</v>
      </c>
      <c r="C9646" t="str">
        <f>_xlfn.XLOOKUP($B9646,Enrollees!$A$2:$A$10000,Enrollees!$B$2:$B$10000)</f>
        <v>Goodwill Client</v>
      </c>
      <c r="D9646" t="str">
        <f>_xlfn.XLOOKUP(B9646,Enrollees!A:A,Enrollees!C:C)</f>
        <v>xx</v>
      </c>
    </row>
    <row r="9647" spans="1:4" x14ac:dyDescent="0.2">
      <c r="A9647" s="8">
        <v>44593</v>
      </c>
      <c r="B9647" s="6">
        <v>122742</v>
      </c>
      <c r="C9647" t="str">
        <f>_xlfn.XLOOKUP($B9647,Enrollees!$A$2:$A$10000,Enrollees!$B$2:$B$10000)</f>
        <v>Goodwill Employee</v>
      </c>
      <c r="D9647" t="str">
        <f>_xlfn.XLOOKUP(B9647,Enrollees!A:A,Enrollees!C:C)</f>
        <v>xx</v>
      </c>
    </row>
    <row r="9648" spans="1:4" x14ac:dyDescent="0.2">
      <c r="A9648" s="8">
        <v>44593</v>
      </c>
      <c r="B9648" s="6">
        <v>122744</v>
      </c>
      <c r="C9648" t="str">
        <f>_xlfn.XLOOKUP($B9648,Enrollees!$A$2:$A$10000,Enrollees!$B$2:$B$10000)</f>
        <v>Goodwill Employee</v>
      </c>
      <c r="D9648" t="str">
        <f>_xlfn.XLOOKUP(B9648,Enrollees!A:A,Enrollees!C:C)</f>
        <v>xx</v>
      </c>
    </row>
    <row r="9649" spans="1:4" x14ac:dyDescent="0.2">
      <c r="A9649" s="8">
        <v>44593</v>
      </c>
      <c r="B9649" s="6">
        <v>122705</v>
      </c>
      <c r="C9649" t="str">
        <f>_xlfn.XLOOKUP($B9649,Enrollees!$A$2:$A$10000,Enrollees!$B$2:$B$10000)</f>
        <v>Goodwill Client</v>
      </c>
      <c r="D9649" t="str">
        <f>_xlfn.XLOOKUP(B9649,Enrollees!A:A,Enrollees!C:C)</f>
        <v>xx</v>
      </c>
    </row>
    <row r="9650" spans="1:4" x14ac:dyDescent="0.2">
      <c r="A9650" s="8">
        <v>44593</v>
      </c>
      <c r="B9650" s="6">
        <v>122742</v>
      </c>
      <c r="C9650" t="str">
        <f>_xlfn.XLOOKUP($B9650,Enrollees!$A$2:$A$10000,Enrollees!$B$2:$B$10000)</f>
        <v>Goodwill Employee</v>
      </c>
      <c r="D9650" t="str">
        <f>_xlfn.XLOOKUP(B9650,Enrollees!A:A,Enrollees!C:C)</f>
        <v>xx</v>
      </c>
    </row>
    <row r="9651" spans="1:4" x14ac:dyDescent="0.2">
      <c r="A9651" s="8">
        <v>44593</v>
      </c>
      <c r="B9651" s="6">
        <v>122735</v>
      </c>
      <c r="C9651" t="str">
        <f>_xlfn.XLOOKUP($B9651,Enrollees!$A$2:$A$10000,Enrollees!$B$2:$B$10000)</f>
        <v>Goodwill Employee</v>
      </c>
      <c r="D9651" t="str">
        <f>_xlfn.XLOOKUP(B9651,Enrollees!A:A,Enrollees!C:C)</f>
        <v>xx</v>
      </c>
    </row>
    <row r="9652" spans="1:4" x14ac:dyDescent="0.2">
      <c r="A9652" s="8">
        <v>44593</v>
      </c>
      <c r="B9652" s="6">
        <v>122741</v>
      </c>
      <c r="C9652" t="str">
        <f>_xlfn.XLOOKUP($B9652,Enrollees!$A$2:$A$10000,Enrollees!$B$2:$B$10000)</f>
        <v>Goodwill Employee</v>
      </c>
      <c r="D9652" t="str">
        <f>_xlfn.XLOOKUP(B9652,Enrollees!A:A,Enrollees!C:C)</f>
        <v>xx</v>
      </c>
    </row>
    <row r="9653" spans="1:4" x14ac:dyDescent="0.2">
      <c r="A9653" s="8">
        <v>44593</v>
      </c>
      <c r="B9653" s="6">
        <v>122741</v>
      </c>
      <c r="C9653" t="str">
        <f>_xlfn.XLOOKUP($B9653,Enrollees!$A$2:$A$10000,Enrollees!$B$2:$B$10000)</f>
        <v>Goodwill Employee</v>
      </c>
      <c r="D9653" t="str">
        <f>_xlfn.XLOOKUP(B9653,Enrollees!A:A,Enrollees!C:C)</f>
        <v>xx</v>
      </c>
    </row>
    <row r="9654" spans="1:4" x14ac:dyDescent="0.2">
      <c r="A9654" s="8">
        <v>44593</v>
      </c>
      <c r="B9654" s="6">
        <v>122699</v>
      </c>
      <c r="C9654" t="str">
        <f>_xlfn.XLOOKUP($B9654,Enrollees!$A$2:$A$10000,Enrollees!$B$2:$B$10000)</f>
        <v>Goodwill Client</v>
      </c>
      <c r="D9654" t="str">
        <f>_xlfn.XLOOKUP(B9654,Enrollees!A:A,Enrollees!C:C)</f>
        <v>xx</v>
      </c>
    </row>
    <row r="9655" spans="1:4" x14ac:dyDescent="0.2">
      <c r="A9655" s="8">
        <v>44593</v>
      </c>
      <c r="B9655" s="6">
        <v>122699</v>
      </c>
      <c r="C9655" t="str">
        <f>_xlfn.XLOOKUP($B9655,Enrollees!$A$2:$A$10000,Enrollees!$B$2:$B$10000)</f>
        <v>Goodwill Client</v>
      </c>
      <c r="D9655" t="str">
        <f>_xlfn.XLOOKUP(B9655,Enrollees!A:A,Enrollees!C:C)</f>
        <v>xx</v>
      </c>
    </row>
    <row r="9656" spans="1:4" x14ac:dyDescent="0.2">
      <c r="A9656" s="8">
        <v>44593</v>
      </c>
      <c r="B9656" s="6">
        <v>122719</v>
      </c>
      <c r="C9656" t="str">
        <f>_xlfn.XLOOKUP($B9656,Enrollees!$A$2:$A$10000,Enrollees!$B$2:$B$10000)</f>
        <v>Goodwill Employee</v>
      </c>
      <c r="D9656" t="str">
        <f>_xlfn.XLOOKUP(B9656,Enrollees!A:A,Enrollees!C:C)</f>
        <v>xx</v>
      </c>
    </row>
    <row r="9657" spans="1:4" x14ac:dyDescent="0.2">
      <c r="A9657" s="8">
        <v>44593</v>
      </c>
      <c r="B9657" s="6">
        <v>122737</v>
      </c>
      <c r="C9657" t="str">
        <f>_xlfn.XLOOKUP($B9657,Enrollees!$A$2:$A$10000,Enrollees!$B$2:$B$10000)</f>
        <v>Goodwill Employee</v>
      </c>
      <c r="D9657" t="str">
        <f>_xlfn.XLOOKUP(B9657,Enrollees!A:A,Enrollees!C:C)</f>
        <v>xx</v>
      </c>
    </row>
    <row r="9658" spans="1:4" x14ac:dyDescent="0.2">
      <c r="A9658" s="8">
        <v>44593</v>
      </c>
      <c r="B9658" s="6">
        <v>122744</v>
      </c>
      <c r="C9658" t="str">
        <f>_xlfn.XLOOKUP($B9658,Enrollees!$A$2:$A$10000,Enrollees!$B$2:$B$10000)</f>
        <v>Goodwill Employee</v>
      </c>
      <c r="D9658" t="str">
        <f>_xlfn.XLOOKUP(B9658,Enrollees!A:A,Enrollees!C:C)</f>
        <v>xx</v>
      </c>
    </row>
    <row r="9659" spans="1:4" x14ac:dyDescent="0.2">
      <c r="A9659" s="8">
        <v>44593</v>
      </c>
      <c r="B9659" s="6">
        <v>122737</v>
      </c>
      <c r="C9659" t="str">
        <f>_xlfn.XLOOKUP($B9659,Enrollees!$A$2:$A$10000,Enrollees!$B$2:$B$10000)</f>
        <v>Goodwill Employee</v>
      </c>
      <c r="D9659" t="str">
        <f>_xlfn.XLOOKUP(B9659,Enrollees!A:A,Enrollees!C:C)</f>
        <v>xx</v>
      </c>
    </row>
    <row r="9660" spans="1:4" x14ac:dyDescent="0.2">
      <c r="A9660" s="8">
        <v>44593</v>
      </c>
      <c r="B9660" s="6">
        <v>122708</v>
      </c>
      <c r="C9660" t="str">
        <f>_xlfn.XLOOKUP($B9660,Enrollees!$A$2:$A$10000,Enrollees!$B$2:$B$10000)</f>
        <v>Goodwill Employee</v>
      </c>
      <c r="D9660" t="str">
        <f>_xlfn.XLOOKUP(B9660,Enrollees!A:A,Enrollees!C:C)</f>
        <v>Scotty Cash</v>
      </c>
    </row>
    <row r="9661" spans="1:4" x14ac:dyDescent="0.2">
      <c r="A9661" s="8">
        <v>44593</v>
      </c>
      <c r="B9661" s="6">
        <v>122735</v>
      </c>
      <c r="C9661" t="str">
        <f>_xlfn.XLOOKUP($B9661,Enrollees!$A$2:$A$10000,Enrollees!$B$2:$B$10000)</f>
        <v>Goodwill Employee</v>
      </c>
      <c r="D9661" t="str">
        <f>_xlfn.XLOOKUP(B9661,Enrollees!A:A,Enrollees!C:C)</f>
        <v>xx</v>
      </c>
    </row>
    <row r="9662" spans="1:4" x14ac:dyDescent="0.2">
      <c r="A9662" s="8">
        <v>44593</v>
      </c>
      <c r="B9662" s="6">
        <v>122702</v>
      </c>
      <c r="C9662" t="str">
        <f>_xlfn.XLOOKUP($B9662,Enrollees!$A$2:$A$10000,Enrollees!$B$2:$B$10000)</f>
        <v>Goodwill Client</v>
      </c>
      <c r="D9662" t="str">
        <f>_xlfn.XLOOKUP(B9662,Enrollees!A:A,Enrollees!C:C)</f>
        <v>xx</v>
      </c>
    </row>
    <row r="9663" spans="1:4" x14ac:dyDescent="0.2">
      <c r="A9663" s="8">
        <v>44593</v>
      </c>
      <c r="B9663" s="6">
        <v>122735</v>
      </c>
      <c r="C9663" t="str">
        <f>_xlfn.XLOOKUP($B9663,Enrollees!$A$2:$A$10000,Enrollees!$B$2:$B$10000)</f>
        <v>Goodwill Employee</v>
      </c>
      <c r="D9663" t="str">
        <f>_xlfn.XLOOKUP(B9663,Enrollees!A:A,Enrollees!C:C)</f>
        <v>xx</v>
      </c>
    </row>
    <row r="9664" spans="1:4" x14ac:dyDescent="0.2">
      <c r="A9664" s="8">
        <v>44593</v>
      </c>
      <c r="B9664" s="6">
        <v>122702</v>
      </c>
      <c r="C9664" t="str">
        <f>_xlfn.XLOOKUP($B9664,Enrollees!$A$2:$A$10000,Enrollees!$B$2:$B$10000)</f>
        <v>Goodwill Client</v>
      </c>
      <c r="D9664" t="str">
        <f>_xlfn.XLOOKUP(B9664,Enrollees!A:A,Enrollees!C:C)</f>
        <v>xx</v>
      </c>
    </row>
    <row r="9665" spans="1:4" x14ac:dyDescent="0.2">
      <c r="A9665" s="8">
        <v>44593</v>
      </c>
      <c r="B9665" s="6">
        <v>122697</v>
      </c>
      <c r="C9665" t="str">
        <f>_xlfn.XLOOKUP($B9665,Enrollees!$A$2:$A$10000,Enrollees!$B$2:$B$10000)</f>
        <v>Goodwill Client</v>
      </c>
      <c r="D9665" t="str">
        <f>_xlfn.XLOOKUP(B9665,Enrollees!A:A,Enrollees!C:C)</f>
        <v>xx</v>
      </c>
    </row>
    <row r="9666" spans="1:4" x14ac:dyDescent="0.2">
      <c r="A9666" s="8">
        <v>44593</v>
      </c>
      <c r="B9666" s="6">
        <v>122697</v>
      </c>
      <c r="C9666" t="str">
        <f>_xlfn.XLOOKUP($B9666,Enrollees!$A$2:$A$10000,Enrollees!$B$2:$B$10000)</f>
        <v>Goodwill Client</v>
      </c>
      <c r="D9666" t="str">
        <f>_xlfn.XLOOKUP(B9666,Enrollees!A:A,Enrollees!C:C)</f>
        <v>xx</v>
      </c>
    </row>
    <row r="9667" spans="1:4" x14ac:dyDescent="0.2">
      <c r="A9667" s="8">
        <v>44593</v>
      </c>
      <c r="B9667" s="6">
        <v>122741</v>
      </c>
      <c r="C9667" t="str">
        <f>_xlfn.XLOOKUP($B9667,Enrollees!$A$2:$A$10000,Enrollees!$B$2:$B$10000)</f>
        <v>Goodwill Employee</v>
      </c>
      <c r="D9667" t="str">
        <f>_xlfn.XLOOKUP(B9667,Enrollees!A:A,Enrollees!C:C)</f>
        <v>xx</v>
      </c>
    </row>
    <row r="9668" spans="1:4" x14ac:dyDescent="0.2">
      <c r="A9668" s="8">
        <v>44593</v>
      </c>
      <c r="B9668" s="6">
        <v>122741</v>
      </c>
      <c r="C9668" t="str">
        <f>_xlfn.XLOOKUP($B9668,Enrollees!$A$2:$A$10000,Enrollees!$B$2:$B$10000)</f>
        <v>Goodwill Employee</v>
      </c>
      <c r="D9668" t="str">
        <f>_xlfn.XLOOKUP(B9668,Enrollees!A:A,Enrollees!C:C)</f>
        <v>xx</v>
      </c>
    </row>
    <row r="9669" spans="1:4" x14ac:dyDescent="0.2">
      <c r="A9669" s="8">
        <v>44593</v>
      </c>
      <c r="B9669" s="6">
        <v>122742</v>
      </c>
      <c r="C9669" t="str">
        <f>_xlfn.XLOOKUP($B9669,Enrollees!$A$2:$A$10000,Enrollees!$B$2:$B$10000)</f>
        <v>Goodwill Employee</v>
      </c>
      <c r="D9669" t="str">
        <f>_xlfn.XLOOKUP(B9669,Enrollees!A:A,Enrollees!C:C)</f>
        <v>xx</v>
      </c>
    </row>
    <row r="9670" spans="1:4" x14ac:dyDescent="0.2">
      <c r="A9670" s="8">
        <v>44593</v>
      </c>
      <c r="B9670" s="6">
        <v>122742</v>
      </c>
      <c r="C9670" t="str">
        <f>_xlfn.XLOOKUP($B9670,Enrollees!$A$2:$A$10000,Enrollees!$B$2:$B$10000)</f>
        <v>Goodwill Employee</v>
      </c>
      <c r="D9670" t="str">
        <f>_xlfn.XLOOKUP(B9670,Enrollees!A:A,Enrollees!C:C)</f>
        <v>xx</v>
      </c>
    </row>
    <row r="9671" spans="1:4" x14ac:dyDescent="0.2">
      <c r="A9671" s="8">
        <v>44593</v>
      </c>
      <c r="B9671" s="6">
        <v>122719</v>
      </c>
      <c r="C9671" t="str">
        <f>_xlfn.XLOOKUP($B9671,Enrollees!$A$2:$A$10000,Enrollees!$B$2:$B$10000)</f>
        <v>Goodwill Employee</v>
      </c>
      <c r="D9671" t="str">
        <f>_xlfn.XLOOKUP(B9671,Enrollees!A:A,Enrollees!C:C)</f>
        <v>xx</v>
      </c>
    </row>
    <row r="9672" spans="1:4" x14ac:dyDescent="0.2">
      <c r="A9672" s="8">
        <v>44593</v>
      </c>
      <c r="B9672" s="6">
        <v>122702</v>
      </c>
      <c r="C9672" t="str">
        <f>_xlfn.XLOOKUP($B9672,Enrollees!$A$2:$A$10000,Enrollees!$B$2:$B$10000)</f>
        <v>Goodwill Client</v>
      </c>
      <c r="D9672" t="str">
        <f>_xlfn.XLOOKUP(B9672,Enrollees!A:A,Enrollees!C:C)</f>
        <v>xx</v>
      </c>
    </row>
    <row r="9673" spans="1:4" x14ac:dyDescent="0.2">
      <c r="A9673" s="8">
        <v>44593</v>
      </c>
      <c r="B9673" s="6">
        <v>122742</v>
      </c>
      <c r="C9673" t="str">
        <f>_xlfn.XLOOKUP($B9673,Enrollees!$A$2:$A$10000,Enrollees!$B$2:$B$10000)</f>
        <v>Goodwill Employee</v>
      </c>
      <c r="D9673" t="str">
        <f>_xlfn.XLOOKUP(B9673,Enrollees!A:A,Enrollees!C:C)</f>
        <v>xx</v>
      </c>
    </row>
    <row r="9674" spans="1:4" x14ac:dyDescent="0.2">
      <c r="A9674" s="8">
        <v>44593</v>
      </c>
      <c r="B9674" s="6">
        <v>122697</v>
      </c>
      <c r="C9674" t="str">
        <f>_xlfn.XLOOKUP($B9674,Enrollees!$A$2:$A$10000,Enrollees!$B$2:$B$10000)</f>
        <v>Goodwill Client</v>
      </c>
      <c r="D9674" t="str">
        <f>_xlfn.XLOOKUP(B9674,Enrollees!A:A,Enrollees!C:C)</f>
        <v>xx</v>
      </c>
    </row>
    <row r="9675" spans="1:4" x14ac:dyDescent="0.2">
      <c r="A9675" s="8">
        <v>44593</v>
      </c>
      <c r="B9675" s="6">
        <v>122708</v>
      </c>
      <c r="C9675" t="str">
        <f>_xlfn.XLOOKUP($B9675,Enrollees!$A$2:$A$10000,Enrollees!$B$2:$B$10000)</f>
        <v>Goodwill Employee</v>
      </c>
      <c r="D9675" t="str">
        <f>_xlfn.XLOOKUP(B9675,Enrollees!A:A,Enrollees!C:C)</f>
        <v>Scotty Cash</v>
      </c>
    </row>
    <row r="9676" spans="1:4" x14ac:dyDescent="0.2">
      <c r="A9676" s="8">
        <v>44593</v>
      </c>
      <c r="B9676" s="6">
        <v>122744</v>
      </c>
      <c r="C9676" t="str">
        <f>_xlfn.XLOOKUP($B9676,Enrollees!$A$2:$A$10000,Enrollees!$B$2:$B$10000)</f>
        <v>Goodwill Employee</v>
      </c>
      <c r="D9676" t="str">
        <f>_xlfn.XLOOKUP(B9676,Enrollees!A:A,Enrollees!C:C)</f>
        <v>xx</v>
      </c>
    </row>
    <row r="9677" spans="1:4" x14ac:dyDescent="0.2">
      <c r="A9677" s="8">
        <v>44593</v>
      </c>
      <c r="B9677" s="6">
        <v>122742</v>
      </c>
      <c r="C9677" t="str">
        <f>_xlfn.XLOOKUP($B9677,Enrollees!$A$2:$A$10000,Enrollees!$B$2:$B$10000)</f>
        <v>Goodwill Employee</v>
      </c>
      <c r="D9677" t="str">
        <f>_xlfn.XLOOKUP(B9677,Enrollees!A:A,Enrollees!C:C)</f>
        <v>xx</v>
      </c>
    </row>
    <row r="9678" spans="1:4" x14ac:dyDescent="0.2">
      <c r="A9678" s="8">
        <v>44593</v>
      </c>
      <c r="B9678" s="6">
        <v>122697</v>
      </c>
      <c r="C9678" t="str">
        <f>_xlfn.XLOOKUP($B9678,Enrollees!$A$2:$A$10000,Enrollees!$B$2:$B$10000)</f>
        <v>Goodwill Client</v>
      </c>
      <c r="D9678" t="str">
        <f>_xlfn.XLOOKUP(B9678,Enrollees!A:A,Enrollees!C:C)</f>
        <v>xx</v>
      </c>
    </row>
    <row r="9679" spans="1:4" x14ac:dyDescent="0.2">
      <c r="A9679" s="8">
        <v>44593</v>
      </c>
      <c r="B9679" s="6">
        <v>122702</v>
      </c>
      <c r="C9679" t="str">
        <f>_xlfn.XLOOKUP($B9679,Enrollees!$A$2:$A$10000,Enrollees!$B$2:$B$10000)</f>
        <v>Goodwill Client</v>
      </c>
      <c r="D9679" t="str">
        <f>_xlfn.XLOOKUP(B9679,Enrollees!A:A,Enrollees!C:C)</f>
        <v>xx</v>
      </c>
    </row>
    <row r="9680" spans="1:4" x14ac:dyDescent="0.2">
      <c r="A9680" s="8">
        <v>44593</v>
      </c>
      <c r="B9680" s="6">
        <v>122735</v>
      </c>
      <c r="C9680" t="str">
        <f>_xlfn.XLOOKUP($B9680,Enrollees!$A$2:$A$10000,Enrollees!$B$2:$B$10000)</f>
        <v>Goodwill Employee</v>
      </c>
      <c r="D9680" t="str">
        <f>_xlfn.XLOOKUP(B9680,Enrollees!A:A,Enrollees!C:C)</f>
        <v>xx</v>
      </c>
    </row>
    <row r="9681" spans="1:4" x14ac:dyDescent="0.2">
      <c r="A9681" s="8">
        <v>44593</v>
      </c>
      <c r="B9681" s="6">
        <v>122735</v>
      </c>
      <c r="C9681" t="str">
        <f>_xlfn.XLOOKUP($B9681,Enrollees!$A$2:$A$10000,Enrollees!$B$2:$B$10000)</f>
        <v>Goodwill Employee</v>
      </c>
      <c r="D9681" t="str">
        <f>_xlfn.XLOOKUP(B9681,Enrollees!A:A,Enrollees!C:C)</f>
        <v>xx</v>
      </c>
    </row>
    <row r="9682" spans="1:4" x14ac:dyDescent="0.2">
      <c r="A9682" s="8">
        <v>44593</v>
      </c>
      <c r="B9682" s="6">
        <v>122719</v>
      </c>
      <c r="C9682" t="str">
        <f>_xlfn.XLOOKUP($B9682,Enrollees!$A$2:$A$10000,Enrollees!$B$2:$B$10000)</f>
        <v>Goodwill Employee</v>
      </c>
      <c r="D9682" t="str">
        <f>_xlfn.XLOOKUP(B9682,Enrollees!A:A,Enrollees!C:C)</f>
        <v>xx</v>
      </c>
    </row>
    <row r="9683" spans="1:4" x14ac:dyDescent="0.2">
      <c r="A9683" s="8">
        <v>44593</v>
      </c>
      <c r="B9683" s="6">
        <v>122744</v>
      </c>
      <c r="C9683" t="str">
        <f>_xlfn.XLOOKUP($B9683,Enrollees!$A$2:$A$10000,Enrollees!$B$2:$B$10000)</f>
        <v>Goodwill Employee</v>
      </c>
      <c r="D9683" t="str">
        <f>_xlfn.XLOOKUP(B9683,Enrollees!A:A,Enrollees!C:C)</f>
        <v>xx</v>
      </c>
    </row>
    <row r="9684" spans="1:4" x14ac:dyDescent="0.2">
      <c r="A9684" s="8">
        <v>44593</v>
      </c>
      <c r="B9684" s="6">
        <v>122708</v>
      </c>
      <c r="C9684" t="str">
        <f>_xlfn.XLOOKUP($B9684,Enrollees!$A$2:$A$10000,Enrollees!$B$2:$B$10000)</f>
        <v>Goodwill Employee</v>
      </c>
      <c r="D9684" t="str">
        <f>_xlfn.XLOOKUP(B9684,Enrollees!A:A,Enrollees!C:C)</f>
        <v>Scotty Cash</v>
      </c>
    </row>
    <row r="9685" spans="1:4" x14ac:dyDescent="0.2">
      <c r="A9685" s="8">
        <v>44593</v>
      </c>
      <c r="B9685" s="6">
        <v>122735</v>
      </c>
      <c r="C9685" t="str">
        <f>_xlfn.XLOOKUP($B9685,Enrollees!$A$2:$A$10000,Enrollees!$B$2:$B$10000)</f>
        <v>Goodwill Employee</v>
      </c>
      <c r="D9685" t="str">
        <f>_xlfn.XLOOKUP(B9685,Enrollees!A:A,Enrollees!C:C)</f>
        <v>xx</v>
      </c>
    </row>
    <row r="9686" spans="1:4" x14ac:dyDescent="0.2">
      <c r="A9686" s="8">
        <v>44593</v>
      </c>
      <c r="B9686" s="6">
        <v>122697</v>
      </c>
      <c r="C9686" t="str">
        <f>_xlfn.XLOOKUP($B9686,Enrollees!$A$2:$A$10000,Enrollees!$B$2:$B$10000)</f>
        <v>Goodwill Client</v>
      </c>
      <c r="D9686" t="str">
        <f>_xlfn.XLOOKUP(B9686,Enrollees!A:A,Enrollees!C:C)</f>
        <v>xx</v>
      </c>
    </row>
    <row r="9687" spans="1:4" x14ac:dyDescent="0.2">
      <c r="A9687" s="8">
        <v>44593</v>
      </c>
      <c r="B9687" s="6">
        <v>122705</v>
      </c>
      <c r="C9687" t="str">
        <f>_xlfn.XLOOKUP($B9687,Enrollees!$A$2:$A$10000,Enrollees!$B$2:$B$10000)</f>
        <v>Goodwill Client</v>
      </c>
      <c r="D9687" t="str">
        <f>_xlfn.XLOOKUP(B9687,Enrollees!A:A,Enrollees!C:C)</f>
        <v>xx</v>
      </c>
    </row>
    <row r="9688" spans="1:4" x14ac:dyDescent="0.2">
      <c r="A9688" s="8">
        <v>44593</v>
      </c>
      <c r="B9688" s="6">
        <v>122735</v>
      </c>
      <c r="C9688" t="str">
        <f>_xlfn.XLOOKUP($B9688,Enrollees!$A$2:$A$10000,Enrollees!$B$2:$B$10000)</f>
        <v>Goodwill Employee</v>
      </c>
      <c r="D9688" t="str">
        <f>_xlfn.XLOOKUP(B9688,Enrollees!A:A,Enrollees!C:C)</f>
        <v>xx</v>
      </c>
    </row>
    <row r="9689" spans="1:4" x14ac:dyDescent="0.2">
      <c r="A9689" s="8">
        <v>44593</v>
      </c>
      <c r="B9689" s="6">
        <v>122697</v>
      </c>
      <c r="C9689" t="str">
        <f>_xlfn.XLOOKUP($B9689,Enrollees!$A$2:$A$10000,Enrollees!$B$2:$B$10000)</f>
        <v>Goodwill Client</v>
      </c>
      <c r="D9689" t="str">
        <f>_xlfn.XLOOKUP(B9689,Enrollees!A:A,Enrollees!C:C)</f>
        <v>xx</v>
      </c>
    </row>
    <row r="9690" spans="1:4" x14ac:dyDescent="0.2">
      <c r="A9690" s="8">
        <v>44593</v>
      </c>
      <c r="B9690" s="6">
        <v>122719</v>
      </c>
      <c r="C9690" t="str">
        <f>_xlfn.XLOOKUP($B9690,Enrollees!$A$2:$A$10000,Enrollees!$B$2:$B$10000)</f>
        <v>Goodwill Employee</v>
      </c>
      <c r="D9690" t="str">
        <f>_xlfn.XLOOKUP(B9690,Enrollees!A:A,Enrollees!C:C)</f>
        <v>xx</v>
      </c>
    </row>
    <row r="9691" spans="1:4" x14ac:dyDescent="0.2">
      <c r="A9691" s="8">
        <v>44593</v>
      </c>
      <c r="B9691" s="6">
        <v>122705</v>
      </c>
      <c r="C9691" t="str">
        <f>_xlfn.XLOOKUP($B9691,Enrollees!$A$2:$A$10000,Enrollees!$B$2:$B$10000)</f>
        <v>Goodwill Client</v>
      </c>
      <c r="D9691" t="str">
        <f>_xlfn.XLOOKUP(B9691,Enrollees!A:A,Enrollees!C:C)</f>
        <v>xx</v>
      </c>
    </row>
    <row r="9692" spans="1:4" x14ac:dyDescent="0.2">
      <c r="A9692" s="8">
        <v>44593</v>
      </c>
      <c r="B9692" s="6">
        <v>122741</v>
      </c>
      <c r="C9692" t="str">
        <f>_xlfn.XLOOKUP($B9692,Enrollees!$A$2:$A$10000,Enrollees!$B$2:$B$10000)</f>
        <v>Goodwill Employee</v>
      </c>
      <c r="D9692" t="str">
        <f>_xlfn.XLOOKUP(B9692,Enrollees!A:A,Enrollees!C:C)</f>
        <v>xx</v>
      </c>
    </row>
    <row r="9693" spans="1:4" x14ac:dyDescent="0.2">
      <c r="A9693" s="8">
        <v>44593</v>
      </c>
      <c r="B9693" s="6">
        <v>122741</v>
      </c>
      <c r="C9693" t="str">
        <f>_xlfn.XLOOKUP($B9693,Enrollees!$A$2:$A$10000,Enrollees!$B$2:$B$10000)</f>
        <v>Goodwill Employee</v>
      </c>
      <c r="D9693" t="str">
        <f>_xlfn.XLOOKUP(B9693,Enrollees!A:A,Enrollees!C:C)</f>
        <v>xx</v>
      </c>
    </row>
    <row r="9694" spans="1:4" x14ac:dyDescent="0.2">
      <c r="A9694" s="8">
        <v>44593</v>
      </c>
      <c r="B9694" s="6">
        <v>122742</v>
      </c>
      <c r="C9694" t="str">
        <f>_xlfn.XLOOKUP($B9694,Enrollees!$A$2:$A$10000,Enrollees!$B$2:$B$10000)</f>
        <v>Goodwill Employee</v>
      </c>
      <c r="D9694" t="str">
        <f>_xlfn.XLOOKUP(B9694,Enrollees!A:A,Enrollees!C:C)</f>
        <v>xx</v>
      </c>
    </row>
    <row r="9695" spans="1:4" x14ac:dyDescent="0.2">
      <c r="A9695" s="8">
        <v>44593</v>
      </c>
      <c r="B9695" s="6">
        <v>122742</v>
      </c>
      <c r="C9695" t="str">
        <f>_xlfn.XLOOKUP($B9695,Enrollees!$A$2:$A$10000,Enrollees!$B$2:$B$10000)</f>
        <v>Goodwill Employee</v>
      </c>
      <c r="D9695" t="str">
        <f>_xlfn.XLOOKUP(B9695,Enrollees!A:A,Enrollees!C:C)</f>
        <v>xx</v>
      </c>
    </row>
    <row r="9696" spans="1:4" x14ac:dyDescent="0.2">
      <c r="A9696" s="8">
        <v>44593</v>
      </c>
      <c r="B9696" s="6">
        <v>122699</v>
      </c>
      <c r="C9696" t="str">
        <f>_xlfn.XLOOKUP($B9696,Enrollees!$A$2:$A$10000,Enrollees!$B$2:$B$10000)</f>
        <v>Goodwill Client</v>
      </c>
      <c r="D9696" t="str">
        <f>_xlfn.XLOOKUP(B9696,Enrollees!A:A,Enrollees!C:C)</f>
        <v>xx</v>
      </c>
    </row>
    <row r="9697" spans="1:4" x14ac:dyDescent="0.2">
      <c r="A9697" s="8">
        <v>44593</v>
      </c>
      <c r="B9697" s="6">
        <v>122705</v>
      </c>
      <c r="C9697" t="str">
        <f>_xlfn.XLOOKUP($B9697,Enrollees!$A$2:$A$10000,Enrollees!$B$2:$B$10000)</f>
        <v>Goodwill Client</v>
      </c>
      <c r="D9697" t="str">
        <f>_xlfn.XLOOKUP(B9697,Enrollees!A:A,Enrollees!C:C)</f>
        <v>xx</v>
      </c>
    </row>
    <row r="9698" spans="1:4" x14ac:dyDescent="0.2">
      <c r="A9698" s="8">
        <v>44593</v>
      </c>
      <c r="B9698" s="6">
        <v>122705</v>
      </c>
      <c r="C9698" t="str">
        <f>_xlfn.XLOOKUP($B9698,Enrollees!$A$2:$A$10000,Enrollees!$B$2:$B$10000)</f>
        <v>Goodwill Client</v>
      </c>
      <c r="D9698" t="str">
        <f>_xlfn.XLOOKUP(B9698,Enrollees!A:A,Enrollees!C:C)</f>
        <v>xx</v>
      </c>
    </row>
    <row r="9699" spans="1:4" x14ac:dyDescent="0.2">
      <c r="A9699" s="8">
        <v>44593</v>
      </c>
      <c r="B9699" s="6">
        <v>122742</v>
      </c>
      <c r="C9699" t="str">
        <f>_xlfn.XLOOKUP($B9699,Enrollees!$A$2:$A$10000,Enrollees!$B$2:$B$10000)</f>
        <v>Goodwill Employee</v>
      </c>
      <c r="D9699" t="str">
        <f>_xlfn.XLOOKUP(B9699,Enrollees!A:A,Enrollees!C:C)</f>
        <v>xx</v>
      </c>
    </row>
    <row r="9700" spans="1:4" x14ac:dyDescent="0.2">
      <c r="A9700" s="8">
        <v>44593</v>
      </c>
      <c r="B9700" s="6">
        <v>122697</v>
      </c>
      <c r="C9700" t="str">
        <f>_xlfn.XLOOKUP($B9700,Enrollees!$A$2:$A$10000,Enrollees!$B$2:$B$10000)</f>
        <v>Goodwill Client</v>
      </c>
      <c r="D9700" t="str">
        <f>_xlfn.XLOOKUP(B9700,Enrollees!A:A,Enrollees!C:C)</f>
        <v>xx</v>
      </c>
    </row>
    <row r="9701" spans="1:4" x14ac:dyDescent="0.2">
      <c r="A9701" s="8">
        <v>44593</v>
      </c>
      <c r="B9701" s="6">
        <v>122741</v>
      </c>
      <c r="C9701" t="str">
        <f>_xlfn.XLOOKUP($B9701,Enrollees!$A$2:$A$10000,Enrollees!$B$2:$B$10000)</f>
        <v>Goodwill Employee</v>
      </c>
      <c r="D9701" t="str">
        <f>_xlfn.XLOOKUP(B9701,Enrollees!A:A,Enrollees!C:C)</f>
        <v>xx</v>
      </c>
    </row>
    <row r="9702" spans="1:4" x14ac:dyDescent="0.2">
      <c r="A9702" s="8">
        <v>44593</v>
      </c>
      <c r="B9702" s="6">
        <v>122708</v>
      </c>
      <c r="C9702" t="str">
        <f>_xlfn.XLOOKUP($B9702,Enrollees!$A$2:$A$10000,Enrollees!$B$2:$B$10000)</f>
        <v>Goodwill Employee</v>
      </c>
      <c r="D9702" t="str">
        <f>_xlfn.XLOOKUP(B9702,Enrollees!A:A,Enrollees!C:C)</f>
        <v>Scotty Cash</v>
      </c>
    </row>
    <row r="9703" spans="1:4" x14ac:dyDescent="0.2">
      <c r="A9703" s="8">
        <v>44593</v>
      </c>
      <c r="B9703" s="6">
        <v>122744</v>
      </c>
      <c r="C9703" t="str">
        <f>_xlfn.XLOOKUP($B9703,Enrollees!$A$2:$A$10000,Enrollees!$B$2:$B$10000)</f>
        <v>Goodwill Employee</v>
      </c>
      <c r="D9703" t="str">
        <f>_xlfn.XLOOKUP(B9703,Enrollees!A:A,Enrollees!C:C)</f>
        <v>xx</v>
      </c>
    </row>
    <row r="9704" spans="1:4" x14ac:dyDescent="0.2">
      <c r="A9704" s="8">
        <v>44593</v>
      </c>
      <c r="B9704" s="6">
        <v>122697</v>
      </c>
      <c r="C9704" t="str">
        <f>_xlfn.XLOOKUP($B9704,Enrollees!$A$2:$A$10000,Enrollees!$B$2:$B$10000)</f>
        <v>Goodwill Client</v>
      </c>
      <c r="D9704" t="str">
        <f>_xlfn.XLOOKUP(B9704,Enrollees!A:A,Enrollees!C:C)</f>
        <v>xx</v>
      </c>
    </row>
    <row r="9705" spans="1:4" x14ac:dyDescent="0.2">
      <c r="A9705" s="8">
        <v>44593</v>
      </c>
      <c r="B9705" s="6">
        <v>122741</v>
      </c>
      <c r="C9705" t="str">
        <f>_xlfn.XLOOKUP($B9705,Enrollees!$A$2:$A$10000,Enrollees!$B$2:$B$10000)</f>
        <v>Goodwill Employee</v>
      </c>
      <c r="D9705" t="str">
        <f>_xlfn.XLOOKUP(B9705,Enrollees!A:A,Enrollees!C:C)</f>
        <v>xx</v>
      </c>
    </row>
    <row r="9706" spans="1:4" x14ac:dyDescent="0.2">
      <c r="A9706" s="8">
        <v>44593</v>
      </c>
      <c r="B9706" s="6">
        <v>122742</v>
      </c>
      <c r="C9706" t="str">
        <f>_xlfn.XLOOKUP($B9706,Enrollees!$A$2:$A$10000,Enrollees!$B$2:$B$10000)</f>
        <v>Goodwill Employee</v>
      </c>
      <c r="D9706" t="str">
        <f>_xlfn.XLOOKUP(B9706,Enrollees!A:A,Enrollees!C:C)</f>
        <v>xx</v>
      </c>
    </row>
    <row r="9707" spans="1:4" x14ac:dyDescent="0.2">
      <c r="A9707" s="8">
        <v>44593</v>
      </c>
      <c r="B9707" s="6">
        <v>122735</v>
      </c>
      <c r="C9707" t="str">
        <f>_xlfn.XLOOKUP($B9707,Enrollees!$A$2:$A$10000,Enrollees!$B$2:$B$10000)</f>
        <v>Goodwill Employee</v>
      </c>
      <c r="D9707" t="str">
        <f>_xlfn.XLOOKUP(B9707,Enrollees!A:A,Enrollees!C:C)</f>
        <v>xx</v>
      </c>
    </row>
    <row r="9708" spans="1:4" x14ac:dyDescent="0.2">
      <c r="A9708" s="8">
        <v>44593</v>
      </c>
      <c r="B9708" s="6">
        <v>122735</v>
      </c>
      <c r="C9708" t="str">
        <f>_xlfn.XLOOKUP($B9708,Enrollees!$A$2:$A$10000,Enrollees!$B$2:$B$10000)</f>
        <v>Goodwill Employee</v>
      </c>
      <c r="D9708" t="str">
        <f>_xlfn.XLOOKUP(B9708,Enrollees!A:A,Enrollees!C:C)</f>
        <v>xx</v>
      </c>
    </row>
    <row r="9709" spans="1:4" x14ac:dyDescent="0.2">
      <c r="A9709" s="8">
        <v>44593</v>
      </c>
      <c r="B9709" s="6">
        <v>122719</v>
      </c>
      <c r="C9709" t="str">
        <f>_xlfn.XLOOKUP($B9709,Enrollees!$A$2:$A$10000,Enrollees!$B$2:$B$10000)</f>
        <v>Goodwill Employee</v>
      </c>
      <c r="D9709" t="str">
        <f>_xlfn.XLOOKUP(B9709,Enrollees!A:A,Enrollees!C:C)</f>
        <v>xx</v>
      </c>
    </row>
    <row r="9710" spans="1:4" x14ac:dyDescent="0.2">
      <c r="A9710" s="8">
        <v>44593</v>
      </c>
      <c r="B9710" s="6">
        <v>122744</v>
      </c>
      <c r="C9710" t="str">
        <f>_xlfn.XLOOKUP($B9710,Enrollees!$A$2:$A$10000,Enrollees!$B$2:$B$10000)</f>
        <v>Goodwill Employee</v>
      </c>
      <c r="D9710" t="str">
        <f>_xlfn.XLOOKUP(B9710,Enrollees!A:A,Enrollees!C:C)</f>
        <v>xx</v>
      </c>
    </row>
    <row r="9711" spans="1:4" x14ac:dyDescent="0.2">
      <c r="A9711" s="8">
        <v>44593</v>
      </c>
      <c r="B9711" s="6">
        <v>122708</v>
      </c>
      <c r="C9711" t="str">
        <f>_xlfn.XLOOKUP($B9711,Enrollees!$A$2:$A$10000,Enrollees!$B$2:$B$10000)</f>
        <v>Goodwill Employee</v>
      </c>
      <c r="D9711" t="str">
        <f>_xlfn.XLOOKUP(B9711,Enrollees!A:A,Enrollees!C:C)</f>
        <v>Scotty Cash</v>
      </c>
    </row>
    <row r="9712" spans="1:4" x14ac:dyDescent="0.2">
      <c r="A9712" s="8">
        <v>44593</v>
      </c>
      <c r="B9712" s="6">
        <v>122735</v>
      </c>
      <c r="C9712" t="str">
        <f>_xlfn.XLOOKUP($B9712,Enrollees!$A$2:$A$10000,Enrollees!$B$2:$B$10000)</f>
        <v>Goodwill Employee</v>
      </c>
      <c r="D9712" t="str">
        <f>_xlfn.XLOOKUP(B9712,Enrollees!A:A,Enrollees!C:C)</f>
        <v>xx</v>
      </c>
    </row>
    <row r="9713" spans="1:4" x14ac:dyDescent="0.2">
      <c r="A9713" s="8">
        <v>44593</v>
      </c>
      <c r="B9713" s="6">
        <v>122697</v>
      </c>
      <c r="C9713" t="str">
        <f>_xlfn.XLOOKUP($B9713,Enrollees!$A$2:$A$10000,Enrollees!$B$2:$B$10000)</f>
        <v>Goodwill Client</v>
      </c>
      <c r="D9713" t="str">
        <f>_xlfn.XLOOKUP(B9713,Enrollees!A:A,Enrollees!C:C)</f>
        <v>xx</v>
      </c>
    </row>
    <row r="9714" spans="1:4" x14ac:dyDescent="0.2">
      <c r="A9714" s="8">
        <v>44593</v>
      </c>
      <c r="B9714" s="6">
        <v>122705</v>
      </c>
      <c r="C9714" t="str">
        <f>_xlfn.XLOOKUP($B9714,Enrollees!$A$2:$A$10000,Enrollees!$B$2:$B$10000)</f>
        <v>Goodwill Client</v>
      </c>
      <c r="D9714" t="str">
        <f>_xlfn.XLOOKUP(B9714,Enrollees!A:A,Enrollees!C:C)</f>
        <v>xx</v>
      </c>
    </row>
    <row r="9715" spans="1:4" x14ac:dyDescent="0.2">
      <c r="A9715" s="8">
        <v>44593</v>
      </c>
      <c r="B9715" s="6">
        <v>122735</v>
      </c>
      <c r="C9715" t="str">
        <f>_xlfn.XLOOKUP($B9715,Enrollees!$A$2:$A$10000,Enrollees!$B$2:$B$10000)</f>
        <v>Goodwill Employee</v>
      </c>
      <c r="D9715" t="str">
        <f>_xlfn.XLOOKUP(B9715,Enrollees!A:A,Enrollees!C:C)</f>
        <v>xx</v>
      </c>
    </row>
    <row r="9716" spans="1:4" x14ac:dyDescent="0.2">
      <c r="A9716" s="8">
        <v>44593</v>
      </c>
      <c r="B9716" s="6">
        <v>122697</v>
      </c>
      <c r="C9716" t="str">
        <f>_xlfn.XLOOKUP($B9716,Enrollees!$A$2:$A$10000,Enrollees!$B$2:$B$10000)</f>
        <v>Goodwill Client</v>
      </c>
      <c r="D9716" t="str">
        <f>_xlfn.XLOOKUP(B9716,Enrollees!A:A,Enrollees!C:C)</f>
        <v>xx</v>
      </c>
    </row>
    <row r="9717" spans="1:4" x14ac:dyDescent="0.2">
      <c r="A9717" s="8">
        <v>44593</v>
      </c>
      <c r="B9717" s="6">
        <v>122719</v>
      </c>
      <c r="C9717" t="str">
        <f>_xlfn.XLOOKUP($B9717,Enrollees!$A$2:$A$10000,Enrollees!$B$2:$B$10000)</f>
        <v>Goodwill Employee</v>
      </c>
      <c r="D9717" t="str">
        <f>_xlfn.XLOOKUP(B9717,Enrollees!A:A,Enrollees!C:C)</f>
        <v>xx</v>
      </c>
    </row>
    <row r="9718" spans="1:4" x14ac:dyDescent="0.2">
      <c r="A9718" s="8">
        <v>44593</v>
      </c>
      <c r="B9718" s="6">
        <v>122742</v>
      </c>
      <c r="C9718" t="str">
        <f>_xlfn.XLOOKUP($B9718,Enrollees!$A$2:$A$10000,Enrollees!$B$2:$B$10000)</f>
        <v>Goodwill Employee</v>
      </c>
      <c r="D9718" t="str">
        <f>_xlfn.XLOOKUP(B9718,Enrollees!A:A,Enrollees!C:C)</f>
        <v>xx</v>
      </c>
    </row>
    <row r="9719" spans="1:4" x14ac:dyDescent="0.2">
      <c r="A9719" s="8">
        <v>44593</v>
      </c>
      <c r="B9719" s="6">
        <v>122742</v>
      </c>
      <c r="C9719" t="str">
        <f>_xlfn.XLOOKUP($B9719,Enrollees!$A$2:$A$10000,Enrollees!$B$2:$B$10000)</f>
        <v>Goodwill Employee</v>
      </c>
      <c r="D9719" t="str">
        <f>_xlfn.XLOOKUP(B9719,Enrollees!A:A,Enrollees!C:C)</f>
        <v>xx</v>
      </c>
    </row>
    <row r="9720" spans="1:4" x14ac:dyDescent="0.2">
      <c r="A9720" s="8">
        <v>44593</v>
      </c>
      <c r="B9720" s="6">
        <v>122705</v>
      </c>
      <c r="C9720" t="str">
        <f>_xlfn.XLOOKUP($B9720,Enrollees!$A$2:$A$10000,Enrollees!$B$2:$B$10000)</f>
        <v>Goodwill Client</v>
      </c>
      <c r="D9720" t="str">
        <f>_xlfn.XLOOKUP(B9720,Enrollees!A:A,Enrollees!C:C)</f>
        <v>xx</v>
      </c>
    </row>
    <row r="9721" spans="1:4" x14ac:dyDescent="0.2">
      <c r="A9721" s="8">
        <v>44593</v>
      </c>
      <c r="B9721" s="6">
        <v>122742</v>
      </c>
      <c r="C9721" t="str">
        <f>_xlfn.XLOOKUP($B9721,Enrollees!$A$2:$A$10000,Enrollees!$B$2:$B$10000)</f>
        <v>Goodwill Employee</v>
      </c>
      <c r="D9721" t="str">
        <f>_xlfn.XLOOKUP(B9721,Enrollees!A:A,Enrollees!C:C)</f>
        <v>xx</v>
      </c>
    </row>
    <row r="9722" spans="1:4" x14ac:dyDescent="0.2">
      <c r="A9722" s="8">
        <v>44593</v>
      </c>
      <c r="B9722" s="6">
        <v>122742</v>
      </c>
      <c r="C9722" t="str">
        <f>_xlfn.XLOOKUP($B9722,Enrollees!$A$2:$A$10000,Enrollees!$B$2:$B$10000)</f>
        <v>Goodwill Employee</v>
      </c>
      <c r="D9722" t="str">
        <f>_xlfn.XLOOKUP(B9722,Enrollees!A:A,Enrollees!C:C)</f>
        <v>xx</v>
      </c>
    </row>
    <row r="9723" spans="1:4" x14ac:dyDescent="0.2">
      <c r="A9723" s="8">
        <v>44593</v>
      </c>
      <c r="B9723" s="6">
        <v>122705</v>
      </c>
      <c r="C9723" t="str">
        <f>_xlfn.XLOOKUP($B9723,Enrollees!$A$2:$A$10000,Enrollees!$B$2:$B$10000)</f>
        <v>Goodwill Client</v>
      </c>
      <c r="D9723" t="str">
        <f>_xlfn.XLOOKUP(B9723,Enrollees!A:A,Enrollees!C:C)</f>
        <v>xx</v>
      </c>
    </row>
    <row r="9724" spans="1:4" x14ac:dyDescent="0.2">
      <c r="A9724" s="8">
        <v>44593</v>
      </c>
      <c r="B9724" s="6">
        <v>122697</v>
      </c>
      <c r="C9724" t="str">
        <f>_xlfn.XLOOKUP($B9724,Enrollees!$A$2:$A$10000,Enrollees!$B$2:$B$10000)</f>
        <v>Goodwill Client</v>
      </c>
      <c r="D9724" t="str">
        <f>_xlfn.XLOOKUP(B9724,Enrollees!A:A,Enrollees!C:C)</f>
        <v>xx</v>
      </c>
    </row>
    <row r="9725" spans="1:4" x14ac:dyDescent="0.2">
      <c r="A9725" s="8">
        <v>44593</v>
      </c>
      <c r="B9725" s="6">
        <v>122708</v>
      </c>
      <c r="C9725" t="str">
        <f>_xlfn.XLOOKUP($B9725,Enrollees!$A$2:$A$10000,Enrollees!$B$2:$B$10000)</f>
        <v>Goodwill Employee</v>
      </c>
      <c r="D9725" t="str">
        <f>_xlfn.XLOOKUP(B9725,Enrollees!A:A,Enrollees!C:C)</f>
        <v>Scotty Cash</v>
      </c>
    </row>
    <row r="9726" spans="1:4" x14ac:dyDescent="0.2">
      <c r="A9726" s="8">
        <v>44593</v>
      </c>
      <c r="B9726" s="6">
        <v>122744</v>
      </c>
      <c r="C9726" t="str">
        <f>_xlfn.XLOOKUP($B9726,Enrollees!$A$2:$A$10000,Enrollees!$B$2:$B$10000)</f>
        <v>Goodwill Employee</v>
      </c>
      <c r="D9726" t="str">
        <f>_xlfn.XLOOKUP(B9726,Enrollees!A:A,Enrollees!C:C)</f>
        <v>xx</v>
      </c>
    </row>
    <row r="9727" spans="1:4" x14ac:dyDescent="0.2">
      <c r="A9727" s="8">
        <v>44593</v>
      </c>
      <c r="B9727" s="6">
        <v>122697</v>
      </c>
      <c r="C9727" t="str">
        <f>_xlfn.XLOOKUP($B9727,Enrollees!$A$2:$A$10000,Enrollees!$B$2:$B$10000)</f>
        <v>Goodwill Client</v>
      </c>
      <c r="D9727" t="str">
        <f>_xlfn.XLOOKUP(B9727,Enrollees!A:A,Enrollees!C:C)</f>
        <v>xx</v>
      </c>
    </row>
    <row r="9728" spans="1:4" x14ac:dyDescent="0.2">
      <c r="A9728" s="8">
        <v>44593</v>
      </c>
      <c r="B9728" s="6">
        <v>122744</v>
      </c>
      <c r="C9728" t="str">
        <f>_xlfn.XLOOKUP($B9728,Enrollees!$A$2:$A$10000,Enrollees!$B$2:$B$10000)</f>
        <v>Goodwill Employee</v>
      </c>
      <c r="D9728" t="str">
        <f>_xlfn.XLOOKUP(B9728,Enrollees!A:A,Enrollees!C:C)</f>
        <v>xx</v>
      </c>
    </row>
    <row r="9729" spans="1:4" x14ac:dyDescent="0.2">
      <c r="A9729" s="8">
        <v>44593</v>
      </c>
      <c r="B9729" s="6">
        <v>122735</v>
      </c>
      <c r="C9729" t="str">
        <f>_xlfn.XLOOKUP($B9729,Enrollees!$A$2:$A$10000,Enrollees!$B$2:$B$10000)</f>
        <v>Goodwill Employee</v>
      </c>
      <c r="D9729" t="str">
        <f>_xlfn.XLOOKUP(B9729,Enrollees!A:A,Enrollees!C:C)</f>
        <v>xx</v>
      </c>
    </row>
    <row r="9730" spans="1:4" x14ac:dyDescent="0.2">
      <c r="A9730" s="8">
        <v>44593</v>
      </c>
      <c r="B9730" s="6">
        <v>122742</v>
      </c>
      <c r="C9730" t="str">
        <f>_xlfn.XLOOKUP($B9730,Enrollees!$A$2:$A$10000,Enrollees!$B$2:$B$10000)</f>
        <v>Goodwill Employee</v>
      </c>
      <c r="D9730" t="str">
        <f>_xlfn.XLOOKUP(B9730,Enrollees!A:A,Enrollees!C:C)</f>
        <v>xx</v>
      </c>
    </row>
    <row r="9731" spans="1:4" x14ac:dyDescent="0.2">
      <c r="A9731" s="8">
        <v>44593</v>
      </c>
      <c r="B9731" s="6">
        <v>122744</v>
      </c>
      <c r="C9731" t="str">
        <f>_xlfn.XLOOKUP($B9731,Enrollees!$A$2:$A$10000,Enrollees!$B$2:$B$10000)</f>
        <v>Goodwill Employee</v>
      </c>
      <c r="D9731" t="str">
        <f>_xlfn.XLOOKUP(B9731,Enrollees!A:A,Enrollees!C:C)</f>
        <v>xx</v>
      </c>
    </row>
    <row r="9732" spans="1:4" x14ac:dyDescent="0.2">
      <c r="A9732" s="8">
        <v>44593</v>
      </c>
      <c r="B9732" s="6">
        <v>122735</v>
      </c>
      <c r="C9732" t="str">
        <f>_xlfn.XLOOKUP($B9732,Enrollees!$A$2:$A$10000,Enrollees!$B$2:$B$10000)</f>
        <v>Goodwill Employee</v>
      </c>
      <c r="D9732" t="str">
        <f>_xlfn.XLOOKUP(B9732,Enrollees!A:A,Enrollees!C:C)</f>
        <v>xx</v>
      </c>
    </row>
    <row r="9733" spans="1:4" x14ac:dyDescent="0.2">
      <c r="A9733" s="8">
        <v>44593</v>
      </c>
      <c r="B9733" s="6">
        <v>122705</v>
      </c>
      <c r="C9733" t="str">
        <f>_xlfn.XLOOKUP($B9733,Enrollees!$A$2:$A$10000,Enrollees!$B$2:$B$10000)</f>
        <v>Goodwill Client</v>
      </c>
      <c r="D9733" t="str">
        <f>_xlfn.XLOOKUP(B9733,Enrollees!A:A,Enrollees!C:C)</f>
        <v>xx</v>
      </c>
    </row>
    <row r="9734" spans="1:4" x14ac:dyDescent="0.2">
      <c r="A9734" s="8">
        <v>44593</v>
      </c>
      <c r="B9734" s="6">
        <v>122705</v>
      </c>
      <c r="C9734" t="str">
        <f>_xlfn.XLOOKUP($B9734,Enrollees!$A$2:$A$10000,Enrollees!$B$2:$B$10000)</f>
        <v>Goodwill Client</v>
      </c>
      <c r="D9734" t="str">
        <f>_xlfn.XLOOKUP(B9734,Enrollees!A:A,Enrollees!C:C)</f>
        <v>xx</v>
      </c>
    </row>
    <row r="9735" spans="1:4" x14ac:dyDescent="0.2">
      <c r="A9735" s="8">
        <v>44593</v>
      </c>
      <c r="B9735" s="6">
        <v>122719</v>
      </c>
      <c r="C9735" t="str">
        <f>_xlfn.XLOOKUP($B9735,Enrollees!$A$2:$A$10000,Enrollees!$B$2:$B$10000)</f>
        <v>Goodwill Employee</v>
      </c>
      <c r="D9735" t="str">
        <f>_xlfn.XLOOKUP(B9735,Enrollees!A:A,Enrollees!C:C)</f>
        <v>xx</v>
      </c>
    </row>
    <row r="9736" spans="1:4" x14ac:dyDescent="0.2">
      <c r="A9736" s="8">
        <v>44593</v>
      </c>
      <c r="B9736" s="6">
        <v>122735</v>
      </c>
      <c r="C9736" t="str">
        <f>_xlfn.XLOOKUP($B9736,Enrollees!$A$2:$A$10000,Enrollees!$B$2:$B$10000)</f>
        <v>Goodwill Employee</v>
      </c>
      <c r="D9736" t="str">
        <f>_xlfn.XLOOKUP(B9736,Enrollees!A:A,Enrollees!C:C)</f>
        <v>xx</v>
      </c>
    </row>
    <row r="9737" spans="1:4" x14ac:dyDescent="0.2">
      <c r="A9737" s="8">
        <v>44593</v>
      </c>
      <c r="B9737" s="6">
        <v>122735</v>
      </c>
      <c r="C9737" t="str">
        <f>_xlfn.XLOOKUP($B9737,Enrollees!$A$2:$A$10000,Enrollees!$B$2:$B$10000)</f>
        <v>Goodwill Employee</v>
      </c>
      <c r="D9737" t="str">
        <f>_xlfn.XLOOKUP(B9737,Enrollees!A:A,Enrollees!C:C)</f>
        <v>xx</v>
      </c>
    </row>
    <row r="9738" spans="1:4" x14ac:dyDescent="0.2">
      <c r="A9738" s="8">
        <v>44593</v>
      </c>
      <c r="B9738" s="6">
        <v>122737</v>
      </c>
      <c r="C9738" t="str">
        <f>_xlfn.XLOOKUP($B9738,Enrollees!$A$2:$A$10000,Enrollees!$B$2:$B$10000)</f>
        <v>Goodwill Employee</v>
      </c>
      <c r="D9738" t="str">
        <f>_xlfn.XLOOKUP(B9738,Enrollees!A:A,Enrollees!C:C)</f>
        <v>xx</v>
      </c>
    </row>
    <row r="9739" spans="1:4" x14ac:dyDescent="0.2">
      <c r="A9739" s="8">
        <v>44593</v>
      </c>
      <c r="B9739" s="6">
        <v>122744</v>
      </c>
      <c r="C9739" t="str">
        <f>_xlfn.XLOOKUP($B9739,Enrollees!$A$2:$A$10000,Enrollees!$B$2:$B$10000)</f>
        <v>Goodwill Employee</v>
      </c>
      <c r="D9739" t="str">
        <f>_xlfn.XLOOKUP(B9739,Enrollees!A:A,Enrollees!C:C)</f>
        <v>xx</v>
      </c>
    </row>
    <row r="9740" spans="1:4" x14ac:dyDescent="0.2">
      <c r="A9740" s="8">
        <v>44593</v>
      </c>
      <c r="B9740" s="6">
        <v>122737</v>
      </c>
      <c r="C9740" t="str">
        <f>_xlfn.XLOOKUP($B9740,Enrollees!$A$2:$A$10000,Enrollees!$B$2:$B$10000)</f>
        <v>Goodwill Employee</v>
      </c>
      <c r="D9740" t="str">
        <f>_xlfn.XLOOKUP(B9740,Enrollees!A:A,Enrollees!C:C)</f>
        <v>xx</v>
      </c>
    </row>
    <row r="9741" spans="1:4" x14ac:dyDescent="0.2">
      <c r="A9741" s="8">
        <v>44593</v>
      </c>
      <c r="B9741" s="6">
        <v>122708</v>
      </c>
      <c r="C9741" t="str">
        <f>_xlfn.XLOOKUP($B9741,Enrollees!$A$2:$A$10000,Enrollees!$B$2:$B$10000)</f>
        <v>Goodwill Employee</v>
      </c>
      <c r="D9741" t="str">
        <f>_xlfn.XLOOKUP(B9741,Enrollees!A:A,Enrollees!C:C)</f>
        <v>Scotty Cash</v>
      </c>
    </row>
    <row r="9742" spans="1:4" x14ac:dyDescent="0.2">
      <c r="A9742" s="8">
        <v>44593</v>
      </c>
      <c r="B9742" s="6">
        <v>122740</v>
      </c>
      <c r="C9742" t="str">
        <f>_xlfn.XLOOKUP($B9742,Enrollees!$A$2:$A$10000,Enrollees!$B$2:$B$10000)</f>
        <v>Goodwill Employee</v>
      </c>
      <c r="D9742" t="str">
        <f>_xlfn.XLOOKUP(B9742,Enrollees!A:A,Enrollees!C:C)</f>
        <v>xx</v>
      </c>
    </row>
    <row r="9743" spans="1:4" x14ac:dyDescent="0.2">
      <c r="A9743" s="8">
        <v>44593</v>
      </c>
      <c r="B9743" s="6">
        <v>122697</v>
      </c>
      <c r="C9743" t="str">
        <f>_xlfn.XLOOKUP($B9743,Enrollees!$A$2:$A$10000,Enrollees!$B$2:$B$10000)</f>
        <v>Goodwill Client</v>
      </c>
      <c r="D9743" t="str">
        <f>_xlfn.XLOOKUP(B9743,Enrollees!A:A,Enrollees!C:C)</f>
        <v>xx</v>
      </c>
    </row>
    <row r="9744" spans="1:4" x14ac:dyDescent="0.2">
      <c r="A9744" s="8">
        <v>44593</v>
      </c>
      <c r="B9744" s="6">
        <v>122705</v>
      </c>
      <c r="C9744" t="str">
        <f>_xlfn.XLOOKUP($B9744,Enrollees!$A$2:$A$10000,Enrollees!$B$2:$B$10000)</f>
        <v>Goodwill Client</v>
      </c>
      <c r="D9744" t="str">
        <f>_xlfn.XLOOKUP(B9744,Enrollees!A:A,Enrollees!C:C)</f>
        <v>xx</v>
      </c>
    </row>
    <row r="9745" spans="1:4" x14ac:dyDescent="0.2">
      <c r="A9745" s="8">
        <v>44593</v>
      </c>
      <c r="B9745" s="6">
        <v>122702</v>
      </c>
      <c r="C9745" t="str">
        <f>_xlfn.XLOOKUP($B9745,Enrollees!$A$2:$A$10000,Enrollees!$B$2:$B$10000)</f>
        <v>Goodwill Client</v>
      </c>
      <c r="D9745" t="str">
        <f>_xlfn.XLOOKUP(B9745,Enrollees!A:A,Enrollees!C:C)</f>
        <v>xx</v>
      </c>
    </row>
    <row r="9746" spans="1:4" x14ac:dyDescent="0.2">
      <c r="A9746" s="8">
        <v>44593</v>
      </c>
      <c r="B9746" s="6">
        <v>122697</v>
      </c>
      <c r="C9746" t="str">
        <f>_xlfn.XLOOKUP($B9746,Enrollees!$A$2:$A$10000,Enrollees!$B$2:$B$10000)</f>
        <v>Goodwill Client</v>
      </c>
      <c r="D9746" t="str">
        <f>_xlfn.XLOOKUP(B9746,Enrollees!A:A,Enrollees!C:C)</f>
        <v>xx</v>
      </c>
    </row>
    <row r="9747" spans="1:4" x14ac:dyDescent="0.2">
      <c r="A9747" s="8">
        <v>44593</v>
      </c>
      <c r="B9747" s="6">
        <v>122705</v>
      </c>
      <c r="C9747" t="str">
        <f>_xlfn.XLOOKUP($B9747,Enrollees!$A$2:$A$10000,Enrollees!$B$2:$B$10000)</f>
        <v>Goodwill Client</v>
      </c>
      <c r="D9747" t="str">
        <f>_xlfn.XLOOKUP(B9747,Enrollees!A:A,Enrollees!C:C)</f>
        <v>xx</v>
      </c>
    </row>
    <row r="9748" spans="1:4" x14ac:dyDescent="0.2">
      <c r="A9748" s="8">
        <v>44593</v>
      </c>
      <c r="B9748" s="6">
        <v>122702</v>
      </c>
      <c r="C9748" t="str">
        <f>_xlfn.XLOOKUP($B9748,Enrollees!$A$2:$A$10000,Enrollees!$B$2:$B$10000)</f>
        <v>Goodwill Client</v>
      </c>
      <c r="D9748" t="str">
        <f>_xlfn.XLOOKUP(B9748,Enrollees!A:A,Enrollees!C:C)</f>
        <v>xx</v>
      </c>
    </row>
    <row r="9749" spans="1:4" x14ac:dyDescent="0.2">
      <c r="A9749" s="8">
        <v>44593</v>
      </c>
      <c r="B9749" s="6">
        <v>122705</v>
      </c>
      <c r="C9749" t="str">
        <f>_xlfn.XLOOKUP($B9749,Enrollees!$A$2:$A$10000,Enrollees!$B$2:$B$10000)</f>
        <v>Goodwill Client</v>
      </c>
      <c r="D9749" t="str">
        <f>_xlfn.XLOOKUP(B9749,Enrollees!A:A,Enrollees!C:C)</f>
        <v>xx</v>
      </c>
    </row>
    <row r="9750" spans="1:4" x14ac:dyDescent="0.2">
      <c r="A9750" s="8">
        <v>44593</v>
      </c>
      <c r="B9750" s="6">
        <v>122741</v>
      </c>
      <c r="C9750" t="str">
        <f>_xlfn.XLOOKUP($B9750,Enrollees!$A$2:$A$10000,Enrollees!$B$2:$B$10000)</f>
        <v>Goodwill Employee</v>
      </c>
      <c r="D9750" t="str">
        <f>_xlfn.XLOOKUP(B9750,Enrollees!A:A,Enrollees!C:C)</f>
        <v>xx</v>
      </c>
    </row>
    <row r="9751" spans="1:4" x14ac:dyDescent="0.2">
      <c r="A9751" s="8">
        <v>44593</v>
      </c>
      <c r="B9751" s="6">
        <v>122741</v>
      </c>
      <c r="C9751" t="str">
        <f>_xlfn.XLOOKUP($B9751,Enrollees!$A$2:$A$10000,Enrollees!$B$2:$B$10000)</f>
        <v>Goodwill Employee</v>
      </c>
      <c r="D9751" t="str">
        <f>_xlfn.XLOOKUP(B9751,Enrollees!A:A,Enrollees!C:C)</f>
        <v>xx</v>
      </c>
    </row>
    <row r="9752" spans="1:4" x14ac:dyDescent="0.2">
      <c r="A9752" s="8">
        <v>44593</v>
      </c>
      <c r="B9752" s="6">
        <v>122742</v>
      </c>
      <c r="C9752" t="str">
        <f>_xlfn.XLOOKUP($B9752,Enrollees!$A$2:$A$10000,Enrollees!$B$2:$B$10000)</f>
        <v>Goodwill Employee</v>
      </c>
      <c r="D9752" t="str">
        <f>_xlfn.XLOOKUP(B9752,Enrollees!A:A,Enrollees!C:C)</f>
        <v>xx</v>
      </c>
    </row>
    <row r="9753" spans="1:4" x14ac:dyDescent="0.2">
      <c r="A9753" s="8">
        <v>44593</v>
      </c>
      <c r="B9753" s="6">
        <v>122742</v>
      </c>
      <c r="C9753" t="str">
        <f>_xlfn.XLOOKUP($B9753,Enrollees!$A$2:$A$10000,Enrollees!$B$2:$B$10000)</f>
        <v>Goodwill Employee</v>
      </c>
      <c r="D9753" t="str">
        <f>_xlfn.XLOOKUP(B9753,Enrollees!A:A,Enrollees!C:C)</f>
        <v>xx</v>
      </c>
    </row>
    <row r="9754" spans="1:4" x14ac:dyDescent="0.2">
      <c r="A9754" s="8">
        <v>44593</v>
      </c>
      <c r="B9754" s="6">
        <v>122719</v>
      </c>
      <c r="C9754" t="str">
        <f>_xlfn.XLOOKUP($B9754,Enrollees!$A$2:$A$10000,Enrollees!$B$2:$B$10000)</f>
        <v>Goodwill Employee</v>
      </c>
      <c r="D9754" t="str">
        <f>_xlfn.XLOOKUP(B9754,Enrollees!A:A,Enrollees!C:C)</f>
        <v>xx</v>
      </c>
    </row>
    <row r="9755" spans="1:4" x14ac:dyDescent="0.2">
      <c r="A9755" s="8">
        <v>44593</v>
      </c>
      <c r="B9755" s="6">
        <v>122697</v>
      </c>
      <c r="C9755" t="str">
        <f>_xlfn.XLOOKUP($B9755,Enrollees!$A$2:$A$10000,Enrollees!$B$2:$B$10000)</f>
        <v>Goodwill Client</v>
      </c>
      <c r="D9755" t="str">
        <f>_xlfn.XLOOKUP(B9755,Enrollees!A:A,Enrollees!C:C)</f>
        <v>xx</v>
      </c>
    </row>
    <row r="9756" spans="1:4" x14ac:dyDescent="0.2">
      <c r="A9756" s="8">
        <v>44593</v>
      </c>
      <c r="B9756" s="6">
        <v>122705</v>
      </c>
      <c r="C9756" t="str">
        <f>_xlfn.XLOOKUP($B9756,Enrollees!$A$2:$A$10000,Enrollees!$B$2:$B$10000)</f>
        <v>Goodwill Client</v>
      </c>
      <c r="D9756" t="str">
        <f>_xlfn.XLOOKUP(B9756,Enrollees!A:A,Enrollees!C:C)</f>
        <v>xx</v>
      </c>
    </row>
    <row r="9757" spans="1:4" x14ac:dyDescent="0.2">
      <c r="A9757" s="8">
        <v>44593</v>
      </c>
      <c r="B9757" s="6">
        <v>122705</v>
      </c>
      <c r="C9757" t="str">
        <f>_xlfn.XLOOKUP($B9757,Enrollees!$A$2:$A$10000,Enrollees!$B$2:$B$10000)</f>
        <v>Goodwill Client</v>
      </c>
      <c r="D9757" t="str">
        <f>_xlfn.XLOOKUP(B9757,Enrollees!A:A,Enrollees!C:C)</f>
        <v>xx</v>
      </c>
    </row>
    <row r="9758" spans="1:4" x14ac:dyDescent="0.2">
      <c r="A9758" s="8">
        <v>44593</v>
      </c>
      <c r="B9758" s="6">
        <v>122736</v>
      </c>
      <c r="C9758" t="str">
        <f>_xlfn.XLOOKUP($B9758,Enrollees!$A$2:$A$10000,Enrollees!$B$2:$B$10000)</f>
        <v>Goodwill Employee</v>
      </c>
      <c r="D9758" t="str">
        <f>_xlfn.XLOOKUP(B9758,Enrollees!A:A,Enrollees!C:C)</f>
        <v>xx</v>
      </c>
    </row>
    <row r="9759" spans="1:4" x14ac:dyDescent="0.2">
      <c r="A9759" s="8">
        <v>44593</v>
      </c>
      <c r="B9759" s="6">
        <v>122719</v>
      </c>
      <c r="C9759" t="str">
        <f>_xlfn.XLOOKUP($B9759,Enrollees!$A$2:$A$10000,Enrollees!$B$2:$B$10000)</f>
        <v>Goodwill Employee</v>
      </c>
      <c r="D9759" t="str">
        <f>_xlfn.XLOOKUP(B9759,Enrollees!A:A,Enrollees!C:C)</f>
        <v>xx</v>
      </c>
    </row>
    <row r="9760" spans="1:4" x14ac:dyDescent="0.2">
      <c r="A9760" s="8">
        <v>44593</v>
      </c>
      <c r="B9760" s="6">
        <v>122736</v>
      </c>
      <c r="C9760" t="str">
        <f>_xlfn.XLOOKUP($B9760,Enrollees!$A$2:$A$10000,Enrollees!$B$2:$B$10000)</f>
        <v>Goodwill Employee</v>
      </c>
      <c r="D9760" t="str">
        <f>_xlfn.XLOOKUP(B9760,Enrollees!A:A,Enrollees!C:C)</f>
        <v>xx</v>
      </c>
    </row>
    <row r="9761" spans="1:4" x14ac:dyDescent="0.2">
      <c r="A9761" s="8">
        <v>44593</v>
      </c>
      <c r="B9761" s="6">
        <v>122737</v>
      </c>
      <c r="C9761" t="str">
        <f>_xlfn.XLOOKUP($B9761,Enrollees!$A$2:$A$10000,Enrollees!$B$2:$B$10000)</f>
        <v>Goodwill Employee</v>
      </c>
      <c r="D9761" t="str">
        <f>_xlfn.XLOOKUP(B9761,Enrollees!A:A,Enrollees!C:C)</f>
        <v>xx</v>
      </c>
    </row>
    <row r="9762" spans="1:4" x14ac:dyDescent="0.2">
      <c r="A9762" s="8">
        <v>44593</v>
      </c>
      <c r="B9762" s="6">
        <v>122737</v>
      </c>
      <c r="C9762" t="str">
        <f>_xlfn.XLOOKUP($B9762,Enrollees!$A$2:$A$10000,Enrollees!$B$2:$B$10000)</f>
        <v>Goodwill Employee</v>
      </c>
      <c r="D9762" t="str">
        <f>_xlfn.XLOOKUP(B9762,Enrollees!A:A,Enrollees!C:C)</f>
        <v>xx</v>
      </c>
    </row>
    <row r="9763" spans="1:4" x14ac:dyDescent="0.2">
      <c r="A9763" s="8">
        <v>44593</v>
      </c>
      <c r="B9763" s="6">
        <v>122705</v>
      </c>
      <c r="C9763" t="str">
        <f>_xlfn.XLOOKUP($B9763,Enrollees!$A$2:$A$10000,Enrollees!$B$2:$B$10000)</f>
        <v>Goodwill Client</v>
      </c>
      <c r="D9763" t="str">
        <f>_xlfn.XLOOKUP(B9763,Enrollees!A:A,Enrollees!C:C)</f>
        <v>xx</v>
      </c>
    </row>
    <row r="9764" spans="1:4" x14ac:dyDescent="0.2">
      <c r="A9764" s="8">
        <v>44593</v>
      </c>
      <c r="B9764" s="6">
        <v>122705</v>
      </c>
      <c r="C9764" t="str">
        <f>_xlfn.XLOOKUP($B9764,Enrollees!$A$2:$A$10000,Enrollees!$B$2:$B$10000)</f>
        <v>Goodwill Client</v>
      </c>
      <c r="D9764" t="str">
        <f>_xlfn.XLOOKUP(B9764,Enrollees!A:A,Enrollees!C:C)</f>
        <v>xx</v>
      </c>
    </row>
    <row r="9765" spans="1:4" x14ac:dyDescent="0.2">
      <c r="A9765" s="8">
        <v>44593</v>
      </c>
      <c r="B9765" s="6">
        <v>122742</v>
      </c>
      <c r="C9765" t="str">
        <f>_xlfn.XLOOKUP($B9765,Enrollees!$A$2:$A$10000,Enrollees!$B$2:$B$10000)</f>
        <v>Goodwill Employee</v>
      </c>
      <c r="D9765" t="str">
        <f>_xlfn.XLOOKUP(B9765,Enrollees!A:A,Enrollees!C:C)</f>
        <v>xx</v>
      </c>
    </row>
    <row r="9766" spans="1:4" x14ac:dyDescent="0.2">
      <c r="A9766" s="8">
        <v>44593</v>
      </c>
      <c r="B9766" s="6">
        <v>122702</v>
      </c>
      <c r="C9766" t="str">
        <f>_xlfn.XLOOKUP($B9766,Enrollees!$A$2:$A$10000,Enrollees!$B$2:$B$10000)</f>
        <v>Goodwill Client</v>
      </c>
      <c r="D9766" t="str">
        <f>_xlfn.XLOOKUP(B9766,Enrollees!A:A,Enrollees!C:C)</f>
        <v>xx</v>
      </c>
    </row>
    <row r="9767" spans="1:4" x14ac:dyDescent="0.2">
      <c r="A9767" s="8">
        <v>44593</v>
      </c>
      <c r="B9767" s="6">
        <v>122740</v>
      </c>
      <c r="C9767" t="str">
        <f>_xlfn.XLOOKUP($B9767,Enrollees!$A$2:$A$10000,Enrollees!$B$2:$B$10000)</f>
        <v>Goodwill Employee</v>
      </c>
      <c r="D9767" t="str">
        <f>_xlfn.XLOOKUP(B9767,Enrollees!A:A,Enrollees!C:C)</f>
        <v>xx</v>
      </c>
    </row>
    <row r="9768" spans="1:4" x14ac:dyDescent="0.2">
      <c r="A9768" s="8">
        <v>44593</v>
      </c>
      <c r="B9768" s="6">
        <v>122708</v>
      </c>
      <c r="C9768" t="str">
        <f>_xlfn.XLOOKUP($B9768,Enrollees!$A$2:$A$10000,Enrollees!$B$2:$B$10000)</f>
        <v>Goodwill Employee</v>
      </c>
      <c r="D9768" t="str">
        <f>_xlfn.XLOOKUP(B9768,Enrollees!A:A,Enrollees!C:C)</f>
        <v>Scotty Cash</v>
      </c>
    </row>
    <row r="9769" spans="1:4" x14ac:dyDescent="0.2">
      <c r="A9769" s="8">
        <v>44593</v>
      </c>
      <c r="B9769" s="6">
        <v>122744</v>
      </c>
      <c r="C9769" t="str">
        <f>_xlfn.XLOOKUP($B9769,Enrollees!$A$2:$A$10000,Enrollees!$B$2:$B$10000)</f>
        <v>Goodwill Employee</v>
      </c>
      <c r="D9769" t="str">
        <f>_xlfn.XLOOKUP(B9769,Enrollees!A:A,Enrollees!C:C)</f>
        <v>xx</v>
      </c>
    </row>
    <row r="9770" spans="1:4" x14ac:dyDescent="0.2">
      <c r="A9770" s="8">
        <v>44593</v>
      </c>
      <c r="B9770" s="6">
        <v>122742</v>
      </c>
      <c r="C9770" t="str">
        <f>_xlfn.XLOOKUP($B9770,Enrollees!$A$2:$A$10000,Enrollees!$B$2:$B$10000)</f>
        <v>Goodwill Employee</v>
      </c>
      <c r="D9770" t="str">
        <f>_xlfn.XLOOKUP(B9770,Enrollees!A:A,Enrollees!C:C)</f>
        <v>xx</v>
      </c>
    </row>
    <row r="9771" spans="1:4" x14ac:dyDescent="0.2">
      <c r="A9771" s="8">
        <v>44593</v>
      </c>
      <c r="B9771" s="6">
        <v>122708</v>
      </c>
      <c r="C9771" t="str">
        <f>_xlfn.XLOOKUP($B9771,Enrollees!$A$2:$A$10000,Enrollees!$B$2:$B$10000)</f>
        <v>Goodwill Employee</v>
      </c>
      <c r="D9771" t="str">
        <f>_xlfn.XLOOKUP(B9771,Enrollees!A:A,Enrollees!C:C)</f>
        <v>Scotty Cash</v>
      </c>
    </row>
    <row r="9772" spans="1:4" x14ac:dyDescent="0.2">
      <c r="A9772" s="8">
        <v>44593</v>
      </c>
      <c r="B9772" s="6">
        <v>122708</v>
      </c>
      <c r="C9772" t="str">
        <f>_xlfn.XLOOKUP($B9772,Enrollees!$A$2:$A$10000,Enrollees!$B$2:$B$10000)</f>
        <v>Goodwill Employee</v>
      </c>
      <c r="D9772" t="str">
        <f>_xlfn.XLOOKUP(B9772,Enrollees!A:A,Enrollees!C:C)</f>
        <v>Scotty Cash</v>
      </c>
    </row>
    <row r="9773" spans="1:4" x14ac:dyDescent="0.2">
      <c r="A9773" s="8">
        <v>44593</v>
      </c>
      <c r="B9773" s="6">
        <v>122741</v>
      </c>
      <c r="C9773" t="str">
        <f>_xlfn.XLOOKUP($B9773,Enrollees!$A$2:$A$10000,Enrollees!$B$2:$B$10000)</f>
        <v>Goodwill Employee</v>
      </c>
      <c r="D9773" t="str">
        <f>_xlfn.XLOOKUP(B9773,Enrollees!A:A,Enrollees!C:C)</f>
        <v>xx</v>
      </c>
    </row>
    <row r="9774" spans="1:4" x14ac:dyDescent="0.2">
      <c r="A9774" s="8">
        <v>44593</v>
      </c>
      <c r="B9774" s="6">
        <v>122741</v>
      </c>
      <c r="C9774" t="str">
        <f>_xlfn.XLOOKUP($B9774,Enrollees!$A$2:$A$10000,Enrollees!$B$2:$B$10000)</f>
        <v>Goodwill Employee</v>
      </c>
      <c r="D9774" t="str">
        <f>_xlfn.XLOOKUP(B9774,Enrollees!A:A,Enrollees!C:C)</f>
        <v>xx</v>
      </c>
    </row>
    <row r="9775" spans="1:4" x14ac:dyDescent="0.2">
      <c r="A9775" s="8">
        <v>44593</v>
      </c>
      <c r="B9775" s="6">
        <v>122741</v>
      </c>
      <c r="C9775" t="str">
        <f>_xlfn.XLOOKUP($B9775,Enrollees!$A$2:$A$10000,Enrollees!$B$2:$B$10000)</f>
        <v>Goodwill Employee</v>
      </c>
      <c r="D9775" t="str">
        <f>_xlfn.XLOOKUP(B9775,Enrollees!A:A,Enrollees!C:C)</f>
        <v>xx</v>
      </c>
    </row>
    <row r="9776" spans="1:4" x14ac:dyDescent="0.2">
      <c r="A9776" s="8">
        <v>44593</v>
      </c>
      <c r="B9776" s="6">
        <v>122741</v>
      </c>
      <c r="C9776" t="str">
        <f>_xlfn.XLOOKUP($B9776,Enrollees!$A$2:$A$10000,Enrollees!$B$2:$B$10000)</f>
        <v>Goodwill Employee</v>
      </c>
      <c r="D9776" t="str">
        <f>_xlfn.XLOOKUP(B9776,Enrollees!A:A,Enrollees!C:C)</f>
        <v>xx</v>
      </c>
    </row>
    <row r="9777" spans="1:4" x14ac:dyDescent="0.2">
      <c r="A9777" s="8">
        <v>44593</v>
      </c>
      <c r="B9777" s="6">
        <v>122888</v>
      </c>
      <c r="C9777" t="str">
        <f>_xlfn.XLOOKUP($B9777,Enrollees!$A$2:$A$10000,Enrollees!$B$2:$B$10000)</f>
        <v>Goodwill Employee</v>
      </c>
      <c r="D9777" t="str">
        <f>_xlfn.XLOOKUP(B9777,Enrollees!A:A,Enrollees!C:C)</f>
        <v>xx</v>
      </c>
    </row>
    <row r="9778" spans="1:4" x14ac:dyDescent="0.2">
      <c r="A9778" s="8">
        <v>44593</v>
      </c>
      <c r="B9778" s="6">
        <v>122885</v>
      </c>
      <c r="C9778" t="str">
        <f>_xlfn.XLOOKUP($B9778,Enrollees!$A$2:$A$10000,Enrollees!$B$2:$B$10000)</f>
        <v>Goodwill Employee</v>
      </c>
      <c r="D9778" t="str">
        <f>_xlfn.XLOOKUP(B9778,Enrollees!A:A,Enrollees!C:C)</f>
        <v>xx</v>
      </c>
    </row>
    <row r="9779" spans="1:4" x14ac:dyDescent="0.2">
      <c r="A9779" s="8">
        <v>44593</v>
      </c>
      <c r="B9779" s="6">
        <v>122885</v>
      </c>
      <c r="C9779" t="str">
        <f>_xlfn.XLOOKUP($B9779,Enrollees!$A$2:$A$10000,Enrollees!$B$2:$B$10000)</f>
        <v>Goodwill Employee</v>
      </c>
      <c r="D9779" t="str">
        <f>_xlfn.XLOOKUP(B9779,Enrollees!A:A,Enrollees!C:C)</f>
        <v>xx</v>
      </c>
    </row>
    <row r="9780" spans="1:4" x14ac:dyDescent="0.2">
      <c r="A9780" s="8">
        <v>44593</v>
      </c>
      <c r="B9780" s="6">
        <v>122885</v>
      </c>
      <c r="C9780" t="str">
        <f>_xlfn.XLOOKUP($B9780,Enrollees!$A$2:$A$10000,Enrollees!$B$2:$B$10000)</f>
        <v>Goodwill Employee</v>
      </c>
      <c r="D9780" t="str">
        <f>_xlfn.XLOOKUP(B9780,Enrollees!A:A,Enrollees!C:C)</f>
        <v>xx</v>
      </c>
    </row>
    <row r="9781" spans="1:4" x14ac:dyDescent="0.2">
      <c r="A9781" s="8">
        <v>44593</v>
      </c>
      <c r="B9781" s="6">
        <v>122885</v>
      </c>
      <c r="C9781" t="str">
        <f>_xlfn.XLOOKUP($B9781,Enrollees!$A$2:$A$10000,Enrollees!$B$2:$B$10000)</f>
        <v>Goodwill Employee</v>
      </c>
      <c r="D9781" t="str">
        <f>_xlfn.XLOOKUP(B9781,Enrollees!A:A,Enrollees!C:C)</f>
        <v>xx</v>
      </c>
    </row>
    <row r="9782" spans="1:4" x14ac:dyDescent="0.2">
      <c r="A9782" s="8">
        <v>44593</v>
      </c>
      <c r="B9782" s="6">
        <v>122885</v>
      </c>
      <c r="C9782" t="str">
        <f>_xlfn.XLOOKUP($B9782,Enrollees!$A$2:$A$10000,Enrollees!$B$2:$B$10000)</f>
        <v>Goodwill Employee</v>
      </c>
      <c r="D9782" t="str">
        <f>_xlfn.XLOOKUP(B9782,Enrollees!A:A,Enrollees!C:C)</f>
        <v>xx</v>
      </c>
    </row>
    <row r="9783" spans="1:4" x14ac:dyDescent="0.2">
      <c r="A9783" s="8">
        <v>44593</v>
      </c>
      <c r="B9783" s="6">
        <v>122885</v>
      </c>
      <c r="C9783" t="str">
        <f>_xlfn.XLOOKUP($B9783,Enrollees!$A$2:$A$10000,Enrollees!$B$2:$B$10000)</f>
        <v>Goodwill Employee</v>
      </c>
      <c r="D9783" t="str">
        <f>_xlfn.XLOOKUP(B9783,Enrollees!A:A,Enrollees!C:C)</f>
        <v>xx</v>
      </c>
    </row>
    <row r="9784" spans="1:4" x14ac:dyDescent="0.2">
      <c r="A9784" s="8">
        <v>44593</v>
      </c>
      <c r="B9784" s="6">
        <v>122885</v>
      </c>
      <c r="C9784" t="str">
        <f>_xlfn.XLOOKUP($B9784,Enrollees!$A$2:$A$10000,Enrollees!$B$2:$B$10000)</f>
        <v>Goodwill Employee</v>
      </c>
      <c r="D9784" t="str">
        <f>_xlfn.XLOOKUP(B9784,Enrollees!A:A,Enrollees!C:C)</f>
        <v>xx</v>
      </c>
    </row>
    <row r="9785" spans="1:4" x14ac:dyDescent="0.2">
      <c r="A9785" s="8">
        <v>44593</v>
      </c>
      <c r="B9785" s="6">
        <v>122885</v>
      </c>
      <c r="C9785" t="str">
        <f>_xlfn.XLOOKUP($B9785,Enrollees!$A$2:$A$10000,Enrollees!$B$2:$B$10000)</f>
        <v>Goodwill Employee</v>
      </c>
      <c r="D9785" t="str">
        <f>_xlfn.XLOOKUP(B9785,Enrollees!A:A,Enrollees!C:C)</f>
        <v>xx</v>
      </c>
    </row>
    <row r="9786" spans="1:4" x14ac:dyDescent="0.2">
      <c r="A9786" s="8">
        <v>44593</v>
      </c>
      <c r="B9786" s="6">
        <v>122885</v>
      </c>
      <c r="C9786" t="str">
        <f>_xlfn.XLOOKUP($B9786,Enrollees!$A$2:$A$10000,Enrollees!$B$2:$B$10000)</f>
        <v>Goodwill Employee</v>
      </c>
      <c r="D9786" t="str">
        <f>_xlfn.XLOOKUP(B9786,Enrollees!A:A,Enrollees!C:C)</f>
        <v>xx</v>
      </c>
    </row>
    <row r="9787" spans="1:4" x14ac:dyDescent="0.2">
      <c r="A9787" s="8">
        <v>44593</v>
      </c>
      <c r="B9787" s="6">
        <v>122888</v>
      </c>
      <c r="C9787" t="str">
        <f>_xlfn.XLOOKUP($B9787,Enrollees!$A$2:$A$10000,Enrollees!$B$2:$B$10000)</f>
        <v>Goodwill Employee</v>
      </c>
      <c r="D9787" t="str">
        <f>_xlfn.XLOOKUP(B9787,Enrollees!A:A,Enrollees!C:C)</f>
        <v>xx</v>
      </c>
    </row>
    <row r="9788" spans="1:4" x14ac:dyDescent="0.2">
      <c r="A9788" s="8">
        <v>44593</v>
      </c>
      <c r="B9788" s="6">
        <v>122889</v>
      </c>
      <c r="C9788" t="str">
        <f>_xlfn.XLOOKUP($B9788,Enrollees!$A$2:$A$10000,Enrollees!$B$2:$B$10000)</f>
        <v>Goodwill Employee</v>
      </c>
      <c r="D9788" t="str">
        <f>_xlfn.XLOOKUP(B9788,Enrollees!A:A,Enrollees!C:C)</f>
        <v>xx</v>
      </c>
    </row>
    <row r="9789" spans="1:4" x14ac:dyDescent="0.2">
      <c r="A9789" s="8">
        <v>44593</v>
      </c>
      <c r="B9789" s="6">
        <v>122889</v>
      </c>
      <c r="C9789" t="str">
        <f>_xlfn.XLOOKUP($B9789,Enrollees!$A$2:$A$10000,Enrollees!$B$2:$B$10000)</f>
        <v>Goodwill Employee</v>
      </c>
      <c r="D9789" t="str">
        <f>_xlfn.XLOOKUP(B9789,Enrollees!A:A,Enrollees!C:C)</f>
        <v>xx</v>
      </c>
    </row>
    <row r="9790" spans="1:4" x14ac:dyDescent="0.2">
      <c r="A9790" s="8">
        <v>44593</v>
      </c>
      <c r="B9790" s="6">
        <v>122887</v>
      </c>
      <c r="C9790" t="str">
        <f>_xlfn.XLOOKUP($B9790,Enrollees!$A$2:$A$10000,Enrollees!$B$2:$B$10000)</f>
        <v>Goodwill Employee</v>
      </c>
      <c r="D9790" t="str">
        <f>_xlfn.XLOOKUP(B9790,Enrollees!A:A,Enrollees!C:C)</f>
        <v>xx</v>
      </c>
    </row>
    <row r="9791" spans="1:4" x14ac:dyDescent="0.2">
      <c r="A9791" s="8">
        <v>44593</v>
      </c>
      <c r="B9791" s="6">
        <v>122896</v>
      </c>
      <c r="C9791" t="str">
        <f>_xlfn.XLOOKUP($B9791,Enrollees!$A$2:$A$10000,Enrollees!$B$2:$B$10000)</f>
        <v>Goodwill Employee</v>
      </c>
      <c r="D9791" t="str">
        <f>_xlfn.XLOOKUP(B9791,Enrollees!A:A,Enrollees!C:C)</f>
        <v>xx</v>
      </c>
    </row>
    <row r="9792" spans="1:4" x14ac:dyDescent="0.2">
      <c r="A9792" s="8">
        <v>44593</v>
      </c>
      <c r="B9792" s="6">
        <v>122896</v>
      </c>
      <c r="C9792" t="str">
        <f>_xlfn.XLOOKUP($B9792,Enrollees!$A$2:$A$10000,Enrollees!$B$2:$B$10000)</f>
        <v>Goodwill Employee</v>
      </c>
      <c r="D9792" t="str">
        <f>_xlfn.XLOOKUP(B9792,Enrollees!A:A,Enrollees!C:C)</f>
        <v>xx</v>
      </c>
    </row>
    <row r="9793" spans="1:4" x14ac:dyDescent="0.2">
      <c r="A9793" s="8">
        <v>44593</v>
      </c>
      <c r="B9793" s="6">
        <v>122896</v>
      </c>
      <c r="C9793" t="str">
        <f>_xlfn.XLOOKUP($B9793,Enrollees!$A$2:$A$10000,Enrollees!$B$2:$B$10000)</f>
        <v>Goodwill Employee</v>
      </c>
      <c r="D9793" t="str">
        <f>_xlfn.XLOOKUP(B9793,Enrollees!A:A,Enrollees!C:C)</f>
        <v>xx</v>
      </c>
    </row>
    <row r="9794" spans="1:4" x14ac:dyDescent="0.2">
      <c r="A9794" s="8">
        <v>44593</v>
      </c>
      <c r="B9794" s="6">
        <v>122896</v>
      </c>
      <c r="C9794" t="str">
        <f>_xlfn.XLOOKUP($B9794,Enrollees!$A$2:$A$10000,Enrollees!$B$2:$B$10000)</f>
        <v>Goodwill Employee</v>
      </c>
      <c r="D9794" t="str">
        <f>_xlfn.XLOOKUP(B9794,Enrollees!A:A,Enrollees!C:C)</f>
        <v>xx</v>
      </c>
    </row>
    <row r="9795" spans="1:4" x14ac:dyDescent="0.2">
      <c r="A9795" s="8">
        <v>44593</v>
      </c>
      <c r="B9795" s="6">
        <v>122889</v>
      </c>
      <c r="C9795" t="str">
        <f>_xlfn.XLOOKUP($B9795,Enrollees!$A$2:$A$10000,Enrollees!$B$2:$B$10000)</f>
        <v>Goodwill Employee</v>
      </c>
      <c r="D9795" t="str">
        <f>_xlfn.XLOOKUP(B9795,Enrollees!A:A,Enrollees!C:C)</f>
        <v>xx</v>
      </c>
    </row>
    <row r="9796" spans="1:4" x14ac:dyDescent="0.2">
      <c r="A9796" s="8">
        <v>44593</v>
      </c>
      <c r="B9796" s="6">
        <v>122888</v>
      </c>
      <c r="C9796" t="str">
        <f>_xlfn.XLOOKUP($B9796,Enrollees!$A$2:$A$10000,Enrollees!$B$2:$B$10000)</f>
        <v>Goodwill Employee</v>
      </c>
      <c r="D9796" t="str">
        <f>_xlfn.XLOOKUP(B9796,Enrollees!A:A,Enrollees!C:C)</f>
        <v>xx</v>
      </c>
    </row>
    <row r="9797" spans="1:4" x14ac:dyDescent="0.2">
      <c r="A9797" s="8">
        <v>44593</v>
      </c>
      <c r="B9797" s="6">
        <v>122889</v>
      </c>
      <c r="C9797" t="str">
        <f>_xlfn.XLOOKUP($B9797,Enrollees!$A$2:$A$10000,Enrollees!$B$2:$B$10000)</f>
        <v>Goodwill Employee</v>
      </c>
      <c r="D9797" t="str">
        <f>_xlfn.XLOOKUP(B9797,Enrollees!A:A,Enrollees!C:C)</f>
        <v>xx</v>
      </c>
    </row>
    <row r="9798" spans="1:4" x14ac:dyDescent="0.2">
      <c r="A9798" s="8">
        <v>44593</v>
      </c>
      <c r="B9798" s="6">
        <v>122888</v>
      </c>
      <c r="C9798" t="str">
        <f>_xlfn.XLOOKUP($B9798,Enrollees!$A$2:$A$10000,Enrollees!$B$2:$B$10000)</f>
        <v>Goodwill Employee</v>
      </c>
      <c r="D9798" t="str">
        <f>_xlfn.XLOOKUP(B9798,Enrollees!A:A,Enrollees!C:C)</f>
        <v>xx</v>
      </c>
    </row>
    <row r="9799" spans="1:4" x14ac:dyDescent="0.2">
      <c r="A9799" s="8">
        <v>44593</v>
      </c>
      <c r="B9799" s="6">
        <v>122888</v>
      </c>
      <c r="C9799" t="str">
        <f>_xlfn.XLOOKUP($B9799,Enrollees!$A$2:$A$10000,Enrollees!$B$2:$B$10000)</f>
        <v>Goodwill Employee</v>
      </c>
      <c r="D9799" t="str">
        <f>_xlfn.XLOOKUP(B9799,Enrollees!A:A,Enrollees!C:C)</f>
        <v>xx</v>
      </c>
    </row>
    <row r="9800" spans="1:4" x14ac:dyDescent="0.2">
      <c r="A9800" s="8">
        <v>44593</v>
      </c>
      <c r="B9800" s="6">
        <v>122887</v>
      </c>
      <c r="C9800" t="str">
        <f>_xlfn.XLOOKUP($B9800,Enrollees!$A$2:$A$10000,Enrollees!$B$2:$B$10000)</f>
        <v>Goodwill Employee</v>
      </c>
      <c r="D9800" t="str">
        <f>_xlfn.XLOOKUP(B9800,Enrollees!A:A,Enrollees!C:C)</f>
        <v>xx</v>
      </c>
    </row>
    <row r="9801" spans="1:4" x14ac:dyDescent="0.2">
      <c r="A9801" s="8">
        <v>44593</v>
      </c>
      <c r="B9801" s="6">
        <v>122889</v>
      </c>
      <c r="C9801" t="str">
        <f>_xlfn.XLOOKUP($B9801,Enrollees!$A$2:$A$10000,Enrollees!$B$2:$B$10000)</f>
        <v>Goodwill Employee</v>
      </c>
      <c r="D9801" t="str">
        <f>_xlfn.XLOOKUP(B9801,Enrollees!A:A,Enrollees!C:C)</f>
        <v>xx</v>
      </c>
    </row>
    <row r="9802" spans="1:4" x14ac:dyDescent="0.2">
      <c r="A9802" s="8">
        <v>44593</v>
      </c>
      <c r="B9802" s="6">
        <v>122888</v>
      </c>
      <c r="C9802" t="str">
        <f>_xlfn.XLOOKUP($B9802,Enrollees!$A$2:$A$10000,Enrollees!$B$2:$B$10000)</f>
        <v>Goodwill Employee</v>
      </c>
      <c r="D9802" t="str">
        <f>_xlfn.XLOOKUP(B9802,Enrollees!A:A,Enrollees!C:C)</f>
        <v>xx</v>
      </c>
    </row>
    <row r="9803" spans="1:4" x14ac:dyDescent="0.2">
      <c r="A9803" s="8">
        <v>44593</v>
      </c>
      <c r="B9803" s="6">
        <v>122889</v>
      </c>
      <c r="C9803" t="str">
        <f>_xlfn.XLOOKUP($B9803,Enrollees!$A$2:$A$10000,Enrollees!$B$2:$B$10000)</f>
        <v>Goodwill Employee</v>
      </c>
      <c r="D9803" t="str">
        <f>_xlfn.XLOOKUP(B9803,Enrollees!A:A,Enrollees!C:C)</f>
        <v>xx</v>
      </c>
    </row>
    <row r="9804" spans="1:4" x14ac:dyDescent="0.2">
      <c r="A9804" s="8">
        <v>44593</v>
      </c>
      <c r="B9804" s="6">
        <v>122888</v>
      </c>
      <c r="C9804" t="str">
        <f>_xlfn.XLOOKUP($B9804,Enrollees!$A$2:$A$10000,Enrollees!$B$2:$B$10000)</f>
        <v>Goodwill Employee</v>
      </c>
      <c r="D9804" t="str">
        <f>_xlfn.XLOOKUP(B9804,Enrollees!A:A,Enrollees!C:C)</f>
        <v>xx</v>
      </c>
    </row>
    <row r="9805" spans="1:4" x14ac:dyDescent="0.2">
      <c r="A9805" s="8">
        <v>44593</v>
      </c>
      <c r="B9805" s="6">
        <v>122896</v>
      </c>
      <c r="C9805" t="str">
        <f>_xlfn.XLOOKUP($B9805,Enrollees!$A$2:$A$10000,Enrollees!$B$2:$B$10000)</f>
        <v>Goodwill Employee</v>
      </c>
      <c r="D9805" t="str">
        <f>_xlfn.XLOOKUP(B9805,Enrollees!A:A,Enrollees!C:C)</f>
        <v>xx</v>
      </c>
    </row>
    <row r="9806" spans="1:4" x14ac:dyDescent="0.2">
      <c r="A9806" s="8">
        <v>44593</v>
      </c>
      <c r="B9806" s="6">
        <v>122896</v>
      </c>
      <c r="C9806" t="str">
        <f>_xlfn.XLOOKUP($B9806,Enrollees!$A$2:$A$10000,Enrollees!$B$2:$B$10000)</f>
        <v>Goodwill Employee</v>
      </c>
      <c r="D9806" t="str">
        <f>_xlfn.XLOOKUP(B9806,Enrollees!A:A,Enrollees!C:C)</f>
        <v>xx</v>
      </c>
    </row>
    <row r="9807" spans="1:4" x14ac:dyDescent="0.2">
      <c r="A9807" s="8">
        <v>44593</v>
      </c>
      <c r="B9807" s="6">
        <v>122888</v>
      </c>
      <c r="C9807" t="str">
        <f>_xlfn.XLOOKUP($B9807,Enrollees!$A$2:$A$10000,Enrollees!$B$2:$B$10000)</f>
        <v>Goodwill Employee</v>
      </c>
      <c r="D9807" t="str">
        <f>_xlfn.XLOOKUP(B9807,Enrollees!A:A,Enrollees!C:C)</f>
        <v>xx</v>
      </c>
    </row>
    <row r="9808" spans="1:4" x14ac:dyDescent="0.2">
      <c r="A9808" s="8">
        <v>44593</v>
      </c>
      <c r="B9808" s="6">
        <v>122889</v>
      </c>
      <c r="C9808" t="str">
        <f>_xlfn.XLOOKUP($B9808,Enrollees!$A$2:$A$10000,Enrollees!$B$2:$B$10000)</f>
        <v>Goodwill Employee</v>
      </c>
      <c r="D9808" t="str">
        <f>_xlfn.XLOOKUP(B9808,Enrollees!A:A,Enrollees!C:C)</f>
        <v>xx</v>
      </c>
    </row>
    <row r="9809" spans="1:4" x14ac:dyDescent="0.2">
      <c r="A9809" s="8">
        <v>44593</v>
      </c>
      <c r="B9809" s="6">
        <v>122889</v>
      </c>
      <c r="C9809" t="str">
        <f>_xlfn.XLOOKUP($B9809,Enrollees!$A$2:$A$10000,Enrollees!$B$2:$B$10000)</f>
        <v>Goodwill Employee</v>
      </c>
      <c r="D9809" t="str">
        <f>_xlfn.XLOOKUP(B9809,Enrollees!A:A,Enrollees!C:C)</f>
        <v>xx</v>
      </c>
    </row>
    <row r="9810" spans="1:4" x14ac:dyDescent="0.2">
      <c r="A9810" s="8">
        <v>44593</v>
      </c>
      <c r="B9810" s="6">
        <v>122887</v>
      </c>
      <c r="C9810" t="str">
        <f>_xlfn.XLOOKUP($B9810,Enrollees!$A$2:$A$10000,Enrollees!$B$2:$B$10000)</f>
        <v>Goodwill Employee</v>
      </c>
      <c r="D9810" t="str">
        <f>_xlfn.XLOOKUP(B9810,Enrollees!A:A,Enrollees!C:C)</f>
        <v>xx</v>
      </c>
    </row>
    <row r="9811" spans="1:4" x14ac:dyDescent="0.2">
      <c r="A9811" s="8">
        <v>44593</v>
      </c>
      <c r="B9811" s="6">
        <v>122885</v>
      </c>
      <c r="C9811" t="str">
        <f>_xlfn.XLOOKUP($B9811,Enrollees!$A$2:$A$10000,Enrollees!$B$2:$B$10000)</f>
        <v>Goodwill Employee</v>
      </c>
      <c r="D9811" t="str">
        <f>_xlfn.XLOOKUP(B9811,Enrollees!A:A,Enrollees!C:C)</f>
        <v>xx</v>
      </c>
    </row>
    <row r="9812" spans="1:4" x14ac:dyDescent="0.2">
      <c r="A9812" s="8">
        <v>44593</v>
      </c>
      <c r="B9812" s="6">
        <v>122885</v>
      </c>
      <c r="C9812" t="str">
        <f>_xlfn.XLOOKUP($B9812,Enrollees!$A$2:$A$10000,Enrollees!$B$2:$B$10000)</f>
        <v>Goodwill Employee</v>
      </c>
      <c r="D9812" t="str">
        <f>_xlfn.XLOOKUP(B9812,Enrollees!A:A,Enrollees!C:C)</f>
        <v>xx</v>
      </c>
    </row>
    <row r="9813" spans="1:4" x14ac:dyDescent="0.2">
      <c r="A9813" s="8">
        <v>44593</v>
      </c>
      <c r="B9813" s="6">
        <v>122896</v>
      </c>
      <c r="C9813" t="str">
        <f>_xlfn.XLOOKUP($B9813,Enrollees!$A$2:$A$10000,Enrollees!$B$2:$B$10000)</f>
        <v>Goodwill Employee</v>
      </c>
      <c r="D9813" t="str">
        <f>_xlfn.XLOOKUP(B9813,Enrollees!A:A,Enrollees!C:C)</f>
        <v>xx</v>
      </c>
    </row>
    <row r="9814" spans="1:4" x14ac:dyDescent="0.2">
      <c r="A9814" s="8">
        <v>44593</v>
      </c>
      <c r="B9814" s="6">
        <v>122896</v>
      </c>
      <c r="C9814" t="str">
        <f>_xlfn.XLOOKUP($B9814,Enrollees!$A$2:$A$10000,Enrollees!$B$2:$B$10000)</f>
        <v>Goodwill Employee</v>
      </c>
      <c r="D9814" t="str">
        <f>_xlfn.XLOOKUP(B9814,Enrollees!A:A,Enrollees!C:C)</f>
        <v>xx</v>
      </c>
    </row>
    <row r="9815" spans="1:4" x14ac:dyDescent="0.2">
      <c r="A9815" s="8">
        <v>44593</v>
      </c>
      <c r="B9815" s="6">
        <v>122889</v>
      </c>
      <c r="C9815" t="str">
        <f>_xlfn.XLOOKUP($B9815,Enrollees!$A$2:$A$10000,Enrollees!$B$2:$B$10000)</f>
        <v>Goodwill Employee</v>
      </c>
      <c r="D9815" t="str">
        <f>_xlfn.XLOOKUP(B9815,Enrollees!A:A,Enrollees!C:C)</f>
        <v>xx</v>
      </c>
    </row>
    <row r="9816" spans="1:4" x14ac:dyDescent="0.2">
      <c r="A9816" s="8">
        <v>44593</v>
      </c>
      <c r="B9816" s="6">
        <v>122885</v>
      </c>
      <c r="C9816" t="str">
        <f>_xlfn.XLOOKUP($B9816,Enrollees!$A$2:$A$10000,Enrollees!$B$2:$B$10000)</f>
        <v>Goodwill Employee</v>
      </c>
      <c r="D9816" t="str">
        <f>_xlfn.XLOOKUP(B9816,Enrollees!A:A,Enrollees!C:C)</f>
        <v>xx</v>
      </c>
    </row>
    <row r="9817" spans="1:4" x14ac:dyDescent="0.2">
      <c r="A9817" s="8">
        <v>44593</v>
      </c>
      <c r="B9817" s="6">
        <v>122888</v>
      </c>
      <c r="C9817" t="str">
        <f>_xlfn.XLOOKUP($B9817,Enrollees!$A$2:$A$10000,Enrollees!$B$2:$B$10000)</f>
        <v>Goodwill Employee</v>
      </c>
      <c r="D9817" t="str">
        <f>_xlfn.XLOOKUP(B9817,Enrollees!A:A,Enrollees!C:C)</f>
        <v>xx</v>
      </c>
    </row>
    <row r="9818" spans="1:4" x14ac:dyDescent="0.2">
      <c r="A9818" s="8">
        <v>44593</v>
      </c>
      <c r="B9818" s="6">
        <v>122889</v>
      </c>
      <c r="C9818" t="str">
        <f>_xlfn.XLOOKUP($B9818,Enrollees!$A$2:$A$10000,Enrollees!$B$2:$B$10000)</f>
        <v>Goodwill Employee</v>
      </c>
      <c r="D9818" t="str">
        <f>_xlfn.XLOOKUP(B9818,Enrollees!A:A,Enrollees!C:C)</f>
        <v>xx</v>
      </c>
    </row>
    <row r="9819" spans="1:4" x14ac:dyDescent="0.2">
      <c r="A9819" s="8">
        <v>44593</v>
      </c>
      <c r="B9819" s="6">
        <v>122888</v>
      </c>
      <c r="C9819" t="str">
        <f>_xlfn.XLOOKUP($B9819,Enrollees!$A$2:$A$10000,Enrollees!$B$2:$B$10000)</f>
        <v>Goodwill Employee</v>
      </c>
      <c r="D9819" t="str">
        <f>_xlfn.XLOOKUP(B9819,Enrollees!A:A,Enrollees!C:C)</f>
        <v>xx</v>
      </c>
    </row>
    <row r="9820" spans="1:4" x14ac:dyDescent="0.2">
      <c r="A9820" s="8">
        <v>44593</v>
      </c>
      <c r="B9820" s="6">
        <v>122885</v>
      </c>
      <c r="C9820" t="str">
        <f>_xlfn.XLOOKUP($B9820,Enrollees!$A$2:$A$10000,Enrollees!$B$2:$B$10000)</f>
        <v>Goodwill Employee</v>
      </c>
      <c r="D9820" t="str">
        <f>_xlfn.XLOOKUP(B9820,Enrollees!A:A,Enrollees!C:C)</f>
        <v>xx</v>
      </c>
    </row>
    <row r="9821" spans="1:4" x14ac:dyDescent="0.2">
      <c r="A9821" s="8">
        <v>44593</v>
      </c>
      <c r="B9821" s="6">
        <v>122896</v>
      </c>
      <c r="C9821" t="str">
        <f>_xlfn.XLOOKUP($B9821,Enrollees!$A$2:$A$10000,Enrollees!$B$2:$B$10000)</f>
        <v>Goodwill Employee</v>
      </c>
      <c r="D9821" t="str">
        <f>_xlfn.XLOOKUP(B9821,Enrollees!A:A,Enrollees!C:C)</f>
        <v>xx</v>
      </c>
    </row>
    <row r="9822" spans="1:4" x14ac:dyDescent="0.2">
      <c r="A9822" s="8">
        <v>44593</v>
      </c>
      <c r="B9822" s="6">
        <v>122896</v>
      </c>
      <c r="C9822" t="str">
        <f>_xlfn.XLOOKUP($B9822,Enrollees!$A$2:$A$10000,Enrollees!$B$2:$B$10000)</f>
        <v>Goodwill Employee</v>
      </c>
      <c r="D9822" t="str">
        <f>_xlfn.XLOOKUP(B9822,Enrollees!A:A,Enrollees!C:C)</f>
        <v>xx</v>
      </c>
    </row>
    <row r="9823" spans="1:4" x14ac:dyDescent="0.2">
      <c r="A9823" s="8">
        <v>44593</v>
      </c>
      <c r="B9823" s="6">
        <v>122896</v>
      </c>
      <c r="C9823" t="str">
        <f>_xlfn.XLOOKUP($B9823,Enrollees!$A$2:$A$10000,Enrollees!$B$2:$B$10000)</f>
        <v>Goodwill Employee</v>
      </c>
      <c r="D9823" t="str">
        <f>_xlfn.XLOOKUP(B9823,Enrollees!A:A,Enrollees!C:C)</f>
        <v>xx</v>
      </c>
    </row>
    <row r="9824" spans="1:4" x14ac:dyDescent="0.2">
      <c r="A9824" s="8">
        <v>44593</v>
      </c>
      <c r="B9824" s="6">
        <v>122888</v>
      </c>
      <c r="C9824" t="str">
        <f>_xlfn.XLOOKUP($B9824,Enrollees!$A$2:$A$10000,Enrollees!$B$2:$B$10000)</f>
        <v>Goodwill Employee</v>
      </c>
      <c r="D9824" t="str">
        <f>_xlfn.XLOOKUP(B9824,Enrollees!A:A,Enrollees!C:C)</f>
        <v>xx</v>
      </c>
    </row>
    <row r="9825" spans="1:4" x14ac:dyDescent="0.2">
      <c r="A9825" s="8">
        <v>44593</v>
      </c>
      <c r="B9825" s="6">
        <v>122894</v>
      </c>
      <c r="C9825" t="str">
        <f>_xlfn.XLOOKUP($B9825,Enrollees!$A$2:$A$10000,Enrollees!$B$2:$B$10000)</f>
        <v>Goodwill Employee</v>
      </c>
      <c r="D9825" t="str">
        <f>_xlfn.XLOOKUP(B9825,Enrollees!A:A,Enrollees!C:C)</f>
        <v>xx</v>
      </c>
    </row>
    <row r="9826" spans="1:4" x14ac:dyDescent="0.2">
      <c r="A9826" s="8">
        <v>44593</v>
      </c>
      <c r="B9826" s="6">
        <v>122889</v>
      </c>
      <c r="C9826" t="str">
        <f>_xlfn.XLOOKUP($B9826,Enrollees!$A$2:$A$10000,Enrollees!$B$2:$B$10000)</f>
        <v>Goodwill Employee</v>
      </c>
      <c r="D9826" t="str">
        <f>_xlfn.XLOOKUP(B9826,Enrollees!A:A,Enrollees!C:C)</f>
        <v>xx</v>
      </c>
    </row>
    <row r="9827" spans="1:4" x14ac:dyDescent="0.2">
      <c r="A9827" s="8">
        <v>44593</v>
      </c>
      <c r="B9827" s="6">
        <v>122889</v>
      </c>
      <c r="C9827" t="str">
        <f>_xlfn.XLOOKUP($B9827,Enrollees!$A$2:$A$10000,Enrollees!$B$2:$B$10000)</f>
        <v>Goodwill Employee</v>
      </c>
      <c r="D9827" t="str">
        <f>_xlfn.XLOOKUP(B9827,Enrollees!A:A,Enrollees!C:C)</f>
        <v>xx</v>
      </c>
    </row>
    <row r="9828" spans="1:4" x14ac:dyDescent="0.2">
      <c r="A9828" s="8">
        <v>44593</v>
      </c>
      <c r="B9828" s="6">
        <v>122887</v>
      </c>
      <c r="C9828" t="str">
        <f>_xlfn.XLOOKUP($B9828,Enrollees!$A$2:$A$10000,Enrollees!$B$2:$B$10000)</f>
        <v>Goodwill Employee</v>
      </c>
      <c r="D9828" t="str">
        <f>_xlfn.XLOOKUP(B9828,Enrollees!A:A,Enrollees!C:C)</f>
        <v>xx</v>
      </c>
    </row>
    <row r="9829" spans="1:4" x14ac:dyDescent="0.2">
      <c r="A9829" s="8">
        <v>44593</v>
      </c>
      <c r="B9829" s="6">
        <v>122885</v>
      </c>
      <c r="C9829" t="str">
        <f>_xlfn.XLOOKUP($B9829,Enrollees!$A$2:$A$10000,Enrollees!$B$2:$B$10000)</f>
        <v>Goodwill Employee</v>
      </c>
      <c r="D9829" t="str">
        <f>_xlfn.XLOOKUP(B9829,Enrollees!A:A,Enrollees!C:C)</f>
        <v>xx</v>
      </c>
    </row>
    <row r="9830" spans="1:4" x14ac:dyDescent="0.2">
      <c r="A9830" s="8">
        <v>44593</v>
      </c>
      <c r="B9830" s="6">
        <v>122894</v>
      </c>
      <c r="C9830" t="str">
        <f>_xlfn.XLOOKUP($B9830,Enrollees!$A$2:$A$10000,Enrollees!$B$2:$B$10000)</f>
        <v>Goodwill Employee</v>
      </c>
      <c r="D9830" t="str">
        <f>_xlfn.XLOOKUP(B9830,Enrollees!A:A,Enrollees!C:C)</f>
        <v>xx</v>
      </c>
    </row>
    <row r="9831" spans="1:4" x14ac:dyDescent="0.2">
      <c r="A9831" s="8">
        <v>44593</v>
      </c>
      <c r="B9831" s="6">
        <v>122885</v>
      </c>
      <c r="C9831" t="str">
        <f>_xlfn.XLOOKUP($B9831,Enrollees!$A$2:$A$10000,Enrollees!$B$2:$B$10000)</f>
        <v>Goodwill Employee</v>
      </c>
      <c r="D9831" t="str">
        <f>_xlfn.XLOOKUP(B9831,Enrollees!A:A,Enrollees!C:C)</f>
        <v>xx</v>
      </c>
    </row>
    <row r="9832" spans="1:4" x14ac:dyDescent="0.2">
      <c r="A9832" s="8">
        <v>44593</v>
      </c>
      <c r="B9832" s="6">
        <v>122895</v>
      </c>
      <c r="C9832" t="str">
        <f>_xlfn.XLOOKUP($B9832,Enrollees!$A$2:$A$10000,Enrollees!$B$2:$B$10000)</f>
        <v>Goodwill Employee</v>
      </c>
      <c r="D9832" t="str">
        <f>_xlfn.XLOOKUP(B9832,Enrollees!A:A,Enrollees!C:C)</f>
        <v>xx</v>
      </c>
    </row>
    <row r="9833" spans="1:4" x14ac:dyDescent="0.2">
      <c r="A9833" s="8">
        <v>44593</v>
      </c>
      <c r="B9833" s="6">
        <v>122896</v>
      </c>
      <c r="C9833" t="str">
        <f>_xlfn.XLOOKUP($B9833,Enrollees!$A$2:$A$10000,Enrollees!$B$2:$B$10000)</f>
        <v>Goodwill Employee</v>
      </c>
      <c r="D9833" t="str">
        <f>_xlfn.XLOOKUP(B9833,Enrollees!A:A,Enrollees!C:C)</f>
        <v>xx</v>
      </c>
    </row>
    <row r="9834" spans="1:4" x14ac:dyDescent="0.2">
      <c r="A9834" s="8">
        <v>44593</v>
      </c>
      <c r="B9834" s="6">
        <v>122896</v>
      </c>
      <c r="C9834" t="str">
        <f>_xlfn.XLOOKUP($B9834,Enrollees!$A$2:$A$10000,Enrollees!$B$2:$B$10000)</f>
        <v>Goodwill Employee</v>
      </c>
      <c r="D9834" t="str">
        <f>_xlfn.XLOOKUP(B9834,Enrollees!A:A,Enrollees!C:C)</f>
        <v>xx</v>
      </c>
    </row>
    <row r="9835" spans="1:4" x14ac:dyDescent="0.2">
      <c r="A9835" s="8">
        <v>44593</v>
      </c>
      <c r="B9835" s="6">
        <v>122889</v>
      </c>
      <c r="C9835" t="str">
        <f>_xlfn.XLOOKUP($B9835,Enrollees!$A$2:$A$10000,Enrollees!$B$2:$B$10000)</f>
        <v>Goodwill Employee</v>
      </c>
      <c r="D9835" t="str">
        <f>_xlfn.XLOOKUP(B9835,Enrollees!A:A,Enrollees!C:C)</f>
        <v>xx</v>
      </c>
    </row>
    <row r="9836" spans="1:4" x14ac:dyDescent="0.2">
      <c r="A9836" s="8">
        <v>44593</v>
      </c>
      <c r="B9836" s="6">
        <v>122895</v>
      </c>
      <c r="C9836" t="str">
        <f>_xlfn.XLOOKUP($B9836,Enrollees!$A$2:$A$10000,Enrollees!$B$2:$B$10000)</f>
        <v>Goodwill Employee</v>
      </c>
      <c r="D9836" t="str">
        <f>_xlfn.XLOOKUP(B9836,Enrollees!A:A,Enrollees!C:C)</f>
        <v>xx</v>
      </c>
    </row>
    <row r="9837" spans="1:4" x14ac:dyDescent="0.2">
      <c r="A9837" s="8">
        <v>44593</v>
      </c>
      <c r="B9837" s="6">
        <v>122889</v>
      </c>
      <c r="C9837" t="str">
        <f>_xlfn.XLOOKUP($B9837,Enrollees!$A$2:$A$10000,Enrollees!$B$2:$B$10000)</f>
        <v>Goodwill Employee</v>
      </c>
      <c r="D9837" t="str">
        <f>_xlfn.XLOOKUP(B9837,Enrollees!A:A,Enrollees!C:C)</f>
        <v>xx</v>
      </c>
    </row>
    <row r="9838" spans="1:4" x14ac:dyDescent="0.2">
      <c r="A9838" s="8">
        <v>44593</v>
      </c>
      <c r="B9838" s="6">
        <v>122895</v>
      </c>
      <c r="C9838" t="str">
        <f>_xlfn.XLOOKUP($B9838,Enrollees!$A$2:$A$10000,Enrollees!$B$2:$B$10000)</f>
        <v>Goodwill Employee</v>
      </c>
      <c r="D9838" t="str">
        <f>_xlfn.XLOOKUP(B9838,Enrollees!A:A,Enrollees!C:C)</f>
        <v>xx</v>
      </c>
    </row>
    <row r="9839" spans="1:4" x14ac:dyDescent="0.2">
      <c r="A9839" s="8">
        <v>44593</v>
      </c>
      <c r="B9839" s="6">
        <v>122888</v>
      </c>
      <c r="C9839" t="str">
        <f>_xlfn.XLOOKUP($B9839,Enrollees!$A$2:$A$10000,Enrollees!$B$2:$B$10000)</f>
        <v>Goodwill Employee</v>
      </c>
      <c r="D9839" t="str">
        <f>_xlfn.XLOOKUP(B9839,Enrollees!A:A,Enrollees!C:C)</f>
        <v>xx</v>
      </c>
    </row>
    <row r="9840" spans="1:4" x14ac:dyDescent="0.2">
      <c r="A9840" s="8">
        <v>44593</v>
      </c>
      <c r="B9840" s="6">
        <v>122885</v>
      </c>
      <c r="C9840" t="str">
        <f>_xlfn.XLOOKUP($B9840,Enrollees!$A$2:$A$10000,Enrollees!$B$2:$B$10000)</f>
        <v>Goodwill Employee</v>
      </c>
      <c r="D9840" t="str">
        <f>_xlfn.XLOOKUP(B9840,Enrollees!A:A,Enrollees!C:C)</f>
        <v>xx</v>
      </c>
    </row>
    <row r="9841" spans="1:4" x14ac:dyDescent="0.2">
      <c r="A9841" s="8">
        <v>44593</v>
      </c>
      <c r="B9841" s="6">
        <v>122885</v>
      </c>
      <c r="C9841" t="str">
        <f>_xlfn.XLOOKUP($B9841,Enrollees!$A$2:$A$10000,Enrollees!$B$2:$B$10000)</f>
        <v>Goodwill Employee</v>
      </c>
      <c r="D9841" t="str">
        <f>_xlfn.XLOOKUP(B9841,Enrollees!A:A,Enrollees!C:C)</f>
        <v>xx</v>
      </c>
    </row>
    <row r="9842" spans="1:4" x14ac:dyDescent="0.2">
      <c r="A9842" s="8">
        <v>44593</v>
      </c>
      <c r="B9842" s="6">
        <v>122896</v>
      </c>
      <c r="C9842" t="str">
        <f>_xlfn.XLOOKUP($B9842,Enrollees!$A$2:$A$10000,Enrollees!$B$2:$B$10000)</f>
        <v>Goodwill Employee</v>
      </c>
      <c r="D9842" t="str">
        <f>_xlfn.XLOOKUP(B9842,Enrollees!A:A,Enrollees!C:C)</f>
        <v>xx</v>
      </c>
    </row>
    <row r="9843" spans="1:4" x14ac:dyDescent="0.2">
      <c r="A9843" s="8">
        <v>44593</v>
      </c>
      <c r="B9843" s="6">
        <v>122896</v>
      </c>
      <c r="C9843" t="str">
        <f>_xlfn.XLOOKUP($B9843,Enrollees!$A$2:$A$10000,Enrollees!$B$2:$B$10000)</f>
        <v>Goodwill Employee</v>
      </c>
      <c r="D9843" t="str">
        <f>_xlfn.XLOOKUP(B9843,Enrollees!A:A,Enrollees!C:C)</f>
        <v>xx</v>
      </c>
    </row>
    <row r="9844" spans="1:4" x14ac:dyDescent="0.2">
      <c r="A9844" s="8">
        <v>44593</v>
      </c>
      <c r="B9844" s="6">
        <v>122888</v>
      </c>
      <c r="C9844" t="str">
        <f>_xlfn.XLOOKUP($B9844,Enrollees!$A$2:$A$10000,Enrollees!$B$2:$B$10000)</f>
        <v>Goodwill Employee</v>
      </c>
      <c r="D9844" t="str">
        <f>_xlfn.XLOOKUP(B9844,Enrollees!A:A,Enrollees!C:C)</f>
        <v>xx</v>
      </c>
    </row>
    <row r="9845" spans="1:4" x14ac:dyDescent="0.2">
      <c r="A9845" s="8">
        <v>44593</v>
      </c>
      <c r="B9845" s="6">
        <v>122889</v>
      </c>
      <c r="C9845" t="str">
        <f>_xlfn.XLOOKUP($B9845,Enrollees!$A$2:$A$10000,Enrollees!$B$2:$B$10000)</f>
        <v>Goodwill Employee</v>
      </c>
      <c r="D9845" t="str">
        <f>_xlfn.XLOOKUP(B9845,Enrollees!A:A,Enrollees!C:C)</f>
        <v>xx</v>
      </c>
    </row>
    <row r="9846" spans="1:4" x14ac:dyDescent="0.2">
      <c r="A9846" s="8">
        <v>44593</v>
      </c>
      <c r="B9846" s="6">
        <v>122889</v>
      </c>
      <c r="C9846" t="str">
        <f>_xlfn.XLOOKUP($B9846,Enrollees!$A$2:$A$10000,Enrollees!$B$2:$B$10000)</f>
        <v>Goodwill Employee</v>
      </c>
      <c r="D9846" t="str">
        <f>_xlfn.XLOOKUP(B9846,Enrollees!A:A,Enrollees!C:C)</f>
        <v>xx</v>
      </c>
    </row>
    <row r="9847" spans="1:4" x14ac:dyDescent="0.2">
      <c r="A9847" s="8">
        <v>44593</v>
      </c>
      <c r="B9847" s="6">
        <v>122887</v>
      </c>
      <c r="C9847" t="str">
        <f>_xlfn.XLOOKUP($B9847,Enrollees!$A$2:$A$10000,Enrollees!$B$2:$B$10000)</f>
        <v>Goodwill Employee</v>
      </c>
      <c r="D9847" t="str">
        <f>_xlfn.XLOOKUP(B9847,Enrollees!A:A,Enrollees!C:C)</f>
        <v>xx</v>
      </c>
    </row>
    <row r="9848" spans="1:4" x14ac:dyDescent="0.2">
      <c r="A9848" s="8">
        <v>44593</v>
      </c>
      <c r="B9848" s="6">
        <v>122894</v>
      </c>
      <c r="C9848" t="str">
        <f>_xlfn.XLOOKUP($B9848,Enrollees!$A$2:$A$10000,Enrollees!$B$2:$B$10000)</f>
        <v>Goodwill Employee</v>
      </c>
      <c r="D9848" t="str">
        <f>_xlfn.XLOOKUP(B9848,Enrollees!A:A,Enrollees!C:C)</f>
        <v>xx</v>
      </c>
    </row>
    <row r="9849" spans="1:4" x14ac:dyDescent="0.2">
      <c r="A9849" s="8">
        <v>44593</v>
      </c>
      <c r="B9849" s="6">
        <v>122885</v>
      </c>
      <c r="C9849" t="str">
        <f>_xlfn.XLOOKUP($B9849,Enrollees!$A$2:$A$10000,Enrollees!$B$2:$B$10000)</f>
        <v>Goodwill Employee</v>
      </c>
      <c r="D9849" t="str">
        <f>_xlfn.XLOOKUP(B9849,Enrollees!A:A,Enrollees!C:C)</f>
        <v>xx</v>
      </c>
    </row>
    <row r="9850" spans="1:4" x14ac:dyDescent="0.2">
      <c r="A9850" s="8">
        <v>44593</v>
      </c>
      <c r="B9850" s="6">
        <v>122895</v>
      </c>
      <c r="C9850" t="str">
        <f>_xlfn.XLOOKUP($B9850,Enrollees!$A$2:$A$10000,Enrollees!$B$2:$B$10000)</f>
        <v>Goodwill Employee</v>
      </c>
      <c r="D9850" t="str">
        <f>_xlfn.XLOOKUP(B9850,Enrollees!A:A,Enrollees!C:C)</f>
        <v>xx</v>
      </c>
    </row>
    <row r="9851" spans="1:4" x14ac:dyDescent="0.2">
      <c r="A9851" s="8">
        <v>44593</v>
      </c>
      <c r="B9851" s="6">
        <v>122890</v>
      </c>
      <c r="C9851" t="str">
        <f>_xlfn.XLOOKUP($B9851,Enrollees!$A$2:$A$10000,Enrollees!$B$2:$B$10000)</f>
        <v>Goodwill Employee</v>
      </c>
      <c r="D9851" t="str">
        <f>_xlfn.XLOOKUP(B9851,Enrollees!A:A,Enrollees!C:C)</f>
        <v>xx</v>
      </c>
    </row>
    <row r="9852" spans="1:4" x14ac:dyDescent="0.2">
      <c r="A9852" s="8">
        <v>44593</v>
      </c>
      <c r="B9852" s="6">
        <v>122885</v>
      </c>
      <c r="C9852" t="str">
        <f>_xlfn.XLOOKUP($B9852,Enrollees!$A$2:$A$10000,Enrollees!$B$2:$B$10000)</f>
        <v>Goodwill Employee</v>
      </c>
      <c r="D9852" t="str">
        <f>_xlfn.XLOOKUP(B9852,Enrollees!A:A,Enrollees!C:C)</f>
        <v>xx</v>
      </c>
    </row>
    <row r="9853" spans="1:4" x14ac:dyDescent="0.2">
      <c r="A9853" s="8">
        <v>44593</v>
      </c>
      <c r="B9853" s="6">
        <v>122883</v>
      </c>
      <c r="C9853" t="str">
        <f>_xlfn.XLOOKUP($B9853,Enrollees!$A$2:$A$10000,Enrollees!$B$2:$B$10000)</f>
        <v>Goodwill Employee</v>
      </c>
      <c r="D9853" t="str">
        <f>_xlfn.XLOOKUP(B9853,Enrollees!A:A,Enrollees!C:C)</f>
        <v>xx</v>
      </c>
    </row>
    <row r="9854" spans="1:4" x14ac:dyDescent="0.2">
      <c r="A9854" s="8">
        <v>44593</v>
      </c>
      <c r="B9854" s="6">
        <v>122896</v>
      </c>
      <c r="C9854" t="str">
        <f>_xlfn.XLOOKUP($B9854,Enrollees!$A$2:$A$10000,Enrollees!$B$2:$B$10000)</f>
        <v>Goodwill Employee</v>
      </c>
      <c r="D9854" t="str">
        <f>_xlfn.XLOOKUP(B9854,Enrollees!A:A,Enrollees!C:C)</f>
        <v>xx</v>
      </c>
    </row>
    <row r="9855" spans="1:4" x14ac:dyDescent="0.2">
      <c r="A9855" s="8">
        <v>44593</v>
      </c>
      <c r="B9855" s="6">
        <v>122896</v>
      </c>
      <c r="C9855" t="str">
        <f>_xlfn.XLOOKUP($B9855,Enrollees!$A$2:$A$10000,Enrollees!$B$2:$B$10000)</f>
        <v>Goodwill Employee</v>
      </c>
      <c r="D9855" t="str">
        <f>_xlfn.XLOOKUP(B9855,Enrollees!A:A,Enrollees!C:C)</f>
        <v>xx</v>
      </c>
    </row>
    <row r="9856" spans="1:4" x14ac:dyDescent="0.2">
      <c r="A9856" s="8">
        <v>44593</v>
      </c>
      <c r="B9856" s="6">
        <v>122889</v>
      </c>
      <c r="C9856" t="str">
        <f>_xlfn.XLOOKUP($B9856,Enrollees!$A$2:$A$10000,Enrollees!$B$2:$B$10000)</f>
        <v>Goodwill Employee</v>
      </c>
      <c r="D9856" t="str">
        <f>_xlfn.XLOOKUP(B9856,Enrollees!A:A,Enrollees!C:C)</f>
        <v>xx</v>
      </c>
    </row>
    <row r="9857" spans="1:4" x14ac:dyDescent="0.2">
      <c r="A9857" s="8">
        <v>44593</v>
      </c>
      <c r="B9857" s="6">
        <v>122889</v>
      </c>
      <c r="C9857" t="str">
        <f>_xlfn.XLOOKUP($B9857,Enrollees!$A$2:$A$10000,Enrollees!$B$2:$B$10000)</f>
        <v>Goodwill Employee</v>
      </c>
      <c r="D9857" t="str">
        <f>_xlfn.XLOOKUP(B9857,Enrollees!A:A,Enrollees!C:C)</f>
        <v>xx</v>
      </c>
    </row>
    <row r="9858" spans="1:4" x14ac:dyDescent="0.2">
      <c r="A9858" s="8">
        <v>44593</v>
      </c>
      <c r="B9858" s="6">
        <v>122889</v>
      </c>
      <c r="C9858" t="str">
        <f>_xlfn.XLOOKUP($B9858,Enrollees!$A$2:$A$10000,Enrollees!$B$2:$B$10000)</f>
        <v>Goodwill Employee</v>
      </c>
      <c r="D9858" t="str">
        <f>_xlfn.XLOOKUP(B9858,Enrollees!A:A,Enrollees!C:C)</f>
        <v>xx</v>
      </c>
    </row>
    <row r="9859" spans="1:4" x14ac:dyDescent="0.2">
      <c r="A9859" s="8">
        <v>44593</v>
      </c>
      <c r="B9859" s="6">
        <v>122890</v>
      </c>
      <c r="C9859" t="str">
        <f>_xlfn.XLOOKUP($B9859,Enrollees!$A$2:$A$10000,Enrollees!$B$2:$B$10000)</f>
        <v>Goodwill Employee</v>
      </c>
      <c r="D9859" t="str">
        <f>_xlfn.XLOOKUP(B9859,Enrollees!A:A,Enrollees!C:C)</f>
        <v>xx</v>
      </c>
    </row>
    <row r="9860" spans="1:4" x14ac:dyDescent="0.2">
      <c r="A9860" s="8">
        <v>44593</v>
      </c>
      <c r="B9860" s="6">
        <v>122885</v>
      </c>
      <c r="C9860" t="str">
        <f>_xlfn.XLOOKUP($B9860,Enrollees!$A$2:$A$10000,Enrollees!$B$2:$B$10000)</f>
        <v>Goodwill Employee</v>
      </c>
      <c r="D9860" t="str">
        <f>_xlfn.XLOOKUP(B9860,Enrollees!A:A,Enrollees!C:C)</f>
        <v>xx</v>
      </c>
    </row>
    <row r="9861" spans="1:4" x14ac:dyDescent="0.2">
      <c r="A9861" s="8">
        <v>44593</v>
      </c>
      <c r="B9861" s="6">
        <v>122888</v>
      </c>
      <c r="C9861" t="str">
        <f>_xlfn.XLOOKUP($B9861,Enrollees!$A$2:$A$10000,Enrollees!$B$2:$B$10000)</f>
        <v>Goodwill Employee</v>
      </c>
      <c r="D9861" t="str">
        <f>_xlfn.XLOOKUP(B9861,Enrollees!A:A,Enrollees!C:C)</f>
        <v>xx</v>
      </c>
    </row>
    <row r="9862" spans="1:4" x14ac:dyDescent="0.2">
      <c r="A9862" s="8">
        <v>44593</v>
      </c>
      <c r="B9862" s="6">
        <v>122895</v>
      </c>
      <c r="C9862" t="str">
        <f>_xlfn.XLOOKUP($B9862,Enrollees!$A$2:$A$10000,Enrollees!$B$2:$B$10000)</f>
        <v>Goodwill Employee</v>
      </c>
      <c r="D9862" t="str">
        <f>_xlfn.XLOOKUP(B9862,Enrollees!A:A,Enrollees!C:C)</f>
        <v>xx</v>
      </c>
    </row>
    <row r="9863" spans="1:4" x14ac:dyDescent="0.2">
      <c r="A9863" s="8">
        <v>44593</v>
      </c>
      <c r="B9863" s="6">
        <v>122883</v>
      </c>
      <c r="C9863" t="str">
        <f>_xlfn.XLOOKUP($B9863,Enrollees!$A$2:$A$10000,Enrollees!$B$2:$B$10000)</f>
        <v>Goodwill Employee</v>
      </c>
      <c r="D9863" t="str">
        <f>_xlfn.XLOOKUP(B9863,Enrollees!A:A,Enrollees!C:C)</f>
        <v>xx</v>
      </c>
    </row>
    <row r="9864" spans="1:4" x14ac:dyDescent="0.2">
      <c r="A9864" s="8">
        <v>44593</v>
      </c>
      <c r="B9864" s="6">
        <v>122895</v>
      </c>
      <c r="C9864" t="str">
        <f>_xlfn.XLOOKUP($B9864,Enrollees!$A$2:$A$10000,Enrollees!$B$2:$B$10000)</f>
        <v>Goodwill Employee</v>
      </c>
      <c r="D9864" t="str">
        <f>_xlfn.XLOOKUP(B9864,Enrollees!A:A,Enrollees!C:C)</f>
        <v>xx</v>
      </c>
    </row>
    <row r="9865" spans="1:4" x14ac:dyDescent="0.2">
      <c r="A9865" s="8">
        <v>44593</v>
      </c>
      <c r="B9865" s="6">
        <v>122888</v>
      </c>
      <c r="C9865" t="str">
        <f>_xlfn.XLOOKUP($B9865,Enrollees!$A$2:$A$10000,Enrollees!$B$2:$B$10000)</f>
        <v>Goodwill Employee</v>
      </c>
      <c r="D9865" t="str">
        <f>_xlfn.XLOOKUP(B9865,Enrollees!A:A,Enrollees!C:C)</f>
        <v>xx</v>
      </c>
    </row>
    <row r="9866" spans="1:4" x14ac:dyDescent="0.2">
      <c r="A9866" s="8">
        <v>44593</v>
      </c>
      <c r="B9866" s="6">
        <v>122885</v>
      </c>
      <c r="C9866" t="str">
        <f>_xlfn.XLOOKUP($B9866,Enrollees!$A$2:$A$10000,Enrollees!$B$2:$B$10000)</f>
        <v>Goodwill Employee</v>
      </c>
      <c r="D9866" t="str">
        <f>_xlfn.XLOOKUP(B9866,Enrollees!A:A,Enrollees!C:C)</f>
        <v>xx</v>
      </c>
    </row>
    <row r="9867" spans="1:4" x14ac:dyDescent="0.2">
      <c r="A9867" s="8">
        <v>44593</v>
      </c>
      <c r="B9867" s="6">
        <v>122883</v>
      </c>
      <c r="C9867" t="str">
        <f>_xlfn.XLOOKUP($B9867,Enrollees!$A$2:$A$10000,Enrollees!$B$2:$B$10000)</f>
        <v>Goodwill Employee</v>
      </c>
      <c r="D9867" t="str">
        <f>_xlfn.XLOOKUP(B9867,Enrollees!A:A,Enrollees!C:C)</f>
        <v>xx</v>
      </c>
    </row>
    <row r="9868" spans="1:4" x14ac:dyDescent="0.2">
      <c r="A9868" s="8">
        <v>44593</v>
      </c>
      <c r="B9868" s="6">
        <v>122899</v>
      </c>
      <c r="C9868" t="str">
        <f>_xlfn.XLOOKUP($B9868,Enrollees!$A$2:$A$10000,Enrollees!$B$2:$B$10000)</f>
        <v>Goodwill Employee</v>
      </c>
      <c r="D9868" t="str">
        <f>_xlfn.XLOOKUP(B9868,Enrollees!A:A,Enrollees!C:C)</f>
        <v>xx</v>
      </c>
    </row>
    <row r="9869" spans="1:4" x14ac:dyDescent="0.2">
      <c r="A9869" s="8">
        <v>44593</v>
      </c>
      <c r="B9869" s="6">
        <v>122896</v>
      </c>
      <c r="C9869" t="str">
        <f>_xlfn.XLOOKUP($B9869,Enrollees!$A$2:$A$10000,Enrollees!$B$2:$B$10000)</f>
        <v>Goodwill Employee</v>
      </c>
      <c r="D9869" t="str">
        <f>_xlfn.XLOOKUP(B9869,Enrollees!A:A,Enrollees!C:C)</f>
        <v>xx</v>
      </c>
    </row>
    <row r="9870" spans="1:4" x14ac:dyDescent="0.2">
      <c r="A9870" s="8">
        <v>44593</v>
      </c>
      <c r="B9870" s="6">
        <v>122896</v>
      </c>
      <c r="C9870" t="str">
        <f>_xlfn.XLOOKUP($B9870,Enrollees!$A$2:$A$10000,Enrollees!$B$2:$B$10000)</f>
        <v>Goodwill Employee</v>
      </c>
      <c r="D9870" t="str">
        <f>_xlfn.XLOOKUP(B9870,Enrollees!A:A,Enrollees!C:C)</f>
        <v>xx</v>
      </c>
    </row>
    <row r="9871" spans="1:4" x14ac:dyDescent="0.2">
      <c r="A9871" s="8">
        <v>44593</v>
      </c>
      <c r="B9871" s="6">
        <v>122894</v>
      </c>
      <c r="C9871" t="str">
        <f>_xlfn.XLOOKUP($B9871,Enrollees!$A$2:$A$10000,Enrollees!$B$2:$B$10000)</f>
        <v>Goodwill Employee</v>
      </c>
      <c r="D9871" t="str">
        <f>_xlfn.XLOOKUP(B9871,Enrollees!A:A,Enrollees!C:C)</f>
        <v>xx</v>
      </c>
    </row>
    <row r="9872" spans="1:4" x14ac:dyDescent="0.2">
      <c r="A9872" s="8">
        <v>44593</v>
      </c>
      <c r="B9872" s="6">
        <v>122894</v>
      </c>
      <c r="C9872" t="str">
        <f>_xlfn.XLOOKUP($B9872,Enrollees!$A$2:$A$10000,Enrollees!$B$2:$B$10000)</f>
        <v>Goodwill Employee</v>
      </c>
      <c r="D9872" t="str">
        <f>_xlfn.XLOOKUP(B9872,Enrollees!A:A,Enrollees!C:C)</f>
        <v>xx</v>
      </c>
    </row>
    <row r="9873" spans="1:4" x14ac:dyDescent="0.2">
      <c r="A9873" s="8">
        <v>44593</v>
      </c>
      <c r="B9873" s="6">
        <v>122895</v>
      </c>
      <c r="C9873" t="str">
        <f>_xlfn.XLOOKUP($B9873,Enrollees!$A$2:$A$10000,Enrollees!$B$2:$B$10000)</f>
        <v>Goodwill Employee</v>
      </c>
      <c r="D9873" t="str">
        <f>_xlfn.XLOOKUP(B9873,Enrollees!A:A,Enrollees!C:C)</f>
        <v>xx</v>
      </c>
    </row>
    <row r="9874" spans="1:4" x14ac:dyDescent="0.2">
      <c r="A9874" s="8">
        <v>44593</v>
      </c>
      <c r="B9874" s="6">
        <v>122895</v>
      </c>
      <c r="C9874" t="str">
        <f>_xlfn.XLOOKUP($B9874,Enrollees!$A$2:$A$10000,Enrollees!$B$2:$B$10000)</f>
        <v>Goodwill Employee</v>
      </c>
      <c r="D9874" t="str">
        <f>_xlfn.XLOOKUP(B9874,Enrollees!A:A,Enrollees!C:C)</f>
        <v>xx</v>
      </c>
    </row>
    <row r="9875" spans="1:4" x14ac:dyDescent="0.2">
      <c r="A9875" s="8">
        <v>44593</v>
      </c>
      <c r="B9875" s="6">
        <v>122896</v>
      </c>
      <c r="C9875" t="str">
        <f>_xlfn.XLOOKUP($B9875,Enrollees!$A$2:$A$10000,Enrollees!$B$2:$B$10000)</f>
        <v>Goodwill Employee</v>
      </c>
      <c r="D9875" t="str">
        <f>_xlfn.XLOOKUP(B9875,Enrollees!A:A,Enrollees!C:C)</f>
        <v>xx</v>
      </c>
    </row>
    <row r="9876" spans="1:4" x14ac:dyDescent="0.2">
      <c r="A9876" s="8">
        <v>44593</v>
      </c>
      <c r="B9876" s="6">
        <v>122895</v>
      </c>
      <c r="C9876" t="str">
        <f>_xlfn.XLOOKUP($B9876,Enrollees!$A$2:$A$10000,Enrollees!$B$2:$B$10000)</f>
        <v>Goodwill Employee</v>
      </c>
      <c r="D9876" t="str">
        <f>_xlfn.XLOOKUP(B9876,Enrollees!A:A,Enrollees!C:C)</f>
        <v>xx</v>
      </c>
    </row>
    <row r="9877" spans="1:4" x14ac:dyDescent="0.2">
      <c r="A9877" s="8">
        <v>44593</v>
      </c>
      <c r="B9877" s="6">
        <v>122895</v>
      </c>
      <c r="C9877" t="str">
        <f>_xlfn.XLOOKUP($B9877,Enrollees!$A$2:$A$10000,Enrollees!$B$2:$B$10000)</f>
        <v>Goodwill Employee</v>
      </c>
      <c r="D9877" t="str">
        <f>_xlfn.XLOOKUP(B9877,Enrollees!A:A,Enrollees!C:C)</f>
        <v>xx</v>
      </c>
    </row>
    <row r="9878" spans="1:4" x14ac:dyDescent="0.2">
      <c r="A9878" s="8">
        <v>44593</v>
      </c>
      <c r="B9878" s="6">
        <v>122896</v>
      </c>
      <c r="C9878" t="str">
        <f>_xlfn.XLOOKUP($B9878,Enrollees!$A$2:$A$10000,Enrollees!$B$2:$B$10000)</f>
        <v>Goodwill Employee</v>
      </c>
      <c r="D9878" t="str">
        <f>_xlfn.XLOOKUP(B9878,Enrollees!A:A,Enrollees!C:C)</f>
        <v>xx</v>
      </c>
    </row>
    <row r="9879" spans="1:4" x14ac:dyDescent="0.2">
      <c r="A9879" s="8">
        <v>44593</v>
      </c>
      <c r="B9879" s="6">
        <v>122896</v>
      </c>
      <c r="C9879" t="str">
        <f>_xlfn.XLOOKUP($B9879,Enrollees!$A$2:$A$10000,Enrollees!$B$2:$B$10000)</f>
        <v>Goodwill Employee</v>
      </c>
      <c r="D9879" t="str">
        <f>_xlfn.XLOOKUP(B9879,Enrollees!A:A,Enrollees!C:C)</f>
        <v>xx</v>
      </c>
    </row>
    <row r="9880" spans="1:4" x14ac:dyDescent="0.2">
      <c r="A9880" s="8">
        <v>44593</v>
      </c>
      <c r="B9880" s="6">
        <v>122894</v>
      </c>
      <c r="C9880" t="str">
        <f>_xlfn.XLOOKUP($B9880,Enrollees!$A$2:$A$10000,Enrollees!$B$2:$B$10000)</f>
        <v>Goodwill Employee</v>
      </c>
      <c r="D9880" t="str">
        <f>_xlfn.XLOOKUP(B9880,Enrollees!A:A,Enrollees!C:C)</f>
        <v>xx</v>
      </c>
    </row>
    <row r="9881" spans="1:4" x14ac:dyDescent="0.2">
      <c r="A9881" s="8">
        <v>44593</v>
      </c>
      <c r="B9881" s="6">
        <v>122888</v>
      </c>
      <c r="C9881" t="str">
        <f>_xlfn.XLOOKUP($B9881,Enrollees!$A$2:$A$10000,Enrollees!$B$2:$B$10000)</f>
        <v>Goodwill Employee</v>
      </c>
      <c r="D9881" t="str">
        <f>_xlfn.XLOOKUP(B9881,Enrollees!A:A,Enrollees!C:C)</f>
        <v>xx</v>
      </c>
    </row>
    <row r="9882" spans="1:4" x14ac:dyDescent="0.2">
      <c r="A9882" s="8">
        <v>44593</v>
      </c>
      <c r="B9882" s="6">
        <v>122897</v>
      </c>
      <c r="C9882" t="str">
        <f>_xlfn.XLOOKUP($B9882,Enrollees!$A$2:$A$10000,Enrollees!$B$2:$B$10000)</f>
        <v>Goodwill Employee</v>
      </c>
      <c r="D9882" t="str">
        <f>_xlfn.XLOOKUP(B9882,Enrollees!A:A,Enrollees!C:C)</f>
        <v>xx</v>
      </c>
    </row>
    <row r="9883" spans="1:4" x14ac:dyDescent="0.2">
      <c r="A9883" s="8">
        <v>44593</v>
      </c>
      <c r="B9883" s="6">
        <v>122887</v>
      </c>
      <c r="C9883" t="str">
        <f>_xlfn.XLOOKUP($B9883,Enrollees!$A$2:$A$10000,Enrollees!$B$2:$B$10000)</f>
        <v>Goodwill Employee</v>
      </c>
      <c r="D9883" t="str">
        <f>_xlfn.XLOOKUP(B9883,Enrollees!A:A,Enrollees!C:C)</f>
        <v>xx</v>
      </c>
    </row>
    <row r="9884" spans="1:4" x14ac:dyDescent="0.2">
      <c r="A9884" s="8">
        <v>44593</v>
      </c>
      <c r="B9884" s="6">
        <v>122883</v>
      </c>
      <c r="C9884" t="str">
        <f>_xlfn.XLOOKUP($B9884,Enrollees!$A$2:$A$10000,Enrollees!$B$2:$B$10000)</f>
        <v>Goodwill Employee</v>
      </c>
      <c r="D9884" t="str">
        <f>_xlfn.XLOOKUP(B9884,Enrollees!A:A,Enrollees!C:C)</f>
        <v>xx</v>
      </c>
    </row>
    <row r="9885" spans="1:4" x14ac:dyDescent="0.2">
      <c r="A9885" s="8">
        <v>44593</v>
      </c>
      <c r="B9885" s="6">
        <v>122895</v>
      </c>
      <c r="C9885" t="str">
        <f>_xlfn.XLOOKUP($B9885,Enrollees!$A$2:$A$10000,Enrollees!$B$2:$B$10000)</f>
        <v>Goodwill Employee</v>
      </c>
      <c r="D9885" t="str">
        <f>_xlfn.XLOOKUP(B9885,Enrollees!A:A,Enrollees!C:C)</f>
        <v>xx</v>
      </c>
    </row>
    <row r="9886" spans="1:4" x14ac:dyDescent="0.2">
      <c r="A9886" s="8">
        <v>44593</v>
      </c>
      <c r="B9886" s="6">
        <v>122890</v>
      </c>
      <c r="C9886" t="str">
        <f>_xlfn.XLOOKUP($B9886,Enrollees!$A$2:$A$10000,Enrollees!$B$2:$B$10000)</f>
        <v>Goodwill Employee</v>
      </c>
      <c r="D9886" t="str">
        <f>_xlfn.XLOOKUP(B9886,Enrollees!A:A,Enrollees!C:C)</f>
        <v>xx</v>
      </c>
    </row>
    <row r="9887" spans="1:4" x14ac:dyDescent="0.2">
      <c r="A9887" s="8">
        <v>44593</v>
      </c>
      <c r="B9887" s="6">
        <v>122883</v>
      </c>
      <c r="C9887" t="str">
        <f>_xlfn.XLOOKUP($B9887,Enrollees!$A$2:$A$10000,Enrollees!$B$2:$B$10000)</f>
        <v>Goodwill Employee</v>
      </c>
      <c r="D9887" t="str">
        <f>_xlfn.XLOOKUP(B9887,Enrollees!A:A,Enrollees!C:C)</f>
        <v>xx</v>
      </c>
    </row>
    <row r="9888" spans="1:4" x14ac:dyDescent="0.2">
      <c r="A9888" s="8">
        <v>44593</v>
      </c>
      <c r="B9888" s="6">
        <v>122894</v>
      </c>
      <c r="C9888" t="str">
        <f>_xlfn.XLOOKUP($B9888,Enrollees!$A$2:$A$10000,Enrollees!$B$2:$B$10000)</f>
        <v>Goodwill Employee</v>
      </c>
      <c r="D9888" t="str">
        <f>_xlfn.XLOOKUP(B9888,Enrollees!A:A,Enrollees!C:C)</f>
        <v>xx</v>
      </c>
    </row>
    <row r="9889" spans="1:4" x14ac:dyDescent="0.2">
      <c r="A9889" s="8">
        <v>44593</v>
      </c>
      <c r="B9889" s="6">
        <v>122896</v>
      </c>
      <c r="C9889" t="str">
        <f>_xlfn.XLOOKUP($B9889,Enrollees!$A$2:$A$10000,Enrollees!$B$2:$B$10000)</f>
        <v>Goodwill Employee</v>
      </c>
      <c r="D9889" t="str">
        <f>_xlfn.XLOOKUP(B9889,Enrollees!A:A,Enrollees!C:C)</f>
        <v>xx</v>
      </c>
    </row>
    <row r="9890" spans="1:4" x14ac:dyDescent="0.2">
      <c r="A9890" s="8">
        <v>44593</v>
      </c>
      <c r="B9890" s="6">
        <v>122898</v>
      </c>
      <c r="C9890" t="str">
        <f>_xlfn.XLOOKUP($B9890,Enrollees!$A$2:$A$10000,Enrollees!$B$2:$B$10000)</f>
        <v>Goodwill Employee</v>
      </c>
      <c r="D9890" t="str">
        <f>_xlfn.XLOOKUP(B9890,Enrollees!A:A,Enrollees!C:C)</f>
        <v>xx</v>
      </c>
    </row>
    <row r="9891" spans="1:4" x14ac:dyDescent="0.2">
      <c r="A9891" s="8">
        <v>44593</v>
      </c>
      <c r="B9891" s="6">
        <v>122897</v>
      </c>
      <c r="C9891" t="str">
        <f>_xlfn.XLOOKUP($B9891,Enrollees!$A$2:$A$10000,Enrollees!$B$2:$B$10000)</f>
        <v>Goodwill Employee</v>
      </c>
      <c r="D9891" t="str">
        <f>_xlfn.XLOOKUP(B9891,Enrollees!A:A,Enrollees!C:C)</f>
        <v>xx</v>
      </c>
    </row>
    <row r="9892" spans="1:4" x14ac:dyDescent="0.2">
      <c r="A9892" s="8">
        <v>44593</v>
      </c>
      <c r="B9892" s="6">
        <v>122896</v>
      </c>
      <c r="C9892" t="str">
        <f>_xlfn.XLOOKUP($B9892,Enrollees!$A$2:$A$10000,Enrollees!$B$2:$B$10000)</f>
        <v>Goodwill Employee</v>
      </c>
      <c r="D9892" t="str">
        <f>_xlfn.XLOOKUP(B9892,Enrollees!A:A,Enrollees!C:C)</f>
        <v>xx</v>
      </c>
    </row>
    <row r="9893" spans="1:4" x14ac:dyDescent="0.2">
      <c r="A9893" s="8">
        <v>44593</v>
      </c>
      <c r="B9893" s="6">
        <v>122890</v>
      </c>
      <c r="C9893" t="str">
        <f>_xlfn.XLOOKUP($B9893,Enrollees!$A$2:$A$10000,Enrollees!$B$2:$B$10000)</f>
        <v>Goodwill Employee</v>
      </c>
      <c r="D9893" t="str">
        <f>_xlfn.XLOOKUP(B9893,Enrollees!A:A,Enrollees!C:C)</f>
        <v>xx</v>
      </c>
    </row>
    <row r="9894" spans="1:4" x14ac:dyDescent="0.2">
      <c r="A9894" s="8">
        <v>44593</v>
      </c>
      <c r="B9894" s="6">
        <v>122888</v>
      </c>
      <c r="C9894" t="str">
        <f>_xlfn.XLOOKUP($B9894,Enrollees!$A$2:$A$10000,Enrollees!$B$2:$B$10000)</f>
        <v>Goodwill Employee</v>
      </c>
      <c r="D9894" t="str">
        <f>_xlfn.XLOOKUP(B9894,Enrollees!A:A,Enrollees!C:C)</f>
        <v>xx</v>
      </c>
    </row>
    <row r="9895" spans="1:4" x14ac:dyDescent="0.2">
      <c r="A9895" s="8">
        <v>44593</v>
      </c>
      <c r="B9895" s="6">
        <v>122895</v>
      </c>
      <c r="C9895" t="str">
        <f>_xlfn.XLOOKUP($B9895,Enrollees!$A$2:$A$10000,Enrollees!$B$2:$B$10000)</f>
        <v>Goodwill Employee</v>
      </c>
      <c r="D9895" t="str">
        <f>_xlfn.XLOOKUP(B9895,Enrollees!A:A,Enrollees!C:C)</f>
        <v>xx</v>
      </c>
    </row>
    <row r="9896" spans="1:4" x14ac:dyDescent="0.2">
      <c r="A9896" s="8">
        <v>44593</v>
      </c>
      <c r="B9896" s="6">
        <v>122883</v>
      </c>
      <c r="C9896" t="str">
        <f>_xlfn.XLOOKUP($B9896,Enrollees!$A$2:$A$10000,Enrollees!$B$2:$B$10000)</f>
        <v>Goodwill Employee</v>
      </c>
      <c r="D9896" t="str">
        <f>_xlfn.XLOOKUP(B9896,Enrollees!A:A,Enrollees!C:C)</f>
        <v>xx</v>
      </c>
    </row>
    <row r="9897" spans="1:4" x14ac:dyDescent="0.2">
      <c r="A9897" s="8">
        <v>44593</v>
      </c>
      <c r="B9897" s="6">
        <v>122883</v>
      </c>
      <c r="C9897" t="str">
        <f>_xlfn.XLOOKUP($B9897,Enrollees!$A$2:$A$10000,Enrollees!$B$2:$B$10000)</f>
        <v>Goodwill Employee</v>
      </c>
      <c r="D9897" t="str">
        <f>_xlfn.XLOOKUP(B9897,Enrollees!A:A,Enrollees!C:C)</f>
        <v>xx</v>
      </c>
    </row>
    <row r="9898" spans="1:4" x14ac:dyDescent="0.2">
      <c r="A9898" s="8">
        <v>44593</v>
      </c>
      <c r="B9898" s="6">
        <v>122888</v>
      </c>
      <c r="C9898" t="str">
        <f>_xlfn.XLOOKUP($B9898,Enrollees!$A$2:$A$10000,Enrollees!$B$2:$B$10000)</f>
        <v>Goodwill Employee</v>
      </c>
      <c r="D9898" t="str">
        <f>_xlfn.XLOOKUP(B9898,Enrollees!A:A,Enrollees!C:C)</f>
        <v>xx</v>
      </c>
    </row>
    <row r="9899" spans="1:4" x14ac:dyDescent="0.2">
      <c r="A9899" s="8">
        <v>44593</v>
      </c>
      <c r="B9899" s="6">
        <v>122896</v>
      </c>
      <c r="C9899" t="str">
        <f>_xlfn.XLOOKUP($B9899,Enrollees!$A$2:$A$10000,Enrollees!$B$2:$B$10000)</f>
        <v>Goodwill Employee</v>
      </c>
      <c r="D9899" t="str">
        <f>_xlfn.XLOOKUP(B9899,Enrollees!A:A,Enrollees!C:C)</f>
        <v>xx</v>
      </c>
    </row>
    <row r="9900" spans="1:4" x14ac:dyDescent="0.2">
      <c r="A9900" s="8">
        <v>44593</v>
      </c>
      <c r="B9900" s="6">
        <v>122896</v>
      </c>
      <c r="C9900" t="str">
        <f>_xlfn.XLOOKUP($B9900,Enrollees!$A$2:$A$10000,Enrollees!$B$2:$B$10000)</f>
        <v>Goodwill Employee</v>
      </c>
      <c r="D9900" t="str">
        <f>_xlfn.XLOOKUP(B9900,Enrollees!A:A,Enrollees!C:C)</f>
        <v>xx</v>
      </c>
    </row>
    <row r="9901" spans="1:4" x14ac:dyDescent="0.2">
      <c r="A9901" s="8">
        <v>44593</v>
      </c>
      <c r="B9901" s="6">
        <v>122894</v>
      </c>
      <c r="C9901" t="str">
        <f>_xlfn.XLOOKUP($B9901,Enrollees!$A$2:$A$10000,Enrollees!$B$2:$B$10000)</f>
        <v>Goodwill Employee</v>
      </c>
      <c r="D9901" t="str">
        <f>_xlfn.XLOOKUP(B9901,Enrollees!A:A,Enrollees!C:C)</f>
        <v>xx</v>
      </c>
    </row>
    <row r="9902" spans="1:4" x14ac:dyDescent="0.2">
      <c r="A9902" s="8">
        <v>44593</v>
      </c>
      <c r="B9902" s="6">
        <v>122888</v>
      </c>
      <c r="C9902" t="str">
        <f>_xlfn.XLOOKUP($B9902,Enrollees!$A$2:$A$10000,Enrollees!$B$2:$B$10000)</f>
        <v>Goodwill Employee</v>
      </c>
      <c r="D9902" t="str">
        <f>_xlfn.XLOOKUP(B9902,Enrollees!A:A,Enrollees!C:C)</f>
        <v>xx</v>
      </c>
    </row>
    <row r="9903" spans="1:4" x14ac:dyDescent="0.2">
      <c r="A9903" s="8">
        <v>44593</v>
      </c>
      <c r="B9903" s="6">
        <v>122897</v>
      </c>
      <c r="C9903" t="str">
        <f>_xlfn.XLOOKUP($B9903,Enrollees!$A$2:$A$10000,Enrollees!$B$2:$B$10000)</f>
        <v>Goodwill Employee</v>
      </c>
      <c r="D9903" t="str">
        <f>_xlfn.XLOOKUP(B9903,Enrollees!A:A,Enrollees!C:C)</f>
        <v>xx</v>
      </c>
    </row>
    <row r="9904" spans="1:4" x14ac:dyDescent="0.2">
      <c r="A9904" s="8">
        <v>44593</v>
      </c>
      <c r="B9904" s="6">
        <v>122887</v>
      </c>
      <c r="C9904" t="str">
        <f>_xlfn.XLOOKUP($B9904,Enrollees!$A$2:$A$10000,Enrollees!$B$2:$B$10000)</f>
        <v>Goodwill Employee</v>
      </c>
      <c r="D9904" t="str">
        <f>_xlfn.XLOOKUP(B9904,Enrollees!A:A,Enrollees!C:C)</f>
        <v>xx</v>
      </c>
    </row>
    <row r="9905" spans="1:4" x14ac:dyDescent="0.2">
      <c r="A9905" s="8">
        <v>44593</v>
      </c>
      <c r="B9905" s="6">
        <v>122900</v>
      </c>
      <c r="C9905" t="str">
        <f>_xlfn.XLOOKUP($B9905,Enrollees!$A$2:$A$10000,Enrollees!$B$2:$B$10000)</f>
        <v>Goodwill Employee</v>
      </c>
      <c r="D9905" t="str">
        <f>_xlfn.XLOOKUP(B9905,Enrollees!A:A,Enrollees!C:C)</f>
        <v>xx</v>
      </c>
    </row>
    <row r="9906" spans="1:4" x14ac:dyDescent="0.2">
      <c r="A9906" s="8">
        <v>44593</v>
      </c>
      <c r="B9906" s="6">
        <v>122885</v>
      </c>
      <c r="C9906" t="str">
        <f>_xlfn.XLOOKUP($B9906,Enrollees!$A$2:$A$10000,Enrollees!$B$2:$B$10000)</f>
        <v>Goodwill Employee</v>
      </c>
      <c r="D9906" t="str">
        <f>_xlfn.XLOOKUP(B9906,Enrollees!A:A,Enrollees!C:C)</f>
        <v>xx</v>
      </c>
    </row>
    <row r="9907" spans="1:4" x14ac:dyDescent="0.2">
      <c r="A9907" s="8">
        <v>44593</v>
      </c>
      <c r="B9907" s="6">
        <v>122894</v>
      </c>
      <c r="C9907" t="str">
        <f>_xlfn.XLOOKUP($B9907,Enrollees!$A$2:$A$10000,Enrollees!$B$2:$B$10000)</f>
        <v>Goodwill Employee</v>
      </c>
      <c r="D9907" t="str">
        <f>_xlfn.XLOOKUP(B9907,Enrollees!A:A,Enrollees!C:C)</f>
        <v>xx</v>
      </c>
    </row>
    <row r="9908" spans="1:4" x14ac:dyDescent="0.2">
      <c r="A9908" s="8">
        <v>44593</v>
      </c>
      <c r="B9908" s="6">
        <v>122890</v>
      </c>
      <c r="C9908" t="str">
        <f>_xlfn.XLOOKUP($B9908,Enrollees!$A$2:$A$10000,Enrollees!$B$2:$B$10000)</f>
        <v>Goodwill Employee</v>
      </c>
      <c r="D9908" t="str">
        <f>_xlfn.XLOOKUP(B9908,Enrollees!A:A,Enrollees!C:C)</f>
        <v>xx</v>
      </c>
    </row>
    <row r="9909" spans="1:4" x14ac:dyDescent="0.2">
      <c r="A9909" s="8">
        <v>44593</v>
      </c>
      <c r="B9909" s="6">
        <v>122895</v>
      </c>
      <c r="C9909" t="str">
        <f>_xlfn.XLOOKUP($B9909,Enrollees!$A$2:$A$10000,Enrollees!$B$2:$B$10000)</f>
        <v>Goodwill Employee</v>
      </c>
      <c r="D9909" t="str">
        <f>_xlfn.XLOOKUP(B9909,Enrollees!A:A,Enrollees!C:C)</f>
        <v>xx</v>
      </c>
    </row>
    <row r="9910" spans="1:4" x14ac:dyDescent="0.2">
      <c r="A9910" s="8">
        <v>44593</v>
      </c>
      <c r="B9910" s="6">
        <v>122885</v>
      </c>
      <c r="C9910" t="str">
        <f>_xlfn.XLOOKUP($B9910,Enrollees!$A$2:$A$10000,Enrollees!$B$2:$B$10000)</f>
        <v>Goodwill Employee</v>
      </c>
      <c r="D9910" t="str">
        <f>_xlfn.XLOOKUP(B9910,Enrollees!A:A,Enrollees!C:C)</f>
        <v>xx</v>
      </c>
    </row>
    <row r="9911" spans="1:4" x14ac:dyDescent="0.2">
      <c r="A9911" s="8">
        <v>44593</v>
      </c>
      <c r="B9911" s="6">
        <v>122896</v>
      </c>
      <c r="C9911" t="str">
        <f>_xlfn.XLOOKUP($B9911,Enrollees!$A$2:$A$10000,Enrollees!$B$2:$B$10000)</f>
        <v>Goodwill Employee</v>
      </c>
      <c r="D9911" t="str">
        <f>_xlfn.XLOOKUP(B9911,Enrollees!A:A,Enrollees!C:C)</f>
        <v>xx</v>
      </c>
    </row>
    <row r="9912" spans="1:4" x14ac:dyDescent="0.2">
      <c r="A9912" s="8">
        <v>44593</v>
      </c>
      <c r="B9912" s="6">
        <v>122898</v>
      </c>
      <c r="C9912" t="str">
        <f>_xlfn.XLOOKUP($B9912,Enrollees!$A$2:$A$10000,Enrollees!$B$2:$B$10000)</f>
        <v>Goodwill Employee</v>
      </c>
      <c r="D9912" t="str">
        <f>_xlfn.XLOOKUP(B9912,Enrollees!A:A,Enrollees!C:C)</f>
        <v>xx</v>
      </c>
    </row>
    <row r="9913" spans="1:4" x14ac:dyDescent="0.2">
      <c r="A9913" s="8">
        <v>44593</v>
      </c>
      <c r="B9913" s="6">
        <v>122897</v>
      </c>
      <c r="C9913" t="str">
        <f>_xlfn.XLOOKUP($B9913,Enrollees!$A$2:$A$10000,Enrollees!$B$2:$B$10000)</f>
        <v>Goodwill Employee</v>
      </c>
      <c r="D9913" t="str">
        <f>_xlfn.XLOOKUP(B9913,Enrollees!A:A,Enrollees!C:C)</f>
        <v>xx</v>
      </c>
    </row>
    <row r="9914" spans="1:4" x14ac:dyDescent="0.2">
      <c r="A9914" s="8">
        <v>44593</v>
      </c>
      <c r="B9914" s="6">
        <v>122896</v>
      </c>
      <c r="C9914" t="str">
        <f>_xlfn.XLOOKUP($B9914,Enrollees!$A$2:$A$10000,Enrollees!$B$2:$B$10000)</f>
        <v>Goodwill Employee</v>
      </c>
      <c r="D9914" t="str">
        <f>_xlfn.XLOOKUP(B9914,Enrollees!A:A,Enrollees!C:C)</f>
        <v>xx</v>
      </c>
    </row>
    <row r="9915" spans="1:4" x14ac:dyDescent="0.2">
      <c r="A9915" s="8">
        <v>44593</v>
      </c>
      <c r="B9915" s="6">
        <v>122899</v>
      </c>
      <c r="C9915" t="str">
        <f>_xlfn.XLOOKUP($B9915,Enrollees!$A$2:$A$10000,Enrollees!$B$2:$B$10000)</f>
        <v>Goodwill Employee</v>
      </c>
      <c r="D9915" t="str">
        <f>_xlfn.XLOOKUP(B9915,Enrollees!A:A,Enrollees!C:C)</f>
        <v>xx</v>
      </c>
    </row>
    <row r="9916" spans="1:4" x14ac:dyDescent="0.2">
      <c r="A9916" s="8">
        <v>44593</v>
      </c>
      <c r="B9916" s="6">
        <v>122890</v>
      </c>
      <c r="C9916" t="str">
        <f>_xlfn.XLOOKUP($B9916,Enrollees!$A$2:$A$10000,Enrollees!$B$2:$B$10000)</f>
        <v>Goodwill Employee</v>
      </c>
      <c r="D9916" t="str">
        <f>_xlfn.XLOOKUP(B9916,Enrollees!A:A,Enrollees!C:C)</f>
        <v>xx</v>
      </c>
    </row>
    <row r="9917" spans="1:4" x14ac:dyDescent="0.2">
      <c r="A9917" s="8">
        <v>44593</v>
      </c>
      <c r="B9917" s="6">
        <v>122888</v>
      </c>
      <c r="C9917" t="str">
        <f>_xlfn.XLOOKUP($B9917,Enrollees!$A$2:$A$10000,Enrollees!$B$2:$B$10000)</f>
        <v>Goodwill Employee</v>
      </c>
      <c r="D9917" t="str">
        <f>_xlfn.XLOOKUP(B9917,Enrollees!A:A,Enrollees!C:C)</f>
        <v>xx</v>
      </c>
    </row>
    <row r="9918" spans="1:4" x14ac:dyDescent="0.2">
      <c r="A9918" s="8">
        <v>44593</v>
      </c>
      <c r="B9918" s="6">
        <v>122885</v>
      </c>
      <c r="C9918" t="str">
        <f>_xlfn.XLOOKUP($B9918,Enrollees!$A$2:$A$10000,Enrollees!$B$2:$B$10000)</f>
        <v>Goodwill Employee</v>
      </c>
      <c r="D9918" t="str">
        <f>_xlfn.XLOOKUP(B9918,Enrollees!A:A,Enrollees!C:C)</f>
        <v>xx</v>
      </c>
    </row>
    <row r="9919" spans="1:4" x14ac:dyDescent="0.2">
      <c r="A9919" s="8">
        <v>44593</v>
      </c>
      <c r="B9919" s="6">
        <v>122895</v>
      </c>
      <c r="C9919" t="str">
        <f>_xlfn.XLOOKUP($B9919,Enrollees!$A$2:$A$10000,Enrollees!$B$2:$B$10000)</f>
        <v>Goodwill Employee</v>
      </c>
      <c r="D9919" t="str">
        <f>_xlfn.XLOOKUP(B9919,Enrollees!A:A,Enrollees!C:C)</f>
        <v>xx</v>
      </c>
    </row>
    <row r="9920" spans="1:4" x14ac:dyDescent="0.2">
      <c r="A9920" s="8">
        <v>44593</v>
      </c>
      <c r="B9920" s="6">
        <v>122888</v>
      </c>
      <c r="C9920" t="str">
        <f>_xlfn.XLOOKUP($B9920,Enrollees!$A$2:$A$10000,Enrollees!$B$2:$B$10000)</f>
        <v>Goodwill Employee</v>
      </c>
      <c r="D9920" t="str">
        <f>_xlfn.XLOOKUP(B9920,Enrollees!A:A,Enrollees!C:C)</f>
        <v>xx</v>
      </c>
    </row>
    <row r="9921" spans="1:4" x14ac:dyDescent="0.2">
      <c r="A9921" s="8">
        <v>44593</v>
      </c>
      <c r="B9921" s="6">
        <v>122885</v>
      </c>
      <c r="C9921" t="str">
        <f>_xlfn.XLOOKUP($B9921,Enrollees!$A$2:$A$10000,Enrollees!$B$2:$B$10000)</f>
        <v>Goodwill Employee</v>
      </c>
      <c r="D9921" t="str">
        <f>_xlfn.XLOOKUP(B9921,Enrollees!A:A,Enrollees!C:C)</f>
        <v>xx</v>
      </c>
    </row>
    <row r="9922" spans="1:4" x14ac:dyDescent="0.2">
      <c r="A9922" s="8">
        <v>44593</v>
      </c>
      <c r="B9922" s="6">
        <v>122895</v>
      </c>
      <c r="C9922" t="str">
        <f>_xlfn.XLOOKUP($B9922,Enrollees!$A$2:$A$10000,Enrollees!$B$2:$B$10000)</f>
        <v>Goodwill Employee</v>
      </c>
      <c r="D9922" t="str">
        <f>_xlfn.XLOOKUP(B9922,Enrollees!A:A,Enrollees!C:C)</f>
        <v>xx</v>
      </c>
    </row>
    <row r="9923" spans="1:4" x14ac:dyDescent="0.2">
      <c r="A9923" s="8">
        <v>44593</v>
      </c>
      <c r="B9923" s="6">
        <v>122900</v>
      </c>
      <c r="C9923" t="str">
        <f>_xlfn.XLOOKUP($B9923,Enrollees!$A$2:$A$10000,Enrollees!$B$2:$B$10000)</f>
        <v>Goodwill Employee</v>
      </c>
      <c r="D9923" t="str">
        <f>_xlfn.XLOOKUP(B9923,Enrollees!A:A,Enrollees!C:C)</f>
        <v>xx</v>
      </c>
    </row>
    <row r="9924" spans="1:4" x14ac:dyDescent="0.2">
      <c r="A9924" s="8">
        <v>44593</v>
      </c>
      <c r="B9924" s="6">
        <v>122898</v>
      </c>
      <c r="C9924" t="str">
        <f>_xlfn.XLOOKUP($B9924,Enrollees!$A$2:$A$10000,Enrollees!$B$2:$B$10000)</f>
        <v>Goodwill Employee</v>
      </c>
      <c r="D9924" t="str">
        <f>_xlfn.XLOOKUP(B9924,Enrollees!A:A,Enrollees!C:C)</f>
        <v>xx</v>
      </c>
    </row>
    <row r="9925" spans="1:4" x14ac:dyDescent="0.2">
      <c r="A9925" s="8">
        <v>44593</v>
      </c>
      <c r="B9925" s="6">
        <v>122900</v>
      </c>
      <c r="C9925" t="str">
        <f>_xlfn.XLOOKUP($B9925,Enrollees!$A$2:$A$10000,Enrollees!$B$2:$B$10000)</f>
        <v>Goodwill Employee</v>
      </c>
      <c r="D9925" t="str">
        <f>_xlfn.XLOOKUP(B9925,Enrollees!A:A,Enrollees!C:C)</f>
        <v>xx</v>
      </c>
    </row>
    <row r="9926" spans="1:4" x14ac:dyDescent="0.2">
      <c r="A9926" s="8">
        <v>44593</v>
      </c>
      <c r="B9926" s="6">
        <v>122895</v>
      </c>
      <c r="C9926" t="str">
        <f>_xlfn.XLOOKUP($B9926,Enrollees!$A$2:$A$10000,Enrollees!$B$2:$B$10000)</f>
        <v>Goodwill Employee</v>
      </c>
      <c r="D9926" t="str">
        <f>_xlfn.XLOOKUP(B9926,Enrollees!A:A,Enrollees!C:C)</f>
        <v>xx</v>
      </c>
    </row>
    <row r="9927" spans="1:4" x14ac:dyDescent="0.2">
      <c r="A9927" s="8">
        <v>44593</v>
      </c>
      <c r="B9927" s="6">
        <v>122900</v>
      </c>
      <c r="C9927" t="str">
        <f>_xlfn.XLOOKUP($B9927,Enrollees!$A$2:$A$10000,Enrollees!$B$2:$B$10000)</f>
        <v>Goodwill Employee</v>
      </c>
      <c r="D9927" t="str">
        <f>_xlfn.XLOOKUP(B9927,Enrollees!A:A,Enrollees!C:C)</f>
        <v>xx</v>
      </c>
    </row>
    <row r="9928" spans="1:4" x14ac:dyDescent="0.2">
      <c r="A9928" s="8">
        <v>44593</v>
      </c>
      <c r="B9928" s="6">
        <v>122900</v>
      </c>
      <c r="C9928" t="str">
        <f>_xlfn.XLOOKUP($B9928,Enrollees!$A$2:$A$10000,Enrollees!$B$2:$B$10000)</f>
        <v>Goodwill Employee</v>
      </c>
      <c r="D9928" t="str">
        <f>_xlfn.XLOOKUP(B9928,Enrollees!A:A,Enrollees!C:C)</f>
        <v>xx</v>
      </c>
    </row>
    <row r="9929" spans="1:4" x14ac:dyDescent="0.2">
      <c r="A9929" s="8">
        <v>44593</v>
      </c>
      <c r="B9929" s="6">
        <v>122899</v>
      </c>
      <c r="C9929" t="str">
        <f>_xlfn.XLOOKUP($B9929,Enrollees!$A$2:$A$10000,Enrollees!$B$2:$B$10000)</f>
        <v>Goodwill Employee</v>
      </c>
      <c r="D9929" t="str">
        <f>_xlfn.XLOOKUP(B9929,Enrollees!A:A,Enrollees!C:C)</f>
        <v>xx</v>
      </c>
    </row>
    <row r="9930" spans="1:4" x14ac:dyDescent="0.2">
      <c r="A9930" s="8">
        <v>44593</v>
      </c>
      <c r="B9930" s="6">
        <v>122896</v>
      </c>
      <c r="C9930" t="str">
        <f>_xlfn.XLOOKUP($B9930,Enrollees!$A$2:$A$10000,Enrollees!$B$2:$B$10000)</f>
        <v>Goodwill Employee</v>
      </c>
      <c r="D9930" t="str">
        <f>_xlfn.XLOOKUP(B9930,Enrollees!A:A,Enrollees!C:C)</f>
        <v>xx</v>
      </c>
    </row>
    <row r="9931" spans="1:4" x14ac:dyDescent="0.2">
      <c r="A9931" s="8">
        <v>44593</v>
      </c>
      <c r="B9931" s="6">
        <v>122896</v>
      </c>
      <c r="C9931" t="str">
        <f>_xlfn.XLOOKUP($B9931,Enrollees!$A$2:$A$10000,Enrollees!$B$2:$B$10000)</f>
        <v>Goodwill Employee</v>
      </c>
      <c r="D9931" t="str">
        <f>_xlfn.XLOOKUP(B9931,Enrollees!A:A,Enrollees!C:C)</f>
        <v>xx</v>
      </c>
    </row>
    <row r="9932" spans="1:4" x14ac:dyDescent="0.2">
      <c r="A9932" s="8">
        <v>44593</v>
      </c>
      <c r="B9932" s="6">
        <v>122889</v>
      </c>
      <c r="C9932" t="str">
        <f>_xlfn.XLOOKUP($B9932,Enrollees!$A$2:$A$10000,Enrollees!$B$2:$B$10000)</f>
        <v>Goodwill Employee</v>
      </c>
      <c r="D9932" t="str">
        <f>_xlfn.XLOOKUP(B9932,Enrollees!A:A,Enrollees!C:C)</f>
        <v>xx</v>
      </c>
    </row>
    <row r="9933" spans="1:4" x14ac:dyDescent="0.2">
      <c r="A9933" s="8">
        <v>44593</v>
      </c>
      <c r="B9933" s="6">
        <v>122889</v>
      </c>
      <c r="C9933" t="str">
        <f>_xlfn.XLOOKUP($B9933,Enrollees!$A$2:$A$10000,Enrollees!$B$2:$B$10000)</f>
        <v>Goodwill Employee</v>
      </c>
      <c r="D9933" t="str">
        <f>_xlfn.XLOOKUP(B9933,Enrollees!A:A,Enrollees!C:C)</f>
        <v>xx</v>
      </c>
    </row>
    <row r="9934" spans="1:4" x14ac:dyDescent="0.2">
      <c r="A9934" s="8">
        <v>44593</v>
      </c>
      <c r="B9934" s="6">
        <v>122888</v>
      </c>
      <c r="C9934" t="str">
        <f>_xlfn.XLOOKUP($B9934,Enrollees!$A$2:$A$10000,Enrollees!$B$2:$B$10000)</f>
        <v>Goodwill Employee</v>
      </c>
      <c r="D9934" t="str">
        <f>_xlfn.XLOOKUP(B9934,Enrollees!A:A,Enrollees!C:C)</f>
        <v>xx</v>
      </c>
    </row>
    <row r="9935" spans="1:4" x14ac:dyDescent="0.2">
      <c r="A9935" s="8">
        <v>44593</v>
      </c>
      <c r="B9935" s="6">
        <v>122887</v>
      </c>
      <c r="C9935" t="str">
        <f>_xlfn.XLOOKUP($B9935,Enrollees!$A$2:$A$10000,Enrollees!$B$2:$B$10000)</f>
        <v>Goodwill Employee</v>
      </c>
      <c r="D9935" t="str">
        <f>_xlfn.XLOOKUP(B9935,Enrollees!A:A,Enrollees!C:C)</f>
        <v>xx</v>
      </c>
    </row>
    <row r="9936" spans="1:4" x14ac:dyDescent="0.2">
      <c r="A9936" s="8">
        <v>44593</v>
      </c>
      <c r="B9936" s="6">
        <v>122900</v>
      </c>
      <c r="C9936" t="str">
        <f>_xlfn.XLOOKUP($B9936,Enrollees!$A$2:$A$10000,Enrollees!$B$2:$B$10000)</f>
        <v>Goodwill Employee</v>
      </c>
      <c r="D9936" t="str">
        <f>_xlfn.XLOOKUP(B9936,Enrollees!A:A,Enrollees!C:C)</f>
        <v>xx</v>
      </c>
    </row>
    <row r="9937" spans="1:4" x14ac:dyDescent="0.2">
      <c r="A9937" s="8">
        <v>44593</v>
      </c>
      <c r="B9937" s="6">
        <v>122883</v>
      </c>
      <c r="C9937" t="str">
        <f>_xlfn.XLOOKUP($B9937,Enrollees!$A$2:$A$10000,Enrollees!$B$2:$B$10000)</f>
        <v>Goodwill Employee</v>
      </c>
      <c r="D9937" t="str">
        <f>_xlfn.XLOOKUP(B9937,Enrollees!A:A,Enrollees!C:C)</f>
        <v>xx</v>
      </c>
    </row>
    <row r="9938" spans="1:4" x14ac:dyDescent="0.2">
      <c r="A9938" s="8">
        <v>44593</v>
      </c>
      <c r="B9938" s="6">
        <v>122894</v>
      </c>
      <c r="C9938" t="str">
        <f>_xlfn.XLOOKUP($B9938,Enrollees!$A$2:$A$10000,Enrollees!$B$2:$B$10000)</f>
        <v>Goodwill Employee</v>
      </c>
      <c r="D9938" t="str">
        <f>_xlfn.XLOOKUP(B9938,Enrollees!A:A,Enrollees!C:C)</f>
        <v>xx</v>
      </c>
    </row>
    <row r="9939" spans="1:4" x14ac:dyDescent="0.2">
      <c r="A9939" s="8">
        <v>44593</v>
      </c>
      <c r="B9939" s="6">
        <v>122885</v>
      </c>
      <c r="C9939" t="str">
        <f>_xlfn.XLOOKUP($B9939,Enrollees!$A$2:$A$10000,Enrollees!$B$2:$B$10000)</f>
        <v>Goodwill Employee</v>
      </c>
      <c r="D9939" t="str">
        <f>_xlfn.XLOOKUP(B9939,Enrollees!A:A,Enrollees!C:C)</f>
        <v>xx</v>
      </c>
    </row>
    <row r="9940" spans="1:4" x14ac:dyDescent="0.2">
      <c r="A9940" s="8">
        <v>44593</v>
      </c>
      <c r="B9940" s="6">
        <v>122883</v>
      </c>
      <c r="C9940" t="str">
        <f>_xlfn.XLOOKUP($B9940,Enrollees!$A$2:$A$10000,Enrollees!$B$2:$B$10000)</f>
        <v>Goodwill Employee</v>
      </c>
      <c r="D9940" t="str">
        <f>_xlfn.XLOOKUP(B9940,Enrollees!A:A,Enrollees!C:C)</f>
        <v>xx</v>
      </c>
    </row>
    <row r="9941" spans="1:4" x14ac:dyDescent="0.2">
      <c r="A9941" s="8">
        <v>44593</v>
      </c>
      <c r="B9941" s="6">
        <v>122885</v>
      </c>
      <c r="C9941" t="str">
        <f>_xlfn.XLOOKUP($B9941,Enrollees!$A$2:$A$10000,Enrollees!$B$2:$B$10000)</f>
        <v>Goodwill Employee</v>
      </c>
      <c r="D9941" t="str">
        <f>_xlfn.XLOOKUP(B9941,Enrollees!A:A,Enrollees!C:C)</f>
        <v>xx</v>
      </c>
    </row>
    <row r="9942" spans="1:4" x14ac:dyDescent="0.2">
      <c r="A9942" s="8">
        <v>44593</v>
      </c>
      <c r="B9942" s="6">
        <v>122894</v>
      </c>
      <c r="C9942" t="str">
        <f>_xlfn.XLOOKUP($B9942,Enrollees!$A$2:$A$10000,Enrollees!$B$2:$B$10000)</f>
        <v>Goodwill Employee</v>
      </c>
      <c r="D9942" t="str">
        <f>_xlfn.XLOOKUP(B9942,Enrollees!A:A,Enrollees!C:C)</f>
        <v>xx</v>
      </c>
    </row>
    <row r="9943" spans="1:4" x14ac:dyDescent="0.2">
      <c r="A9943" s="8">
        <v>44593</v>
      </c>
      <c r="B9943" s="6">
        <v>122896</v>
      </c>
      <c r="C9943" t="str">
        <f>_xlfn.XLOOKUP($B9943,Enrollees!$A$2:$A$10000,Enrollees!$B$2:$B$10000)</f>
        <v>Goodwill Employee</v>
      </c>
      <c r="D9943" t="str">
        <f>_xlfn.XLOOKUP(B9943,Enrollees!A:A,Enrollees!C:C)</f>
        <v>xx</v>
      </c>
    </row>
    <row r="9944" spans="1:4" x14ac:dyDescent="0.2">
      <c r="A9944" s="8">
        <v>44593</v>
      </c>
      <c r="B9944" s="6">
        <v>122896</v>
      </c>
      <c r="C9944" t="str">
        <f>_xlfn.XLOOKUP($B9944,Enrollees!$A$2:$A$10000,Enrollees!$B$2:$B$10000)</f>
        <v>Goodwill Employee</v>
      </c>
      <c r="D9944" t="str">
        <f>_xlfn.XLOOKUP(B9944,Enrollees!A:A,Enrollees!C:C)</f>
        <v>xx</v>
      </c>
    </row>
    <row r="9945" spans="1:4" x14ac:dyDescent="0.2">
      <c r="A9945" s="8">
        <v>44593</v>
      </c>
      <c r="B9945" s="6">
        <v>122898</v>
      </c>
      <c r="C9945" t="str">
        <f>_xlfn.XLOOKUP($B9945,Enrollees!$A$2:$A$10000,Enrollees!$B$2:$B$10000)</f>
        <v>Goodwill Employee</v>
      </c>
      <c r="D9945" t="str">
        <f>_xlfn.XLOOKUP(B9945,Enrollees!A:A,Enrollees!C:C)</f>
        <v>xx</v>
      </c>
    </row>
    <row r="9946" spans="1:4" x14ac:dyDescent="0.2">
      <c r="A9946" s="8">
        <v>44593</v>
      </c>
      <c r="B9946" s="6">
        <v>122890</v>
      </c>
      <c r="C9946" t="str">
        <f>_xlfn.XLOOKUP($B9946,Enrollees!$A$2:$A$10000,Enrollees!$B$2:$B$10000)</f>
        <v>Goodwill Employee</v>
      </c>
      <c r="D9946" t="str">
        <f>_xlfn.XLOOKUP(B9946,Enrollees!A:A,Enrollees!C:C)</f>
        <v>xx</v>
      </c>
    </row>
    <row r="9947" spans="1:4" x14ac:dyDescent="0.2">
      <c r="A9947" s="8">
        <v>44593</v>
      </c>
      <c r="B9947" s="6">
        <v>122896</v>
      </c>
      <c r="C9947" t="str">
        <f>_xlfn.XLOOKUP($B9947,Enrollees!$A$2:$A$10000,Enrollees!$B$2:$B$10000)</f>
        <v>Goodwill Employee</v>
      </c>
      <c r="D9947" t="str">
        <f>_xlfn.XLOOKUP(B9947,Enrollees!A:A,Enrollees!C:C)</f>
        <v>xx</v>
      </c>
    </row>
    <row r="9948" spans="1:4" x14ac:dyDescent="0.2">
      <c r="A9948" s="8">
        <v>44593</v>
      </c>
      <c r="B9948" s="6">
        <v>122896</v>
      </c>
      <c r="C9948" t="str">
        <f>_xlfn.XLOOKUP($B9948,Enrollees!$A$2:$A$10000,Enrollees!$B$2:$B$10000)</f>
        <v>Goodwill Employee</v>
      </c>
      <c r="D9948" t="str">
        <f>_xlfn.XLOOKUP(B9948,Enrollees!A:A,Enrollees!C:C)</f>
        <v>xx</v>
      </c>
    </row>
    <row r="9949" spans="1:4" x14ac:dyDescent="0.2">
      <c r="A9949" s="8">
        <v>44593</v>
      </c>
      <c r="B9949" s="6">
        <v>122893</v>
      </c>
      <c r="C9949" t="str">
        <f>_xlfn.XLOOKUP($B9949,Enrollees!$A$2:$A$10000,Enrollees!$B$2:$B$10000)</f>
        <v>Goodwill Employee</v>
      </c>
      <c r="D9949" t="str">
        <f>_xlfn.XLOOKUP(B9949,Enrollees!A:A,Enrollees!C:C)</f>
        <v>xx</v>
      </c>
    </row>
    <row r="9950" spans="1:4" x14ac:dyDescent="0.2">
      <c r="A9950" s="8">
        <v>44593</v>
      </c>
      <c r="B9950" s="6">
        <v>122895</v>
      </c>
      <c r="C9950" t="str">
        <f>_xlfn.XLOOKUP($B9950,Enrollees!$A$2:$A$10000,Enrollees!$B$2:$B$10000)</f>
        <v>Goodwill Employee</v>
      </c>
      <c r="D9950" t="str">
        <f>_xlfn.XLOOKUP(B9950,Enrollees!A:A,Enrollees!C:C)</f>
        <v>xx</v>
      </c>
    </row>
    <row r="9951" spans="1:4" x14ac:dyDescent="0.2">
      <c r="A9951" s="8">
        <v>44593</v>
      </c>
      <c r="B9951" s="6">
        <v>122893</v>
      </c>
      <c r="C9951" t="str">
        <f>_xlfn.XLOOKUP($B9951,Enrollees!$A$2:$A$10000,Enrollees!$B$2:$B$10000)</f>
        <v>Goodwill Employee</v>
      </c>
      <c r="D9951" t="str">
        <f>_xlfn.XLOOKUP(B9951,Enrollees!A:A,Enrollees!C:C)</f>
        <v>xx</v>
      </c>
    </row>
    <row r="9952" spans="1:4" x14ac:dyDescent="0.2">
      <c r="A9952" s="8">
        <v>44593</v>
      </c>
      <c r="B9952" s="6">
        <v>122895</v>
      </c>
      <c r="C9952" t="str">
        <f>_xlfn.XLOOKUP($B9952,Enrollees!$A$2:$A$10000,Enrollees!$B$2:$B$10000)</f>
        <v>Goodwill Employee</v>
      </c>
      <c r="D9952" t="str">
        <f>_xlfn.XLOOKUP(B9952,Enrollees!A:A,Enrollees!C:C)</f>
        <v>xx</v>
      </c>
    </row>
    <row r="9953" spans="1:4" x14ac:dyDescent="0.2">
      <c r="A9953" s="8">
        <v>44593</v>
      </c>
      <c r="B9953" s="6">
        <v>122896</v>
      </c>
      <c r="C9953" t="str">
        <f>_xlfn.XLOOKUP($B9953,Enrollees!$A$2:$A$10000,Enrollees!$B$2:$B$10000)</f>
        <v>Goodwill Employee</v>
      </c>
      <c r="D9953" t="str">
        <f>_xlfn.XLOOKUP(B9953,Enrollees!A:A,Enrollees!C:C)</f>
        <v>xx</v>
      </c>
    </row>
    <row r="9954" spans="1:4" x14ac:dyDescent="0.2">
      <c r="A9954" s="8">
        <v>44593</v>
      </c>
      <c r="B9954" s="6">
        <v>122889</v>
      </c>
      <c r="C9954" t="str">
        <f>_xlfn.XLOOKUP($B9954,Enrollees!$A$2:$A$10000,Enrollees!$B$2:$B$10000)</f>
        <v>Goodwill Employee</v>
      </c>
      <c r="D9954" t="str">
        <f>_xlfn.XLOOKUP(B9954,Enrollees!A:A,Enrollees!C:C)</f>
        <v>xx</v>
      </c>
    </row>
    <row r="9955" spans="1:4" x14ac:dyDescent="0.2">
      <c r="A9955" s="8">
        <v>44593</v>
      </c>
      <c r="B9955" s="6">
        <v>122890</v>
      </c>
      <c r="C9955" t="str">
        <f>_xlfn.XLOOKUP($B9955,Enrollees!$A$2:$A$10000,Enrollees!$B$2:$B$10000)</f>
        <v>Goodwill Employee</v>
      </c>
      <c r="D9955" t="str">
        <f>_xlfn.XLOOKUP(B9955,Enrollees!A:A,Enrollees!C:C)</f>
        <v>xx</v>
      </c>
    </row>
    <row r="9956" spans="1:4" x14ac:dyDescent="0.2">
      <c r="A9956" s="8">
        <v>44593</v>
      </c>
      <c r="B9956" s="6">
        <v>122888</v>
      </c>
      <c r="C9956" t="str">
        <f>_xlfn.XLOOKUP($B9956,Enrollees!$A$2:$A$10000,Enrollees!$B$2:$B$10000)</f>
        <v>Goodwill Employee</v>
      </c>
      <c r="D9956" t="str">
        <f>_xlfn.XLOOKUP(B9956,Enrollees!A:A,Enrollees!C:C)</f>
        <v>xx</v>
      </c>
    </row>
    <row r="9957" spans="1:4" x14ac:dyDescent="0.2">
      <c r="A9957" s="8">
        <v>44593</v>
      </c>
      <c r="B9957" s="6">
        <v>122883</v>
      </c>
      <c r="C9957" t="str">
        <f>_xlfn.XLOOKUP($B9957,Enrollees!$A$2:$A$10000,Enrollees!$B$2:$B$10000)</f>
        <v>Goodwill Employee</v>
      </c>
      <c r="D9957" t="str">
        <f>_xlfn.XLOOKUP(B9957,Enrollees!A:A,Enrollees!C:C)</f>
        <v>xx</v>
      </c>
    </row>
    <row r="9958" spans="1:4" x14ac:dyDescent="0.2">
      <c r="A9958" s="8">
        <v>44593</v>
      </c>
      <c r="B9958" s="6">
        <v>122889</v>
      </c>
      <c r="C9958" t="str">
        <f>_xlfn.XLOOKUP($B9958,Enrollees!$A$2:$A$10000,Enrollees!$B$2:$B$10000)</f>
        <v>Goodwill Employee</v>
      </c>
      <c r="D9958" t="str">
        <f>_xlfn.XLOOKUP(B9958,Enrollees!A:A,Enrollees!C:C)</f>
        <v>xx</v>
      </c>
    </row>
    <row r="9959" spans="1:4" x14ac:dyDescent="0.2">
      <c r="A9959" s="8">
        <v>44593</v>
      </c>
      <c r="B9959" s="6">
        <v>122888</v>
      </c>
      <c r="C9959" t="str">
        <f>_xlfn.XLOOKUP($B9959,Enrollees!$A$2:$A$10000,Enrollees!$B$2:$B$10000)</f>
        <v>Goodwill Employee</v>
      </c>
      <c r="D9959" t="str">
        <f>_xlfn.XLOOKUP(B9959,Enrollees!A:A,Enrollees!C:C)</f>
        <v>xx</v>
      </c>
    </row>
    <row r="9960" spans="1:4" x14ac:dyDescent="0.2">
      <c r="A9960" s="8">
        <v>44593</v>
      </c>
      <c r="B9960" s="6">
        <v>122898</v>
      </c>
      <c r="C9960" t="str">
        <f>_xlfn.XLOOKUP($B9960,Enrollees!$A$2:$A$10000,Enrollees!$B$2:$B$10000)</f>
        <v>Goodwill Employee</v>
      </c>
      <c r="D9960" t="str">
        <f>_xlfn.XLOOKUP(B9960,Enrollees!A:A,Enrollees!C:C)</f>
        <v>xx</v>
      </c>
    </row>
    <row r="9961" spans="1:4" x14ac:dyDescent="0.2">
      <c r="A9961" s="8">
        <v>44593</v>
      </c>
      <c r="B9961" s="6">
        <v>122896</v>
      </c>
      <c r="C9961" t="str">
        <f>_xlfn.XLOOKUP($B9961,Enrollees!$A$2:$A$10000,Enrollees!$B$2:$B$10000)</f>
        <v>Goodwill Employee</v>
      </c>
      <c r="D9961" t="str">
        <f>_xlfn.XLOOKUP(B9961,Enrollees!A:A,Enrollees!C:C)</f>
        <v>xx</v>
      </c>
    </row>
    <row r="9962" spans="1:4" x14ac:dyDescent="0.2">
      <c r="A9962" s="8">
        <v>44593</v>
      </c>
      <c r="B9962" s="6">
        <v>122896</v>
      </c>
      <c r="C9962" t="str">
        <f>_xlfn.XLOOKUP($B9962,Enrollees!$A$2:$A$10000,Enrollees!$B$2:$B$10000)</f>
        <v>Goodwill Employee</v>
      </c>
      <c r="D9962" t="str">
        <f>_xlfn.XLOOKUP(B9962,Enrollees!A:A,Enrollees!C:C)</f>
        <v>xx</v>
      </c>
    </row>
    <row r="9963" spans="1:4" x14ac:dyDescent="0.2">
      <c r="A9963" s="8">
        <v>44593</v>
      </c>
      <c r="B9963" s="6">
        <v>122896</v>
      </c>
      <c r="C9963" t="str">
        <f>_xlfn.XLOOKUP($B9963,Enrollees!$A$2:$A$10000,Enrollees!$B$2:$B$10000)</f>
        <v>Goodwill Employee</v>
      </c>
      <c r="D9963" t="str">
        <f>_xlfn.XLOOKUP(B9963,Enrollees!A:A,Enrollees!C:C)</f>
        <v>xx</v>
      </c>
    </row>
    <row r="9964" spans="1:4" x14ac:dyDescent="0.2">
      <c r="A9964" s="8">
        <v>44593</v>
      </c>
      <c r="B9964" s="6">
        <v>122896</v>
      </c>
      <c r="C9964" t="str">
        <f>_xlfn.XLOOKUP($B9964,Enrollees!$A$2:$A$10000,Enrollees!$B$2:$B$10000)</f>
        <v>Goodwill Employee</v>
      </c>
      <c r="D9964" t="str">
        <f>_xlfn.XLOOKUP(B9964,Enrollees!A:A,Enrollees!C:C)</f>
        <v>xx</v>
      </c>
    </row>
    <row r="9965" spans="1:4" x14ac:dyDescent="0.2">
      <c r="A9965" s="8">
        <v>44593</v>
      </c>
      <c r="B9965" s="6">
        <v>122896</v>
      </c>
      <c r="C9965" t="str">
        <f>_xlfn.XLOOKUP($B9965,Enrollees!$A$2:$A$10000,Enrollees!$B$2:$B$10000)</f>
        <v>Goodwill Employee</v>
      </c>
      <c r="D9965" t="str">
        <f>_xlfn.XLOOKUP(B9965,Enrollees!A:A,Enrollees!C:C)</f>
        <v>xx</v>
      </c>
    </row>
    <row r="9966" spans="1:4" x14ac:dyDescent="0.2">
      <c r="A9966" s="8">
        <v>44593</v>
      </c>
      <c r="B9966" s="6">
        <v>122896</v>
      </c>
      <c r="C9966" t="str">
        <f>_xlfn.XLOOKUP($B9966,Enrollees!$A$2:$A$10000,Enrollees!$B$2:$B$10000)</f>
        <v>Goodwill Employee</v>
      </c>
      <c r="D9966" t="str">
        <f>_xlfn.XLOOKUP(B9966,Enrollees!A:A,Enrollees!C:C)</f>
        <v>xx</v>
      </c>
    </row>
    <row r="9967" spans="1:4" x14ac:dyDescent="0.2">
      <c r="A9967" s="8">
        <v>44593</v>
      </c>
      <c r="B9967" s="6">
        <v>122888</v>
      </c>
      <c r="C9967" t="str">
        <f>_xlfn.XLOOKUP($B9967,Enrollees!$A$2:$A$10000,Enrollees!$B$2:$B$10000)</f>
        <v>Goodwill Employee</v>
      </c>
      <c r="D9967" t="str">
        <f>_xlfn.XLOOKUP(B9967,Enrollees!A:A,Enrollees!C:C)</f>
        <v>xx</v>
      </c>
    </row>
    <row r="9968" spans="1:4" x14ac:dyDescent="0.2">
      <c r="A9968" s="8">
        <v>44593</v>
      </c>
      <c r="B9968" s="6">
        <v>122894</v>
      </c>
      <c r="C9968" t="str">
        <f>_xlfn.XLOOKUP($B9968,Enrollees!$A$2:$A$10000,Enrollees!$B$2:$B$10000)</f>
        <v>Goodwill Employee</v>
      </c>
      <c r="D9968" t="str">
        <f>_xlfn.XLOOKUP(B9968,Enrollees!A:A,Enrollees!C:C)</f>
        <v>xx</v>
      </c>
    </row>
    <row r="9969" spans="1:4" x14ac:dyDescent="0.2">
      <c r="A9969" s="8">
        <v>44593</v>
      </c>
      <c r="B9969" s="6">
        <v>122889</v>
      </c>
      <c r="C9969" t="str">
        <f>_xlfn.XLOOKUP($B9969,Enrollees!$A$2:$A$10000,Enrollees!$B$2:$B$10000)</f>
        <v>Goodwill Employee</v>
      </c>
      <c r="D9969" t="str">
        <f>_xlfn.XLOOKUP(B9969,Enrollees!A:A,Enrollees!C:C)</f>
        <v>xx</v>
      </c>
    </row>
    <row r="9970" spans="1:4" x14ac:dyDescent="0.2">
      <c r="A9970" s="8">
        <v>44593</v>
      </c>
      <c r="B9970" s="6">
        <v>122889</v>
      </c>
      <c r="C9970" t="str">
        <f>_xlfn.XLOOKUP($B9970,Enrollees!$A$2:$A$10000,Enrollees!$B$2:$B$10000)</f>
        <v>Goodwill Employee</v>
      </c>
      <c r="D9970" t="str">
        <f>_xlfn.XLOOKUP(B9970,Enrollees!A:A,Enrollees!C:C)</f>
        <v>xx</v>
      </c>
    </row>
    <row r="9971" spans="1:4" x14ac:dyDescent="0.2">
      <c r="A9971" s="8">
        <v>44593</v>
      </c>
      <c r="B9971" s="6">
        <v>122897</v>
      </c>
      <c r="C9971" t="str">
        <f>_xlfn.XLOOKUP($B9971,Enrollees!$A$2:$A$10000,Enrollees!$B$2:$B$10000)</f>
        <v>Goodwill Employee</v>
      </c>
      <c r="D9971" t="str">
        <f>_xlfn.XLOOKUP(B9971,Enrollees!A:A,Enrollees!C:C)</f>
        <v>xx</v>
      </c>
    </row>
    <row r="9972" spans="1:4" x14ac:dyDescent="0.2">
      <c r="A9972" s="8">
        <v>44593</v>
      </c>
      <c r="B9972" s="6">
        <v>122887</v>
      </c>
      <c r="C9972" t="str">
        <f>_xlfn.XLOOKUP($B9972,Enrollees!$A$2:$A$10000,Enrollees!$B$2:$B$10000)</f>
        <v>Goodwill Employee</v>
      </c>
      <c r="D9972" t="str">
        <f>_xlfn.XLOOKUP(B9972,Enrollees!A:A,Enrollees!C:C)</f>
        <v>xx</v>
      </c>
    </row>
    <row r="9973" spans="1:4" x14ac:dyDescent="0.2">
      <c r="A9973" s="8">
        <v>44593</v>
      </c>
      <c r="B9973" s="6">
        <v>122883</v>
      </c>
      <c r="C9973" t="str">
        <f>_xlfn.XLOOKUP($B9973,Enrollees!$A$2:$A$10000,Enrollees!$B$2:$B$10000)</f>
        <v>Goodwill Employee</v>
      </c>
      <c r="D9973" t="str">
        <f>_xlfn.XLOOKUP(B9973,Enrollees!A:A,Enrollees!C:C)</f>
        <v>xx</v>
      </c>
    </row>
    <row r="9974" spans="1:4" x14ac:dyDescent="0.2">
      <c r="A9974" s="8">
        <v>44593</v>
      </c>
      <c r="B9974" s="6">
        <v>122900</v>
      </c>
      <c r="C9974" t="str">
        <f>_xlfn.XLOOKUP($B9974,Enrollees!$A$2:$A$10000,Enrollees!$B$2:$B$10000)</f>
        <v>Goodwill Employee</v>
      </c>
      <c r="D9974" t="str">
        <f>_xlfn.XLOOKUP(B9974,Enrollees!A:A,Enrollees!C:C)</f>
        <v>xx</v>
      </c>
    </row>
    <row r="9975" spans="1:4" x14ac:dyDescent="0.2">
      <c r="A9975" s="8">
        <v>44593</v>
      </c>
      <c r="B9975" s="6">
        <v>122894</v>
      </c>
      <c r="C9975" t="str">
        <f>_xlfn.XLOOKUP($B9975,Enrollees!$A$2:$A$10000,Enrollees!$B$2:$B$10000)</f>
        <v>Goodwill Employee</v>
      </c>
      <c r="D9975" t="str">
        <f>_xlfn.XLOOKUP(B9975,Enrollees!A:A,Enrollees!C:C)</f>
        <v>xx</v>
      </c>
    </row>
    <row r="9976" spans="1:4" x14ac:dyDescent="0.2">
      <c r="A9976" s="8">
        <v>44593</v>
      </c>
      <c r="B9976" s="6">
        <v>122890</v>
      </c>
      <c r="C9976" t="str">
        <f>_xlfn.XLOOKUP($B9976,Enrollees!$A$2:$A$10000,Enrollees!$B$2:$B$10000)</f>
        <v>Goodwill Employee</v>
      </c>
      <c r="D9976" t="str">
        <f>_xlfn.XLOOKUP(B9976,Enrollees!A:A,Enrollees!C:C)</f>
        <v>xx</v>
      </c>
    </row>
    <row r="9977" spans="1:4" x14ac:dyDescent="0.2">
      <c r="A9977" s="8">
        <v>44593</v>
      </c>
      <c r="B9977" s="6">
        <v>122895</v>
      </c>
      <c r="C9977" t="str">
        <f>_xlfn.XLOOKUP($B9977,Enrollees!$A$2:$A$10000,Enrollees!$B$2:$B$10000)</f>
        <v>Goodwill Employee</v>
      </c>
      <c r="D9977" t="str">
        <f>_xlfn.XLOOKUP(B9977,Enrollees!A:A,Enrollees!C:C)</f>
        <v>xx</v>
      </c>
    </row>
    <row r="9978" spans="1:4" x14ac:dyDescent="0.2">
      <c r="A9978" s="8">
        <v>44593</v>
      </c>
      <c r="B9978" s="6">
        <v>122883</v>
      </c>
      <c r="C9978" t="str">
        <f>_xlfn.XLOOKUP($B9978,Enrollees!$A$2:$A$10000,Enrollees!$B$2:$B$10000)</f>
        <v>Goodwill Employee</v>
      </c>
      <c r="D9978" t="str">
        <f>_xlfn.XLOOKUP(B9978,Enrollees!A:A,Enrollees!C:C)</f>
        <v>xx</v>
      </c>
    </row>
    <row r="9979" spans="1:4" x14ac:dyDescent="0.2">
      <c r="A9979" s="8">
        <v>44593</v>
      </c>
      <c r="B9979" s="6">
        <v>122893</v>
      </c>
      <c r="C9979" t="str">
        <f>_xlfn.XLOOKUP($B9979,Enrollees!$A$2:$A$10000,Enrollees!$B$2:$B$10000)</f>
        <v>Goodwill Employee</v>
      </c>
      <c r="D9979" t="str">
        <f>_xlfn.XLOOKUP(B9979,Enrollees!A:A,Enrollees!C:C)</f>
        <v>xx</v>
      </c>
    </row>
    <row r="9980" spans="1:4" x14ac:dyDescent="0.2">
      <c r="A9980" s="8">
        <v>44593</v>
      </c>
      <c r="B9980" s="6">
        <v>122896</v>
      </c>
      <c r="C9980" t="str">
        <f>_xlfn.XLOOKUP($B9980,Enrollees!$A$2:$A$10000,Enrollees!$B$2:$B$10000)</f>
        <v>Goodwill Employee</v>
      </c>
      <c r="D9980" t="str">
        <f>_xlfn.XLOOKUP(B9980,Enrollees!A:A,Enrollees!C:C)</f>
        <v>xx</v>
      </c>
    </row>
    <row r="9981" spans="1:4" x14ac:dyDescent="0.2">
      <c r="A9981" s="8">
        <v>44593</v>
      </c>
      <c r="B9981" s="6">
        <v>122899</v>
      </c>
      <c r="C9981" t="str">
        <f>_xlfn.XLOOKUP($B9981,Enrollees!$A$2:$A$10000,Enrollees!$B$2:$B$10000)</f>
        <v>Goodwill Employee</v>
      </c>
      <c r="D9981" t="str">
        <f>_xlfn.XLOOKUP(B9981,Enrollees!A:A,Enrollees!C:C)</f>
        <v>xx</v>
      </c>
    </row>
    <row r="9982" spans="1:4" x14ac:dyDescent="0.2">
      <c r="A9982" s="8">
        <v>44593</v>
      </c>
      <c r="B9982" s="6">
        <v>122893</v>
      </c>
      <c r="C9982" t="str">
        <f>_xlfn.XLOOKUP($B9982,Enrollees!$A$2:$A$10000,Enrollees!$B$2:$B$10000)</f>
        <v>Goodwill Employee</v>
      </c>
      <c r="D9982" t="str">
        <f>_xlfn.XLOOKUP(B9982,Enrollees!A:A,Enrollees!C:C)</f>
        <v>xx</v>
      </c>
    </row>
    <row r="9983" spans="1:4" x14ac:dyDescent="0.2">
      <c r="A9983" s="8">
        <v>44593</v>
      </c>
      <c r="B9983" s="6">
        <v>122898</v>
      </c>
      <c r="C9983" t="str">
        <f>_xlfn.XLOOKUP($B9983,Enrollees!$A$2:$A$10000,Enrollees!$B$2:$B$10000)</f>
        <v>Goodwill Employee</v>
      </c>
      <c r="D9983" t="str">
        <f>_xlfn.XLOOKUP(B9983,Enrollees!A:A,Enrollees!C:C)</f>
        <v>xx</v>
      </c>
    </row>
    <row r="9984" spans="1:4" x14ac:dyDescent="0.2">
      <c r="A9984" s="8">
        <v>44593</v>
      </c>
      <c r="B9984" s="6">
        <v>122899</v>
      </c>
      <c r="C9984" t="str">
        <f>_xlfn.XLOOKUP($B9984,Enrollees!$A$2:$A$10000,Enrollees!$B$2:$B$10000)</f>
        <v>Goodwill Employee</v>
      </c>
      <c r="D9984" t="str">
        <f>_xlfn.XLOOKUP(B9984,Enrollees!A:A,Enrollees!C:C)</f>
        <v>xx</v>
      </c>
    </row>
    <row r="9985" spans="1:4" x14ac:dyDescent="0.2">
      <c r="A9985" s="8">
        <v>44593</v>
      </c>
      <c r="B9985" s="6">
        <v>122893</v>
      </c>
      <c r="C9985" t="str">
        <f>_xlfn.XLOOKUP($B9985,Enrollees!$A$2:$A$10000,Enrollees!$B$2:$B$10000)</f>
        <v>Goodwill Employee</v>
      </c>
      <c r="D9985" t="str">
        <f>_xlfn.XLOOKUP(B9985,Enrollees!A:A,Enrollees!C:C)</f>
        <v>xx</v>
      </c>
    </row>
    <row r="9986" spans="1:4" x14ac:dyDescent="0.2">
      <c r="A9986" s="8">
        <v>44593</v>
      </c>
      <c r="B9986" s="6">
        <v>122893</v>
      </c>
      <c r="C9986" t="str">
        <f>_xlfn.XLOOKUP($B9986,Enrollees!$A$2:$A$10000,Enrollees!$B$2:$B$10000)</f>
        <v>Goodwill Employee</v>
      </c>
      <c r="D9986" t="str">
        <f>_xlfn.XLOOKUP(B9986,Enrollees!A:A,Enrollees!C:C)</f>
        <v>xx</v>
      </c>
    </row>
    <row r="9987" spans="1:4" x14ac:dyDescent="0.2">
      <c r="A9987" s="8">
        <v>44593</v>
      </c>
      <c r="B9987" s="6">
        <v>122896</v>
      </c>
      <c r="C9987" t="str">
        <f>_xlfn.XLOOKUP($B9987,Enrollees!$A$2:$A$10000,Enrollees!$B$2:$B$10000)</f>
        <v>Goodwill Employee</v>
      </c>
      <c r="D9987" t="str">
        <f>_xlfn.XLOOKUP(B9987,Enrollees!A:A,Enrollees!C:C)</f>
        <v>xx</v>
      </c>
    </row>
    <row r="9988" spans="1:4" x14ac:dyDescent="0.2">
      <c r="A9988" s="8">
        <v>44593</v>
      </c>
      <c r="B9988" s="6">
        <v>122899</v>
      </c>
      <c r="C9988" t="str">
        <f>_xlfn.XLOOKUP($B9988,Enrollees!$A$2:$A$10000,Enrollees!$B$2:$B$10000)</f>
        <v>Goodwill Employee</v>
      </c>
      <c r="D9988" t="str">
        <f>_xlfn.XLOOKUP(B9988,Enrollees!A:A,Enrollees!C:C)</f>
        <v>xx</v>
      </c>
    </row>
    <row r="9989" spans="1:4" x14ac:dyDescent="0.2">
      <c r="A9989" s="8">
        <v>44593</v>
      </c>
      <c r="B9989" s="6">
        <v>122888</v>
      </c>
      <c r="C9989" t="str">
        <f>_xlfn.XLOOKUP($B9989,Enrollees!$A$2:$A$10000,Enrollees!$B$2:$B$10000)</f>
        <v>Goodwill Employee</v>
      </c>
      <c r="D9989" t="str">
        <f>_xlfn.XLOOKUP(B9989,Enrollees!A:A,Enrollees!C:C)</f>
        <v>xx</v>
      </c>
    </row>
    <row r="9990" spans="1:4" x14ac:dyDescent="0.2">
      <c r="A9990" s="8">
        <v>44593</v>
      </c>
      <c r="B9990" s="6">
        <v>122900</v>
      </c>
      <c r="C9990" t="str">
        <f>_xlfn.XLOOKUP($B9990,Enrollees!$A$2:$A$10000,Enrollees!$B$2:$B$10000)</f>
        <v>Goodwill Employee</v>
      </c>
      <c r="D9990" t="str">
        <f>_xlfn.XLOOKUP(B9990,Enrollees!A:A,Enrollees!C:C)</f>
        <v>xx</v>
      </c>
    </row>
    <row r="9991" spans="1:4" x14ac:dyDescent="0.2">
      <c r="A9991" s="8">
        <v>44593</v>
      </c>
      <c r="B9991" s="6">
        <v>122889</v>
      </c>
      <c r="C9991" t="str">
        <f>_xlfn.XLOOKUP($B9991,Enrollees!$A$2:$A$10000,Enrollees!$B$2:$B$10000)</f>
        <v>Goodwill Employee</v>
      </c>
      <c r="D9991" t="str">
        <f>_xlfn.XLOOKUP(B9991,Enrollees!A:A,Enrollees!C:C)</f>
        <v>xx</v>
      </c>
    </row>
    <row r="9992" spans="1:4" x14ac:dyDescent="0.2">
      <c r="A9992" s="8">
        <v>44593</v>
      </c>
      <c r="B9992" s="6">
        <v>122900</v>
      </c>
      <c r="C9992" t="str">
        <f>_xlfn.XLOOKUP($B9992,Enrollees!$A$2:$A$10000,Enrollees!$B$2:$B$10000)</f>
        <v>Goodwill Employee</v>
      </c>
      <c r="D9992" t="str">
        <f>_xlfn.XLOOKUP(B9992,Enrollees!A:A,Enrollees!C:C)</f>
        <v>xx</v>
      </c>
    </row>
    <row r="9993" spans="1:4" x14ac:dyDescent="0.2">
      <c r="A9993" s="8">
        <v>44593</v>
      </c>
      <c r="B9993" s="6">
        <v>122885</v>
      </c>
      <c r="C9993" t="str">
        <f>_xlfn.XLOOKUP($B9993,Enrollees!$A$2:$A$10000,Enrollees!$B$2:$B$10000)</f>
        <v>Goodwill Employee</v>
      </c>
      <c r="D9993" t="str">
        <f>_xlfn.XLOOKUP(B9993,Enrollees!A:A,Enrollees!C:C)</f>
        <v>xx</v>
      </c>
    </row>
    <row r="9994" spans="1:4" x14ac:dyDescent="0.2">
      <c r="A9994" s="8">
        <v>44593</v>
      </c>
      <c r="B9994" s="6">
        <v>122895</v>
      </c>
      <c r="C9994" t="str">
        <f>_xlfn.XLOOKUP($B9994,Enrollees!$A$2:$A$10000,Enrollees!$B$2:$B$10000)</f>
        <v>Goodwill Employee</v>
      </c>
      <c r="D9994" t="str">
        <f>_xlfn.XLOOKUP(B9994,Enrollees!A:A,Enrollees!C:C)</f>
        <v>xx</v>
      </c>
    </row>
    <row r="9995" spans="1:4" x14ac:dyDescent="0.2">
      <c r="A9995" s="8">
        <v>44593</v>
      </c>
      <c r="B9995" s="6">
        <v>122883</v>
      </c>
      <c r="C9995" t="str">
        <f>_xlfn.XLOOKUP($B9995,Enrollees!$A$2:$A$10000,Enrollees!$B$2:$B$10000)</f>
        <v>Goodwill Employee</v>
      </c>
      <c r="D9995" t="str">
        <f>_xlfn.XLOOKUP(B9995,Enrollees!A:A,Enrollees!C:C)</f>
        <v>xx</v>
      </c>
    </row>
    <row r="9996" spans="1:4" x14ac:dyDescent="0.2">
      <c r="A9996" s="8">
        <v>44593</v>
      </c>
      <c r="B9996" s="6">
        <v>122889</v>
      </c>
      <c r="C9996" t="str">
        <f>_xlfn.XLOOKUP($B9996,Enrollees!$A$2:$A$10000,Enrollees!$B$2:$B$10000)</f>
        <v>Goodwill Employee</v>
      </c>
      <c r="D9996" t="str">
        <f>_xlfn.XLOOKUP(B9996,Enrollees!A:A,Enrollees!C:C)</f>
        <v>xx</v>
      </c>
    </row>
    <row r="9997" spans="1:4" x14ac:dyDescent="0.2">
      <c r="A9997" s="8">
        <v>44593</v>
      </c>
      <c r="B9997" s="6">
        <v>122895</v>
      </c>
      <c r="C9997" t="str">
        <f>_xlfn.XLOOKUP($B9997,Enrollees!$A$2:$A$10000,Enrollees!$B$2:$B$10000)</f>
        <v>Goodwill Employee</v>
      </c>
      <c r="D9997" t="str">
        <f>_xlfn.XLOOKUP(B9997,Enrollees!A:A,Enrollees!C:C)</f>
        <v>xx</v>
      </c>
    </row>
    <row r="9998" spans="1:4" x14ac:dyDescent="0.2">
      <c r="A9998" s="8">
        <v>44593</v>
      </c>
      <c r="B9998" s="6">
        <v>122883</v>
      </c>
      <c r="C9998" t="str">
        <f>_xlfn.XLOOKUP($B9998,Enrollees!$A$2:$A$10000,Enrollees!$B$2:$B$10000)</f>
        <v>Goodwill Employee</v>
      </c>
      <c r="D9998" t="str">
        <f>_xlfn.XLOOKUP(B9998,Enrollees!A:A,Enrollees!C:C)</f>
        <v>xx</v>
      </c>
    </row>
    <row r="9999" spans="1:4" x14ac:dyDescent="0.2">
      <c r="A9999" s="8">
        <v>44593</v>
      </c>
      <c r="B9999" s="6">
        <v>122885</v>
      </c>
      <c r="C9999" t="str">
        <f>_xlfn.XLOOKUP($B9999,Enrollees!$A$2:$A$10000,Enrollees!$B$2:$B$10000)</f>
        <v>Goodwill Employee</v>
      </c>
      <c r="D9999" t="str">
        <f>_xlfn.XLOOKUP(B9999,Enrollees!A:A,Enrollees!C:C)</f>
        <v>xx</v>
      </c>
    </row>
    <row r="10000" spans="1:4" x14ac:dyDescent="0.2">
      <c r="A10000" s="8">
        <v>44593</v>
      </c>
      <c r="B10000" s="6">
        <v>122900</v>
      </c>
      <c r="C10000" t="str">
        <f>_xlfn.XLOOKUP($B10000,Enrollees!$A$2:$A$10000,Enrollees!$B$2:$B$10000)</f>
        <v>Goodwill Employee</v>
      </c>
      <c r="D10000" t="str">
        <f>_xlfn.XLOOKUP(B10000,Enrollees!A:A,Enrollees!C:C)</f>
        <v>xx</v>
      </c>
    </row>
    <row r="10001" spans="1:4" x14ac:dyDescent="0.2">
      <c r="A10001" s="8">
        <v>44593</v>
      </c>
      <c r="B10001" s="6">
        <v>122898</v>
      </c>
      <c r="C10001" t="str">
        <f>_xlfn.XLOOKUP($B10001,Enrollees!$A$2:$A$10000,Enrollees!$B$2:$B$10000)</f>
        <v>Goodwill Employee</v>
      </c>
      <c r="D10001" t="str">
        <f>_xlfn.XLOOKUP(B10001,Enrollees!A:A,Enrollees!C:C)</f>
        <v>xx</v>
      </c>
    </row>
    <row r="10002" spans="1:4" x14ac:dyDescent="0.2">
      <c r="A10002" s="8">
        <v>44593</v>
      </c>
      <c r="B10002" s="6">
        <v>122900</v>
      </c>
      <c r="C10002" t="str">
        <f>_xlfn.XLOOKUP($B10002,Enrollees!$A$2:$A$10000,Enrollees!$B$2:$B$10000)</f>
        <v>Goodwill Employee</v>
      </c>
      <c r="D10002" t="str">
        <f>_xlfn.XLOOKUP(B10002,Enrollees!A:A,Enrollees!C:C)</f>
        <v>xx</v>
      </c>
    </row>
    <row r="10003" spans="1:4" x14ac:dyDescent="0.2">
      <c r="A10003" s="8">
        <v>44593</v>
      </c>
      <c r="B10003" s="6">
        <v>122896</v>
      </c>
      <c r="C10003" t="str">
        <f>_xlfn.XLOOKUP($B10003,Enrollees!$A$2:$A$10000,Enrollees!$B$2:$B$10000)</f>
        <v>Goodwill Employee</v>
      </c>
      <c r="D10003" t="str">
        <f>_xlfn.XLOOKUP(B10003,Enrollees!A:A,Enrollees!C:C)</f>
        <v>xx</v>
      </c>
    </row>
    <row r="10004" spans="1:4" x14ac:dyDescent="0.2">
      <c r="A10004" s="8">
        <v>44593</v>
      </c>
      <c r="B10004" s="6">
        <v>122896</v>
      </c>
      <c r="C10004" t="str">
        <f>_xlfn.XLOOKUP($B10004,Enrollees!$A$2:$A$10000,Enrollees!$B$2:$B$10000)</f>
        <v>Goodwill Employee</v>
      </c>
      <c r="D10004" t="str">
        <f>_xlfn.XLOOKUP(B10004,Enrollees!A:A,Enrollees!C:C)</f>
        <v>xx</v>
      </c>
    </row>
    <row r="10005" spans="1:4" x14ac:dyDescent="0.2">
      <c r="A10005" s="8">
        <v>44593</v>
      </c>
      <c r="B10005" s="6">
        <v>122897</v>
      </c>
      <c r="C10005" t="str">
        <f>_xlfn.XLOOKUP($B10005,Enrollees!$A$2:$A$10000,Enrollees!$B$2:$B$10000)</f>
        <v>Goodwill Employee</v>
      </c>
      <c r="D10005" t="str">
        <f>_xlfn.XLOOKUP(B10005,Enrollees!A:A,Enrollees!C:C)</f>
        <v>xx</v>
      </c>
    </row>
    <row r="10006" spans="1:4" x14ac:dyDescent="0.2">
      <c r="A10006" s="8">
        <v>44593</v>
      </c>
      <c r="B10006" s="6">
        <v>122900</v>
      </c>
      <c r="C10006" t="str">
        <f>_xlfn.XLOOKUP($B10006,Enrollees!$A$2:$A$10000,Enrollees!$B$2:$B$10000)</f>
        <v>Goodwill Employee</v>
      </c>
      <c r="D10006" t="str">
        <f>_xlfn.XLOOKUP(B10006,Enrollees!A:A,Enrollees!C:C)</f>
        <v>xx</v>
      </c>
    </row>
    <row r="10007" spans="1:4" x14ac:dyDescent="0.2">
      <c r="A10007" s="8">
        <v>44593</v>
      </c>
      <c r="B10007" s="6">
        <v>122883</v>
      </c>
      <c r="C10007" t="str">
        <f>_xlfn.XLOOKUP($B10007,Enrollees!$A$2:$A$10000,Enrollees!$B$2:$B$10000)</f>
        <v>Goodwill Employee</v>
      </c>
      <c r="D10007" t="str">
        <f>_xlfn.XLOOKUP(B10007,Enrollees!A:A,Enrollees!C:C)</f>
        <v>xx</v>
      </c>
    </row>
    <row r="10008" spans="1:4" x14ac:dyDescent="0.2">
      <c r="A10008" s="8">
        <v>44593</v>
      </c>
      <c r="B10008" s="6">
        <v>122895</v>
      </c>
      <c r="C10008" t="str">
        <f>_xlfn.XLOOKUP($B10008,Enrollees!$A$2:$A$10000,Enrollees!$B$2:$B$10000)</f>
        <v>Goodwill Employee</v>
      </c>
      <c r="D10008" t="str">
        <f>_xlfn.XLOOKUP(B10008,Enrollees!A:A,Enrollees!C:C)</f>
        <v>xx</v>
      </c>
    </row>
    <row r="10009" spans="1:4" x14ac:dyDescent="0.2">
      <c r="A10009" s="8">
        <v>44593</v>
      </c>
      <c r="B10009" s="6">
        <v>122890</v>
      </c>
      <c r="C10009" t="str">
        <f>_xlfn.XLOOKUP($B10009,Enrollees!$A$2:$A$10000,Enrollees!$B$2:$B$10000)</f>
        <v>Goodwill Employee</v>
      </c>
      <c r="D10009" t="str">
        <f>_xlfn.XLOOKUP(B10009,Enrollees!A:A,Enrollees!C:C)</f>
        <v>xx</v>
      </c>
    </row>
    <row r="10010" spans="1:4" x14ac:dyDescent="0.2">
      <c r="A10010" s="8">
        <v>44593</v>
      </c>
      <c r="B10010" s="6">
        <v>122883</v>
      </c>
      <c r="C10010" t="str">
        <f>_xlfn.XLOOKUP($B10010,Enrollees!$A$2:$A$10000,Enrollees!$B$2:$B$10000)</f>
        <v>Goodwill Employee</v>
      </c>
      <c r="D10010" t="str">
        <f>_xlfn.XLOOKUP(B10010,Enrollees!A:A,Enrollees!C:C)</f>
        <v>xx</v>
      </c>
    </row>
    <row r="10011" spans="1:4" x14ac:dyDescent="0.2">
      <c r="A10011" s="8">
        <v>44593</v>
      </c>
      <c r="B10011" s="6">
        <v>122896</v>
      </c>
      <c r="C10011" t="str">
        <f>_xlfn.XLOOKUP($B10011,Enrollees!$A$2:$A$10000,Enrollees!$B$2:$B$10000)</f>
        <v>Goodwill Employee</v>
      </c>
      <c r="D10011" t="str">
        <f>_xlfn.XLOOKUP(B10011,Enrollees!A:A,Enrollees!C:C)</f>
        <v>xx</v>
      </c>
    </row>
    <row r="10012" spans="1:4" x14ac:dyDescent="0.2">
      <c r="A10012" s="8">
        <v>44593</v>
      </c>
      <c r="B10012" s="6">
        <v>122898</v>
      </c>
      <c r="C10012" t="str">
        <f>_xlfn.XLOOKUP($B10012,Enrollees!$A$2:$A$10000,Enrollees!$B$2:$B$10000)</f>
        <v>Goodwill Employee</v>
      </c>
      <c r="D10012" t="str">
        <f>_xlfn.XLOOKUP(B10012,Enrollees!A:A,Enrollees!C:C)</f>
        <v>xx</v>
      </c>
    </row>
    <row r="10013" spans="1:4" x14ac:dyDescent="0.2">
      <c r="A10013" s="8">
        <v>44593</v>
      </c>
      <c r="B10013" s="6">
        <v>122896</v>
      </c>
      <c r="C10013" t="str">
        <f>_xlfn.XLOOKUP($B10013,Enrollees!$A$2:$A$10000,Enrollees!$B$2:$B$10000)</f>
        <v>Goodwill Employee</v>
      </c>
      <c r="D10013" t="str">
        <f>_xlfn.XLOOKUP(B10013,Enrollees!A:A,Enrollees!C:C)</f>
        <v>xx</v>
      </c>
    </row>
    <row r="10014" spans="1:4" x14ac:dyDescent="0.2">
      <c r="A10014" s="8">
        <v>44593</v>
      </c>
      <c r="B10014" s="6">
        <v>122893</v>
      </c>
      <c r="C10014" t="str">
        <f>_xlfn.XLOOKUP($B10014,Enrollees!$A$2:$A$10000,Enrollees!$B$2:$B$10000)</f>
        <v>Goodwill Employee</v>
      </c>
      <c r="D10014" t="str">
        <f>_xlfn.XLOOKUP(B10014,Enrollees!A:A,Enrollees!C:C)</f>
        <v>xx</v>
      </c>
    </row>
    <row r="10015" spans="1:4" x14ac:dyDescent="0.2">
      <c r="A10015" s="8">
        <v>44593</v>
      </c>
      <c r="B10015" s="6">
        <v>122893</v>
      </c>
      <c r="C10015" t="str">
        <f>_xlfn.XLOOKUP($B10015,Enrollees!$A$2:$A$10000,Enrollees!$B$2:$B$10000)</f>
        <v>Goodwill Employee</v>
      </c>
      <c r="D10015" t="str">
        <f>_xlfn.XLOOKUP(B10015,Enrollees!A:A,Enrollees!C:C)</f>
        <v>xx</v>
      </c>
    </row>
    <row r="10016" spans="1:4" x14ac:dyDescent="0.2">
      <c r="A10016" s="8">
        <v>44593</v>
      </c>
      <c r="B10016" s="6">
        <v>122897</v>
      </c>
      <c r="C10016" t="str">
        <f>_xlfn.XLOOKUP($B10016,Enrollees!$A$2:$A$10000,Enrollees!$B$2:$B$10000)</f>
        <v>Goodwill Employee</v>
      </c>
      <c r="D10016" t="str">
        <f>_xlfn.XLOOKUP(B10016,Enrollees!A:A,Enrollees!C:C)</f>
        <v>xx</v>
      </c>
    </row>
    <row r="10017" spans="1:4" x14ac:dyDescent="0.2">
      <c r="A10017" s="8">
        <v>44593</v>
      </c>
      <c r="B10017" s="6">
        <v>122890</v>
      </c>
      <c r="C10017" t="str">
        <f>_xlfn.XLOOKUP($B10017,Enrollees!$A$2:$A$10000,Enrollees!$B$2:$B$10000)</f>
        <v>Goodwill Employee</v>
      </c>
      <c r="D10017" t="str">
        <f>_xlfn.XLOOKUP(B10017,Enrollees!A:A,Enrollees!C:C)</f>
        <v>xx</v>
      </c>
    </row>
    <row r="10018" spans="1:4" x14ac:dyDescent="0.2">
      <c r="A10018" s="8">
        <v>44593</v>
      </c>
      <c r="B10018" s="6">
        <v>122895</v>
      </c>
      <c r="C10018" t="str">
        <f>_xlfn.XLOOKUP($B10018,Enrollees!$A$2:$A$10000,Enrollees!$B$2:$B$10000)</f>
        <v>Goodwill Employee</v>
      </c>
      <c r="D10018" t="str">
        <f>_xlfn.XLOOKUP(B10018,Enrollees!A:A,Enrollees!C:C)</f>
        <v>xx</v>
      </c>
    </row>
    <row r="10019" spans="1:4" x14ac:dyDescent="0.2">
      <c r="A10019" s="8">
        <v>44593</v>
      </c>
      <c r="B10019" s="6">
        <v>122883</v>
      </c>
      <c r="C10019" t="str">
        <f>_xlfn.XLOOKUP($B10019,Enrollees!$A$2:$A$10000,Enrollees!$B$2:$B$10000)</f>
        <v>Goodwill Employee</v>
      </c>
      <c r="D10019" t="str">
        <f>_xlfn.XLOOKUP(B10019,Enrollees!A:A,Enrollees!C:C)</f>
        <v>xx</v>
      </c>
    </row>
    <row r="10020" spans="1:4" x14ac:dyDescent="0.2">
      <c r="A10020" s="8">
        <v>44593</v>
      </c>
      <c r="B10020" s="6">
        <v>122895</v>
      </c>
      <c r="C10020" t="str">
        <f>_xlfn.XLOOKUP($B10020,Enrollees!$A$2:$A$10000,Enrollees!$B$2:$B$10000)</f>
        <v>Goodwill Employee</v>
      </c>
      <c r="D10020" t="str">
        <f>_xlfn.XLOOKUP(B10020,Enrollees!A:A,Enrollees!C:C)</f>
        <v>xx</v>
      </c>
    </row>
    <row r="10021" spans="1:4" x14ac:dyDescent="0.2">
      <c r="A10021" s="8">
        <v>44593</v>
      </c>
      <c r="B10021" s="6">
        <v>122883</v>
      </c>
      <c r="C10021" t="str">
        <f>_xlfn.XLOOKUP($B10021,Enrollees!$A$2:$A$10000,Enrollees!$B$2:$B$10000)</f>
        <v>Goodwill Employee</v>
      </c>
      <c r="D10021" t="str">
        <f>_xlfn.XLOOKUP(B10021,Enrollees!A:A,Enrollees!C:C)</f>
        <v>xx</v>
      </c>
    </row>
    <row r="10022" spans="1:4" x14ac:dyDescent="0.2">
      <c r="A10022" s="8">
        <v>44593</v>
      </c>
      <c r="B10022" s="6">
        <v>122900</v>
      </c>
      <c r="C10022" t="str">
        <f>_xlfn.XLOOKUP($B10022,Enrollees!$A$2:$A$10000,Enrollees!$B$2:$B$10000)</f>
        <v>Goodwill Employee</v>
      </c>
      <c r="D10022" t="str">
        <f>_xlfn.XLOOKUP(B10022,Enrollees!A:A,Enrollees!C:C)</f>
        <v>xx</v>
      </c>
    </row>
    <row r="10023" spans="1:4" x14ac:dyDescent="0.2">
      <c r="A10023" s="8">
        <v>44593</v>
      </c>
      <c r="B10023" s="6">
        <v>122898</v>
      </c>
      <c r="C10023" t="str">
        <f>_xlfn.XLOOKUP($B10023,Enrollees!$A$2:$A$10000,Enrollees!$B$2:$B$10000)</f>
        <v>Goodwill Employee</v>
      </c>
      <c r="D10023" t="str">
        <f>_xlfn.XLOOKUP(B10023,Enrollees!A:A,Enrollees!C:C)</f>
        <v>xx</v>
      </c>
    </row>
    <row r="10024" spans="1:4" x14ac:dyDescent="0.2">
      <c r="A10024" s="8">
        <v>44593</v>
      </c>
      <c r="B10024" s="6">
        <v>122894</v>
      </c>
      <c r="C10024" t="str">
        <f>_xlfn.XLOOKUP($B10024,Enrollees!$A$2:$A$10000,Enrollees!$B$2:$B$10000)</f>
        <v>Goodwill Employee</v>
      </c>
      <c r="D10024" t="str">
        <f>_xlfn.XLOOKUP(B10024,Enrollees!A:A,Enrollees!C:C)</f>
        <v>xx</v>
      </c>
    </row>
    <row r="10025" spans="1:4" x14ac:dyDescent="0.2">
      <c r="A10025" s="8">
        <v>44593</v>
      </c>
      <c r="B10025" s="6">
        <v>122894</v>
      </c>
      <c r="C10025" t="str">
        <f>_xlfn.XLOOKUP($B10025,Enrollees!$A$2:$A$10000,Enrollees!$B$2:$B$10000)</f>
        <v>Goodwill Employee</v>
      </c>
      <c r="D10025" t="str">
        <f>_xlfn.XLOOKUP(B10025,Enrollees!A:A,Enrollees!C:C)</f>
        <v>xx</v>
      </c>
    </row>
    <row r="10026" spans="1:4" x14ac:dyDescent="0.2">
      <c r="A10026" s="8">
        <v>44593</v>
      </c>
      <c r="B10026" s="6">
        <v>122895</v>
      </c>
      <c r="C10026" t="str">
        <f>_xlfn.XLOOKUP($B10026,Enrollees!$A$2:$A$10000,Enrollees!$B$2:$B$10000)</f>
        <v>Goodwill Employee</v>
      </c>
      <c r="D10026" t="str">
        <f>_xlfn.XLOOKUP(B10026,Enrollees!A:A,Enrollees!C:C)</f>
        <v>xx</v>
      </c>
    </row>
    <row r="10027" spans="1:4" x14ac:dyDescent="0.2">
      <c r="A10027" s="8">
        <v>44593</v>
      </c>
      <c r="B10027" s="6">
        <v>122895</v>
      </c>
      <c r="C10027" t="str">
        <f>_xlfn.XLOOKUP($B10027,Enrollees!$A$2:$A$10000,Enrollees!$B$2:$B$10000)</f>
        <v>Goodwill Employee</v>
      </c>
      <c r="D10027" t="str">
        <f>_xlfn.XLOOKUP(B10027,Enrollees!A:A,Enrollees!C:C)</f>
        <v>xx</v>
      </c>
    </row>
    <row r="10028" spans="1:4" x14ac:dyDescent="0.2">
      <c r="A10028" s="8">
        <v>44593</v>
      </c>
      <c r="B10028" s="6">
        <v>122895</v>
      </c>
      <c r="C10028" t="str">
        <f>_xlfn.XLOOKUP($B10028,Enrollees!$A$2:$A$10000,Enrollees!$B$2:$B$10000)</f>
        <v>Goodwill Employee</v>
      </c>
      <c r="D10028" t="str">
        <f>_xlfn.XLOOKUP(B10028,Enrollees!A:A,Enrollees!C:C)</f>
        <v>xx</v>
      </c>
    </row>
    <row r="10029" spans="1:4" x14ac:dyDescent="0.2">
      <c r="A10029" s="8">
        <v>44593</v>
      </c>
      <c r="B10029" s="6">
        <v>122898</v>
      </c>
      <c r="C10029" t="str">
        <f>_xlfn.XLOOKUP($B10029,Enrollees!$A$2:$A$10000,Enrollees!$B$2:$B$10000)</f>
        <v>Goodwill Employee</v>
      </c>
      <c r="D10029" t="str">
        <f>_xlfn.XLOOKUP(B10029,Enrollees!A:A,Enrollees!C:C)</f>
        <v>xx</v>
      </c>
    </row>
    <row r="10030" spans="1:4" x14ac:dyDescent="0.2">
      <c r="A10030" s="8">
        <v>44593</v>
      </c>
      <c r="B10030" s="6">
        <v>122898</v>
      </c>
      <c r="C10030" t="str">
        <f>_xlfn.XLOOKUP($B10030,Enrollees!$A$2:$A$10000,Enrollees!$B$2:$B$10000)</f>
        <v>Goodwill Employee</v>
      </c>
      <c r="D10030" t="str">
        <f>_xlfn.XLOOKUP(B10030,Enrollees!A:A,Enrollees!C:C)</f>
        <v>xx</v>
      </c>
    </row>
    <row r="10031" spans="1:4" x14ac:dyDescent="0.2">
      <c r="A10031" s="8">
        <v>44593</v>
      </c>
      <c r="B10031" s="6">
        <v>122895</v>
      </c>
      <c r="C10031" t="str">
        <f>_xlfn.XLOOKUP($B10031,Enrollees!$A$2:$A$10000,Enrollees!$B$2:$B$10000)</f>
        <v>Goodwill Employee</v>
      </c>
      <c r="D10031" t="str">
        <f>_xlfn.XLOOKUP(B10031,Enrollees!A:A,Enrollees!C:C)</f>
        <v>xx</v>
      </c>
    </row>
    <row r="10032" spans="1:4" x14ac:dyDescent="0.2">
      <c r="A10032" s="8">
        <v>44593</v>
      </c>
      <c r="B10032" s="6">
        <v>122899</v>
      </c>
      <c r="C10032" t="str">
        <f>_xlfn.XLOOKUP($B10032,Enrollees!$A$2:$A$10000,Enrollees!$B$2:$B$10000)</f>
        <v>Goodwill Employee</v>
      </c>
      <c r="D10032" t="str">
        <f>_xlfn.XLOOKUP(B10032,Enrollees!A:A,Enrollees!C:C)</f>
        <v>xx</v>
      </c>
    </row>
    <row r="10033" spans="1:4" x14ac:dyDescent="0.2">
      <c r="A10033" s="8">
        <v>44593</v>
      </c>
      <c r="B10033" s="6">
        <v>122898</v>
      </c>
      <c r="C10033" t="str">
        <f>_xlfn.XLOOKUP($B10033,Enrollees!$A$2:$A$10000,Enrollees!$B$2:$B$10000)</f>
        <v>Goodwill Employee</v>
      </c>
      <c r="D10033" t="str">
        <f>_xlfn.XLOOKUP(B10033,Enrollees!A:A,Enrollees!C:C)</f>
        <v>xx</v>
      </c>
    </row>
    <row r="10034" spans="1:4" x14ac:dyDescent="0.2">
      <c r="A10034" s="8">
        <v>44593</v>
      </c>
      <c r="B10034" s="6">
        <v>122898</v>
      </c>
      <c r="C10034" t="str">
        <f>_xlfn.XLOOKUP($B10034,Enrollees!$A$2:$A$10000,Enrollees!$B$2:$B$10000)</f>
        <v>Goodwill Employee</v>
      </c>
      <c r="D10034" t="str">
        <f>_xlfn.XLOOKUP(B10034,Enrollees!A:A,Enrollees!C:C)</f>
        <v>xx</v>
      </c>
    </row>
    <row r="10035" spans="1:4" x14ac:dyDescent="0.2">
      <c r="A10035" s="8">
        <v>44593</v>
      </c>
      <c r="B10035" s="6">
        <v>122896</v>
      </c>
      <c r="C10035" t="str">
        <f>_xlfn.XLOOKUP($B10035,Enrollees!$A$2:$A$10000,Enrollees!$B$2:$B$10000)</f>
        <v>Goodwill Employee</v>
      </c>
      <c r="D10035" t="str">
        <f>_xlfn.XLOOKUP(B10035,Enrollees!A:A,Enrollees!C:C)</f>
        <v>xx</v>
      </c>
    </row>
    <row r="10036" spans="1:4" x14ac:dyDescent="0.2">
      <c r="A10036" s="8">
        <v>44593</v>
      </c>
      <c r="B10036" s="6">
        <v>122896</v>
      </c>
      <c r="C10036" t="str">
        <f>_xlfn.XLOOKUP($B10036,Enrollees!$A$2:$A$10000,Enrollees!$B$2:$B$10000)</f>
        <v>Goodwill Employee</v>
      </c>
      <c r="D10036" t="str">
        <f>_xlfn.XLOOKUP(B10036,Enrollees!A:A,Enrollees!C:C)</f>
        <v>xx</v>
      </c>
    </row>
    <row r="10037" spans="1:4" x14ac:dyDescent="0.2">
      <c r="A10037" s="8">
        <v>44593</v>
      </c>
      <c r="B10037" s="6">
        <v>122888</v>
      </c>
      <c r="C10037" t="str">
        <f>_xlfn.XLOOKUP($B10037,Enrollees!$A$2:$A$10000,Enrollees!$B$2:$B$10000)</f>
        <v>Goodwill Employee</v>
      </c>
      <c r="D10037" t="str">
        <f>_xlfn.XLOOKUP(B10037,Enrollees!A:A,Enrollees!C:C)</f>
        <v>xx</v>
      </c>
    </row>
    <row r="10038" spans="1:4" x14ac:dyDescent="0.2">
      <c r="A10038" s="8">
        <v>44593</v>
      </c>
      <c r="B10038" s="6">
        <v>122891</v>
      </c>
      <c r="C10038" t="str">
        <f>_xlfn.XLOOKUP($B10038,Enrollees!$A$2:$A$10000,Enrollees!$B$2:$B$10000)</f>
        <v>Goodwill Employee</v>
      </c>
      <c r="D10038" t="str">
        <f>_xlfn.XLOOKUP(B10038,Enrollees!A:A,Enrollees!C:C)</f>
        <v>xx</v>
      </c>
    </row>
    <row r="10039" spans="1:4" x14ac:dyDescent="0.2">
      <c r="A10039" s="8">
        <v>44593</v>
      </c>
      <c r="B10039" s="6">
        <v>122889</v>
      </c>
      <c r="C10039" t="str">
        <f>_xlfn.XLOOKUP($B10039,Enrollees!$A$2:$A$10000,Enrollees!$B$2:$B$10000)</f>
        <v>Goodwill Employee</v>
      </c>
      <c r="D10039" t="str">
        <f>_xlfn.XLOOKUP(B10039,Enrollees!A:A,Enrollees!C:C)</f>
        <v>xx</v>
      </c>
    </row>
    <row r="10040" spans="1:4" x14ac:dyDescent="0.2">
      <c r="A10040" s="8">
        <v>44593</v>
      </c>
      <c r="B10040" s="6">
        <v>122891</v>
      </c>
      <c r="C10040" t="str">
        <f>_xlfn.XLOOKUP($B10040,Enrollees!$A$2:$A$10000,Enrollees!$B$2:$B$10000)</f>
        <v>Goodwill Employee</v>
      </c>
      <c r="D10040" t="str">
        <f>_xlfn.XLOOKUP(B10040,Enrollees!A:A,Enrollees!C:C)</f>
        <v>xx</v>
      </c>
    </row>
    <row r="10041" spans="1:4" x14ac:dyDescent="0.2">
      <c r="A10041" s="8">
        <v>44593</v>
      </c>
      <c r="B10041" s="6">
        <v>122889</v>
      </c>
      <c r="C10041" t="str">
        <f>_xlfn.XLOOKUP($B10041,Enrollees!$A$2:$A$10000,Enrollees!$B$2:$B$10000)</f>
        <v>Goodwill Employee</v>
      </c>
      <c r="D10041" t="str">
        <f>_xlfn.XLOOKUP(B10041,Enrollees!A:A,Enrollees!C:C)</f>
        <v>xx</v>
      </c>
    </row>
    <row r="10042" spans="1:4" x14ac:dyDescent="0.2">
      <c r="A10042" s="8">
        <v>44593</v>
      </c>
      <c r="B10042" s="6">
        <v>122897</v>
      </c>
      <c r="C10042" t="str">
        <f>_xlfn.XLOOKUP($B10042,Enrollees!$A$2:$A$10000,Enrollees!$B$2:$B$10000)</f>
        <v>Goodwill Employee</v>
      </c>
      <c r="D10042" t="str">
        <f>_xlfn.XLOOKUP(B10042,Enrollees!A:A,Enrollees!C:C)</f>
        <v>xx</v>
      </c>
    </row>
    <row r="10043" spans="1:4" x14ac:dyDescent="0.2">
      <c r="A10043" s="8">
        <v>44593</v>
      </c>
      <c r="B10043" s="6">
        <v>122887</v>
      </c>
      <c r="C10043" t="str">
        <f>_xlfn.XLOOKUP($B10043,Enrollees!$A$2:$A$10000,Enrollees!$B$2:$B$10000)</f>
        <v>Goodwill Employee</v>
      </c>
      <c r="D10043" t="str">
        <f>_xlfn.XLOOKUP(B10043,Enrollees!A:A,Enrollees!C:C)</f>
        <v>xx</v>
      </c>
    </row>
    <row r="10044" spans="1:4" x14ac:dyDescent="0.2">
      <c r="A10044" s="8">
        <v>44593</v>
      </c>
      <c r="B10044" s="6">
        <v>122900</v>
      </c>
      <c r="C10044" t="str">
        <f>_xlfn.XLOOKUP($B10044,Enrollees!$A$2:$A$10000,Enrollees!$B$2:$B$10000)</f>
        <v>Goodwill Employee</v>
      </c>
      <c r="D10044" t="str">
        <f>_xlfn.XLOOKUP(B10044,Enrollees!A:A,Enrollees!C:C)</f>
        <v>xx</v>
      </c>
    </row>
    <row r="10045" spans="1:4" x14ac:dyDescent="0.2">
      <c r="A10045" s="8">
        <v>44593</v>
      </c>
      <c r="B10045" s="6">
        <v>122895</v>
      </c>
      <c r="C10045" t="str">
        <f>_xlfn.XLOOKUP($B10045,Enrollees!$A$2:$A$10000,Enrollees!$B$2:$B$10000)</f>
        <v>Goodwill Employee</v>
      </c>
      <c r="D10045" t="str">
        <f>_xlfn.XLOOKUP(B10045,Enrollees!A:A,Enrollees!C:C)</f>
        <v>xx</v>
      </c>
    </row>
    <row r="10046" spans="1:4" x14ac:dyDescent="0.2">
      <c r="A10046" s="8">
        <v>44593</v>
      </c>
      <c r="B10046" s="6">
        <v>122890</v>
      </c>
      <c r="C10046" t="str">
        <f>_xlfn.XLOOKUP($B10046,Enrollees!$A$2:$A$10000,Enrollees!$B$2:$B$10000)</f>
        <v>Goodwill Employee</v>
      </c>
      <c r="D10046" t="str">
        <f>_xlfn.XLOOKUP(B10046,Enrollees!A:A,Enrollees!C:C)</f>
        <v>xx</v>
      </c>
    </row>
    <row r="10047" spans="1:4" x14ac:dyDescent="0.2">
      <c r="A10047" s="8">
        <v>44593</v>
      </c>
      <c r="B10047" s="6">
        <v>122893</v>
      </c>
      <c r="C10047" t="str">
        <f>_xlfn.XLOOKUP($B10047,Enrollees!$A$2:$A$10000,Enrollees!$B$2:$B$10000)</f>
        <v>Goodwill Employee</v>
      </c>
      <c r="D10047" t="str">
        <f>_xlfn.XLOOKUP(B10047,Enrollees!A:A,Enrollees!C:C)</f>
        <v>xx</v>
      </c>
    </row>
    <row r="10048" spans="1:4" x14ac:dyDescent="0.2">
      <c r="A10048" s="8">
        <v>44593</v>
      </c>
      <c r="B10048" s="6">
        <v>122893</v>
      </c>
      <c r="C10048" t="str">
        <f>_xlfn.XLOOKUP($B10048,Enrollees!$A$2:$A$10000,Enrollees!$B$2:$B$10000)</f>
        <v>Goodwill Employee</v>
      </c>
      <c r="D10048" t="str">
        <f>_xlfn.XLOOKUP(B10048,Enrollees!A:A,Enrollees!C:C)</f>
        <v>xx</v>
      </c>
    </row>
    <row r="10049" spans="1:4" x14ac:dyDescent="0.2">
      <c r="A10049" s="8">
        <v>44593</v>
      </c>
      <c r="B10049" s="6">
        <v>122896</v>
      </c>
      <c r="C10049" t="str">
        <f>_xlfn.XLOOKUP($B10049,Enrollees!$A$2:$A$10000,Enrollees!$B$2:$B$10000)</f>
        <v>Goodwill Employee</v>
      </c>
      <c r="D10049" t="str">
        <f>_xlfn.XLOOKUP(B10049,Enrollees!A:A,Enrollees!C:C)</f>
        <v>xx</v>
      </c>
    </row>
    <row r="10050" spans="1:4" x14ac:dyDescent="0.2">
      <c r="A10050" s="8">
        <v>44593</v>
      </c>
      <c r="B10050" s="6">
        <v>122898</v>
      </c>
      <c r="C10050" t="str">
        <f>_xlfn.XLOOKUP($B10050,Enrollees!$A$2:$A$10000,Enrollees!$B$2:$B$10000)</f>
        <v>Goodwill Employee</v>
      </c>
      <c r="D10050" t="str">
        <f>_xlfn.XLOOKUP(B10050,Enrollees!A:A,Enrollees!C:C)</f>
        <v>xx</v>
      </c>
    </row>
    <row r="10051" spans="1:4" x14ac:dyDescent="0.2">
      <c r="A10051" s="8">
        <v>44593</v>
      </c>
      <c r="B10051" s="6">
        <v>122897</v>
      </c>
      <c r="C10051" t="str">
        <f>_xlfn.XLOOKUP($B10051,Enrollees!$A$2:$A$10000,Enrollees!$B$2:$B$10000)</f>
        <v>Goodwill Employee</v>
      </c>
      <c r="D10051" t="str">
        <f>_xlfn.XLOOKUP(B10051,Enrollees!A:A,Enrollees!C:C)</f>
        <v>xx</v>
      </c>
    </row>
    <row r="10052" spans="1:4" x14ac:dyDescent="0.2">
      <c r="A10052" s="8">
        <v>44593</v>
      </c>
      <c r="B10052" s="6">
        <v>122896</v>
      </c>
      <c r="C10052" t="str">
        <f>_xlfn.XLOOKUP($B10052,Enrollees!$A$2:$A$10000,Enrollees!$B$2:$B$10000)</f>
        <v>Goodwill Employee</v>
      </c>
      <c r="D10052" t="str">
        <f>_xlfn.XLOOKUP(B10052,Enrollees!A:A,Enrollees!C:C)</f>
        <v>xx</v>
      </c>
    </row>
    <row r="10053" spans="1:4" x14ac:dyDescent="0.2">
      <c r="A10053" s="8">
        <v>44593</v>
      </c>
      <c r="B10053" s="6">
        <v>122899</v>
      </c>
      <c r="C10053" t="str">
        <f>_xlfn.XLOOKUP($B10053,Enrollees!$A$2:$A$10000,Enrollees!$B$2:$B$10000)</f>
        <v>Goodwill Employee</v>
      </c>
      <c r="D10053" t="str">
        <f>_xlfn.XLOOKUP(B10053,Enrollees!A:A,Enrollees!C:C)</f>
        <v>xx</v>
      </c>
    </row>
    <row r="10054" spans="1:4" x14ac:dyDescent="0.2">
      <c r="A10054" s="8">
        <v>44593</v>
      </c>
      <c r="B10054" s="6">
        <v>122899</v>
      </c>
      <c r="C10054" t="str">
        <f>_xlfn.XLOOKUP($B10054,Enrollees!$A$2:$A$10000,Enrollees!$B$2:$B$10000)</f>
        <v>Goodwill Employee</v>
      </c>
      <c r="D10054" t="str">
        <f>_xlfn.XLOOKUP(B10054,Enrollees!A:A,Enrollees!C:C)</f>
        <v>xx</v>
      </c>
    </row>
    <row r="10055" spans="1:4" x14ac:dyDescent="0.2">
      <c r="A10055" s="8">
        <v>44593</v>
      </c>
      <c r="B10055" s="6">
        <v>122890</v>
      </c>
      <c r="C10055" t="str">
        <f>_xlfn.XLOOKUP($B10055,Enrollees!$A$2:$A$10000,Enrollees!$B$2:$B$10000)</f>
        <v>Goodwill Employee</v>
      </c>
      <c r="D10055" t="str">
        <f>_xlfn.XLOOKUP(B10055,Enrollees!A:A,Enrollees!C:C)</f>
        <v>xx</v>
      </c>
    </row>
    <row r="10056" spans="1:4" x14ac:dyDescent="0.2">
      <c r="A10056" s="8">
        <v>44593</v>
      </c>
      <c r="B10056" s="6">
        <v>122905</v>
      </c>
      <c r="C10056" t="str">
        <f>_xlfn.XLOOKUP($B10056,Enrollees!$A$2:$A$10000,Enrollees!$B$2:$B$10000)</f>
        <v>Goodwill Employee</v>
      </c>
      <c r="D10056" t="str">
        <f>_xlfn.XLOOKUP(B10056,Enrollees!A:A,Enrollees!C:C)</f>
        <v>xx</v>
      </c>
    </row>
    <row r="10057" spans="1:4" x14ac:dyDescent="0.2">
      <c r="A10057" s="8">
        <v>44593</v>
      </c>
      <c r="B10057" s="6">
        <v>122885</v>
      </c>
      <c r="C10057" t="str">
        <f>_xlfn.XLOOKUP($B10057,Enrollees!$A$2:$A$10000,Enrollees!$B$2:$B$10000)</f>
        <v>Goodwill Employee</v>
      </c>
      <c r="D10057" t="str">
        <f>_xlfn.XLOOKUP(B10057,Enrollees!A:A,Enrollees!C:C)</f>
        <v>xx</v>
      </c>
    </row>
    <row r="10058" spans="1:4" x14ac:dyDescent="0.2">
      <c r="A10058" s="8">
        <v>44593</v>
      </c>
      <c r="B10058" s="6">
        <v>122891</v>
      </c>
      <c r="C10058" t="str">
        <f>_xlfn.XLOOKUP($B10058,Enrollees!$A$2:$A$10000,Enrollees!$B$2:$B$10000)</f>
        <v>Goodwill Employee</v>
      </c>
      <c r="D10058" t="str">
        <f>_xlfn.XLOOKUP(B10058,Enrollees!A:A,Enrollees!C:C)</f>
        <v>xx</v>
      </c>
    </row>
    <row r="10059" spans="1:4" x14ac:dyDescent="0.2">
      <c r="A10059" s="8">
        <v>44593</v>
      </c>
      <c r="B10059" s="6">
        <v>122895</v>
      </c>
      <c r="C10059" t="str">
        <f>_xlfn.XLOOKUP($B10059,Enrollees!$A$2:$A$10000,Enrollees!$B$2:$B$10000)</f>
        <v>Goodwill Employee</v>
      </c>
      <c r="D10059" t="str">
        <f>_xlfn.XLOOKUP(B10059,Enrollees!A:A,Enrollees!C:C)</f>
        <v>xx</v>
      </c>
    </row>
    <row r="10060" spans="1:4" x14ac:dyDescent="0.2">
      <c r="A10060" s="8">
        <v>44593</v>
      </c>
      <c r="B10060" s="6">
        <v>122883</v>
      </c>
      <c r="C10060" t="str">
        <f>_xlfn.XLOOKUP($B10060,Enrollees!$A$2:$A$10000,Enrollees!$B$2:$B$10000)</f>
        <v>Goodwill Employee</v>
      </c>
      <c r="D10060" t="str">
        <f>_xlfn.XLOOKUP(B10060,Enrollees!A:A,Enrollees!C:C)</f>
        <v>xx</v>
      </c>
    </row>
    <row r="10061" spans="1:4" x14ac:dyDescent="0.2">
      <c r="A10061" s="8">
        <v>44593</v>
      </c>
      <c r="B10061" s="6">
        <v>122895</v>
      </c>
      <c r="C10061" t="str">
        <f>_xlfn.XLOOKUP($B10061,Enrollees!$A$2:$A$10000,Enrollees!$B$2:$B$10000)</f>
        <v>Goodwill Employee</v>
      </c>
      <c r="D10061" t="str">
        <f>_xlfn.XLOOKUP(B10061,Enrollees!A:A,Enrollees!C:C)</f>
        <v>xx</v>
      </c>
    </row>
    <row r="10062" spans="1:4" x14ac:dyDescent="0.2">
      <c r="A10062" s="8">
        <v>44593</v>
      </c>
      <c r="B10062" s="6">
        <v>122888</v>
      </c>
      <c r="C10062" t="str">
        <f>_xlfn.XLOOKUP($B10062,Enrollees!$A$2:$A$10000,Enrollees!$B$2:$B$10000)</f>
        <v>Goodwill Employee</v>
      </c>
      <c r="D10062" t="str">
        <f>_xlfn.XLOOKUP(B10062,Enrollees!A:A,Enrollees!C:C)</f>
        <v>xx</v>
      </c>
    </row>
    <row r="10063" spans="1:4" x14ac:dyDescent="0.2">
      <c r="A10063" s="8">
        <v>44593</v>
      </c>
      <c r="B10063" s="6">
        <v>122905</v>
      </c>
      <c r="C10063" t="str">
        <f>_xlfn.XLOOKUP($B10063,Enrollees!$A$2:$A$10000,Enrollees!$B$2:$B$10000)</f>
        <v>Goodwill Employee</v>
      </c>
      <c r="D10063" t="str">
        <f>_xlfn.XLOOKUP(B10063,Enrollees!A:A,Enrollees!C:C)</f>
        <v>xx</v>
      </c>
    </row>
    <row r="10064" spans="1:4" x14ac:dyDescent="0.2">
      <c r="A10064" s="8">
        <v>44593</v>
      </c>
      <c r="B10064" s="6">
        <v>122885</v>
      </c>
      <c r="C10064" t="str">
        <f>_xlfn.XLOOKUP($B10064,Enrollees!$A$2:$A$10000,Enrollees!$B$2:$B$10000)</f>
        <v>Goodwill Employee</v>
      </c>
      <c r="D10064" t="str">
        <f>_xlfn.XLOOKUP(B10064,Enrollees!A:A,Enrollees!C:C)</f>
        <v>xx</v>
      </c>
    </row>
    <row r="10065" spans="1:4" x14ac:dyDescent="0.2">
      <c r="A10065" s="8">
        <v>44593</v>
      </c>
      <c r="B10065" s="6">
        <v>122891</v>
      </c>
      <c r="C10065" t="str">
        <f>_xlfn.XLOOKUP($B10065,Enrollees!$A$2:$A$10000,Enrollees!$B$2:$B$10000)</f>
        <v>Goodwill Employee</v>
      </c>
      <c r="D10065" t="str">
        <f>_xlfn.XLOOKUP(B10065,Enrollees!A:A,Enrollees!C:C)</f>
        <v>xx</v>
      </c>
    </row>
    <row r="10066" spans="1:4" x14ac:dyDescent="0.2">
      <c r="A10066" s="8">
        <v>44593</v>
      </c>
      <c r="B10066" s="6">
        <v>122883</v>
      </c>
      <c r="C10066" t="str">
        <f>_xlfn.XLOOKUP($B10066,Enrollees!$A$2:$A$10000,Enrollees!$B$2:$B$10000)</f>
        <v>Goodwill Employee</v>
      </c>
      <c r="D10066" t="str">
        <f>_xlfn.XLOOKUP(B10066,Enrollees!A:A,Enrollees!C:C)</f>
        <v>xx</v>
      </c>
    </row>
    <row r="10067" spans="1:4" x14ac:dyDescent="0.2">
      <c r="A10067" s="8">
        <v>44593</v>
      </c>
      <c r="B10067" s="6">
        <v>122903</v>
      </c>
      <c r="C10067" t="str">
        <f>_xlfn.XLOOKUP($B10067,Enrollees!$A$2:$A$10000,Enrollees!$B$2:$B$10000)</f>
        <v>Goodwill Employee</v>
      </c>
      <c r="D10067" t="str">
        <f>_xlfn.XLOOKUP(B10067,Enrollees!A:A,Enrollees!C:C)</f>
        <v>xx</v>
      </c>
    </row>
    <row r="10068" spans="1:4" x14ac:dyDescent="0.2">
      <c r="A10068" s="8">
        <v>44593</v>
      </c>
      <c r="B10068" s="6">
        <v>122898</v>
      </c>
      <c r="C10068" t="str">
        <f>_xlfn.XLOOKUP($B10068,Enrollees!$A$2:$A$10000,Enrollees!$B$2:$B$10000)</f>
        <v>Goodwill Employee</v>
      </c>
      <c r="D10068" t="str">
        <f>_xlfn.XLOOKUP(B10068,Enrollees!A:A,Enrollees!C:C)</f>
        <v>xx</v>
      </c>
    </row>
    <row r="10069" spans="1:4" x14ac:dyDescent="0.2">
      <c r="A10069" s="8">
        <v>44593</v>
      </c>
      <c r="B10069" s="6">
        <v>122903</v>
      </c>
      <c r="C10069" t="str">
        <f>_xlfn.XLOOKUP($B10069,Enrollees!$A$2:$A$10000,Enrollees!$B$2:$B$10000)</f>
        <v>Goodwill Employee</v>
      </c>
      <c r="D10069" t="str">
        <f>_xlfn.XLOOKUP(B10069,Enrollees!A:A,Enrollees!C:C)</f>
        <v>xx</v>
      </c>
    </row>
    <row r="10070" spans="1:4" x14ac:dyDescent="0.2">
      <c r="A10070" s="8">
        <v>44593</v>
      </c>
      <c r="B10070" s="6">
        <v>122885</v>
      </c>
      <c r="C10070" t="str">
        <f>_xlfn.XLOOKUP($B10070,Enrollees!$A$2:$A$10000,Enrollees!$B$2:$B$10000)</f>
        <v>Goodwill Employee</v>
      </c>
      <c r="D10070" t="str">
        <f>_xlfn.XLOOKUP(B10070,Enrollees!A:A,Enrollees!C:C)</f>
        <v>xx</v>
      </c>
    </row>
    <row r="10071" spans="1:4" x14ac:dyDescent="0.2">
      <c r="A10071" s="8">
        <v>44593</v>
      </c>
      <c r="B10071" s="6">
        <v>122903</v>
      </c>
      <c r="C10071" t="str">
        <f>_xlfn.XLOOKUP($B10071,Enrollees!$A$2:$A$10000,Enrollees!$B$2:$B$10000)</f>
        <v>Goodwill Employee</v>
      </c>
      <c r="D10071" t="str">
        <f>_xlfn.XLOOKUP(B10071,Enrollees!A:A,Enrollees!C:C)</f>
        <v>xx</v>
      </c>
    </row>
    <row r="10072" spans="1:4" x14ac:dyDescent="0.2">
      <c r="A10072" s="8">
        <v>44593</v>
      </c>
      <c r="B10072" s="6">
        <v>122885</v>
      </c>
      <c r="C10072" t="str">
        <f>_xlfn.XLOOKUP($B10072,Enrollees!$A$2:$A$10000,Enrollees!$B$2:$B$10000)</f>
        <v>Goodwill Employee</v>
      </c>
      <c r="D10072" t="str">
        <f>_xlfn.XLOOKUP(B10072,Enrollees!A:A,Enrollees!C:C)</f>
        <v>xx</v>
      </c>
    </row>
    <row r="10073" spans="1:4" x14ac:dyDescent="0.2">
      <c r="A10073" s="8">
        <v>44593</v>
      </c>
      <c r="B10073" s="6">
        <v>122896</v>
      </c>
      <c r="C10073" t="str">
        <f>_xlfn.XLOOKUP($B10073,Enrollees!$A$2:$A$10000,Enrollees!$B$2:$B$10000)</f>
        <v>Goodwill Employee</v>
      </c>
      <c r="D10073" t="str">
        <f>_xlfn.XLOOKUP(B10073,Enrollees!A:A,Enrollees!C:C)</f>
        <v>xx</v>
      </c>
    </row>
    <row r="10074" spans="1:4" x14ac:dyDescent="0.2">
      <c r="A10074" s="8">
        <v>44593</v>
      </c>
      <c r="B10074" s="6">
        <v>122896</v>
      </c>
      <c r="C10074" t="str">
        <f>_xlfn.XLOOKUP($B10074,Enrollees!$A$2:$A$10000,Enrollees!$B$2:$B$10000)</f>
        <v>Goodwill Employee</v>
      </c>
      <c r="D10074" t="str">
        <f>_xlfn.XLOOKUP(B10074,Enrollees!A:A,Enrollees!C:C)</f>
        <v>xx</v>
      </c>
    </row>
    <row r="10075" spans="1:4" x14ac:dyDescent="0.2">
      <c r="A10075" s="8">
        <v>44593</v>
      </c>
      <c r="B10075" s="6">
        <v>122903</v>
      </c>
      <c r="C10075" t="str">
        <f>_xlfn.XLOOKUP($B10075,Enrollees!$A$2:$A$10000,Enrollees!$B$2:$B$10000)</f>
        <v>Goodwill Employee</v>
      </c>
      <c r="D10075" t="str">
        <f>_xlfn.XLOOKUP(B10075,Enrollees!A:A,Enrollees!C:C)</f>
        <v>xx</v>
      </c>
    </row>
    <row r="10076" spans="1:4" x14ac:dyDescent="0.2">
      <c r="A10076" s="8">
        <v>44593</v>
      </c>
      <c r="B10076" s="6">
        <v>122891</v>
      </c>
      <c r="C10076" t="str">
        <f>_xlfn.XLOOKUP($B10076,Enrollees!$A$2:$A$10000,Enrollees!$B$2:$B$10000)</f>
        <v>Goodwill Employee</v>
      </c>
      <c r="D10076" t="str">
        <f>_xlfn.XLOOKUP(B10076,Enrollees!A:A,Enrollees!C:C)</f>
        <v>xx</v>
      </c>
    </row>
    <row r="10077" spans="1:4" x14ac:dyDescent="0.2">
      <c r="A10077" s="8">
        <v>44593</v>
      </c>
      <c r="B10077" s="6">
        <v>122903</v>
      </c>
      <c r="C10077" t="str">
        <f>_xlfn.XLOOKUP($B10077,Enrollees!$A$2:$A$10000,Enrollees!$B$2:$B$10000)</f>
        <v>Goodwill Employee</v>
      </c>
      <c r="D10077" t="str">
        <f>_xlfn.XLOOKUP(B10077,Enrollees!A:A,Enrollees!C:C)</f>
        <v>xx</v>
      </c>
    </row>
    <row r="10078" spans="1:4" x14ac:dyDescent="0.2">
      <c r="A10078" s="8">
        <v>44593</v>
      </c>
      <c r="B10078" s="6">
        <v>122891</v>
      </c>
      <c r="C10078" t="str">
        <f>_xlfn.XLOOKUP($B10078,Enrollees!$A$2:$A$10000,Enrollees!$B$2:$B$10000)</f>
        <v>Goodwill Employee</v>
      </c>
      <c r="D10078" t="str">
        <f>_xlfn.XLOOKUP(B10078,Enrollees!A:A,Enrollees!C:C)</f>
        <v>xx</v>
      </c>
    </row>
    <row r="10079" spans="1:4" x14ac:dyDescent="0.2">
      <c r="A10079" s="8">
        <v>44593</v>
      </c>
      <c r="B10079" s="6">
        <v>122883</v>
      </c>
      <c r="C10079" t="str">
        <f>_xlfn.XLOOKUP($B10079,Enrollees!$A$2:$A$10000,Enrollees!$B$2:$B$10000)</f>
        <v>Goodwill Employee</v>
      </c>
      <c r="D10079" t="str">
        <f>_xlfn.XLOOKUP(B10079,Enrollees!A:A,Enrollees!C:C)</f>
        <v>xx</v>
      </c>
    </row>
    <row r="10080" spans="1:4" x14ac:dyDescent="0.2">
      <c r="A10080" s="8">
        <v>44593</v>
      </c>
      <c r="B10080" s="6">
        <v>122896</v>
      </c>
      <c r="C10080" t="str">
        <f>_xlfn.XLOOKUP($B10080,Enrollees!$A$2:$A$10000,Enrollees!$B$2:$B$10000)</f>
        <v>Goodwill Employee</v>
      </c>
      <c r="D10080" t="str">
        <f>_xlfn.XLOOKUP(B10080,Enrollees!A:A,Enrollees!C:C)</f>
        <v>xx</v>
      </c>
    </row>
    <row r="10081" spans="1:4" x14ac:dyDescent="0.2">
      <c r="A10081" s="8">
        <v>44593</v>
      </c>
      <c r="B10081" s="6">
        <v>122903</v>
      </c>
      <c r="C10081" t="str">
        <f>_xlfn.XLOOKUP($B10081,Enrollees!$A$2:$A$10000,Enrollees!$B$2:$B$10000)</f>
        <v>Goodwill Employee</v>
      </c>
      <c r="D10081" t="str">
        <f>_xlfn.XLOOKUP(B10081,Enrollees!A:A,Enrollees!C:C)</f>
        <v>xx</v>
      </c>
    </row>
    <row r="10082" spans="1:4" x14ac:dyDescent="0.2">
      <c r="A10082" s="8">
        <v>44593</v>
      </c>
      <c r="B10082" s="6">
        <v>122883</v>
      </c>
      <c r="C10082" t="str">
        <f>_xlfn.XLOOKUP($B10082,Enrollees!$A$2:$A$10000,Enrollees!$B$2:$B$10000)</f>
        <v>Goodwill Employee</v>
      </c>
      <c r="D10082" t="str">
        <f>_xlfn.XLOOKUP(B10082,Enrollees!A:A,Enrollees!C:C)</f>
        <v>xx</v>
      </c>
    </row>
    <row r="10083" spans="1:4" x14ac:dyDescent="0.2">
      <c r="A10083" s="8">
        <v>44593</v>
      </c>
      <c r="B10083" s="6">
        <v>122896</v>
      </c>
      <c r="C10083" t="str">
        <f>_xlfn.XLOOKUP($B10083,Enrollees!$A$2:$A$10000,Enrollees!$B$2:$B$10000)</f>
        <v>Goodwill Employee</v>
      </c>
      <c r="D10083" t="str">
        <f>_xlfn.XLOOKUP(B10083,Enrollees!A:A,Enrollees!C:C)</f>
        <v>xx</v>
      </c>
    </row>
    <row r="10084" spans="1:4" x14ac:dyDescent="0.2">
      <c r="A10084" s="8">
        <v>44593</v>
      </c>
      <c r="B10084" s="6">
        <v>122894</v>
      </c>
      <c r="C10084" t="str">
        <f>_xlfn.XLOOKUP($B10084,Enrollees!$A$2:$A$10000,Enrollees!$B$2:$B$10000)</f>
        <v>Goodwill Employee</v>
      </c>
      <c r="D10084" t="str">
        <f>_xlfn.XLOOKUP(B10084,Enrollees!A:A,Enrollees!C:C)</f>
        <v>xx</v>
      </c>
    </row>
    <row r="10085" spans="1:4" x14ac:dyDescent="0.2">
      <c r="A10085" s="8">
        <v>44593</v>
      </c>
      <c r="B10085" s="6">
        <v>122888</v>
      </c>
      <c r="C10085" t="str">
        <f>_xlfn.XLOOKUP($B10085,Enrollees!$A$2:$A$10000,Enrollees!$B$2:$B$10000)</f>
        <v>Goodwill Employee</v>
      </c>
      <c r="D10085" t="str">
        <f>_xlfn.XLOOKUP(B10085,Enrollees!A:A,Enrollees!C:C)</f>
        <v>xx</v>
      </c>
    </row>
    <row r="10086" spans="1:4" x14ac:dyDescent="0.2">
      <c r="A10086" s="8">
        <v>44593</v>
      </c>
      <c r="B10086" s="6">
        <v>122902</v>
      </c>
      <c r="C10086" t="str">
        <f>_xlfn.XLOOKUP($B10086,Enrollees!$A$2:$A$10000,Enrollees!$B$2:$B$10000)</f>
        <v>Goodwill Employee</v>
      </c>
      <c r="D10086" t="str">
        <f>_xlfn.XLOOKUP(B10086,Enrollees!A:A,Enrollees!C:C)</f>
        <v>xx</v>
      </c>
    </row>
    <row r="10087" spans="1:4" x14ac:dyDescent="0.2">
      <c r="A10087" s="8">
        <v>44593</v>
      </c>
      <c r="B10087" s="6">
        <v>122889</v>
      </c>
      <c r="C10087" t="str">
        <f>_xlfn.XLOOKUP($B10087,Enrollees!$A$2:$A$10000,Enrollees!$B$2:$B$10000)</f>
        <v>Goodwill Employee</v>
      </c>
      <c r="D10087" t="str">
        <f>_xlfn.XLOOKUP(B10087,Enrollees!A:A,Enrollees!C:C)</f>
        <v>xx</v>
      </c>
    </row>
    <row r="10088" spans="1:4" x14ac:dyDescent="0.2">
      <c r="A10088" s="8">
        <v>44593</v>
      </c>
      <c r="B10088" s="6">
        <v>122902</v>
      </c>
      <c r="C10088" t="str">
        <f>_xlfn.XLOOKUP($B10088,Enrollees!$A$2:$A$10000,Enrollees!$B$2:$B$10000)</f>
        <v>Goodwill Employee</v>
      </c>
      <c r="D10088" t="str">
        <f>_xlfn.XLOOKUP(B10088,Enrollees!A:A,Enrollees!C:C)</f>
        <v>xx</v>
      </c>
    </row>
    <row r="10089" spans="1:4" x14ac:dyDescent="0.2">
      <c r="A10089" s="8">
        <v>44593</v>
      </c>
      <c r="B10089" s="6">
        <v>122889</v>
      </c>
      <c r="C10089" t="str">
        <f>_xlfn.XLOOKUP($B10089,Enrollees!$A$2:$A$10000,Enrollees!$B$2:$B$10000)</f>
        <v>Goodwill Employee</v>
      </c>
      <c r="D10089" t="str">
        <f>_xlfn.XLOOKUP(B10089,Enrollees!A:A,Enrollees!C:C)</f>
        <v>xx</v>
      </c>
    </row>
    <row r="10090" spans="1:4" x14ac:dyDescent="0.2">
      <c r="A10090" s="8">
        <v>44593</v>
      </c>
      <c r="B10090" s="6">
        <v>122897</v>
      </c>
      <c r="C10090" t="str">
        <f>_xlfn.XLOOKUP($B10090,Enrollees!$A$2:$A$10000,Enrollees!$B$2:$B$10000)</f>
        <v>Goodwill Employee</v>
      </c>
      <c r="D10090" t="str">
        <f>_xlfn.XLOOKUP(B10090,Enrollees!A:A,Enrollees!C:C)</f>
        <v>xx</v>
      </c>
    </row>
    <row r="10091" spans="1:4" x14ac:dyDescent="0.2">
      <c r="A10091" s="8">
        <v>44593</v>
      </c>
      <c r="B10091" s="6">
        <v>122887</v>
      </c>
      <c r="C10091" t="str">
        <f>_xlfn.XLOOKUP($B10091,Enrollees!$A$2:$A$10000,Enrollees!$B$2:$B$10000)</f>
        <v>Goodwill Employee</v>
      </c>
      <c r="D10091" t="str">
        <f>_xlfn.XLOOKUP(B10091,Enrollees!A:A,Enrollees!C:C)</f>
        <v>xx</v>
      </c>
    </row>
    <row r="10092" spans="1:4" x14ac:dyDescent="0.2">
      <c r="A10092" s="8">
        <v>44593</v>
      </c>
      <c r="B10092" s="6">
        <v>122900</v>
      </c>
      <c r="C10092" t="str">
        <f>_xlfn.XLOOKUP($B10092,Enrollees!$A$2:$A$10000,Enrollees!$B$2:$B$10000)</f>
        <v>Goodwill Employee</v>
      </c>
      <c r="D10092" t="str">
        <f>_xlfn.XLOOKUP(B10092,Enrollees!A:A,Enrollees!C:C)</f>
        <v>xx</v>
      </c>
    </row>
    <row r="10093" spans="1:4" x14ac:dyDescent="0.2">
      <c r="A10093" s="8">
        <v>44593</v>
      </c>
      <c r="B10093" s="6">
        <v>122885</v>
      </c>
      <c r="C10093" t="str">
        <f>_xlfn.XLOOKUP($B10093,Enrollees!$A$2:$A$10000,Enrollees!$B$2:$B$10000)</f>
        <v>Goodwill Employee</v>
      </c>
      <c r="D10093" t="str">
        <f>_xlfn.XLOOKUP(B10093,Enrollees!A:A,Enrollees!C:C)</f>
        <v>xx</v>
      </c>
    </row>
    <row r="10094" spans="1:4" x14ac:dyDescent="0.2">
      <c r="A10094" s="8">
        <v>44593</v>
      </c>
      <c r="B10094" s="6">
        <v>122894</v>
      </c>
      <c r="C10094" t="str">
        <f>_xlfn.XLOOKUP($B10094,Enrollees!$A$2:$A$10000,Enrollees!$B$2:$B$10000)</f>
        <v>Goodwill Employee</v>
      </c>
      <c r="D10094" t="str">
        <f>_xlfn.XLOOKUP(B10094,Enrollees!A:A,Enrollees!C:C)</f>
        <v>xx</v>
      </c>
    </row>
    <row r="10095" spans="1:4" x14ac:dyDescent="0.2">
      <c r="A10095" s="8">
        <v>44593</v>
      </c>
      <c r="B10095" s="6">
        <v>122903</v>
      </c>
      <c r="C10095" t="str">
        <f>_xlfn.XLOOKUP($B10095,Enrollees!$A$2:$A$10000,Enrollees!$B$2:$B$10000)</f>
        <v>Goodwill Employee</v>
      </c>
      <c r="D10095" t="str">
        <f>_xlfn.XLOOKUP(B10095,Enrollees!A:A,Enrollees!C:C)</f>
        <v>xx</v>
      </c>
    </row>
    <row r="10096" spans="1:4" x14ac:dyDescent="0.2">
      <c r="A10096" s="8">
        <v>44593</v>
      </c>
      <c r="B10096" s="6">
        <v>122895</v>
      </c>
      <c r="C10096" t="str">
        <f>_xlfn.XLOOKUP($B10096,Enrollees!$A$2:$A$10000,Enrollees!$B$2:$B$10000)</f>
        <v>Goodwill Employee</v>
      </c>
      <c r="D10096" t="str">
        <f>_xlfn.XLOOKUP(B10096,Enrollees!A:A,Enrollees!C:C)</f>
        <v>xx</v>
      </c>
    </row>
    <row r="10097" spans="1:4" x14ac:dyDescent="0.2">
      <c r="A10097" s="8">
        <v>44593</v>
      </c>
      <c r="B10097" s="6">
        <v>122890</v>
      </c>
      <c r="C10097" t="str">
        <f>_xlfn.XLOOKUP($B10097,Enrollees!$A$2:$A$10000,Enrollees!$B$2:$B$10000)</f>
        <v>Goodwill Employee</v>
      </c>
      <c r="D10097" t="str">
        <f>_xlfn.XLOOKUP(B10097,Enrollees!A:A,Enrollees!C:C)</f>
        <v>xx</v>
      </c>
    </row>
    <row r="10098" spans="1:4" x14ac:dyDescent="0.2">
      <c r="A10098" s="8">
        <v>44593</v>
      </c>
      <c r="B10098" s="6">
        <v>122885</v>
      </c>
      <c r="C10098" t="str">
        <f>_xlfn.XLOOKUP($B10098,Enrollees!$A$2:$A$10000,Enrollees!$B$2:$B$10000)</f>
        <v>Goodwill Employee</v>
      </c>
      <c r="D10098" t="str">
        <f>_xlfn.XLOOKUP(B10098,Enrollees!A:A,Enrollees!C:C)</f>
        <v>xx</v>
      </c>
    </row>
    <row r="10099" spans="1:4" x14ac:dyDescent="0.2">
      <c r="A10099" s="8">
        <v>44593</v>
      </c>
      <c r="B10099" s="6">
        <v>122904</v>
      </c>
      <c r="C10099" t="str">
        <f>_xlfn.XLOOKUP($B10099,Enrollees!$A$2:$A$10000,Enrollees!$B$2:$B$10000)</f>
        <v>Goodwill Employee</v>
      </c>
      <c r="D10099" t="str">
        <f>_xlfn.XLOOKUP(B10099,Enrollees!A:A,Enrollees!C:C)</f>
        <v>xx</v>
      </c>
    </row>
    <row r="10100" spans="1:4" x14ac:dyDescent="0.2">
      <c r="A10100" s="8">
        <v>44593</v>
      </c>
      <c r="B10100" s="6">
        <v>122904</v>
      </c>
      <c r="C10100" t="str">
        <f>_xlfn.XLOOKUP($B10100,Enrollees!$A$2:$A$10000,Enrollees!$B$2:$B$10000)</f>
        <v>Goodwill Employee</v>
      </c>
      <c r="D10100" t="str">
        <f>_xlfn.XLOOKUP(B10100,Enrollees!A:A,Enrollees!C:C)</f>
        <v>xx</v>
      </c>
    </row>
    <row r="10101" spans="1:4" x14ac:dyDescent="0.2">
      <c r="A10101" s="8">
        <v>44593</v>
      </c>
      <c r="B10101" s="6">
        <v>122893</v>
      </c>
      <c r="C10101" t="str">
        <f>_xlfn.XLOOKUP($B10101,Enrollees!$A$2:$A$10000,Enrollees!$B$2:$B$10000)</f>
        <v>Goodwill Employee</v>
      </c>
      <c r="D10101" t="str">
        <f>_xlfn.XLOOKUP(B10101,Enrollees!A:A,Enrollees!C:C)</f>
        <v>xx</v>
      </c>
    </row>
    <row r="10102" spans="1:4" x14ac:dyDescent="0.2">
      <c r="A10102" s="8">
        <v>44593</v>
      </c>
      <c r="B10102" s="6">
        <v>122893</v>
      </c>
      <c r="C10102" t="str">
        <f>_xlfn.XLOOKUP($B10102,Enrollees!$A$2:$A$10000,Enrollees!$B$2:$B$10000)</f>
        <v>Goodwill Employee</v>
      </c>
      <c r="D10102" t="str">
        <f>_xlfn.XLOOKUP(B10102,Enrollees!A:A,Enrollees!C:C)</f>
        <v>xx</v>
      </c>
    </row>
    <row r="10103" spans="1:4" x14ac:dyDescent="0.2">
      <c r="A10103" s="8">
        <v>44593</v>
      </c>
      <c r="B10103" s="6">
        <v>122904</v>
      </c>
      <c r="C10103" t="str">
        <f>_xlfn.XLOOKUP($B10103,Enrollees!$A$2:$A$10000,Enrollees!$B$2:$B$10000)</f>
        <v>Goodwill Employee</v>
      </c>
      <c r="D10103" t="str">
        <f>_xlfn.XLOOKUP(B10103,Enrollees!A:A,Enrollees!C:C)</f>
        <v>xx</v>
      </c>
    </row>
    <row r="10104" spans="1:4" x14ac:dyDescent="0.2">
      <c r="A10104" s="8">
        <v>44593</v>
      </c>
      <c r="B10104" s="6">
        <v>122896</v>
      </c>
      <c r="C10104" t="str">
        <f>_xlfn.XLOOKUP($B10104,Enrollees!$A$2:$A$10000,Enrollees!$B$2:$B$10000)</f>
        <v>Goodwill Employee</v>
      </c>
      <c r="D10104" t="str">
        <f>_xlfn.XLOOKUP(B10104,Enrollees!A:A,Enrollees!C:C)</f>
        <v>xx</v>
      </c>
    </row>
    <row r="10105" spans="1:4" x14ac:dyDescent="0.2">
      <c r="A10105" s="8">
        <v>44593</v>
      </c>
      <c r="B10105" s="6">
        <v>122904</v>
      </c>
      <c r="C10105" t="str">
        <f>_xlfn.XLOOKUP($B10105,Enrollees!$A$2:$A$10000,Enrollees!$B$2:$B$10000)</f>
        <v>Goodwill Employee</v>
      </c>
      <c r="D10105" t="str">
        <f>_xlfn.XLOOKUP(B10105,Enrollees!A:A,Enrollees!C:C)</f>
        <v>xx</v>
      </c>
    </row>
    <row r="10106" spans="1:4" x14ac:dyDescent="0.2">
      <c r="A10106" s="8">
        <v>44593</v>
      </c>
      <c r="B10106" s="6">
        <v>122898</v>
      </c>
      <c r="C10106" t="str">
        <f>_xlfn.XLOOKUP($B10106,Enrollees!$A$2:$A$10000,Enrollees!$B$2:$B$10000)</f>
        <v>Goodwill Employee</v>
      </c>
      <c r="D10106" t="str">
        <f>_xlfn.XLOOKUP(B10106,Enrollees!A:A,Enrollees!C:C)</f>
        <v>xx</v>
      </c>
    </row>
    <row r="10107" spans="1:4" x14ac:dyDescent="0.2">
      <c r="A10107" s="8">
        <v>44593</v>
      </c>
      <c r="B10107" s="6">
        <v>122897</v>
      </c>
      <c r="C10107" t="str">
        <f>_xlfn.XLOOKUP($B10107,Enrollees!$A$2:$A$10000,Enrollees!$B$2:$B$10000)</f>
        <v>Goodwill Employee</v>
      </c>
      <c r="D10107" t="str">
        <f>_xlfn.XLOOKUP(B10107,Enrollees!A:A,Enrollees!C:C)</f>
        <v>xx</v>
      </c>
    </row>
    <row r="10108" spans="1:4" x14ac:dyDescent="0.2">
      <c r="A10108" s="8">
        <v>44593</v>
      </c>
      <c r="B10108" s="6">
        <v>122896</v>
      </c>
      <c r="C10108" t="str">
        <f>_xlfn.XLOOKUP($B10108,Enrollees!$A$2:$A$10000,Enrollees!$B$2:$B$10000)</f>
        <v>Goodwill Employee</v>
      </c>
      <c r="D10108" t="str">
        <f>_xlfn.XLOOKUP(B10108,Enrollees!A:A,Enrollees!C:C)</f>
        <v>xx</v>
      </c>
    </row>
    <row r="10109" spans="1:4" x14ac:dyDescent="0.2">
      <c r="A10109" s="8">
        <v>44593</v>
      </c>
      <c r="B10109" s="6">
        <v>122889</v>
      </c>
      <c r="C10109" t="str">
        <f>_xlfn.XLOOKUP($B10109,Enrollees!$A$2:$A$10000,Enrollees!$B$2:$B$10000)</f>
        <v>Goodwill Employee</v>
      </c>
      <c r="D10109" t="str">
        <f>_xlfn.XLOOKUP(B10109,Enrollees!A:A,Enrollees!C:C)</f>
        <v>xx</v>
      </c>
    </row>
    <row r="10110" spans="1:4" x14ac:dyDescent="0.2">
      <c r="A10110" s="8">
        <v>44593</v>
      </c>
      <c r="B10110" s="6">
        <v>122890</v>
      </c>
      <c r="C10110" t="str">
        <f>_xlfn.XLOOKUP($B10110,Enrollees!$A$2:$A$10000,Enrollees!$B$2:$B$10000)</f>
        <v>Goodwill Employee</v>
      </c>
      <c r="D10110" t="str">
        <f>_xlfn.XLOOKUP(B10110,Enrollees!A:A,Enrollees!C:C)</f>
        <v>xx</v>
      </c>
    </row>
    <row r="10111" spans="1:4" x14ac:dyDescent="0.2">
      <c r="A10111" s="8">
        <v>44593</v>
      </c>
      <c r="B10111" s="6">
        <v>122905</v>
      </c>
      <c r="C10111" t="str">
        <f>_xlfn.XLOOKUP($B10111,Enrollees!$A$2:$A$10000,Enrollees!$B$2:$B$10000)</f>
        <v>Goodwill Employee</v>
      </c>
      <c r="D10111" t="str">
        <f>_xlfn.XLOOKUP(B10111,Enrollees!A:A,Enrollees!C:C)</f>
        <v>xx</v>
      </c>
    </row>
    <row r="10112" spans="1:4" x14ac:dyDescent="0.2">
      <c r="A10112" s="8">
        <v>44593</v>
      </c>
      <c r="B10112" s="6">
        <v>122885</v>
      </c>
      <c r="C10112" t="str">
        <f>_xlfn.XLOOKUP($B10112,Enrollees!$A$2:$A$10000,Enrollees!$B$2:$B$10000)</f>
        <v>Goodwill Employee</v>
      </c>
      <c r="D10112" t="str">
        <f>_xlfn.XLOOKUP(B10112,Enrollees!A:A,Enrollees!C:C)</f>
        <v>xx</v>
      </c>
    </row>
    <row r="10113" spans="1:4" x14ac:dyDescent="0.2">
      <c r="A10113" s="8">
        <v>44593</v>
      </c>
      <c r="B10113" s="6">
        <v>122902</v>
      </c>
      <c r="C10113" t="str">
        <f>_xlfn.XLOOKUP($B10113,Enrollees!$A$2:$A$10000,Enrollees!$B$2:$B$10000)</f>
        <v>Goodwill Employee</v>
      </c>
      <c r="D10113" t="str">
        <f>_xlfn.XLOOKUP(B10113,Enrollees!A:A,Enrollees!C:C)</f>
        <v>xx</v>
      </c>
    </row>
    <row r="10114" spans="1:4" x14ac:dyDescent="0.2">
      <c r="A10114" s="8">
        <v>44593</v>
      </c>
      <c r="B10114" s="6">
        <v>122900</v>
      </c>
      <c r="C10114" t="str">
        <f>_xlfn.XLOOKUP($B10114,Enrollees!$A$2:$A$10000,Enrollees!$B$2:$B$10000)</f>
        <v>Goodwill Employee</v>
      </c>
      <c r="D10114" t="str">
        <f>_xlfn.XLOOKUP(B10114,Enrollees!A:A,Enrollees!C:C)</f>
        <v>xx</v>
      </c>
    </row>
    <row r="10115" spans="1:4" x14ac:dyDescent="0.2">
      <c r="A10115" s="8">
        <v>44593</v>
      </c>
      <c r="B10115" s="6">
        <v>122895</v>
      </c>
      <c r="C10115" t="str">
        <f>_xlfn.XLOOKUP($B10115,Enrollees!$A$2:$A$10000,Enrollees!$B$2:$B$10000)</f>
        <v>Goodwill Employee</v>
      </c>
      <c r="D10115" t="str">
        <f>_xlfn.XLOOKUP(B10115,Enrollees!A:A,Enrollees!C:C)</f>
        <v>xx</v>
      </c>
    </row>
    <row r="10116" spans="1:4" x14ac:dyDescent="0.2">
      <c r="A10116" s="8">
        <v>44593</v>
      </c>
      <c r="B10116" s="6">
        <v>122903</v>
      </c>
      <c r="C10116" t="str">
        <f>_xlfn.XLOOKUP($B10116,Enrollees!$A$2:$A$10000,Enrollees!$B$2:$B$10000)</f>
        <v>Goodwill Employee</v>
      </c>
      <c r="D10116" t="str">
        <f>_xlfn.XLOOKUP(B10116,Enrollees!A:A,Enrollees!C:C)</f>
        <v>xx</v>
      </c>
    </row>
    <row r="10117" spans="1:4" x14ac:dyDescent="0.2">
      <c r="A10117" s="8">
        <v>44593</v>
      </c>
      <c r="B10117" s="6">
        <v>122891</v>
      </c>
      <c r="C10117" t="str">
        <f>_xlfn.XLOOKUP($B10117,Enrollees!$A$2:$A$10000,Enrollees!$B$2:$B$10000)</f>
        <v>Goodwill Employee</v>
      </c>
      <c r="D10117" t="str">
        <f>_xlfn.XLOOKUP(B10117,Enrollees!A:A,Enrollees!C:C)</f>
        <v>xx</v>
      </c>
    </row>
    <row r="10118" spans="1:4" x14ac:dyDescent="0.2">
      <c r="A10118" s="8">
        <v>44593</v>
      </c>
      <c r="B10118" s="6">
        <v>122889</v>
      </c>
      <c r="C10118" t="str">
        <f>_xlfn.XLOOKUP($B10118,Enrollees!$A$2:$A$10000,Enrollees!$B$2:$B$10000)</f>
        <v>Goodwill Employee</v>
      </c>
      <c r="D10118" t="str">
        <f>_xlfn.XLOOKUP(B10118,Enrollees!A:A,Enrollees!C:C)</f>
        <v>xx</v>
      </c>
    </row>
    <row r="10119" spans="1:4" x14ac:dyDescent="0.2">
      <c r="A10119" s="8">
        <v>44593</v>
      </c>
      <c r="B10119" s="6">
        <v>122905</v>
      </c>
      <c r="C10119" t="str">
        <f>_xlfn.XLOOKUP($B10119,Enrollees!$A$2:$A$10000,Enrollees!$B$2:$B$10000)</f>
        <v>Goodwill Employee</v>
      </c>
      <c r="D10119" t="str">
        <f>_xlfn.XLOOKUP(B10119,Enrollees!A:A,Enrollees!C:C)</f>
        <v>xx</v>
      </c>
    </row>
    <row r="10120" spans="1:4" x14ac:dyDescent="0.2">
      <c r="A10120" s="8">
        <v>44593</v>
      </c>
      <c r="B10120" s="6">
        <v>122902</v>
      </c>
      <c r="C10120" t="str">
        <f>_xlfn.XLOOKUP($B10120,Enrollees!$A$2:$A$10000,Enrollees!$B$2:$B$10000)</f>
        <v>Goodwill Employee</v>
      </c>
      <c r="D10120" t="str">
        <f>_xlfn.XLOOKUP(B10120,Enrollees!A:A,Enrollees!C:C)</f>
        <v>xx</v>
      </c>
    </row>
    <row r="10121" spans="1:4" x14ac:dyDescent="0.2">
      <c r="A10121" s="8">
        <v>44593</v>
      </c>
      <c r="B10121" s="6">
        <v>122885</v>
      </c>
      <c r="C10121" t="str">
        <f>_xlfn.XLOOKUP($B10121,Enrollees!$A$2:$A$10000,Enrollees!$B$2:$B$10000)</f>
        <v>Goodwill Employee</v>
      </c>
      <c r="D10121" t="str">
        <f>_xlfn.XLOOKUP(B10121,Enrollees!A:A,Enrollees!C:C)</f>
        <v>xx</v>
      </c>
    </row>
    <row r="10122" spans="1:4" x14ac:dyDescent="0.2">
      <c r="A10122" s="8">
        <v>44593</v>
      </c>
      <c r="B10122" s="6">
        <v>122903</v>
      </c>
      <c r="C10122" t="str">
        <f>_xlfn.XLOOKUP($B10122,Enrollees!$A$2:$A$10000,Enrollees!$B$2:$B$10000)</f>
        <v>Goodwill Employee</v>
      </c>
      <c r="D10122" t="str">
        <f>_xlfn.XLOOKUP(B10122,Enrollees!A:A,Enrollees!C:C)</f>
        <v>xx</v>
      </c>
    </row>
    <row r="10123" spans="1:4" x14ac:dyDescent="0.2">
      <c r="A10123" s="8">
        <v>44593</v>
      </c>
      <c r="B10123" s="6">
        <v>122883</v>
      </c>
      <c r="C10123" t="str">
        <f>_xlfn.XLOOKUP($B10123,Enrollees!$A$2:$A$10000,Enrollees!$B$2:$B$10000)</f>
        <v>Goodwill Employee</v>
      </c>
      <c r="D10123" t="str">
        <f>_xlfn.XLOOKUP(B10123,Enrollees!A:A,Enrollees!C:C)</f>
        <v>xx</v>
      </c>
    </row>
    <row r="10124" spans="1:4" x14ac:dyDescent="0.2">
      <c r="A10124" s="8">
        <v>44593</v>
      </c>
      <c r="B10124" s="6">
        <v>122895</v>
      </c>
      <c r="C10124" t="str">
        <f>_xlfn.XLOOKUP($B10124,Enrollees!$A$2:$A$10000,Enrollees!$B$2:$B$10000)</f>
        <v>Goodwill Employee</v>
      </c>
      <c r="D10124" t="str">
        <f>_xlfn.XLOOKUP(B10124,Enrollees!A:A,Enrollees!C:C)</f>
        <v>xx</v>
      </c>
    </row>
    <row r="10125" spans="1:4" x14ac:dyDescent="0.2">
      <c r="A10125" s="8">
        <v>44593</v>
      </c>
      <c r="B10125" s="6">
        <v>122891</v>
      </c>
      <c r="C10125" t="str">
        <f>_xlfn.XLOOKUP($B10125,Enrollees!$A$2:$A$10000,Enrollees!$B$2:$B$10000)</f>
        <v>Goodwill Employee</v>
      </c>
      <c r="D10125" t="str">
        <f>_xlfn.XLOOKUP(B10125,Enrollees!A:A,Enrollees!C:C)</f>
        <v>xx</v>
      </c>
    </row>
    <row r="10126" spans="1:4" x14ac:dyDescent="0.2">
      <c r="A10126" s="8">
        <v>44593</v>
      </c>
      <c r="B10126" s="6">
        <v>122888</v>
      </c>
      <c r="C10126" t="str">
        <f>_xlfn.XLOOKUP($B10126,Enrollees!$A$2:$A$10000,Enrollees!$B$2:$B$10000)</f>
        <v>Goodwill Employee</v>
      </c>
      <c r="D10126" t="str">
        <f>_xlfn.XLOOKUP(B10126,Enrollees!A:A,Enrollees!C:C)</f>
        <v>xx</v>
      </c>
    </row>
    <row r="10127" spans="1:4" x14ac:dyDescent="0.2">
      <c r="A10127" s="8">
        <v>44593</v>
      </c>
      <c r="B10127" s="6">
        <v>122906</v>
      </c>
      <c r="C10127" t="str">
        <f>_xlfn.XLOOKUP($B10127,Enrollees!$A$2:$A$10000,Enrollees!$B$2:$B$10000)</f>
        <v>Goodwill Employee</v>
      </c>
      <c r="D10127" t="str">
        <f>_xlfn.XLOOKUP(B10127,Enrollees!A:A,Enrollees!C:C)</f>
        <v>xx</v>
      </c>
    </row>
    <row r="10128" spans="1:4" x14ac:dyDescent="0.2">
      <c r="A10128" s="8">
        <v>44593</v>
      </c>
      <c r="B10128" s="6">
        <v>122900</v>
      </c>
      <c r="C10128" t="str">
        <f>_xlfn.XLOOKUP($B10128,Enrollees!$A$2:$A$10000,Enrollees!$B$2:$B$10000)</f>
        <v>Goodwill Employee</v>
      </c>
      <c r="D10128" t="str">
        <f>_xlfn.XLOOKUP(B10128,Enrollees!A:A,Enrollees!C:C)</f>
        <v>xx</v>
      </c>
    </row>
    <row r="10129" spans="1:4" x14ac:dyDescent="0.2">
      <c r="A10129" s="8">
        <v>44593</v>
      </c>
      <c r="B10129" s="6">
        <v>122906</v>
      </c>
      <c r="C10129" t="str">
        <f>_xlfn.XLOOKUP($B10129,Enrollees!$A$2:$A$10000,Enrollees!$B$2:$B$10000)</f>
        <v>Goodwill Employee</v>
      </c>
      <c r="D10129" t="str">
        <f>_xlfn.XLOOKUP(B10129,Enrollees!A:A,Enrollees!C:C)</f>
        <v>xx</v>
      </c>
    </row>
    <row r="10130" spans="1:4" x14ac:dyDescent="0.2">
      <c r="A10130" s="8">
        <v>44593</v>
      </c>
      <c r="B10130" s="6">
        <v>122898</v>
      </c>
      <c r="C10130" t="str">
        <f>_xlfn.XLOOKUP($B10130,Enrollees!$A$2:$A$10000,Enrollees!$B$2:$B$10000)</f>
        <v>Goodwill Employee</v>
      </c>
      <c r="D10130" t="str">
        <f>_xlfn.XLOOKUP(B10130,Enrollees!A:A,Enrollees!C:C)</f>
        <v>xx</v>
      </c>
    </row>
    <row r="10131" spans="1:4" x14ac:dyDescent="0.2">
      <c r="A10131" s="8">
        <v>44593</v>
      </c>
      <c r="B10131" s="6">
        <v>122895</v>
      </c>
      <c r="C10131" t="str">
        <f>_xlfn.XLOOKUP($B10131,Enrollees!$A$2:$A$10000,Enrollees!$B$2:$B$10000)</f>
        <v>Goodwill Employee</v>
      </c>
      <c r="D10131" t="str">
        <f>_xlfn.XLOOKUP(B10131,Enrollees!A:A,Enrollees!C:C)</f>
        <v>xx</v>
      </c>
    </row>
    <row r="10132" spans="1:4" x14ac:dyDescent="0.2">
      <c r="A10132" s="8">
        <v>44593</v>
      </c>
      <c r="B10132" s="6">
        <v>122903</v>
      </c>
      <c r="C10132" t="str">
        <f>_xlfn.XLOOKUP($B10132,Enrollees!$A$2:$A$10000,Enrollees!$B$2:$B$10000)</f>
        <v>Goodwill Employee</v>
      </c>
      <c r="D10132" t="str">
        <f>_xlfn.XLOOKUP(B10132,Enrollees!A:A,Enrollees!C:C)</f>
        <v>xx</v>
      </c>
    </row>
    <row r="10133" spans="1:4" x14ac:dyDescent="0.2">
      <c r="A10133" s="8">
        <v>44593</v>
      </c>
      <c r="B10133" s="6">
        <v>122900</v>
      </c>
      <c r="C10133" t="str">
        <f>_xlfn.XLOOKUP($B10133,Enrollees!$A$2:$A$10000,Enrollees!$B$2:$B$10000)</f>
        <v>Goodwill Employee</v>
      </c>
      <c r="D10133" t="str">
        <f>_xlfn.XLOOKUP(B10133,Enrollees!A:A,Enrollees!C:C)</f>
        <v>xx</v>
      </c>
    </row>
    <row r="10134" spans="1:4" x14ac:dyDescent="0.2">
      <c r="A10134" s="8">
        <v>44593</v>
      </c>
      <c r="B10134" s="6">
        <v>122903</v>
      </c>
      <c r="C10134" t="str">
        <f>_xlfn.XLOOKUP($B10134,Enrollees!$A$2:$A$10000,Enrollees!$B$2:$B$10000)</f>
        <v>Goodwill Employee</v>
      </c>
      <c r="D10134" t="str">
        <f>_xlfn.XLOOKUP(B10134,Enrollees!A:A,Enrollees!C:C)</f>
        <v>xx</v>
      </c>
    </row>
    <row r="10135" spans="1:4" x14ac:dyDescent="0.2">
      <c r="A10135" s="8">
        <v>44593</v>
      </c>
      <c r="B10135" s="6">
        <v>122896</v>
      </c>
      <c r="C10135" t="str">
        <f>_xlfn.XLOOKUP($B10135,Enrollees!$A$2:$A$10000,Enrollees!$B$2:$B$10000)</f>
        <v>Goodwill Employee</v>
      </c>
      <c r="D10135" t="str">
        <f>_xlfn.XLOOKUP(B10135,Enrollees!A:A,Enrollees!C:C)</f>
        <v>xx</v>
      </c>
    </row>
    <row r="10136" spans="1:4" x14ac:dyDescent="0.2">
      <c r="A10136" s="8">
        <v>44593</v>
      </c>
      <c r="B10136" s="6">
        <v>122903</v>
      </c>
      <c r="C10136" t="str">
        <f>_xlfn.XLOOKUP($B10136,Enrollees!$A$2:$A$10000,Enrollees!$B$2:$B$10000)</f>
        <v>Goodwill Employee</v>
      </c>
      <c r="D10136" t="str">
        <f>_xlfn.XLOOKUP(B10136,Enrollees!A:A,Enrollees!C:C)</f>
        <v>xx</v>
      </c>
    </row>
    <row r="10137" spans="1:4" x14ac:dyDescent="0.2">
      <c r="A10137" s="8">
        <v>44593</v>
      </c>
      <c r="B10137" s="6">
        <v>122896</v>
      </c>
      <c r="C10137" t="str">
        <f>_xlfn.XLOOKUP($B10137,Enrollees!$A$2:$A$10000,Enrollees!$B$2:$B$10000)</f>
        <v>Goodwill Employee</v>
      </c>
      <c r="D10137" t="str">
        <f>_xlfn.XLOOKUP(B10137,Enrollees!A:A,Enrollees!C:C)</f>
        <v>xx</v>
      </c>
    </row>
    <row r="10138" spans="1:4" x14ac:dyDescent="0.2">
      <c r="A10138" s="8">
        <v>44593</v>
      </c>
      <c r="B10138" s="6">
        <v>122888</v>
      </c>
      <c r="C10138" t="str">
        <f>_xlfn.XLOOKUP($B10138,Enrollees!$A$2:$A$10000,Enrollees!$B$2:$B$10000)</f>
        <v>Goodwill Employee</v>
      </c>
      <c r="D10138" t="str">
        <f>_xlfn.XLOOKUP(B10138,Enrollees!A:A,Enrollees!C:C)</f>
        <v>xx</v>
      </c>
    </row>
    <row r="10139" spans="1:4" x14ac:dyDescent="0.2">
      <c r="A10139" s="8">
        <v>44593</v>
      </c>
      <c r="B10139" s="6">
        <v>122902</v>
      </c>
      <c r="C10139" t="str">
        <f>_xlfn.XLOOKUP($B10139,Enrollees!$A$2:$A$10000,Enrollees!$B$2:$B$10000)</f>
        <v>Goodwill Employee</v>
      </c>
      <c r="D10139" t="str">
        <f>_xlfn.XLOOKUP(B10139,Enrollees!A:A,Enrollees!C:C)</f>
        <v>xx</v>
      </c>
    </row>
    <row r="10140" spans="1:4" x14ac:dyDescent="0.2">
      <c r="A10140" s="8">
        <v>44593</v>
      </c>
      <c r="B10140" s="6">
        <v>122889</v>
      </c>
      <c r="C10140" t="str">
        <f>_xlfn.XLOOKUP($B10140,Enrollees!$A$2:$A$10000,Enrollees!$B$2:$B$10000)</f>
        <v>Goodwill Employee</v>
      </c>
      <c r="D10140" t="str">
        <f>_xlfn.XLOOKUP(B10140,Enrollees!A:A,Enrollees!C:C)</f>
        <v>xx</v>
      </c>
    </row>
    <row r="10141" spans="1:4" x14ac:dyDescent="0.2">
      <c r="A10141" s="8">
        <v>44593</v>
      </c>
      <c r="B10141" s="6">
        <v>122902</v>
      </c>
      <c r="C10141" t="str">
        <f>_xlfn.XLOOKUP($B10141,Enrollees!$A$2:$A$10000,Enrollees!$B$2:$B$10000)</f>
        <v>Goodwill Employee</v>
      </c>
      <c r="D10141" t="str">
        <f>_xlfn.XLOOKUP(B10141,Enrollees!A:A,Enrollees!C:C)</f>
        <v>xx</v>
      </c>
    </row>
    <row r="10142" spans="1:4" x14ac:dyDescent="0.2">
      <c r="A10142" s="8">
        <v>44593</v>
      </c>
      <c r="B10142" s="6">
        <v>122889</v>
      </c>
      <c r="C10142" t="str">
        <f>_xlfn.XLOOKUP($B10142,Enrollees!$A$2:$A$10000,Enrollees!$B$2:$B$10000)</f>
        <v>Goodwill Employee</v>
      </c>
      <c r="D10142" t="str">
        <f>_xlfn.XLOOKUP(B10142,Enrollees!A:A,Enrollees!C:C)</f>
        <v>xx</v>
      </c>
    </row>
    <row r="10143" spans="1:4" x14ac:dyDescent="0.2">
      <c r="A10143" s="8">
        <v>44593</v>
      </c>
      <c r="B10143" s="6">
        <v>122887</v>
      </c>
      <c r="C10143" t="str">
        <f>_xlfn.XLOOKUP($B10143,Enrollees!$A$2:$A$10000,Enrollees!$B$2:$B$10000)</f>
        <v>Goodwill Employee</v>
      </c>
      <c r="D10143" t="str">
        <f>_xlfn.XLOOKUP(B10143,Enrollees!A:A,Enrollees!C:C)</f>
        <v>xx</v>
      </c>
    </row>
    <row r="10144" spans="1:4" x14ac:dyDescent="0.2">
      <c r="A10144" s="8">
        <v>44593</v>
      </c>
      <c r="B10144" s="6">
        <v>122900</v>
      </c>
      <c r="C10144" t="str">
        <f>_xlfn.XLOOKUP($B10144,Enrollees!$A$2:$A$10000,Enrollees!$B$2:$B$10000)</f>
        <v>Goodwill Employee</v>
      </c>
      <c r="D10144" t="str">
        <f>_xlfn.XLOOKUP(B10144,Enrollees!A:A,Enrollees!C:C)</f>
        <v>xx</v>
      </c>
    </row>
    <row r="10145" spans="1:4" x14ac:dyDescent="0.2">
      <c r="A10145" s="8">
        <v>44593</v>
      </c>
      <c r="B10145" s="6">
        <v>122885</v>
      </c>
      <c r="C10145" t="str">
        <f>_xlfn.XLOOKUP($B10145,Enrollees!$A$2:$A$10000,Enrollees!$B$2:$B$10000)</f>
        <v>Goodwill Employee</v>
      </c>
      <c r="D10145" t="str">
        <f>_xlfn.XLOOKUP(B10145,Enrollees!A:A,Enrollees!C:C)</f>
        <v>xx</v>
      </c>
    </row>
    <row r="10146" spans="1:4" x14ac:dyDescent="0.2">
      <c r="A10146" s="8">
        <v>44593</v>
      </c>
      <c r="B10146" s="6">
        <v>122895</v>
      </c>
      <c r="C10146" t="str">
        <f>_xlfn.XLOOKUP($B10146,Enrollees!$A$2:$A$10000,Enrollees!$B$2:$B$10000)</f>
        <v>Goodwill Employee</v>
      </c>
      <c r="D10146" t="str">
        <f>_xlfn.XLOOKUP(B10146,Enrollees!A:A,Enrollees!C:C)</f>
        <v>xx</v>
      </c>
    </row>
    <row r="10147" spans="1:4" x14ac:dyDescent="0.2">
      <c r="A10147" s="8">
        <v>44593</v>
      </c>
      <c r="B10147" s="6">
        <v>122890</v>
      </c>
      <c r="C10147" t="str">
        <f>_xlfn.XLOOKUP($B10147,Enrollees!$A$2:$A$10000,Enrollees!$B$2:$B$10000)</f>
        <v>Goodwill Employee</v>
      </c>
      <c r="D10147" t="str">
        <f>_xlfn.XLOOKUP(B10147,Enrollees!A:A,Enrollees!C:C)</f>
        <v>xx</v>
      </c>
    </row>
    <row r="10148" spans="1:4" x14ac:dyDescent="0.2">
      <c r="A10148" s="8">
        <v>44593</v>
      </c>
      <c r="B10148" s="6">
        <v>122885</v>
      </c>
      <c r="C10148" t="str">
        <f>_xlfn.XLOOKUP($B10148,Enrollees!$A$2:$A$10000,Enrollees!$B$2:$B$10000)</f>
        <v>Goodwill Employee</v>
      </c>
      <c r="D10148" t="str">
        <f>_xlfn.XLOOKUP(B10148,Enrollees!A:A,Enrollees!C:C)</f>
        <v>xx</v>
      </c>
    </row>
    <row r="10149" spans="1:4" x14ac:dyDescent="0.2">
      <c r="A10149" s="8">
        <v>44593</v>
      </c>
      <c r="B10149" s="6">
        <v>122903</v>
      </c>
      <c r="C10149" t="str">
        <f>_xlfn.XLOOKUP($B10149,Enrollees!$A$2:$A$10000,Enrollees!$B$2:$B$10000)</f>
        <v>Goodwill Employee</v>
      </c>
      <c r="D10149" t="str">
        <f>_xlfn.XLOOKUP(B10149,Enrollees!A:A,Enrollees!C:C)</f>
        <v>xx</v>
      </c>
    </row>
    <row r="10150" spans="1:4" x14ac:dyDescent="0.2">
      <c r="A10150" s="8">
        <v>44593</v>
      </c>
      <c r="B10150" s="6">
        <v>122898</v>
      </c>
      <c r="C10150" t="str">
        <f>_xlfn.XLOOKUP($B10150,Enrollees!$A$2:$A$10000,Enrollees!$B$2:$B$10000)</f>
        <v>Goodwill Employee</v>
      </c>
      <c r="D10150" t="str">
        <f>_xlfn.XLOOKUP(B10150,Enrollees!A:A,Enrollees!C:C)</f>
        <v>xx</v>
      </c>
    </row>
    <row r="10151" spans="1:4" x14ac:dyDescent="0.2">
      <c r="A10151" s="8">
        <v>44593</v>
      </c>
      <c r="B10151" s="6">
        <v>122898</v>
      </c>
      <c r="C10151" t="str">
        <f>_xlfn.XLOOKUP($B10151,Enrollees!$A$2:$A$10000,Enrollees!$B$2:$B$10000)</f>
        <v>Goodwill Employee</v>
      </c>
      <c r="D10151" t="str">
        <f>_xlfn.XLOOKUP(B10151,Enrollees!A:A,Enrollees!C:C)</f>
        <v>xx</v>
      </c>
    </row>
    <row r="10152" spans="1:4" x14ac:dyDescent="0.2">
      <c r="A10152" s="8">
        <v>44593</v>
      </c>
      <c r="B10152" s="6">
        <v>122894</v>
      </c>
      <c r="C10152" t="str">
        <f>_xlfn.XLOOKUP($B10152,Enrollees!$A$2:$A$10000,Enrollees!$B$2:$B$10000)</f>
        <v>Goodwill Employee</v>
      </c>
      <c r="D10152" t="str">
        <f>_xlfn.XLOOKUP(B10152,Enrollees!A:A,Enrollees!C:C)</f>
        <v>xx</v>
      </c>
    </row>
    <row r="10153" spans="1:4" x14ac:dyDescent="0.2">
      <c r="A10153" s="8">
        <v>44593</v>
      </c>
      <c r="B10153" s="6">
        <v>122894</v>
      </c>
      <c r="C10153" t="str">
        <f>_xlfn.XLOOKUP($B10153,Enrollees!$A$2:$A$10000,Enrollees!$B$2:$B$10000)</f>
        <v>Goodwill Employee</v>
      </c>
      <c r="D10153" t="str">
        <f>_xlfn.XLOOKUP(B10153,Enrollees!A:A,Enrollees!C:C)</f>
        <v>xx</v>
      </c>
    </row>
    <row r="10154" spans="1:4" x14ac:dyDescent="0.2">
      <c r="A10154" s="8">
        <v>44593</v>
      </c>
      <c r="B10154" s="6">
        <v>122898</v>
      </c>
      <c r="C10154" t="str">
        <f>_xlfn.XLOOKUP($B10154,Enrollees!$A$2:$A$10000,Enrollees!$B$2:$B$10000)</f>
        <v>Goodwill Employee</v>
      </c>
      <c r="D10154" t="str">
        <f>_xlfn.XLOOKUP(B10154,Enrollees!A:A,Enrollees!C:C)</f>
        <v>xx</v>
      </c>
    </row>
    <row r="10155" spans="1:4" x14ac:dyDescent="0.2">
      <c r="A10155" s="8">
        <v>44593</v>
      </c>
      <c r="B10155" s="6">
        <v>122896</v>
      </c>
      <c r="C10155" t="str">
        <f>_xlfn.XLOOKUP($B10155,Enrollees!$A$2:$A$10000,Enrollees!$B$2:$B$10000)</f>
        <v>Goodwill Employee</v>
      </c>
      <c r="D10155" t="str">
        <f>_xlfn.XLOOKUP(B10155,Enrollees!A:A,Enrollees!C:C)</f>
        <v>xx</v>
      </c>
    </row>
    <row r="10156" spans="1:4" x14ac:dyDescent="0.2">
      <c r="A10156" s="8">
        <v>44593</v>
      </c>
      <c r="B10156" s="6">
        <v>122888</v>
      </c>
      <c r="C10156" t="str">
        <f>_xlfn.XLOOKUP($B10156,Enrollees!$A$2:$A$10000,Enrollees!$B$2:$B$10000)</f>
        <v>Goodwill Employee</v>
      </c>
      <c r="D10156" t="str">
        <f>_xlfn.XLOOKUP(B10156,Enrollees!A:A,Enrollees!C:C)</f>
        <v>xx</v>
      </c>
    </row>
    <row r="10157" spans="1:4" x14ac:dyDescent="0.2">
      <c r="A10157" s="8">
        <v>44593</v>
      </c>
      <c r="B10157" s="6">
        <v>122888</v>
      </c>
      <c r="C10157" t="str">
        <f>_xlfn.XLOOKUP($B10157,Enrollees!$A$2:$A$10000,Enrollees!$B$2:$B$10000)</f>
        <v>Goodwill Employee</v>
      </c>
      <c r="D10157" t="str">
        <f>_xlfn.XLOOKUP(B10157,Enrollees!A:A,Enrollees!C:C)</f>
        <v>xx</v>
      </c>
    </row>
    <row r="10158" spans="1:4" x14ac:dyDescent="0.2">
      <c r="A10158" s="8">
        <v>44593</v>
      </c>
      <c r="B10158" s="6">
        <v>122906</v>
      </c>
      <c r="C10158" t="str">
        <f>_xlfn.XLOOKUP($B10158,Enrollees!$A$2:$A$10000,Enrollees!$B$2:$B$10000)</f>
        <v>Goodwill Employee</v>
      </c>
      <c r="D10158" t="str">
        <f>_xlfn.XLOOKUP(B10158,Enrollees!A:A,Enrollees!C:C)</f>
        <v>xx</v>
      </c>
    </row>
    <row r="10159" spans="1:4" x14ac:dyDescent="0.2">
      <c r="A10159" s="8">
        <v>44593</v>
      </c>
      <c r="B10159" s="6">
        <v>122896</v>
      </c>
      <c r="C10159" t="str">
        <f>_xlfn.XLOOKUP($B10159,Enrollees!$A$2:$A$10000,Enrollees!$B$2:$B$10000)</f>
        <v>Goodwill Employee</v>
      </c>
      <c r="D10159" t="str">
        <f>_xlfn.XLOOKUP(B10159,Enrollees!A:A,Enrollees!C:C)</f>
        <v>xx</v>
      </c>
    </row>
    <row r="10160" spans="1:4" x14ac:dyDescent="0.2">
      <c r="A10160" s="8">
        <v>44593</v>
      </c>
      <c r="B10160" s="6">
        <v>122906</v>
      </c>
      <c r="C10160" t="str">
        <f>_xlfn.XLOOKUP($B10160,Enrollees!$A$2:$A$10000,Enrollees!$B$2:$B$10000)</f>
        <v>Goodwill Employee</v>
      </c>
      <c r="D10160" t="str">
        <f>_xlfn.XLOOKUP(B10160,Enrollees!A:A,Enrollees!C:C)</f>
        <v>xx</v>
      </c>
    </row>
    <row r="10161" spans="1:4" x14ac:dyDescent="0.2">
      <c r="A10161" s="8">
        <v>44593</v>
      </c>
      <c r="B10161" s="6">
        <v>122904</v>
      </c>
      <c r="C10161" t="str">
        <f>_xlfn.XLOOKUP($B10161,Enrollees!$A$2:$A$10000,Enrollees!$B$2:$B$10000)</f>
        <v>Goodwill Employee</v>
      </c>
      <c r="D10161" t="str">
        <f>_xlfn.XLOOKUP(B10161,Enrollees!A:A,Enrollees!C:C)</f>
        <v>xx</v>
      </c>
    </row>
    <row r="10162" spans="1:4" x14ac:dyDescent="0.2">
      <c r="A10162" s="8">
        <v>44593</v>
      </c>
      <c r="B10162" s="6">
        <v>122903</v>
      </c>
      <c r="C10162" t="str">
        <f>_xlfn.XLOOKUP($B10162,Enrollees!$A$2:$A$10000,Enrollees!$B$2:$B$10000)</f>
        <v>Goodwill Employee</v>
      </c>
      <c r="D10162" t="str">
        <f>_xlfn.XLOOKUP(B10162,Enrollees!A:A,Enrollees!C:C)</f>
        <v>xx</v>
      </c>
    </row>
    <row r="10163" spans="1:4" x14ac:dyDescent="0.2">
      <c r="A10163" s="8">
        <v>44593</v>
      </c>
      <c r="B10163" s="6">
        <v>122888</v>
      </c>
      <c r="C10163" t="str">
        <f>_xlfn.XLOOKUP($B10163,Enrollees!$A$2:$A$10000,Enrollees!$B$2:$B$10000)</f>
        <v>Goodwill Employee</v>
      </c>
      <c r="D10163" t="str">
        <f>_xlfn.XLOOKUP(B10163,Enrollees!A:A,Enrollees!C:C)</f>
        <v>xx</v>
      </c>
    </row>
    <row r="10164" spans="1:4" x14ac:dyDescent="0.2">
      <c r="A10164" s="8">
        <v>44593</v>
      </c>
      <c r="B10164" s="6">
        <v>122904</v>
      </c>
      <c r="C10164" t="str">
        <f>_xlfn.XLOOKUP($B10164,Enrollees!$A$2:$A$10000,Enrollees!$B$2:$B$10000)</f>
        <v>Goodwill Employee</v>
      </c>
      <c r="D10164" t="str">
        <f>_xlfn.XLOOKUP(B10164,Enrollees!A:A,Enrollees!C:C)</f>
        <v>xx</v>
      </c>
    </row>
    <row r="10165" spans="1:4" x14ac:dyDescent="0.2">
      <c r="A10165" s="8">
        <v>44593</v>
      </c>
      <c r="B10165" s="6">
        <v>122903</v>
      </c>
      <c r="C10165" t="str">
        <f>_xlfn.XLOOKUP($B10165,Enrollees!$A$2:$A$10000,Enrollees!$B$2:$B$10000)</f>
        <v>Goodwill Employee</v>
      </c>
      <c r="D10165" t="str">
        <f>_xlfn.XLOOKUP(B10165,Enrollees!A:A,Enrollees!C:C)</f>
        <v>xx</v>
      </c>
    </row>
    <row r="10166" spans="1:4" x14ac:dyDescent="0.2">
      <c r="A10166" s="8">
        <v>44593</v>
      </c>
      <c r="B10166" s="6">
        <v>122896</v>
      </c>
      <c r="C10166" t="str">
        <f>_xlfn.XLOOKUP($B10166,Enrollees!$A$2:$A$10000,Enrollees!$B$2:$B$10000)</f>
        <v>Goodwill Employee</v>
      </c>
      <c r="D10166" t="str">
        <f>_xlfn.XLOOKUP(B10166,Enrollees!A:A,Enrollees!C:C)</f>
        <v>xx</v>
      </c>
    </row>
    <row r="10167" spans="1:4" x14ac:dyDescent="0.2">
      <c r="A10167" s="8">
        <v>44593</v>
      </c>
      <c r="B10167" s="6">
        <v>122896</v>
      </c>
      <c r="C10167" t="str">
        <f>_xlfn.XLOOKUP($B10167,Enrollees!$A$2:$A$10000,Enrollees!$B$2:$B$10000)</f>
        <v>Goodwill Employee</v>
      </c>
      <c r="D10167" t="str">
        <f>_xlfn.XLOOKUP(B10167,Enrollees!A:A,Enrollees!C:C)</f>
        <v>xx</v>
      </c>
    </row>
    <row r="10168" spans="1:4" x14ac:dyDescent="0.2">
      <c r="A10168" s="8">
        <v>44593</v>
      </c>
      <c r="B10168" s="6">
        <v>122889</v>
      </c>
      <c r="C10168" t="str">
        <f>_xlfn.XLOOKUP($B10168,Enrollees!$A$2:$A$10000,Enrollees!$B$2:$B$10000)</f>
        <v>Goodwill Employee</v>
      </c>
      <c r="D10168" t="str">
        <f>_xlfn.XLOOKUP(B10168,Enrollees!A:A,Enrollees!C:C)</f>
        <v>xx</v>
      </c>
    </row>
    <row r="10169" spans="1:4" x14ac:dyDescent="0.2">
      <c r="A10169" s="8">
        <v>44593</v>
      </c>
      <c r="B10169" s="6">
        <v>122890</v>
      </c>
      <c r="C10169" t="str">
        <f>_xlfn.XLOOKUP($B10169,Enrollees!$A$2:$A$10000,Enrollees!$B$2:$B$10000)</f>
        <v>Goodwill Employee</v>
      </c>
      <c r="D10169" t="str">
        <f>_xlfn.XLOOKUP(B10169,Enrollees!A:A,Enrollees!C:C)</f>
        <v>xx</v>
      </c>
    </row>
    <row r="10170" spans="1:4" x14ac:dyDescent="0.2">
      <c r="A10170" s="8">
        <v>44593</v>
      </c>
      <c r="B10170" s="6">
        <v>122905</v>
      </c>
      <c r="C10170" t="str">
        <f>_xlfn.XLOOKUP($B10170,Enrollees!$A$2:$A$10000,Enrollees!$B$2:$B$10000)</f>
        <v>Goodwill Employee</v>
      </c>
      <c r="D10170" t="str">
        <f>_xlfn.XLOOKUP(B10170,Enrollees!A:A,Enrollees!C:C)</f>
        <v>xx</v>
      </c>
    </row>
    <row r="10171" spans="1:4" x14ac:dyDescent="0.2">
      <c r="A10171" s="8">
        <v>44593</v>
      </c>
      <c r="B10171" s="6">
        <v>122885</v>
      </c>
      <c r="C10171" t="str">
        <f>_xlfn.XLOOKUP($B10171,Enrollees!$A$2:$A$10000,Enrollees!$B$2:$B$10000)</f>
        <v>Goodwill Employee</v>
      </c>
      <c r="D10171" t="str">
        <f>_xlfn.XLOOKUP(B10171,Enrollees!A:A,Enrollees!C:C)</f>
        <v>xx</v>
      </c>
    </row>
    <row r="10172" spans="1:4" x14ac:dyDescent="0.2">
      <c r="A10172" s="8">
        <v>44593</v>
      </c>
      <c r="B10172" s="6">
        <v>122902</v>
      </c>
      <c r="C10172" t="str">
        <f>_xlfn.XLOOKUP($B10172,Enrollees!$A$2:$A$10000,Enrollees!$B$2:$B$10000)</f>
        <v>Goodwill Employee</v>
      </c>
      <c r="D10172" t="str">
        <f>_xlfn.XLOOKUP(B10172,Enrollees!A:A,Enrollees!C:C)</f>
        <v>xx</v>
      </c>
    </row>
    <row r="10173" spans="1:4" x14ac:dyDescent="0.2">
      <c r="A10173" s="8">
        <v>44593</v>
      </c>
      <c r="B10173" s="6">
        <v>122895</v>
      </c>
      <c r="C10173" t="str">
        <f>_xlfn.XLOOKUP($B10173,Enrollees!$A$2:$A$10000,Enrollees!$B$2:$B$10000)</f>
        <v>Goodwill Employee</v>
      </c>
      <c r="D10173" t="str">
        <f>_xlfn.XLOOKUP(B10173,Enrollees!A:A,Enrollees!C:C)</f>
        <v>xx</v>
      </c>
    </row>
    <row r="10174" spans="1:4" x14ac:dyDescent="0.2">
      <c r="A10174" s="8">
        <v>44593</v>
      </c>
      <c r="B10174" s="6">
        <v>122888</v>
      </c>
      <c r="C10174" t="str">
        <f>_xlfn.XLOOKUP($B10174,Enrollees!$A$2:$A$10000,Enrollees!$B$2:$B$10000)</f>
        <v>Goodwill Employee</v>
      </c>
      <c r="D10174" t="str">
        <f>_xlfn.XLOOKUP(B10174,Enrollees!A:A,Enrollees!C:C)</f>
        <v>xx</v>
      </c>
    </row>
    <row r="10175" spans="1:4" x14ac:dyDescent="0.2">
      <c r="A10175" s="8">
        <v>44593</v>
      </c>
      <c r="B10175" s="6">
        <v>122889</v>
      </c>
      <c r="C10175" t="str">
        <f>_xlfn.XLOOKUP($B10175,Enrollees!$A$2:$A$10000,Enrollees!$B$2:$B$10000)</f>
        <v>Goodwill Employee</v>
      </c>
      <c r="D10175" t="str">
        <f>_xlfn.XLOOKUP(B10175,Enrollees!A:A,Enrollees!C:C)</f>
        <v>xx</v>
      </c>
    </row>
    <row r="10176" spans="1:4" x14ac:dyDescent="0.2">
      <c r="A10176" s="8">
        <v>44593</v>
      </c>
      <c r="B10176" s="6">
        <v>122895</v>
      </c>
      <c r="C10176" t="str">
        <f>_xlfn.XLOOKUP($B10176,Enrollees!$A$2:$A$10000,Enrollees!$B$2:$B$10000)</f>
        <v>Goodwill Employee</v>
      </c>
      <c r="D10176" t="str">
        <f>_xlfn.XLOOKUP(B10176,Enrollees!A:A,Enrollees!C:C)</f>
        <v>xx</v>
      </c>
    </row>
    <row r="10177" spans="1:4" x14ac:dyDescent="0.2">
      <c r="A10177" s="8">
        <v>44593</v>
      </c>
      <c r="B10177" s="6">
        <v>122905</v>
      </c>
      <c r="C10177" t="str">
        <f>_xlfn.XLOOKUP($B10177,Enrollees!$A$2:$A$10000,Enrollees!$B$2:$B$10000)</f>
        <v>Goodwill Employee</v>
      </c>
      <c r="D10177" t="str">
        <f>_xlfn.XLOOKUP(B10177,Enrollees!A:A,Enrollees!C:C)</f>
        <v>xx</v>
      </c>
    </row>
    <row r="10178" spans="1:4" x14ac:dyDescent="0.2">
      <c r="A10178" s="8">
        <v>44593</v>
      </c>
      <c r="B10178" s="6">
        <v>122902</v>
      </c>
      <c r="C10178" t="str">
        <f>_xlfn.XLOOKUP($B10178,Enrollees!$A$2:$A$10000,Enrollees!$B$2:$B$10000)</f>
        <v>Goodwill Employee</v>
      </c>
      <c r="D10178" t="str">
        <f>_xlfn.XLOOKUP(B10178,Enrollees!A:A,Enrollees!C:C)</f>
        <v>xx</v>
      </c>
    </row>
    <row r="10179" spans="1:4" x14ac:dyDescent="0.2">
      <c r="A10179" s="8">
        <v>44593</v>
      </c>
      <c r="B10179" s="6">
        <v>122888</v>
      </c>
      <c r="C10179" t="str">
        <f>_xlfn.XLOOKUP($B10179,Enrollees!$A$2:$A$10000,Enrollees!$B$2:$B$10000)</f>
        <v>Goodwill Employee</v>
      </c>
      <c r="D10179" t="str">
        <f>_xlfn.XLOOKUP(B10179,Enrollees!A:A,Enrollees!C:C)</f>
        <v>xx</v>
      </c>
    </row>
    <row r="10180" spans="1:4" x14ac:dyDescent="0.2">
      <c r="A10180" s="8">
        <v>44593</v>
      </c>
      <c r="B10180" s="6">
        <v>122896</v>
      </c>
      <c r="C10180" t="str">
        <f>_xlfn.XLOOKUP($B10180,Enrollees!$A$2:$A$10000,Enrollees!$B$2:$B$10000)</f>
        <v>Goodwill Employee</v>
      </c>
      <c r="D10180" t="str">
        <f>_xlfn.XLOOKUP(B10180,Enrollees!A:A,Enrollees!C:C)</f>
        <v>xx</v>
      </c>
    </row>
    <row r="10181" spans="1:4" x14ac:dyDescent="0.2">
      <c r="A10181" s="8">
        <v>44593</v>
      </c>
      <c r="B10181" s="6">
        <v>122890</v>
      </c>
      <c r="C10181" t="str">
        <f>_xlfn.XLOOKUP($B10181,Enrollees!$A$2:$A$10000,Enrollees!$B$2:$B$10000)</f>
        <v>Goodwill Employee</v>
      </c>
      <c r="D10181" t="str">
        <f>_xlfn.XLOOKUP(B10181,Enrollees!A:A,Enrollees!C:C)</f>
        <v>xx</v>
      </c>
    </row>
    <row r="10182" spans="1:4" x14ac:dyDescent="0.2">
      <c r="A10182" s="8">
        <v>44593</v>
      </c>
      <c r="B10182" s="6">
        <v>122896</v>
      </c>
      <c r="C10182" t="str">
        <f>_xlfn.XLOOKUP($B10182,Enrollees!$A$2:$A$10000,Enrollees!$B$2:$B$10000)</f>
        <v>Goodwill Employee</v>
      </c>
      <c r="D10182" t="str">
        <f>_xlfn.XLOOKUP(B10182,Enrollees!A:A,Enrollees!C:C)</f>
        <v>xx</v>
      </c>
    </row>
    <row r="10183" spans="1:4" x14ac:dyDescent="0.2">
      <c r="A10183" s="8">
        <v>44593</v>
      </c>
      <c r="B10183" s="6">
        <v>122885</v>
      </c>
      <c r="C10183" t="str">
        <f>_xlfn.XLOOKUP($B10183,Enrollees!$A$2:$A$10000,Enrollees!$B$2:$B$10000)</f>
        <v>Goodwill Employee</v>
      </c>
      <c r="D10183" t="str">
        <f>_xlfn.XLOOKUP(B10183,Enrollees!A:A,Enrollees!C:C)</f>
        <v>xx</v>
      </c>
    </row>
    <row r="10184" spans="1:4" x14ac:dyDescent="0.2">
      <c r="A10184" s="8">
        <v>44593</v>
      </c>
      <c r="B10184" s="6">
        <v>122898</v>
      </c>
      <c r="C10184" t="str">
        <f>_xlfn.XLOOKUP($B10184,Enrollees!$A$2:$A$10000,Enrollees!$B$2:$B$10000)</f>
        <v>Goodwill Employee</v>
      </c>
      <c r="D10184" t="str">
        <f>_xlfn.XLOOKUP(B10184,Enrollees!A:A,Enrollees!C:C)</f>
        <v>xx</v>
      </c>
    </row>
    <row r="10185" spans="1:4" x14ac:dyDescent="0.2">
      <c r="A10185" s="8">
        <v>44593</v>
      </c>
      <c r="B10185" s="6">
        <v>122893</v>
      </c>
      <c r="C10185" t="str">
        <f>_xlfn.XLOOKUP($B10185,Enrollees!$A$2:$A$10000,Enrollees!$B$2:$B$10000)</f>
        <v>Goodwill Employee</v>
      </c>
      <c r="D10185" t="str">
        <f>_xlfn.XLOOKUP(B10185,Enrollees!A:A,Enrollees!C:C)</f>
        <v>xx</v>
      </c>
    </row>
    <row r="10186" spans="1:4" x14ac:dyDescent="0.2">
      <c r="A10186" s="8">
        <v>44593</v>
      </c>
      <c r="B10186" s="6">
        <v>122890</v>
      </c>
      <c r="C10186" t="str">
        <f>_xlfn.XLOOKUP($B10186,Enrollees!$A$2:$A$10000,Enrollees!$B$2:$B$10000)</f>
        <v>Goodwill Employee</v>
      </c>
      <c r="D10186" t="str">
        <f>_xlfn.XLOOKUP(B10186,Enrollees!A:A,Enrollees!C:C)</f>
        <v>xx</v>
      </c>
    </row>
    <row r="10187" spans="1:4" x14ac:dyDescent="0.2">
      <c r="A10187" s="8">
        <v>44593</v>
      </c>
      <c r="B10187" s="6">
        <v>122893</v>
      </c>
      <c r="C10187" t="str">
        <f>_xlfn.XLOOKUP($B10187,Enrollees!$A$2:$A$10000,Enrollees!$B$2:$B$10000)</f>
        <v>Goodwill Employee</v>
      </c>
      <c r="D10187" t="str">
        <f>_xlfn.XLOOKUP(B10187,Enrollees!A:A,Enrollees!C:C)</f>
        <v>xx</v>
      </c>
    </row>
    <row r="10188" spans="1:4" x14ac:dyDescent="0.2">
      <c r="A10188" s="8">
        <v>44593</v>
      </c>
      <c r="B10188" s="6">
        <v>122888</v>
      </c>
      <c r="C10188" t="str">
        <f>_xlfn.XLOOKUP($B10188,Enrollees!$A$2:$A$10000,Enrollees!$B$2:$B$10000)</f>
        <v>Goodwill Employee</v>
      </c>
      <c r="D10188" t="str">
        <f>_xlfn.XLOOKUP(B10188,Enrollees!A:A,Enrollees!C:C)</f>
        <v>xx</v>
      </c>
    </row>
    <row r="10189" spans="1:4" x14ac:dyDescent="0.2">
      <c r="A10189" s="8">
        <v>44593</v>
      </c>
      <c r="B10189" s="6">
        <v>122903</v>
      </c>
      <c r="C10189" t="str">
        <f>_xlfn.XLOOKUP($B10189,Enrollees!$A$2:$A$10000,Enrollees!$B$2:$B$10000)</f>
        <v>Goodwill Employee</v>
      </c>
      <c r="D10189" t="str">
        <f>_xlfn.XLOOKUP(B10189,Enrollees!A:A,Enrollees!C:C)</f>
        <v>xx</v>
      </c>
    </row>
    <row r="10190" spans="1:4" x14ac:dyDescent="0.2">
      <c r="A10190" s="8">
        <v>44593</v>
      </c>
      <c r="B10190" s="6">
        <v>122902</v>
      </c>
      <c r="C10190" t="str">
        <f>_xlfn.XLOOKUP($B10190,Enrollees!$A$2:$A$10000,Enrollees!$B$2:$B$10000)</f>
        <v>Goodwill Employee</v>
      </c>
      <c r="D10190" t="str">
        <f>_xlfn.XLOOKUP(B10190,Enrollees!A:A,Enrollees!C:C)</f>
        <v>xx</v>
      </c>
    </row>
    <row r="10191" spans="1:4" x14ac:dyDescent="0.2">
      <c r="A10191" s="8">
        <v>44593</v>
      </c>
      <c r="B10191" s="6">
        <v>122902</v>
      </c>
      <c r="C10191" t="str">
        <f>_xlfn.XLOOKUP($B10191,Enrollees!$A$2:$A$10000,Enrollees!$B$2:$B$10000)</f>
        <v>Goodwill Employee</v>
      </c>
      <c r="D10191" t="str">
        <f>_xlfn.XLOOKUP(B10191,Enrollees!A:A,Enrollees!C:C)</f>
        <v>xx</v>
      </c>
    </row>
    <row r="10192" spans="1:4" x14ac:dyDescent="0.2">
      <c r="A10192" s="8">
        <v>44593</v>
      </c>
      <c r="B10192" s="6">
        <v>122903</v>
      </c>
      <c r="C10192" t="str">
        <f>_xlfn.XLOOKUP($B10192,Enrollees!$A$2:$A$10000,Enrollees!$B$2:$B$10000)</f>
        <v>Goodwill Employee</v>
      </c>
      <c r="D10192" t="str">
        <f>_xlfn.XLOOKUP(B10192,Enrollees!A:A,Enrollees!C:C)</f>
        <v>xx</v>
      </c>
    </row>
    <row r="10193" spans="1:4" x14ac:dyDescent="0.2">
      <c r="A10193" s="8">
        <v>44593</v>
      </c>
      <c r="B10193" s="6">
        <v>122897</v>
      </c>
      <c r="C10193" t="str">
        <f>_xlfn.XLOOKUP($B10193,Enrollees!$A$2:$A$10000,Enrollees!$B$2:$B$10000)</f>
        <v>Goodwill Employee</v>
      </c>
      <c r="D10193" t="str">
        <f>_xlfn.XLOOKUP(B10193,Enrollees!A:A,Enrollees!C:C)</f>
        <v>xx</v>
      </c>
    </row>
    <row r="10194" spans="1:4" x14ac:dyDescent="0.2">
      <c r="A10194" s="8">
        <v>44593</v>
      </c>
      <c r="B10194" s="6">
        <v>122887</v>
      </c>
      <c r="C10194" t="str">
        <f>_xlfn.XLOOKUP($B10194,Enrollees!$A$2:$A$10000,Enrollees!$B$2:$B$10000)</f>
        <v>Goodwill Employee</v>
      </c>
      <c r="D10194" t="str">
        <f>_xlfn.XLOOKUP(B10194,Enrollees!A:A,Enrollees!C:C)</f>
        <v>xx</v>
      </c>
    </row>
    <row r="10195" spans="1:4" x14ac:dyDescent="0.2">
      <c r="A10195" s="8">
        <v>44593</v>
      </c>
      <c r="B10195" s="6">
        <v>122885</v>
      </c>
      <c r="C10195" t="str">
        <f>_xlfn.XLOOKUP($B10195,Enrollees!$A$2:$A$10000,Enrollees!$B$2:$B$10000)</f>
        <v>Goodwill Employee</v>
      </c>
      <c r="D10195" t="str">
        <f>_xlfn.XLOOKUP(B10195,Enrollees!A:A,Enrollees!C:C)</f>
        <v>xx</v>
      </c>
    </row>
    <row r="10196" spans="1:4" x14ac:dyDescent="0.2">
      <c r="A10196" s="8">
        <v>44593</v>
      </c>
      <c r="B10196" s="6">
        <v>122900</v>
      </c>
      <c r="C10196" t="str">
        <f>_xlfn.XLOOKUP($B10196,Enrollees!$A$2:$A$10000,Enrollees!$B$2:$B$10000)</f>
        <v>Goodwill Employee</v>
      </c>
      <c r="D10196" t="str">
        <f>_xlfn.XLOOKUP(B10196,Enrollees!A:A,Enrollees!C:C)</f>
        <v>xx</v>
      </c>
    </row>
    <row r="10197" spans="1:4" x14ac:dyDescent="0.2">
      <c r="A10197" s="8">
        <v>44593</v>
      </c>
      <c r="B10197" s="6">
        <v>122896</v>
      </c>
      <c r="C10197" t="str">
        <f>_xlfn.XLOOKUP($B10197,Enrollees!$A$2:$A$10000,Enrollees!$B$2:$B$10000)</f>
        <v>Goodwill Employee</v>
      </c>
      <c r="D10197" t="str">
        <f>_xlfn.XLOOKUP(B10197,Enrollees!A:A,Enrollees!C:C)</f>
        <v>xx</v>
      </c>
    </row>
    <row r="10198" spans="1:4" x14ac:dyDescent="0.2">
      <c r="A10198" s="8">
        <v>44593</v>
      </c>
      <c r="B10198" s="6">
        <v>122895</v>
      </c>
      <c r="C10198" t="str">
        <f>_xlfn.XLOOKUP($B10198,Enrollees!$A$2:$A$10000,Enrollees!$B$2:$B$10000)</f>
        <v>Goodwill Employee</v>
      </c>
      <c r="D10198" t="str">
        <f>_xlfn.XLOOKUP(B10198,Enrollees!A:A,Enrollees!C:C)</f>
        <v>xx</v>
      </c>
    </row>
    <row r="10199" spans="1:4" x14ac:dyDescent="0.2">
      <c r="A10199" s="8">
        <v>44593</v>
      </c>
      <c r="B10199" s="6">
        <v>122896</v>
      </c>
      <c r="C10199" t="str">
        <f>_xlfn.XLOOKUP($B10199,Enrollees!$A$2:$A$10000,Enrollees!$B$2:$B$10000)</f>
        <v>Goodwill Employee</v>
      </c>
      <c r="D10199" t="str">
        <f>_xlfn.XLOOKUP(B10199,Enrollees!A:A,Enrollees!C:C)</f>
        <v>xx</v>
      </c>
    </row>
    <row r="10200" spans="1:4" x14ac:dyDescent="0.2">
      <c r="A10200" s="8">
        <v>44593</v>
      </c>
      <c r="B10200" s="6">
        <v>122890</v>
      </c>
      <c r="C10200" t="str">
        <f>_xlfn.XLOOKUP($B10200,Enrollees!$A$2:$A$10000,Enrollees!$B$2:$B$10000)</f>
        <v>Goodwill Employee</v>
      </c>
      <c r="D10200" t="str">
        <f>_xlfn.XLOOKUP(B10200,Enrollees!A:A,Enrollees!C:C)</f>
        <v>xx</v>
      </c>
    </row>
    <row r="10201" spans="1:4" x14ac:dyDescent="0.2">
      <c r="A10201" s="8">
        <v>44593</v>
      </c>
      <c r="B10201" s="6">
        <v>122885</v>
      </c>
      <c r="C10201" t="str">
        <f>_xlfn.XLOOKUP($B10201,Enrollees!$A$2:$A$10000,Enrollees!$B$2:$B$10000)</f>
        <v>Goodwill Employee</v>
      </c>
      <c r="D10201" t="str">
        <f>_xlfn.XLOOKUP(B10201,Enrollees!A:A,Enrollees!C:C)</f>
        <v>xx</v>
      </c>
    </row>
    <row r="10202" spans="1:4" x14ac:dyDescent="0.2">
      <c r="A10202" s="8">
        <v>44593</v>
      </c>
      <c r="B10202" s="6">
        <v>122898</v>
      </c>
      <c r="C10202" t="str">
        <f>_xlfn.XLOOKUP($B10202,Enrollees!$A$2:$A$10000,Enrollees!$B$2:$B$10000)</f>
        <v>Goodwill Employee</v>
      </c>
      <c r="D10202" t="str">
        <f>_xlfn.XLOOKUP(B10202,Enrollees!A:A,Enrollees!C:C)</f>
        <v>xx</v>
      </c>
    </row>
    <row r="10203" spans="1:4" x14ac:dyDescent="0.2">
      <c r="A10203" s="8">
        <v>44593</v>
      </c>
      <c r="B10203" s="6">
        <v>122896</v>
      </c>
      <c r="C10203" t="str">
        <f>_xlfn.XLOOKUP($B10203,Enrollees!$A$2:$A$10000,Enrollees!$B$2:$B$10000)</f>
        <v>Goodwill Employee</v>
      </c>
      <c r="D10203" t="str">
        <f>_xlfn.XLOOKUP(B10203,Enrollees!A:A,Enrollees!C:C)</f>
        <v>xx</v>
      </c>
    </row>
    <row r="10204" spans="1:4" x14ac:dyDescent="0.2">
      <c r="A10204" s="8">
        <v>44593</v>
      </c>
      <c r="B10204" s="6">
        <v>122896</v>
      </c>
      <c r="C10204" t="str">
        <f>_xlfn.XLOOKUP($B10204,Enrollees!$A$2:$A$10000,Enrollees!$B$2:$B$10000)</f>
        <v>Goodwill Employee</v>
      </c>
      <c r="D10204" t="str">
        <f>_xlfn.XLOOKUP(B10204,Enrollees!A:A,Enrollees!C:C)</f>
        <v>xx</v>
      </c>
    </row>
    <row r="10205" spans="1:4" x14ac:dyDescent="0.2">
      <c r="A10205" s="8">
        <v>44593</v>
      </c>
      <c r="B10205" s="6">
        <v>122890</v>
      </c>
      <c r="C10205" t="str">
        <f>_xlfn.XLOOKUP($B10205,Enrollees!$A$2:$A$10000,Enrollees!$B$2:$B$10000)</f>
        <v>Goodwill Employee</v>
      </c>
      <c r="D10205" t="str">
        <f>_xlfn.XLOOKUP(B10205,Enrollees!A:A,Enrollees!C:C)</f>
        <v>xx</v>
      </c>
    </row>
    <row r="10206" spans="1:4" x14ac:dyDescent="0.2">
      <c r="A10206" s="8">
        <v>44593</v>
      </c>
      <c r="B10206" s="6">
        <v>122905</v>
      </c>
      <c r="C10206" t="str">
        <f>_xlfn.XLOOKUP($B10206,Enrollees!$A$2:$A$10000,Enrollees!$B$2:$B$10000)</f>
        <v>Goodwill Employee</v>
      </c>
      <c r="D10206" t="str">
        <f>_xlfn.XLOOKUP(B10206,Enrollees!A:A,Enrollees!C:C)</f>
        <v>xx</v>
      </c>
    </row>
    <row r="10207" spans="1:4" x14ac:dyDescent="0.2">
      <c r="A10207" s="8">
        <v>44593</v>
      </c>
      <c r="B10207" s="6">
        <v>122885</v>
      </c>
      <c r="C10207" t="str">
        <f>_xlfn.XLOOKUP($B10207,Enrollees!$A$2:$A$10000,Enrollees!$B$2:$B$10000)</f>
        <v>Goodwill Employee</v>
      </c>
      <c r="D10207" t="str">
        <f>_xlfn.XLOOKUP(B10207,Enrollees!A:A,Enrollees!C:C)</f>
        <v>xx</v>
      </c>
    </row>
    <row r="10208" spans="1:4" x14ac:dyDescent="0.2">
      <c r="A10208" s="8">
        <v>44593</v>
      </c>
      <c r="B10208" s="6">
        <v>122902</v>
      </c>
      <c r="C10208" t="str">
        <f>_xlfn.XLOOKUP($B10208,Enrollees!$A$2:$A$10000,Enrollees!$B$2:$B$10000)</f>
        <v>Goodwill Employee</v>
      </c>
      <c r="D10208" t="str">
        <f>_xlfn.XLOOKUP(B10208,Enrollees!A:A,Enrollees!C:C)</f>
        <v>xx</v>
      </c>
    </row>
    <row r="10209" spans="1:4" x14ac:dyDescent="0.2">
      <c r="A10209" s="8">
        <v>44593</v>
      </c>
      <c r="B10209" s="6">
        <v>122895</v>
      </c>
      <c r="C10209" t="str">
        <f>_xlfn.XLOOKUP($B10209,Enrollees!$A$2:$A$10000,Enrollees!$B$2:$B$10000)</f>
        <v>Goodwill Employee</v>
      </c>
      <c r="D10209" t="str">
        <f>_xlfn.XLOOKUP(B10209,Enrollees!A:A,Enrollees!C:C)</f>
        <v>xx</v>
      </c>
    </row>
    <row r="10210" spans="1:4" x14ac:dyDescent="0.2">
      <c r="A10210" s="8">
        <v>44593</v>
      </c>
      <c r="B10210" s="6">
        <v>122895</v>
      </c>
      <c r="C10210" t="str">
        <f>_xlfn.XLOOKUP($B10210,Enrollees!$A$2:$A$10000,Enrollees!$B$2:$B$10000)</f>
        <v>Goodwill Employee</v>
      </c>
      <c r="D10210" t="str">
        <f>_xlfn.XLOOKUP(B10210,Enrollees!A:A,Enrollees!C:C)</f>
        <v>xx</v>
      </c>
    </row>
    <row r="10211" spans="1:4" x14ac:dyDescent="0.2">
      <c r="A10211" s="8">
        <v>44593</v>
      </c>
      <c r="B10211" s="6">
        <v>122885</v>
      </c>
      <c r="C10211" t="str">
        <f>_xlfn.XLOOKUP($B10211,Enrollees!$A$2:$A$10000,Enrollees!$B$2:$B$10000)</f>
        <v>Goodwill Employee</v>
      </c>
      <c r="D10211" t="str">
        <f>_xlfn.XLOOKUP(B10211,Enrollees!A:A,Enrollees!C:C)</f>
        <v>xx</v>
      </c>
    </row>
    <row r="10212" spans="1:4" x14ac:dyDescent="0.2">
      <c r="A10212" s="8">
        <v>44593</v>
      </c>
      <c r="B10212" s="6">
        <v>122905</v>
      </c>
      <c r="C10212" t="str">
        <f>_xlfn.XLOOKUP($B10212,Enrollees!$A$2:$A$10000,Enrollees!$B$2:$B$10000)</f>
        <v>Goodwill Employee</v>
      </c>
      <c r="D10212" t="str">
        <f>_xlfn.XLOOKUP(B10212,Enrollees!A:A,Enrollees!C:C)</f>
        <v>xx</v>
      </c>
    </row>
    <row r="10213" spans="1:4" x14ac:dyDescent="0.2">
      <c r="A10213" s="8">
        <v>44593</v>
      </c>
      <c r="B10213" s="6">
        <v>122902</v>
      </c>
      <c r="C10213" t="str">
        <f>_xlfn.XLOOKUP($B10213,Enrollees!$A$2:$A$10000,Enrollees!$B$2:$B$10000)</f>
        <v>Goodwill Employee</v>
      </c>
      <c r="D10213" t="str">
        <f>_xlfn.XLOOKUP(B10213,Enrollees!A:A,Enrollees!C:C)</f>
        <v>xx</v>
      </c>
    </row>
    <row r="10214" spans="1:4" x14ac:dyDescent="0.2">
      <c r="A10214" s="8">
        <v>44593</v>
      </c>
      <c r="B10214" s="6">
        <v>122888</v>
      </c>
      <c r="C10214" t="str">
        <f>_xlfn.XLOOKUP($B10214,Enrollees!$A$2:$A$10000,Enrollees!$B$2:$B$10000)</f>
        <v>Goodwill Employee</v>
      </c>
      <c r="D10214" t="str">
        <f>_xlfn.XLOOKUP(B10214,Enrollees!A:A,Enrollees!C:C)</f>
        <v>xx</v>
      </c>
    </row>
    <row r="10215" spans="1:4" x14ac:dyDescent="0.2">
      <c r="A10215" s="8">
        <v>44593</v>
      </c>
      <c r="B10215" s="6">
        <v>122900</v>
      </c>
      <c r="C10215" t="str">
        <f>_xlfn.XLOOKUP($B10215,Enrollees!$A$2:$A$10000,Enrollees!$B$2:$B$10000)</f>
        <v>Goodwill Employee</v>
      </c>
      <c r="D10215" t="str">
        <f>_xlfn.XLOOKUP(B10215,Enrollees!A:A,Enrollees!C:C)</f>
        <v>xx</v>
      </c>
    </row>
    <row r="10216" spans="1:4" x14ac:dyDescent="0.2">
      <c r="A10216" s="8">
        <v>44593</v>
      </c>
      <c r="B10216" s="6">
        <v>122900</v>
      </c>
      <c r="C10216" t="str">
        <f>_xlfn.XLOOKUP($B10216,Enrollees!$A$2:$A$10000,Enrollees!$B$2:$B$10000)</f>
        <v>Goodwill Employee</v>
      </c>
      <c r="D10216" t="str">
        <f>_xlfn.XLOOKUP(B10216,Enrollees!A:A,Enrollees!C:C)</f>
        <v>xx</v>
      </c>
    </row>
    <row r="10217" spans="1:4" x14ac:dyDescent="0.2">
      <c r="A10217" s="8">
        <v>44593</v>
      </c>
      <c r="B10217" s="6">
        <v>122898</v>
      </c>
      <c r="C10217" t="str">
        <f>_xlfn.XLOOKUP($B10217,Enrollees!$A$2:$A$10000,Enrollees!$B$2:$B$10000)</f>
        <v>Goodwill Employee</v>
      </c>
      <c r="D10217" t="str">
        <f>_xlfn.XLOOKUP(B10217,Enrollees!A:A,Enrollees!C:C)</f>
        <v>xx</v>
      </c>
    </row>
    <row r="10218" spans="1:4" x14ac:dyDescent="0.2">
      <c r="A10218" s="8">
        <v>44593</v>
      </c>
      <c r="B10218" s="6">
        <v>122896</v>
      </c>
      <c r="C10218" t="str">
        <f>_xlfn.XLOOKUP($B10218,Enrollees!$A$2:$A$10000,Enrollees!$B$2:$B$10000)</f>
        <v>Goodwill Employee</v>
      </c>
      <c r="D10218" t="str">
        <f>_xlfn.XLOOKUP(B10218,Enrollees!A:A,Enrollees!C:C)</f>
        <v>xx</v>
      </c>
    </row>
    <row r="10219" spans="1:4" x14ac:dyDescent="0.2">
      <c r="A10219" s="8">
        <v>44593</v>
      </c>
      <c r="B10219" s="6">
        <v>122896</v>
      </c>
      <c r="C10219" t="str">
        <f>_xlfn.XLOOKUP($B10219,Enrollees!$A$2:$A$10000,Enrollees!$B$2:$B$10000)</f>
        <v>Goodwill Employee</v>
      </c>
      <c r="D10219" t="str">
        <f>_xlfn.XLOOKUP(B10219,Enrollees!A:A,Enrollees!C:C)</f>
        <v>xx</v>
      </c>
    </row>
    <row r="10220" spans="1:4" x14ac:dyDescent="0.2">
      <c r="A10220" s="8">
        <v>44593</v>
      </c>
      <c r="B10220" s="6">
        <v>122889</v>
      </c>
      <c r="C10220" t="str">
        <f>_xlfn.XLOOKUP($B10220,Enrollees!$A$2:$A$10000,Enrollees!$B$2:$B$10000)</f>
        <v>Goodwill Employee</v>
      </c>
      <c r="D10220" t="str">
        <f>_xlfn.XLOOKUP(B10220,Enrollees!A:A,Enrollees!C:C)</f>
        <v>xx</v>
      </c>
    </row>
    <row r="10221" spans="1:4" x14ac:dyDescent="0.2">
      <c r="A10221" s="8">
        <v>44593</v>
      </c>
      <c r="B10221" s="6">
        <v>122888</v>
      </c>
      <c r="C10221" t="str">
        <f>_xlfn.XLOOKUP($B10221,Enrollees!$A$2:$A$10000,Enrollees!$B$2:$B$10000)</f>
        <v>Goodwill Employee</v>
      </c>
      <c r="D10221" t="str">
        <f>_xlfn.XLOOKUP(B10221,Enrollees!A:A,Enrollees!C:C)</f>
        <v>xx</v>
      </c>
    </row>
    <row r="10222" spans="1:4" x14ac:dyDescent="0.2">
      <c r="A10222" s="8">
        <v>44593</v>
      </c>
      <c r="B10222" s="6">
        <v>122889</v>
      </c>
      <c r="C10222" t="str">
        <f>_xlfn.XLOOKUP($B10222,Enrollees!$A$2:$A$10000,Enrollees!$B$2:$B$10000)</f>
        <v>Goodwill Employee</v>
      </c>
      <c r="D10222" t="str">
        <f>_xlfn.XLOOKUP(B10222,Enrollees!A:A,Enrollees!C:C)</f>
        <v>xx</v>
      </c>
    </row>
    <row r="10223" spans="1:4" x14ac:dyDescent="0.2">
      <c r="A10223" s="8">
        <v>44593</v>
      </c>
      <c r="B10223" s="6">
        <v>122897</v>
      </c>
      <c r="C10223" t="str">
        <f>_xlfn.XLOOKUP($B10223,Enrollees!$A$2:$A$10000,Enrollees!$B$2:$B$10000)</f>
        <v>Goodwill Employee</v>
      </c>
      <c r="D10223" t="str">
        <f>_xlfn.XLOOKUP(B10223,Enrollees!A:A,Enrollees!C:C)</f>
        <v>xx</v>
      </c>
    </row>
    <row r="10224" spans="1:4" x14ac:dyDescent="0.2">
      <c r="A10224" s="8">
        <v>44593</v>
      </c>
      <c r="B10224" s="6">
        <v>122887</v>
      </c>
      <c r="C10224" t="str">
        <f>_xlfn.XLOOKUP($B10224,Enrollees!$A$2:$A$10000,Enrollees!$B$2:$B$10000)</f>
        <v>Goodwill Employee</v>
      </c>
      <c r="D10224" t="str">
        <f>_xlfn.XLOOKUP(B10224,Enrollees!A:A,Enrollees!C:C)</f>
        <v>xx</v>
      </c>
    </row>
    <row r="10225" spans="1:4" x14ac:dyDescent="0.2">
      <c r="A10225" s="8">
        <v>44593</v>
      </c>
      <c r="B10225" s="6">
        <v>122900</v>
      </c>
      <c r="C10225" t="str">
        <f>_xlfn.XLOOKUP($B10225,Enrollees!$A$2:$A$10000,Enrollees!$B$2:$B$10000)</f>
        <v>Goodwill Employee</v>
      </c>
      <c r="D10225" t="str">
        <f>_xlfn.XLOOKUP(B10225,Enrollees!A:A,Enrollees!C:C)</f>
        <v>xx</v>
      </c>
    </row>
    <row r="10226" spans="1:4" x14ac:dyDescent="0.2">
      <c r="A10226" s="8">
        <v>44593</v>
      </c>
      <c r="B10226" s="6">
        <v>122885</v>
      </c>
      <c r="C10226" t="str">
        <f>_xlfn.XLOOKUP($B10226,Enrollees!$A$2:$A$10000,Enrollees!$B$2:$B$10000)</f>
        <v>Goodwill Employee</v>
      </c>
      <c r="D10226" t="str">
        <f>_xlfn.XLOOKUP(B10226,Enrollees!A:A,Enrollees!C:C)</f>
        <v>xx</v>
      </c>
    </row>
    <row r="10227" spans="1:4" x14ac:dyDescent="0.2">
      <c r="A10227" s="8">
        <v>44593</v>
      </c>
      <c r="B10227" s="6">
        <v>122895</v>
      </c>
      <c r="C10227" t="str">
        <f>_xlfn.XLOOKUP($B10227,Enrollees!$A$2:$A$10000,Enrollees!$B$2:$B$10000)</f>
        <v>Goodwill Employee</v>
      </c>
      <c r="D10227" t="str">
        <f>_xlfn.XLOOKUP(B10227,Enrollees!A:A,Enrollees!C:C)</f>
        <v>xx</v>
      </c>
    </row>
    <row r="10228" spans="1:4" x14ac:dyDescent="0.2">
      <c r="A10228" s="8">
        <v>44593</v>
      </c>
      <c r="B10228" s="6">
        <v>122890</v>
      </c>
      <c r="C10228" t="str">
        <f>_xlfn.XLOOKUP($B10228,Enrollees!$A$2:$A$10000,Enrollees!$B$2:$B$10000)</f>
        <v>Goodwill Employee</v>
      </c>
      <c r="D10228" t="str">
        <f>_xlfn.XLOOKUP(B10228,Enrollees!A:A,Enrollees!C:C)</f>
        <v>xx</v>
      </c>
    </row>
    <row r="10229" spans="1:4" x14ac:dyDescent="0.2">
      <c r="A10229" s="8">
        <v>44593</v>
      </c>
      <c r="B10229" s="6">
        <v>122885</v>
      </c>
      <c r="C10229" t="str">
        <f>_xlfn.XLOOKUP($B10229,Enrollees!$A$2:$A$10000,Enrollees!$B$2:$B$10000)</f>
        <v>Goodwill Employee</v>
      </c>
      <c r="D10229" t="str">
        <f>_xlfn.XLOOKUP(B10229,Enrollees!A:A,Enrollees!C:C)</f>
        <v>xx</v>
      </c>
    </row>
    <row r="10230" spans="1:4" x14ac:dyDescent="0.2">
      <c r="A10230" s="8">
        <v>44593</v>
      </c>
      <c r="B10230" s="6">
        <v>122903</v>
      </c>
      <c r="C10230" t="str">
        <f>_xlfn.XLOOKUP($B10230,Enrollees!$A$2:$A$10000,Enrollees!$B$2:$B$10000)</f>
        <v>Goodwill Employee</v>
      </c>
      <c r="D10230" t="str">
        <f>_xlfn.XLOOKUP(B10230,Enrollees!A:A,Enrollees!C:C)</f>
        <v>xx</v>
      </c>
    </row>
    <row r="10231" spans="1:4" x14ac:dyDescent="0.2">
      <c r="A10231" s="8">
        <v>44593</v>
      </c>
      <c r="B10231" s="6">
        <v>122906</v>
      </c>
      <c r="C10231" t="str">
        <f>_xlfn.XLOOKUP($B10231,Enrollees!$A$2:$A$10000,Enrollees!$B$2:$B$10000)</f>
        <v>Goodwill Employee</v>
      </c>
      <c r="D10231" t="str">
        <f>_xlfn.XLOOKUP(B10231,Enrollees!A:A,Enrollees!C:C)</f>
        <v>xx</v>
      </c>
    </row>
    <row r="10232" spans="1:4" x14ac:dyDescent="0.2">
      <c r="A10232" s="8">
        <v>44593</v>
      </c>
      <c r="B10232" s="6">
        <v>122906</v>
      </c>
      <c r="C10232" t="str">
        <f>_xlfn.XLOOKUP($B10232,Enrollees!$A$2:$A$10000,Enrollees!$B$2:$B$10000)</f>
        <v>Goodwill Employee</v>
      </c>
      <c r="D10232" t="str">
        <f>_xlfn.XLOOKUP(B10232,Enrollees!A:A,Enrollees!C:C)</f>
        <v>xx</v>
      </c>
    </row>
    <row r="10233" spans="1:4" x14ac:dyDescent="0.2">
      <c r="A10233" s="8">
        <v>44593</v>
      </c>
      <c r="B10233" s="6">
        <v>122896</v>
      </c>
      <c r="C10233" t="str">
        <f>_xlfn.XLOOKUP($B10233,Enrollees!$A$2:$A$10000,Enrollees!$B$2:$B$10000)</f>
        <v>Goodwill Employee</v>
      </c>
      <c r="D10233" t="str">
        <f>_xlfn.XLOOKUP(B10233,Enrollees!A:A,Enrollees!C:C)</f>
        <v>xx</v>
      </c>
    </row>
    <row r="10234" spans="1:4" x14ac:dyDescent="0.2">
      <c r="A10234" s="8">
        <v>44593</v>
      </c>
      <c r="B10234" s="6">
        <v>122896</v>
      </c>
      <c r="C10234" t="str">
        <f>_xlfn.XLOOKUP($B10234,Enrollees!$A$2:$A$10000,Enrollees!$B$2:$B$10000)</f>
        <v>Goodwill Employee</v>
      </c>
      <c r="D10234" t="str">
        <f>_xlfn.XLOOKUP(B10234,Enrollees!A:A,Enrollees!C:C)</f>
        <v>xx</v>
      </c>
    </row>
    <row r="10235" spans="1:4" x14ac:dyDescent="0.2">
      <c r="A10235" s="8">
        <v>44593</v>
      </c>
      <c r="B10235" s="6">
        <v>122898</v>
      </c>
      <c r="C10235" t="str">
        <f>_xlfn.XLOOKUP($B10235,Enrollees!$A$2:$A$10000,Enrollees!$B$2:$B$10000)</f>
        <v>Goodwill Employee</v>
      </c>
      <c r="D10235" t="str">
        <f>_xlfn.XLOOKUP(B10235,Enrollees!A:A,Enrollees!C:C)</f>
        <v>xx</v>
      </c>
    </row>
    <row r="10236" spans="1:4" x14ac:dyDescent="0.2">
      <c r="A10236" s="8">
        <v>44593</v>
      </c>
      <c r="B10236" s="6">
        <v>122897</v>
      </c>
      <c r="C10236" t="str">
        <f>_xlfn.XLOOKUP($B10236,Enrollees!$A$2:$A$10000,Enrollees!$B$2:$B$10000)</f>
        <v>Goodwill Employee</v>
      </c>
      <c r="D10236" t="str">
        <f>_xlfn.XLOOKUP(B10236,Enrollees!A:A,Enrollees!C:C)</f>
        <v>xx</v>
      </c>
    </row>
    <row r="10237" spans="1:4" x14ac:dyDescent="0.2">
      <c r="A10237" s="8">
        <v>44593</v>
      </c>
      <c r="B10237" s="6">
        <v>122896</v>
      </c>
      <c r="C10237" t="str">
        <f>_xlfn.XLOOKUP($B10237,Enrollees!$A$2:$A$10000,Enrollees!$B$2:$B$10000)</f>
        <v>Goodwill Employee</v>
      </c>
      <c r="D10237" t="str">
        <f>_xlfn.XLOOKUP(B10237,Enrollees!A:A,Enrollees!C:C)</f>
        <v>xx</v>
      </c>
    </row>
    <row r="10238" spans="1:4" x14ac:dyDescent="0.2">
      <c r="A10238" s="8">
        <v>44593</v>
      </c>
      <c r="B10238" s="6">
        <v>122896</v>
      </c>
      <c r="C10238" t="str">
        <f>_xlfn.XLOOKUP($B10238,Enrollees!$A$2:$A$10000,Enrollees!$B$2:$B$10000)</f>
        <v>Goodwill Employee</v>
      </c>
      <c r="D10238" t="str">
        <f>_xlfn.XLOOKUP(B10238,Enrollees!A:A,Enrollees!C:C)</f>
        <v>xx</v>
      </c>
    </row>
    <row r="10239" spans="1:4" x14ac:dyDescent="0.2">
      <c r="A10239" s="8">
        <v>44593</v>
      </c>
      <c r="B10239" s="6">
        <v>122905</v>
      </c>
      <c r="C10239" t="str">
        <f>_xlfn.XLOOKUP($B10239,Enrollees!$A$2:$A$10000,Enrollees!$B$2:$B$10000)</f>
        <v>Goodwill Employee</v>
      </c>
      <c r="D10239" t="str">
        <f>_xlfn.XLOOKUP(B10239,Enrollees!A:A,Enrollees!C:C)</f>
        <v>xx</v>
      </c>
    </row>
    <row r="10240" spans="1:4" x14ac:dyDescent="0.2">
      <c r="A10240" s="8">
        <v>44593</v>
      </c>
      <c r="B10240" s="6">
        <v>122889</v>
      </c>
      <c r="C10240" t="str">
        <f>_xlfn.XLOOKUP($B10240,Enrollees!$A$2:$A$10000,Enrollees!$B$2:$B$10000)</f>
        <v>Goodwill Employee</v>
      </c>
      <c r="D10240" t="str">
        <f>_xlfn.XLOOKUP(B10240,Enrollees!A:A,Enrollees!C:C)</f>
        <v>xx</v>
      </c>
    </row>
    <row r="10241" spans="1:4" x14ac:dyDescent="0.2">
      <c r="A10241" s="8">
        <v>44593</v>
      </c>
      <c r="B10241" s="6">
        <v>122890</v>
      </c>
      <c r="C10241" t="str">
        <f>_xlfn.XLOOKUP($B10241,Enrollees!$A$2:$A$10000,Enrollees!$B$2:$B$10000)</f>
        <v>Goodwill Employee</v>
      </c>
      <c r="D10241" t="str">
        <f>_xlfn.XLOOKUP(B10241,Enrollees!A:A,Enrollees!C:C)</f>
        <v>xx</v>
      </c>
    </row>
    <row r="10242" spans="1:4" x14ac:dyDescent="0.2">
      <c r="A10242" s="8">
        <v>44593</v>
      </c>
      <c r="B10242" s="6">
        <v>122888</v>
      </c>
      <c r="C10242" t="str">
        <f>_xlfn.XLOOKUP($B10242,Enrollees!$A$2:$A$10000,Enrollees!$B$2:$B$10000)</f>
        <v>Goodwill Employee</v>
      </c>
      <c r="D10242" t="str">
        <f>_xlfn.XLOOKUP(B10242,Enrollees!A:A,Enrollees!C:C)</f>
        <v>xx</v>
      </c>
    </row>
    <row r="10243" spans="1:4" x14ac:dyDescent="0.2">
      <c r="A10243" s="8">
        <v>44593</v>
      </c>
      <c r="B10243" s="6">
        <v>122895</v>
      </c>
      <c r="C10243" t="str">
        <f>_xlfn.XLOOKUP($B10243,Enrollees!$A$2:$A$10000,Enrollees!$B$2:$B$10000)</f>
        <v>Goodwill Employee</v>
      </c>
      <c r="D10243" t="str">
        <f>_xlfn.XLOOKUP(B10243,Enrollees!A:A,Enrollees!C:C)</f>
        <v>xx</v>
      </c>
    </row>
    <row r="10244" spans="1:4" x14ac:dyDescent="0.2">
      <c r="A10244" s="8">
        <v>44593</v>
      </c>
      <c r="B10244" s="6">
        <v>122903</v>
      </c>
      <c r="C10244" t="str">
        <f>_xlfn.XLOOKUP($B10244,Enrollees!$A$2:$A$10000,Enrollees!$B$2:$B$10000)</f>
        <v>Goodwill Employee</v>
      </c>
      <c r="D10244" t="str">
        <f>_xlfn.XLOOKUP(B10244,Enrollees!A:A,Enrollees!C:C)</f>
        <v>xx</v>
      </c>
    </row>
    <row r="10245" spans="1:4" x14ac:dyDescent="0.2">
      <c r="A10245" s="8">
        <v>44593</v>
      </c>
      <c r="B10245" s="6">
        <v>122896</v>
      </c>
      <c r="C10245" t="str">
        <f>_xlfn.XLOOKUP($B10245,Enrollees!$A$2:$A$10000,Enrollees!$B$2:$B$10000)</f>
        <v>Goodwill Employee</v>
      </c>
      <c r="D10245" t="str">
        <f>_xlfn.XLOOKUP(B10245,Enrollees!A:A,Enrollees!C:C)</f>
        <v>xx</v>
      </c>
    </row>
    <row r="10246" spans="1:4" x14ac:dyDescent="0.2">
      <c r="A10246" s="8">
        <v>44593</v>
      </c>
      <c r="B10246" s="6">
        <v>122889</v>
      </c>
      <c r="C10246" t="str">
        <f>_xlfn.XLOOKUP($B10246,Enrollees!$A$2:$A$10000,Enrollees!$B$2:$B$10000)</f>
        <v>Goodwill Employee</v>
      </c>
      <c r="D10246" t="str">
        <f>_xlfn.XLOOKUP(B10246,Enrollees!A:A,Enrollees!C:C)</f>
        <v>xx</v>
      </c>
    </row>
    <row r="10247" spans="1:4" x14ac:dyDescent="0.2">
      <c r="A10247" s="8">
        <v>44593</v>
      </c>
      <c r="B10247" s="6">
        <v>122895</v>
      </c>
      <c r="C10247" t="str">
        <f>_xlfn.XLOOKUP($B10247,Enrollees!$A$2:$A$10000,Enrollees!$B$2:$B$10000)</f>
        <v>Goodwill Employee</v>
      </c>
      <c r="D10247" t="str">
        <f>_xlfn.XLOOKUP(B10247,Enrollees!A:A,Enrollees!C:C)</f>
        <v>xx</v>
      </c>
    </row>
    <row r="10248" spans="1:4" x14ac:dyDescent="0.2">
      <c r="A10248" s="8">
        <v>44593</v>
      </c>
      <c r="B10248" s="6">
        <v>122896</v>
      </c>
      <c r="C10248" t="str">
        <f>_xlfn.XLOOKUP($B10248,Enrollees!$A$2:$A$10000,Enrollees!$B$2:$B$10000)</f>
        <v>Goodwill Employee</v>
      </c>
      <c r="D10248" t="str">
        <f>_xlfn.XLOOKUP(B10248,Enrollees!A:A,Enrollees!C:C)</f>
        <v>xx</v>
      </c>
    </row>
    <row r="10249" spans="1:4" x14ac:dyDescent="0.2">
      <c r="A10249" s="8">
        <v>44593</v>
      </c>
      <c r="B10249" s="6">
        <v>122905</v>
      </c>
      <c r="C10249" t="str">
        <f>_xlfn.XLOOKUP($B10249,Enrollees!$A$2:$A$10000,Enrollees!$B$2:$B$10000)</f>
        <v>Goodwill Employee</v>
      </c>
      <c r="D10249" t="str">
        <f>_xlfn.XLOOKUP(B10249,Enrollees!A:A,Enrollees!C:C)</f>
        <v>xx</v>
      </c>
    </row>
    <row r="10250" spans="1:4" x14ac:dyDescent="0.2">
      <c r="A10250" s="8">
        <v>44593</v>
      </c>
      <c r="B10250" s="6">
        <v>122903</v>
      </c>
      <c r="C10250" t="str">
        <f>_xlfn.XLOOKUP($B10250,Enrollees!$A$2:$A$10000,Enrollees!$B$2:$B$10000)</f>
        <v>Goodwill Employee</v>
      </c>
      <c r="D10250" t="str">
        <f>_xlfn.XLOOKUP(B10250,Enrollees!A:A,Enrollees!C:C)</f>
        <v>xx</v>
      </c>
    </row>
    <row r="10251" spans="1:4" x14ac:dyDescent="0.2">
      <c r="A10251" s="8">
        <v>44593</v>
      </c>
      <c r="B10251" s="6">
        <v>122888</v>
      </c>
      <c r="C10251" t="str">
        <f>_xlfn.XLOOKUP($B10251,Enrollees!$A$2:$A$10000,Enrollees!$B$2:$B$10000)</f>
        <v>Goodwill Employee</v>
      </c>
      <c r="D10251" t="str">
        <f>_xlfn.XLOOKUP(B10251,Enrollees!A:A,Enrollees!C:C)</f>
        <v>xx</v>
      </c>
    </row>
    <row r="10252" spans="1:4" x14ac:dyDescent="0.2">
      <c r="A10252" s="8">
        <v>44593</v>
      </c>
      <c r="B10252" s="6">
        <v>122902</v>
      </c>
      <c r="C10252" t="str">
        <f>_xlfn.XLOOKUP($B10252,Enrollees!$A$2:$A$10000,Enrollees!$B$2:$B$10000)</f>
        <v>Goodwill Employee</v>
      </c>
      <c r="D10252" t="str">
        <f>_xlfn.XLOOKUP(B10252,Enrollees!A:A,Enrollees!C:C)</f>
        <v>xx</v>
      </c>
    </row>
    <row r="10253" spans="1:4" x14ac:dyDescent="0.2">
      <c r="A10253" s="8">
        <v>44593</v>
      </c>
      <c r="B10253" s="6">
        <v>122898</v>
      </c>
      <c r="C10253" t="str">
        <f>_xlfn.XLOOKUP($B10253,Enrollees!$A$2:$A$10000,Enrollees!$B$2:$B$10000)</f>
        <v>Goodwill Employee</v>
      </c>
      <c r="D10253" t="str">
        <f>_xlfn.XLOOKUP(B10253,Enrollees!A:A,Enrollees!C:C)</f>
        <v>xx</v>
      </c>
    </row>
    <row r="10254" spans="1:4" x14ac:dyDescent="0.2">
      <c r="A10254" s="8">
        <v>44593</v>
      </c>
      <c r="B10254" s="6">
        <v>122902</v>
      </c>
      <c r="C10254" t="str">
        <f>_xlfn.XLOOKUP($B10254,Enrollees!$A$2:$A$10000,Enrollees!$B$2:$B$10000)</f>
        <v>Goodwill Employee</v>
      </c>
      <c r="D10254" t="str">
        <f>_xlfn.XLOOKUP(B10254,Enrollees!A:A,Enrollees!C:C)</f>
        <v>xx</v>
      </c>
    </row>
    <row r="10255" spans="1:4" x14ac:dyDescent="0.2">
      <c r="A10255" s="8">
        <v>44593</v>
      </c>
      <c r="B10255" s="6">
        <v>122906</v>
      </c>
      <c r="C10255" t="str">
        <f>_xlfn.XLOOKUP($B10255,Enrollees!$A$2:$A$10000,Enrollees!$B$2:$B$10000)</f>
        <v>Goodwill Employee</v>
      </c>
      <c r="D10255" t="str">
        <f>_xlfn.XLOOKUP(B10255,Enrollees!A:A,Enrollees!C:C)</f>
        <v>xx</v>
      </c>
    </row>
    <row r="10256" spans="1:4" x14ac:dyDescent="0.2">
      <c r="A10256" s="8">
        <v>44593</v>
      </c>
      <c r="B10256" s="6">
        <v>122903</v>
      </c>
      <c r="C10256" t="str">
        <f>_xlfn.XLOOKUP($B10256,Enrollees!$A$2:$A$10000,Enrollees!$B$2:$B$10000)</f>
        <v>Goodwill Employee</v>
      </c>
      <c r="D10256" t="str">
        <f>_xlfn.XLOOKUP(B10256,Enrollees!A:A,Enrollees!C:C)</f>
        <v>xx</v>
      </c>
    </row>
    <row r="10257" spans="1:4" x14ac:dyDescent="0.2">
      <c r="A10257" s="8">
        <v>44593</v>
      </c>
      <c r="B10257" s="6">
        <v>122906</v>
      </c>
      <c r="C10257" t="str">
        <f>_xlfn.XLOOKUP($B10257,Enrollees!$A$2:$A$10000,Enrollees!$B$2:$B$10000)</f>
        <v>Goodwill Employee</v>
      </c>
      <c r="D10257" t="str">
        <f>_xlfn.XLOOKUP(B10257,Enrollees!A:A,Enrollees!C:C)</f>
        <v>xx</v>
      </c>
    </row>
    <row r="10258" spans="1:4" x14ac:dyDescent="0.2">
      <c r="A10258" s="8">
        <v>44593</v>
      </c>
      <c r="B10258" s="6">
        <v>122899</v>
      </c>
      <c r="C10258" t="str">
        <f>_xlfn.XLOOKUP($B10258,Enrollees!$A$2:$A$10000,Enrollees!$B$2:$B$10000)</f>
        <v>Goodwill Employee</v>
      </c>
      <c r="D10258" t="str">
        <f>_xlfn.XLOOKUP(B10258,Enrollees!A:A,Enrollees!C:C)</f>
        <v>xx</v>
      </c>
    </row>
    <row r="10259" spans="1:4" x14ac:dyDescent="0.2">
      <c r="A10259" s="8">
        <v>44593</v>
      </c>
      <c r="B10259" s="6">
        <v>122899</v>
      </c>
      <c r="C10259" t="str">
        <f>_xlfn.XLOOKUP($B10259,Enrollees!$A$2:$A$10000,Enrollees!$B$2:$B$10000)</f>
        <v>Goodwill Employee</v>
      </c>
      <c r="D10259" t="str">
        <f>_xlfn.XLOOKUP(B10259,Enrollees!A:A,Enrollees!C:C)</f>
        <v>xx</v>
      </c>
    </row>
    <row r="10260" spans="1:4" x14ac:dyDescent="0.2">
      <c r="A10260" s="8">
        <v>44593</v>
      </c>
      <c r="B10260" s="6">
        <v>122890</v>
      </c>
      <c r="C10260" t="str">
        <f>_xlfn.XLOOKUP($B10260,Enrollees!$A$2:$A$10000,Enrollees!$B$2:$B$10000)</f>
        <v>Goodwill Employee</v>
      </c>
      <c r="D10260" t="str">
        <f>_xlfn.XLOOKUP(B10260,Enrollees!A:A,Enrollees!C:C)</f>
        <v>xx</v>
      </c>
    </row>
    <row r="10261" spans="1:4" x14ac:dyDescent="0.2">
      <c r="A10261" s="8">
        <v>44593</v>
      </c>
      <c r="B10261" s="6">
        <v>122895</v>
      </c>
      <c r="C10261" t="str">
        <f>_xlfn.XLOOKUP($B10261,Enrollees!$A$2:$A$10000,Enrollees!$B$2:$B$10000)</f>
        <v>Goodwill Employee</v>
      </c>
      <c r="D10261" t="str">
        <f>_xlfn.XLOOKUP(B10261,Enrollees!A:A,Enrollees!C:C)</f>
        <v>xx</v>
      </c>
    </row>
    <row r="10262" spans="1:4" x14ac:dyDescent="0.2">
      <c r="A10262" s="8">
        <v>44593</v>
      </c>
      <c r="B10262" s="6">
        <v>122896</v>
      </c>
      <c r="C10262" t="str">
        <f>_xlfn.XLOOKUP($B10262,Enrollees!$A$2:$A$10000,Enrollees!$B$2:$B$10000)</f>
        <v>Goodwill Employee</v>
      </c>
      <c r="D10262" t="str">
        <f>_xlfn.XLOOKUP(B10262,Enrollees!A:A,Enrollees!C:C)</f>
        <v>xx</v>
      </c>
    </row>
    <row r="10263" spans="1:4" x14ac:dyDescent="0.2">
      <c r="A10263" s="8">
        <v>44593</v>
      </c>
      <c r="B10263" s="6">
        <v>122895</v>
      </c>
      <c r="C10263" t="str">
        <f>_xlfn.XLOOKUP($B10263,Enrollees!$A$2:$A$10000,Enrollees!$B$2:$B$10000)</f>
        <v>Goodwill Employee</v>
      </c>
      <c r="D10263" t="str">
        <f>_xlfn.XLOOKUP(B10263,Enrollees!A:A,Enrollees!C:C)</f>
        <v>xx</v>
      </c>
    </row>
    <row r="10264" spans="1:4" x14ac:dyDescent="0.2">
      <c r="A10264" s="8">
        <v>44593</v>
      </c>
      <c r="B10264" s="6">
        <v>122890</v>
      </c>
      <c r="C10264" t="str">
        <f>_xlfn.XLOOKUP($B10264,Enrollees!$A$2:$A$10000,Enrollees!$B$2:$B$10000)</f>
        <v>Goodwill Employee</v>
      </c>
      <c r="D10264" t="str">
        <f>_xlfn.XLOOKUP(B10264,Enrollees!A:A,Enrollees!C:C)</f>
        <v>xx</v>
      </c>
    </row>
    <row r="10265" spans="1:4" x14ac:dyDescent="0.2">
      <c r="A10265" s="8">
        <v>44593</v>
      </c>
      <c r="B10265" s="6">
        <v>122896</v>
      </c>
      <c r="C10265" t="str">
        <f>_xlfn.XLOOKUP($B10265,Enrollees!$A$2:$A$10000,Enrollees!$B$2:$B$10000)</f>
        <v>Goodwill Employee</v>
      </c>
      <c r="D10265" t="str">
        <f>_xlfn.XLOOKUP(B10265,Enrollees!A:A,Enrollees!C:C)</f>
        <v>xx</v>
      </c>
    </row>
    <row r="10266" spans="1:4" x14ac:dyDescent="0.2">
      <c r="A10266" s="8">
        <v>44593</v>
      </c>
      <c r="B10266" s="6">
        <v>122893</v>
      </c>
      <c r="C10266" t="str">
        <f>_xlfn.XLOOKUP($B10266,Enrollees!$A$2:$A$10000,Enrollees!$B$2:$B$10000)</f>
        <v>Goodwill Employee</v>
      </c>
      <c r="D10266" t="str">
        <f>_xlfn.XLOOKUP(B10266,Enrollees!A:A,Enrollees!C:C)</f>
        <v>xx</v>
      </c>
    </row>
    <row r="10267" spans="1:4" x14ac:dyDescent="0.2">
      <c r="A10267" s="8">
        <v>44593</v>
      </c>
      <c r="B10267" s="6">
        <v>122895</v>
      </c>
      <c r="C10267" t="str">
        <f>_xlfn.XLOOKUP($B10267,Enrollees!$A$2:$A$10000,Enrollees!$B$2:$B$10000)</f>
        <v>Goodwill Employee</v>
      </c>
      <c r="D10267" t="str">
        <f>_xlfn.XLOOKUP(B10267,Enrollees!A:A,Enrollees!C:C)</f>
        <v>xx</v>
      </c>
    </row>
    <row r="10268" spans="1:4" x14ac:dyDescent="0.2">
      <c r="A10268" s="8">
        <v>44593</v>
      </c>
      <c r="B10268" s="6">
        <v>122896</v>
      </c>
      <c r="C10268" t="str">
        <f>_xlfn.XLOOKUP($B10268,Enrollees!$A$2:$A$10000,Enrollees!$B$2:$B$10000)</f>
        <v>Goodwill Employee</v>
      </c>
      <c r="D10268" t="str">
        <f>_xlfn.XLOOKUP(B10268,Enrollees!A:A,Enrollees!C:C)</f>
        <v>xx</v>
      </c>
    </row>
    <row r="10269" spans="1:4" x14ac:dyDescent="0.2">
      <c r="A10269" s="8">
        <v>44593</v>
      </c>
      <c r="B10269" s="6">
        <v>122896</v>
      </c>
      <c r="C10269" t="str">
        <f>_xlfn.XLOOKUP($B10269,Enrollees!$A$2:$A$10000,Enrollees!$B$2:$B$10000)</f>
        <v>Goodwill Employee</v>
      </c>
      <c r="D10269" t="str">
        <f>_xlfn.XLOOKUP(B10269,Enrollees!A:A,Enrollees!C:C)</f>
        <v>xx</v>
      </c>
    </row>
    <row r="10270" spans="1:4" x14ac:dyDescent="0.2">
      <c r="A10270" s="8">
        <v>44593</v>
      </c>
      <c r="B10270" s="6">
        <v>122895</v>
      </c>
      <c r="C10270" t="str">
        <f>_xlfn.XLOOKUP($B10270,Enrollees!$A$2:$A$10000,Enrollees!$B$2:$B$10000)</f>
        <v>Goodwill Employee</v>
      </c>
      <c r="D10270" t="str">
        <f>_xlfn.XLOOKUP(B10270,Enrollees!A:A,Enrollees!C:C)</f>
        <v>xx</v>
      </c>
    </row>
    <row r="10271" spans="1:4" x14ac:dyDescent="0.2">
      <c r="A10271" s="8">
        <v>44593</v>
      </c>
      <c r="B10271" s="6">
        <v>122900</v>
      </c>
      <c r="C10271" t="str">
        <f>_xlfn.XLOOKUP($B10271,Enrollees!$A$2:$A$10000,Enrollees!$B$2:$B$10000)</f>
        <v>Goodwill Employee</v>
      </c>
      <c r="D10271" t="str">
        <f>_xlfn.XLOOKUP(B10271,Enrollees!A:A,Enrollees!C:C)</f>
        <v>xx</v>
      </c>
    </row>
    <row r="10272" spans="1:4" x14ac:dyDescent="0.2">
      <c r="A10272" s="8">
        <v>44593</v>
      </c>
      <c r="B10272" s="6">
        <v>122893</v>
      </c>
      <c r="C10272" t="str">
        <f>_xlfn.XLOOKUP($B10272,Enrollees!$A$2:$A$10000,Enrollees!$B$2:$B$10000)</f>
        <v>Goodwill Employee</v>
      </c>
      <c r="D10272" t="str">
        <f>_xlfn.XLOOKUP(B10272,Enrollees!A:A,Enrollees!C:C)</f>
        <v>xx</v>
      </c>
    </row>
    <row r="10273" spans="1:4" x14ac:dyDescent="0.2">
      <c r="A10273" s="8">
        <v>44593</v>
      </c>
      <c r="B10273" s="6">
        <v>122906</v>
      </c>
      <c r="C10273" t="str">
        <f>_xlfn.XLOOKUP($B10273,Enrollees!$A$2:$A$10000,Enrollees!$B$2:$B$10000)</f>
        <v>Goodwill Employee</v>
      </c>
      <c r="D10273" t="str">
        <f>_xlfn.XLOOKUP(B10273,Enrollees!A:A,Enrollees!C:C)</f>
        <v>xx</v>
      </c>
    </row>
    <row r="10274" spans="1:4" x14ac:dyDescent="0.2">
      <c r="A10274" s="8">
        <v>44593</v>
      </c>
      <c r="B10274" s="6">
        <v>122906</v>
      </c>
      <c r="C10274" t="str">
        <f>_xlfn.XLOOKUP($B10274,Enrollees!$A$2:$A$10000,Enrollees!$B$2:$B$10000)</f>
        <v>Goodwill Employee</v>
      </c>
      <c r="D10274" t="str">
        <f>_xlfn.XLOOKUP(B10274,Enrollees!A:A,Enrollees!C:C)</f>
        <v>xx</v>
      </c>
    </row>
    <row r="10275" spans="1:4" x14ac:dyDescent="0.2">
      <c r="A10275" s="8">
        <v>44593</v>
      </c>
      <c r="B10275" s="6">
        <v>122896</v>
      </c>
      <c r="C10275" t="str">
        <f>_xlfn.XLOOKUP($B10275,Enrollees!$A$2:$A$10000,Enrollees!$B$2:$B$10000)</f>
        <v>Goodwill Employee</v>
      </c>
      <c r="D10275" t="str">
        <f>_xlfn.XLOOKUP(B10275,Enrollees!A:A,Enrollees!C:C)</f>
        <v>xx</v>
      </c>
    </row>
    <row r="10276" spans="1:4" x14ac:dyDescent="0.2">
      <c r="A10276" s="8">
        <v>44593</v>
      </c>
      <c r="B10276" s="6">
        <v>122900</v>
      </c>
      <c r="C10276" t="str">
        <f>_xlfn.XLOOKUP($B10276,Enrollees!$A$2:$A$10000,Enrollees!$B$2:$B$10000)</f>
        <v>Goodwill Employee</v>
      </c>
      <c r="D10276" t="str">
        <f>_xlfn.XLOOKUP(B10276,Enrollees!A:A,Enrollees!C:C)</f>
        <v>xx</v>
      </c>
    </row>
    <row r="10277" spans="1:4" x14ac:dyDescent="0.2">
      <c r="A10277" s="8">
        <v>44593</v>
      </c>
      <c r="B10277" s="6">
        <v>122890</v>
      </c>
      <c r="C10277" t="str">
        <f>_xlfn.XLOOKUP($B10277,Enrollees!$A$2:$A$10000,Enrollees!$B$2:$B$10000)</f>
        <v>Goodwill Employee</v>
      </c>
      <c r="D10277" t="str">
        <f>_xlfn.XLOOKUP(B10277,Enrollees!A:A,Enrollees!C:C)</f>
        <v>xx</v>
      </c>
    </row>
    <row r="10278" spans="1:4" x14ac:dyDescent="0.2">
      <c r="A10278" s="8">
        <v>44593</v>
      </c>
      <c r="B10278" s="6">
        <v>122896</v>
      </c>
      <c r="C10278" t="str">
        <f>_xlfn.XLOOKUP($B10278,Enrollees!$A$2:$A$10000,Enrollees!$B$2:$B$10000)</f>
        <v>Goodwill Employee</v>
      </c>
      <c r="D10278" t="str">
        <f>_xlfn.XLOOKUP(B10278,Enrollees!A:A,Enrollees!C:C)</f>
        <v>xx</v>
      </c>
    </row>
    <row r="10279" spans="1:4" x14ac:dyDescent="0.2">
      <c r="A10279" s="8">
        <v>44593</v>
      </c>
      <c r="B10279" s="6">
        <v>122896</v>
      </c>
      <c r="C10279" t="str">
        <f>_xlfn.XLOOKUP($B10279,Enrollees!$A$2:$A$10000,Enrollees!$B$2:$B$10000)</f>
        <v>Goodwill Employee</v>
      </c>
      <c r="D10279" t="str">
        <f>_xlfn.XLOOKUP(B10279,Enrollees!A:A,Enrollees!C:C)</f>
        <v>xx</v>
      </c>
    </row>
    <row r="10280" spans="1:4" x14ac:dyDescent="0.2">
      <c r="A10280" s="8">
        <v>44593</v>
      </c>
      <c r="B10280" s="6">
        <v>122896</v>
      </c>
      <c r="C10280" t="str">
        <f>_xlfn.XLOOKUP($B10280,Enrollees!$A$2:$A$10000,Enrollees!$B$2:$B$10000)</f>
        <v>Goodwill Employee</v>
      </c>
      <c r="D10280" t="str">
        <f>_xlfn.XLOOKUP(B10280,Enrollees!A:A,Enrollees!C:C)</f>
        <v>xx</v>
      </c>
    </row>
    <row r="10281" spans="1:4" x14ac:dyDescent="0.2">
      <c r="A10281" s="8">
        <v>44593</v>
      </c>
      <c r="B10281" s="6">
        <v>122896</v>
      </c>
      <c r="C10281" t="str">
        <f>_xlfn.XLOOKUP($B10281,Enrollees!$A$2:$A$10000,Enrollees!$B$2:$B$10000)</f>
        <v>Goodwill Employee</v>
      </c>
      <c r="D10281" t="str">
        <f>_xlfn.XLOOKUP(B10281,Enrollees!A:A,Enrollees!C:C)</f>
        <v>xx</v>
      </c>
    </row>
    <row r="10282" spans="1:4" x14ac:dyDescent="0.2">
      <c r="A10282" s="8">
        <v>44593</v>
      </c>
      <c r="B10282" s="6">
        <v>122888</v>
      </c>
      <c r="C10282" t="str">
        <f>_xlfn.XLOOKUP($B10282,Enrollees!$A$2:$A$10000,Enrollees!$B$2:$B$10000)</f>
        <v>Goodwill Employee</v>
      </c>
      <c r="D10282" t="str">
        <f>_xlfn.XLOOKUP(B10282,Enrollees!A:A,Enrollees!C:C)</f>
        <v>xx</v>
      </c>
    </row>
    <row r="10283" spans="1:4" x14ac:dyDescent="0.2">
      <c r="A10283" s="8">
        <v>44593</v>
      </c>
      <c r="B10283" s="6">
        <v>122902</v>
      </c>
      <c r="C10283" t="str">
        <f>_xlfn.XLOOKUP($B10283,Enrollees!$A$2:$A$10000,Enrollees!$B$2:$B$10000)</f>
        <v>Goodwill Employee</v>
      </c>
      <c r="D10283" t="str">
        <f>_xlfn.XLOOKUP(B10283,Enrollees!A:A,Enrollees!C:C)</f>
        <v>xx</v>
      </c>
    </row>
    <row r="10284" spans="1:4" x14ac:dyDescent="0.2">
      <c r="A10284" s="8">
        <v>44593</v>
      </c>
      <c r="B10284" s="6">
        <v>122889</v>
      </c>
      <c r="C10284" t="str">
        <f>_xlfn.XLOOKUP($B10284,Enrollees!$A$2:$A$10000,Enrollees!$B$2:$B$10000)</f>
        <v>Goodwill Employee</v>
      </c>
      <c r="D10284" t="str">
        <f>_xlfn.XLOOKUP(B10284,Enrollees!A:A,Enrollees!C:C)</f>
        <v>xx</v>
      </c>
    </row>
    <row r="10285" spans="1:4" x14ac:dyDescent="0.2">
      <c r="A10285" s="8">
        <v>44593</v>
      </c>
      <c r="B10285" s="6">
        <v>122902</v>
      </c>
      <c r="C10285" t="str">
        <f>_xlfn.XLOOKUP($B10285,Enrollees!$A$2:$A$10000,Enrollees!$B$2:$B$10000)</f>
        <v>Goodwill Employee</v>
      </c>
      <c r="D10285" t="str">
        <f>_xlfn.XLOOKUP(B10285,Enrollees!A:A,Enrollees!C:C)</f>
        <v>xx</v>
      </c>
    </row>
    <row r="10286" spans="1:4" x14ac:dyDescent="0.2">
      <c r="A10286" s="8">
        <v>44593</v>
      </c>
      <c r="B10286" s="6">
        <v>122889</v>
      </c>
      <c r="C10286" t="str">
        <f>_xlfn.XLOOKUP($B10286,Enrollees!$A$2:$A$10000,Enrollees!$B$2:$B$10000)</f>
        <v>Goodwill Employee</v>
      </c>
      <c r="D10286" t="str">
        <f>_xlfn.XLOOKUP(B10286,Enrollees!A:A,Enrollees!C:C)</f>
        <v>xx</v>
      </c>
    </row>
    <row r="10287" spans="1:4" x14ac:dyDescent="0.2">
      <c r="A10287" s="8">
        <v>44593</v>
      </c>
      <c r="B10287" s="6">
        <v>122897</v>
      </c>
      <c r="C10287" t="str">
        <f>_xlfn.XLOOKUP($B10287,Enrollees!$A$2:$A$10000,Enrollees!$B$2:$B$10000)</f>
        <v>Goodwill Employee</v>
      </c>
      <c r="D10287" t="str">
        <f>_xlfn.XLOOKUP(B10287,Enrollees!A:A,Enrollees!C:C)</f>
        <v>xx</v>
      </c>
    </row>
    <row r="10288" spans="1:4" x14ac:dyDescent="0.2">
      <c r="A10288" s="8">
        <v>44593</v>
      </c>
      <c r="B10288" s="6">
        <v>122887</v>
      </c>
      <c r="C10288" t="str">
        <f>_xlfn.XLOOKUP($B10288,Enrollees!$A$2:$A$10000,Enrollees!$B$2:$B$10000)</f>
        <v>Goodwill Employee</v>
      </c>
      <c r="D10288" t="str">
        <f>_xlfn.XLOOKUP(B10288,Enrollees!A:A,Enrollees!C:C)</f>
        <v>xx</v>
      </c>
    </row>
    <row r="10289" spans="1:4" x14ac:dyDescent="0.2">
      <c r="A10289" s="8">
        <v>44593</v>
      </c>
      <c r="B10289" s="6">
        <v>122900</v>
      </c>
      <c r="C10289" t="str">
        <f>_xlfn.XLOOKUP($B10289,Enrollees!$A$2:$A$10000,Enrollees!$B$2:$B$10000)</f>
        <v>Goodwill Employee</v>
      </c>
      <c r="D10289" t="str">
        <f>_xlfn.XLOOKUP(B10289,Enrollees!A:A,Enrollees!C:C)</f>
        <v>xx</v>
      </c>
    </row>
    <row r="10290" spans="1:4" x14ac:dyDescent="0.2">
      <c r="A10290" s="8">
        <v>44593</v>
      </c>
      <c r="B10290" s="6">
        <v>122885</v>
      </c>
      <c r="C10290" t="str">
        <f>_xlfn.XLOOKUP($B10290,Enrollees!$A$2:$A$10000,Enrollees!$B$2:$B$10000)</f>
        <v>Goodwill Employee</v>
      </c>
      <c r="D10290" t="str">
        <f>_xlfn.XLOOKUP(B10290,Enrollees!A:A,Enrollees!C:C)</f>
        <v>xx</v>
      </c>
    </row>
    <row r="10291" spans="1:4" x14ac:dyDescent="0.2">
      <c r="A10291" s="8">
        <v>44593</v>
      </c>
      <c r="B10291" s="6">
        <v>122890</v>
      </c>
      <c r="C10291" t="str">
        <f>_xlfn.XLOOKUP($B10291,Enrollees!$A$2:$A$10000,Enrollees!$B$2:$B$10000)</f>
        <v>Goodwill Employee</v>
      </c>
      <c r="D10291" t="str">
        <f>_xlfn.XLOOKUP(B10291,Enrollees!A:A,Enrollees!C:C)</f>
        <v>xx</v>
      </c>
    </row>
    <row r="10292" spans="1:4" x14ac:dyDescent="0.2">
      <c r="A10292" s="8">
        <v>44593</v>
      </c>
      <c r="B10292" s="6">
        <v>122895</v>
      </c>
      <c r="C10292" t="str">
        <f>_xlfn.XLOOKUP($B10292,Enrollees!$A$2:$A$10000,Enrollees!$B$2:$B$10000)</f>
        <v>Goodwill Employee</v>
      </c>
      <c r="D10292" t="str">
        <f>_xlfn.XLOOKUP(B10292,Enrollees!A:A,Enrollees!C:C)</f>
        <v>xx</v>
      </c>
    </row>
    <row r="10293" spans="1:4" x14ac:dyDescent="0.2">
      <c r="A10293" s="8">
        <v>44593</v>
      </c>
      <c r="B10293" s="6">
        <v>122885</v>
      </c>
      <c r="C10293" t="str">
        <f>_xlfn.XLOOKUP($B10293,Enrollees!$A$2:$A$10000,Enrollees!$B$2:$B$10000)</f>
        <v>Goodwill Employee</v>
      </c>
      <c r="D10293" t="str">
        <f>_xlfn.XLOOKUP(B10293,Enrollees!A:A,Enrollees!C:C)</f>
        <v>xx</v>
      </c>
    </row>
    <row r="10294" spans="1:4" x14ac:dyDescent="0.2">
      <c r="A10294" s="8">
        <v>44593</v>
      </c>
      <c r="B10294" s="6">
        <v>122903</v>
      </c>
      <c r="C10294" t="str">
        <f>_xlfn.XLOOKUP($B10294,Enrollees!$A$2:$A$10000,Enrollees!$B$2:$B$10000)</f>
        <v>Goodwill Employee</v>
      </c>
      <c r="D10294" t="str">
        <f>_xlfn.XLOOKUP(B10294,Enrollees!A:A,Enrollees!C:C)</f>
        <v>xx</v>
      </c>
    </row>
    <row r="10295" spans="1:4" x14ac:dyDescent="0.2">
      <c r="A10295" s="8">
        <v>44593</v>
      </c>
      <c r="B10295" s="6">
        <v>122893</v>
      </c>
      <c r="C10295" t="str">
        <f>_xlfn.XLOOKUP($B10295,Enrollees!$A$2:$A$10000,Enrollees!$B$2:$B$10000)</f>
        <v>Goodwill Employee</v>
      </c>
      <c r="D10295" t="str">
        <f>_xlfn.XLOOKUP(B10295,Enrollees!A:A,Enrollees!C:C)</f>
        <v>xx</v>
      </c>
    </row>
    <row r="10296" spans="1:4" x14ac:dyDescent="0.2">
      <c r="A10296" s="8">
        <v>44593</v>
      </c>
      <c r="B10296" s="6">
        <v>122893</v>
      </c>
      <c r="C10296" t="str">
        <f>_xlfn.XLOOKUP($B10296,Enrollees!$A$2:$A$10000,Enrollees!$B$2:$B$10000)</f>
        <v>Goodwill Employee</v>
      </c>
      <c r="D10296" t="str">
        <f>_xlfn.XLOOKUP(B10296,Enrollees!A:A,Enrollees!C:C)</f>
        <v>xx</v>
      </c>
    </row>
    <row r="10297" spans="1:4" x14ac:dyDescent="0.2">
      <c r="A10297" s="8">
        <v>44593</v>
      </c>
      <c r="B10297" s="6">
        <v>122893</v>
      </c>
      <c r="C10297" t="str">
        <f>_xlfn.XLOOKUP($B10297,Enrollees!$A$2:$A$10000,Enrollees!$B$2:$B$10000)</f>
        <v>Goodwill Employee</v>
      </c>
      <c r="D10297" t="str">
        <f>_xlfn.XLOOKUP(B10297,Enrollees!A:A,Enrollees!C:C)</f>
        <v>xx</v>
      </c>
    </row>
    <row r="10298" spans="1:4" x14ac:dyDescent="0.2">
      <c r="A10298" s="8">
        <v>44593</v>
      </c>
      <c r="B10298" s="6">
        <v>122893</v>
      </c>
      <c r="C10298" t="str">
        <f>_xlfn.XLOOKUP($B10298,Enrollees!$A$2:$A$10000,Enrollees!$B$2:$B$10000)</f>
        <v>Goodwill Employee</v>
      </c>
      <c r="D10298" t="str">
        <f>_xlfn.XLOOKUP(B10298,Enrollees!A:A,Enrollees!C:C)</f>
        <v>xx</v>
      </c>
    </row>
    <row r="10299" spans="1:4" x14ac:dyDescent="0.2">
      <c r="A10299" s="8">
        <v>44593</v>
      </c>
      <c r="B10299" s="6">
        <v>122893</v>
      </c>
      <c r="C10299" t="str">
        <f>_xlfn.XLOOKUP($B10299,Enrollees!$A$2:$A$10000,Enrollees!$B$2:$B$10000)</f>
        <v>Goodwill Employee</v>
      </c>
      <c r="D10299" t="str">
        <f>_xlfn.XLOOKUP(B10299,Enrollees!A:A,Enrollees!C:C)</f>
        <v>xx</v>
      </c>
    </row>
    <row r="10300" spans="1:4" x14ac:dyDescent="0.2">
      <c r="A10300" s="8">
        <v>44593</v>
      </c>
      <c r="B10300" s="6">
        <v>122896</v>
      </c>
      <c r="C10300" t="str">
        <f>_xlfn.XLOOKUP($B10300,Enrollees!$A$2:$A$10000,Enrollees!$B$2:$B$10000)</f>
        <v>Goodwill Employee</v>
      </c>
      <c r="D10300" t="str">
        <f>_xlfn.XLOOKUP(B10300,Enrollees!A:A,Enrollees!C:C)</f>
        <v>xx</v>
      </c>
    </row>
    <row r="10301" spans="1:4" x14ac:dyDescent="0.2">
      <c r="A10301" s="8">
        <v>44593</v>
      </c>
      <c r="B10301" s="6">
        <v>122898</v>
      </c>
      <c r="C10301" t="str">
        <f>_xlfn.XLOOKUP($B10301,Enrollees!$A$2:$A$10000,Enrollees!$B$2:$B$10000)</f>
        <v>Goodwill Employee</v>
      </c>
      <c r="D10301" t="str">
        <f>_xlfn.XLOOKUP(B10301,Enrollees!A:A,Enrollees!C:C)</f>
        <v>xx</v>
      </c>
    </row>
    <row r="10302" spans="1:4" x14ac:dyDescent="0.2">
      <c r="A10302" s="8">
        <v>44593</v>
      </c>
      <c r="B10302" s="6">
        <v>122896</v>
      </c>
      <c r="C10302" t="str">
        <f>_xlfn.XLOOKUP($B10302,Enrollees!$A$2:$A$10000,Enrollees!$B$2:$B$10000)</f>
        <v>Goodwill Employee</v>
      </c>
      <c r="D10302" t="str">
        <f>_xlfn.XLOOKUP(B10302,Enrollees!A:A,Enrollees!C:C)</f>
        <v>xx</v>
      </c>
    </row>
    <row r="10303" spans="1:4" x14ac:dyDescent="0.2">
      <c r="A10303" s="8">
        <v>44593</v>
      </c>
      <c r="B10303" s="6">
        <v>122897</v>
      </c>
      <c r="C10303" t="str">
        <f>_xlfn.XLOOKUP($B10303,Enrollees!$A$2:$A$10000,Enrollees!$B$2:$B$10000)</f>
        <v>Goodwill Employee</v>
      </c>
      <c r="D10303" t="str">
        <f>_xlfn.XLOOKUP(B10303,Enrollees!A:A,Enrollees!C:C)</f>
        <v>xx</v>
      </c>
    </row>
    <row r="10304" spans="1:4" x14ac:dyDescent="0.2">
      <c r="A10304" s="8">
        <v>44593</v>
      </c>
      <c r="B10304" s="6">
        <v>122904</v>
      </c>
      <c r="C10304" t="str">
        <f>_xlfn.XLOOKUP($B10304,Enrollees!$A$2:$A$10000,Enrollees!$B$2:$B$10000)</f>
        <v>Goodwill Employee</v>
      </c>
      <c r="D10304" t="str">
        <f>_xlfn.XLOOKUP(B10304,Enrollees!A:A,Enrollees!C:C)</f>
        <v>xx</v>
      </c>
    </row>
    <row r="10305" spans="1:4" x14ac:dyDescent="0.2">
      <c r="A10305" s="8">
        <v>44593</v>
      </c>
      <c r="B10305" s="6">
        <v>122904</v>
      </c>
      <c r="C10305" t="str">
        <f>_xlfn.XLOOKUP($B10305,Enrollees!$A$2:$A$10000,Enrollees!$B$2:$B$10000)</f>
        <v>Goodwill Employee</v>
      </c>
      <c r="D10305" t="str">
        <f>_xlfn.XLOOKUP(B10305,Enrollees!A:A,Enrollees!C:C)</f>
        <v>xx</v>
      </c>
    </row>
    <row r="10306" spans="1:4" x14ac:dyDescent="0.2">
      <c r="A10306" s="8">
        <v>44593</v>
      </c>
      <c r="B10306" s="6">
        <v>122906</v>
      </c>
      <c r="C10306" t="str">
        <f>_xlfn.XLOOKUP($B10306,Enrollees!$A$2:$A$10000,Enrollees!$B$2:$B$10000)</f>
        <v>Goodwill Employee</v>
      </c>
      <c r="D10306" t="str">
        <f>_xlfn.XLOOKUP(B10306,Enrollees!A:A,Enrollees!C:C)</f>
        <v>xx</v>
      </c>
    </row>
    <row r="10307" spans="1:4" x14ac:dyDescent="0.2">
      <c r="A10307" s="8">
        <v>44593</v>
      </c>
      <c r="B10307" s="6">
        <v>122903</v>
      </c>
      <c r="C10307" t="str">
        <f>_xlfn.XLOOKUP($B10307,Enrollees!$A$2:$A$10000,Enrollees!$B$2:$B$10000)</f>
        <v>Goodwill Employee</v>
      </c>
      <c r="D10307" t="str">
        <f>_xlfn.XLOOKUP(B10307,Enrollees!A:A,Enrollees!C:C)</f>
        <v>xx</v>
      </c>
    </row>
    <row r="10308" spans="1:4" x14ac:dyDescent="0.2">
      <c r="A10308" s="8">
        <v>44593</v>
      </c>
      <c r="B10308" s="6">
        <v>122906</v>
      </c>
      <c r="C10308" t="str">
        <f>_xlfn.XLOOKUP($B10308,Enrollees!$A$2:$A$10000,Enrollees!$B$2:$B$10000)</f>
        <v>Goodwill Employee</v>
      </c>
      <c r="D10308" t="str">
        <f>_xlfn.XLOOKUP(B10308,Enrollees!A:A,Enrollees!C:C)</f>
        <v>xx</v>
      </c>
    </row>
    <row r="10309" spans="1:4" x14ac:dyDescent="0.2">
      <c r="A10309" s="8">
        <v>44593</v>
      </c>
      <c r="B10309" s="6">
        <v>122896</v>
      </c>
      <c r="C10309" t="str">
        <f>_xlfn.XLOOKUP($B10309,Enrollees!$A$2:$A$10000,Enrollees!$B$2:$B$10000)</f>
        <v>Goodwill Employee</v>
      </c>
      <c r="D10309" t="str">
        <f>_xlfn.XLOOKUP(B10309,Enrollees!A:A,Enrollees!C:C)</f>
        <v>xx</v>
      </c>
    </row>
    <row r="10310" spans="1:4" x14ac:dyDescent="0.2">
      <c r="A10310" s="8">
        <v>44593</v>
      </c>
      <c r="B10310" s="6">
        <v>122899</v>
      </c>
      <c r="C10310" t="str">
        <f>_xlfn.XLOOKUP($B10310,Enrollees!$A$2:$A$10000,Enrollees!$B$2:$B$10000)</f>
        <v>Goodwill Employee</v>
      </c>
      <c r="D10310" t="str">
        <f>_xlfn.XLOOKUP(B10310,Enrollees!A:A,Enrollees!C:C)</f>
        <v>xx</v>
      </c>
    </row>
    <row r="10311" spans="1:4" x14ac:dyDescent="0.2">
      <c r="A10311" s="8">
        <v>44593</v>
      </c>
      <c r="B10311" s="6">
        <v>122896</v>
      </c>
      <c r="C10311" t="str">
        <f>_xlfn.XLOOKUP($B10311,Enrollees!$A$2:$A$10000,Enrollees!$B$2:$B$10000)</f>
        <v>Goodwill Employee</v>
      </c>
      <c r="D10311" t="str">
        <f>_xlfn.XLOOKUP(B10311,Enrollees!A:A,Enrollees!C:C)</f>
        <v>xx</v>
      </c>
    </row>
    <row r="10312" spans="1:4" x14ac:dyDescent="0.2">
      <c r="A10312" s="8">
        <v>44593</v>
      </c>
      <c r="B10312" s="6">
        <v>122889</v>
      </c>
      <c r="C10312" t="str">
        <f>_xlfn.XLOOKUP($B10312,Enrollees!$A$2:$A$10000,Enrollees!$B$2:$B$10000)</f>
        <v>Goodwill Employee</v>
      </c>
      <c r="D10312" t="str">
        <f>_xlfn.XLOOKUP(B10312,Enrollees!A:A,Enrollees!C:C)</f>
        <v>xx</v>
      </c>
    </row>
    <row r="10313" spans="1:4" x14ac:dyDescent="0.2">
      <c r="A10313" s="8">
        <v>44593</v>
      </c>
      <c r="B10313" s="6">
        <v>122905</v>
      </c>
      <c r="C10313" t="str">
        <f>_xlfn.XLOOKUP($B10313,Enrollees!$A$2:$A$10000,Enrollees!$B$2:$B$10000)</f>
        <v>Goodwill Employee</v>
      </c>
      <c r="D10313" t="str">
        <f>_xlfn.XLOOKUP(B10313,Enrollees!A:A,Enrollees!C:C)</f>
        <v>xx</v>
      </c>
    </row>
    <row r="10314" spans="1:4" x14ac:dyDescent="0.2">
      <c r="A10314" s="8">
        <v>44593</v>
      </c>
      <c r="B10314" s="6">
        <v>122890</v>
      </c>
      <c r="C10314" t="str">
        <f>_xlfn.XLOOKUP($B10314,Enrollees!$A$2:$A$10000,Enrollees!$B$2:$B$10000)</f>
        <v>Goodwill Employee</v>
      </c>
      <c r="D10314" t="str">
        <f>_xlfn.XLOOKUP(B10314,Enrollees!A:A,Enrollees!C:C)</f>
        <v>xx</v>
      </c>
    </row>
    <row r="10315" spans="1:4" x14ac:dyDescent="0.2">
      <c r="A10315" s="8">
        <v>44593</v>
      </c>
      <c r="B10315" s="6">
        <v>122885</v>
      </c>
      <c r="C10315" t="str">
        <f>_xlfn.XLOOKUP($B10315,Enrollees!$A$2:$A$10000,Enrollees!$B$2:$B$10000)</f>
        <v>Goodwill Employee</v>
      </c>
      <c r="D10315" t="str">
        <f>_xlfn.XLOOKUP(B10315,Enrollees!A:A,Enrollees!C:C)</f>
        <v>xx</v>
      </c>
    </row>
    <row r="10316" spans="1:4" x14ac:dyDescent="0.2">
      <c r="A10316" s="8">
        <v>44593</v>
      </c>
      <c r="B10316" s="6">
        <v>122888</v>
      </c>
      <c r="C10316" t="str">
        <f>_xlfn.XLOOKUP($B10316,Enrollees!$A$2:$A$10000,Enrollees!$B$2:$B$10000)</f>
        <v>Goodwill Employee</v>
      </c>
      <c r="D10316" t="str">
        <f>_xlfn.XLOOKUP(B10316,Enrollees!A:A,Enrollees!C:C)</f>
        <v>xx</v>
      </c>
    </row>
    <row r="10317" spans="1:4" x14ac:dyDescent="0.2">
      <c r="A10317" s="8">
        <v>44593</v>
      </c>
      <c r="B10317" s="6">
        <v>122902</v>
      </c>
      <c r="C10317" t="str">
        <f>_xlfn.XLOOKUP($B10317,Enrollees!$A$2:$A$10000,Enrollees!$B$2:$B$10000)</f>
        <v>Goodwill Employee</v>
      </c>
      <c r="D10317" t="str">
        <f>_xlfn.XLOOKUP(B10317,Enrollees!A:A,Enrollees!C:C)</f>
        <v>xx</v>
      </c>
    </row>
    <row r="10318" spans="1:4" x14ac:dyDescent="0.2">
      <c r="A10318" s="8">
        <v>44593</v>
      </c>
      <c r="B10318" s="6">
        <v>122895</v>
      </c>
      <c r="C10318" t="str">
        <f>_xlfn.XLOOKUP($B10318,Enrollees!$A$2:$A$10000,Enrollees!$B$2:$B$10000)</f>
        <v>Goodwill Employee</v>
      </c>
      <c r="D10318" t="str">
        <f>_xlfn.XLOOKUP(B10318,Enrollees!A:A,Enrollees!C:C)</f>
        <v>xx</v>
      </c>
    </row>
    <row r="10319" spans="1:4" x14ac:dyDescent="0.2">
      <c r="A10319" s="8">
        <v>44593</v>
      </c>
      <c r="B10319" s="6">
        <v>122889</v>
      </c>
      <c r="C10319" t="str">
        <f>_xlfn.XLOOKUP($B10319,Enrollees!$A$2:$A$10000,Enrollees!$B$2:$B$10000)</f>
        <v>Goodwill Employee</v>
      </c>
      <c r="D10319" t="str">
        <f>_xlfn.XLOOKUP(B10319,Enrollees!A:A,Enrollees!C:C)</f>
        <v>xx</v>
      </c>
    </row>
    <row r="10320" spans="1:4" x14ac:dyDescent="0.2">
      <c r="A10320" s="8">
        <v>44593</v>
      </c>
      <c r="B10320" s="6">
        <v>122895</v>
      </c>
      <c r="C10320" t="str">
        <f>_xlfn.XLOOKUP($B10320,Enrollees!$A$2:$A$10000,Enrollees!$B$2:$B$10000)</f>
        <v>Goodwill Employee</v>
      </c>
      <c r="D10320" t="str">
        <f>_xlfn.XLOOKUP(B10320,Enrollees!A:A,Enrollees!C:C)</f>
        <v>xx</v>
      </c>
    </row>
    <row r="10321" spans="1:4" x14ac:dyDescent="0.2">
      <c r="A10321" s="8">
        <v>44593</v>
      </c>
      <c r="B10321" s="6">
        <v>122888</v>
      </c>
      <c r="C10321" t="str">
        <f>_xlfn.XLOOKUP($B10321,Enrollees!$A$2:$A$10000,Enrollees!$B$2:$B$10000)</f>
        <v>Goodwill Employee</v>
      </c>
      <c r="D10321" t="str">
        <f>_xlfn.XLOOKUP(B10321,Enrollees!A:A,Enrollees!C:C)</f>
        <v>xx</v>
      </c>
    </row>
    <row r="10322" spans="1:4" x14ac:dyDescent="0.2">
      <c r="A10322" s="8">
        <v>44593</v>
      </c>
      <c r="B10322" s="6">
        <v>122885</v>
      </c>
      <c r="C10322" t="str">
        <f>_xlfn.XLOOKUP($B10322,Enrollees!$A$2:$A$10000,Enrollees!$B$2:$B$10000)</f>
        <v>Goodwill Employee</v>
      </c>
      <c r="D10322" t="str">
        <f>_xlfn.XLOOKUP(B10322,Enrollees!A:A,Enrollees!C:C)</f>
        <v>xx</v>
      </c>
    </row>
    <row r="10323" spans="1:4" x14ac:dyDescent="0.2">
      <c r="A10323" s="8">
        <v>44593</v>
      </c>
      <c r="B10323" s="6">
        <v>122902</v>
      </c>
      <c r="C10323" t="str">
        <f>_xlfn.XLOOKUP($B10323,Enrollees!$A$2:$A$10000,Enrollees!$B$2:$B$10000)</f>
        <v>Goodwill Employee</v>
      </c>
      <c r="D10323" t="str">
        <f>_xlfn.XLOOKUP(B10323,Enrollees!A:A,Enrollees!C:C)</f>
        <v>xx</v>
      </c>
    </row>
    <row r="10324" spans="1:4" x14ac:dyDescent="0.2">
      <c r="A10324" s="8">
        <v>44593</v>
      </c>
      <c r="B10324" s="6">
        <v>122905</v>
      </c>
      <c r="C10324" t="str">
        <f>_xlfn.XLOOKUP($B10324,Enrollees!$A$2:$A$10000,Enrollees!$B$2:$B$10000)</f>
        <v>Goodwill Employee</v>
      </c>
      <c r="D10324" t="str">
        <f>_xlfn.XLOOKUP(B10324,Enrollees!A:A,Enrollees!C:C)</f>
        <v>xx</v>
      </c>
    </row>
    <row r="10325" spans="1:4" x14ac:dyDescent="0.2">
      <c r="A10325" s="8">
        <v>44593</v>
      </c>
      <c r="B10325" s="6">
        <v>122890</v>
      </c>
      <c r="C10325" t="str">
        <f>_xlfn.XLOOKUP($B10325,Enrollees!$A$2:$A$10000,Enrollees!$B$2:$B$10000)</f>
        <v>Goodwill Employee</v>
      </c>
      <c r="D10325" t="str">
        <f>_xlfn.XLOOKUP(B10325,Enrollees!A:A,Enrollees!C:C)</f>
        <v>xx</v>
      </c>
    </row>
    <row r="10326" spans="1:4" x14ac:dyDescent="0.2">
      <c r="A10326" s="8">
        <v>44593</v>
      </c>
      <c r="B10326" s="6">
        <v>122888</v>
      </c>
      <c r="C10326" t="str">
        <f>_xlfn.XLOOKUP($B10326,Enrollees!$A$2:$A$10000,Enrollees!$B$2:$B$10000)</f>
        <v>Goodwill Employee</v>
      </c>
      <c r="D10326" t="str">
        <f>_xlfn.XLOOKUP(B10326,Enrollees!A:A,Enrollees!C:C)</f>
        <v>xx</v>
      </c>
    </row>
    <row r="10327" spans="1:4" x14ac:dyDescent="0.2">
      <c r="A10327" s="8">
        <v>44593</v>
      </c>
      <c r="B10327" s="6">
        <v>122903</v>
      </c>
      <c r="C10327" t="str">
        <f>_xlfn.XLOOKUP($B10327,Enrollees!$A$2:$A$10000,Enrollees!$B$2:$B$10000)</f>
        <v>Goodwill Employee</v>
      </c>
      <c r="D10327" t="str">
        <f>_xlfn.XLOOKUP(B10327,Enrollees!A:A,Enrollees!C:C)</f>
        <v>xx</v>
      </c>
    </row>
    <row r="10328" spans="1:4" x14ac:dyDescent="0.2">
      <c r="A10328" s="8">
        <v>44593</v>
      </c>
      <c r="B10328" s="6">
        <v>122898</v>
      </c>
      <c r="C10328" t="str">
        <f>_xlfn.XLOOKUP($B10328,Enrollees!$A$2:$A$10000,Enrollees!$B$2:$B$10000)</f>
        <v>Goodwill Employee</v>
      </c>
      <c r="D10328" t="str">
        <f>_xlfn.XLOOKUP(B10328,Enrollees!A:A,Enrollees!C:C)</f>
        <v>xx</v>
      </c>
    </row>
    <row r="10329" spans="1:4" x14ac:dyDescent="0.2">
      <c r="A10329" s="8">
        <v>44593</v>
      </c>
      <c r="B10329" s="6">
        <v>122903</v>
      </c>
      <c r="C10329" t="str">
        <f>_xlfn.XLOOKUP($B10329,Enrollees!$A$2:$A$10000,Enrollees!$B$2:$B$10000)</f>
        <v>Goodwill Employee</v>
      </c>
      <c r="D10329" t="str">
        <f>_xlfn.XLOOKUP(B10329,Enrollees!A:A,Enrollees!C:C)</f>
        <v>xx</v>
      </c>
    </row>
    <row r="10330" spans="1:4" x14ac:dyDescent="0.2">
      <c r="A10330" s="8">
        <v>44593</v>
      </c>
      <c r="B10330" s="6">
        <v>122885</v>
      </c>
      <c r="C10330" t="str">
        <f>_xlfn.XLOOKUP($B10330,Enrollees!$A$2:$A$10000,Enrollees!$B$2:$B$10000)</f>
        <v>Goodwill Employee</v>
      </c>
      <c r="D10330" t="str">
        <f>_xlfn.XLOOKUP(B10330,Enrollees!A:A,Enrollees!C:C)</f>
        <v>xx</v>
      </c>
    </row>
    <row r="10331" spans="1:4" x14ac:dyDescent="0.2">
      <c r="A10331" s="8">
        <v>44593</v>
      </c>
      <c r="B10331" s="6">
        <v>122890</v>
      </c>
      <c r="C10331" t="str">
        <f>_xlfn.XLOOKUP($B10331,Enrollees!$A$2:$A$10000,Enrollees!$B$2:$B$10000)</f>
        <v>Goodwill Employee</v>
      </c>
      <c r="D10331" t="str">
        <f>_xlfn.XLOOKUP(B10331,Enrollees!A:A,Enrollees!C:C)</f>
        <v>xx</v>
      </c>
    </row>
    <row r="10332" spans="1:4" x14ac:dyDescent="0.2">
      <c r="A10332" s="8">
        <v>44593</v>
      </c>
      <c r="B10332" s="6">
        <v>122888</v>
      </c>
      <c r="C10332" t="str">
        <f>_xlfn.XLOOKUP($B10332,Enrollees!$A$2:$A$10000,Enrollees!$B$2:$B$10000)</f>
        <v>Goodwill Employee</v>
      </c>
      <c r="D10332" t="str">
        <f>_xlfn.XLOOKUP(B10332,Enrollees!A:A,Enrollees!C:C)</f>
        <v>xx</v>
      </c>
    </row>
    <row r="10333" spans="1:4" x14ac:dyDescent="0.2">
      <c r="A10333" s="8">
        <v>44593</v>
      </c>
      <c r="B10333" s="6">
        <v>122885</v>
      </c>
      <c r="C10333" t="str">
        <f>_xlfn.XLOOKUP($B10333,Enrollees!$A$2:$A$10000,Enrollees!$B$2:$B$10000)</f>
        <v>Goodwill Employee</v>
      </c>
      <c r="D10333" t="str">
        <f>_xlfn.XLOOKUP(B10333,Enrollees!A:A,Enrollees!C:C)</f>
        <v>xx</v>
      </c>
    </row>
    <row r="10334" spans="1:4" x14ac:dyDescent="0.2">
      <c r="A10334" s="8">
        <v>44593</v>
      </c>
      <c r="B10334" s="6">
        <v>122906</v>
      </c>
      <c r="C10334" t="str">
        <f>_xlfn.XLOOKUP($B10334,Enrollees!$A$2:$A$10000,Enrollees!$B$2:$B$10000)</f>
        <v>Goodwill Employee</v>
      </c>
      <c r="D10334" t="str">
        <f>_xlfn.XLOOKUP(B10334,Enrollees!A:A,Enrollees!C:C)</f>
        <v>xx</v>
      </c>
    </row>
    <row r="10335" spans="1:4" x14ac:dyDescent="0.2">
      <c r="A10335" s="8">
        <v>44593</v>
      </c>
      <c r="B10335" s="6">
        <v>123528</v>
      </c>
      <c r="C10335" t="str">
        <f>_xlfn.XLOOKUP($B10335,Enrollees!$A$2:$A$10000,Enrollees!$B$2:$B$10000)</f>
        <v>Goodwill Client</v>
      </c>
      <c r="D10335" t="str">
        <f>_xlfn.XLOOKUP(B10335,Enrollees!A:A,Enrollees!C:C)</f>
        <v>xx</v>
      </c>
    </row>
    <row r="10336" spans="1:4" x14ac:dyDescent="0.2">
      <c r="A10336" s="8">
        <v>44593</v>
      </c>
      <c r="B10336" s="6">
        <v>123528</v>
      </c>
      <c r="C10336" t="str">
        <f>_xlfn.XLOOKUP($B10336,Enrollees!$A$2:$A$10000,Enrollees!$B$2:$B$10000)</f>
        <v>Goodwill Client</v>
      </c>
      <c r="D10336" t="str">
        <f>_xlfn.XLOOKUP(B10336,Enrollees!A:A,Enrollees!C:C)</f>
        <v>xx</v>
      </c>
    </row>
    <row r="10337" spans="1:4" x14ac:dyDescent="0.2">
      <c r="A10337" s="8">
        <v>44593</v>
      </c>
      <c r="B10337" s="6">
        <v>123530</v>
      </c>
      <c r="C10337" t="str">
        <f>_xlfn.XLOOKUP($B10337,Enrollees!$A$2:$A$10000,Enrollees!$B$2:$B$10000)</f>
        <v>Goodwill Client</v>
      </c>
      <c r="D10337" t="str">
        <f>_xlfn.XLOOKUP(B10337,Enrollees!A:A,Enrollees!C:C)</f>
        <v>xx</v>
      </c>
    </row>
    <row r="10338" spans="1:4" x14ac:dyDescent="0.2">
      <c r="A10338" s="8">
        <v>44593</v>
      </c>
      <c r="B10338" s="6">
        <v>123528</v>
      </c>
      <c r="C10338" t="str">
        <f>_xlfn.XLOOKUP($B10338,Enrollees!$A$2:$A$10000,Enrollees!$B$2:$B$10000)</f>
        <v>Goodwill Client</v>
      </c>
      <c r="D10338" t="str">
        <f>_xlfn.XLOOKUP(B10338,Enrollees!A:A,Enrollees!C:C)</f>
        <v>xx</v>
      </c>
    </row>
    <row r="10339" spans="1:4" x14ac:dyDescent="0.2">
      <c r="A10339" s="8">
        <v>44593</v>
      </c>
      <c r="B10339" s="6">
        <v>123528</v>
      </c>
      <c r="C10339" t="str">
        <f>_xlfn.XLOOKUP($B10339,Enrollees!$A$2:$A$10000,Enrollees!$B$2:$B$10000)</f>
        <v>Goodwill Client</v>
      </c>
      <c r="D10339" t="str">
        <f>_xlfn.XLOOKUP(B10339,Enrollees!A:A,Enrollees!C:C)</f>
        <v>xx</v>
      </c>
    </row>
    <row r="10340" spans="1:4" x14ac:dyDescent="0.2">
      <c r="A10340" s="8">
        <v>44593</v>
      </c>
      <c r="B10340" s="6">
        <v>123528</v>
      </c>
      <c r="C10340" t="str">
        <f>_xlfn.XLOOKUP($B10340,Enrollees!$A$2:$A$10000,Enrollees!$B$2:$B$10000)</f>
        <v>Goodwill Client</v>
      </c>
      <c r="D10340" t="str">
        <f>_xlfn.XLOOKUP(B10340,Enrollees!A:A,Enrollees!C:C)</f>
        <v>xx</v>
      </c>
    </row>
    <row r="10341" spans="1:4" x14ac:dyDescent="0.2">
      <c r="A10341" s="8">
        <v>44593</v>
      </c>
      <c r="B10341" s="6">
        <v>123530</v>
      </c>
      <c r="C10341" t="str">
        <f>_xlfn.XLOOKUP($B10341,Enrollees!$A$2:$A$10000,Enrollees!$B$2:$B$10000)</f>
        <v>Goodwill Client</v>
      </c>
      <c r="D10341" t="str">
        <f>_xlfn.XLOOKUP(B10341,Enrollees!A:A,Enrollees!C:C)</f>
        <v>xx</v>
      </c>
    </row>
    <row r="10342" spans="1:4" x14ac:dyDescent="0.2">
      <c r="A10342" s="8">
        <v>44593</v>
      </c>
      <c r="B10342" s="6">
        <v>123528</v>
      </c>
      <c r="C10342" t="str">
        <f>_xlfn.XLOOKUP($B10342,Enrollees!$A$2:$A$10000,Enrollees!$B$2:$B$10000)</f>
        <v>Goodwill Client</v>
      </c>
      <c r="D10342" t="str">
        <f>_xlfn.XLOOKUP(B10342,Enrollees!A:A,Enrollees!C:C)</f>
        <v>xx</v>
      </c>
    </row>
    <row r="10343" spans="1:4" x14ac:dyDescent="0.2">
      <c r="A10343" s="8">
        <v>44593</v>
      </c>
      <c r="B10343" s="6">
        <v>123528</v>
      </c>
      <c r="C10343" t="str">
        <f>_xlfn.XLOOKUP($B10343,Enrollees!$A$2:$A$10000,Enrollees!$B$2:$B$10000)</f>
        <v>Goodwill Client</v>
      </c>
      <c r="D10343" t="str">
        <f>_xlfn.XLOOKUP(B10343,Enrollees!A:A,Enrollees!C:C)</f>
        <v>xx</v>
      </c>
    </row>
    <row r="10344" spans="1:4" x14ac:dyDescent="0.2">
      <c r="A10344" s="8">
        <v>44593</v>
      </c>
      <c r="B10344" s="6">
        <v>123530</v>
      </c>
      <c r="C10344" t="str">
        <f>_xlfn.XLOOKUP($B10344,Enrollees!$A$2:$A$10000,Enrollees!$B$2:$B$10000)</f>
        <v>Goodwill Client</v>
      </c>
      <c r="D10344" t="str">
        <f>_xlfn.XLOOKUP(B10344,Enrollees!A:A,Enrollees!C:C)</f>
        <v>xx</v>
      </c>
    </row>
    <row r="10345" spans="1:4" x14ac:dyDescent="0.2">
      <c r="A10345" s="8">
        <v>44593</v>
      </c>
      <c r="B10345" s="6">
        <v>123528</v>
      </c>
      <c r="C10345" t="str">
        <f>_xlfn.XLOOKUP($B10345,Enrollees!$A$2:$A$10000,Enrollees!$B$2:$B$10000)</f>
        <v>Goodwill Client</v>
      </c>
      <c r="D10345" t="str">
        <f>_xlfn.XLOOKUP(B10345,Enrollees!A:A,Enrollees!C:C)</f>
        <v>xx</v>
      </c>
    </row>
    <row r="10346" spans="1:4" x14ac:dyDescent="0.2">
      <c r="A10346" s="8">
        <v>44593</v>
      </c>
      <c r="B10346" s="6">
        <v>123528</v>
      </c>
      <c r="C10346" t="str">
        <f>_xlfn.XLOOKUP($B10346,Enrollees!$A$2:$A$10000,Enrollees!$B$2:$B$10000)</f>
        <v>Goodwill Client</v>
      </c>
      <c r="D10346" t="str">
        <f>_xlfn.XLOOKUP(B10346,Enrollees!A:A,Enrollees!C:C)</f>
        <v>xx</v>
      </c>
    </row>
    <row r="10347" spans="1:4" x14ac:dyDescent="0.2">
      <c r="A10347" s="8">
        <v>44593</v>
      </c>
      <c r="B10347" s="6">
        <v>123529</v>
      </c>
      <c r="C10347" t="str">
        <f>_xlfn.XLOOKUP($B10347,Enrollees!$A$2:$A$10000,Enrollees!$B$2:$B$10000)</f>
        <v>Goodwill Client</v>
      </c>
      <c r="D10347" t="str">
        <f>_xlfn.XLOOKUP(B10347,Enrollees!A:A,Enrollees!C:C)</f>
        <v>xx</v>
      </c>
    </row>
    <row r="10348" spans="1:4" x14ac:dyDescent="0.2">
      <c r="A10348" s="8">
        <v>44593</v>
      </c>
      <c r="B10348" s="6">
        <v>123529</v>
      </c>
      <c r="C10348" t="str">
        <f>_xlfn.XLOOKUP($B10348,Enrollees!$A$2:$A$10000,Enrollees!$B$2:$B$10000)</f>
        <v>Goodwill Client</v>
      </c>
      <c r="D10348" t="str">
        <f>_xlfn.XLOOKUP(B10348,Enrollees!A:A,Enrollees!C:C)</f>
        <v>xx</v>
      </c>
    </row>
    <row r="10349" spans="1:4" x14ac:dyDescent="0.2">
      <c r="A10349" s="8">
        <v>44593</v>
      </c>
      <c r="B10349" s="6">
        <v>123530</v>
      </c>
      <c r="C10349" t="str">
        <f>_xlfn.XLOOKUP($B10349,Enrollees!$A$2:$A$10000,Enrollees!$B$2:$B$10000)</f>
        <v>Goodwill Client</v>
      </c>
      <c r="D10349" t="str">
        <f>_xlfn.XLOOKUP(B10349,Enrollees!A:A,Enrollees!C:C)</f>
        <v>xx</v>
      </c>
    </row>
    <row r="10350" spans="1:4" x14ac:dyDescent="0.2">
      <c r="A10350" s="8">
        <v>44593</v>
      </c>
      <c r="B10350" s="6">
        <v>123528</v>
      </c>
      <c r="C10350" t="str">
        <f>_xlfn.XLOOKUP($B10350,Enrollees!$A$2:$A$10000,Enrollees!$B$2:$B$10000)</f>
        <v>Goodwill Client</v>
      </c>
      <c r="D10350" t="str">
        <f>_xlfn.XLOOKUP(B10350,Enrollees!A:A,Enrollees!C:C)</f>
        <v>xx</v>
      </c>
    </row>
    <row r="10351" spans="1:4" x14ac:dyDescent="0.2">
      <c r="A10351" s="8">
        <v>44593</v>
      </c>
      <c r="B10351" s="6">
        <v>123528</v>
      </c>
      <c r="C10351" t="str">
        <f>_xlfn.XLOOKUP($B10351,Enrollees!$A$2:$A$10000,Enrollees!$B$2:$B$10000)</f>
        <v>Goodwill Client</v>
      </c>
      <c r="D10351" t="str">
        <f>_xlfn.XLOOKUP(B10351,Enrollees!A:A,Enrollees!C:C)</f>
        <v>xx</v>
      </c>
    </row>
    <row r="10352" spans="1:4" x14ac:dyDescent="0.2">
      <c r="A10352" s="8">
        <v>44593</v>
      </c>
      <c r="B10352" s="6">
        <v>123529</v>
      </c>
      <c r="C10352" t="str">
        <f>_xlfn.XLOOKUP($B10352,Enrollees!$A$2:$A$10000,Enrollees!$B$2:$B$10000)</f>
        <v>Goodwill Client</v>
      </c>
      <c r="D10352" t="str">
        <f>_xlfn.XLOOKUP(B10352,Enrollees!A:A,Enrollees!C:C)</f>
        <v>xx</v>
      </c>
    </row>
    <row r="10353" spans="1:4" x14ac:dyDescent="0.2">
      <c r="A10353" s="8">
        <v>44593</v>
      </c>
      <c r="B10353" s="6">
        <v>123529</v>
      </c>
      <c r="C10353" t="str">
        <f>_xlfn.XLOOKUP($B10353,Enrollees!$A$2:$A$10000,Enrollees!$B$2:$B$10000)</f>
        <v>Goodwill Client</v>
      </c>
      <c r="D10353" t="str">
        <f>_xlfn.XLOOKUP(B10353,Enrollees!A:A,Enrollees!C:C)</f>
        <v>xx</v>
      </c>
    </row>
    <row r="10354" spans="1:4" x14ac:dyDescent="0.2">
      <c r="A10354" s="8">
        <v>44593</v>
      </c>
      <c r="B10354" s="6">
        <v>123530</v>
      </c>
      <c r="C10354" t="str">
        <f>_xlfn.XLOOKUP($B10354,Enrollees!$A$2:$A$10000,Enrollees!$B$2:$B$10000)</f>
        <v>Goodwill Client</v>
      </c>
      <c r="D10354" t="str">
        <f>_xlfn.XLOOKUP(B10354,Enrollees!A:A,Enrollees!C:C)</f>
        <v>xx</v>
      </c>
    </row>
    <row r="10355" spans="1:4" x14ac:dyDescent="0.2">
      <c r="A10355" s="8">
        <v>44593</v>
      </c>
      <c r="B10355" s="6">
        <v>123528</v>
      </c>
      <c r="C10355" t="str">
        <f>_xlfn.XLOOKUP($B10355,Enrollees!$A$2:$A$10000,Enrollees!$B$2:$B$10000)</f>
        <v>Goodwill Client</v>
      </c>
      <c r="D10355" t="str">
        <f>_xlfn.XLOOKUP(B10355,Enrollees!A:A,Enrollees!C:C)</f>
        <v>xx</v>
      </c>
    </row>
    <row r="10356" spans="1:4" x14ac:dyDescent="0.2">
      <c r="A10356" s="8">
        <v>44593</v>
      </c>
      <c r="B10356" s="6">
        <v>123529</v>
      </c>
      <c r="C10356" t="str">
        <f>_xlfn.XLOOKUP($B10356,Enrollees!$A$2:$A$10000,Enrollees!$B$2:$B$10000)</f>
        <v>Goodwill Client</v>
      </c>
      <c r="D10356" t="str">
        <f>_xlfn.XLOOKUP(B10356,Enrollees!A:A,Enrollees!C:C)</f>
        <v>xx</v>
      </c>
    </row>
    <row r="10357" spans="1:4" x14ac:dyDescent="0.2">
      <c r="A10357" s="8">
        <v>44593</v>
      </c>
      <c r="B10357" s="6">
        <v>123528</v>
      </c>
      <c r="C10357" t="str">
        <f>_xlfn.XLOOKUP($B10357,Enrollees!$A$2:$A$10000,Enrollees!$B$2:$B$10000)</f>
        <v>Goodwill Client</v>
      </c>
      <c r="D10357" t="str">
        <f>_xlfn.XLOOKUP(B10357,Enrollees!A:A,Enrollees!C:C)</f>
        <v>xx</v>
      </c>
    </row>
    <row r="10358" spans="1:4" x14ac:dyDescent="0.2">
      <c r="A10358" s="8">
        <v>44593</v>
      </c>
      <c r="B10358" s="6">
        <v>123529</v>
      </c>
      <c r="C10358" t="str">
        <f>_xlfn.XLOOKUP($B10358,Enrollees!$A$2:$A$10000,Enrollees!$B$2:$B$10000)</f>
        <v>Goodwill Client</v>
      </c>
      <c r="D10358" t="str">
        <f>_xlfn.XLOOKUP(B10358,Enrollees!A:A,Enrollees!C:C)</f>
        <v>xx</v>
      </c>
    </row>
    <row r="10359" spans="1:4" x14ac:dyDescent="0.2">
      <c r="A10359" s="8">
        <v>44593</v>
      </c>
      <c r="B10359" s="6">
        <v>123530</v>
      </c>
      <c r="C10359" t="str">
        <f>_xlfn.XLOOKUP($B10359,Enrollees!$A$2:$A$10000,Enrollees!$B$2:$B$10000)</f>
        <v>Goodwill Client</v>
      </c>
      <c r="D10359" t="str">
        <f>_xlfn.XLOOKUP(B10359,Enrollees!A:A,Enrollees!C:C)</f>
        <v>xx</v>
      </c>
    </row>
    <row r="10360" spans="1:4" x14ac:dyDescent="0.2">
      <c r="A10360" s="8">
        <v>44593</v>
      </c>
      <c r="B10360" s="6">
        <v>123530</v>
      </c>
      <c r="C10360" t="str">
        <f>_xlfn.XLOOKUP($B10360,Enrollees!$A$2:$A$10000,Enrollees!$B$2:$B$10000)</f>
        <v>Goodwill Client</v>
      </c>
      <c r="D10360" t="str">
        <f>_xlfn.XLOOKUP(B10360,Enrollees!A:A,Enrollees!C:C)</f>
        <v>xx</v>
      </c>
    </row>
    <row r="10361" spans="1:4" x14ac:dyDescent="0.2">
      <c r="A10361" s="8">
        <v>44593</v>
      </c>
      <c r="B10361" s="6">
        <v>123530</v>
      </c>
      <c r="C10361" t="str">
        <f>_xlfn.XLOOKUP($B10361,Enrollees!$A$2:$A$10000,Enrollees!$B$2:$B$10000)</f>
        <v>Goodwill Client</v>
      </c>
      <c r="D10361" t="str">
        <f>_xlfn.XLOOKUP(B10361,Enrollees!A:A,Enrollees!C:C)</f>
        <v>xx</v>
      </c>
    </row>
    <row r="10362" spans="1:4" x14ac:dyDescent="0.2">
      <c r="A10362" s="8">
        <v>44593</v>
      </c>
      <c r="B10362" s="6">
        <v>123530</v>
      </c>
      <c r="C10362" t="str">
        <f>_xlfn.XLOOKUP($B10362,Enrollees!$A$2:$A$10000,Enrollees!$B$2:$B$10000)</f>
        <v>Goodwill Client</v>
      </c>
      <c r="D10362" t="str">
        <f>_xlfn.XLOOKUP(B10362,Enrollees!A:A,Enrollees!C:C)</f>
        <v>xx</v>
      </c>
    </row>
    <row r="10363" spans="1:4" x14ac:dyDescent="0.2">
      <c r="A10363" s="8">
        <v>44593</v>
      </c>
      <c r="B10363" s="6">
        <v>123528</v>
      </c>
      <c r="C10363" t="str">
        <f>_xlfn.XLOOKUP($B10363,Enrollees!$A$2:$A$10000,Enrollees!$B$2:$B$10000)</f>
        <v>Goodwill Client</v>
      </c>
      <c r="D10363" t="str">
        <f>_xlfn.XLOOKUP(B10363,Enrollees!A:A,Enrollees!C:C)</f>
        <v>xx</v>
      </c>
    </row>
    <row r="10364" spans="1:4" x14ac:dyDescent="0.2">
      <c r="A10364" s="8">
        <v>44593</v>
      </c>
      <c r="B10364" s="6">
        <v>123528</v>
      </c>
      <c r="C10364" t="str">
        <f>_xlfn.XLOOKUP($B10364,Enrollees!$A$2:$A$10000,Enrollees!$B$2:$B$10000)</f>
        <v>Goodwill Client</v>
      </c>
      <c r="D10364" t="str">
        <f>_xlfn.XLOOKUP(B10364,Enrollees!A:A,Enrollees!C:C)</f>
        <v>xx</v>
      </c>
    </row>
    <row r="10365" spans="1:4" x14ac:dyDescent="0.2">
      <c r="A10365" s="8">
        <v>44593</v>
      </c>
      <c r="B10365" s="6">
        <v>123528</v>
      </c>
      <c r="C10365" t="str">
        <f>_xlfn.XLOOKUP($B10365,Enrollees!$A$2:$A$10000,Enrollees!$B$2:$B$10000)</f>
        <v>Goodwill Client</v>
      </c>
      <c r="D10365" t="str">
        <f>_xlfn.XLOOKUP(B10365,Enrollees!A:A,Enrollees!C:C)</f>
        <v>xx</v>
      </c>
    </row>
    <row r="10366" spans="1:4" x14ac:dyDescent="0.2">
      <c r="A10366" s="8">
        <v>44593</v>
      </c>
      <c r="B10366" s="6">
        <v>123528</v>
      </c>
      <c r="C10366" t="str">
        <f>_xlfn.XLOOKUP($B10366,Enrollees!$A$2:$A$10000,Enrollees!$B$2:$B$10000)</f>
        <v>Goodwill Client</v>
      </c>
      <c r="D10366" t="str">
        <f>_xlfn.XLOOKUP(B10366,Enrollees!A:A,Enrollees!C:C)</f>
        <v>xx</v>
      </c>
    </row>
    <row r="10367" spans="1:4" x14ac:dyDescent="0.2">
      <c r="A10367" s="8">
        <v>44593</v>
      </c>
      <c r="B10367" s="6">
        <v>123530</v>
      </c>
      <c r="C10367" t="str">
        <f>_xlfn.XLOOKUP($B10367,Enrollees!$A$2:$A$10000,Enrollees!$B$2:$B$10000)</f>
        <v>Goodwill Client</v>
      </c>
      <c r="D10367" t="str">
        <f>_xlfn.XLOOKUP(B10367,Enrollees!A:A,Enrollees!C:C)</f>
        <v>xx</v>
      </c>
    </row>
    <row r="10368" spans="1:4" x14ac:dyDescent="0.2">
      <c r="A10368" s="8">
        <v>44593</v>
      </c>
      <c r="B10368" s="6">
        <v>123532</v>
      </c>
      <c r="C10368" t="str">
        <f>_xlfn.XLOOKUP($B10368,Enrollees!$A$2:$A$10000,Enrollees!$B$2:$B$10000)</f>
        <v>Goodwill Client</v>
      </c>
      <c r="D10368" t="str">
        <f>_xlfn.XLOOKUP(B10368,Enrollees!A:A,Enrollees!C:C)</f>
        <v>xx</v>
      </c>
    </row>
    <row r="10369" spans="1:4" x14ac:dyDescent="0.2">
      <c r="A10369" s="8">
        <v>44593</v>
      </c>
      <c r="B10369" s="6">
        <v>123530</v>
      </c>
      <c r="C10369" t="str">
        <f>_xlfn.XLOOKUP($B10369,Enrollees!$A$2:$A$10000,Enrollees!$B$2:$B$10000)</f>
        <v>Goodwill Client</v>
      </c>
      <c r="D10369" t="str">
        <f>_xlfn.XLOOKUP(B10369,Enrollees!A:A,Enrollees!C:C)</f>
        <v>xx</v>
      </c>
    </row>
    <row r="10370" spans="1:4" x14ac:dyDescent="0.2">
      <c r="A10370" s="8">
        <v>44593</v>
      </c>
      <c r="B10370" s="6">
        <v>102997</v>
      </c>
      <c r="C10370" t="str">
        <f>_xlfn.XLOOKUP($B10370,Enrollees!$A$2:$A$10000,Enrollees!$B$2:$B$10000)</f>
        <v>CNPP</v>
      </c>
      <c r="D10370" t="str">
        <f>_xlfn.XLOOKUP(B10370,Enrollees!A:A,Enrollees!C:C)</f>
        <v>La Casa de Amistad</v>
      </c>
    </row>
    <row r="10371" spans="1:4" x14ac:dyDescent="0.2">
      <c r="A10371" s="8">
        <v>44593</v>
      </c>
      <c r="B10371" s="6">
        <v>102996</v>
      </c>
      <c r="C10371" t="str">
        <f>_xlfn.XLOOKUP($B10371,Enrollees!$A$2:$A$10000,Enrollees!$B$2:$B$10000)</f>
        <v>CNPP</v>
      </c>
      <c r="D10371" t="str">
        <f>_xlfn.XLOOKUP(B10371,Enrollees!A:A,Enrollees!C:C)</f>
        <v>La Casa de Amistad</v>
      </c>
    </row>
    <row r="10372" spans="1:4" x14ac:dyDescent="0.2">
      <c r="A10372" s="8">
        <v>44593</v>
      </c>
      <c r="B10372" s="6">
        <v>102996</v>
      </c>
      <c r="C10372" t="str">
        <f>_xlfn.XLOOKUP($B10372,Enrollees!$A$2:$A$10000,Enrollees!$B$2:$B$10000)</f>
        <v>CNPP</v>
      </c>
      <c r="D10372" t="str">
        <f>_xlfn.XLOOKUP(B10372,Enrollees!A:A,Enrollees!C:C)</f>
        <v>La Casa de Amistad</v>
      </c>
    </row>
    <row r="10373" spans="1:4" x14ac:dyDescent="0.2">
      <c r="A10373" s="8">
        <v>44593</v>
      </c>
      <c r="B10373" s="6">
        <v>102999</v>
      </c>
      <c r="C10373" t="str">
        <f>_xlfn.XLOOKUP($B10373,Enrollees!$A$2:$A$10000,Enrollees!$B$2:$B$10000)</f>
        <v>CNPP</v>
      </c>
      <c r="D10373" t="str">
        <f>_xlfn.XLOOKUP(B10373,Enrollees!A:A,Enrollees!C:C)</f>
        <v>La Casa de Amistad</v>
      </c>
    </row>
    <row r="10374" spans="1:4" x14ac:dyDescent="0.2">
      <c r="A10374" s="8">
        <v>44593</v>
      </c>
      <c r="B10374" s="6">
        <v>102999</v>
      </c>
      <c r="C10374" t="str">
        <f>_xlfn.XLOOKUP($B10374,Enrollees!$A$2:$A$10000,Enrollees!$B$2:$B$10000)</f>
        <v>CNPP</v>
      </c>
      <c r="D10374" t="str">
        <f>_xlfn.XLOOKUP(B10374,Enrollees!A:A,Enrollees!C:C)</f>
        <v>La Casa de Amistad</v>
      </c>
    </row>
    <row r="10375" spans="1:4" x14ac:dyDescent="0.2">
      <c r="A10375" s="8">
        <v>44593</v>
      </c>
      <c r="B10375" s="6">
        <v>102997</v>
      </c>
      <c r="C10375" t="str">
        <f>_xlfn.XLOOKUP($B10375,Enrollees!$A$2:$A$10000,Enrollees!$B$2:$B$10000)</f>
        <v>CNPP</v>
      </c>
      <c r="D10375" t="str">
        <f>_xlfn.XLOOKUP(B10375,Enrollees!A:A,Enrollees!C:C)</f>
        <v>La Casa de Amistad</v>
      </c>
    </row>
    <row r="10376" spans="1:4" x14ac:dyDescent="0.2">
      <c r="A10376" s="8">
        <v>44593</v>
      </c>
      <c r="B10376" s="6">
        <v>102999</v>
      </c>
      <c r="C10376" t="str">
        <f>_xlfn.XLOOKUP($B10376,Enrollees!$A$2:$A$10000,Enrollees!$B$2:$B$10000)</f>
        <v>CNPP</v>
      </c>
      <c r="D10376" t="str">
        <f>_xlfn.XLOOKUP(B10376,Enrollees!A:A,Enrollees!C:C)</f>
        <v>La Casa de Amistad</v>
      </c>
    </row>
    <row r="10377" spans="1:4" x14ac:dyDescent="0.2">
      <c r="A10377" s="8">
        <v>44593</v>
      </c>
      <c r="B10377" s="6">
        <v>102999</v>
      </c>
      <c r="C10377" t="str">
        <f>_xlfn.XLOOKUP($B10377,Enrollees!$A$2:$A$10000,Enrollees!$B$2:$B$10000)</f>
        <v>CNPP</v>
      </c>
      <c r="D10377" t="str">
        <f>_xlfn.XLOOKUP(B10377,Enrollees!A:A,Enrollees!C:C)</f>
        <v>La Casa de Amistad</v>
      </c>
    </row>
    <row r="10378" spans="1:4" x14ac:dyDescent="0.2">
      <c r="A10378" s="8">
        <v>44593</v>
      </c>
      <c r="B10378" s="6">
        <v>102997</v>
      </c>
      <c r="C10378" t="str">
        <f>_xlfn.XLOOKUP($B10378,Enrollees!$A$2:$A$10000,Enrollees!$B$2:$B$10000)</f>
        <v>CNPP</v>
      </c>
      <c r="D10378" t="str">
        <f>_xlfn.XLOOKUP(B10378,Enrollees!A:A,Enrollees!C:C)</f>
        <v>La Casa de Amistad</v>
      </c>
    </row>
    <row r="10379" spans="1:4" x14ac:dyDescent="0.2">
      <c r="A10379" s="8">
        <v>44593</v>
      </c>
      <c r="B10379" s="6">
        <v>102997</v>
      </c>
      <c r="C10379" t="str">
        <f>_xlfn.XLOOKUP($B10379,Enrollees!$A$2:$A$10000,Enrollees!$B$2:$B$10000)</f>
        <v>CNPP</v>
      </c>
      <c r="D10379" t="str">
        <f>_xlfn.XLOOKUP(B10379,Enrollees!A:A,Enrollees!C:C)</f>
        <v>La Casa de Amistad</v>
      </c>
    </row>
    <row r="10380" spans="1:4" x14ac:dyDescent="0.2">
      <c r="A10380" s="8">
        <v>44593</v>
      </c>
      <c r="B10380" s="6">
        <v>102996</v>
      </c>
      <c r="C10380" t="str">
        <f>_xlfn.XLOOKUP($B10380,Enrollees!$A$2:$A$10000,Enrollees!$B$2:$B$10000)</f>
        <v>CNPP</v>
      </c>
      <c r="D10380" t="str">
        <f>_xlfn.XLOOKUP(B10380,Enrollees!A:A,Enrollees!C:C)</f>
        <v>La Casa de Amistad</v>
      </c>
    </row>
    <row r="10381" spans="1:4" x14ac:dyDescent="0.2">
      <c r="A10381" s="8">
        <v>44593</v>
      </c>
      <c r="B10381" s="6">
        <v>102996</v>
      </c>
      <c r="C10381" t="str">
        <f>_xlfn.XLOOKUP($B10381,Enrollees!$A$2:$A$10000,Enrollees!$B$2:$B$10000)</f>
        <v>CNPP</v>
      </c>
      <c r="D10381" t="str">
        <f>_xlfn.XLOOKUP(B10381,Enrollees!A:A,Enrollees!C:C)</f>
        <v>La Casa de Amistad</v>
      </c>
    </row>
    <row r="10382" spans="1:4" x14ac:dyDescent="0.2">
      <c r="A10382" s="8">
        <v>44593</v>
      </c>
      <c r="B10382" s="6">
        <v>102996</v>
      </c>
      <c r="C10382" t="str">
        <f>_xlfn.XLOOKUP($B10382,Enrollees!$A$2:$A$10000,Enrollees!$B$2:$B$10000)</f>
        <v>CNPP</v>
      </c>
      <c r="D10382" t="str">
        <f>_xlfn.XLOOKUP(B10382,Enrollees!A:A,Enrollees!C:C)</f>
        <v>La Casa de Amistad</v>
      </c>
    </row>
    <row r="10383" spans="1:4" x14ac:dyDescent="0.2">
      <c r="A10383" s="8">
        <v>44593</v>
      </c>
      <c r="B10383" s="6">
        <v>102996</v>
      </c>
      <c r="C10383" t="str">
        <f>_xlfn.XLOOKUP($B10383,Enrollees!$A$2:$A$10000,Enrollees!$B$2:$B$10000)</f>
        <v>CNPP</v>
      </c>
      <c r="D10383" t="str">
        <f>_xlfn.XLOOKUP(B10383,Enrollees!A:A,Enrollees!C:C)</f>
        <v>La Casa de Amistad</v>
      </c>
    </row>
    <row r="10384" spans="1:4" x14ac:dyDescent="0.2">
      <c r="A10384" s="8">
        <v>44593</v>
      </c>
      <c r="B10384" s="6">
        <v>102997</v>
      </c>
      <c r="C10384" t="str">
        <f>_xlfn.XLOOKUP($B10384,Enrollees!$A$2:$A$10000,Enrollees!$B$2:$B$10000)</f>
        <v>CNPP</v>
      </c>
      <c r="D10384" t="str">
        <f>_xlfn.XLOOKUP(B10384,Enrollees!A:A,Enrollees!C:C)</f>
        <v>La Casa de Amistad</v>
      </c>
    </row>
    <row r="10385" spans="1:4" x14ac:dyDescent="0.2">
      <c r="A10385" s="8">
        <v>44593</v>
      </c>
      <c r="B10385" s="6">
        <v>102997</v>
      </c>
      <c r="C10385" t="str">
        <f>_xlfn.XLOOKUP($B10385,Enrollees!$A$2:$A$10000,Enrollees!$B$2:$B$10000)</f>
        <v>CNPP</v>
      </c>
      <c r="D10385" t="str">
        <f>_xlfn.XLOOKUP(B10385,Enrollees!A:A,Enrollees!C:C)</f>
        <v>La Casa de Amistad</v>
      </c>
    </row>
    <row r="10386" spans="1:4" x14ac:dyDescent="0.2">
      <c r="A10386" s="8">
        <v>44593</v>
      </c>
      <c r="B10386" s="6">
        <v>102997</v>
      </c>
      <c r="C10386" t="str">
        <f>_xlfn.XLOOKUP($B10386,Enrollees!$A$2:$A$10000,Enrollees!$B$2:$B$10000)</f>
        <v>CNPP</v>
      </c>
      <c r="D10386" t="str">
        <f>_xlfn.XLOOKUP(B10386,Enrollees!A:A,Enrollees!C:C)</f>
        <v>La Casa de Amistad</v>
      </c>
    </row>
    <row r="10387" spans="1:4" x14ac:dyDescent="0.2">
      <c r="A10387" s="8">
        <v>44593</v>
      </c>
      <c r="B10387" s="6">
        <v>102997</v>
      </c>
      <c r="C10387" t="str">
        <f>_xlfn.XLOOKUP($B10387,Enrollees!$A$2:$A$10000,Enrollees!$B$2:$B$10000)</f>
        <v>CNPP</v>
      </c>
      <c r="D10387" t="str">
        <f>_xlfn.XLOOKUP(B10387,Enrollees!A:A,Enrollees!C:C)</f>
        <v>La Casa de Amistad</v>
      </c>
    </row>
    <row r="10388" spans="1:4" x14ac:dyDescent="0.2">
      <c r="A10388" s="8">
        <v>44593</v>
      </c>
      <c r="B10388" s="6">
        <v>102997</v>
      </c>
      <c r="C10388" t="str">
        <f>_xlfn.XLOOKUP($B10388,Enrollees!$A$2:$A$10000,Enrollees!$B$2:$B$10000)</f>
        <v>CNPP</v>
      </c>
      <c r="D10388" t="str">
        <f>_xlfn.XLOOKUP(B10388,Enrollees!A:A,Enrollees!C:C)</f>
        <v>La Casa de Amistad</v>
      </c>
    </row>
    <row r="10389" spans="1:4" x14ac:dyDescent="0.2">
      <c r="A10389" s="8">
        <v>44593</v>
      </c>
      <c r="B10389" s="6">
        <v>102999</v>
      </c>
      <c r="C10389" t="str">
        <f>_xlfn.XLOOKUP($B10389,Enrollees!$A$2:$A$10000,Enrollees!$B$2:$B$10000)</f>
        <v>CNPP</v>
      </c>
      <c r="D10389" t="str">
        <f>_xlfn.XLOOKUP(B10389,Enrollees!A:A,Enrollees!C:C)</f>
        <v>La Casa de Amistad</v>
      </c>
    </row>
    <row r="10390" spans="1:4" x14ac:dyDescent="0.2">
      <c r="A10390" s="8">
        <v>44593</v>
      </c>
      <c r="B10390" s="6">
        <v>102999</v>
      </c>
      <c r="C10390" t="str">
        <f>_xlfn.XLOOKUP($B10390,Enrollees!$A$2:$A$10000,Enrollees!$B$2:$B$10000)</f>
        <v>CNPP</v>
      </c>
      <c r="D10390" t="str">
        <f>_xlfn.XLOOKUP(B10390,Enrollees!A:A,Enrollees!C:C)</f>
        <v>La Casa de Amistad</v>
      </c>
    </row>
    <row r="10391" spans="1:4" x14ac:dyDescent="0.2">
      <c r="A10391" s="8">
        <v>44593</v>
      </c>
      <c r="B10391" s="6">
        <v>102997</v>
      </c>
      <c r="C10391" t="str">
        <f>_xlfn.XLOOKUP($B10391,Enrollees!$A$2:$A$10000,Enrollees!$B$2:$B$10000)</f>
        <v>CNPP</v>
      </c>
      <c r="D10391" t="str">
        <f>_xlfn.XLOOKUP(B10391,Enrollees!A:A,Enrollees!C:C)</f>
        <v>La Casa de Amistad</v>
      </c>
    </row>
    <row r="10392" spans="1:4" x14ac:dyDescent="0.2">
      <c r="A10392" s="8">
        <v>44593</v>
      </c>
      <c r="B10392" s="6">
        <v>102997</v>
      </c>
      <c r="C10392" t="str">
        <f>_xlfn.XLOOKUP($B10392,Enrollees!$A$2:$A$10000,Enrollees!$B$2:$B$10000)</f>
        <v>CNPP</v>
      </c>
      <c r="D10392" t="str">
        <f>_xlfn.XLOOKUP(B10392,Enrollees!A:A,Enrollees!C:C)</f>
        <v>La Casa de Amistad</v>
      </c>
    </row>
    <row r="10393" spans="1:4" x14ac:dyDescent="0.2">
      <c r="A10393" s="8">
        <v>44593</v>
      </c>
      <c r="B10393" s="6">
        <v>102999</v>
      </c>
      <c r="C10393" t="str">
        <f>_xlfn.XLOOKUP($B10393,Enrollees!$A$2:$A$10000,Enrollees!$B$2:$B$10000)</f>
        <v>CNPP</v>
      </c>
      <c r="D10393" t="str">
        <f>_xlfn.XLOOKUP(B10393,Enrollees!A:A,Enrollees!C:C)</f>
        <v>La Casa de Amistad</v>
      </c>
    </row>
    <row r="10394" spans="1:4" x14ac:dyDescent="0.2">
      <c r="A10394" s="8">
        <v>44593</v>
      </c>
      <c r="B10394" s="6">
        <v>102999</v>
      </c>
      <c r="C10394" t="str">
        <f>_xlfn.XLOOKUP($B10394,Enrollees!$A$2:$A$10000,Enrollees!$B$2:$B$10000)</f>
        <v>CNPP</v>
      </c>
      <c r="D10394" t="str">
        <f>_xlfn.XLOOKUP(B10394,Enrollees!A:A,Enrollees!C:C)</f>
        <v>La Casa de Amistad</v>
      </c>
    </row>
    <row r="10395" spans="1:4" x14ac:dyDescent="0.2">
      <c r="A10395" s="8">
        <v>44593</v>
      </c>
      <c r="B10395" s="6">
        <v>102997</v>
      </c>
      <c r="C10395" t="str">
        <f>_xlfn.XLOOKUP($B10395,Enrollees!$A$2:$A$10000,Enrollees!$B$2:$B$10000)</f>
        <v>CNPP</v>
      </c>
      <c r="D10395" t="str">
        <f>_xlfn.XLOOKUP(B10395,Enrollees!A:A,Enrollees!C:C)</f>
        <v>La Casa de Amistad</v>
      </c>
    </row>
    <row r="10396" spans="1:4" x14ac:dyDescent="0.2">
      <c r="A10396" s="8">
        <v>44593</v>
      </c>
      <c r="B10396" s="6">
        <v>102996</v>
      </c>
      <c r="C10396" t="str">
        <f>_xlfn.XLOOKUP($B10396,Enrollees!$A$2:$A$10000,Enrollees!$B$2:$B$10000)</f>
        <v>CNPP</v>
      </c>
      <c r="D10396" t="str">
        <f>_xlfn.XLOOKUP(B10396,Enrollees!A:A,Enrollees!C:C)</f>
        <v>La Casa de Amistad</v>
      </c>
    </row>
    <row r="10397" spans="1:4" x14ac:dyDescent="0.2">
      <c r="A10397" s="8">
        <v>44593</v>
      </c>
      <c r="B10397" s="6">
        <v>102996</v>
      </c>
      <c r="C10397" t="str">
        <f>_xlfn.XLOOKUP($B10397,Enrollees!$A$2:$A$10000,Enrollees!$B$2:$B$10000)</f>
        <v>CNPP</v>
      </c>
      <c r="D10397" t="str">
        <f>_xlfn.XLOOKUP(B10397,Enrollees!A:A,Enrollees!C:C)</f>
        <v>La Casa de Amistad</v>
      </c>
    </row>
    <row r="10398" spans="1:4" x14ac:dyDescent="0.2">
      <c r="A10398" s="8">
        <v>44593</v>
      </c>
      <c r="B10398" s="6">
        <v>102997</v>
      </c>
      <c r="C10398" t="str">
        <f>_xlfn.XLOOKUP($B10398,Enrollees!$A$2:$A$10000,Enrollees!$B$2:$B$10000)</f>
        <v>CNPP</v>
      </c>
      <c r="D10398" t="str">
        <f>_xlfn.XLOOKUP(B10398,Enrollees!A:A,Enrollees!C:C)</f>
        <v>La Casa de Amistad</v>
      </c>
    </row>
    <row r="10399" spans="1:4" x14ac:dyDescent="0.2">
      <c r="A10399" s="8">
        <v>44593</v>
      </c>
      <c r="B10399" s="6">
        <v>102997</v>
      </c>
      <c r="C10399" t="str">
        <f>_xlfn.XLOOKUP($B10399,Enrollees!$A$2:$A$10000,Enrollees!$B$2:$B$10000)</f>
        <v>CNPP</v>
      </c>
      <c r="D10399" t="str">
        <f>_xlfn.XLOOKUP(B10399,Enrollees!A:A,Enrollees!C:C)</f>
        <v>La Casa de Amistad</v>
      </c>
    </row>
    <row r="10400" spans="1:4" x14ac:dyDescent="0.2">
      <c r="A10400" s="8">
        <v>44593</v>
      </c>
      <c r="B10400" s="6">
        <v>102999</v>
      </c>
      <c r="C10400" t="str">
        <f>_xlfn.XLOOKUP($B10400,Enrollees!$A$2:$A$10000,Enrollees!$B$2:$B$10000)</f>
        <v>CNPP</v>
      </c>
      <c r="D10400" t="str">
        <f>_xlfn.XLOOKUP(B10400,Enrollees!A:A,Enrollees!C:C)</f>
        <v>La Casa de Amistad</v>
      </c>
    </row>
    <row r="10401" spans="1:4" x14ac:dyDescent="0.2">
      <c r="A10401" s="8">
        <v>44593</v>
      </c>
      <c r="B10401" s="6">
        <v>102999</v>
      </c>
      <c r="C10401" t="str">
        <f>_xlfn.XLOOKUP($B10401,Enrollees!$A$2:$A$10000,Enrollees!$B$2:$B$10000)</f>
        <v>CNPP</v>
      </c>
      <c r="D10401" t="str">
        <f>_xlfn.XLOOKUP(B10401,Enrollees!A:A,Enrollees!C:C)</f>
        <v>La Casa de Amistad</v>
      </c>
    </row>
    <row r="10402" spans="1:4" x14ac:dyDescent="0.2">
      <c r="A10402" s="8">
        <v>44593</v>
      </c>
      <c r="B10402" s="6">
        <v>102997</v>
      </c>
      <c r="C10402" t="str">
        <f>_xlfn.XLOOKUP($B10402,Enrollees!$A$2:$A$10000,Enrollees!$B$2:$B$10000)</f>
        <v>CNPP</v>
      </c>
      <c r="D10402" t="str">
        <f>_xlfn.XLOOKUP(B10402,Enrollees!A:A,Enrollees!C:C)</f>
        <v>La Casa de Amistad</v>
      </c>
    </row>
    <row r="10403" spans="1:4" x14ac:dyDescent="0.2">
      <c r="A10403" s="8">
        <v>44593</v>
      </c>
      <c r="B10403" s="6">
        <v>102997</v>
      </c>
      <c r="C10403" t="str">
        <f>_xlfn.XLOOKUP($B10403,Enrollees!$A$2:$A$10000,Enrollees!$B$2:$B$10000)</f>
        <v>CNPP</v>
      </c>
      <c r="D10403" t="str">
        <f>_xlfn.XLOOKUP(B10403,Enrollees!A:A,Enrollees!C:C)</f>
        <v>La Casa de Amistad</v>
      </c>
    </row>
    <row r="10404" spans="1:4" x14ac:dyDescent="0.2">
      <c r="A10404" s="8">
        <v>44593</v>
      </c>
      <c r="B10404" s="6">
        <v>103000</v>
      </c>
      <c r="C10404" t="str">
        <f>_xlfn.XLOOKUP($B10404,Enrollees!$A$2:$A$10000,Enrollees!$B$2:$B$10000)</f>
        <v>CNPP</v>
      </c>
      <c r="D10404" t="str">
        <f>_xlfn.XLOOKUP(B10404,Enrollees!A:A,Enrollees!C:C)</f>
        <v>La Casa de Amistad</v>
      </c>
    </row>
    <row r="10405" spans="1:4" x14ac:dyDescent="0.2">
      <c r="A10405" s="8">
        <v>44593</v>
      </c>
      <c r="B10405" s="6">
        <v>102999</v>
      </c>
      <c r="C10405" t="str">
        <f>_xlfn.XLOOKUP($B10405,Enrollees!$A$2:$A$10000,Enrollees!$B$2:$B$10000)</f>
        <v>CNPP</v>
      </c>
      <c r="D10405" t="str">
        <f>_xlfn.XLOOKUP(B10405,Enrollees!A:A,Enrollees!C:C)</f>
        <v>La Casa de Amistad</v>
      </c>
    </row>
    <row r="10406" spans="1:4" x14ac:dyDescent="0.2">
      <c r="A10406" s="8">
        <v>44593</v>
      </c>
      <c r="B10406" s="6">
        <v>102999</v>
      </c>
      <c r="C10406" t="str">
        <f>_xlfn.XLOOKUP($B10406,Enrollees!$A$2:$A$10000,Enrollees!$B$2:$B$10000)</f>
        <v>CNPP</v>
      </c>
      <c r="D10406" t="str">
        <f>_xlfn.XLOOKUP(B10406,Enrollees!A:A,Enrollees!C:C)</f>
        <v>La Casa de Amistad</v>
      </c>
    </row>
    <row r="10407" spans="1:4" x14ac:dyDescent="0.2">
      <c r="A10407" s="8">
        <v>44593</v>
      </c>
      <c r="B10407" s="6">
        <v>103000</v>
      </c>
      <c r="C10407" t="str">
        <f>_xlfn.XLOOKUP($B10407,Enrollees!$A$2:$A$10000,Enrollees!$B$2:$B$10000)</f>
        <v>CNPP</v>
      </c>
      <c r="D10407" t="str">
        <f>_xlfn.XLOOKUP(B10407,Enrollees!A:A,Enrollees!C:C)</f>
        <v>La Casa de Amistad</v>
      </c>
    </row>
    <row r="10408" spans="1:4" x14ac:dyDescent="0.2">
      <c r="A10408" s="8">
        <v>44593</v>
      </c>
      <c r="B10408" s="6">
        <v>102997</v>
      </c>
      <c r="C10408" t="str">
        <f>_xlfn.XLOOKUP($B10408,Enrollees!$A$2:$A$10000,Enrollees!$B$2:$B$10000)</f>
        <v>CNPP</v>
      </c>
      <c r="D10408" t="str">
        <f>_xlfn.XLOOKUP(B10408,Enrollees!A:A,Enrollees!C:C)</f>
        <v>La Casa de Amistad</v>
      </c>
    </row>
    <row r="10409" spans="1:4" x14ac:dyDescent="0.2">
      <c r="A10409" s="8">
        <v>44593</v>
      </c>
      <c r="B10409" s="6">
        <v>102997</v>
      </c>
      <c r="C10409" t="str">
        <f>_xlfn.XLOOKUP($B10409,Enrollees!$A$2:$A$10000,Enrollees!$B$2:$B$10000)</f>
        <v>CNPP</v>
      </c>
      <c r="D10409" t="str">
        <f>_xlfn.XLOOKUP(B10409,Enrollees!A:A,Enrollees!C:C)</f>
        <v>La Casa de Amistad</v>
      </c>
    </row>
    <row r="10410" spans="1:4" x14ac:dyDescent="0.2">
      <c r="A10410" s="8">
        <v>44593</v>
      </c>
      <c r="B10410" s="6">
        <v>102999</v>
      </c>
      <c r="C10410" t="str">
        <f>_xlfn.XLOOKUP($B10410,Enrollees!$A$2:$A$10000,Enrollees!$B$2:$B$10000)</f>
        <v>CNPP</v>
      </c>
      <c r="D10410" t="str">
        <f>_xlfn.XLOOKUP(B10410,Enrollees!A:A,Enrollees!C:C)</f>
        <v>La Casa de Amistad</v>
      </c>
    </row>
    <row r="10411" spans="1:4" x14ac:dyDescent="0.2">
      <c r="A10411" s="8">
        <v>44593</v>
      </c>
      <c r="B10411" s="6">
        <v>102999</v>
      </c>
      <c r="C10411" t="str">
        <f>_xlfn.XLOOKUP($B10411,Enrollees!$A$2:$A$10000,Enrollees!$B$2:$B$10000)</f>
        <v>CNPP</v>
      </c>
      <c r="D10411" t="str">
        <f>_xlfn.XLOOKUP(B10411,Enrollees!A:A,Enrollees!C:C)</f>
        <v>La Casa de Amistad</v>
      </c>
    </row>
    <row r="10412" spans="1:4" x14ac:dyDescent="0.2">
      <c r="A10412" s="8">
        <v>44593</v>
      </c>
      <c r="B10412" s="6">
        <v>102999</v>
      </c>
      <c r="C10412" t="str">
        <f>_xlfn.XLOOKUP($B10412,Enrollees!$A$2:$A$10000,Enrollees!$B$2:$B$10000)</f>
        <v>CNPP</v>
      </c>
      <c r="D10412" t="str">
        <f>_xlfn.XLOOKUP(B10412,Enrollees!A:A,Enrollees!C:C)</f>
        <v>La Casa de Amistad</v>
      </c>
    </row>
    <row r="10413" spans="1:4" x14ac:dyDescent="0.2">
      <c r="A10413" s="8">
        <v>44593</v>
      </c>
      <c r="B10413" s="6">
        <v>102999</v>
      </c>
      <c r="C10413" t="str">
        <f>_xlfn.XLOOKUP($B10413,Enrollees!$A$2:$A$10000,Enrollees!$B$2:$B$10000)</f>
        <v>CNPP</v>
      </c>
      <c r="D10413" t="str">
        <f>_xlfn.XLOOKUP(B10413,Enrollees!A:A,Enrollees!C:C)</f>
        <v>La Casa de Amistad</v>
      </c>
    </row>
    <row r="10414" spans="1:4" x14ac:dyDescent="0.2">
      <c r="A10414" s="8">
        <v>44593</v>
      </c>
      <c r="B10414" s="6">
        <v>102998</v>
      </c>
      <c r="C10414" t="str">
        <f>_xlfn.XLOOKUP($B10414,Enrollees!$A$2:$A$10000,Enrollees!$B$2:$B$10000)</f>
        <v>CNPP</v>
      </c>
      <c r="D10414" t="str">
        <f>_xlfn.XLOOKUP(B10414,Enrollees!A:A,Enrollees!C:C)</f>
        <v>La Casa de Amistad</v>
      </c>
    </row>
    <row r="10415" spans="1:4" x14ac:dyDescent="0.2">
      <c r="A10415" s="8">
        <v>44593</v>
      </c>
      <c r="B10415" s="6">
        <v>102999</v>
      </c>
      <c r="C10415" t="str">
        <f>_xlfn.XLOOKUP($B10415,Enrollees!$A$2:$A$10000,Enrollees!$B$2:$B$10000)</f>
        <v>CNPP</v>
      </c>
      <c r="D10415" t="str">
        <f>_xlfn.XLOOKUP(B10415,Enrollees!A:A,Enrollees!C:C)</f>
        <v>La Casa de Amistad</v>
      </c>
    </row>
    <row r="10416" spans="1:4" x14ac:dyDescent="0.2">
      <c r="A10416" s="8">
        <v>44593</v>
      </c>
      <c r="B10416" s="6">
        <v>102999</v>
      </c>
      <c r="C10416" t="str">
        <f>_xlfn.XLOOKUP($B10416,Enrollees!$A$2:$A$10000,Enrollees!$B$2:$B$10000)</f>
        <v>CNPP</v>
      </c>
      <c r="D10416" t="str">
        <f>_xlfn.XLOOKUP(B10416,Enrollees!A:A,Enrollees!C:C)</f>
        <v>La Casa de Amistad</v>
      </c>
    </row>
    <row r="10417" spans="1:4" x14ac:dyDescent="0.2">
      <c r="A10417" s="8">
        <v>44593</v>
      </c>
      <c r="B10417" s="6">
        <v>102997</v>
      </c>
      <c r="C10417" t="str">
        <f>_xlfn.XLOOKUP($B10417,Enrollees!$A$2:$A$10000,Enrollees!$B$2:$B$10000)</f>
        <v>CNPP</v>
      </c>
      <c r="D10417" t="str">
        <f>_xlfn.XLOOKUP(B10417,Enrollees!A:A,Enrollees!C:C)</f>
        <v>La Casa de Amistad</v>
      </c>
    </row>
    <row r="10418" spans="1:4" x14ac:dyDescent="0.2">
      <c r="A10418" s="8">
        <v>44593</v>
      </c>
      <c r="B10418" s="6">
        <v>102997</v>
      </c>
      <c r="C10418" t="str">
        <f>_xlfn.XLOOKUP($B10418,Enrollees!$A$2:$A$10000,Enrollees!$B$2:$B$10000)</f>
        <v>CNPP</v>
      </c>
      <c r="D10418" t="str">
        <f>_xlfn.XLOOKUP(B10418,Enrollees!A:A,Enrollees!C:C)</f>
        <v>La Casa de Amistad</v>
      </c>
    </row>
    <row r="10419" spans="1:4" x14ac:dyDescent="0.2">
      <c r="A10419" s="8">
        <v>44593</v>
      </c>
      <c r="B10419" s="6">
        <v>102999</v>
      </c>
      <c r="C10419" t="str">
        <f>_xlfn.XLOOKUP($B10419,Enrollees!$A$2:$A$10000,Enrollees!$B$2:$B$10000)</f>
        <v>CNPP</v>
      </c>
      <c r="D10419" t="str">
        <f>_xlfn.XLOOKUP(B10419,Enrollees!A:A,Enrollees!C:C)</f>
        <v>La Casa de Amistad</v>
      </c>
    </row>
    <row r="10420" spans="1:4" x14ac:dyDescent="0.2">
      <c r="A10420" s="8">
        <v>44593</v>
      </c>
      <c r="B10420" s="6">
        <v>102999</v>
      </c>
      <c r="C10420" t="str">
        <f>_xlfn.XLOOKUP($B10420,Enrollees!$A$2:$A$10000,Enrollees!$B$2:$B$10000)</f>
        <v>CNPP</v>
      </c>
      <c r="D10420" t="str">
        <f>_xlfn.XLOOKUP(B10420,Enrollees!A:A,Enrollees!C:C)</f>
        <v>La Casa de Amistad</v>
      </c>
    </row>
    <row r="10421" spans="1:4" x14ac:dyDescent="0.2">
      <c r="A10421" s="8">
        <v>44593</v>
      </c>
      <c r="B10421" s="6">
        <v>102999</v>
      </c>
      <c r="C10421" t="str">
        <f>_xlfn.XLOOKUP($B10421,Enrollees!$A$2:$A$10000,Enrollees!$B$2:$B$10000)</f>
        <v>CNPP</v>
      </c>
      <c r="D10421" t="str">
        <f>_xlfn.XLOOKUP(B10421,Enrollees!A:A,Enrollees!C:C)</f>
        <v>La Casa de Amistad</v>
      </c>
    </row>
    <row r="10422" spans="1:4" x14ac:dyDescent="0.2">
      <c r="A10422" s="8">
        <v>44593</v>
      </c>
      <c r="B10422" s="6">
        <v>102999</v>
      </c>
      <c r="C10422" t="str">
        <f>_xlfn.XLOOKUP($B10422,Enrollees!$A$2:$A$10000,Enrollees!$B$2:$B$10000)</f>
        <v>CNPP</v>
      </c>
      <c r="D10422" t="str">
        <f>_xlfn.XLOOKUP(B10422,Enrollees!A:A,Enrollees!C:C)</f>
        <v>La Casa de Amistad</v>
      </c>
    </row>
    <row r="10423" spans="1:4" x14ac:dyDescent="0.2">
      <c r="A10423" s="8">
        <v>44593</v>
      </c>
      <c r="B10423" s="6">
        <v>102998</v>
      </c>
      <c r="C10423" t="str">
        <f>_xlfn.XLOOKUP($B10423,Enrollees!$A$2:$A$10000,Enrollees!$B$2:$B$10000)</f>
        <v>CNPP</v>
      </c>
      <c r="D10423" t="str">
        <f>_xlfn.XLOOKUP(B10423,Enrollees!A:A,Enrollees!C:C)</f>
        <v>La Casa de Amistad</v>
      </c>
    </row>
    <row r="10424" spans="1:4" x14ac:dyDescent="0.2">
      <c r="A10424" s="8">
        <v>44593</v>
      </c>
      <c r="B10424" s="6">
        <v>102998</v>
      </c>
      <c r="C10424" t="str">
        <f>_xlfn.XLOOKUP($B10424,Enrollees!$A$2:$A$10000,Enrollees!$B$2:$B$10000)</f>
        <v>CNPP</v>
      </c>
      <c r="D10424" t="str">
        <f>_xlfn.XLOOKUP(B10424,Enrollees!A:A,Enrollees!C:C)</f>
        <v>La Casa de Amistad</v>
      </c>
    </row>
    <row r="10425" spans="1:4" x14ac:dyDescent="0.2">
      <c r="A10425" s="8">
        <v>44593</v>
      </c>
      <c r="B10425" s="6">
        <v>102999</v>
      </c>
      <c r="C10425" t="str">
        <f>_xlfn.XLOOKUP($B10425,Enrollees!$A$2:$A$10000,Enrollees!$B$2:$B$10000)</f>
        <v>CNPP</v>
      </c>
      <c r="D10425" t="str">
        <f>_xlfn.XLOOKUP(B10425,Enrollees!A:A,Enrollees!C:C)</f>
        <v>La Casa de Amistad</v>
      </c>
    </row>
    <row r="10426" spans="1:4" x14ac:dyDescent="0.2">
      <c r="A10426" s="8">
        <v>44593</v>
      </c>
      <c r="B10426" s="6">
        <v>102999</v>
      </c>
      <c r="C10426" t="str">
        <f>_xlfn.XLOOKUP($B10426,Enrollees!$A$2:$A$10000,Enrollees!$B$2:$B$10000)</f>
        <v>CNPP</v>
      </c>
      <c r="D10426" t="str">
        <f>_xlfn.XLOOKUP(B10426,Enrollees!A:A,Enrollees!C:C)</f>
        <v>La Casa de Amistad</v>
      </c>
    </row>
    <row r="10427" spans="1:4" x14ac:dyDescent="0.2">
      <c r="A10427" s="8">
        <v>44593</v>
      </c>
      <c r="B10427" s="6">
        <v>102999</v>
      </c>
      <c r="C10427" t="str">
        <f>_xlfn.XLOOKUP($B10427,Enrollees!$A$2:$A$10000,Enrollees!$B$2:$B$10000)</f>
        <v>CNPP</v>
      </c>
      <c r="D10427" t="str">
        <f>_xlfn.XLOOKUP(B10427,Enrollees!A:A,Enrollees!C:C)</f>
        <v>La Casa de Amistad</v>
      </c>
    </row>
    <row r="10428" spans="1:4" x14ac:dyDescent="0.2">
      <c r="A10428" s="8">
        <v>44593</v>
      </c>
      <c r="B10428" s="6">
        <v>102999</v>
      </c>
      <c r="C10428" t="str">
        <f>_xlfn.XLOOKUP($B10428,Enrollees!$A$2:$A$10000,Enrollees!$B$2:$B$10000)</f>
        <v>CNPP</v>
      </c>
      <c r="D10428" t="str">
        <f>_xlfn.XLOOKUP(B10428,Enrollees!A:A,Enrollees!C:C)</f>
        <v>La Casa de Amistad</v>
      </c>
    </row>
    <row r="10429" spans="1:4" x14ac:dyDescent="0.2">
      <c r="A10429" s="8">
        <v>44593</v>
      </c>
      <c r="B10429" s="6">
        <v>102998</v>
      </c>
      <c r="C10429" t="str">
        <f>_xlfn.XLOOKUP($B10429,Enrollees!$A$2:$A$10000,Enrollees!$B$2:$B$10000)</f>
        <v>CNPP</v>
      </c>
      <c r="D10429" t="str">
        <f>_xlfn.XLOOKUP(B10429,Enrollees!A:A,Enrollees!C:C)</f>
        <v>La Casa de Amistad</v>
      </c>
    </row>
    <row r="10430" spans="1:4" x14ac:dyDescent="0.2">
      <c r="A10430" s="8">
        <v>44593</v>
      </c>
      <c r="B10430" s="6">
        <v>102998</v>
      </c>
      <c r="C10430" t="str">
        <f>_xlfn.XLOOKUP($B10430,Enrollees!$A$2:$A$10000,Enrollees!$B$2:$B$10000)</f>
        <v>CNPP</v>
      </c>
      <c r="D10430" t="str">
        <f>_xlfn.XLOOKUP(B10430,Enrollees!A:A,Enrollees!C:C)</f>
        <v>La Casa de Amistad</v>
      </c>
    </row>
    <row r="10431" spans="1:4" x14ac:dyDescent="0.2">
      <c r="A10431" s="8">
        <v>44593</v>
      </c>
      <c r="B10431" s="6">
        <v>102999</v>
      </c>
      <c r="C10431" t="str">
        <f>_xlfn.XLOOKUP($B10431,Enrollees!$A$2:$A$10000,Enrollees!$B$2:$B$10000)</f>
        <v>CNPP</v>
      </c>
      <c r="D10431" t="str">
        <f>_xlfn.XLOOKUP(B10431,Enrollees!A:A,Enrollees!C:C)</f>
        <v>La Casa de Amistad</v>
      </c>
    </row>
    <row r="10432" spans="1:4" x14ac:dyDescent="0.2">
      <c r="A10432" s="8">
        <v>44593</v>
      </c>
      <c r="B10432" s="6">
        <v>102999</v>
      </c>
      <c r="C10432" t="str">
        <f>_xlfn.XLOOKUP($B10432,Enrollees!$A$2:$A$10000,Enrollees!$B$2:$B$10000)</f>
        <v>CNPP</v>
      </c>
      <c r="D10432" t="str">
        <f>_xlfn.XLOOKUP(B10432,Enrollees!A:A,Enrollees!C:C)</f>
        <v>La Casa de Amistad</v>
      </c>
    </row>
    <row r="10433" spans="1:4" x14ac:dyDescent="0.2">
      <c r="A10433" s="8">
        <v>44593</v>
      </c>
      <c r="B10433" s="6">
        <v>102999</v>
      </c>
      <c r="C10433" t="str">
        <f>_xlfn.XLOOKUP($B10433,Enrollees!$A$2:$A$10000,Enrollees!$B$2:$B$10000)</f>
        <v>CNPP</v>
      </c>
      <c r="D10433" t="str">
        <f>_xlfn.XLOOKUP(B10433,Enrollees!A:A,Enrollees!C:C)</f>
        <v>La Casa de Amistad</v>
      </c>
    </row>
    <row r="10434" spans="1:4" x14ac:dyDescent="0.2">
      <c r="A10434" s="8">
        <v>44593</v>
      </c>
      <c r="B10434" s="6">
        <v>102999</v>
      </c>
      <c r="C10434" t="str">
        <f>_xlfn.XLOOKUP($B10434,Enrollees!$A$2:$A$10000,Enrollees!$B$2:$B$10000)</f>
        <v>CNPP</v>
      </c>
      <c r="D10434" t="str">
        <f>_xlfn.XLOOKUP(B10434,Enrollees!A:A,Enrollees!C:C)</f>
        <v>La Casa de Amistad</v>
      </c>
    </row>
    <row r="10435" spans="1:4" x14ac:dyDescent="0.2">
      <c r="A10435" s="8">
        <v>44593</v>
      </c>
      <c r="B10435" s="6">
        <v>102998</v>
      </c>
      <c r="C10435" t="str">
        <f>_xlfn.XLOOKUP($B10435,Enrollees!$A$2:$A$10000,Enrollees!$B$2:$B$10000)</f>
        <v>CNPP</v>
      </c>
      <c r="D10435" t="str">
        <f>_xlfn.XLOOKUP(B10435,Enrollees!A:A,Enrollees!C:C)</f>
        <v>La Casa de Amistad</v>
      </c>
    </row>
    <row r="10436" spans="1:4" x14ac:dyDescent="0.2">
      <c r="A10436" s="8">
        <v>44593</v>
      </c>
      <c r="B10436" s="6">
        <v>102998</v>
      </c>
      <c r="C10436" t="str">
        <f>_xlfn.XLOOKUP($B10436,Enrollees!$A$2:$A$10000,Enrollees!$B$2:$B$10000)</f>
        <v>CNPP</v>
      </c>
      <c r="D10436" t="str">
        <f>_xlfn.XLOOKUP(B10436,Enrollees!A:A,Enrollees!C:C)</f>
        <v>La Casa de Amistad</v>
      </c>
    </row>
    <row r="10437" spans="1:4" x14ac:dyDescent="0.2">
      <c r="A10437" s="8">
        <v>44593</v>
      </c>
      <c r="B10437" s="6">
        <v>102998</v>
      </c>
      <c r="C10437" t="str">
        <f>_xlfn.XLOOKUP($B10437,Enrollees!$A$2:$A$10000,Enrollees!$B$2:$B$10000)</f>
        <v>CNPP</v>
      </c>
      <c r="D10437" t="str">
        <f>_xlfn.XLOOKUP(B10437,Enrollees!A:A,Enrollees!C:C)</f>
        <v>La Casa de Amistad</v>
      </c>
    </row>
    <row r="10438" spans="1:4" x14ac:dyDescent="0.2">
      <c r="A10438" s="8">
        <v>44593</v>
      </c>
      <c r="B10438" s="6">
        <v>102997</v>
      </c>
      <c r="C10438" t="str">
        <f>_xlfn.XLOOKUP($B10438,Enrollees!$A$2:$A$10000,Enrollees!$B$2:$B$10000)</f>
        <v>CNPP</v>
      </c>
      <c r="D10438" t="str">
        <f>_xlfn.XLOOKUP(B10438,Enrollees!A:A,Enrollees!C:C)</f>
        <v>La Casa de Amistad</v>
      </c>
    </row>
    <row r="10439" spans="1:4" x14ac:dyDescent="0.2">
      <c r="A10439" s="8">
        <v>44593</v>
      </c>
      <c r="B10439" s="6">
        <v>102999</v>
      </c>
      <c r="C10439" t="str">
        <f>_xlfn.XLOOKUP($B10439,Enrollees!$A$2:$A$10000,Enrollees!$B$2:$B$10000)</f>
        <v>CNPP</v>
      </c>
      <c r="D10439" t="str">
        <f>_xlfn.XLOOKUP(B10439,Enrollees!A:A,Enrollees!C:C)</f>
        <v>La Casa de Amistad</v>
      </c>
    </row>
    <row r="10440" spans="1:4" x14ac:dyDescent="0.2">
      <c r="A10440" s="8">
        <v>44593</v>
      </c>
      <c r="B10440" s="6">
        <v>102999</v>
      </c>
      <c r="C10440" t="str">
        <f>_xlfn.XLOOKUP($B10440,Enrollees!$A$2:$A$10000,Enrollees!$B$2:$B$10000)</f>
        <v>CNPP</v>
      </c>
      <c r="D10440" t="str">
        <f>_xlfn.XLOOKUP(B10440,Enrollees!A:A,Enrollees!C:C)</f>
        <v>La Casa de Amistad</v>
      </c>
    </row>
    <row r="10441" spans="1:4" x14ac:dyDescent="0.2">
      <c r="A10441" s="8">
        <v>44593</v>
      </c>
      <c r="B10441" s="6">
        <v>102997</v>
      </c>
      <c r="C10441" t="str">
        <f>_xlfn.XLOOKUP($B10441,Enrollees!$A$2:$A$10000,Enrollees!$B$2:$B$10000)</f>
        <v>CNPP</v>
      </c>
      <c r="D10441" t="str">
        <f>_xlfn.XLOOKUP(B10441,Enrollees!A:A,Enrollees!C:C)</f>
        <v>La Casa de Amistad</v>
      </c>
    </row>
    <row r="10442" spans="1:4" x14ac:dyDescent="0.2">
      <c r="A10442" s="8">
        <v>44593</v>
      </c>
      <c r="B10442" s="6">
        <v>102999</v>
      </c>
      <c r="C10442" t="str">
        <f>_xlfn.XLOOKUP($B10442,Enrollees!$A$2:$A$10000,Enrollees!$B$2:$B$10000)</f>
        <v>CNPP</v>
      </c>
      <c r="D10442" t="str">
        <f>_xlfn.XLOOKUP(B10442,Enrollees!A:A,Enrollees!C:C)</f>
        <v>La Casa de Amistad</v>
      </c>
    </row>
    <row r="10443" spans="1:4" x14ac:dyDescent="0.2">
      <c r="A10443" s="8">
        <v>44593</v>
      </c>
      <c r="B10443" s="6">
        <v>102999</v>
      </c>
      <c r="C10443" t="str">
        <f>_xlfn.XLOOKUP($B10443,Enrollees!$A$2:$A$10000,Enrollees!$B$2:$B$10000)</f>
        <v>CNPP</v>
      </c>
      <c r="D10443" t="str">
        <f>_xlfn.XLOOKUP(B10443,Enrollees!A:A,Enrollees!C:C)</f>
        <v>La Casa de Amistad</v>
      </c>
    </row>
    <row r="10444" spans="1:4" x14ac:dyDescent="0.2">
      <c r="A10444" s="8">
        <v>44593</v>
      </c>
      <c r="B10444" s="6">
        <v>102997</v>
      </c>
      <c r="C10444" t="str">
        <f>_xlfn.XLOOKUP($B10444,Enrollees!$A$2:$A$10000,Enrollees!$B$2:$B$10000)</f>
        <v>CNPP</v>
      </c>
      <c r="D10444" t="str">
        <f>_xlfn.XLOOKUP(B10444,Enrollees!A:A,Enrollees!C:C)</f>
        <v>La Casa de Amistad</v>
      </c>
    </row>
    <row r="10445" spans="1:4" x14ac:dyDescent="0.2">
      <c r="A10445" s="8">
        <v>44593</v>
      </c>
      <c r="B10445" s="6">
        <v>103000</v>
      </c>
      <c r="C10445" t="str">
        <f>_xlfn.XLOOKUP($B10445,Enrollees!$A$2:$A$10000,Enrollees!$B$2:$B$10000)</f>
        <v>CNPP</v>
      </c>
      <c r="D10445" t="str">
        <f>_xlfn.XLOOKUP(B10445,Enrollees!A:A,Enrollees!C:C)</f>
        <v>La Casa de Amistad</v>
      </c>
    </row>
    <row r="10446" spans="1:4" x14ac:dyDescent="0.2">
      <c r="A10446" s="8">
        <v>44593</v>
      </c>
      <c r="B10446" s="6">
        <v>103000</v>
      </c>
      <c r="C10446" t="str">
        <f>_xlfn.XLOOKUP($B10446,Enrollees!$A$2:$A$10000,Enrollees!$B$2:$B$10000)</f>
        <v>CNPP</v>
      </c>
      <c r="D10446" t="str">
        <f>_xlfn.XLOOKUP(B10446,Enrollees!A:A,Enrollees!C:C)</f>
        <v>La Casa de Amistad</v>
      </c>
    </row>
    <row r="10447" spans="1:4" x14ac:dyDescent="0.2">
      <c r="A10447" s="8">
        <v>44593</v>
      </c>
      <c r="B10447" s="6">
        <v>102999</v>
      </c>
      <c r="C10447" t="str">
        <f>_xlfn.XLOOKUP($B10447,Enrollees!$A$2:$A$10000,Enrollees!$B$2:$B$10000)</f>
        <v>CNPP</v>
      </c>
      <c r="D10447" t="str">
        <f>_xlfn.XLOOKUP(B10447,Enrollees!A:A,Enrollees!C:C)</f>
        <v>La Casa de Amistad</v>
      </c>
    </row>
    <row r="10448" spans="1:4" x14ac:dyDescent="0.2">
      <c r="A10448" s="8">
        <v>44593</v>
      </c>
      <c r="B10448" s="6">
        <v>102999</v>
      </c>
      <c r="C10448" t="str">
        <f>_xlfn.XLOOKUP($B10448,Enrollees!$A$2:$A$10000,Enrollees!$B$2:$B$10000)</f>
        <v>CNPP</v>
      </c>
      <c r="D10448" t="str">
        <f>_xlfn.XLOOKUP(B10448,Enrollees!A:A,Enrollees!C:C)</f>
        <v>La Casa de Amistad</v>
      </c>
    </row>
    <row r="10449" spans="1:4" x14ac:dyDescent="0.2">
      <c r="A10449" s="8">
        <v>44593</v>
      </c>
      <c r="B10449" s="6">
        <v>102999</v>
      </c>
      <c r="C10449" t="str">
        <f>_xlfn.XLOOKUP($B10449,Enrollees!$A$2:$A$10000,Enrollees!$B$2:$B$10000)</f>
        <v>CNPP</v>
      </c>
      <c r="D10449" t="str">
        <f>_xlfn.XLOOKUP(B10449,Enrollees!A:A,Enrollees!C:C)</f>
        <v>La Casa de Amistad</v>
      </c>
    </row>
    <row r="10450" spans="1:4" x14ac:dyDescent="0.2">
      <c r="A10450" s="8">
        <v>44593</v>
      </c>
      <c r="B10450" s="6">
        <v>102997</v>
      </c>
      <c r="C10450" t="str">
        <f>_xlfn.XLOOKUP($B10450,Enrollees!$A$2:$A$10000,Enrollees!$B$2:$B$10000)</f>
        <v>CNPP</v>
      </c>
      <c r="D10450" t="str">
        <f>_xlfn.XLOOKUP(B10450,Enrollees!A:A,Enrollees!C:C)</f>
        <v>La Casa de Amistad</v>
      </c>
    </row>
    <row r="10451" spans="1:4" x14ac:dyDescent="0.2">
      <c r="A10451" s="8">
        <v>44593</v>
      </c>
      <c r="B10451" s="6">
        <v>102999</v>
      </c>
      <c r="C10451" t="str">
        <f>_xlfn.XLOOKUP($B10451,Enrollees!$A$2:$A$10000,Enrollees!$B$2:$B$10000)</f>
        <v>CNPP</v>
      </c>
      <c r="D10451" t="str">
        <f>_xlfn.XLOOKUP(B10451,Enrollees!A:A,Enrollees!C:C)</f>
        <v>La Casa de Amistad</v>
      </c>
    </row>
    <row r="10452" spans="1:4" x14ac:dyDescent="0.2">
      <c r="A10452" s="8">
        <v>44593</v>
      </c>
      <c r="B10452" s="6">
        <v>102997</v>
      </c>
      <c r="C10452" t="str">
        <f>_xlfn.XLOOKUP($B10452,Enrollees!$A$2:$A$10000,Enrollees!$B$2:$B$10000)</f>
        <v>CNPP</v>
      </c>
      <c r="D10452" t="str">
        <f>_xlfn.XLOOKUP(B10452,Enrollees!A:A,Enrollees!C:C)</f>
        <v>La Casa de Amistad</v>
      </c>
    </row>
    <row r="10453" spans="1:4" x14ac:dyDescent="0.2">
      <c r="A10453" s="8">
        <v>44593</v>
      </c>
      <c r="B10453" s="6">
        <v>102999</v>
      </c>
      <c r="C10453" t="str">
        <f>_xlfn.XLOOKUP($B10453,Enrollees!$A$2:$A$10000,Enrollees!$B$2:$B$10000)</f>
        <v>CNPP</v>
      </c>
      <c r="D10453" t="str">
        <f>_xlfn.XLOOKUP(B10453,Enrollees!A:A,Enrollees!C:C)</f>
        <v>La Casa de Amistad</v>
      </c>
    </row>
    <row r="10454" spans="1:4" x14ac:dyDescent="0.2">
      <c r="A10454" s="8">
        <v>44593</v>
      </c>
      <c r="B10454" s="6">
        <v>102999</v>
      </c>
      <c r="C10454" t="str">
        <f>_xlfn.XLOOKUP($B10454,Enrollees!$A$2:$A$10000,Enrollees!$B$2:$B$10000)</f>
        <v>CNPP</v>
      </c>
      <c r="D10454" t="str">
        <f>_xlfn.XLOOKUP(B10454,Enrollees!A:A,Enrollees!C:C)</f>
        <v>La Casa de Amistad</v>
      </c>
    </row>
    <row r="10455" spans="1:4" x14ac:dyDescent="0.2">
      <c r="A10455" s="8">
        <v>44593</v>
      </c>
      <c r="B10455" s="6">
        <v>102997</v>
      </c>
      <c r="C10455" t="str">
        <f>_xlfn.XLOOKUP($B10455,Enrollees!$A$2:$A$10000,Enrollees!$B$2:$B$10000)</f>
        <v>CNPP</v>
      </c>
      <c r="D10455" t="str">
        <f>_xlfn.XLOOKUP(B10455,Enrollees!A:A,Enrollees!C:C)</f>
        <v>La Casa de Amistad</v>
      </c>
    </row>
    <row r="10456" spans="1:4" x14ac:dyDescent="0.2">
      <c r="A10456" s="8">
        <v>44593</v>
      </c>
      <c r="B10456" s="6">
        <v>102999</v>
      </c>
      <c r="C10456" t="str">
        <f>_xlfn.XLOOKUP($B10456,Enrollees!$A$2:$A$10000,Enrollees!$B$2:$B$10000)</f>
        <v>CNPP</v>
      </c>
      <c r="D10456" t="str">
        <f>_xlfn.XLOOKUP(B10456,Enrollees!A:A,Enrollees!C:C)</f>
        <v>La Casa de Amistad</v>
      </c>
    </row>
    <row r="10457" spans="1:4" x14ac:dyDescent="0.2">
      <c r="A10457" s="8">
        <v>44593</v>
      </c>
      <c r="B10457" s="6">
        <v>102999</v>
      </c>
      <c r="C10457" t="str">
        <f>_xlfn.XLOOKUP($B10457,Enrollees!$A$2:$A$10000,Enrollees!$B$2:$B$10000)</f>
        <v>CNPP</v>
      </c>
      <c r="D10457" t="str">
        <f>_xlfn.XLOOKUP(B10457,Enrollees!A:A,Enrollees!C:C)</f>
        <v>La Casa de Amistad</v>
      </c>
    </row>
    <row r="10458" spans="1:4" x14ac:dyDescent="0.2">
      <c r="A10458" s="8">
        <v>44593</v>
      </c>
      <c r="B10458" s="6">
        <v>102999</v>
      </c>
      <c r="C10458" t="str">
        <f>_xlfn.XLOOKUP($B10458,Enrollees!$A$2:$A$10000,Enrollees!$B$2:$B$10000)</f>
        <v>CNPP</v>
      </c>
      <c r="D10458" t="str">
        <f>_xlfn.XLOOKUP(B10458,Enrollees!A:A,Enrollees!C:C)</f>
        <v>La Casa de Amistad</v>
      </c>
    </row>
    <row r="10459" spans="1:4" x14ac:dyDescent="0.2">
      <c r="A10459" s="8">
        <v>44593</v>
      </c>
      <c r="B10459" s="6">
        <v>102999</v>
      </c>
      <c r="C10459" t="str">
        <f>_xlfn.XLOOKUP($B10459,Enrollees!$A$2:$A$10000,Enrollees!$B$2:$B$10000)</f>
        <v>CNPP</v>
      </c>
      <c r="D10459" t="str">
        <f>_xlfn.XLOOKUP(B10459,Enrollees!A:A,Enrollees!C:C)</f>
        <v>La Casa de Amistad</v>
      </c>
    </row>
    <row r="10460" spans="1:4" x14ac:dyDescent="0.2">
      <c r="A10460" s="8">
        <v>44593</v>
      </c>
      <c r="B10460" s="6">
        <v>120764</v>
      </c>
      <c r="C10460" t="str">
        <f>_xlfn.XLOOKUP($B10460,Enrollees!$A$2:$A$10000,Enrollees!$B$2:$B$10000)</f>
        <v>CNPP</v>
      </c>
      <c r="D10460" t="str">
        <f>_xlfn.XLOOKUP(B10460,Enrollees!A:A,Enrollees!C:C)</f>
        <v>St. Margaret's House</v>
      </c>
    </row>
    <row r="10461" spans="1:4" x14ac:dyDescent="0.2">
      <c r="A10461" s="8">
        <v>44593</v>
      </c>
      <c r="B10461" s="6">
        <v>120764</v>
      </c>
      <c r="C10461" t="str">
        <f>_xlfn.XLOOKUP($B10461,Enrollees!$A$2:$A$10000,Enrollees!$B$2:$B$10000)</f>
        <v>CNPP</v>
      </c>
      <c r="D10461" t="str">
        <f>_xlfn.XLOOKUP(B10461,Enrollees!A:A,Enrollees!C:C)</f>
        <v>St. Margaret's House</v>
      </c>
    </row>
    <row r="10462" spans="1:4" x14ac:dyDescent="0.2">
      <c r="A10462" s="8">
        <v>44593</v>
      </c>
      <c r="B10462" s="6">
        <v>120764</v>
      </c>
      <c r="C10462" t="str">
        <f>_xlfn.XLOOKUP($B10462,Enrollees!$A$2:$A$10000,Enrollees!$B$2:$B$10000)</f>
        <v>CNPP</v>
      </c>
      <c r="D10462" t="str">
        <f>_xlfn.XLOOKUP(B10462,Enrollees!A:A,Enrollees!C:C)</f>
        <v>St. Margaret's House</v>
      </c>
    </row>
    <row r="10463" spans="1:4" x14ac:dyDescent="0.2">
      <c r="A10463" s="8">
        <v>44593</v>
      </c>
      <c r="B10463" s="6">
        <v>120850</v>
      </c>
      <c r="C10463" t="str">
        <f>_xlfn.XLOOKUP($B10463,Enrollees!$A$2:$A$10000,Enrollees!$B$2:$B$10000)</f>
        <v>CNPP</v>
      </c>
      <c r="D10463" t="str">
        <f>_xlfn.XLOOKUP(B10463,Enrollees!A:A,Enrollees!C:C)</f>
        <v>RiverBend Cancer Services</v>
      </c>
    </row>
    <row r="10464" spans="1:4" x14ac:dyDescent="0.2">
      <c r="A10464" s="8">
        <v>44593</v>
      </c>
      <c r="B10464" s="6">
        <v>120764</v>
      </c>
      <c r="C10464" t="str">
        <f>_xlfn.XLOOKUP($B10464,Enrollees!$A$2:$A$10000,Enrollees!$B$2:$B$10000)</f>
        <v>CNPP</v>
      </c>
      <c r="D10464" t="str">
        <f>_xlfn.XLOOKUP(B10464,Enrollees!A:A,Enrollees!C:C)</f>
        <v>St. Margaret's House</v>
      </c>
    </row>
    <row r="10465" spans="1:4" x14ac:dyDescent="0.2">
      <c r="A10465" s="8">
        <v>44593</v>
      </c>
      <c r="B10465" s="6">
        <v>120764</v>
      </c>
      <c r="C10465" t="str">
        <f>_xlfn.XLOOKUP($B10465,Enrollees!$A$2:$A$10000,Enrollees!$B$2:$B$10000)</f>
        <v>CNPP</v>
      </c>
      <c r="D10465" t="str">
        <f>_xlfn.XLOOKUP(B10465,Enrollees!A:A,Enrollees!C:C)</f>
        <v>St. Margaret's House</v>
      </c>
    </row>
    <row r="10466" spans="1:4" x14ac:dyDescent="0.2">
      <c r="A10466" s="8">
        <v>44593</v>
      </c>
      <c r="B10466" s="6">
        <v>120850</v>
      </c>
      <c r="C10466" t="str">
        <f>_xlfn.XLOOKUP($B10466,Enrollees!$A$2:$A$10000,Enrollees!$B$2:$B$10000)</f>
        <v>CNPP</v>
      </c>
      <c r="D10466" t="str">
        <f>_xlfn.XLOOKUP(B10466,Enrollees!A:A,Enrollees!C:C)</f>
        <v>RiverBend Cancer Services</v>
      </c>
    </row>
    <row r="10467" spans="1:4" x14ac:dyDescent="0.2">
      <c r="A10467" s="8">
        <v>44593</v>
      </c>
      <c r="B10467" s="6">
        <v>120764</v>
      </c>
      <c r="C10467" t="str">
        <f>_xlfn.XLOOKUP($B10467,Enrollees!$A$2:$A$10000,Enrollees!$B$2:$B$10000)</f>
        <v>CNPP</v>
      </c>
      <c r="D10467" t="str">
        <f>_xlfn.XLOOKUP(B10467,Enrollees!A:A,Enrollees!C:C)</f>
        <v>St. Margaret's House</v>
      </c>
    </row>
    <row r="10468" spans="1:4" x14ac:dyDescent="0.2">
      <c r="A10468" s="8">
        <v>44593</v>
      </c>
      <c r="B10468" s="6">
        <v>120764</v>
      </c>
      <c r="C10468" t="str">
        <f>_xlfn.XLOOKUP($B10468,Enrollees!$A$2:$A$10000,Enrollees!$B$2:$B$10000)</f>
        <v>CNPP</v>
      </c>
      <c r="D10468" t="str">
        <f>_xlfn.XLOOKUP(B10468,Enrollees!A:A,Enrollees!C:C)</f>
        <v>St. Margaret's House</v>
      </c>
    </row>
    <row r="10469" spans="1:4" x14ac:dyDescent="0.2">
      <c r="A10469" s="8">
        <v>44593</v>
      </c>
      <c r="B10469" s="6">
        <v>120765</v>
      </c>
      <c r="C10469" t="str">
        <f>_xlfn.XLOOKUP($B10469,Enrollees!$A$2:$A$10000,Enrollees!$B$2:$B$10000)</f>
        <v>CNPP</v>
      </c>
      <c r="D10469" t="str">
        <f>_xlfn.XLOOKUP(B10469,Enrollees!A:A,Enrollees!C:C)</f>
        <v>St. Margaret's House</v>
      </c>
    </row>
    <row r="10470" spans="1:4" x14ac:dyDescent="0.2">
      <c r="A10470" s="8">
        <v>44593</v>
      </c>
      <c r="B10470" s="6">
        <v>120764</v>
      </c>
      <c r="C10470" t="str">
        <f>_xlfn.XLOOKUP($B10470,Enrollees!$A$2:$A$10000,Enrollees!$B$2:$B$10000)</f>
        <v>CNPP</v>
      </c>
      <c r="D10470" t="str">
        <f>_xlfn.XLOOKUP(B10470,Enrollees!A:A,Enrollees!C:C)</f>
        <v>St. Margaret's House</v>
      </c>
    </row>
    <row r="10471" spans="1:4" x14ac:dyDescent="0.2">
      <c r="A10471" s="8">
        <v>44593</v>
      </c>
      <c r="B10471" s="6">
        <v>120764</v>
      </c>
      <c r="C10471" t="str">
        <f>_xlfn.XLOOKUP($B10471,Enrollees!$A$2:$A$10000,Enrollees!$B$2:$B$10000)</f>
        <v>CNPP</v>
      </c>
      <c r="D10471" t="str">
        <f>_xlfn.XLOOKUP(B10471,Enrollees!A:A,Enrollees!C:C)</f>
        <v>St. Margaret's House</v>
      </c>
    </row>
    <row r="10472" spans="1:4" x14ac:dyDescent="0.2">
      <c r="A10472" s="8">
        <v>44593</v>
      </c>
      <c r="B10472" s="6">
        <v>120816</v>
      </c>
      <c r="C10472" t="str">
        <f>_xlfn.XLOOKUP($B10472,Enrollees!$A$2:$A$10000,Enrollees!$B$2:$B$10000)</f>
        <v>CNPP</v>
      </c>
      <c r="D10472" t="str">
        <f>_xlfn.XLOOKUP(B10472,Enrollees!A:A,Enrollees!C:C)</f>
        <v>Center for the Homeless</v>
      </c>
    </row>
    <row r="10473" spans="1:4" x14ac:dyDescent="0.2">
      <c r="A10473" s="8">
        <v>44593</v>
      </c>
      <c r="B10473" s="6">
        <v>120850</v>
      </c>
      <c r="C10473" t="str">
        <f>_xlfn.XLOOKUP($B10473,Enrollees!$A$2:$A$10000,Enrollees!$B$2:$B$10000)</f>
        <v>CNPP</v>
      </c>
      <c r="D10473" t="str">
        <f>_xlfn.XLOOKUP(B10473,Enrollees!A:A,Enrollees!C:C)</f>
        <v>RiverBend Cancer Services</v>
      </c>
    </row>
    <row r="10474" spans="1:4" x14ac:dyDescent="0.2">
      <c r="A10474" s="8">
        <v>44593</v>
      </c>
      <c r="B10474" s="6">
        <v>120765</v>
      </c>
      <c r="C10474" t="str">
        <f>_xlfn.XLOOKUP($B10474,Enrollees!$A$2:$A$10000,Enrollees!$B$2:$B$10000)</f>
        <v>CNPP</v>
      </c>
      <c r="D10474" t="str">
        <f>_xlfn.XLOOKUP(B10474,Enrollees!A:A,Enrollees!C:C)</f>
        <v>St. Margaret's House</v>
      </c>
    </row>
    <row r="10475" spans="1:4" x14ac:dyDescent="0.2">
      <c r="A10475" s="8">
        <v>44593</v>
      </c>
      <c r="B10475" s="6">
        <v>120765</v>
      </c>
      <c r="C10475" t="str">
        <f>_xlfn.XLOOKUP($B10475,Enrollees!$A$2:$A$10000,Enrollees!$B$2:$B$10000)</f>
        <v>CNPP</v>
      </c>
      <c r="D10475" t="str">
        <f>_xlfn.XLOOKUP(B10475,Enrollees!A:A,Enrollees!C:C)</f>
        <v>St. Margaret's House</v>
      </c>
    </row>
    <row r="10476" spans="1:4" x14ac:dyDescent="0.2">
      <c r="A10476" s="8">
        <v>44593</v>
      </c>
      <c r="B10476" s="6">
        <v>120764</v>
      </c>
      <c r="C10476" t="str">
        <f>_xlfn.XLOOKUP($B10476,Enrollees!$A$2:$A$10000,Enrollees!$B$2:$B$10000)</f>
        <v>CNPP</v>
      </c>
      <c r="D10476" t="str">
        <f>_xlfn.XLOOKUP(B10476,Enrollees!A:A,Enrollees!C:C)</f>
        <v>St. Margaret's House</v>
      </c>
    </row>
    <row r="10477" spans="1:4" x14ac:dyDescent="0.2">
      <c r="A10477" s="8">
        <v>44593</v>
      </c>
      <c r="B10477" s="6">
        <v>120764</v>
      </c>
      <c r="C10477" t="str">
        <f>_xlfn.XLOOKUP($B10477,Enrollees!$A$2:$A$10000,Enrollees!$B$2:$B$10000)</f>
        <v>CNPP</v>
      </c>
      <c r="D10477" t="str">
        <f>_xlfn.XLOOKUP(B10477,Enrollees!A:A,Enrollees!C:C)</f>
        <v>St. Margaret's House</v>
      </c>
    </row>
    <row r="10478" spans="1:4" x14ac:dyDescent="0.2">
      <c r="A10478" s="8">
        <v>44593</v>
      </c>
      <c r="B10478" s="6">
        <v>120764</v>
      </c>
      <c r="C10478" t="str">
        <f>_xlfn.XLOOKUP($B10478,Enrollees!$A$2:$A$10000,Enrollees!$B$2:$B$10000)</f>
        <v>CNPP</v>
      </c>
      <c r="D10478" t="str">
        <f>_xlfn.XLOOKUP(B10478,Enrollees!A:A,Enrollees!C:C)</f>
        <v>St. Margaret's House</v>
      </c>
    </row>
    <row r="10479" spans="1:4" x14ac:dyDescent="0.2">
      <c r="A10479" s="8">
        <v>44593</v>
      </c>
      <c r="B10479" s="6">
        <v>120764</v>
      </c>
      <c r="C10479" t="str">
        <f>_xlfn.XLOOKUP($B10479,Enrollees!$A$2:$A$10000,Enrollees!$B$2:$B$10000)</f>
        <v>CNPP</v>
      </c>
      <c r="D10479" t="str">
        <f>_xlfn.XLOOKUP(B10479,Enrollees!A:A,Enrollees!C:C)</f>
        <v>St. Margaret's House</v>
      </c>
    </row>
    <row r="10480" spans="1:4" x14ac:dyDescent="0.2">
      <c r="A10480" s="8">
        <v>44593</v>
      </c>
      <c r="B10480" s="6">
        <v>120765</v>
      </c>
      <c r="C10480" t="str">
        <f>_xlfn.XLOOKUP($B10480,Enrollees!$A$2:$A$10000,Enrollees!$B$2:$B$10000)</f>
        <v>CNPP</v>
      </c>
      <c r="D10480" t="str">
        <f>_xlfn.XLOOKUP(B10480,Enrollees!A:A,Enrollees!C:C)</f>
        <v>St. Margaret's House</v>
      </c>
    </row>
    <row r="10481" spans="1:4" x14ac:dyDescent="0.2">
      <c r="A10481" s="8">
        <v>44593</v>
      </c>
      <c r="B10481" s="6">
        <v>120816</v>
      </c>
      <c r="C10481" t="str">
        <f>_xlfn.XLOOKUP($B10481,Enrollees!$A$2:$A$10000,Enrollees!$B$2:$B$10000)</f>
        <v>CNPP</v>
      </c>
      <c r="D10481" t="str">
        <f>_xlfn.XLOOKUP(B10481,Enrollees!A:A,Enrollees!C:C)</f>
        <v>Center for the Homeless</v>
      </c>
    </row>
    <row r="10482" spans="1:4" x14ac:dyDescent="0.2">
      <c r="A10482" s="8">
        <v>44593</v>
      </c>
      <c r="B10482" s="6">
        <v>120816</v>
      </c>
      <c r="C10482" t="str">
        <f>_xlfn.XLOOKUP($B10482,Enrollees!$A$2:$A$10000,Enrollees!$B$2:$B$10000)</f>
        <v>CNPP</v>
      </c>
      <c r="D10482" t="str">
        <f>_xlfn.XLOOKUP(B10482,Enrollees!A:A,Enrollees!C:C)</f>
        <v>Center for the Homeless</v>
      </c>
    </row>
    <row r="10483" spans="1:4" x14ac:dyDescent="0.2">
      <c r="A10483" s="8">
        <v>44593</v>
      </c>
      <c r="B10483" s="6">
        <v>120816</v>
      </c>
      <c r="C10483" t="str">
        <f>_xlfn.XLOOKUP($B10483,Enrollees!$A$2:$A$10000,Enrollees!$B$2:$B$10000)</f>
        <v>CNPP</v>
      </c>
      <c r="D10483" t="str">
        <f>_xlfn.XLOOKUP(B10483,Enrollees!A:A,Enrollees!C:C)</f>
        <v>Center for the Homeless</v>
      </c>
    </row>
    <row r="10484" spans="1:4" x14ac:dyDescent="0.2">
      <c r="A10484" s="8">
        <v>44593</v>
      </c>
      <c r="B10484" s="6">
        <v>120816</v>
      </c>
      <c r="C10484" t="str">
        <f>_xlfn.XLOOKUP($B10484,Enrollees!$A$2:$A$10000,Enrollees!$B$2:$B$10000)</f>
        <v>CNPP</v>
      </c>
      <c r="D10484" t="str">
        <f>_xlfn.XLOOKUP(B10484,Enrollees!A:A,Enrollees!C:C)</f>
        <v>Center for the Homeless</v>
      </c>
    </row>
    <row r="10485" spans="1:4" x14ac:dyDescent="0.2">
      <c r="A10485" s="8">
        <v>44593</v>
      </c>
      <c r="B10485" s="6">
        <v>120816</v>
      </c>
      <c r="C10485" t="str">
        <f>_xlfn.XLOOKUP($B10485,Enrollees!$A$2:$A$10000,Enrollees!$B$2:$B$10000)</f>
        <v>CNPP</v>
      </c>
      <c r="D10485" t="str">
        <f>_xlfn.XLOOKUP(B10485,Enrollees!A:A,Enrollees!C:C)</f>
        <v>Center for the Homeless</v>
      </c>
    </row>
    <row r="10486" spans="1:4" x14ac:dyDescent="0.2">
      <c r="A10486" s="8">
        <v>44593</v>
      </c>
      <c r="B10486" s="6">
        <v>120854</v>
      </c>
      <c r="C10486" t="str">
        <f>_xlfn.XLOOKUP($B10486,Enrollees!$A$2:$A$10000,Enrollees!$B$2:$B$10000)</f>
        <v>CNPP</v>
      </c>
      <c r="D10486" t="str">
        <f>_xlfn.XLOOKUP(B10486,Enrollees!A:A,Enrollees!C:C)</f>
        <v>South Bend Heritage</v>
      </c>
    </row>
    <row r="10487" spans="1:4" x14ac:dyDescent="0.2">
      <c r="A10487" s="8">
        <v>44593</v>
      </c>
      <c r="B10487" s="6">
        <v>120854</v>
      </c>
      <c r="C10487" t="str">
        <f>_xlfn.XLOOKUP($B10487,Enrollees!$A$2:$A$10000,Enrollees!$B$2:$B$10000)</f>
        <v>CNPP</v>
      </c>
      <c r="D10487" t="str">
        <f>_xlfn.XLOOKUP(B10487,Enrollees!A:A,Enrollees!C:C)</f>
        <v>South Bend Heritage</v>
      </c>
    </row>
    <row r="10488" spans="1:4" x14ac:dyDescent="0.2">
      <c r="A10488" s="8">
        <v>44593</v>
      </c>
      <c r="B10488" s="6">
        <v>120765</v>
      </c>
      <c r="C10488" t="str">
        <f>_xlfn.XLOOKUP($B10488,Enrollees!$A$2:$A$10000,Enrollees!$B$2:$B$10000)</f>
        <v>CNPP</v>
      </c>
      <c r="D10488" t="str">
        <f>_xlfn.XLOOKUP(B10488,Enrollees!A:A,Enrollees!C:C)</f>
        <v>St. Margaret's House</v>
      </c>
    </row>
    <row r="10489" spans="1:4" x14ac:dyDescent="0.2">
      <c r="A10489" s="8">
        <v>44593</v>
      </c>
      <c r="B10489" s="6">
        <v>120764</v>
      </c>
      <c r="C10489" t="str">
        <f>_xlfn.XLOOKUP($B10489,Enrollees!$A$2:$A$10000,Enrollees!$B$2:$B$10000)</f>
        <v>CNPP</v>
      </c>
      <c r="D10489" t="str">
        <f>_xlfn.XLOOKUP(B10489,Enrollees!A:A,Enrollees!C:C)</f>
        <v>St. Margaret's House</v>
      </c>
    </row>
    <row r="10490" spans="1:4" x14ac:dyDescent="0.2">
      <c r="A10490" s="8">
        <v>44593</v>
      </c>
      <c r="B10490" s="6">
        <v>120764</v>
      </c>
      <c r="C10490" t="str">
        <f>_xlfn.XLOOKUP($B10490,Enrollees!$A$2:$A$10000,Enrollees!$B$2:$B$10000)</f>
        <v>CNPP</v>
      </c>
      <c r="D10490" t="str">
        <f>_xlfn.XLOOKUP(B10490,Enrollees!A:A,Enrollees!C:C)</f>
        <v>St. Margaret's House</v>
      </c>
    </row>
    <row r="10491" spans="1:4" x14ac:dyDescent="0.2">
      <c r="A10491" s="8">
        <v>44593</v>
      </c>
      <c r="B10491" s="6">
        <v>120816</v>
      </c>
      <c r="C10491" t="str">
        <f>_xlfn.XLOOKUP($B10491,Enrollees!$A$2:$A$10000,Enrollees!$B$2:$B$10000)</f>
        <v>CNPP</v>
      </c>
      <c r="D10491" t="str">
        <f>_xlfn.XLOOKUP(B10491,Enrollees!A:A,Enrollees!C:C)</f>
        <v>Center for the Homeless</v>
      </c>
    </row>
    <row r="10492" spans="1:4" x14ac:dyDescent="0.2">
      <c r="A10492" s="8">
        <v>44593</v>
      </c>
      <c r="B10492" s="6">
        <v>120816</v>
      </c>
      <c r="C10492" t="str">
        <f>_xlfn.XLOOKUP($B10492,Enrollees!$A$2:$A$10000,Enrollees!$B$2:$B$10000)</f>
        <v>CNPP</v>
      </c>
      <c r="D10492" t="str">
        <f>_xlfn.XLOOKUP(B10492,Enrollees!A:A,Enrollees!C:C)</f>
        <v>Center for the Homeless</v>
      </c>
    </row>
    <row r="10493" spans="1:4" x14ac:dyDescent="0.2">
      <c r="A10493" s="8">
        <v>44593</v>
      </c>
      <c r="B10493" s="6">
        <v>120850</v>
      </c>
      <c r="C10493" t="str">
        <f>_xlfn.XLOOKUP($B10493,Enrollees!$A$2:$A$10000,Enrollees!$B$2:$B$10000)</f>
        <v>CNPP</v>
      </c>
      <c r="D10493" t="str">
        <f>_xlfn.XLOOKUP(B10493,Enrollees!A:A,Enrollees!C:C)</f>
        <v>RiverBend Cancer Services</v>
      </c>
    </row>
    <row r="10494" spans="1:4" x14ac:dyDescent="0.2">
      <c r="A10494" s="8">
        <v>44593</v>
      </c>
      <c r="B10494" s="6">
        <v>120765</v>
      </c>
      <c r="C10494" t="str">
        <f>_xlfn.XLOOKUP($B10494,Enrollees!$A$2:$A$10000,Enrollees!$B$2:$B$10000)</f>
        <v>CNPP</v>
      </c>
      <c r="D10494" t="str">
        <f>_xlfn.XLOOKUP(B10494,Enrollees!A:A,Enrollees!C:C)</f>
        <v>St. Margaret's House</v>
      </c>
    </row>
    <row r="10495" spans="1:4" x14ac:dyDescent="0.2">
      <c r="A10495" s="8">
        <v>44593</v>
      </c>
      <c r="B10495" s="6">
        <v>120765</v>
      </c>
      <c r="C10495" t="str">
        <f>_xlfn.XLOOKUP($B10495,Enrollees!$A$2:$A$10000,Enrollees!$B$2:$B$10000)</f>
        <v>CNPP</v>
      </c>
      <c r="D10495" t="str">
        <f>_xlfn.XLOOKUP(B10495,Enrollees!A:A,Enrollees!C:C)</f>
        <v>St. Margaret's House</v>
      </c>
    </row>
    <row r="10496" spans="1:4" x14ac:dyDescent="0.2">
      <c r="A10496" s="8">
        <v>44593</v>
      </c>
      <c r="B10496" s="6">
        <v>120765</v>
      </c>
      <c r="C10496" t="str">
        <f>_xlfn.XLOOKUP($B10496,Enrollees!$A$2:$A$10000,Enrollees!$B$2:$B$10000)</f>
        <v>CNPP</v>
      </c>
      <c r="D10496" t="str">
        <f>_xlfn.XLOOKUP(B10496,Enrollees!A:A,Enrollees!C:C)</f>
        <v>St. Margaret's House</v>
      </c>
    </row>
    <row r="10497" spans="1:4" x14ac:dyDescent="0.2">
      <c r="A10497" s="8">
        <v>44593</v>
      </c>
      <c r="B10497" s="6">
        <v>120765</v>
      </c>
      <c r="C10497" t="str">
        <f>_xlfn.XLOOKUP($B10497,Enrollees!$A$2:$A$10000,Enrollees!$B$2:$B$10000)</f>
        <v>CNPP</v>
      </c>
      <c r="D10497" t="str">
        <f>_xlfn.XLOOKUP(B10497,Enrollees!A:A,Enrollees!C:C)</f>
        <v>St. Margaret's House</v>
      </c>
    </row>
    <row r="10498" spans="1:4" x14ac:dyDescent="0.2">
      <c r="A10498" s="8">
        <v>44593</v>
      </c>
      <c r="B10498" s="6">
        <v>120765</v>
      </c>
      <c r="C10498" t="str">
        <f>_xlfn.XLOOKUP($B10498,Enrollees!$A$2:$A$10000,Enrollees!$B$2:$B$10000)</f>
        <v>CNPP</v>
      </c>
      <c r="D10498" t="str">
        <f>_xlfn.XLOOKUP(B10498,Enrollees!A:A,Enrollees!C:C)</f>
        <v>St. Margaret's House</v>
      </c>
    </row>
    <row r="10499" spans="1:4" x14ac:dyDescent="0.2">
      <c r="A10499" s="8">
        <v>44593</v>
      </c>
      <c r="B10499" s="6">
        <v>120764</v>
      </c>
      <c r="C10499" t="str">
        <f>_xlfn.XLOOKUP($B10499,Enrollees!$A$2:$A$10000,Enrollees!$B$2:$B$10000)</f>
        <v>CNPP</v>
      </c>
      <c r="D10499" t="str">
        <f>_xlfn.XLOOKUP(B10499,Enrollees!A:A,Enrollees!C:C)</f>
        <v>St. Margaret's House</v>
      </c>
    </row>
    <row r="10500" spans="1:4" x14ac:dyDescent="0.2">
      <c r="A10500" s="8">
        <v>44593</v>
      </c>
      <c r="B10500" s="6">
        <v>120764</v>
      </c>
      <c r="C10500" t="str">
        <f>_xlfn.XLOOKUP($B10500,Enrollees!$A$2:$A$10000,Enrollees!$B$2:$B$10000)</f>
        <v>CNPP</v>
      </c>
      <c r="D10500" t="str">
        <f>_xlfn.XLOOKUP(B10500,Enrollees!A:A,Enrollees!C:C)</f>
        <v>St. Margaret's House</v>
      </c>
    </row>
    <row r="10501" spans="1:4" x14ac:dyDescent="0.2">
      <c r="A10501" s="8">
        <v>44593</v>
      </c>
      <c r="B10501" s="6">
        <v>120764</v>
      </c>
      <c r="C10501" t="str">
        <f>_xlfn.XLOOKUP($B10501,Enrollees!$A$2:$A$10000,Enrollees!$B$2:$B$10000)</f>
        <v>CNPP</v>
      </c>
      <c r="D10501" t="str">
        <f>_xlfn.XLOOKUP(B10501,Enrollees!A:A,Enrollees!C:C)</f>
        <v>St. Margaret's House</v>
      </c>
    </row>
    <row r="10502" spans="1:4" x14ac:dyDescent="0.2">
      <c r="A10502" s="8">
        <v>44593</v>
      </c>
      <c r="B10502" s="6">
        <v>120850</v>
      </c>
      <c r="C10502" t="str">
        <f>_xlfn.XLOOKUP($B10502,Enrollees!$A$2:$A$10000,Enrollees!$B$2:$B$10000)</f>
        <v>CNPP</v>
      </c>
      <c r="D10502" t="str">
        <f>_xlfn.XLOOKUP(B10502,Enrollees!A:A,Enrollees!C:C)</f>
        <v>RiverBend Cancer Services</v>
      </c>
    </row>
    <row r="10503" spans="1:4" x14ac:dyDescent="0.2">
      <c r="A10503" s="8">
        <v>44593</v>
      </c>
      <c r="B10503" s="6">
        <v>120764</v>
      </c>
      <c r="C10503" t="str">
        <f>_xlfn.XLOOKUP($B10503,Enrollees!$A$2:$A$10000,Enrollees!$B$2:$B$10000)</f>
        <v>CNPP</v>
      </c>
      <c r="D10503" t="str">
        <f>_xlfn.XLOOKUP(B10503,Enrollees!A:A,Enrollees!C:C)</f>
        <v>St. Margaret's House</v>
      </c>
    </row>
    <row r="10504" spans="1:4" x14ac:dyDescent="0.2">
      <c r="A10504" s="8">
        <v>44593</v>
      </c>
      <c r="B10504" s="6">
        <v>120764</v>
      </c>
      <c r="C10504" t="str">
        <f>_xlfn.XLOOKUP($B10504,Enrollees!$A$2:$A$10000,Enrollees!$B$2:$B$10000)</f>
        <v>CNPP</v>
      </c>
      <c r="D10504" t="str">
        <f>_xlfn.XLOOKUP(B10504,Enrollees!A:A,Enrollees!C:C)</f>
        <v>St. Margaret's House</v>
      </c>
    </row>
    <row r="10505" spans="1:4" x14ac:dyDescent="0.2">
      <c r="A10505" s="8">
        <v>44593</v>
      </c>
      <c r="B10505" s="6">
        <v>120765</v>
      </c>
      <c r="C10505" t="str">
        <f>_xlfn.XLOOKUP($B10505,Enrollees!$A$2:$A$10000,Enrollees!$B$2:$B$10000)</f>
        <v>CNPP</v>
      </c>
      <c r="D10505" t="str">
        <f>_xlfn.XLOOKUP(B10505,Enrollees!A:A,Enrollees!C:C)</f>
        <v>St. Margaret's House</v>
      </c>
    </row>
    <row r="10506" spans="1:4" x14ac:dyDescent="0.2">
      <c r="A10506" s="8">
        <v>44593</v>
      </c>
      <c r="B10506" s="6">
        <v>120816</v>
      </c>
      <c r="C10506" t="str">
        <f>_xlfn.XLOOKUP($B10506,Enrollees!$A$2:$A$10000,Enrollees!$B$2:$B$10000)</f>
        <v>CNPP</v>
      </c>
      <c r="D10506" t="str">
        <f>_xlfn.XLOOKUP(B10506,Enrollees!A:A,Enrollees!C:C)</f>
        <v>Center for the Homeless</v>
      </c>
    </row>
    <row r="10507" spans="1:4" x14ac:dyDescent="0.2">
      <c r="A10507" s="8">
        <v>44593</v>
      </c>
      <c r="B10507" s="6">
        <v>120816</v>
      </c>
      <c r="C10507" t="str">
        <f>_xlfn.XLOOKUP($B10507,Enrollees!$A$2:$A$10000,Enrollees!$B$2:$B$10000)</f>
        <v>CNPP</v>
      </c>
      <c r="D10507" t="str">
        <f>_xlfn.XLOOKUP(B10507,Enrollees!A:A,Enrollees!C:C)</f>
        <v>Center for the Homeless</v>
      </c>
    </row>
    <row r="10508" spans="1:4" x14ac:dyDescent="0.2">
      <c r="A10508" s="8">
        <v>44593</v>
      </c>
      <c r="B10508" s="6">
        <v>120765</v>
      </c>
      <c r="C10508" t="str">
        <f>_xlfn.XLOOKUP($B10508,Enrollees!$A$2:$A$10000,Enrollees!$B$2:$B$10000)</f>
        <v>CNPP</v>
      </c>
      <c r="D10508" t="str">
        <f>_xlfn.XLOOKUP(B10508,Enrollees!A:A,Enrollees!C:C)</f>
        <v>St. Margaret's House</v>
      </c>
    </row>
    <row r="10509" spans="1:4" x14ac:dyDescent="0.2">
      <c r="A10509" s="8">
        <v>44593</v>
      </c>
      <c r="B10509" s="6">
        <v>120816</v>
      </c>
      <c r="C10509" t="str">
        <f>_xlfn.XLOOKUP($B10509,Enrollees!$A$2:$A$10000,Enrollees!$B$2:$B$10000)</f>
        <v>CNPP</v>
      </c>
      <c r="D10509" t="str">
        <f>_xlfn.XLOOKUP(B10509,Enrollees!A:A,Enrollees!C:C)</f>
        <v>Center for the Homeless</v>
      </c>
    </row>
    <row r="10510" spans="1:4" x14ac:dyDescent="0.2">
      <c r="A10510" s="8">
        <v>44593</v>
      </c>
      <c r="B10510" s="6">
        <v>120850</v>
      </c>
      <c r="C10510" t="str">
        <f>_xlfn.XLOOKUP($B10510,Enrollees!$A$2:$A$10000,Enrollees!$B$2:$B$10000)</f>
        <v>CNPP</v>
      </c>
      <c r="D10510" t="str">
        <f>_xlfn.XLOOKUP(B10510,Enrollees!A:A,Enrollees!C:C)</f>
        <v>RiverBend Cancer Services</v>
      </c>
    </row>
    <row r="10511" spans="1:4" x14ac:dyDescent="0.2">
      <c r="A10511" s="8">
        <v>44593</v>
      </c>
      <c r="B10511" s="6">
        <v>120850</v>
      </c>
      <c r="C10511" t="str">
        <f>_xlfn.XLOOKUP($B10511,Enrollees!$A$2:$A$10000,Enrollees!$B$2:$B$10000)</f>
        <v>CNPP</v>
      </c>
      <c r="D10511" t="str">
        <f>_xlfn.XLOOKUP(B10511,Enrollees!A:A,Enrollees!C:C)</f>
        <v>RiverBend Cancer Services</v>
      </c>
    </row>
    <row r="10512" spans="1:4" x14ac:dyDescent="0.2">
      <c r="A10512" s="8">
        <v>44593</v>
      </c>
      <c r="B10512" s="6">
        <v>120765</v>
      </c>
      <c r="C10512" t="str">
        <f>_xlfn.XLOOKUP($B10512,Enrollees!$A$2:$A$10000,Enrollees!$B$2:$B$10000)</f>
        <v>CNPP</v>
      </c>
      <c r="D10512" t="str">
        <f>_xlfn.XLOOKUP(B10512,Enrollees!A:A,Enrollees!C:C)</f>
        <v>St. Margaret's House</v>
      </c>
    </row>
    <row r="10513" spans="1:4" x14ac:dyDescent="0.2">
      <c r="A10513" s="8">
        <v>44593</v>
      </c>
      <c r="B10513" s="6">
        <v>120765</v>
      </c>
      <c r="C10513" t="str">
        <f>_xlfn.XLOOKUP($B10513,Enrollees!$A$2:$A$10000,Enrollees!$B$2:$B$10000)</f>
        <v>CNPP</v>
      </c>
      <c r="D10513" t="str">
        <f>_xlfn.XLOOKUP(B10513,Enrollees!A:A,Enrollees!C:C)</f>
        <v>St. Margaret's House</v>
      </c>
    </row>
    <row r="10514" spans="1:4" x14ac:dyDescent="0.2">
      <c r="A10514" s="8">
        <v>44593</v>
      </c>
      <c r="B10514" s="6">
        <v>120765</v>
      </c>
      <c r="C10514" t="str">
        <f>_xlfn.XLOOKUP($B10514,Enrollees!$A$2:$A$10000,Enrollees!$B$2:$B$10000)</f>
        <v>CNPP</v>
      </c>
      <c r="D10514" t="str">
        <f>_xlfn.XLOOKUP(B10514,Enrollees!A:A,Enrollees!C:C)</f>
        <v>St. Margaret's House</v>
      </c>
    </row>
    <row r="10515" spans="1:4" x14ac:dyDescent="0.2">
      <c r="A10515" s="8">
        <v>44593</v>
      </c>
      <c r="B10515" s="6">
        <v>120765</v>
      </c>
      <c r="C10515" t="str">
        <f>_xlfn.XLOOKUP($B10515,Enrollees!$A$2:$A$10000,Enrollees!$B$2:$B$10000)</f>
        <v>CNPP</v>
      </c>
      <c r="D10515" t="str">
        <f>_xlfn.XLOOKUP(B10515,Enrollees!A:A,Enrollees!C:C)</f>
        <v>St. Margaret's House</v>
      </c>
    </row>
    <row r="10516" spans="1:4" x14ac:dyDescent="0.2">
      <c r="A10516" s="8">
        <v>44593</v>
      </c>
      <c r="B10516" s="6">
        <v>120764</v>
      </c>
      <c r="C10516" t="str">
        <f>_xlfn.XLOOKUP($B10516,Enrollees!$A$2:$A$10000,Enrollees!$B$2:$B$10000)</f>
        <v>CNPP</v>
      </c>
      <c r="D10516" t="str">
        <f>_xlfn.XLOOKUP(B10516,Enrollees!A:A,Enrollees!C:C)</f>
        <v>St. Margaret's House</v>
      </c>
    </row>
    <row r="10517" spans="1:4" x14ac:dyDescent="0.2">
      <c r="A10517" s="8">
        <v>44593</v>
      </c>
      <c r="B10517" s="6">
        <v>120764</v>
      </c>
      <c r="C10517" t="str">
        <f>_xlfn.XLOOKUP($B10517,Enrollees!$A$2:$A$10000,Enrollees!$B$2:$B$10000)</f>
        <v>CNPP</v>
      </c>
      <c r="D10517" t="str">
        <f>_xlfn.XLOOKUP(B10517,Enrollees!A:A,Enrollees!C:C)</f>
        <v>St. Margaret's House</v>
      </c>
    </row>
    <row r="10518" spans="1:4" x14ac:dyDescent="0.2">
      <c r="A10518" s="8">
        <v>44593</v>
      </c>
      <c r="B10518" s="6">
        <v>120764</v>
      </c>
      <c r="C10518" t="str">
        <f>_xlfn.XLOOKUP($B10518,Enrollees!$A$2:$A$10000,Enrollees!$B$2:$B$10000)</f>
        <v>CNPP</v>
      </c>
      <c r="D10518" t="str">
        <f>_xlfn.XLOOKUP(B10518,Enrollees!A:A,Enrollees!C:C)</f>
        <v>St. Margaret's House</v>
      </c>
    </row>
    <row r="10519" spans="1:4" x14ac:dyDescent="0.2">
      <c r="A10519" s="8">
        <v>44593</v>
      </c>
      <c r="B10519" s="6">
        <v>120764</v>
      </c>
      <c r="C10519" t="str">
        <f>_xlfn.XLOOKUP($B10519,Enrollees!$A$2:$A$10000,Enrollees!$B$2:$B$10000)</f>
        <v>CNPP</v>
      </c>
      <c r="D10519" t="str">
        <f>_xlfn.XLOOKUP(B10519,Enrollees!A:A,Enrollees!C:C)</f>
        <v>St. Margaret's House</v>
      </c>
    </row>
    <row r="10520" spans="1:4" x14ac:dyDescent="0.2">
      <c r="A10520" s="8">
        <v>44593</v>
      </c>
      <c r="B10520" s="6">
        <v>120816</v>
      </c>
      <c r="C10520" t="str">
        <f>_xlfn.XLOOKUP($B10520,Enrollees!$A$2:$A$10000,Enrollees!$B$2:$B$10000)</f>
        <v>CNPP</v>
      </c>
      <c r="D10520" t="str">
        <f>_xlfn.XLOOKUP(B10520,Enrollees!A:A,Enrollees!C:C)</f>
        <v>Center for the Homeless</v>
      </c>
    </row>
    <row r="10521" spans="1:4" x14ac:dyDescent="0.2">
      <c r="A10521" s="8">
        <v>44593</v>
      </c>
      <c r="B10521" s="6">
        <v>120816</v>
      </c>
      <c r="C10521" t="str">
        <f>_xlfn.XLOOKUP($B10521,Enrollees!$A$2:$A$10000,Enrollees!$B$2:$B$10000)</f>
        <v>CNPP</v>
      </c>
      <c r="D10521" t="str">
        <f>_xlfn.XLOOKUP(B10521,Enrollees!A:A,Enrollees!C:C)</f>
        <v>Center for the Homeless</v>
      </c>
    </row>
    <row r="10522" spans="1:4" x14ac:dyDescent="0.2">
      <c r="A10522" s="8">
        <v>44593</v>
      </c>
      <c r="B10522" s="6">
        <v>120764</v>
      </c>
      <c r="C10522" t="str">
        <f>_xlfn.XLOOKUP($B10522,Enrollees!$A$2:$A$10000,Enrollees!$B$2:$B$10000)</f>
        <v>CNPP</v>
      </c>
      <c r="D10522" t="str">
        <f>_xlfn.XLOOKUP(B10522,Enrollees!A:A,Enrollees!C:C)</f>
        <v>St. Margaret's House</v>
      </c>
    </row>
    <row r="10523" spans="1:4" x14ac:dyDescent="0.2">
      <c r="A10523" s="8">
        <v>44593</v>
      </c>
      <c r="B10523" s="6">
        <v>120764</v>
      </c>
      <c r="C10523" t="str">
        <f>_xlfn.XLOOKUP($B10523,Enrollees!$A$2:$A$10000,Enrollees!$B$2:$B$10000)</f>
        <v>CNPP</v>
      </c>
      <c r="D10523" t="str">
        <f>_xlfn.XLOOKUP(B10523,Enrollees!A:A,Enrollees!C:C)</f>
        <v>St. Margaret's House</v>
      </c>
    </row>
    <row r="10524" spans="1:4" x14ac:dyDescent="0.2">
      <c r="A10524" s="8">
        <v>44593</v>
      </c>
      <c r="B10524" s="6">
        <v>120764</v>
      </c>
      <c r="C10524" t="str">
        <f>_xlfn.XLOOKUP($B10524,Enrollees!$A$2:$A$10000,Enrollees!$B$2:$B$10000)</f>
        <v>CNPP</v>
      </c>
      <c r="D10524" t="str">
        <f>_xlfn.XLOOKUP(B10524,Enrollees!A:A,Enrollees!C:C)</f>
        <v>St. Margaret's House</v>
      </c>
    </row>
    <row r="10525" spans="1:4" x14ac:dyDescent="0.2">
      <c r="A10525" s="8">
        <v>44593</v>
      </c>
      <c r="B10525" s="6">
        <v>120764</v>
      </c>
      <c r="C10525" t="str">
        <f>_xlfn.XLOOKUP($B10525,Enrollees!$A$2:$A$10000,Enrollees!$B$2:$B$10000)</f>
        <v>CNPP</v>
      </c>
      <c r="D10525" t="str">
        <f>_xlfn.XLOOKUP(B10525,Enrollees!A:A,Enrollees!C:C)</f>
        <v>St. Margaret's House</v>
      </c>
    </row>
    <row r="10526" spans="1:4" x14ac:dyDescent="0.2">
      <c r="A10526" s="8">
        <v>44593</v>
      </c>
      <c r="B10526" s="6">
        <v>120765</v>
      </c>
      <c r="C10526" t="str">
        <f>_xlfn.XLOOKUP($B10526,Enrollees!$A$2:$A$10000,Enrollees!$B$2:$B$10000)</f>
        <v>CNPP</v>
      </c>
      <c r="D10526" t="str">
        <f>_xlfn.XLOOKUP(B10526,Enrollees!A:A,Enrollees!C:C)</f>
        <v>St. Margaret's House</v>
      </c>
    </row>
    <row r="10527" spans="1:4" x14ac:dyDescent="0.2">
      <c r="A10527" s="8">
        <v>44593</v>
      </c>
      <c r="B10527" s="6">
        <v>120765</v>
      </c>
      <c r="C10527" t="str">
        <f>_xlfn.XLOOKUP($B10527,Enrollees!$A$2:$A$10000,Enrollees!$B$2:$B$10000)</f>
        <v>CNPP</v>
      </c>
      <c r="D10527" t="str">
        <f>_xlfn.XLOOKUP(B10527,Enrollees!A:A,Enrollees!C:C)</f>
        <v>St. Margaret's House</v>
      </c>
    </row>
    <row r="10528" spans="1:4" x14ac:dyDescent="0.2">
      <c r="A10528" s="8">
        <v>44593</v>
      </c>
      <c r="B10528" s="6">
        <v>120765</v>
      </c>
      <c r="C10528" t="str">
        <f>_xlfn.XLOOKUP($B10528,Enrollees!$A$2:$A$10000,Enrollees!$B$2:$B$10000)</f>
        <v>CNPP</v>
      </c>
      <c r="D10528" t="str">
        <f>_xlfn.XLOOKUP(B10528,Enrollees!A:A,Enrollees!C:C)</f>
        <v>St. Margaret's House</v>
      </c>
    </row>
    <row r="10529" spans="1:4" x14ac:dyDescent="0.2">
      <c r="A10529" s="8">
        <v>44593</v>
      </c>
      <c r="B10529" s="6">
        <v>120765</v>
      </c>
      <c r="C10529" t="str">
        <f>_xlfn.XLOOKUP($B10529,Enrollees!$A$2:$A$10000,Enrollees!$B$2:$B$10000)</f>
        <v>CNPP</v>
      </c>
      <c r="D10529" t="str">
        <f>_xlfn.XLOOKUP(B10529,Enrollees!A:A,Enrollees!C:C)</f>
        <v>St. Margaret's House</v>
      </c>
    </row>
    <row r="10530" spans="1:4" x14ac:dyDescent="0.2">
      <c r="A10530" s="8">
        <v>44593</v>
      </c>
      <c r="B10530" s="6">
        <v>120764</v>
      </c>
      <c r="C10530" t="str">
        <f>_xlfn.XLOOKUP($B10530,Enrollees!$A$2:$A$10000,Enrollees!$B$2:$B$10000)</f>
        <v>CNPP</v>
      </c>
      <c r="D10530" t="str">
        <f>_xlfn.XLOOKUP(B10530,Enrollees!A:A,Enrollees!C:C)</f>
        <v>St. Margaret's House</v>
      </c>
    </row>
    <row r="10531" spans="1:4" x14ac:dyDescent="0.2">
      <c r="A10531" s="8">
        <v>44593</v>
      </c>
      <c r="B10531" s="6">
        <v>120764</v>
      </c>
      <c r="C10531" t="str">
        <f>_xlfn.XLOOKUP($B10531,Enrollees!$A$2:$A$10000,Enrollees!$B$2:$B$10000)</f>
        <v>CNPP</v>
      </c>
      <c r="D10531" t="str">
        <f>_xlfn.XLOOKUP(B10531,Enrollees!A:A,Enrollees!C:C)</f>
        <v>St. Margaret's House</v>
      </c>
    </row>
    <row r="10532" spans="1:4" x14ac:dyDescent="0.2">
      <c r="A10532" s="8">
        <v>44593</v>
      </c>
      <c r="B10532" s="6">
        <v>120764</v>
      </c>
      <c r="C10532" t="str">
        <f>_xlfn.XLOOKUP($B10532,Enrollees!$A$2:$A$10000,Enrollees!$B$2:$B$10000)</f>
        <v>CNPP</v>
      </c>
      <c r="D10532" t="str">
        <f>_xlfn.XLOOKUP(B10532,Enrollees!A:A,Enrollees!C:C)</f>
        <v>St. Margaret's House</v>
      </c>
    </row>
    <row r="10533" spans="1:4" x14ac:dyDescent="0.2">
      <c r="A10533" s="8">
        <v>44593</v>
      </c>
      <c r="B10533" s="6">
        <v>120764</v>
      </c>
      <c r="C10533" t="str">
        <f>_xlfn.XLOOKUP($B10533,Enrollees!$A$2:$A$10000,Enrollees!$B$2:$B$10000)</f>
        <v>CNPP</v>
      </c>
      <c r="D10533" t="str">
        <f>_xlfn.XLOOKUP(B10533,Enrollees!A:A,Enrollees!C:C)</f>
        <v>St. Margaret's House</v>
      </c>
    </row>
    <row r="10534" spans="1:4" x14ac:dyDescent="0.2">
      <c r="A10534" s="8">
        <v>44593</v>
      </c>
      <c r="B10534" s="6">
        <v>120764</v>
      </c>
      <c r="C10534" t="str">
        <f>_xlfn.XLOOKUP($B10534,Enrollees!$A$2:$A$10000,Enrollees!$B$2:$B$10000)</f>
        <v>CNPP</v>
      </c>
      <c r="D10534" t="str">
        <f>_xlfn.XLOOKUP(B10534,Enrollees!A:A,Enrollees!C:C)</f>
        <v>St. Margaret's House</v>
      </c>
    </row>
    <row r="10535" spans="1:4" x14ac:dyDescent="0.2">
      <c r="A10535" s="8">
        <v>44593</v>
      </c>
      <c r="B10535" s="6">
        <v>120764</v>
      </c>
      <c r="C10535" t="str">
        <f>_xlfn.XLOOKUP($B10535,Enrollees!$A$2:$A$10000,Enrollees!$B$2:$B$10000)</f>
        <v>CNPP</v>
      </c>
      <c r="D10535" t="str">
        <f>_xlfn.XLOOKUP(B10535,Enrollees!A:A,Enrollees!C:C)</f>
        <v>St. Margaret's House</v>
      </c>
    </row>
    <row r="10536" spans="1:4" x14ac:dyDescent="0.2">
      <c r="A10536" s="8">
        <v>44593</v>
      </c>
      <c r="B10536" s="6">
        <v>120764</v>
      </c>
      <c r="C10536" t="str">
        <f>_xlfn.XLOOKUP($B10536,Enrollees!$A$2:$A$10000,Enrollees!$B$2:$B$10000)</f>
        <v>CNPP</v>
      </c>
      <c r="D10536" t="str">
        <f>_xlfn.XLOOKUP(B10536,Enrollees!A:A,Enrollees!C:C)</f>
        <v>St. Margaret's House</v>
      </c>
    </row>
    <row r="10537" spans="1:4" x14ac:dyDescent="0.2">
      <c r="A10537" s="8">
        <v>44593</v>
      </c>
      <c r="B10537" s="6">
        <v>120764</v>
      </c>
      <c r="C10537" t="str">
        <f>_xlfn.XLOOKUP($B10537,Enrollees!$A$2:$A$10000,Enrollees!$B$2:$B$10000)</f>
        <v>CNPP</v>
      </c>
      <c r="D10537" t="str">
        <f>_xlfn.XLOOKUP(B10537,Enrollees!A:A,Enrollees!C:C)</f>
        <v>St. Margaret's House</v>
      </c>
    </row>
    <row r="10538" spans="1:4" x14ac:dyDescent="0.2">
      <c r="A10538" s="8">
        <v>44593</v>
      </c>
      <c r="B10538" s="6">
        <v>120764</v>
      </c>
      <c r="C10538" t="str">
        <f>_xlfn.XLOOKUP($B10538,Enrollees!$A$2:$A$10000,Enrollees!$B$2:$B$10000)</f>
        <v>CNPP</v>
      </c>
      <c r="D10538" t="str">
        <f>_xlfn.XLOOKUP(B10538,Enrollees!A:A,Enrollees!C:C)</f>
        <v>St. Margaret's House</v>
      </c>
    </row>
    <row r="10539" spans="1:4" x14ac:dyDescent="0.2">
      <c r="A10539" s="8">
        <v>44593</v>
      </c>
      <c r="B10539" s="6">
        <v>120816</v>
      </c>
      <c r="C10539" t="str">
        <f>_xlfn.XLOOKUP($B10539,Enrollees!$A$2:$A$10000,Enrollees!$B$2:$B$10000)</f>
        <v>CNPP</v>
      </c>
      <c r="D10539" t="str">
        <f>_xlfn.XLOOKUP(B10539,Enrollees!A:A,Enrollees!C:C)</f>
        <v>Center for the Homeless</v>
      </c>
    </row>
    <row r="10540" spans="1:4" x14ac:dyDescent="0.2">
      <c r="A10540" s="8">
        <v>44593</v>
      </c>
      <c r="B10540" s="6">
        <v>120816</v>
      </c>
      <c r="C10540" t="str">
        <f>_xlfn.XLOOKUP($B10540,Enrollees!$A$2:$A$10000,Enrollees!$B$2:$B$10000)</f>
        <v>CNPP</v>
      </c>
      <c r="D10540" t="str">
        <f>_xlfn.XLOOKUP(B10540,Enrollees!A:A,Enrollees!C:C)</f>
        <v>Center for the Homeless</v>
      </c>
    </row>
    <row r="10541" spans="1:4" x14ac:dyDescent="0.2">
      <c r="A10541" s="8">
        <v>44593</v>
      </c>
      <c r="B10541" s="6">
        <v>120816</v>
      </c>
      <c r="C10541" t="str">
        <f>_xlfn.XLOOKUP($B10541,Enrollees!$A$2:$A$10000,Enrollees!$B$2:$B$10000)</f>
        <v>CNPP</v>
      </c>
      <c r="D10541" t="str">
        <f>_xlfn.XLOOKUP(B10541,Enrollees!A:A,Enrollees!C:C)</f>
        <v>Center for the Homeless</v>
      </c>
    </row>
    <row r="10542" spans="1:4" x14ac:dyDescent="0.2">
      <c r="A10542" s="8">
        <v>44593</v>
      </c>
      <c r="B10542" s="6">
        <v>120816</v>
      </c>
      <c r="C10542" t="str">
        <f>_xlfn.XLOOKUP($B10542,Enrollees!$A$2:$A$10000,Enrollees!$B$2:$B$10000)</f>
        <v>CNPP</v>
      </c>
      <c r="D10542" t="str">
        <f>_xlfn.XLOOKUP(B10542,Enrollees!A:A,Enrollees!C:C)</f>
        <v>Center for the Homeless</v>
      </c>
    </row>
    <row r="10543" spans="1:4" x14ac:dyDescent="0.2">
      <c r="A10543" s="8">
        <v>44593</v>
      </c>
      <c r="B10543" s="6">
        <v>120765</v>
      </c>
      <c r="C10543" t="str">
        <f>_xlfn.XLOOKUP($B10543,Enrollees!$A$2:$A$10000,Enrollees!$B$2:$B$10000)</f>
        <v>CNPP</v>
      </c>
      <c r="D10543" t="str">
        <f>_xlfn.XLOOKUP(B10543,Enrollees!A:A,Enrollees!C:C)</f>
        <v>St. Margaret's House</v>
      </c>
    </row>
    <row r="10544" spans="1:4" x14ac:dyDescent="0.2">
      <c r="A10544" s="8">
        <v>44593</v>
      </c>
      <c r="B10544" s="6">
        <v>120764</v>
      </c>
      <c r="C10544" t="str">
        <f>_xlfn.XLOOKUP($B10544,Enrollees!$A$2:$A$10000,Enrollees!$B$2:$B$10000)</f>
        <v>CNPP</v>
      </c>
      <c r="D10544" t="str">
        <f>_xlfn.XLOOKUP(B10544,Enrollees!A:A,Enrollees!C:C)</f>
        <v>St. Margaret's House</v>
      </c>
    </row>
    <row r="10545" spans="1:4" x14ac:dyDescent="0.2">
      <c r="A10545" s="8">
        <v>44593</v>
      </c>
      <c r="B10545" s="6">
        <v>120764</v>
      </c>
      <c r="C10545" t="str">
        <f>_xlfn.XLOOKUP($B10545,Enrollees!$A$2:$A$10000,Enrollees!$B$2:$B$10000)</f>
        <v>CNPP</v>
      </c>
      <c r="D10545" t="str">
        <f>_xlfn.XLOOKUP(B10545,Enrollees!A:A,Enrollees!C:C)</f>
        <v>St. Margaret's House</v>
      </c>
    </row>
    <row r="10546" spans="1:4" x14ac:dyDescent="0.2">
      <c r="A10546" s="8">
        <v>44593</v>
      </c>
      <c r="B10546" s="6">
        <v>120765</v>
      </c>
      <c r="C10546" t="str">
        <f>_xlfn.XLOOKUP($B10546,Enrollees!$A$2:$A$10000,Enrollees!$B$2:$B$10000)</f>
        <v>CNPP</v>
      </c>
      <c r="D10546" t="str">
        <f>_xlfn.XLOOKUP(B10546,Enrollees!A:A,Enrollees!C:C)</f>
        <v>St. Margaret's House</v>
      </c>
    </row>
    <row r="10547" spans="1:4" x14ac:dyDescent="0.2">
      <c r="A10547" s="8">
        <v>44593</v>
      </c>
      <c r="B10547" s="6">
        <v>120764</v>
      </c>
      <c r="C10547" t="str">
        <f>_xlfn.XLOOKUP($B10547,Enrollees!$A$2:$A$10000,Enrollees!$B$2:$B$10000)</f>
        <v>CNPP</v>
      </c>
      <c r="D10547" t="str">
        <f>_xlfn.XLOOKUP(B10547,Enrollees!A:A,Enrollees!C:C)</f>
        <v>St. Margaret's House</v>
      </c>
    </row>
    <row r="10548" spans="1:4" x14ac:dyDescent="0.2">
      <c r="A10548" s="8">
        <v>44593</v>
      </c>
      <c r="B10548" s="6">
        <v>120764</v>
      </c>
      <c r="C10548" t="str">
        <f>_xlfn.XLOOKUP($B10548,Enrollees!$A$2:$A$10000,Enrollees!$B$2:$B$10000)</f>
        <v>CNPP</v>
      </c>
      <c r="D10548" t="str">
        <f>_xlfn.XLOOKUP(B10548,Enrollees!A:A,Enrollees!C:C)</f>
        <v>St. Margaret's House</v>
      </c>
    </row>
    <row r="10549" spans="1:4" x14ac:dyDescent="0.2">
      <c r="A10549" s="8">
        <v>44593</v>
      </c>
      <c r="B10549" s="6">
        <v>120764</v>
      </c>
      <c r="C10549" t="str">
        <f>_xlfn.XLOOKUP($B10549,Enrollees!$A$2:$A$10000,Enrollees!$B$2:$B$10000)</f>
        <v>CNPP</v>
      </c>
      <c r="D10549" t="str">
        <f>_xlfn.XLOOKUP(B10549,Enrollees!A:A,Enrollees!C:C)</f>
        <v>St. Margaret's House</v>
      </c>
    </row>
    <row r="10550" spans="1:4" x14ac:dyDescent="0.2">
      <c r="A10550" s="8">
        <v>44593</v>
      </c>
      <c r="B10550" s="6">
        <v>120764</v>
      </c>
      <c r="C10550" t="str">
        <f>_xlfn.XLOOKUP($B10550,Enrollees!$A$2:$A$10000,Enrollees!$B$2:$B$10000)</f>
        <v>CNPP</v>
      </c>
      <c r="D10550" t="str">
        <f>_xlfn.XLOOKUP(B10550,Enrollees!A:A,Enrollees!C:C)</f>
        <v>St. Margaret's House</v>
      </c>
    </row>
    <row r="10551" spans="1:4" x14ac:dyDescent="0.2">
      <c r="A10551" s="8">
        <v>44593</v>
      </c>
      <c r="B10551" s="6">
        <v>120764</v>
      </c>
      <c r="C10551" t="str">
        <f>_xlfn.XLOOKUP($B10551,Enrollees!$A$2:$A$10000,Enrollees!$B$2:$B$10000)</f>
        <v>CNPP</v>
      </c>
      <c r="D10551" t="str">
        <f>_xlfn.XLOOKUP(B10551,Enrollees!A:A,Enrollees!C:C)</f>
        <v>St. Margaret's House</v>
      </c>
    </row>
    <row r="10552" spans="1:4" x14ac:dyDescent="0.2">
      <c r="A10552" s="8">
        <v>44593</v>
      </c>
      <c r="B10552" s="6">
        <v>120816</v>
      </c>
      <c r="C10552" t="str">
        <f>_xlfn.XLOOKUP($B10552,Enrollees!$A$2:$A$10000,Enrollees!$B$2:$B$10000)</f>
        <v>CNPP</v>
      </c>
      <c r="D10552" t="str">
        <f>_xlfn.XLOOKUP(B10552,Enrollees!A:A,Enrollees!C:C)</f>
        <v>Center for the Homeless</v>
      </c>
    </row>
    <row r="10553" spans="1:4" x14ac:dyDescent="0.2">
      <c r="A10553" s="8">
        <v>44593</v>
      </c>
      <c r="B10553" s="6">
        <v>120764</v>
      </c>
      <c r="C10553" t="str">
        <f>_xlfn.XLOOKUP($B10553,Enrollees!$A$2:$A$10000,Enrollees!$B$2:$B$10000)</f>
        <v>CNPP</v>
      </c>
      <c r="D10553" t="str">
        <f>_xlfn.XLOOKUP(B10553,Enrollees!A:A,Enrollees!C:C)</f>
        <v>St. Margaret's House</v>
      </c>
    </row>
    <row r="10554" spans="1:4" x14ac:dyDescent="0.2">
      <c r="A10554" s="8">
        <v>44593</v>
      </c>
      <c r="B10554" s="6">
        <v>120816</v>
      </c>
      <c r="C10554" t="str">
        <f>_xlfn.XLOOKUP($B10554,Enrollees!$A$2:$A$10000,Enrollees!$B$2:$B$10000)</f>
        <v>CNPP</v>
      </c>
      <c r="D10554" t="str">
        <f>_xlfn.XLOOKUP(B10554,Enrollees!A:A,Enrollees!C:C)</f>
        <v>Center for the Homeless</v>
      </c>
    </row>
    <row r="10555" spans="1:4" x14ac:dyDescent="0.2">
      <c r="A10555" s="8">
        <v>44593</v>
      </c>
      <c r="B10555" s="6">
        <v>120764</v>
      </c>
      <c r="C10555" t="str">
        <f>_xlfn.XLOOKUP($B10555,Enrollees!$A$2:$A$10000,Enrollees!$B$2:$B$10000)</f>
        <v>CNPP</v>
      </c>
      <c r="D10555" t="str">
        <f>_xlfn.XLOOKUP(B10555,Enrollees!A:A,Enrollees!C:C)</f>
        <v>St. Margaret's House</v>
      </c>
    </row>
    <row r="10556" spans="1:4" x14ac:dyDescent="0.2">
      <c r="A10556" s="8">
        <v>44593</v>
      </c>
      <c r="B10556" s="6">
        <v>120764</v>
      </c>
      <c r="C10556" t="str">
        <f>_xlfn.XLOOKUP($B10556,Enrollees!$A$2:$A$10000,Enrollees!$B$2:$B$10000)</f>
        <v>CNPP</v>
      </c>
      <c r="D10556" t="str">
        <f>_xlfn.XLOOKUP(B10556,Enrollees!A:A,Enrollees!C:C)</f>
        <v>St. Margaret's House</v>
      </c>
    </row>
    <row r="10557" spans="1:4" x14ac:dyDescent="0.2">
      <c r="A10557" s="8">
        <v>44593</v>
      </c>
      <c r="B10557" s="6">
        <v>120816</v>
      </c>
      <c r="C10557" t="str">
        <f>_xlfn.XLOOKUP($B10557,Enrollees!$A$2:$A$10000,Enrollees!$B$2:$B$10000)</f>
        <v>CNPP</v>
      </c>
      <c r="D10557" t="str">
        <f>_xlfn.XLOOKUP(B10557,Enrollees!A:A,Enrollees!C:C)</f>
        <v>Center for the Homeless</v>
      </c>
    </row>
    <row r="10558" spans="1:4" x14ac:dyDescent="0.2">
      <c r="A10558" s="8">
        <v>44593</v>
      </c>
      <c r="B10558" s="6">
        <v>120764</v>
      </c>
      <c r="C10558" t="str">
        <f>_xlfn.XLOOKUP($B10558,Enrollees!$A$2:$A$10000,Enrollees!$B$2:$B$10000)</f>
        <v>CNPP</v>
      </c>
      <c r="D10558" t="str">
        <f>_xlfn.XLOOKUP(B10558,Enrollees!A:A,Enrollees!C:C)</f>
        <v>St. Margaret's House</v>
      </c>
    </row>
    <row r="10559" spans="1:4" x14ac:dyDescent="0.2">
      <c r="A10559" s="8">
        <v>44593</v>
      </c>
      <c r="B10559" s="6">
        <v>120764</v>
      </c>
      <c r="C10559" t="str">
        <f>_xlfn.XLOOKUP($B10559,Enrollees!$A$2:$A$10000,Enrollees!$B$2:$B$10000)</f>
        <v>CNPP</v>
      </c>
      <c r="D10559" t="str">
        <f>_xlfn.XLOOKUP(B10559,Enrollees!A:A,Enrollees!C:C)</f>
        <v>St. Margaret's House</v>
      </c>
    </row>
    <row r="10560" spans="1:4" x14ac:dyDescent="0.2">
      <c r="A10560" s="8">
        <v>44593</v>
      </c>
      <c r="B10560" s="6">
        <v>120816</v>
      </c>
      <c r="C10560" t="str">
        <f>_xlfn.XLOOKUP($B10560,Enrollees!$A$2:$A$10000,Enrollees!$B$2:$B$10000)</f>
        <v>CNPP</v>
      </c>
      <c r="D10560" t="str">
        <f>_xlfn.XLOOKUP(B10560,Enrollees!A:A,Enrollees!C:C)</f>
        <v>Center for the Homeless</v>
      </c>
    </row>
    <row r="10561" spans="1:4" x14ac:dyDescent="0.2">
      <c r="A10561" s="8">
        <v>44593</v>
      </c>
      <c r="B10561" s="6">
        <v>120816</v>
      </c>
      <c r="C10561" t="str">
        <f>_xlfn.XLOOKUP($B10561,Enrollees!$A$2:$A$10000,Enrollees!$B$2:$B$10000)</f>
        <v>CNPP</v>
      </c>
      <c r="D10561" t="str">
        <f>_xlfn.XLOOKUP(B10561,Enrollees!A:A,Enrollees!C:C)</f>
        <v>Center for the Homeless</v>
      </c>
    </row>
    <row r="10562" spans="1:4" x14ac:dyDescent="0.2">
      <c r="A10562" s="8">
        <v>44593</v>
      </c>
      <c r="B10562" s="6">
        <v>120816</v>
      </c>
      <c r="C10562" t="str">
        <f>_xlfn.XLOOKUP($B10562,Enrollees!$A$2:$A$10000,Enrollees!$B$2:$B$10000)</f>
        <v>CNPP</v>
      </c>
      <c r="D10562" t="str">
        <f>_xlfn.XLOOKUP(B10562,Enrollees!A:A,Enrollees!C:C)</f>
        <v>Center for the Homeless</v>
      </c>
    </row>
    <row r="10563" spans="1:4" x14ac:dyDescent="0.2">
      <c r="A10563" s="8">
        <v>44593</v>
      </c>
      <c r="B10563" s="6">
        <v>120765</v>
      </c>
      <c r="C10563" t="str">
        <f>_xlfn.XLOOKUP($B10563,Enrollees!$A$2:$A$10000,Enrollees!$B$2:$B$10000)</f>
        <v>CNPP</v>
      </c>
      <c r="D10563" t="str">
        <f>_xlfn.XLOOKUP(B10563,Enrollees!A:A,Enrollees!C:C)</f>
        <v>St. Margaret's House</v>
      </c>
    </row>
    <row r="10564" spans="1:4" x14ac:dyDescent="0.2">
      <c r="A10564" s="8">
        <v>44593</v>
      </c>
      <c r="B10564" s="6">
        <v>120765</v>
      </c>
      <c r="C10564" t="str">
        <f>_xlfn.XLOOKUP($B10564,Enrollees!$A$2:$A$10000,Enrollees!$B$2:$B$10000)</f>
        <v>CNPP</v>
      </c>
      <c r="D10564" t="str">
        <f>_xlfn.XLOOKUP(B10564,Enrollees!A:A,Enrollees!C:C)</f>
        <v>St. Margaret's House</v>
      </c>
    </row>
    <row r="10565" spans="1:4" x14ac:dyDescent="0.2">
      <c r="A10565" s="8">
        <v>44593</v>
      </c>
      <c r="B10565" s="6">
        <v>120816</v>
      </c>
      <c r="C10565" t="str">
        <f>_xlfn.XLOOKUP($B10565,Enrollees!$A$2:$A$10000,Enrollees!$B$2:$B$10000)</f>
        <v>CNPP</v>
      </c>
      <c r="D10565" t="str">
        <f>_xlfn.XLOOKUP(B10565,Enrollees!A:A,Enrollees!C:C)</f>
        <v>Center for the Homeless</v>
      </c>
    </row>
    <row r="10566" spans="1:4" x14ac:dyDescent="0.2">
      <c r="A10566" s="8">
        <v>44593</v>
      </c>
      <c r="B10566" s="6">
        <v>120816</v>
      </c>
      <c r="C10566" t="str">
        <f>_xlfn.XLOOKUP($B10566,Enrollees!$A$2:$A$10000,Enrollees!$B$2:$B$10000)</f>
        <v>CNPP</v>
      </c>
      <c r="D10566" t="str">
        <f>_xlfn.XLOOKUP(B10566,Enrollees!A:A,Enrollees!C:C)</f>
        <v>Center for the Homeless</v>
      </c>
    </row>
    <row r="10567" spans="1:4" x14ac:dyDescent="0.2">
      <c r="A10567" s="8">
        <v>44593</v>
      </c>
      <c r="B10567" s="6">
        <v>120816</v>
      </c>
      <c r="C10567" t="str">
        <f>_xlfn.XLOOKUP($B10567,Enrollees!$A$2:$A$10000,Enrollees!$B$2:$B$10000)</f>
        <v>CNPP</v>
      </c>
      <c r="D10567" t="str">
        <f>_xlfn.XLOOKUP(B10567,Enrollees!A:A,Enrollees!C:C)</f>
        <v>Center for the Homeless</v>
      </c>
    </row>
    <row r="10568" spans="1:4" x14ac:dyDescent="0.2">
      <c r="A10568" s="8">
        <v>44593</v>
      </c>
      <c r="B10568" s="6">
        <v>120764</v>
      </c>
      <c r="C10568" t="str">
        <f>_xlfn.XLOOKUP($B10568,Enrollees!$A$2:$A$10000,Enrollees!$B$2:$B$10000)</f>
        <v>CNPP</v>
      </c>
      <c r="D10568" t="str">
        <f>_xlfn.XLOOKUP(B10568,Enrollees!A:A,Enrollees!C:C)</f>
        <v>St. Margaret's House</v>
      </c>
    </row>
    <row r="10569" spans="1:4" x14ac:dyDescent="0.2">
      <c r="A10569" s="8">
        <v>44593</v>
      </c>
      <c r="B10569" s="6">
        <v>120764</v>
      </c>
      <c r="C10569" t="str">
        <f>_xlfn.XLOOKUP($B10569,Enrollees!$A$2:$A$10000,Enrollees!$B$2:$B$10000)</f>
        <v>CNPP</v>
      </c>
      <c r="D10569" t="str">
        <f>_xlfn.XLOOKUP(B10569,Enrollees!A:A,Enrollees!C:C)</f>
        <v>St. Margaret's House</v>
      </c>
    </row>
    <row r="10570" spans="1:4" x14ac:dyDescent="0.2">
      <c r="A10570" s="8">
        <v>44593</v>
      </c>
      <c r="B10570" s="6">
        <v>120816</v>
      </c>
      <c r="C10570" t="str">
        <f>_xlfn.XLOOKUP($B10570,Enrollees!$A$2:$A$10000,Enrollees!$B$2:$B$10000)</f>
        <v>CNPP</v>
      </c>
      <c r="D10570" t="str">
        <f>_xlfn.XLOOKUP(B10570,Enrollees!A:A,Enrollees!C:C)</f>
        <v>Center for the Homeless</v>
      </c>
    </row>
    <row r="10571" spans="1:4" x14ac:dyDescent="0.2">
      <c r="A10571" s="8">
        <v>44593</v>
      </c>
      <c r="B10571" s="6">
        <v>120764</v>
      </c>
      <c r="C10571" t="str">
        <f>_xlfn.XLOOKUP($B10571,Enrollees!$A$2:$A$10000,Enrollees!$B$2:$B$10000)</f>
        <v>CNPP</v>
      </c>
      <c r="D10571" t="str">
        <f>_xlfn.XLOOKUP(B10571,Enrollees!A:A,Enrollees!C:C)</f>
        <v>St. Margaret's House</v>
      </c>
    </row>
    <row r="10572" spans="1:4" x14ac:dyDescent="0.2">
      <c r="A10572" s="8">
        <v>44593</v>
      </c>
      <c r="B10572" s="6">
        <v>120816</v>
      </c>
      <c r="C10572" t="str">
        <f>_xlfn.XLOOKUP($B10572,Enrollees!$A$2:$A$10000,Enrollees!$B$2:$B$10000)</f>
        <v>CNPP</v>
      </c>
      <c r="D10572" t="str">
        <f>_xlfn.XLOOKUP(B10572,Enrollees!A:A,Enrollees!C:C)</f>
        <v>Center for the Homeless</v>
      </c>
    </row>
    <row r="10573" spans="1:4" x14ac:dyDescent="0.2">
      <c r="A10573" s="8">
        <v>44593</v>
      </c>
      <c r="B10573" s="6">
        <v>120764</v>
      </c>
      <c r="C10573" t="str">
        <f>_xlfn.XLOOKUP($B10573,Enrollees!$A$2:$A$10000,Enrollees!$B$2:$B$10000)</f>
        <v>CNPP</v>
      </c>
      <c r="D10573" t="str">
        <f>_xlfn.XLOOKUP(B10573,Enrollees!A:A,Enrollees!C:C)</f>
        <v>St. Margaret's House</v>
      </c>
    </row>
    <row r="10574" spans="1:4" x14ac:dyDescent="0.2">
      <c r="A10574" s="8">
        <v>44593</v>
      </c>
      <c r="B10574" s="6">
        <v>120816</v>
      </c>
      <c r="C10574" t="str">
        <f>_xlfn.XLOOKUP($B10574,Enrollees!$A$2:$A$10000,Enrollees!$B$2:$B$10000)</f>
        <v>CNPP</v>
      </c>
      <c r="D10574" t="str">
        <f>_xlfn.XLOOKUP(B10574,Enrollees!A:A,Enrollees!C:C)</f>
        <v>Center for the Homeless</v>
      </c>
    </row>
    <row r="10575" spans="1:4" x14ac:dyDescent="0.2">
      <c r="A10575" s="8">
        <v>44593</v>
      </c>
      <c r="B10575" s="6">
        <v>120816</v>
      </c>
      <c r="C10575" t="str">
        <f>_xlfn.XLOOKUP($B10575,Enrollees!$A$2:$A$10000,Enrollees!$B$2:$B$10000)</f>
        <v>CNPP</v>
      </c>
      <c r="D10575" t="str">
        <f>_xlfn.XLOOKUP(B10575,Enrollees!A:A,Enrollees!C:C)</f>
        <v>Center for the Homeless</v>
      </c>
    </row>
    <row r="10576" spans="1:4" x14ac:dyDescent="0.2">
      <c r="A10576" s="8">
        <v>44593</v>
      </c>
      <c r="B10576" s="6">
        <v>120816</v>
      </c>
      <c r="C10576" t="str">
        <f>_xlfn.XLOOKUP($B10576,Enrollees!$A$2:$A$10000,Enrollees!$B$2:$B$10000)</f>
        <v>CNPP</v>
      </c>
      <c r="D10576" t="str">
        <f>_xlfn.XLOOKUP(B10576,Enrollees!A:A,Enrollees!C:C)</f>
        <v>Center for the Homeless</v>
      </c>
    </row>
    <row r="10577" spans="1:4" x14ac:dyDescent="0.2">
      <c r="A10577" s="8">
        <v>44593</v>
      </c>
      <c r="B10577" s="6">
        <v>120816</v>
      </c>
      <c r="C10577" t="str">
        <f>_xlfn.XLOOKUP($B10577,Enrollees!$A$2:$A$10000,Enrollees!$B$2:$B$10000)</f>
        <v>CNPP</v>
      </c>
      <c r="D10577" t="str">
        <f>_xlfn.XLOOKUP(B10577,Enrollees!A:A,Enrollees!C:C)</f>
        <v>Center for the Homeless</v>
      </c>
    </row>
    <row r="10578" spans="1:4" x14ac:dyDescent="0.2">
      <c r="A10578" s="8">
        <v>44593</v>
      </c>
      <c r="B10578" s="6">
        <v>120764</v>
      </c>
      <c r="C10578" t="str">
        <f>_xlfn.XLOOKUP($B10578,Enrollees!$A$2:$A$10000,Enrollees!$B$2:$B$10000)</f>
        <v>CNPP</v>
      </c>
      <c r="D10578" t="str">
        <f>_xlfn.XLOOKUP(B10578,Enrollees!A:A,Enrollees!C:C)</f>
        <v>St. Margaret's House</v>
      </c>
    </row>
    <row r="10579" spans="1:4" x14ac:dyDescent="0.2">
      <c r="A10579" s="8">
        <v>44593</v>
      </c>
      <c r="B10579" s="6">
        <v>120764</v>
      </c>
      <c r="C10579" t="str">
        <f>_xlfn.XLOOKUP($B10579,Enrollees!$A$2:$A$10000,Enrollees!$B$2:$B$10000)</f>
        <v>CNPP</v>
      </c>
      <c r="D10579" t="str">
        <f>_xlfn.XLOOKUP(B10579,Enrollees!A:A,Enrollees!C:C)</f>
        <v>St. Margaret's House</v>
      </c>
    </row>
    <row r="10580" spans="1:4" x14ac:dyDescent="0.2">
      <c r="A10580" s="8">
        <v>44593</v>
      </c>
      <c r="B10580" s="6">
        <v>120816</v>
      </c>
      <c r="C10580" t="str">
        <f>_xlfn.XLOOKUP($B10580,Enrollees!$A$2:$A$10000,Enrollees!$B$2:$B$10000)</f>
        <v>CNPP</v>
      </c>
      <c r="D10580" t="str">
        <f>_xlfn.XLOOKUP(B10580,Enrollees!A:A,Enrollees!C:C)</f>
        <v>Center for the Homeless</v>
      </c>
    </row>
    <row r="10581" spans="1:4" x14ac:dyDescent="0.2">
      <c r="A10581" s="8">
        <v>44593</v>
      </c>
      <c r="B10581" s="6">
        <v>120816</v>
      </c>
      <c r="C10581" t="str">
        <f>_xlfn.XLOOKUP($B10581,Enrollees!$A$2:$A$10000,Enrollees!$B$2:$B$10000)</f>
        <v>CNPP</v>
      </c>
      <c r="D10581" t="str">
        <f>_xlfn.XLOOKUP(B10581,Enrollees!A:A,Enrollees!C:C)</f>
        <v>Center for the Homeless</v>
      </c>
    </row>
    <row r="10582" spans="1:4" x14ac:dyDescent="0.2">
      <c r="A10582" s="8">
        <v>44593</v>
      </c>
      <c r="B10582" s="6">
        <v>120764</v>
      </c>
      <c r="C10582" t="str">
        <f>_xlfn.XLOOKUP($B10582,Enrollees!$A$2:$A$10000,Enrollees!$B$2:$B$10000)</f>
        <v>CNPP</v>
      </c>
      <c r="D10582" t="str">
        <f>_xlfn.XLOOKUP(B10582,Enrollees!A:A,Enrollees!C:C)</f>
        <v>St. Margaret's House</v>
      </c>
    </row>
    <row r="10583" spans="1:4" x14ac:dyDescent="0.2">
      <c r="A10583" s="8">
        <v>44593</v>
      </c>
      <c r="B10583" s="6">
        <v>120764</v>
      </c>
      <c r="C10583" t="str">
        <f>_xlfn.XLOOKUP($B10583,Enrollees!$A$2:$A$10000,Enrollees!$B$2:$B$10000)</f>
        <v>CNPP</v>
      </c>
      <c r="D10583" t="str">
        <f>_xlfn.XLOOKUP(B10583,Enrollees!A:A,Enrollees!C:C)</f>
        <v>St. Margaret's House</v>
      </c>
    </row>
    <row r="10584" spans="1:4" x14ac:dyDescent="0.2">
      <c r="A10584" s="8">
        <v>44593</v>
      </c>
      <c r="B10584" s="6">
        <v>120764</v>
      </c>
      <c r="C10584" t="str">
        <f>_xlfn.XLOOKUP($B10584,Enrollees!$A$2:$A$10000,Enrollees!$B$2:$B$10000)</f>
        <v>CNPP</v>
      </c>
      <c r="D10584" t="str">
        <f>_xlfn.XLOOKUP(B10584,Enrollees!A:A,Enrollees!C:C)</f>
        <v>St. Margaret's House</v>
      </c>
    </row>
    <row r="10585" spans="1:4" x14ac:dyDescent="0.2">
      <c r="A10585" s="8">
        <v>44593</v>
      </c>
      <c r="B10585" s="6">
        <v>120764</v>
      </c>
      <c r="C10585" t="str">
        <f>_xlfn.XLOOKUP($B10585,Enrollees!$A$2:$A$10000,Enrollees!$B$2:$B$10000)</f>
        <v>CNPP</v>
      </c>
      <c r="D10585" t="str">
        <f>_xlfn.XLOOKUP(B10585,Enrollees!A:A,Enrollees!C:C)</f>
        <v>St. Margaret's House</v>
      </c>
    </row>
    <row r="10586" spans="1:4" x14ac:dyDescent="0.2">
      <c r="A10586" s="8">
        <v>44593</v>
      </c>
      <c r="B10586" s="6">
        <v>120764</v>
      </c>
      <c r="C10586" t="str">
        <f>_xlfn.XLOOKUP($B10586,Enrollees!$A$2:$A$10000,Enrollees!$B$2:$B$10000)</f>
        <v>CNPP</v>
      </c>
      <c r="D10586" t="str">
        <f>_xlfn.XLOOKUP(B10586,Enrollees!A:A,Enrollees!C:C)</f>
        <v>St. Margaret's House</v>
      </c>
    </row>
    <row r="10587" spans="1:4" x14ac:dyDescent="0.2">
      <c r="A10587" s="8">
        <v>44593</v>
      </c>
      <c r="B10587" s="6">
        <v>120764</v>
      </c>
      <c r="C10587" t="str">
        <f>_xlfn.XLOOKUP($B10587,Enrollees!$A$2:$A$10000,Enrollees!$B$2:$B$10000)</f>
        <v>CNPP</v>
      </c>
      <c r="D10587" t="str">
        <f>_xlfn.XLOOKUP(B10587,Enrollees!A:A,Enrollees!C:C)</f>
        <v>St. Margaret's House</v>
      </c>
    </row>
    <row r="10588" spans="1:4" x14ac:dyDescent="0.2">
      <c r="A10588" s="8">
        <v>44593</v>
      </c>
      <c r="B10588" s="6">
        <v>120816</v>
      </c>
      <c r="C10588" t="str">
        <f>_xlfn.XLOOKUP($B10588,Enrollees!$A$2:$A$10000,Enrollees!$B$2:$B$10000)</f>
        <v>CNPP</v>
      </c>
      <c r="D10588" t="str">
        <f>_xlfn.XLOOKUP(B10588,Enrollees!A:A,Enrollees!C:C)</f>
        <v>Center for the Homeless</v>
      </c>
    </row>
    <row r="10589" spans="1:4" x14ac:dyDescent="0.2">
      <c r="A10589" s="8">
        <v>44593</v>
      </c>
      <c r="B10589" s="6">
        <v>120816</v>
      </c>
      <c r="C10589" t="str">
        <f>_xlfn.XLOOKUP($B10589,Enrollees!$A$2:$A$10000,Enrollees!$B$2:$B$10000)</f>
        <v>CNPP</v>
      </c>
      <c r="D10589" t="str">
        <f>_xlfn.XLOOKUP(B10589,Enrollees!A:A,Enrollees!C:C)</f>
        <v>Center for the Homeless</v>
      </c>
    </row>
    <row r="10590" spans="1:4" x14ac:dyDescent="0.2">
      <c r="A10590" s="8">
        <v>44593</v>
      </c>
      <c r="B10590" s="6">
        <v>120816</v>
      </c>
      <c r="C10590" t="str">
        <f>_xlfn.XLOOKUP($B10590,Enrollees!$A$2:$A$10000,Enrollees!$B$2:$B$10000)</f>
        <v>CNPP</v>
      </c>
      <c r="D10590" t="str">
        <f>_xlfn.XLOOKUP(B10590,Enrollees!A:A,Enrollees!C:C)</f>
        <v>Center for the Homeless</v>
      </c>
    </row>
    <row r="10591" spans="1:4" x14ac:dyDescent="0.2">
      <c r="A10591" s="8">
        <v>44593</v>
      </c>
      <c r="B10591" s="6">
        <v>120785</v>
      </c>
      <c r="C10591" t="str">
        <f>_xlfn.XLOOKUP($B10591,Enrollees!$A$2:$A$10000,Enrollees!$B$2:$B$10000)</f>
        <v>CNPP</v>
      </c>
      <c r="D10591" t="str">
        <f>_xlfn.XLOOKUP(B10591,Enrollees!A:A,Enrollees!C:C)</f>
        <v>Hope Ministries</v>
      </c>
    </row>
    <row r="10592" spans="1:4" x14ac:dyDescent="0.2">
      <c r="A10592" s="8">
        <v>44593</v>
      </c>
      <c r="B10592" s="6">
        <v>120785</v>
      </c>
      <c r="C10592" t="str">
        <f>_xlfn.XLOOKUP($B10592,Enrollees!$A$2:$A$10000,Enrollees!$B$2:$B$10000)</f>
        <v>CNPP</v>
      </c>
      <c r="D10592" t="str">
        <f>_xlfn.XLOOKUP(B10592,Enrollees!A:A,Enrollees!C:C)</f>
        <v>Hope Ministries</v>
      </c>
    </row>
    <row r="10593" spans="1:4" x14ac:dyDescent="0.2">
      <c r="A10593" s="8">
        <v>44593</v>
      </c>
      <c r="B10593" s="6">
        <v>120785</v>
      </c>
      <c r="C10593" t="str">
        <f>_xlfn.XLOOKUP($B10593,Enrollees!$A$2:$A$10000,Enrollees!$B$2:$B$10000)</f>
        <v>CNPP</v>
      </c>
      <c r="D10593" t="str">
        <f>_xlfn.XLOOKUP(B10593,Enrollees!A:A,Enrollees!C:C)</f>
        <v>Hope Ministries</v>
      </c>
    </row>
    <row r="10594" spans="1:4" x14ac:dyDescent="0.2">
      <c r="A10594" s="8">
        <v>44593</v>
      </c>
      <c r="B10594" s="6">
        <v>120785</v>
      </c>
      <c r="C10594" t="str">
        <f>_xlfn.XLOOKUP($B10594,Enrollees!$A$2:$A$10000,Enrollees!$B$2:$B$10000)</f>
        <v>CNPP</v>
      </c>
      <c r="D10594" t="str">
        <f>_xlfn.XLOOKUP(B10594,Enrollees!A:A,Enrollees!C:C)</f>
        <v>Hope Ministries</v>
      </c>
    </row>
    <row r="10595" spans="1:4" x14ac:dyDescent="0.2">
      <c r="A10595" s="8">
        <v>44593</v>
      </c>
      <c r="B10595" s="6">
        <v>120764</v>
      </c>
      <c r="C10595" t="str">
        <f>_xlfn.XLOOKUP($B10595,Enrollees!$A$2:$A$10000,Enrollees!$B$2:$B$10000)</f>
        <v>CNPP</v>
      </c>
      <c r="D10595" t="str">
        <f>_xlfn.XLOOKUP(B10595,Enrollees!A:A,Enrollees!C:C)</f>
        <v>St. Margaret's House</v>
      </c>
    </row>
    <row r="10596" spans="1:4" x14ac:dyDescent="0.2">
      <c r="A10596" s="8">
        <v>44593</v>
      </c>
      <c r="B10596" s="6">
        <v>120764</v>
      </c>
      <c r="C10596" t="str">
        <f>_xlfn.XLOOKUP($B10596,Enrollees!$A$2:$A$10000,Enrollees!$B$2:$B$10000)</f>
        <v>CNPP</v>
      </c>
      <c r="D10596" t="str">
        <f>_xlfn.XLOOKUP(B10596,Enrollees!A:A,Enrollees!C:C)</f>
        <v>St. Margaret's House</v>
      </c>
    </row>
    <row r="10597" spans="1:4" x14ac:dyDescent="0.2">
      <c r="A10597" s="8">
        <v>44593</v>
      </c>
      <c r="B10597" s="6">
        <v>120816</v>
      </c>
      <c r="C10597" t="str">
        <f>_xlfn.XLOOKUP($B10597,Enrollees!$A$2:$A$10000,Enrollees!$B$2:$B$10000)</f>
        <v>CNPP</v>
      </c>
      <c r="D10597" t="str">
        <f>_xlfn.XLOOKUP(B10597,Enrollees!A:A,Enrollees!C:C)</f>
        <v>Center for the Homeless</v>
      </c>
    </row>
    <row r="10598" spans="1:4" x14ac:dyDescent="0.2">
      <c r="A10598" s="8">
        <v>44593</v>
      </c>
      <c r="B10598" s="6">
        <v>120816</v>
      </c>
      <c r="C10598" t="str">
        <f>_xlfn.XLOOKUP($B10598,Enrollees!$A$2:$A$10000,Enrollees!$B$2:$B$10000)</f>
        <v>CNPP</v>
      </c>
      <c r="D10598" t="str">
        <f>_xlfn.XLOOKUP(B10598,Enrollees!A:A,Enrollees!C:C)</f>
        <v>Center for the Homeless</v>
      </c>
    </row>
    <row r="10599" spans="1:4" x14ac:dyDescent="0.2">
      <c r="A10599" s="8">
        <v>44593</v>
      </c>
      <c r="B10599" s="6">
        <v>120764</v>
      </c>
      <c r="C10599" t="str">
        <f>_xlfn.XLOOKUP($B10599,Enrollees!$A$2:$A$10000,Enrollees!$B$2:$B$10000)</f>
        <v>CNPP</v>
      </c>
      <c r="D10599" t="str">
        <f>_xlfn.XLOOKUP(B10599,Enrollees!A:A,Enrollees!C:C)</f>
        <v>St. Margaret's House</v>
      </c>
    </row>
    <row r="10600" spans="1:4" x14ac:dyDescent="0.2">
      <c r="A10600" s="8">
        <v>44593</v>
      </c>
      <c r="B10600" s="6">
        <v>120764</v>
      </c>
      <c r="C10600" t="str">
        <f>_xlfn.XLOOKUP($B10600,Enrollees!$A$2:$A$10000,Enrollees!$B$2:$B$10000)</f>
        <v>CNPP</v>
      </c>
      <c r="D10600" t="str">
        <f>_xlfn.XLOOKUP(B10600,Enrollees!A:A,Enrollees!C:C)</f>
        <v>St. Margaret's House</v>
      </c>
    </row>
    <row r="10601" spans="1:4" x14ac:dyDescent="0.2">
      <c r="A10601" s="8">
        <v>44593</v>
      </c>
      <c r="B10601" s="6">
        <v>120764</v>
      </c>
      <c r="C10601" t="str">
        <f>_xlfn.XLOOKUP($B10601,Enrollees!$A$2:$A$10000,Enrollees!$B$2:$B$10000)</f>
        <v>CNPP</v>
      </c>
      <c r="D10601" t="str">
        <f>_xlfn.XLOOKUP(B10601,Enrollees!A:A,Enrollees!C:C)</f>
        <v>St. Margaret's House</v>
      </c>
    </row>
    <row r="10602" spans="1:4" x14ac:dyDescent="0.2">
      <c r="A10602" s="8">
        <v>44593</v>
      </c>
      <c r="B10602" s="6">
        <v>120764</v>
      </c>
      <c r="C10602" t="str">
        <f>_xlfn.XLOOKUP($B10602,Enrollees!$A$2:$A$10000,Enrollees!$B$2:$B$10000)</f>
        <v>CNPP</v>
      </c>
      <c r="D10602" t="str">
        <f>_xlfn.XLOOKUP(B10602,Enrollees!A:A,Enrollees!C:C)</f>
        <v>St. Margaret's House</v>
      </c>
    </row>
    <row r="10603" spans="1:4" x14ac:dyDescent="0.2">
      <c r="A10603" s="8">
        <v>44593</v>
      </c>
      <c r="B10603" s="6">
        <v>120764</v>
      </c>
      <c r="C10603" t="str">
        <f>_xlfn.XLOOKUP($B10603,Enrollees!$A$2:$A$10000,Enrollees!$B$2:$B$10000)</f>
        <v>CNPP</v>
      </c>
      <c r="D10603" t="str">
        <f>_xlfn.XLOOKUP(B10603,Enrollees!A:A,Enrollees!C:C)</f>
        <v>St. Margaret's House</v>
      </c>
    </row>
    <row r="10604" spans="1:4" x14ac:dyDescent="0.2">
      <c r="A10604" s="8">
        <v>44593</v>
      </c>
      <c r="B10604" s="6">
        <v>120764</v>
      </c>
      <c r="C10604" t="str">
        <f>_xlfn.XLOOKUP($B10604,Enrollees!$A$2:$A$10000,Enrollees!$B$2:$B$10000)</f>
        <v>CNPP</v>
      </c>
      <c r="D10604" t="str">
        <f>_xlfn.XLOOKUP(B10604,Enrollees!A:A,Enrollees!C:C)</f>
        <v>St. Margaret's House</v>
      </c>
    </row>
    <row r="10605" spans="1:4" x14ac:dyDescent="0.2">
      <c r="A10605" s="8">
        <v>44593</v>
      </c>
      <c r="B10605" s="6">
        <v>120816</v>
      </c>
      <c r="C10605" t="str">
        <f>_xlfn.XLOOKUP($B10605,Enrollees!$A$2:$A$10000,Enrollees!$B$2:$B$10000)</f>
        <v>CNPP</v>
      </c>
      <c r="D10605" t="str">
        <f>_xlfn.XLOOKUP(B10605,Enrollees!A:A,Enrollees!C:C)</f>
        <v>Center for the Homeless</v>
      </c>
    </row>
    <row r="10606" spans="1:4" x14ac:dyDescent="0.2">
      <c r="A10606" s="8">
        <v>44593</v>
      </c>
      <c r="B10606" s="6">
        <v>120790</v>
      </c>
      <c r="C10606" t="str">
        <f>_xlfn.XLOOKUP($B10606,Enrollees!$A$2:$A$10000,Enrollees!$B$2:$B$10000)</f>
        <v>CNPP</v>
      </c>
      <c r="D10606" t="str">
        <f>_xlfn.XLOOKUP(B10606,Enrollees!A:A,Enrollees!C:C)</f>
        <v>Hope Ministries</v>
      </c>
    </row>
    <row r="10607" spans="1:4" x14ac:dyDescent="0.2">
      <c r="A10607" s="8">
        <v>44593</v>
      </c>
      <c r="B10607" s="6">
        <v>120816</v>
      </c>
      <c r="C10607" t="str">
        <f>_xlfn.XLOOKUP($B10607,Enrollees!$A$2:$A$10000,Enrollees!$B$2:$B$10000)</f>
        <v>CNPP</v>
      </c>
      <c r="D10607" t="str">
        <f>_xlfn.XLOOKUP(B10607,Enrollees!A:A,Enrollees!C:C)</f>
        <v>Center for the Homeless</v>
      </c>
    </row>
    <row r="10608" spans="1:4" x14ac:dyDescent="0.2">
      <c r="A10608" s="8">
        <v>44593</v>
      </c>
      <c r="B10608" s="6">
        <v>120764</v>
      </c>
      <c r="C10608" t="str">
        <f>_xlfn.XLOOKUP($B10608,Enrollees!$A$2:$A$10000,Enrollees!$B$2:$B$10000)</f>
        <v>CNPP</v>
      </c>
      <c r="D10608" t="str">
        <f>_xlfn.XLOOKUP(B10608,Enrollees!A:A,Enrollees!C:C)</f>
        <v>St. Margaret's House</v>
      </c>
    </row>
    <row r="10609" spans="1:4" x14ac:dyDescent="0.2">
      <c r="A10609" s="8">
        <v>44593</v>
      </c>
      <c r="B10609" s="6">
        <v>120790</v>
      </c>
      <c r="C10609" t="str">
        <f>_xlfn.XLOOKUP($B10609,Enrollees!$A$2:$A$10000,Enrollees!$B$2:$B$10000)</f>
        <v>CNPP</v>
      </c>
      <c r="D10609" t="str">
        <f>_xlfn.XLOOKUP(B10609,Enrollees!A:A,Enrollees!C:C)</f>
        <v>Hope Ministries</v>
      </c>
    </row>
    <row r="10610" spans="1:4" x14ac:dyDescent="0.2">
      <c r="A10610" s="8">
        <v>44593</v>
      </c>
      <c r="B10610" s="6">
        <v>120764</v>
      </c>
      <c r="C10610" t="str">
        <f>_xlfn.XLOOKUP($B10610,Enrollees!$A$2:$A$10000,Enrollees!$B$2:$B$10000)</f>
        <v>CNPP</v>
      </c>
      <c r="D10610" t="str">
        <f>_xlfn.XLOOKUP(B10610,Enrollees!A:A,Enrollees!C:C)</f>
        <v>St. Margaret's House</v>
      </c>
    </row>
    <row r="10611" spans="1:4" x14ac:dyDescent="0.2">
      <c r="A10611" s="8">
        <v>44593</v>
      </c>
      <c r="B10611" s="6">
        <v>120790</v>
      </c>
      <c r="C10611" t="str">
        <f>_xlfn.XLOOKUP($B10611,Enrollees!$A$2:$A$10000,Enrollees!$B$2:$B$10000)</f>
        <v>CNPP</v>
      </c>
      <c r="D10611" t="str">
        <f>_xlfn.XLOOKUP(B10611,Enrollees!A:A,Enrollees!C:C)</f>
        <v>Hope Ministries</v>
      </c>
    </row>
    <row r="10612" spans="1:4" x14ac:dyDescent="0.2">
      <c r="A10612" s="8">
        <v>44593</v>
      </c>
      <c r="B10612" s="6">
        <v>120790</v>
      </c>
      <c r="C10612" t="str">
        <f>_xlfn.XLOOKUP($B10612,Enrollees!$A$2:$A$10000,Enrollees!$B$2:$B$10000)</f>
        <v>CNPP</v>
      </c>
      <c r="D10612" t="str">
        <f>_xlfn.XLOOKUP(B10612,Enrollees!A:A,Enrollees!C:C)</f>
        <v>Hope Ministries</v>
      </c>
    </row>
    <row r="10613" spans="1:4" x14ac:dyDescent="0.2">
      <c r="A10613" s="8">
        <v>44593</v>
      </c>
      <c r="B10613" s="6">
        <v>120764</v>
      </c>
      <c r="C10613" t="str">
        <f>_xlfn.XLOOKUP($B10613,Enrollees!$A$2:$A$10000,Enrollees!$B$2:$B$10000)</f>
        <v>CNPP</v>
      </c>
      <c r="D10613" t="str">
        <f>_xlfn.XLOOKUP(B10613,Enrollees!A:A,Enrollees!C:C)</f>
        <v>St. Margaret's House</v>
      </c>
    </row>
    <row r="10614" spans="1:4" x14ac:dyDescent="0.2">
      <c r="A10614" s="8">
        <v>44593</v>
      </c>
      <c r="B10614" s="6">
        <v>120764</v>
      </c>
      <c r="C10614" t="str">
        <f>_xlfn.XLOOKUP($B10614,Enrollees!$A$2:$A$10000,Enrollees!$B$2:$B$10000)</f>
        <v>CNPP</v>
      </c>
      <c r="D10614" t="str">
        <f>_xlfn.XLOOKUP(B10614,Enrollees!A:A,Enrollees!C:C)</f>
        <v>St. Margaret's House</v>
      </c>
    </row>
    <row r="10615" spans="1:4" x14ac:dyDescent="0.2">
      <c r="A10615" s="8">
        <v>44593</v>
      </c>
      <c r="B10615" s="6">
        <v>120764</v>
      </c>
      <c r="C10615" t="str">
        <f>_xlfn.XLOOKUP($B10615,Enrollees!$A$2:$A$10000,Enrollees!$B$2:$B$10000)</f>
        <v>CNPP</v>
      </c>
      <c r="D10615" t="str">
        <f>_xlfn.XLOOKUP(B10615,Enrollees!A:A,Enrollees!C:C)</f>
        <v>St. Margaret's House</v>
      </c>
    </row>
    <row r="10616" spans="1:4" x14ac:dyDescent="0.2">
      <c r="A10616" s="8">
        <v>44593</v>
      </c>
      <c r="B10616" s="6">
        <v>120785</v>
      </c>
      <c r="C10616" t="str">
        <f>_xlfn.XLOOKUP($B10616,Enrollees!$A$2:$A$10000,Enrollees!$B$2:$B$10000)</f>
        <v>CNPP</v>
      </c>
      <c r="D10616" t="str">
        <f>_xlfn.XLOOKUP(B10616,Enrollees!A:A,Enrollees!C:C)</f>
        <v>Hope Ministries</v>
      </c>
    </row>
    <row r="10617" spans="1:4" x14ac:dyDescent="0.2">
      <c r="A10617" s="8">
        <v>44593</v>
      </c>
      <c r="B10617" s="6">
        <v>120785</v>
      </c>
      <c r="C10617" t="str">
        <f>_xlfn.XLOOKUP($B10617,Enrollees!$A$2:$A$10000,Enrollees!$B$2:$B$10000)</f>
        <v>CNPP</v>
      </c>
      <c r="D10617" t="str">
        <f>_xlfn.XLOOKUP(B10617,Enrollees!A:A,Enrollees!C:C)</f>
        <v>Hope Ministries</v>
      </c>
    </row>
    <row r="10618" spans="1:4" x14ac:dyDescent="0.2">
      <c r="A10618" s="8">
        <v>44593</v>
      </c>
      <c r="B10618" s="6">
        <v>120785</v>
      </c>
      <c r="C10618" t="str">
        <f>_xlfn.XLOOKUP($B10618,Enrollees!$A$2:$A$10000,Enrollees!$B$2:$B$10000)</f>
        <v>CNPP</v>
      </c>
      <c r="D10618" t="str">
        <f>_xlfn.XLOOKUP(B10618,Enrollees!A:A,Enrollees!C:C)</f>
        <v>Hope Ministries</v>
      </c>
    </row>
    <row r="10619" spans="1:4" x14ac:dyDescent="0.2">
      <c r="A10619" s="8">
        <v>44593</v>
      </c>
      <c r="B10619" s="6">
        <v>120790</v>
      </c>
      <c r="C10619" t="str">
        <f>_xlfn.XLOOKUP($B10619,Enrollees!$A$2:$A$10000,Enrollees!$B$2:$B$10000)</f>
        <v>CNPP</v>
      </c>
      <c r="D10619" t="str">
        <f>_xlfn.XLOOKUP(B10619,Enrollees!A:A,Enrollees!C:C)</f>
        <v>Hope Ministries</v>
      </c>
    </row>
    <row r="10620" spans="1:4" x14ac:dyDescent="0.2">
      <c r="A10620" s="8">
        <v>44593</v>
      </c>
      <c r="B10620" s="6">
        <v>120790</v>
      </c>
      <c r="C10620" t="str">
        <f>_xlfn.XLOOKUP($B10620,Enrollees!$A$2:$A$10000,Enrollees!$B$2:$B$10000)</f>
        <v>CNPP</v>
      </c>
      <c r="D10620" t="str">
        <f>_xlfn.XLOOKUP(B10620,Enrollees!A:A,Enrollees!C:C)</f>
        <v>Hope Ministries</v>
      </c>
    </row>
    <row r="10621" spans="1:4" x14ac:dyDescent="0.2">
      <c r="A10621" s="8">
        <v>44593</v>
      </c>
      <c r="B10621" s="6">
        <v>120785</v>
      </c>
      <c r="C10621" t="str">
        <f>_xlfn.XLOOKUP($B10621,Enrollees!$A$2:$A$10000,Enrollees!$B$2:$B$10000)</f>
        <v>CNPP</v>
      </c>
      <c r="D10621" t="str">
        <f>_xlfn.XLOOKUP(B10621,Enrollees!A:A,Enrollees!C:C)</f>
        <v>Hope Ministries</v>
      </c>
    </row>
    <row r="10622" spans="1:4" x14ac:dyDescent="0.2">
      <c r="A10622" s="8">
        <v>44593</v>
      </c>
      <c r="B10622" s="6">
        <v>120785</v>
      </c>
      <c r="C10622" t="str">
        <f>_xlfn.XLOOKUP($B10622,Enrollees!$A$2:$A$10000,Enrollees!$B$2:$B$10000)</f>
        <v>CNPP</v>
      </c>
      <c r="D10622" t="str">
        <f>_xlfn.XLOOKUP(B10622,Enrollees!A:A,Enrollees!C:C)</f>
        <v>Hope Ministries</v>
      </c>
    </row>
    <row r="10623" spans="1:4" x14ac:dyDescent="0.2">
      <c r="A10623" s="8">
        <v>44593</v>
      </c>
      <c r="B10623" s="6">
        <v>120816</v>
      </c>
      <c r="C10623" t="str">
        <f>_xlfn.XLOOKUP($B10623,Enrollees!$A$2:$A$10000,Enrollees!$B$2:$B$10000)</f>
        <v>CNPP</v>
      </c>
      <c r="D10623" t="str">
        <f>_xlfn.XLOOKUP(B10623,Enrollees!A:A,Enrollees!C:C)</f>
        <v>Center for the Homeless</v>
      </c>
    </row>
    <row r="10624" spans="1:4" x14ac:dyDescent="0.2">
      <c r="A10624" s="8">
        <v>44593</v>
      </c>
      <c r="B10624" s="6">
        <v>120816</v>
      </c>
      <c r="C10624" t="str">
        <f>_xlfn.XLOOKUP($B10624,Enrollees!$A$2:$A$10000,Enrollees!$B$2:$B$10000)</f>
        <v>CNPP</v>
      </c>
      <c r="D10624" t="str">
        <f>_xlfn.XLOOKUP(B10624,Enrollees!A:A,Enrollees!C:C)</f>
        <v>Center for the Homeless</v>
      </c>
    </row>
    <row r="10625" spans="1:4" x14ac:dyDescent="0.2">
      <c r="A10625" s="8">
        <v>44593</v>
      </c>
      <c r="B10625" s="6">
        <v>120816</v>
      </c>
      <c r="C10625" t="str">
        <f>_xlfn.XLOOKUP($B10625,Enrollees!$A$2:$A$10000,Enrollees!$B$2:$B$10000)</f>
        <v>CNPP</v>
      </c>
      <c r="D10625" t="str">
        <f>_xlfn.XLOOKUP(B10625,Enrollees!A:A,Enrollees!C:C)</f>
        <v>Center for the Homeless</v>
      </c>
    </row>
    <row r="10626" spans="1:4" x14ac:dyDescent="0.2">
      <c r="A10626" s="8">
        <v>44593</v>
      </c>
      <c r="B10626" s="6">
        <v>120764</v>
      </c>
      <c r="C10626" t="str">
        <f>_xlfn.XLOOKUP($B10626,Enrollees!$A$2:$A$10000,Enrollees!$B$2:$B$10000)</f>
        <v>CNPP</v>
      </c>
      <c r="D10626" t="str">
        <f>_xlfn.XLOOKUP(B10626,Enrollees!A:A,Enrollees!C:C)</f>
        <v>St. Margaret's House</v>
      </c>
    </row>
    <row r="10627" spans="1:4" x14ac:dyDescent="0.2">
      <c r="A10627" s="8">
        <v>44593</v>
      </c>
      <c r="B10627" s="6">
        <v>120764</v>
      </c>
      <c r="C10627" t="str">
        <f>_xlfn.XLOOKUP($B10627,Enrollees!$A$2:$A$10000,Enrollees!$B$2:$B$10000)</f>
        <v>CNPP</v>
      </c>
      <c r="D10627" t="str">
        <f>_xlfn.XLOOKUP(B10627,Enrollees!A:A,Enrollees!C:C)</f>
        <v>St. Margaret's House</v>
      </c>
    </row>
    <row r="10628" spans="1:4" x14ac:dyDescent="0.2">
      <c r="A10628" s="8">
        <v>44593</v>
      </c>
      <c r="B10628" s="6">
        <v>120764</v>
      </c>
      <c r="C10628" t="str">
        <f>_xlfn.XLOOKUP($B10628,Enrollees!$A$2:$A$10000,Enrollees!$B$2:$B$10000)</f>
        <v>CNPP</v>
      </c>
      <c r="D10628" t="str">
        <f>_xlfn.XLOOKUP(B10628,Enrollees!A:A,Enrollees!C:C)</f>
        <v>St. Margaret's House</v>
      </c>
    </row>
    <row r="10629" spans="1:4" x14ac:dyDescent="0.2">
      <c r="A10629" s="8">
        <v>44593</v>
      </c>
      <c r="B10629" s="6">
        <v>120764</v>
      </c>
      <c r="C10629" t="str">
        <f>_xlfn.XLOOKUP($B10629,Enrollees!$A$2:$A$10000,Enrollees!$B$2:$B$10000)</f>
        <v>CNPP</v>
      </c>
      <c r="D10629" t="str">
        <f>_xlfn.XLOOKUP(B10629,Enrollees!A:A,Enrollees!C:C)</f>
        <v>St. Margaret's House</v>
      </c>
    </row>
    <row r="10630" spans="1:4" x14ac:dyDescent="0.2">
      <c r="A10630" s="8">
        <v>44593</v>
      </c>
      <c r="B10630" s="6">
        <v>120785</v>
      </c>
      <c r="C10630" t="str">
        <f>_xlfn.XLOOKUP($B10630,Enrollees!$A$2:$A$10000,Enrollees!$B$2:$B$10000)</f>
        <v>CNPP</v>
      </c>
      <c r="D10630" t="str">
        <f>_xlfn.XLOOKUP(B10630,Enrollees!A:A,Enrollees!C:C)</f>
        <v>Hope Ministries</v>
      </c>
    </row>
    <row r="10631" spans="1:4" x14ac:dyDescent="0.2">
      <c r="A10631" s="8">
        <v>44593</v>
      </c>
      <c r="B10631" s="6">
        <v>120785</v>
      </c>
      <c r="C10631" t="str">
        <f>_xlfn.XLOOKUP($B10631,Enrollees!$A$2:$A$10000,Enrollees!$B$2:$B$10000)</f>
        <v>CNPP</v>
      </c>
      <c r="D10631" t="str">
        <f>_xlfn.XLOOKUP(B10631,Enrollees!A:A,Enrollees!C:C)</f>
        <v>Hope Ministries</v>
      </c>
    </row>
    <row r="10632" spans="1:4" x14ac:dyDescent="0.2">
      <c r="A10632" s="8">
        <v>44593</v>
      </c>
      <c r="B10632" s="6">
        <v>120764</v>
      </c>
      <c r="C10632" t="str">
        <f>_xlfn.XLOOKUP($B10632,Enrollees!$A$2:$A$10000,Enrollees!$B$2:$B$10000)</f>
        <v>CNPP</v>
      </c>
      <c r="D10632" t="str">
        <f>_xlfn.XLOOKUP(B10632,Enrollees!A:A,Enrollees!C:C)</f>
        <v>St. Margaret's House</v>
      </c>
    </row>
    <row r="10633" spans="1:4" x14ac:dyDescent="0.2">
      <c r="A10633" s="8">
        <v>44593</v>
      </c>
      <c r="B10633" s="6">
        <v>120764</v>
      </c>
      <c r="C10633" t="str">
        <f>_xlfn.XLOOKUP($B10633,Enrollees!$A$2:$A$10000,Enrollees!$B$2:$B$10000)</f>
        <v>CNPP</v>
      </c>
      <c r="D10633" t="str">
        <f>_xlfn.XLOOKUP(B10633,Enrollees!A:A,Enrollees!C:C)</f>
        <v>St. Margaret's House</v>
      </c>
    </row>
    <row r="10634" spans="1:4" x14ac:dyDescent="0.2">
      <c r="A10634" s="8">
        <v>44593</v>
      </c>
      <c r="B10634" s="6">
        <v>120790</v>
      </c>
      <c r="C10634" t="str">
        <f>_xlfn.XLOOKUP($B10634,Enrollees!$A$2:$A$10000,Enrollees!$B$2:$B$10000)</f>
        <v>CNPP</v>
      </c>
      <c r="D10634" t="str">
        <f>_xlfn.XLOOKUP(B10634,Enrollees!A:A,Enrollees!C:C)</f>
        <v>Hope Ministries</v>
      </c>
    </row>
    <row r="10635" spans="1:4" x14ac:dyDescent="0.2">
      <c r="A10635" s="8">
        <v>44593</v>
      </c>
      <c r="B10635" s="6">
        <v>120790</v>
      </c>
      <c r="C10635" t="str">
        <f>_xlfn.XLOOKUP($B10635,Enrollees!$A$2:$A$10000,Enrollees!$B$2:$B$10000)</f>
        <v>CNPP</v>
      </c>
      <c r="D10635" t="str">
        <f>_xlfn.XLOOKUP(B10635,Enrollees!A:A,Enrollees!C:C)</f>
        <v>Hope Ministries</v>
      </c>
    </row>
    <row r="10636" spans="1:4" x14ac:dyDescent="0.2">
      <c r="A10636" s="8">
        <v>44593</v>
      </c>
      <c r="B10636" s="6">
        <v>120790</v>
      </c>
      <c r="C10636" t="str">
        <f>_xlfn.XLOOKUP($B10636,Enrollees!$A$2:$A$10000,Enrollees!$B$2:$B$10000)</f>
        <v>CNPP</v>
      </c>
      <c r="D10636" t="str">
        <f>_xlfn.XLOOKUP(B10636,Enrollees!A:A,Enrollees!C:C)</f>
        <v>Hope Ministries</v>
      </c>
    </row>
    <row r="10637" spans="1:4" x14ac:dyDescent="0.2">
      <c r="A10637" s="8">
        <v>44593</v>
      </c>
      <c r="B10637" s="6">
        <v>120790</v>
      </c>
      <c r="C10637" t="str">
        <f>_xlfn.XLOOKUP($B10637,Enrollees!$A$2:$A$10000,Enrollees!$B$2:$B$10000)</f>
        <v>CNPP</v>
      </c>
      <c r="D10637" t="str">
        <f>_xlfn.XLOOKUP(B10637,Enrollees!A:A,Enrollees!C:C)</f>
        <v>Hope Ministries</v>
      </c>
    </row>
    <row r="10638" spans="1:4" x14ac:dyDescent="0.2">
      <c r="A10638" s="8">
        <v>44593</v>
      </c>
      <c r="B10638" s="6">
        <v>120764</v>
      </c>
      <c r="C10638" t="str">
        <f>_xlfn.XLOOKUP($B10638,Enrollees!$A$2:$A$10000,Enrollees!$B$2:$B$10000)</f>
        <v>CNPP</v>
      </c>
      <c r="D10638" t="str">
        <f>_xlfn.XLOOKUP(B10638,Enrollees!A:A,Enrollees!C:C)</f>
        <v>St. Margaret's House</v>
      </c>
    </row>
    <row r="10639" spans="1:4" x14ac:dyDescent="0.2">
      <c r="A10639" s="8">
        <v>44593</v>
      </c>
      <c r="B10639" s="6">
        <v>120764</v>
      </c>
      <c r="C10639" t="str">
        <f>_xlfn.XLOOKUP($B10639,Enrollees!$A$2:$A$10000,Enrollees!$B$2:$B$10000)</f>
        <v>CNPP</v>
      </c>
      <c r="D10639" t="str">
        <f>_xlfn.XLOOKUP(B10639,Enrollees!A:A,Enrollees!C:C)</f>
        <v>St. Margaret's House</v>
      </c>
    </row>
    <row r="10640" spans="1:4" x14ac:dyDescent="0.2">
      <c r="A10640" s="8">
        <v>44593</v>
      </c>
      <c r="B10640" s="6">
        <v>120790</v>
      </c>
      <c r="C10640" t="str">
        <f>_xlfn.XLOOKUP($B10640,Enrollees!$A$2:$A$10000,Enrollees!$B$2:$B$10000)</f>
        <v>CNPP</v>
      </c>
      <c r="D10640" t="str">
        <f>_xlfn.XLOOKUP(B10640,Enrollees!A:A,Enrollees!C:C)</f>
        <v>Hope Ministries</v>
      </c>
    </row>
    <row r="10641" spans="1:4" x14ac:dyDescent="0.2">
      <c r="A10641" s="8">
        <v>44593</v>
      </c>
      <c r="B10641" s="6">
        <v>120816</v>
      </c>
      <c r="C10641" t="str">
        <f>_xlfn.XLOOKUP($B10641,Enrollees!$A$2:$A$10000,Enrollees!$B$2:$B$10000)</f>
        <v>CNPP</v>
      </c>
      <c r="D10641" t="str">
        <f>_xlfn.XLOOKUP(B10641,Enrollees!A:A,Enrollees!C:C)</f>
        <v>Center for the Homeless</v>
      </c>
    </row>
    <row r="10642" spans="1:4" x14ac:dyDescent="0.2">
      <c r="A10642" s="8">
        <v>44593</v>
      </c>
      <c r="B10642" s="6">
        <v>120816</v>
      </c>
      <c r="C10642" t="str">
        <f>_xlfn.XLOOKUP($B10642,Enrollees!$A$2:$A$10000,Enrollees!$B$2:$B$10000)</f>
        <v>CNPP</v>
      </c>
      <c r="D10642" t="str">
        <f>_xlfn.XLOOKUP(B10642,Enrollees!A:A,Enrollees!C:C)</f>
        <v>Center for the Homeless</v>
      </c>
    </row>
    <row r="10643" spans="1:4" x14ac:dyDescent="0.2">
      <c r="A10643" s="8">
        <v>44593</v>
      </c>
      <c r="B10643" s="6">
        <v>120764</v>
      </c>
      <c r="C10643" t="str">
        <f>_xlfn.XLOOKUP($B10643,Enrollees!$A$2:$A$10000,Enrollees!$B$2:$B$10000)</f>
        <v>CNPP</v>
      </c>
      <c r="D10643" t="str">
        <f>_xlfn.XLOOKUP(B10643,Enrollees!A:A,Enrollees!C:C)</f>
        <v>St. Margaret's House</v>
      </c>
    </row>
    <row r="10644" spans="1:4" x14ac:dyDescent="0.2">
      <c r="A10644" s="8">
        <v>44593</v>
      </c>
      <c r="B10644" s="6">
        <v>120764</v>
      </c>
      <c r="C10644" t="str">
        <f>_xlfn.XLOOKUP($B10644,Enrollees!$A$2:$A$10000,Enrollees!$B$2:$B$10000)</f>
        <v>CNPP</v>
      </c>
      <c r="D10644" t="str">
        <f>_xlfn.XLOOKUP(B10644,Enrollees!A:A,Enrollees!C:C)</f>
        <v>St. Margaret's House</v>
      </c>
    </row>
    <row r="10645" spans="1:4" x14ac:dyDescent="0.2">
      <c r="A10645" s="8">
        <v>44593</v>
      </c>
      <c r="B10645" s="6">
        <v>120764</v>
      </c>
      <c r="C10645" t="str">
        <f>_xlfn.XLOOKUP($B10645,Enrollees!$A$2:$A$10000,Enrollees!$B$2:$B$10000)</f>
        <v>CNPP</v>
      </c>
      <c r="D10645" t="str">
        <f>_xlfn.XLOOKUP(B10645,Enrollees!A:A,Enrollees!C:C)</f>
        <v>St. Margaret's House</v>
      </c>
    </row>
    <row r="10646" spans="1:4" x14ac:dyDescent="0.2">
      <c r="A10646" s="8">
        <v>44593</v>
      </c>
      <c r="B10646" s="6">
        <v>120764</v>
      </c>
      <c r="C10646" t="str">
        <f>_xlfn.XLOOKUP($B10646,Enrollees!$A$2:$A$10000,Enrollees!$B$2:$B$10000)</f>
        <v>CNPP</v>
      </c>
      <c r="D10646" t="str">
        <f>_xlfn.XLOOKUP(B10646,Enrollees!A:A,Enrollees!C:C)</f>
        <v>St. Margaret's House</v>
      </c>
    </row>
    <row r="10647" spans="1:4" x14ac:dyDescent="0.2">
      <c r="A10647" s="8">
        <v>44593</v>
      </c>
      <c r="B10647" s="6">
        <v>120764</v>
      </c>
      <c r="C10647" t="str">
        <f>_xlfn.XLOOKUP($B10647,Enrollees!$A$2:$A$10000,Enrollees!$B$2:$B$10000)</f>
        <v>CNPP</v>
      </c>
      <c r="D10647" t="str">
        <f>_xlfn.XLOOKUP(B10647,Enrollees!A:A,Enrollees!C:C)</f>
        <v>St. Margaret's House</v>
      </c>
    </row>
    <row r="10648" spans="1:4" x14ac:dyDescent="0.2">
      <c r="A10648" s="8">
        <v>44593</v>
      </c>
      <c r="B10648" s="6">
        <v>120765</v>
      </c>
      <c r="C10648" t="str">
        <f>_xlfn.XLOOKUP($B10648,Enrollees!$A$2:$A$10000,Enrollees!$B$2:$B$10000)</f>
        <v>CNPP</v>
      </c>
      <c r="D10648" t="str">
        <f>_xlfn.XLOOKUP(B10648,Enrollees!A:A,Enrollees!C:C)</f>
        <v>St. Margaret's House</v>
      </c>
    </row>
    <row r="10649" spans="1:4" x14ac:dyDescent="0.2">
      <c r="A10649" s="8">
        <v>44593</v>
      </c>
      <c r="B10649" s="6">
        <v>120764</v>
      </c>
      <c r="C10649" t="str">
        <f>_xlfn.XLOOKUP($B10649,Enrollees!$A$2:$A$10000,Enrollees!$B$2:$B$10000)</f>
        <v>CNPP</v>
      </c>
      <c r="D10649" t="str">
        <f>_xlfn.XLOOKUP(B10649,Enrollees!A:A,Enrollees!C:C)</f>
        <v>St. Margaret's House</v>
      </c>
    </row>
    <row r="10650" spans="1:4" x14ac:dyDescent="0.2">
      <c r="A10650" s="8">
        <v>44593</v>
      </c>
      <c r="B10650" s="6">
        <v>120816</v>
      </c>
      <c r="C10650" t="str">
        <f>_xlfn.XLOOKUP($B10650,Enrollees!$A$2:$A$10000,Enrollees!$B$2:$B$10000)</f>
        <v>CNPP</v>
      </c>
      <c r="D10650" t="str">
        <f>_xlfn.XLOOKUP(B10650,Enrollees!A:A,Enrollees!C:C)</f>
        <v>Center for the Homeless</v>
      </c>
    </row>
    <row r="10651" spans="1:4" x14ac:dyDescent="0.2">
      <c r="A10651" s="8">
        <v>44593</v>
      </c>
      <c r="B10651" s="6">
        <v>120765</v>
      </c>
      <c r="C10651" t="str">
        <f>_xlfn.XLOOKUP($B10651,Enrollees!$A$2:$A$10000,Enrollees!$B$2:$B$10000)</f>
        <v>CNPP</v>
      </c>
      <c r="D10651" t="str">
        <f>_xlfn.XLOOKUP(B10651,Enrollees!A:A,Enrollees!C:C)</f>
        <v>St. Margaret's House</v>
      </c>
    </row>
    <row r="10652" spans="1:4" x14ac:dyDescent="0.2">
      <c r="A10652" s="8">
        <v>44593</v>
      </c>
      <c r="B10652" s="6">
        <v>120764</v>
      </c>
      <c r="C10652" t="str">
        <f>_xlfn.XLOOKUP($B10652,Enrollees!$A$2:$A$10000,Enrollees!$B$2:$B$10000)</f>
        <v>CNPP</v>
      </c>
      <c r="D10652" t="str">
        <f>_xlfn.XLOOKUP(B10652,Enrollees!A:A,Enrollees!C:C)</f>
        <v>St. Margaret's House</v>
      </c>
    </row>
    <row r="10653" spans="1:4" x14ac:dyDescent="0.2">
      <c r="A10653" s="8">
        <v>44593</v>
      </c>
      <c r="B10653" s="6">
        <v>120816</v>
      </c>
      <c r="C10653" t="str">
        <f>_xlfn.XLOOKUP($B10653,Enrollees!$A$2:$A$10000,Enrollees!$B$2:$B$10000)</f>
        <v>CNPP</v>
      </c>
      <c r="D10653" t="str">
        <f>_xlfn.XLOOKUP(B10653,Enrollees!A:A,Enrollees!C:C)</f>
        <v>Center for the Homeless</v>
      </c>
    </row>
    <row r="10654" spans="1:4" x14ac:dyDescent="0.2">
      <c r="A10654" s="8">
        <v>44593</v>
      </c>
      <c r="B10654" s="6">
        <v>120764</v>
      </c>
      <c r="C10654" t="str">
        <f>_xlfn.XLOOKUP($B10654,Enrollees!$A$2:$A$10000,Enrollees!$B$2:$B$10000)</f>
        <v>CNPP</v>
      </c>
      <c r="D10654" t="str">
        <f>_xlfn.XLOOKUP(B10654,Enrollees!A:A,Enrollees!C:C)</f>
        <v>St. Margaret's House</v>
      </c>
    </row>
    <row r="10655" spans="1:4" x14ac:dyDescent="0.2">
      <c r="A10655" s="8">
        <v>44593</v>
      </c>
      <c r="B10655" s="6">
        <v>120790</v>
      </c>
      <c r="C10655" t="str">
        <f>_xlfn.XLOOKUP($B10655,Enrollees!$A$2:$A$10000,Enrollees!$B$2:$B$10000)</f>
        <v>CNPP</v>
      </c>
      <c r="D10655" t="str">
        <f>_xlfn.XLOOKUP(B10655,Enrollees!A:A,Enrollees!C:C)</f>
        <v>Hope Ministries</v>
      </c>
    </row>
    <row r="10656" spans="1:4" x14ac:dyDescent="0.2">
      <c r="A10656" s="8">
        <v>44593</v>
      </c>
      <c r="B10656" s="6">
        <v>120790</v>
      </c>
      <c r="C10656" t="str">
        <f>_xlfn.XLOOKUP($B10656,Enrollees!$A$2:$A$10000,Enrollees!$B$2:$B$10000)</f>
        <v>CNPP</v>
      </c>
      <c r="D10656" t="str">
        <f>_xlfn.XLOOKUP(B10656,Enrollees!A:A,Enrollees!C:C)</f>
        <v>Hope Ministries</v>
      </c>
    </row>
    <row r="10657" spans="1:4" x14ac:dyDescent="0.2">
      <c r="A10657" s="8">
        <v>44593</v>
      </c>
      <c r="B10657" s="6">
        <v>120764</v>
      </c>
      <c r="C10657" t="str">
        <f>_xlfn.XLOOKUP($B10657,Enrollees!$A$2:$A$10000,Enrollees!$B$2:$B$10000)</f>
        <v>CNPP</v>
      </c>
      <c r="D10657" t="str">
        <f>_xlfn.XLOOKUP(B10657,Enrollees!A:A,Enrollees!C:C)</f>
        <v>St. Margaret's House</v>
      </c>
    </row>
    <row r="10658" spans="1:4" x14ac:dyDescent="0.2">
      <c r="A10658" s="8">
        <v>44593</v>
      </c>
      <c r="B10658" s="6">
        <v>120785</v>
      </c>
      <c r="C10658" t="str">
        <f>_xlfn.XLOOKUP($B10658,Enrollees!$A$2:$A$10000,Enrollees!$B$2:$B$10000)</f>
        <v>CNPP</v>
      </c>
      <c r="D10658" t="str">
        <f>_xlfn.XLOOKUP(B10658,Enrollees!A:A,Enrollees!C:C)</f>
        <v>Hope Ministries</v>
      </c>
    </row>
    <row r="10659" spans="1:4" x14ac:dyDescent="0.2">
      <c r="A10659" s="8">
        <v>44593</v>
      </c>
      <c r="B10659" s="6">
        <v>120816</v>
      </c>
      <c r="C10659" t="str">
        <f>_xlfn.XLOOKUP($B10659,Enrollees!$A$2:$A$10000,Enrollees!$B$2:$B$10000)</f>
        <v>CNPP</v>
      </c>
      <c r="D10659" t="str">
        <f>_xlfn.XLOOKUP(B10659,Enrollees!A:A,Enrollees!C:C)</f>
        <v>Center for the Homeless</v>
      </c>
    </row>
    <row r="10660" spans="1:4" x14ac:dyDescent="0.2">
      <c r="A10660" s="8">
        <v>44593</v>
      </c>
      <c r="B10660" s="6">
        <v>120816</v>
      </c>
      <c r="C10660" t="str">
        <f>_xlfn.XLOOKUP($B10660,Enrollees!$A$2:$A$10000,Enrollees!$B$2:$B$10000)</f>
        <v>CNPP</v>
      </c>
      <c r="D10660" t="str">
        <f>_xlfn.XLOOKUP(B10660,Enrollees!A:A,Enrollees!C:C)</f>
        <v>Center for the Homeless</v>
      </c>
    </row>
    <row r="10661" spans="1:4" x14ac:dyDescent="0.2">
      <c r="A10661" s="8">
        <v>44593</v>
      </c>
      <c r="B10661" s="6">
        <v>120816</v>
      </c>
      <c r="C10661" t="str">
        <f>_xlfn.XLOOKUP($B10661,Enrollees!$A$2:$A$10000,Enrollees!$B$2:$B$10000)</f>
        <v>CNPP</v>
      </c>
      <c r="D10661" t="str">
        <f>_xlfn.XLOOKUP(B10661,Enrollees!A:A,Enrollees!C:C)</f>
        <v>Center for the Homeless</v>
      </c>
    </row>
    <row r="10662" spans="1:4" x14ac:dyDescent="0.2">
      <c r="A10662" s="8">
        <v>44593</v>
      </c>
      <c r="B10662" s="6">
        <v>120764</v>
      </c>
      <c r="C10662" t="str">
        <f>_xlfn.XLOOKUP($B10662,Enrollees!$A$2:$A$10000,Enrollees!$B$2:$B$10000)</f>
        <v>CNPP</v>
      </c>
      <c r="D10662" t="str">
        <f>_xlfn.XLOOKUP(B10662,Enrollees!A:A,Enrollees!C:C)</f>
        <v>St. Margaret's House</v>
      </c>
    </row>
    <row r="10663" spans="1:4" x14ac:dyDescent="0.2">
      <c r="A10663" s="8">
        <v>44593</v>
      </c>
      <c r="B10663" s="6">
        <v>120764</v>
      </c>
      <c r="C10663" t="str">
        <f>_xlfn.XLOOKUP($B10663,Enrollees!$A$2:$A$10000,Enrollees!$B$2:$B$10000)</f>
        <v>CNPP</v>
      </c>
      <c r="D10663" t="str">
        <f>_xlfn.XLOOKUP(B10663,Enrollees!A:A,Enrollees!C:C)</f>
        <v>St. Margaret's House</v>
      </c>
    </row>
    <row r="10664" spans="1:4" x14ac:dyDescent="0.2">
      <c r="A10664" s="8">
        <v>44593</v>
      </c>
      <c r="B10664" s="6">
        <v>120816</v>
      </c>
      <c r="C10664" t="str">
        <f>_xlfn.XLOOKUP($B10664,Enrollees!$A$2:$A$10000,Enrollees!$B$2:$B$10000)</f>
        <v>CNPP</v>
      </c>
      <c r="D10664" t="str">
        <f>_xlfn.XLOOKUP(B10664,Enrollees!A:A,Enrollees!C:C)</f>
        <v>Center for the Homeless</v>
      </c>
    </row>
    <row r="10665" spans="1:4" x14ac:dyDescent="0.2">
      <c r="A10665" s="8">
        <v>44593</v>
      </c>
      <c r="B10665" s="6">
        <v>120816</v>
      </c>
      <c r="C10665" t="str">
        <f>_xlfn.XLOOKUP($B10665,Enrollees!$A$2:$A$10000,Enrollees!$B$2:$B$10000)</f>
        <v>CNPP</v>
      </c>
      <c r="D10665" t="str">
        <f>_xlfn.XLOOKUP(B10665,Enrollees!A:A,Enrollees!C:C)</f>
        <v>Center for the Homeless</v>
      </c>
    </row>
    <row r="10666" spans="1:4" x14ac:dyDescent="0.2">
      <c r="A10666" s="8">
        <v>44593</v>
      </c>
      <c r="B10666" s="6">
        <v>120764</v>
      </c>
      <c r="C10666" t="str">
        <f>_xlfn.XLOOKUP($B10666,Enrollees!$A$2:$A$10000,Enrollees!$B$2:$B$10000)</f>
        <v>CNPP</v>
      </c>
      <c r="D10666" t="str">
        <f>_xlfn.XLOOKUP(B10666,Enrollees!A:A,Enrollees!C:C)</f>
        <v>St. Margaret's House</v>
      </c>
    </row>
    <row r="10667" spans="1:4" x14ac:dyDescent="0.2">
      <c r="A10667" s="8">
        <v>44593</v>
      </c>
      <c r="B10667" s="6">
        <v>120764</v>
      </c>
      <c r="C10667" t="str">
        <f>_xlfn.XLOOKUP($B10667,Enrollees!$A$2:$A$10000,Enrollees!$B$2:$B$10000)</f>
        <v>CNPP</v>
      </c>
      <c r="D10667" t="str">
        <f>_xlfn.XLOOKUP(B10667,Enrollees!A:A,Enrollees!C:C)</f>
        <v>St. Margaret's House</v>
      </c>
    </row>
    <row r="10668" spans="1:4" x14ac:dyDescent="0.2">
      <c r="A10668" s="8">
        <v>44593</v>
      </c>
      <c r="B10668" s="6">
        <v>120764</v>
      </c>
      <c r="C10668" t="str">
        <f>_xlfn.XLOOKUP($B10668,Enrollees!$A$2:$A$10000,Enrollees!$B$2:$B$10000)</f>
        <v>CNPP</v>
      </c>
      <c r="D10668" t="str">
        <f>_xlfn.XLOOKUP(B10668,Enrollees!A:A,Enrollees!C:C)</f>
        <v>St. Margaret's House</v>
      </c>
    </row>
    <row r="10669" spans="1:4" x14ac:dyDescent="0.2">
      <c r="A10669" s="8">
        <v>44593</v>
      </c>
      <c r="B10669" s="6">
        <v>120764</v>
      </c>
      <c r="C10669" t="str">
        <f>_xlfn.XLOOKUP($B10669,Enrollees!$A$2:$A$10000,Enrollees!$B$2:$B$10000)</f>
        <v>CNPP</v>
      </c>
      <c r="D10669" t="str">
        <f>_xlfn.XLOOKUP(B10669,Enrollees!A:A,Enrollees!C:C)</f>
        <v>St. Margaret's House</v>
      </c>
    </row>
    <row r="10670" spans="1:4" x14ac:dyDescent="0.2">
      <c r="A10670" s="8">
        <v>44593</v>
      </c>
      <c r="B10670" s="6">
        <v>120764</v>
      </c>
      <c r="C10670" t="str">
        <f>_xlfn.XLOOKUP($B10670,Enrollees!$A$2:$A$10000,Enrollees!$B$2:$B$10000)</f>
        <v>CNPP</v>
      </c>
      <c r="D10670" t="str">
        <f>_xlfn.XLOOKUP(B10670,Enrollees!A:A,Enrollees!C:C)</f>
        <v>St. Margaret's House</v>
      </c>
    </row>
    <row r="10671" spans="1:4" x14ac:dyDescent="0.2">
      <c r="A10671" s="8">
        <v>44593</v>
      </c>
      <c r="B10671" s="6">
        <v>120764</v>
      </c>
      <c r="C10671" t="str">
        <f>_xlfn.XLOOKUP($B10671,Enrollees!$A$2:$A$10000,Enrollees!$B$2:$B$10000)</f>
        <v>CNPP</v>
      </c>
      <c r="D10671" t="str">
        <f>_xlfn.XLOOKUP(B10671,Enrollees!A:A,Enrollees!C:C)</f>
        <v>St. Margaret's House</v>
      </c>
    </row>
    <row r="10672" spans="1:4" x14ac:dyDescent="0.2">
      <c r="A10672" s="8">
        <v>44593</v>
      </c>
      <c r="B10672" s="6">
        <v>120816</v>
      </c>
      <c r="C10672" t="str">
        <f>_xlfn.XLOOKUP($B10672,Enrollees!$A$2:$A$10000,Enrollees!$B$2:$B$10000)</f>
        <v>CNPP</v>
      </c>
      <c r="D10672" t="str">
        <f>_xlfn.XLOOKUP(B10672,Enrollees!A:A,Enrollees!C:C)</f>
        <v>Center for the Homeless</v>
      </c>
    </row>
    <row r="10673" spans="1:4" x14ac:dyDescent="0.2">
      <c r="A10673" s="8">
        <v>44593</v>
      </c>
      <c r="B10673" s="6">
        <v>120854</v>
      </c>
      <c r="C10673" t="str">
        <f>_xlfn.XLOOKUP($B10673,Enrollees!$A$2:$A$10000,Enrollees!$B$2:$B$10000)</f>
        <v>CNPP</v>
      </c>
      <c r="D10673" t="str">
        <f>_xlfn.XLOOKUP(B10673,Enrollees!A:A,Enrollees!C:C)</f>
        <v>South Bend Heritage</v>
      </c>
    </row>
    <row r="10674" spans="1:4" x14ac:dyDescent="0.2">
      <c r="A10674" s="8">
        <v>44593</v>
      </c>
      <c r="B10674" s="6">
        <v>120816</v>
      </c>
      <c r="C10674" t="str">
        <f>_xlfn.XLOOKUP($B10674,Enrollees!$A$2:$A$10000,Enrollees!$B$2:$B$10000)</f>
        <v>CNPP</v>
      </c>
      <c r="D10674" t="str">
        <f>_xlfn.XLOOKUP(B10674,Enrollees!A:A,Enrollees!C:C)</f>
        <v>Center for the Homeless</v>
      </c>
    </row>
    <row r="10675" spans="1:4" x14ac:dyDescent="0.2">
      <c r="A10675" s="8">
        <v>44593</v>
      </c>
      <c r="B10675" s="6">
        <v>120764</v>
      </c>
      <c r="C10675" t="str">
        <f>_xlfn.XLOOKUP($B10675,Enrollees!$A$2:$A$10000,Enrollees!$B$2:$B$10000)</f>
        <v>CNPP</v>
      </c>
      <c r="D10675" t="str">
        <f>_xlfn.XLOOKUP(B10675,Enrollees!A:A,Enrollees!C:C)</f>
        <v>St. Margaret's House</v>
      </c>
    </row>
    <row r="10676" spans="1:4" x14ac:dyDescent="0.2">
      <c r="A10676" s="8">
        <v>44593</v>
      </c>
      <c r="B10676" s="6">
        <v>120764</v>
      </c>
      <c r="C10676" t="str">
        <f>_xlfn.XLOOKUP($B10676,Enrollees!$A$2:$A$10000,Enrollees!$B$2:$B$10000)</f>
        <v>CNPP</v>
      </c>
      <c r="D10676" t="str">
        <f>_xlfn.XLOOKUP(B10676,Enrollees!A:A,Enrollees!C:C)</f>
        <v>St. Margaret's House</v>
      </c>
    </row>
    <row r="10677" spans="1:4" x14ac:dyDescent="0.2">
      <c r="A10677" s="8">
        <v>44593</v>
      </c>
      <c r="B10677" s="6">
        <v>120854</v>
      </c>
      <c r="C10677" t="str">
        <f>_xlfn.XLOOKUP($B10677,Enrollees!$A$2:$A$10000,Enrollees!$B$2:$B$10000)</f>
        <v>CNPP</v>
      </c>
      <c r="D10677" t="str">
        <f>_xlfn.XLOOKUP(B10677,Enrollees!A:A,Enrollees!C:C)</f>
        <v>South Bend Heritage</v>
      </c>
    </row>
    <row r="10678" spans="1:4" x14ac:dyDescent="0.2">
      <c r="A10678" s="8">
        <v>44593</v>
      </c>
      <c r="B10678" s="6">
        <v>120764</v>
      </c>
      <c r="C10678" t="str">
        <f>_xlfn.XLOOKUP($B10678,Enrollees!$A$2:$A$10000,Enrollees!$B$2:$B$10000)</f>
        <v>CNPP</v>
      </c>
      <c r="D10678" t="str">
        <f>_xlfn.XLOOKUP(B10678,Enrollees!A:A,Enrollees!C:C)</f>
        <v>St. Margaret's House</v>
      </c>
    </row>
    <row r="10679" spans="1:4" x14ac:dyDescent="0.2">
      <c r="A10679" s="8">
        <v>44593</v>
      </c>
      <c r="B10679" s="6">
        <v>120764</v>
      </c>
      <c r="C10679" t="str">
        <f>_xlfn.XLOOKUP($B10679,Enrollees!$A$2:$A$10000,Enrollees!$B$2:$B$10000)</f>
        <v>CNPP</v>
      </c>
      <c r="D10679" t="str">
        <f>_xlfn.XLOOKUP(B10679,Enrollees!A:A,Enrollees!C:C)</f>
        <v>St. Margaret's House</v>
      </c>
    </row>
    <row r="10680" spans="1:4" x14ac:dyDescent="0.2">
      <c r="A10680" s="8">
        <v>44593</v>
      </c>
      <c r="B10680" s="6">
        <v>120764</v>
      </c>
      <c r="C10680" t="str">
        <f>_xlfn.XLOOKUP($B10680,Enrollees!$A$2:$A$10000,Enrollees!$B$2:$B$10000)</f>
        <v>CNPP</v>
      </c>
      <c r="D10680" t="str">
        <f>_xlfn.XLOOKUP(B10680,Enrollees!A:A,Enrollees!C:C)</f>
        <v>St. Margaret's House</v>
      </c>
    </row>
    <row r="10681" spans="1:4" x14ac:dyDescent="0.2">
      <c r="A10681" s="8">
        <v>44593</v>
      </c>
      <c r="B10681" s="6">
        <v>120816</v>
      </c>
      <c r="C10681" t="str">
        <f>_xlfn.XLOOKUP($B10681,Enrollees!$A$2:$A$10000,Enrollees!$B$2:$B$10000)</f>
        <v>CNPP</v>
      </c>
      <c r="D10681" t="str">
        <f>_xlfn.XLOOKUP(B10681,Enrollees!A:A,Enrollees!C:C)</f>
        <v>Center for the Homeless</v>
      </c>
    </row>
    <row r="10682" spans="1:4" x14ac:dyDescent="0.2">
      <c r="A10682" s="8">
        <v>44593</v>
      </c>
      <c r="B10682" s="6">
        <v>120816</v>
      </c>
      <c r="C10682" t="str">
        <f>_xlfn.XLOOKUP($B10682,Enrollees!$A$2:$A$10000,Enrollees!$B$2:$B$10000)</f>
        <v>CNPP</v>
      </c>
      <c r="D10682" t="str">
        <f>_xlfn.XLOOKUP(B10682,Enrollees!A:A,Enrollees!C:C)</f>
        <v>Center for the Homeless</v>
      </c>
    </row>
    <row r="10683" spans="1:4" x14ac:dyDescent="0.2">
      <c r="A10683" s="8">
        <v>44593</v>
      </c>
      <c r="B10683" s="6">
        <v>120764</v>
      </c>
      <c r="C10683" t="str">
        <f>_xlfn.XLOOKUP($B10683,Enrollees!$A$2:$A$10000,Enrollees!$B$2:$B$10000)</f>
        <v>CNPP</v>
      </c>
      <c r="D10683" t="str">
        <f>_xlfn.XLOOKUP(B10683,Enrollees!A:A,Enrollees!C:C)</f>
        <v>St. Margaret's House</v>
      </c>
    </row>
    <row r="10684" spans="1:4" x14ac:dyDescent="0.2">
      <c r="A10684" s="8">
        <v>44593</v>
      </c>
      <c r="B10684" s="6">
        <v>120764</v>
      </c>
      <c r="C10684" t="str">
        <f>_xlfn.XLOOKUP($B10684,Enrollees!$A$2:$A$10000,Enrollees!$B$2:$B$10000)</f>
        <v>CNPP</v>
      </c>
      <c r="D10684" t="str">
        <f>_xlfn.XLOOKUP(B10684,Enrollees!A:A,Enrollees!C:C)</f>
        <v>St. Margaret's House</v>
      </c>
    </row>
    <row r="10685" spans="1:4" x14ac:dyDescent="0.2">
      <c r="A10685" s="8">
        <v>44593</v>
      </c>
      <c r="B10685" s="6">
        <v>120816</v>
      </c>
      <c r="C10685" t="str">
        <f>_xlfn.XLOOKUP($B10685,Enrollees!$A$2:$A$10000,Enrollees!$B$2:$B$10000)</f>
        <v>CNPP</v>
      </c>
      <c r="D10685" t="str">
        <f>_xlfn.XLOOKUP(B10685,Enrollees!A:A,Enrollees!C:C)</f>
        <v>Center for the Homeless</v>
      </c>
    </row>
    <row r="10686" spans="1:4" x14ac:dyDescent="0.2">
      <c r="A10686" s="8">
        <v>44593</v>
      </c>
      <c r="B10686" s="6">
        <v>120816</v>
      </c>
      <c r="C10686" t="str">
        <f>_xlfn.XLOOKUP($B10686,Enrollees!$A$2:$A$10000,Enrollees!$B$2:$B$10000)</f>
        <v>CNPP</v>
      </c>
      <c r="D10686" t="str">
        <f>_xlfn.XLOOKUP(B10686,Enrollees!A:A,Enrollees!C:C)</f>
        <v>Center for the Homeless</v>
      </c>
    </row>
    <row r="10687" spans="1:4" x14ac:dyDescent="0.2">
      <c r="A10687" s="8">
        <v>44593</v>
      </c>
      <c r="B10687" s="6">
        <v>120816</v>
      </c>
      <c r="C10687" t="str">
        <f>_xlfn.XLOOKUP($B10687,Enrollees!$A$2:$A$10000,Enrollees!$B$2:$B$10000)</f>
        <v>CNPP</v>
      </c>
      <c r="D10687" t="str">
        <f>_xlfn.XLOOKUP(B10687,Enrollees!A:A,Enrollees!C:C)</f>
        <v>Center for the Homeless</v>
      </c>
    </row>
    <row r="10688" spans="1:4" x14ac:dyDescent="0.2">
      <c r="A10688" s="8">
        <v>44593</v>
      </c>
      <c r="B10688" s="6">
        <v>120764</v>
      </c>
      <c r="C10688" t="str">
        <f>_xlfn.XLOOKUP($B10688,Enrollees!$A$2:$A$10000,Enrollees!$B$2:$B$10000)</f>
        <v>CNPP</v>
      </c>
      <c r="D10688" t="str">
        <f>_xlfn.XLOOKUP(B10688,Enrollees!A:A,Enrollees!C:C)</f>
        <v>St. Margaret's House</v>
      </c>
    </row>
    <row r="10689" spans="1:4" x14ac:dyDescent="0.2">
      <c r="A10689" s="8">
        <v>44593</v>
      </c>
      <c r="B10689" s="6">
        <v>120764</v>
      </c>
      <c r="C10689" t="str">
        <f>_xlfn.XLOOKUP($B10689,Enrollees!$A$2:$A$10000,Enrollees!$B$2:$B$10000)</f>
        <v>CNPP</v>
      </c>
      <c r="D10689" t="str">
        <f>_xlfn.XLOOKUP(B10689,Enrollees!A:A,Enrollees!C:C)</f>
        <v>St. Margaret's House</v>
      </c>
    </row>
    <row r="10690" spans="1:4" x14ac:dyDescent="0.2">
      <c r="A10690" s="8">
        <v>44593</v>
      </c>
      <c r="B10690" s="6">
        <v>120816</v>
      </c>
      <c r="C10690" t="str">
        <f>_xlfn.XLOOKUP($B10690,Enrollees!$A$2:$A$10000,Enrollees!$B$2:$B$10000)</f>
        <v>CNPP</v>
      </c>
      <c r="D10690" t="str">
        <f>_xlfn.XLOOKUP(B10690,Enrollees!A:A,Enrollees!C:C)</f>
        <v>Center for the Homeless</v>
      </c>
    </row>
    <row r="10691" spans="1:4" x14ac:dyDescent="0.2">
      <c r="A10691" s="8">
        <v>44593</v>
      </c>
      <c r="B10691" s="6">
        <v>120790</v>
      </c>
      <c r="C10691" t="str">
        <f>_xlfn.XLOOKUP($B10691,Enrollees!$A$2:$A$10000,Enrollees!$B$2:$B$10000)</f>
        <v>CNPP</v>
      </c>
      <c r="D10691" t="str">
        <f>_xlfn.XLOOKUP(B10691,Enrollees!A:A,Enrollees!C:C)</f>
        <v>Hope Ministries</v>
      </c>
    </row>
    <row r="10692" spans="1:4" x14ac:dyDescent="0.2">
      <c r="A10692" s="8">
        <v>44593</v>
      </c>
      <c r="B10692" s="6">
        <v>120764</v>
      </c>
      <c r="C10692" t="str">
        <f>_xlfn.XLOOKUP($B10692,Enrollees!$A$2:$A$10000,Enrollees!$B$2:$B$10000)</f>
        <v>CNPP</v>
      </c>
      <c r="D10692" t="str">
        <f>_xlfn.XLOOKUP(B10692,Enrollees!A:A,Enrollees!C:C)</f>
        <v>St. Margaret's House</v>
      </c>
    </row>
    <row r="10693" spans="1:4" x14ac:dyDescent="0.2">
      <c r="A10693" s="8">
        <v>44593</v>
      </c>
      <c r="B10693" s="6">
        <v>120816</v>
      </c>
      <c r="C10693" t="str">
        <f>_xlfn.XLOOKUP($B10693,Enrollees!$A$2:$A$10000,Enrollees!$B$2:$B$10000)</f>
        <v>CNPP</v>
      </c>
      <c r="D10693" t="str">
        <f>_xlfn.XLOOKUP(B10693,Enrollees!A:A,Enrollees!C:C)</f>
        <v>Center for the Homeless</v>
      </c>
    </row>
    <row r="10694" spans="1:4" x14ac:dyDescent="0.2">
      <c r="A10694" s="8">
        <v>44593</v>
      </c>
      <c r="B10694" s="6">
        <v>120764</v>
      </c>
      <c r="C10694" t="str">
        <f>_xlfn.XLOOKUP($B10694,Enrollees!$A$2:$A$10000,Enrollees!$B$2:$B$10000)</f>
        <v>CNPP</v>
      </c>
      <c r="D10694" t="str">
        <f>_xlfn.XLOOKUP(B10694,Enrollees!A:A,Enrollees!C:C)</f>
        <v>St. Margaret's House</v>
      </c>
    </row>
    <row r="10695" spans="1:4" x14ac:dyDescent="0.2">
      <c r="A10695" s="8">
        <v>44593</v>
      </c>
      <c r="B10695" s="6">
        <v>120790</v>
      </c>
      <c r="C10695" t="str">
        <f>_xlfn.XLOOKUP($B10695,Enrollees!$A$2:$A$10000,Enrollees!$B$2:$B$10000)</f>
        <v>CNPP</v>
      </c>
      <c r="D10695" t="str">
        <f>_xlfn.XLOOKUP(B10695,Enrollees!A:A,Enrollees!C:C)</f>
        <v>Hope Ministries</v>
      </c>
    </row>
    <row r="10696" spans="1:4" x14ac:dyDescent="0.2">
      <c r="A10696" s="8">
        <v>44593</v>
      </c>
      <c r="B10696" s="6">
        <v>120764</v>
      </c>
      <c r="C10696" t="str">
        <f>_xlfn.XLOOKUP($B10696,Enrollees!$A$2:$A$10000,Enrollees!$B$2:$B$10000)</f>
        <v>CNPP</v>
      </c>
      <c r="D10696" t="str">
        <f>_xlfn.XLOOKUP(B10696,Enrollees!A:A,Enrollees!C:C)</f>
        <v>St. Margaret's House</v>
      </c>
    </row>
    <row r="10697" spans="1:4" x14ac:dyDescent="0.2">
      <c r="A10697" s="8">
        <v>44593</v>
      </c>
      <c r="B10697" s="6">
        <v>120790</v>
      </c>
      <c r="C10697" t="str">
        <f>_xlfn.XLOOKUP($B10697,Enrollees!$A$2:$A$10000,Enrollees!$B$2:$B$10000)</f>
        <v>CNPP</v>
      </c>
      <c r="D10697" t="str">
        <f>_xlfn.XLOOKUP(B10697,Enrollees!A:A,Enrollees!C:C)</f>
        <v>Hope Ministries</v>
      </c>
    </row>
    <row r="10698" spans="1:4" x14ac:dyDescent="0.2">
      <c r="A10698" s="8">
        <v>44593</v>
      </c>
      <c r="B10698" s="6">
        <v>120790</v>
      </c>
      <c r="C10698" t="str">
        <f>_xlfn.XLOOKUP($B10698,Enrollees!$A$2:$A$10000,Enrollees!$B$2:$B$10000)</f>
        <v>CNPP</v>
      </c>
      <c r="D10698" t="str">
        <f>_xlfn.XLOOKUP(B10698,Enrollees!A:A,Enrollees!C:C)</f>
        <v>Hope Ministries</v>
      </c>
    </row>
    <row r="10699" spans="1:4" x14ac:dyDescent="0.2">
      <c r="A10699" s="8">
        <v>44593</v>
      </c>
      <c r="B10699" s="6">
        <v>120790</v>
      </c>
      <c r="C10699" t="str">
        <f>_xlfn.XLOOKUP($B10699,Enrollees!$A$2:$A$10000,Enrollees!$B$2:$B$10000)</f>
        <v>CNPP</v>
      </c>
      <c r="D10699" t="str">
        <f>_xlfn.XLOOKUP(B10699,Enrollees!A:A,Enrollees!C:C)</f>
        <v>Hope Ministries</v>
      </c>
    </row>
    <row r="10700" spans="1:4" x14ac:dyDescent="0.2">
      <c r="A10700" s="8">
        <v>44593</v>
      </c>
      <c r="B10700" s="6">
        <v>120764</v>
      </c>
      <c r="C10700" t="str">
        <f>_xlfn.XLOOKUP($B10700,Enrollees!$A$2:$A$10000,Enrollees!$B$2:$B$10000)</f>
        <v>CNPP</v>
      </c>
      <c r="D10700" t="str">
        <f>_xlfn.XLOOKUP(B10700,Enrollees!A:A,Enrollees!C:C)</f>
        <v>St. Margaret's House</v>
      </c>
    </row>
    <row r="10701" spans="1:4" x14ac:dyDescent="0.2">
      <c r="A10701" s="8">
        <v>44593</v>
      </c>
      <c r="B10701" s="6">
        <v>120785</v>
      </c>
      <c r="C10701" t="str">
        <f>_xlfn.XLOOKUP($B10701,Enrollees!$A$2:$A$10000,Enrollees!$B$2:$B$10000)</f>
        <v>CNPP</v>
      </c>
      <c r="D10701" t="str">
        <f>_xlfn.XLOOKUP(B10701,Enrollees!A:A,Enrollees!C:C)</f>
        <v>Hope Ministries</v>
      </c>
    </row>
    <row r="10702" spans="1:4" x14ac:dyDescent="0.2">
      <c r="A10702" s="8">
        <v>44593</v>
      </c>
      <c r="B10702" s="6">
        <v>120854</v>
      </c>
      <c r="C10702" t="str">
        <f>_xlfn.XLOOKUP($B10702,Enrollees!$A$2:$A$10000,Enrollees!$B$2:$B$10000)</f>
        <v>CNPP</v>
      </c>
      <c r="D10702" t="str">
        <f>_xlfn.XLOOKUP(B10702,Enrollees!A:A,Enrollees!C:C)</f>
        <v>South Bend Heritage</v>
      </c>
    </row>
    <row r="10703" spans="1:4" x14ac:dyDescent="0.2">
      <c r="A10703" s="8">
        <v>44593</v>
      </c>
      <c r="B10703" s="6">
        <v>120763</v>
      </c>
      <c r="C10703" t="str">
        <f>_xlfn.XLOOKUP($B10703,Enrollees!$A$2:$A$10000,Enrollees!$B$2:$B$10000)</f>
        <v>CNPP</v>
      </c>
      <c r="D10703" t="str">
        <f>_xlfn.XLOOKUP(B10703,Enrollees!A:A,Enrollees!C:C)</f>
        <v>St. Margaret's House</v>
      </c>
    </row>
    <row r="10704" spans="1:4" x14ac:dyDescent="0.2">
      <c r="A10704" s="8">
        <v>44593</v>
      </c>
      <c r="B10704" s="6">
        <v>120763</v>
      </c>
      <c r="C10704" t="str">
        <f>_xlfn.XLOOKUP($B10704,Enrollees!$A$2:$A$10000,Enrollees!$B$2:$B$10000)</f>
        <v>CNPP</v>
      </c>
      <c r="D10704" t="str">
        <f>_xlfn.XLOOKUP(B10704,Enrollees!A:A,Enrollees!C:C)</f>
        <v>St. Margaret's House</v>
      </c>
    </row>
    <row r="10705" spans="1:4" x14ac:dyDescent="0.2">
      <c r="A10705" s="8">
        <v>44593</v>
      </c>
      <c r="B10705" s="6">
        <v>122423</v>
      </c>
      <c r="C10705" t="str">
        <f>_xlfn.XLOOKUP($B10705,Enrollees!$A$2:$A$10000,Enrollees!$B$2:$B$10000)</f>
        <v>CNPP</v>
      </c>
      <c r="D10705" t="str">
        <f>_xlfn.XLOOKUP(B10705,Enrollees!A:A,Enrollees!C:C)</f>
        <v>REAL Services</v>
      </c>
    </row>
    <row r="10706" spans="1:4" x14ac:dyDescent="0.2">
      <c r="A10706" s="8">
        <v>44593</v>
      </c>
      <c r="B10706" s="6">
        <v>122424</v>
      </c>
      <c r="C10706" t="str">
        <f>_xlfn.XLOOKUP($B10706,Enrollees!$A$2:$A$10000,Enrollees!$B$2:$B$10000)</f>
        <v>CNPP</v>
      </c>
      <c r="D10706" t="str">
        <f>_xlfn.XLOOKUP(B10706,Enrollees!A:A,Enrollees!C:C)</f>
        <v>REAL Services</v>
      </c>
    </row>
    <row r="10707" spans="1:4" x14ac:dyDescent="0.2">
      <c r="A10707" s="8">
        <v>44593</v>
      </c>
      <c r="B10707" s="6">
        <v>122418</v>
      </c>
      <c r="C10707" t="str">
        <f>_xlfn.XLOOKUP($B10707,Enrollees!$A$2:$A$10000,Enrollees!$B$2:$B$10000)</f>
        <v>CNPP</v>
      </c>
      <c r="D10707" t="str">
        <f>_xlfn.XLOOKUP(B10707,Enrollees!A:A,Enrollees!C:C)</f>
        <v>REAL Services</v>
      </c>
    </row>
    <row r="10708" spans="1:4" x14ac:dyDescent="0.2">
      <c r="A10708" s="8">
        <v>44593</v>
      </c>
      <c r="B10708" s="6">
        <v>122424</v>
      </c>
      <c r="C10708" t="str">
        <f>_xlfn.XLOOKUP($B10708,Enrollees!$A$2:$A$10000,Enrollees!$B$2:$B$10000)</f>
        <v>CNPP</v>
      </c>
      <c r="D10708" t="str">
        <f>_xlfn.XLOOKUP(B10708,Enrollees!A:A,Enrollees!C:C)</f>
        <v>REAL Services</v>
      </c>
    </row>
    <row r="10709" spans="1:4" x14ac:dyDescent="0.2">
      <c r="A10709" s="8">
        <v>44593</v>
      </c>
      <c r="B10709" s="6">
        <v>122424</v>
      </c>
      <c r="C10709" t="str">
        <f>_xlfn.XLOOKUP($B10709,Enrollees!$A$2:$A$10000,Enrollees!$B$2:$B$10000)</f>
        <v>CNPP</v>
      </c>
      <c r="D10709" t="str">
        <f>_xlfn.XLOOKUP(B10709,Enrollees!A:A,Enrollees!C:C)</f>
        <v>REAL Services</v>
      </c>
    </row>
    <row r="10710" spans="1:4" x14ac:dyDescent="0.2">
      <c r="A10710" s="8">
        <v>44593</v>
      </c>
      <c r="B10710" s="6">
        <v>122423</v>
      </c>
      <c r="C10710" t="str">
        <f>_xlfn.XLOOKUP($B10710,Enrollees!$A$2:$A$10000,Enrollees!$B$2:$B$10000)</f>
        <v>CNPP</v>
      </c>
      <c r="D10710" t="str">
        <f>_xlfn.XLOOKUP(B10710,Enrollees!A:A,Enrollees!C:C)</f>
        <v>REAL Services</v>
      </c>
    </row>
    <row r="10711" spans="1:4" x14ac:dyDescent="0.2">
      <c r="A10711" s="8">
        <v>44593</v>
      </c>
      <c r="B10711" s="6">
        <v>122423</v>
      </c>
      <c r="C10711" t="str">
        <f>_xlfn.XLOOKUP($B10711,Enrollees!$A$2:$A$10000,Enrollees!$B$2:$B$10000)</f>
        <v>CNPP</v>
      </c>
      <c r="D10711" t="str">
        <f>_xlfn.XLOOKUP(B10711,Enrollees!A:A,Enrollees!C:C)</f>
        <v>REAL Services</v>
      </c>
    </row>
    <row r="10712" spans="1:4" x14ac:dyDescent="0.2">
      <c r="A10712" s="8">
        <v>44593</v>
      </c>
      <c r="B10712" s="6">
        <v>122418</v>
      </c>
      <c r="C10712" t="str">
        <f>_xlfn.XLOOKUP($B10712,Enrollees!$A$2:$A$10000,Enrollees!$B$2:$B$10000)</f>
        <v>CNPP</v>
      </c>
      <c r="D10712" t="str">
        <f>_xlfn.XLOOKUP(B10712,Enrollees!A:A,Enrollees!C:C)</f>
        <v>REAL Services</v>
      </c>
    </row>
    <row r="10713" spans="1:4" x14ac:dyDescent="0.2">
      <c r="A10713" s="8">
        <v>44593</v>
      </c>
      <c r="B10713" s="6">
        <v>122418</v>
      </c>
      <c r="C10713" t="str">
        <f>_xlfn.XLOOKUP($B10713,Enrollees!$A$2:$A$10000,Enrollees!$B$2:$B$10000)</f>
        <v>CNPP</v>
      </c>
      <c r="D10713" t="str">
        <f>_xlfn.XLOOKUP(B10713,Enrollees!A:A,Enrollees!C:C)</f>
        <v>REAL Services</v>
      </c>
    </row>
    <row r="10714" spans="1:4" x14ac:dyDescent="0.2">
      <c r="A10714" s="8">
        <v>44593</v>
      </c>
      <c r="B10714" s="6">
        <v>122418</v>
      </c>
      <c r="C10714" t="str">
        <f>_xlfn.XLOOKUP($B10714,Enrollees!$A$2:$A$10000,Enrollees!$B$2:$B$10000)</f>
        <v>CNPP</v>
      </c>
      <c r="D10714" t="str">
        <f>_xlfn.XLOOKUP(B10714,Enrollees!A:A,Enrollees!C:C)</f>
        <v>REAL Services</v>
      </c>
    </row>
    <row r="10715" spans="1:4" x14ac:dyDescent="0.2">
      <c r="A10715" s="8">
        <v>44593</v>
      </c>
      <c r="B10715" s="6">
        <v>122424</v>
      </c>
      <c r="C10715" t="str">
        <f>_xlfn.XLOOKUP($B10715,Enrollees!$A$2:$A$10000,Enrollees!$B$2:$B$10000)</f>
        <v>CNPP</v>
      </c>
      <c r="D10715" t="str">
        <f>_xlfn.XLOOKUP(B10715,Enrollees!A:A,Enrollees!C:C)</f>
        <v>REAL Services</v>
      </c>
    </row>
    <row r="10716" spans="1:4" x14ac:dyDescent="0.2">
      <c r="A10716" s="8">
        <v>44593</v>
      </c>
      <c r="B10716" s="6">
        <v>122423</v>
      </c>
      <c r="C10716" t="str">
        <f>_xlfn.XLOOKUP($B10716,Enrollees!$A$2:$A$10000,Enrollees!$B$2:$B$10000)</f>
        <v>CNPP</v>
      </c>
      <c r="D10716" t="str">
        <f>_xlfn.XLOOKUP(B10716,Enrollees!A:A,Enrollees!C:C)</f>
        <v>REAL Services</v>
      </c>
    </row>
    <row r="10717" spans="1:4" x14ac:dyDescent="0.2">
      <c r="A10717" s="8">
        <v>44593</v>
      </c>
      <c r="B10717" s="6">
        <v>122423</v>
      </c>
      <c r="C10717" t="str">
        <f>_xlfn.XLOOKUP($B10717,Enrollees!$A$2:$A$10000,Enrollees!$B$2:$B$10000)</f>
        <v>CNPP</v>
      </c>
      <c r="D10717" t="str">
        <f>_xlfn.XLOOKUP(B10717,Enrollees!A:A,Enrollees!C:C)</f>
        <v>REAL Services</v>
      </c>
    </row>
    <row r="10718" spans="1:4" x14ac:dyDescent="0.2">
      <c r="A10718" s="8">
        <v>44593</v>
      </c>
      <c r="B10718" s="6">
        <v>122423</v>
      </c>
      <c r="C10718" t="str">
        <f>_xlfn.XLOOKUP($B10718,Enrollees!$A$2:$A$10000,Enrollees!$B$2:$B$10000)</f>
        <v>CNPP</v>
      </c>
      <c r="D10718" t="str">
        <f>_xlfn.XLOOKUP(B10718,Enrollees!A:A,Enrollees!C:C)</f>
        <v>REAL Services</v>
      </c>
    </row>
    <row r="10719" spans="1:4" x14ac:dyDescent="0.2">
      <c r="A10719" s="8">
        <v>44593</v>
      </c>
      <c r="B10719" s="6">
        <v>122423</v>
      </c>
      <c r="C10719" t="str">
        <f>_xlfn.XLOOKUP($B10719,Enrollees!$A$2:$A$10000,Enrollees!$B$2:$B$10000)</f>
        <v>CNPP</v>
      </c>
      <c r="D10719" t="str">
        <f>_xlfn.XLOOKUP(B10719,Enrollees!A:A,Enrollees!C:C)</f>
        <v>REAL Services</v>
      </c>
    </row>
    <row r="10720" spans="1:4" x14ac:dyDescent="0.2">
      <c r="A10720" s="8">
        <v>44593</v>
      </c>
      <c r="B10720" s="6">
        <v>122670</v>
      </c>
      <c r="C10720" t="str">
        <f>_xlfn.XLOOKUP($B10720,Enrollees!$A$2:$A$10000,Enrollees!$B$2:$B$10000)</f>
        <v>CNPP</v>
      </c>
      <c r="D10720" t="str">
        <f>_xlfn.XLOOKUP(B10720,Enrollees!A:A,Enrollees!C:C)</f>
        <v>Center for the Homeless</v>
      </c>
    </row>
    <row r="10721" spans="1:4" x14ac:dyDescent="0.2">
      <c r="A10721" s="8">
        <v>44593</v>
      </c>
      <c r="B10721" s="6">
        <v>122670</v>
      </c>
      <c r="C10721" t="str">
        <f>_xlfn.XLOOKUP($B10721,Enrollees!$A$2:$A$10000,Enrollees!$B$2:$B$10000)</f>
        <v>CNPP</v>
      </c>
      <c r="D10721" t="str">
        <f>_xlfn.XLOOKUP(B10721,Enrollees!A:A,Enrollees!C:C)</f>
        <v>Center for the Homeless</v>
      </c>
    </row>
    <row r="10722" spans="1:4" x14ac:dyDescent="0.2">
      <c r="A10722" s="8">
        <v>44593</v>
      </c>
      <c r="B10722" s="6">
        <v>122684</v>
      </c>
      <c r="C10722" t="str">
        <f>_xlfn.XLOOKUP($B10722,Enrollees!$A$2:$A$10000,Enrollees!$B$2:$B$10000)</f>
        <v>CNPP</v>
      </c>
      <c r="D10722" t="str">
        <f>_xlfn.XLOOKUP(B10722,Enrollees!A:A,Enrollees!C:C)</f>
        <v>REAL Services</v>
      </c>
    </row>
    <row r="10723" spans="1:4" x14ac:dyDescent="0.2">
      <c r="A10723" s="8">
        <v>44593</v>
      </c>
      <c r="B10723" s="6">
        <v>122684</v>
      </c>
      <c r="C10723" t="str">
        <f>_xlfn.XLOOKUP($B10723,Enrollees!$A$2:$A$10000,Enrollees!$B$2:$B$10000)</f>
        <v>CNPP</v>
      </c>
      <c r="D10723" t="str">
        <f>_xlfn.XLOOKUP(B10723,Enrollees!A:A,Enrollees!C:C)</f>
        <v>REAL Services</v>
      </c>
    </row>
    <row r="10724" spans="1:4" x14ac:dyDescent="0.2">
      <c r="A10724" s="8">
        <v>44593</v>
      </c>
      <c r="B10724" s="6">
        <v>122684</v>
      </c>
      <c r="C10724" t="str">
        <f>_xlfn.XLOOKUP($B10724,Enrollees!$A$2:$A$10000,Enrollees!$B$2:$B$10000)</f>
        <v>CNPP</v>
      </c>
      <c r="D10724" t="str">
        <f>_xlfn.XLOOKUP(B10724,Enrollees!A:A,Enrollees!C:C)</f>
        <v>REAL Services</v>
      </c>
    </row>
    <row r="10725" spans="1:4" x14ac:dyDescent="0.2">
      <c r="A10725" s="8">
        <v>44593</v>
      </c>
      <c r="B10725" s="6">
        <v>122684</v>
      </c>
      <c r="C10725" t="str">
        <f>_xlfn.XLOOKUP($B10725,Enrollees!$A$2:$A$10000,Enrollees!$B$2:$B$10000)</f>
        <v>CNPP</v>
      </c>
      <c r="D10725" t="str">
        <f>_xlfn.XLOOKUP(B10725,Enrollees!A:A,Enrollees!C:C)</f>
        <v>REAL Services</v>
      </c>
    </row>
    <row r="10726" spans="1:4" x14ac:dyDescent="0.2">
      <c r="A10726" s="8">
        <v>44593</v>
      </c>
      <c r="B10726" s="6">
        <v>122684</v>
      </c>
      <c r="C10726" t="str">
        <f>_xlfn.XLOOKUP($B10726,Enrollees!$A$2:$A$10000,Enrollees!$B$2:$B$10000)</f>
        <v>CNPP</v>
      </c>
      <c r="D10726" t="str">
        <f>_xlfn.XLOOKUP(B10726,Enrollees!A:A,Enrollees!C:C)</f>
        <v>REAL Services</v>
      </c>
    </row>
    <row r="10727" spans="1:4" x14ac:dyDescent="0.2">
      <c r="A10727" s="8">
        <v>44593</v>
      </c>
      <c r="B10727" s="6">
        <v>122671</v>
      </c>
      <c r="C10727" t="str">
        <f>_xlfn.XLOOKUP($B10727,Enrollees!$A$2:$A$10000,Enrollees!$B$2:$B$10000)</f>
        <v>CNPP</v>
      </c>
      <c r="D10727" t="str">
        <f>_xlfn.XLOOKUP(B10727,Enrollees!A:A,Enrollees!C:C)</f>
        <v>Center for the Homeless</v>
      </c>
    </row>
    <row r="10728" spans="1:4" x14ac:dyDescent="0.2">
      <c r="A10728" s="8">
        <v>44593</v>
      </c>
      <c r="B10728" s="6">
        <v>122671</v>
      </c>
      <c r="C10728" t="str">
        <f>_xlfn.XLOOKUP($B10728,Enrollees!$A$2:$A$10000,Enrollees!$B$2:$B$10000)</f>
        <v>CNPP</v>
      </c>
      <c r="D10728" t="str">
        <f>_xlfn.XLOOKUP(B10728,Enrollees!A:A,Enrollees!C:C)</f>
        <v>Center for the Homeless</v>
      </c>
    </row>
    <row r="10729" spans="1:4" x14ac:dyDescent="0.2">
      <c r="A10729" s="8">
        <v>44593</v>
      </c>
      <c r="B10729" s="6">
        <v>122671</v>
      </c>
      <c r="C10729" t="str">
        <f>_xlfn.XLOOKUP($B10729,Enrollees!$A$2:$A$10000,Enrollees!$B$2:$B$10000)</f>
        <v>CNPP</v>
      </c>
      <c r="D10729" t="str">
        <f>_xlfn.XLOOKUP(B10729,Enrollees!A:A,Enrollees!C:C)</f>
        <v>Center for the Homeless</v>
      </c>
    </row>
    <row r="10730" spans="1:4" x14ac:dyDescent="0.2">
      <c r="A10730" s="8">
        <v>44593</v>
      </c>
      <c r="B10730" s="6">
        <v>122671</v>
      </c>
      <c r="C10730" t="str">
        <f>_xlfn.XLOOKUP($B10730,Enrollees!$A$2:$A$10000,Enrollees!$B$2:$B$10000)</f>
        <v>CNPP</v>
      </c>
      <c r="D10730" t="str">
        <f>_xlfn.XLOOKUP(B10730,Enrollees!A:A,Enrollees!C:C)</f>
        <v>Center for the Homeless</v>
      </c>
    </row>
    <row r="10731" spans="1:4" x14ac:dyDescent="0.2">
      <c r="A10731" s="8">
        <v>44593</v>
      </c>
      <c r="B10731" s="6">
        <v>122671</v>
      </c>
      <c r="C10731" t="str">
        <f>_xlfn.XLOOKUP($B10731,Enrollees!$A$2:$A$10000,Enrollees!$B$2:$B$10000)</f>
        <v>CNPP</v>
      </c>
      <c r="D10731" t="str">
        <f>_xlfn.XLOOKUP(B10731,Enrollees!A:A,Enrollees!C:C)</f>
        <v>Center for the Homeless</v>
      </c>
    </row>
    <row r="10732" spans="1:4" x14ac:dyDescent="0.2">
      <c r="A10732" s="8">
        <v>44593</v>
      </c>
      <c r="B10732" s="6">
        <v>122671</v>
      </c>
      <c r="C10732" t="str">
        <f>_xlfn.XLOOKUP($B10732,Enrollees!$A$2:$A$10000,Enrollees!$B$2:$B$10000)</f>
        <v>CNPP</v>
      </c>
      <c r="D10732" t="str">
        <f>_xlfn.XLOOKUP(B10732,Enrollees!A:A,Enrollees!C:C)</f>
        <v>Center for the Homeless</v>
      </c>
    </row>
    <row r="10733" spans="1:4" x14ac:dyDescent="0.2">
      <c r="A10733" s="8">
        <v>44593</v>
      </c>
      <c r="B10733" s="6">
        <v>122671</v>
      </c>
      <c r="C10733" t="str">
        <f>_xlfn.XLOOKUP($B10733,Enrollees!$A$2:$A$10000,Enrollees!$B$2:$B$10000)</f>
        <v>CNPP</v>
      </c>
      <c r="D10733" t="str">
        <f>_xlfn.XLOOKUP(B10733,Enrollees!A:A,Enrollees!C:C)</f>
        <v>Center for the Homeless</v>
      </c>
    </row>
    <row r="10734" spans="1:4" x14ac:dyDescent="0.2">
      <c r="A10734" s="8">
        <v>44593</v>
      </c>
      <c r="B10734" s="6">
        <v>122671</v>
      </c>
      <c r="C10734" t="str">
        <f>_xlfn.XLOOKUP($B10734,Enrollees!$A$2:$A$10000,Enrollees!$B$2:$B$10000)</f>
        <v>CNPP</v>
      </c>
      <c r="D10734" t="str">
        <f>_xlfn.XLOOKUP(B10734,Enrollees!A:A,Enrollees!C:C)</f>
        <v>Center for the Homeless</v>
      </c>
    </row>
    <row r="10735" spans="1:4" x14ac:dyDescent="0.2">
      <c r="A10735" s="8">
        <v>44593</v>
      </c>
      <c r="B10735" s="6">
        <v>122679</v>
      </c>
      <c r="C10735" t="str">
        <f>_xlfn.XLOOKUP($B10735,Enrollees!$A$2:$A$10000,Enrollees!$B$2:$B$10000)</f>
        <v>CNPP</v>
      </c>
      <c r="D10735" t="str">
        <f>_xlfn.XLOOKUP(B10735,Enrollees!A:A,Enrollees!C:C)</f>
        <v>REAL Services</v>
      </c>
    </row>
    <row r="10736" spans="1:4" x14ac:dyDescent="0.2">
      <c r="A10736" s="8">
        <v>44593</v>
      </c>
      <c r="B10736" s="6">
        <v>122679</v>
      </c>
      <c r="C10736" t="str">
        <f>_xlfn.XLOOKUP($B10736,Enrollees!$A$2:$A$10000,Enrollees!$B$2:$B$10000)</f>
        <v>CNPP</v>
      </c>
      <c r="D10736" t="str">
        <f>_xlfn.XLOOKUP(B10736,Enrollees!A:A,Enrollees!C:C)</f>
        <v>REAL Services</v>
      </c>
    </row>
    <row r="10737" spans="1:4" x14ac:dyDescent="0.2">
      <c r="A10737" s="8">
        <v>44593</v>
      </c>
      <c r="B10737" s="6">
        <v>122679</v>
      </c>
      <c r="C10737" t="str">
        <f>_xlfn.XLOOKUP($B10737,Enrollees!$A$2:$A$10000,Enrollees!$B$2:$B$10000)</f>
        <v>CNPP</v>
      </c>
      <c r="D10737" t="str">
        <f>_xlfn.XLOOKUP(B10737,Enrollees!A:A,Enrollees!C:C)</f>
        <v>REAL Services</v>
      </c>
    </row>
    <row r="10738" spans="1:4" x14ac:dyDescent="0.2">
      <c r="A10738" s="8">
        <v>44593</v>
      </c>
      <c r="B10738" s="6">
        <v>122671</v>
      </c>
      <c r="C10738" t="str">
        <f>_xlfn.XLOOKUP($B10738,Enrollees!$A$2:$A$10000,Enrollees!$B$2:$B$10000)</f>
        <v>CNPP</v>
      </c>
      <c r="D10738" t="str">
        <f>_xlfn.XLOOKUP(B10738,Enrollees!A:A,Enrollees!C:C)</f>
        <v>Center for the Homeless</v>
      </c>
    </row>
    <row r="10739" spans="1:4" x14ac:dyDescent="0.2">
      <c r="A10739" s="8">
        <v>44593</v>
      </c>
      <c r="B10739" s="6">
        <v>122671</v>
      </c>
      <c r="C10739" t="str">
        <f>_xlfn.XLOOKUP($B10739,Enrollees!$A$2:$A$10000,Enrollees!$B$2:$B$10000)</f>
        <v>CNPP</v>
      </c>
      <c r="D10739" t="str">
        <f>_xlfn.XLOOKUP(B10739,Enrollees!A:A,Enrollees!C:C)</f>
        <v>Center for the Homeless</v>
      </c>
    </row>
    <row r="10740" spans="1:4" x14ac:dyDescent="0.2">
      <c r="A10740" s="8">
        <v>44593</v>
      </c>
      <c r="B10740" s="6">
        <v>122671</v>
      </c>
      <c r="C10740" t="str">
        <f>_xlfn.XLOOKUP($B10740,Enrollees!$A$2:$A$10000,Enrollees!$B$2:$B$10000)</f>
        <v>CNPP</v>
      </c>
      <c r="D10740" t="str">
        <f>_xlfn.XLOOKUP(B10740,Enrollees!A:A,Enrollees!C:C)</f>
        <v>Center for the Homeless</v>
      </c>
    </row>
    <row r="10741" spans="1:4" x14ac:dyDescent="0.2">
      <c r="A10741" s="8">
        <v>44593</v>
      </c>
      <c r="B10741" s="6">
        <v>122687</v>
      </c>
      <c r="C10741" t="str">
        <f>_xlfn.XLOOKUP($B10741,Enrollees!$A$2:$A$10000,Enrollees!$B$2:$B$10000)</f>
        <v>CNPP</v>
      </c>
      <c r="D10741" t="str">
        <f>_xlfn.XLOOKUP(B10741,Enrollees!A:A,Enrollees!C:C)</f>
        <v>YWCA North Central Indiana</v>
      </c>
    </row>
    <row r="10742" spans="1:4" x14ac:dyDescent="0.2">
      <c r="A10742" s="8">
        <v>44593</v>
      </c>
      <c r="B10742" s="6">
        <v>122687</v>
      </c>
      <c r="C10742" t="str">
        <f>_xlfn.XLOOKUP($B10742,Enrollees!$A$2:$A$10000,Enrollees!$B$2:$B$10000)</f>
        <v>CNPP</v>
      </c>
      <c r="D10742" t="str">
        <f>_xlfn.XLOOKUP(B10742,Enrollees!A:A,Enrollees!C:C)</f>
        <v>YWCA North Central Indiana</v>
      </c>
    </row>
    <row r="10743" spans="1:4" x14ac:dyDescent="0.2">
      <c r="A10743" s="8">
        <v>44593</v>
      </c>
      <c r="B10743" s="6">
        <v>122687</v>
      </c>
      <c r="C10743" t="str">
        <f>_xlfn.XLOOKUP($B10743,Enrollees!$A$2:$A$10000,Enrollees!$B$2:$B$10000)</f>
        <v>CNPP</v>
      </c>
      <c r="D10743" t="str">
        <f>_xlfn.XLOOKUP(B10743,Enrollees!A:A,Enrollees!C:C)</f>
        <v>YWCA North Central Indiana</v>
      </c>
    </row>
    <row r="10744" spans="1:4" x14ac:dyDescent="0.2">
      <c r="A10744" s="8">
        <v>44593</v>
      </c>
      <c r="B10744" s="6">
        <v>122692</v>
      </c>
      <c r="C10744" t="str">
        <f>_xlfn.XLOOKUP($B10744,Enrollees!$A$2:$A$10000,Enrollees!$B$2:$B$10000)</f>
        <v>CNPP</v>
      </c>
      <c r="D10744" t="str">
        <f>_xlfn.XLOOKUP(B10744,Enrollees!A:A,Enrollees!C:C)</f>
        <v>YWCA North Central Indiana</v>
      </c>
    </row>
    <row r="10745" spans="1:4" x14ac:dyDescent="0.2">
      <c r="A10745" s="8">
        <v>44593</v>
      </c>
      <c r="B10745" s="6">
        <v>122692</v>
      </c>
      <c r="C10745" t="str">
        <f>_xlfn.XLOOKUP($B10745,Enrollees!$A$2:$A$10000,Enrollees!$B$2:$B$10000)</f>
        <v>CNPP</v>
      </c>
      <c r="D10745" t="str">
        <f>_xlfn.XLOOKUP(B10745,Enrollees!A:A,Enrollees!C:C)</f>
        <v>YWCA North Central Indiana</v>
      </c>
    </row>
    <row r="10746" spans="1:4" x14ac:dyDescent="0.2">
      <c r="A10746" s="8">
        <v>44593</v>
      </c>
      <c r="B10746" s="6">
        <v>122687</v>
      </c>
      <c r="C10746" t="str">
        <f>_xlfn.XLOOKUP($B10746,Enrollees!$A$2:$A$10000,Enrollees!$B$2:$B$10000)</f>
        <v>CNPP</v>
      </c>
      <c r="D10746" t="str">
        <f>_xlfn.XLOOKUP(B10746,Enrollees!A:A,Enrollees!C:C)</f>
        <v>YWCA North Central Indiana</v>
      </c>
    </row>
    <row r="10747" spans="1:4" x14ac:dyDescent="0.2">
      <c r="A10747" s="8">
        <v>44593</v>
      </c>
      <c r="B10747" s="6">
        <v>122687</v>
      </c>
      <c r="C10747" t="str">
        <f>_xlfn.XLOOKUP($B10747,Enrollees!$A$2:$A$10000,Enrollees!$B$2:$B$10000)</f>
        <v>CNPP</v>
      </c>
      <c r="D10747" t="str">
        <f>_xlfn.XLOOKUP(B10747,Enrollees!A:A,Enrollees!C:C)</f>
        <v>YWCA North Central Indiana</v>
      </c>
    </row>
    <row r="10748" spans="1:4" x14ac:dyDescent="0.2">
      <c r="A10748" s="8">
        <v>44593</v>
      </c>
      <c r="B10748" s="6">
        <v>122687</v>
      </c>
      <c r="C10748" t="str">
        <f>_xlfn.XLOOKUP($B10748,Enrollees!$A$2:$A$10000,Enrollees!$B$2:$B$10000)</f>
        <v>CNPP</v>
      </c>
      <c r="D10748" t="str">
        <f>_xlfn.XLOOKUP(B10748,Enrollees!A:A,Enrollees!C:C)</f>
        <v>YWCA North Central Indiana</v>
      </c>
    </row>
    <row r="10749" spans="1:4" x14ac:dyDescent="0.2">
      <c r="A10749" s="8">
        <v>44593</v>
      </c>
      <c r="B10749" s="6">
        <v>122692</v>
      </c>
      <c r="C10749" t="str">
        <f>_xlfn.XLOOKUP($B10749,Enrollees!$A$2:$A$10000,Enrollees!$B$2:$B$10000)</f>
        <v>CNPP</v>
      </c>
      <c r="D10749" t="str">
        <f>_xlfn.XLOOKUP(B10749,Enrollees!A:A,Enrollees!C:C)</f>
        <v>YWCA North Central Indiana</v>
      </c>
    </row>
    <row r="10750" spans="1:4" x14ac:dyDescent="0.2">
      <c r="A10750" s="8">
        <v>44593</v>
      </c>
      <c r="B10750" s="6">
        <v>122692</v>
      </c>
      <c r="C10750" t="str">
        <f>_xlfn.XLOOKUP($B10750,Enrollees!$A$2:$A$10000,Enrollees!$B$2:$B$10000)</f>
        <v>CNPP</v>
      </c>
      <c r="D10750" t="str">
        <f>_xlfn.XLOOKUP(B10750,Enrollees!A:A,Enrollees!C:C)</f>
        <v>YWCA North Central Indiana</v>
      </c>
    </row>
    <row r="10751" spans="1:4" x14ac:dyDescent="0.2">
      <c r="A10751" s="8">
        <v>44593</v>
      </c>
      <c r="B10751" s="6">
        <v>122687</v>
      </c>
      <c r="C10751" t="str">
        <f>_xlfn.XLOOKUP($B10751,Enrollees!$A$2:$A$10000,Enrollees!$B$2:$B$10000)</f>
        <v>CNPP</v>
      </c>
      <c r="D10751" t="str">
        <f>_xlfn.XLOOKUP(B10751,Enrollees!A:A,Enrollees!C:C)</f>
        <v>YWCA North Central Indiana</v>
      </c>
    </row>
    <row r="10752" spans="1:4" x14ac:dyDescent="0.2">
      <c r="A10752" s="8">
        <v>44593</v>
      </c>
      <c r="B10752" s="6">
        <v>122687</v>
      </c>
      <c r="C10752" t="str">
        <f>_xlfn.XLOOKUP($B10752,Enrollees!$A$2:$A$10000,Enrollees!$B$2:$B$10000)</f>
        <v>CNPP</v>
      </c>
      <c r="D10752" t="str">
        <f>_xlfn.XLOOKUP(B10752,Enrollees!A:A,Enrollees!C:C)</f>
        <v>YWCA North Central Indiana</v>
      </c>
    </row>
    <row r="10753" spans="1:4" x14ac:dyDescent="0.2">
      <c r="A10753" s="8">
        <v>44593</v>
      </c>
      <c r="B10753" s="6">
        <v>122687</v>
      </c>
      <c r="C10753" t="str">
        <f>_xlfn.XLOOKUP($B10753,Enrollees!$A$2:$A$10000,Enrollees!$B$2:$B$10000)</f>
        <v>CNPP</v>
      </c>
      <c r="D10753" t="str">
        <f>_xlfn.XLOOKUP(B10753,Enrollees!A:A,Enrollees!C:C)</f>
        <v>YWCA North Central Indiana</v>
      </c>
    </row>
    <row r="10754" spans="1:4" x14ac:dyDescent="0.2">
      <c r="A10754" s="8">
        <v>44593</v>
      </c>
      <c r="B10754" s="6">
        <v>122687</v>
      </c>
      <c r="C10754" t="str">
        <f>_xlfn.XLOOKUP($B10754,Enrollees!$A$2:$A$10000,Enrollees!$B$2:$B$10000)</f>
        <v>CNPP</v>
      </c>
      <c r="D10754" t="str">
        <f>_xlfn.XLOOKUP(B10754,Enrollees!A:A,Enrollees!C:C)</f>
        <v>YWCA North Central Indiana</v>
      </c>
    </row>
    <row r="10755" spans="1:4" x14ac:dyDescent="0.2">
      <c r="A10755" s="8">
        <v>44593</v>
      </c>
      <c r="B10755" s="6">
        <v>122687</v>
      </c>
      <c r="C10755" t="str">
        <f>_xlfn.XLOOKUP($B10755,Enrollees!$A$2:$A$10000,Enrollees!$B$2:$B$10000)</f>
        <v>CNPP</v>
      </c>
      <c r="D10755" t="str">
        <f>_xlfn.XLOOKUP(B10755,Enrollees!A:A,Enrollees!C:C)</f>
        <v>YWCA North Central Indiana</v>
      </c>
    </row>
    <row r="10756" spans="1:4" x14ac:dyDescent="0.2">
      <c r="A10756" s="8">
        <v>44593</v>
      </c>
      <c r="B10756" s="6">
        <v>122693</v>
      </c>
      <c r="C10756" t="str">
        <f>_xlfn.XLOOKUP($B10756,Enrollees!$A$2:$A$10000,Enrollees!$B$2:$B$10000)</f>
        <v>CNPP</v>
      </c>
      <c r="D10756" t="str">
        <f>_xlfn.XLOOKUP(B10756,Enrollees!A:A,Enrollees!C:C)</f>
        <v>YWCA North Central Indiana</v>
      </c>
    </row>
    <row r="10757" spans="1:4" x14ac:dyDescent="0.2">
      <c r="A10757" s="8">
        <v>44593</v>
      </c>
      <c r="B10757" s="6">
        <v>122693</v>
      </c>
      <c r="C10757" t="str">
        <f>_xlfn.XLOOKUP($B10757,Enrollees!$A$2:$A$10000,Enrollees!$B$2:$B$10000)</f>
        <v>CNPP</v>
      </c>
      <c r="D10757" t="str">
        <f>_xlfn.XLOOKUP(B10757,Enrollees!A:A,Enrollees!C:C)</f>
        <v>YWCA North Central Indiana</v>
      </c>
    </row>
    <row r="10758" spans="1:4" x14ac:dyDescent="0.2">
      <c r="A10758" s="8">
        <v>44593</v>
      </c>
      <c r="B10758" s="6">
        <v>122693</v>
      </c>
      <c r="C10758" t="str">
        <f>_xlfn.XLOOKUP($B10758,Enrollees!$A$2:$A$10000,Enrollees!$B$2:$B$10000)</f>
        <v>CNPP</v>
      </c>
      <c r="D10758" t="str">
        <f>_xlfn.XLOOKUP(B10758,Enrollees!A:A,Enrollees!C:C)</f>
        <v>YWCA North Central Indiana</v>
      </c>
    </row>
    <row r="10759" spans="1:4" x14ac:dyDescent="0.2">
      <c r="A10759" s="8">
        <v>44593</v>
      </c>
      <c r="B10759" s="6">
        <v>122693</v>
      </c>
      <c r="C10759" t="str">
        <f>_xlfn.XLOOKUP($B10759,Enrollees!$A$2:$A$10000,Enrollees!$B$2:$B$10000)</f>
        <v>CNPP</v>
      </c>
      <c r="D10759" t="str">
        <f>_xlfn.XLOOKUP(B10759,Enrollees!A:A,Enrollees!C:C)</f>
        <v>YWCA North Central Indiana</v>
      </c>
    </row>
    <row r="10760" spans="1:4" x14ac:dyDescent="0.2">
      <c r="A10760" s="8">
        <v>44593</v>
      </c>
      <c r="B10760" s="6">
        <v>122687</v>
      </c>
      <c r="C10760" t="str">
        <f>_xlfn.XLOOKUP($B10760,Enrollees!$A$2:$A$10000,Enrollees!$B$2:$B$10000)</f>
        <v>CNPP</v>
      </c>
      <c r="D10760" t="str">
        <f>_xlfn.XLOOKUP(B10760,Enrollees!A:A,Enrollees!C:C)</f>
        <v>YWCA North Central Indiana</v>
      </c>
    </row>
    <row r="10761" spans="1:4" x14ac:dyDescent="0.2">
      <c r="A10761" s="8">
        <v>44593</v>
      </c>
      <c r="B10761" s="6">
        <v>122687</v>
      </c>
      <c r="C10761" t="str">
        <f>_xlfn.XLOOKUP($B10761,Enrollees!$A$2:$A$10000,Enrollees!$B$2:$B$10000)</f>
        <v>CNPP</v>
      </c>
      <c r="D10761" t="str">
        <f>_xlfn.XLOOKUP(B10761,Enrollees!A:A,Enrollees!C:C)</f>
        <v>YWCA North Central Indiana</v>
      </c>
    </row>
    <row r="10762" spans="1:4" x14ac:dyDescent="0.2">
      <c r="A10762" s="8">
        <v>44593</v>
      </c>
      <c r="B10762" s="6">
        <v>122687</v>
      </c>
      <c r="C10762" t="str">
        <f>_xlfn.XLOOKUP($B10762,Enrollees!$A$2:$A$10000,Enrollees!$B$2:$B$10000)</f>
        <v>CNPP</v>
      </c>
      <c r="D10762" t="str">
        <f>_xlfn.XLOOKUP(B10762,Enrollees!A:A,Enrollees!C:C)</f>
        <v>YWCA North Central Indiana</v>
      </c>
    </row>
    <row r="10763" spans="1:4" x14ac:dyDescent="0.2">
      <c r="A10763" s="8">
        <v>44593</v>
      </c>
      <c r="B10763" s="6">
        <v>122687</v>
      </c>
      <c r="C10763" t="str">
        <f>_xlfn.XLOOKUP($B10763,Enrollees!$A$2:$A$10000,Enrollees!$B$2:$B$10000)</f>
        <v>CNPP</v>
      </c>
      <c r="D10763" t="str">
        <f>_xlfn.XLOOKUP(B10763,Enrollees!A:A,Enrollees!C:C)</f>
        <v>YWCA North Central Indiana</v>
      </c>
    </row>
    <row r="10764" spans="1:4" x14ac:dyDescent="0.2">
      <c r="A10764" s="8">
        <v>44593</v>
      </c>
      <c r="B10764" s="6">
        <v>122693</v>
      </c>
      <c r="C10764" t="str">
        <f>_xlfn.XLOOKUP($B10764,Enrollees!$A$2:$A$10000,Enrollees!$B$2:$B$10000)</f>
        <v>CNPP</v>
      </c>
      <c r="D10764" t="str">
        <f>_xlfn.XLOOKUP(B10764,Enrollees!A:A,Enrollees!C:C)</f>
        <v>YWCA North Central Indiana</v>
      </c>
    </row>
    <row r="10765" spans="1:4" x14ac:dyDescent="0.2">
      <c r="A10765" s="8">
        <v>44593</v>
      </c>
      <c r="B10765" s="6">
        <v>122693</v>
      </c>
      <c r="C10765" t="str">
        <f>_xlfn.XLOOKUP($B10765,Enrollees!$A$2:$A$10000,Enrollees!$B$2:$B$10000)</f>
        <v>CNPP</v>
      </c>
      <c r="D10765" t="str">
        <f>_xlfn.XLOOKUP(B10765,Enrollees!A:A,Enrollees!C:C)</f>
        <v>YWCA North Central Indiana</v>
      </c>
    </row>
    <row r="10766" spans="1:4" x14ac:dyDescent="0.2">
      <c r="A10766" s="8">
        <v>44593</v>
      </c>
      <c r="B10766" s="6">
        <v>122693</v>
      </c>
      <c r="C10766" t="str">
        <f>_xlfn.XLOOKUP($B10766,Enrollees!$A$2:$A$10000,Enrollees!$B$2:$B$10000)</f>
        <v>CNPP</v>
      </c>
      <c r="D10766" t="str">
        <f>_xlfn.XLOOKUP(B10766,Enrollees!A:A,Enrollees!C:C)</f>
        <v>YWCA North Central Indiana</v>
      </c>
    </row>
    <row r="10767" spans="1:4" x14ac:dyDescent="0.2">
      <c r="A10767" s="8">
        <v>44593</v>
      </c>
      <c r="B10767" s="6">
        <v>122693</v>
      </c>
      <c r="C10767" t="str">
        <f>_xlfn.XLOOKUP($B10767,Enrollees!$A$2:$A$10000,Enrollees!$B$2:$B$10000)</f>
        <v>CNPP</v>
      </c>
      <c r="D10767" t="str">
        <f>_xlfn.XLOOKUP(B10767,Enrollees!A:A,Enrollees!C:C)</f>
        <v>YWCA North Central Indiana</v>
      </c>
    </row>
    <row r="10768" spans="1:4" x14ac:dyDescent="0.2">
      <c r="A10768" s="8">
        <v>44593</v>
      </c>
      <c r="B10768" s="6">
        <v>122693</v>
      </c>
      <c r="C10768" t="str">
        <f>_xlfn.XLOOKUP($B10768,Enrollees!$A$2:$A$10000,Enrollees!$B$2:$B$10000)</f>
        <v>CNPP</v>
      </c>
      <c r="D10768" t="str">
        <f>_xlfn.XLOOKUP(B10768,Enrollees!A:A,Enrollees!C:C)</f>
        <v>YWCA North Central Indiana</v>
      </c>
    </row>
    <row r="10769" spans="1:4" x14ac:dyDescent="0.2">
      <c r="A10769" s="8">
        <v>44593</v>
      </c>
      <c r="B10769" s="6">
        <v>122693</v>
      </c>
      <c r="C10769" t="str">
        <f>_xlfn.XLOOKUP($B10769,Enrollees!$A$2:$A$10000,Enrollees!$B$2:$B$10000)</f>
        <v>CNPP</v>
      </c>
      <c r="D10769" t="str">
        <f>_xlfn.XLOOKUP(B10769,Enrollees!A:A,Enrollees!C:C)</f>
        <v>YWCA North Central Indiana</v>
      </c>
    </row>
    <row r="10770" spans="1:4" x14ac:dyDescent="0.2">
      <c r="A10770" s="8">
        <v>44593</v>
      </c>
      <c r="B10770" s="6">
        <v>122693</v>
      </c>
      <c r="C10770" t="str">
        <f>_xlfn.XLOOKUP($B10770,Enrollees!$A$2:$A$10000,Enrollees!$B$2:$B$10000)</f>
        <v>CNPP</v>
      </c>
      <c r="D10770" t="str">
        <f>_xlfn.XLOOKUP(B10770,Enrollees!A:A,Enrollees!C:C)</f>
        <v>YWCA North Central Indiana</v>
      </c>
    </row>
    <row r="10771" spans="1:4" x14ac:dyDescent="0.2">
      <c r="A10771" s="8">
        <v>44593</v>
      </c>
      <c r="B10771" s="6">
        <v>122693</v>
      </c>
      <c r="C10771" t="str">
        <f>_xlfn.XLOOKUP($B10771,Enrollees!$A$2:$A$10000,Enrollees!$B$2:$B$10000)</f>
        <v>CNPP</v>
      </c>
      <c r="D10771" t="str">
        <f>_xlfn.XLOOKUP(B10771,Enrollees!A:A,Enrollees!C:C)</f>
        <v>YWCA North Central Indiana</v>
      </c>
    </row>
    <row r="10772" spans="1:4" x14ac:dyDescent="0.2">
      <c r="A10772" s="8">
        <v>44593</v>
      </c>
      <c r="B10772" s="6">
        <v>122693</v>
      </c>
      <c r="C10772" t="str">
        <f>_xlfn.XLOOKUP($B10772,Enrollees!$A$2:$A$10000,Enrollees!$B$2:$B$10000)</f>
        <v>CNPP</v>
      </c>
      <c r="D10772" t="str">
        <f>_xlfn.XLOOKUP(B10772,Enrollees!A:A,Enrollees!C:C)</f>
        <v>YWCA North Central Indiana</v>
      </c>
    </row>
    <row r="10773" spans="1:4" x14ac:dyDescent="0.2">
      <c r="A10773" s="8">
        <v>44593</v>
      </c>
      <c r="B10773" s="6">
        <v>122693</v>
      </c>
      <c r="C10773" t="str">
        <f>_xlfn.XLOOKUP($B10773,Enrollees!$A$2:$A$10000,Enrollees!$B$2:$B$10000)</f>
        <v>CNPP</v>
      </c>
      <c r="D10773" t="str">
        <f>_xlfn.XLOOKUP(B10773,Enrollees!A:A,Enrollees!C:C)</f>
        <v>YWCA North Central Indiana</v>
      </c>
    </row>
    <row r="10774" spans="1:4" x14ac:dyDescent="0.2">
      <c r="A10774" s="8">
        <v>44593</v>
      </c>
      <c r="B10774" s="6">
        <v>122693</v>
      </c>
      <c r="C10774" t="str">
        <f>_xlfn.XLOOKUP($B10774,Enrollees!$A$2:$A$10000,Enrollees!$B$2:$B$10000)</f>
        <v>CNPP</v>
      </c>
      <c r="D10774" t="str">
        <f>_xlfn.XLOOKUP(B10774,Enrollees!A:A,Enrollees!C:C)</f>
        <v>YWCA North Central Indiana</v>
      </c>
    </row>
    <row r="10775" spans="1:4" x14ac:dyDescent="0.2">
      <c r="A10775" s="8">
        <v>44593</v>
      </c>
      <c r="B10775" s="6">
        <v>122693</v>
      </c>
      <c r="C10775" t="str">
        <f>_xlfn.XLOOKUP($B10775,Enrollees!$A$2:$A$10000,Enrollees!$B$2:$B$10000)</f>
        <v>CNPP</v>
      </c>
      <c r="D10775" t="str">
        <f>_xlfn.XLOOKUP(B10775,Enrollees!A:A,Enrollees!C:C)</f>
        <v>YWCA North Central Indiana</v>
      </c>
    </row>
    <row r="10776" spans="1:4" x14ac:dyDescent="0.2">
      <c r="A10776" s="8">
        <v>44593</v>
      </c>
      <c r="B10776" s="6">
        <v>122693</v>
      </c>
      <c r="C10776" t="str">
        <f>_xlfn.XLOOKUP($B10776,Enrollees!$A$2:$A$10000,Enrollees!$B$2:$B$10000)</f>
        <v>CNPP</v>
      </c>
      <c r="D10776" t="str">
        <f>_xlfn.XLOOKUP(B10776,Enrollees!A:A,Enrollees!C:C)</f>
        <v>YWCA North Central Indiana</v>
      </c>
    </row>
    <row r="10777" spans="1:4" x14ac:dyDescent="0.2">
      <c r="A10777" s="8">
        <v>44593</v>
      </c>
      <c r="B10777" s="6">
        <v>122693</v>
      </c>
      <c r="C10777" t="str">
        <f>_xlfn.XLOOKUP($B10777,Enrollees!$A$2:$A$10000,Enrollees!$B$2:$B$10000)</f>
        <v>CNPP</v>
      </c>
      <c r="D10777" t="str">
        <f>_xlfn.XLOOKUP(B10777,Enrollees!A:A,Enrollees!C:C)</f>
        <v>YWCA North Central Indiana</v>
      </c>
    </row>
    <row r="10778" spans="1:4" x14ac:dyDescent="0.2">
      <c r="A10778" s="8">
        <v>44593</v>
      </c>
      <c r="B10778" s="6">
        <v>122693</v>
      </c>
      <c r="C10778" t="str">
        <f>_xlfn.XLOOKUP($B10778,Enrollees!$A$2:$A$10000,Enrollees!$B$2:$B$10000)</f>
        <v>CNPP</v>
      </c>
      <c r="D10778" t="str">
        <f>_xlfn.XLOOKUP(B10778,Enrollees!A:A,Enrollees!C:C)</f>
        <v>YWCA North Central Indiana</v>
      </c>
    </row>
    <row r="10779" spans="1:4" x14ac:dyDescent="0.2">
      <c r="A10779" s="8">
        <v>44593</v>
      </c>
      <c r="B10779" s="6">
        <v>122693</v>
      </c>
      <c r="C10779" t="str">
        <f>_xlfn.XLOOKUP($B10779,Enrollees!$A$2:$A$10000,Enrollees!$B$2:$B$10000)</f>
        <v>CNPP</v>
      </c>
      <c r="D10779" t="str">
        <f>_xlfn.XLOOKUP(B10779,Enrollees!A:A,Enrollees!C:C)</f>
        <v>YWCA North Central Indiana</v>
      </c>
    </row>
    <row r="10780" spans="1:4" x14ac:dyDescent="0.2">
      <c r="A10780" s="8">
        <v>44593</v>
      </c>
      <c r="B10780" s="6">
        <v>122754</v>
      </c>
      <c r="C10780" t="str">
        <f>_xlfn.XLOOKUP($B10780,Enrollees!$A$2:$A$10000,Enrollees!$B$2:$B$10000)</f>
        <v>CNPP</v>
      </c>
      <c r="D10780" t="str">
        <f>_xlfn.XLOOKUP(B10780,Enrollees!A:A,Enrollees!C:C)</f>
        <v>Center for the Homeless</v>
      </c>
    </row>
    <row r="10781" spans="1:4" x14ac:dyDescent="0.2">
      <c r="A10781" s="8">
        <v>44593</v>
      </c>
      <c r="B10781" s="6">
        <v>122755</v>
      </c>
      <c r="C10781" t="str">
        <f>_xlfn.XLOOKUP($B10781,Enrollees!$A$2:$A$10000,Enrollees!$B$2:$B$10000)</f>
        <v>CNPP</v>
      </c>
      <c r="D10781" t="str">
        <f>_xlfn.XLOOKUP(B10781,Enrollees!A:A,Enrollees!C:C)</f>
        <v>Center for the Homeless</v>
      </c>
    </row>
    <row r="10782" spans="1:4" x14ac:dyDescent="0.2">
      <c r="A10782" s="8">
        <v>44593</v>
      </c>
      <c r="B10782" s="6">
        <v>122754</v>
      </c>
      <c r="C10782" t="str">
        <f>_xlfn.XLOOKUP($B10782,Enrollees!$A$2:$A$10000,Enrollees!$B$2:$B$10000)</f>
        <v>CNPP</v>
      </c>
      <c r="D10782" t="str">
        <f>_xlfn.XLOOKUP(B10782,Enrollees!A:A,Enrollees!C:C)</f>
        <v>Center for the Homeless</v>
      </c>
    </row>
    <row r="10783" spans="1:4" x14ac:dyDescent="0.2">
      <c r="A10783" s="8">
        <v>44593</v>
      </c>
      <c r="B10783" s="6">
        <v>122772</v>
      </c>
      <c r="C10783" t="str">
        <f>_xlfn.XLOOKUP($B10783,Enrollees!$A$2:$A$10000,Enrollees!$B$2:$B$10000)</f>
        <v>CNPP</v>
      </c>
      <c r="D10783" t="str">
        <f>_xlfn.XLOOKUP(B10783,Enrollees!A:A,Enrollees!C:C)</f>
        <v>Hope Ministries</v>
      </c>
    </row>
    <row r="10784" spans="1:4" x14ac:dyDescent="0.2">
      <c r="A10784" s="8">
        <v>44593</v>
      </c>
      <c r="B10784" s="6">
        <v>122773</v>
      </c>
      <c r="C10784" t="str">
        <f>_xlfn.XLOOKUP($B10784,Enrollees!$A$2:$A$10000,Enrollees!$B$2:$B$10000)</f>
        <v>CNPP</v>
      </c>
      <c r="D10784" t="str">
        <f>_xlfn.XLOOKUP(B10784,Enrollees!A:A,Enrollees!C:C)</f>
        <v>Hope Ministries</v>
      </c>
    </row>
    <row r="10785" spans="1:4" x14ac:dyDescent="0.2">
      <c r="A10785" s="8">
        <v>44593</v>
      </c>
      <c r="B10785" s="6">
        <v>122773</v>
      </c>
      <c r="C10785" t="str">
        <f>_xlfn.XLOOKUP($B10785,Enrollees!$A$2:$A$10000,Enrollees!$B$2:$B$10000)</f>
        <v>CNPP</v>
      </c>
      <c r="D10785" t="str">
        <f>_xlfn.XLOOKUP(B10785,Enrollees!A:A,Enrollees!C:C)</f>
        <v>Hope Ministries</v>
      </c>
    </row>
    <row r="10786" spans="1:4" x14ac:dyDescent="0.2">
      <c r="A10786" s="8">
        <v>44593</v>
      </c>
      <c r="B10786" s="6">
        <v>122754</v>
      </c>
      <c r="C10786" t="str">
        <f>_xlfn.XLOOKUP($B10786,Enrollees!$A$2:$A$10000,Enrollees!$B$2:$B$10000)</f>
        <v>CNPP</v>
      </c>
      <c r="D10786" t="str">
        <f>_xlfn.XLOOKUP(B10786,Enrollees!A:A,Enrollees!C:C)</f>
        <v>Center for the Homeless</v>
      </c>
    </row>
    <row r="10787" spans="1:4" x14ac:dyDescent="0.2">
      <c r="A10787" s="8">
        <v>44593</v>
      </c>
      <c r="B10787" s="6">
        <v>122755</v>
      </c>
      <c r="C10787" t="str">
        <f>_xlfn.XLOOKUP($B10787,Enrollees!$A$2:$A$10000,Enrollees!$B$2:$B$10000)</f>
        <v>CNPP</v>
      </c>
      <c r="D10787" t="str">
        <f>_xlfn.XLOOKUP(B10787,Enrollees!A:A,Enrollees!C:C)</f>
        <v>Center for the Homeless</v>
      </c>
    </row>
    <row r="10788" spans="1:4" x14ac:dyDescent="0.2">
      <c r="A10788" s="8">
        <v>44593</v>
      </c>
      <c r="B10788" s="6">
        <v>122766</v>
      </c>
      <c r="C10788" t="str">
        <f>_xlfn.XLOOKUP($B10788,Enrollees!$A$2:$A$10000,Enrollees!$B$2:$B$10000)</f>
        <v>CNPP</v>
      </c>
      <c r="D10788" t="str">
        <f>_xlfn.XLOOKUP(B10788,Enrollees!A:A,Enrollees!C:C)</f>
        <v>Hope Ministries</v>
      </c>
    </row>
    <row r="10789" spans="1:4" x14ac:dyDescent="0.2">
      <c r="A10789" s="8">
        <v>44593</v>
      </c>
      <c r="B10789" s="6">
        <v>122773</v>
      </c>
      <c r="C10789" t="str">
        <f>_xlfn.XLOOKUP($B10789,Enrollees!$A$2:$A$10000,Enrollees!$B$2:$B$10000)</f>
        <v>CNPP</v>
      </c>
      <c r="D10789" t="str">
        <f>_xlfn.XLOOKUP(B10789,Enrollees!A:A,Enrollees!C:C)</f>
        <v>Hope Ministries</v>
      </c>
    </row>
    <row r="10790" spans="1:4" x14ac:dyDescent="0.2">
      <c r="A10790" s="8">
        <v>44593</v>
      </c>
      <c r="B10790" s="6">
        <v>122754</v>
      </c>
      <c r="C10790" t="str">
        <f>_xlfn.XLOOKUP($B10790,Enrollees!$A$2:$A$10000,Enrollees!$B$2:$B$10000)</f>
        <v>CNPP</v>
      </c>
      <c r="D10790" t="str">
        <f>_xlfn.XLOOKUP(B10790,Enrollees!A:A,Enrollees!C:C)</f>
        <v>Center for the Homeless</v>
      </c>
    </row>
    <row r="10791" spans="1:4" x14ac:dyDescent="0.2">
      <c r="A10791" s="8">
        <v>44593</v>
      </c>
      <c r="B10791" s="6">
        <v>122755</v>
      </c>
      <c r="C10791" t="str">
        <f>_xlfn.XLOOKUP($B10791,Enrollees!$A$2:$A$10000,Enrollees!$B$2:$B$10000)</f>
        <v>CNPP</v>
      </c>
      <c r="D10791" t="str">
        <f>_xlfn.XLOOKUP(B10791,Enrollees!A:A,Enrollees!C:C)</f>
        <v>Center for the Homeless</v>
      </c>
    </row>
    <row r="10792" spans="1:4" x14ac:dyDescent="0.2">
      <c r="A10792" s="8">
        <v>44593</v>
      </c>
      <c r="B10792" s="6">
        <v>122780</v>
      </c>
      <c r="C10792" t="str">
        <f>_xlfn.XLOOKUP($B10792,Enrollees!$A$2:$A$10000,Enrollees!$B$2:$B$10000)</f>
        <v>CNPP</v>
      </c>
      <c r="D10792" t="str">
        <f>_xlfn.XLOOKUP(B10792,Enrollees!A:A,Enrollees!C:C)</f>
        <v>Hope Ministries</v>
      </c>
    </row>
    <row r="10793" spans="1:4" x14ac:dyDescent="0.2">
      <c r="A10793" s="8">
        <v>44593</v>
      </c>
      <c r="B10793" s="6">
        <v>122780</v>
      </c>
      <c r="C10793" t="str">
        <f>_xlfn.XLOOKUP($B10793,Enrollees!$A$2:$A$10000,Enrollees!$B$2:$B$10000)</f>
        <v>CNPP</v>
      </c>
      <c r="D10793" t="str">
        <f>_xlfn.XLOOKUP(B10793,Enrollees!A:A,Enrollees!C:C)</f>
        <v>Hope Ministries</v>
      </c>
    </row>
    <row r="10794" spans="1:4" x14ac:dyDescent="0.2">
      <c r="A10794" s="8">
        <v>44593</v>
      </c>
      <c r="B10794" s="6">
        <v>122780</v>
      </c>
      <c r="C10794" t="str">
        <f>_xlfn.XLOOKUP($B10794,Enrollees!$A$2:$A$10000,Enrollees!$B$2:$B$10000)</f>
        <v>CNPP</v>
      </c>
      <c r="D10794" t="str">
        <f>_xlfn.XLOOKUP(B10794,Enrollees!A:A,Enrollees!C:C)</f>
        <v>Hope Ministries</v>
      </c>
    </row>
    <row r="10795" spans="1:4" x14ac:dyDescent="0.2">
      <c r="A10795" s="8">
        <v>44593</v>
      </c>
      <c r="B10795" s="6">
        <v>122754</v>
      </c>
      <c r="C10795" t="str">
        <f>_xlfn.XLOOKUP($B10795,Enrollees!$A$2:$A$10000,Enrollees!$B$2:$B$10000)</f>
        <v>CNPP</v>
      </c>
      <c r="D10795" t="str">
        <f>_xlfn.XLOOKUP(B10795,Enrollees!A:A,Enrollees!C:C)</f>
        <v>Center for the Homeless</v>
      </c>
    </row>
    <row r="10796" spans="1:4" x14ac:dyDescent="0.2">
      <c r="A10796" s="8">
        <v>44593</v>
      </c>
      <c r="B10796" s="6">
        <v>122772</v>
      </c>
      <c r="C10796" t="str">
        <f>_xlfn.XLOOKUP($B10796,Enrollees!$A$2:$A$10000,Enrollees!$B$2:$B$10000)</f>
        <v>CNPP</v>
      </c>
      <c r="D10796" t="str">
        <f>_xlfn.XLOOKUP(B10796,Enrollees!A:A,Enrollees!C:C)</f>
        <v>Hope Ministries</v>
      </c>
    </row>
    <row r="10797" spans="1:4" x14ac:dyDescent="0.2">
      <c r="A10797" s="8">
        <v>44593</v>
      </c>
      <c r="B10797" s="6">
        <v>122755</v>
      </c>
      <c r="C10797" t="str">
        <f>_xlfn.XLOOKUP($B10797,Enrollees!$A$2:$A$10000,Enrollees!$B$2:$B$10000)</f>
        <v>CNPP</v>
      </c>
      <c r="D10797" t="str">
        <f>_xlfn.XLOOKUP(B10797,Enrollees!A:A,Enrollees!C:C)</f>
        <v>Center for the Homeless</v>
      </c>
    </row>
    <row r="10798" spans="1:4" x14ac:dyDescent="0.2">
      <c r="A10798" s="8">
        <v>44593</v>
      </c>
      <c r="B10798" s="6">
        <v>122754</v>
      </c>
      <c r="C10798" t="str">
        <f>_xlfn.XLOOKUP($B10798,Enrollees!$A$2:$A$10000,Enrollees!$B$2:$B$10000)</f>
        <v>CNPP</v>
      </c>
      <c r="D10798" t="str">
        <f>_xlfn.XLOOKUP(B10798,Enrollees!A:A,Enrollees!C:C)</f>
        <v>Center for the Homeless</v>
      </c>
    </row>
    <row r="10799" spans="1:4" x14ac:dyDescent="0.2">
      <c r="A10799" s="8">
        <v>44593</v>
      </c>
      <c r="B10799" s="6">
        <v>122755</v>
      </c>
      <c r="C10799" t="str">
        <f>_xlfn.XLOOKUP($B10799,Enrollees!$A$2:$A$10000,Enrollees!$B$2:$B$10000)</f>
        <v>CNPP</v>
      </c>
      <c r="D10799" t="str">
        <f>_xlfn.XLOOKUP(B10799,Enrollees!A:A,Enrollees!C:C)</f>
        <v>Center for the Homeless</v>
      </c>
    </row>
    <row r="10800" spans="1:4" x14ac:dyDescent="0.2">
      <c r="A10800" s="8">
        <v>44593</v>
      </c>
      <c r="B10800" s="6">
        <v>122754</v>
      </c>
      <c r="C10800" t="str">
        <f>_xlfn.XLOOKUP($B10800,Enrollees!$A$2:$A$10000,Enrollees!$B$2:$B$10000)</f>
        <v>CNPP</v>
      </c>
      <c r="D10800" t="str">
        <f>_xlfn.XLOOKUP(B10800,Enrollees!A:A,Enrollees!C:C)</f>
        <v>Center for the Homeless</v>
      </c>
    </row>
    <row r="10801" spans="1:4" x14ac:dyDescent="0.2">
      <c r="A10801" s="8">
        <v>44593</v>
      </c>
      <c r="B10801" s="6">
        <v>122755</v>
      </c>
      <c r="C10801" t="str">
        <f>_xlfn.XLOOKUP($B10801,Enrollees!$A$2:$A$10000,Enrollees!$B$2:$B$10000)</f>
        <v>CNPP</v>
      </c>
      <c r="D10801" t="str">
        <f>_xlfn.XLOOKUP(B10801,Enrollees!A:A,Enrollees!C:C)</f>
        <v>Center for the Homeless</v>
      </c>
    </row>
    <row r="10802" spans="1:4" x14ac:dyDescent="0.2">
      <c r="A10802" s="8">
        <v>44593</v>
      </c>
      <c r="B10802" s="6">
        <v>122754</v>
      </c>
      <c r="C10802" t="str">
        <f>_xlfn.XLOOKUP($B10802,Enrollees!$A$2:$A$10000,Enrollees!$B$2:$B$10000)</f>
        <v>CNPP</v>
      </c>
      <c r="D10802" t="str">
        <f>_xlfn.XLOOKUP(B10802,Enrollees!A:A,Enrollees!C:C)</f>
        <v>Center for the Homeless</v>
      </c>
    </row>
    <row r="10803" spans="1:4" x14ac:dyDescent="0.2">
      <c r="A10803" s="8">
        <v>44593</v>
      </c>
      <c r="B10803" s="6">
        <v>122754</v>
      </c>
      <c r="C10803" t="str">
        <f>_xlfn.XLOOKUP($B10803,Enrollees!$A$2:$A$10000,Enrollees!$B$2:$B$10000)</f>
        <v>CNPP</v>
      </c>
      <c r="D10803" t="str">
        <f>_xlfn.XLOOKUP(B10803,Enrollees!A:A,Enrollees!C:C)</f>
        <v>Center for the Homeless</v>
      </c>
    </row>
    <row r="10804" spans="1:4" x14ac:dyDescent="0.2">
      <c r="A10804" s="8">
        <v>44593</v>
      </c>
      <c r="B10804" s="6">
        <v>122754</v>
      </c>
      <c r="C10804" t="str">
        <f>_xlfn.XLOOKUP($B10804,Enrollees!$A$2:$A$10000,Enrollees!$B$2:$B$10000)</f>
        <v>CNPP</v>
      </c>
      <c r="D10804" t="str">
        <f>_xlfn.XLOOKUP(B10804,Enrollees!A:A,Enrollees!C:C)</f>
        <v>Center for the Homeless</v>
      </c>
    </row>
    <row r="10805" spans="1:4" x14ac:dyDescent="0.2">
      <c r="A10805" s="8">
        <v>44593</v>
      </c>
      <c r="B10805" s="6">
        <v>122755</v>
      </c>
      <c r="C10805" t="str">
        <f>_xlfn.XLOOKUP($B10805,Enrollees!$A$2:$A$10000,Enrollees!$B$2:$B$10000)</f>
        <v>CNPP</v>
      </c>
      <c r="D10805" t="str">
        <f>_xlfn.XLOOKUP(B10805,Enrollees!A:A,Enrollees!C:C)</f>
        <v>Center for the Homeless</v>
      </c>
    </row>
    <row r="10806" spans="1:4" x14ac:dyDescent="0.2">
      <c r="A10806" s="8">
        <v>44593</v>
      </c>
      <c r="B10806" s="6">
        <v>122754</v>
      </c>
      <c r="C10806" t="str">
        <f>_xlfn.XLOOKUP($B10806,Enrollees!$A$2:$A$10000,Enrollees!$B$2:$B$10000)</f>
        <v>CNPP</v>
      </c>
      <c r="D10806" t="str">
        <f>_xlfn.XLOOKUP(B10806,Enrollees!A:A,Enrollees!C:C)</f>
        <v>Center for the Homeless</v>
      </c>
    </row>
    <row r="10807" spans="1:4" x14ac:dyDescent="0.2">
      <c r="A10807" s="8">
        <v>44593</v>
      </c>
      <c r="B10807" s="6">
        <v>122755</v>
      </c>
      <c r="C10807" t="str">
        <f>_xlfn.XLOOKUP($B10807,Enrollees!$A$2:$A$10000,Enrollees!$B$2:$B$10000)</f>
        <v>CNPP</v>
      </c>
      <c r="D10807" t="str">
        <f>_xlfn.XLOOKUP(B10807,Enrollees!A:A,Enrollees!C:C)</f>
        <v>Center for the Homeless</v>
      </c>
    </row>
    <row r="10808" spans="1:4" x14ac:dyDescent="0.2">
      <c r="A10808" s="8">
        <v>44593</v>
      </c>
      <c r="B10808" s="6">
        <v>122754</v>
      </c>
      <c r="C10808" t="str">
        <f>_xlfn.XLOOKUP($B10808,Enrollees!$A$2:$A$10000,Enrollees!$B$2:$B$10000)</f>
        <v>CNPP</v>
      </c>
      <c r="D10808" t="str">
        <f>_xlfn.XLOOKUP(B10808,Enrollees!A:A,Enrollees!C:C)</f>
        <v>Center for the Homeless</v>
      </c>
    </row>
    <row r="10809" spans="1:4" x14ac:dyDescent="0.2">
      <c r="A10809" s="8">
        <v>44593</v>
      </c>
      <c r="B10809" s="6">
        <v>122754</v>
      </c>
      <c r="C10809" t="str">
        <f>_xlfn.XLOOKUP($B10809,Enrollees!$A$2:$A$10000,Enrollees!$B$2:$B$10000)</f>
        <v>CNPP</v>
      </c>
      <c r="D10809" t="str">
        <f>_xlfn.XLOOKUP(B10809,Enrollees!A:A,Enrollees!C:C)</f>
        <v>Center for the Homeless</v>
      </c>
    </row>
    <row r="10810" spans="1:4" x14ac:dyDescent="0.2">
      <c r="A10810" s="8">
        <v>44593</v>
      </c>
      <c r="B10810" s="6">
        <v>122754</v>
      </c>
      <c r="C10810" t="str">
        <f>_xlfn.XLOOKUP($B10810,Enrollees!$A$2:$A$10000,Enrollees!$B$2:$B$10000)</f>
        <v>CNPP</v>
      </c>
      <c r="D10810" t="str">
        <f>_xlfn.XLOOKUP(B10810,Enrollees!A:A,Enrollees!C:C)</f>
        <v>Center for the Homeless</v>
      </c>
    </row>
    <row r="10811" spans="1:4" x14ac:dyDescent="0.2">
      <c r="A10811" s="8">
        <v>44593</v>
      </c>
      <c r="B10811" s="6">
        <v>122772</v>
      </c>
      <c r="C10811" t="str">
        <f>_xlfn.XLOOKUP($B10811,Enrollees!$A$2:$A$10000,Enrollees!$B$2:$B$10000)</f>
        <v>CNPP</v>
      </c>
      <c r="D10811" t="str">
        <f>_xlfn.XLOOKUP(B10811,Enrollees!A:A,Enrollees!C:C)</f>
        <v>Hope Ministries</v>
      </c>
    </row>
    <row r="10812" spans="1:4" x14ac:dyDescent="0.2">
      <c r="A10812" s="8">
        <v>44593</v>
      </c>
      <c r="B10812" s="6">
        <v>122754</v>
      </c>
      <c r="C10812" t="str">
        <f>_xlfn.XLOOKUP($B10812,Enrollees!$A$2:$A$10000,Enrollees!$B$2:$B$10000)</f>
        <v>CNPP</v>
      </c>
      <c r="D10812" t="str">
        <f>_xlfn.XLOOKUP(B10812,Enrollees!A:A,Enrollees!C:C)</f>
        <v>Center for the Homeless</v>
      </c>
    </row>
    <row r="10813" spans="1:4" x14ac:dyDescent="0.2">
      <c r="A10813" s="8">
        <v>44593</v>
      </c>
      <c r="B10813" s="6">
        <v>122755</v>
      </c>
      <c r="C10813" t="str">
        <f>_xlfn.XLOOKUP($B10813,Enrollees!$A$2:$A$10000,Enrollees!$B$2:$B$10000)</f>
        <v>CNPP</v>
      </c>
      <c r="D10813" t="str">
        <f>_xlfn.XLOOKUP(B10813,Enrollees!A:A,Enrollees!C:C)</f>
        <v>Center for the Homeless</v>
      </c>
    </row>
    <row r="10814" spans="1:4" x14ac:dyDescent="0.2">
      <c r="A10814" s="8">
        <v>44593</v>
      </c>
      <c r="B10814" s="6">
        <v>122754</v>
      </c>
      <c r="C10814" t="str">
        <f>_xlfn.XLOOKUP($B10814,Enrollees!$A$2:$A$10000,Enrollees!$B$2:$B$10000)</f>
        <v>CNPP</v>
      </c>
      <c r="D10814" t="str">
        <f>_xlfn.XLOOKUP(B10814,Enrollees!A:A,Enrollees!C:C)</f>
        <v>Center for the Homeless</v>
      </c>
    </row>
    <row r="10815" spans="1:4" x14ac:dyDescent="0.2">
      <c r="A10815" s="8">
        <v>44593</v>
      </c>
      <c r="B10815" s="6">
        <v>122755</v>
      </c>
      <c r="C10815" t="str">
        <f>_xlfn.XLOOKUP($B10815,Enrollees!$A$2:$A$10000,Enrollees!$B$2:$B$10000)</f>
        <v>CNPP</v>
      </c>
      <c r="D10815" t="str">
        <f>_xlfn.XLOOKUP(B10815,Enrollees!A:A,Enrollees!C:C)</f>
        <v>Center for the Homeless</v>
      </c>
    </row>
    <row r="10816" spans="1:4" x14ac:dyDescent="0.2">
      <c r="A10816" s="8">
        <v>44593</v>
      </c>
      <c r="B10816" s="6">
        <v>122755</v>
      </c>
      <c r="C10816" t="str">
        <f>_xlfn.XLOOKUP($B10816,Enrollees!$A$2:$A$10000,Enrollees!$B$2:$B$10000)</f>
        <v>CNPP</v>
      </c>
      <c r="D10816" t="str">
        <f>_xlfn.XLOOKUP(B10816,Enrollees!A:A,Enrollees!C:C)</f>
        <v>Center for the Homeless</v>
      </c>
    </row>
    <row r="10817" spans="1:4" x14ac:dyDescent="0.2">
      <c r="A10817" s="8">
        <v>44593</v>
      </c>
      <c r="B10817" s="6">
        <v>122754</v>
      </c>
      <c r="C10817" t="str">
        <f>_xlfn.XLOOKUP($B10817,Enrollees!$A$2:$A$10000,Enrollees!$B$2:$B$10000)</f>
        <v>CNPP</v>
      </c>
      <c r="D10817" t="str">
        <f>_xlfn.XLOOKUP(B10817,Enrollees!A:A,Enrollees!C:C)</f>
        <v>Center for the Homeless</v>
      </c>
    </row>
    <row r="10818" spans="1:4" x14ac:dyDescent="0.2">
      <c r="A10818" s="8">
        <v>44593</v>
      </c>
      <c r="B10818" s="6">
        <v>122752</v>
      </c>
      <c r="C10818" t="str">
        <f>_xlfn.XLOOKUP($B10818,Enrollees!$A$2:$A$10000,Enrollees!$B$2:$B$10000)</f>
        <v>CNPP</v>
      </c>
      <c r="D10818" t="str">
        <f>_xlfn.XLOOKUP(B10818,Enrollees!A:A,Enrollees!C:C)</f>
        <v>Center for the Homeless</v>
      </c>
    </row>
    <row r="10819" spans="1:4" x14ac:dyDescent="0.2">
      <c r="A10819" s="8">
        <v>44593</v>
      </c>
      <c r="B10819" s="6">
        <v>122753</v>
      </c>
      <c r="C10819" t="str">
        <f>_xlfn.XLOOKUP($B10819,Enrollees!$A$2:$A$10000,Enrollees!$B$2:$B$10000)</f>
        <v>CNPP</v>
      </c>
      <c r="D10819" t="str">
        <f>_xlfn.XLOOKUP(B10819,Enrollees!A:A,Enrollees!C:C)</f>
        <v>Center for the Homeless</v>
      </c>
    </row>
    <row r="10820" spans="1:4" x14ac:dyDescent="0.2">
      <c r="A10820" s="8">
        <v>44593</v>
      </c>
      <c r="B10820" s="6">
        <v>122770</v>
      </c>
      <c r="C10820" t="str">
        <f>_xlfn.XLOOKUP($B10820,Enrollees!$A$2:$A$10000,Enrollees!$B$2:$B$10000)</f>
        <v>CNPP</v>
      </c>
      <c r="D10820" t="str">
        <f>_xlfn.XLOOKUP(B10820,Enrollees!A:A,Enrollees!C:C)</f>
        <v>Hope Ministries</v>
      </c>
    </row>
    <row r="10821" spans="1:4" x14ac:dyDescent="0.2">
      <c r="A10821" s="8">
        <v>44593</v>
      </c>
      <c r="B10821" s="6">
        <v>122752</v>
      </c>
      <c r="C10821" t="str">
        <f>_xlfn.XLOOKUP($B10821,Enrollees!$A$2:$A$10000,Enrollees!$B$2:$B$10000)</f>
        <v>CNPP</v>
      </c>
      <c r="D10821" t="str">
        <f>_xlfn.XLOOKUP(B10821,Enrollees!A:A,Enrollees!C:C)</f>
        <v>Center for the Homeless</v>
      </c>
    </row>
    <row r="10822" spans="1:4" x14ac:dyDescent="0.2">
      <c r="A10822" s="8">
        <v>44593</v>
      </c>
      <c r="B10822" s="6">
        <v>122753</v>
      </c>
      <c r="C10822" t="str">
        <f>_xlfn.XLOOKUP($B10822,Enrollees!$A$2:$A$10000,Enrollees!$B$2:$B$10000)</f>
        <v>CNPP</v>
      </c>
      <c r="D10822" t="str">
        <f>_xlfn.XLOOKUP(B10822,Enrollees!A:A,Enrollees!C:C)</f>
        <v>Center for the Homeless</v>
      </c>
    </row>
    <row r="10823" spans="1:4" x14ac:dyDescent="0.2">
      <c r="A10823" s="8">
        <v>44593</v>
      </c>
      <c r="B10823" s="6">
        <v>122770</v>
      </c>
      <c r="C10823" t="str">
        <f>_xlfn.XLOOKUP($B10823,Enrollees!$A$2:$A$10000,Enrollees!$B$2:$B$10000)</f>
        <v>CNPP</v>
      </c>
      <c r="D10823" t="str">
        <f>_xlfn.XLOOKUP(B10823,Enrollees!A:A,Enrollees!C:C)</f>
        <v>Hope Ministries</v>
      </c>
    </row>
    <row r="10824" spans="1:4" x14ac:dyDescent="0.2">
      <c r="A10824" s="8">
        <v>44593</v>
      </c>
      <c r="B10824" s="6">
        <v>122754</v>
      </c>
      <c r="C10824" t="str">
        <f>_xlfn.XLOOKUP($B10824,Enrollees!$A$2:$A$10000,Enrollees!$B$2:$B$10000)</f>
        <v>CNPP</v>
      </c>
      <c r="D10824" t="str">
        <f>_xlfn.XLOOKUP(B10824,Enrollees!A:A,Enrollees!C:C)</f>
        <v>Center for the Homeless</v>
      </c>
    </row>
    <row r="10825" spans="1:4" x14ac:dyDescent="0.2">
      <c r="A10825" s="8">
        <v>44593</v>
      </c>
      <c r="B10825" s="6">
        <v>122755</v>
      </c>
      <c r="C10825" t="str">
        <f>_xlfn.XLOOKUP($B10825,Enrollees!$A$2:$A$10000,Enrollees!$B$2:$B$10000)</f>
        <v>CNPP</v>
      </c>
      <c r="D10825" t="str">
        <f>_xlfn.XLOOKUP(B10825,Enrollees!A:A,Enrollees!C:C)</f>
        <v>Center for the Homeless</v>
      </c>
    </row>
    <row r="10826" spans="1:4" x14ac:dyDescent="0.2">
      <c r="A10826" s="8">
        <v>44593</v>
      </c>
      <c r="B10826" s="6">
        <v>122755</v>
      </c>
      <c r="C10826" t="str">
        <f>_xlfn.XLOOKUP($B10826,Enrollees!$A$2:$A$10000,Enrollees!$B$2:$B$10000)</f>
        <v>CNPP</v>
      </c>
      <c r="D10826" t="str">
        <f>_xlfn.XLOOKUP(B10826,Enrollees!A:A,Enrollees!C:C)</f>
        <v>Center for the Homeless</v>
      </c>
    </row>
    <row r="10827" spans="1:4" x14ac:dyDescent="0.2">
      <c r="A10827" s="8">
        <v>44593</v>
      </c>
      <c r="B10827" s="6">
        <v>122754</v>
      </c>
      <c r="C10827" t="str">
        <f>_xlfn.XLOOKUP($B10827,Enrollees!$A$2:$A$10000,Enrollees!$B$2:$B$10000)</f>
        <v>CNPP</v>
      </c>
      <c r="D10827" t="str">
        <f>_xlfn.XLOOKUP(B10827,Enrollees!A:A,Enrollees!C:C)</f>
        <v>Center for the Homeless</v>
      </c>
    </row>
    <row r="10828" spans="1:4" x14ac:dyDescent="0.2">
      <c r="A10828" s="8">
        <v>44593</v>
      </c>
      <c r="B10828" s="6">
        <v>122754</v>
      </c>
      <c r="C10828" t="str">
        <f>_xlfn.XLOOKUP($B10828,Enrollees!$A$2:$A$10000,Enrollees!$B$2:$B$10000)</f>
        <v>CNPP</v>
      </c>
      <c r="D10828" t="str">
        <f>_xlfn.XLOOKUP(B10828,Enrollees!A:A,Enrollees!C:C)</f>
        <v>Center for the Homeless</v>
      </c>
    </row>
    <row r="10829" spans="1:4" x14ac:dyDescent="0.2">
      <c r="A10829" s="8">
        <v>44593</v>
      </c>
      <c r="B10829" s="6">
        <v>122755</v>
      </c>
      <c r="C10829" t="str">
        <f>_xlfn.XLOOKUP($B10829,Enrollees!$A$2:$A$10000,Enrollees!$B$2:$B$10000)</f>
        <v>CNPP</v>
      </c>
      <c r="D10829" t="str">
        <f>_xlfn.XLOOKUP(B10829,Enrollees!A:A,Enrollees!C:C)</f>
        <v>Center for the Homeless</v>
      </c>
    </row>
    <row r="10830" spans="1:4" x14ac:dyDescent="0.2">
      <c r="A10830" s="8">
        <v>44593</v>
      </c>
      <c r="B10830" s="6">
        <v>122754</v>
      </c>
      <c r="C10830" t="str">
        <f>_xlfn.XLOOKUP($B10830,Enrollees!$A$2:$A$10000,Enrollees!$B$2:$B$10000)</f>
        <v>CNPP</v>
      </c>
      <c r="D10830" t="str">
        <f>_xlfn.XLOOKUP(B10830,Enrollees!A:A,Enrollees!C:C)</f>
        <v>Center for the Homeless</v>
      </c>
    </row>
    <row r="10831" spans="1:4" x14ac:dyDescent="0.2">
      <c r="A10831" s="8">
        <v>44593</v>
      </c>
      <c r="B10831" s="6">
        <v>122755</v>
      </c>
      <c r="C10831" t="str">
        <f>_xlfn.XLOOKUP($B10831,Enrollees!$A$2:$A$10000,Enrollees!$B$2:$B$10000)</f>
        <v>CNPP</v>
      </c>
      <c r="D10831" t="str">
        <f>_xlfn.XLOOKUP(B10831,Enrollees!A:A,Enrollees!C:C)</f>
        <v>Center for the Homeless</v>
      </c>
    </row>
    <row r="10832" spans="1:4" x14ac:dyDescent="0.2">
      <c r="A10832" s="8">
        <v>44593</v>
      </c>
      <c r="B10832" s="6">
        <v>122772</v>
      </c>
      <c r="C10832" t="str">
        <f>_xlfn.XLOOKUP($B10832,Enrollees!$A$2:$A$10000,Enrollees!$B$2:$B$10000)</f>
        <v>CNPP</v>
      </c>
      <c r="D10832" t="str">
        <f>_xlfn.XLOOKUP(B10832,Enrollees!A:A,Enrollees!C:C)</f>
        <v>Hope Ministries</v>
      </c>
    </row>
    <row r="10833" spans="1:4" x14ac:dyDescent="0.2">
      <c r="A10833" s="8">
        <v>44593</v>
      </c>
      <c r="B10833" s="6">
        <v>122773</v>
      </c>
      <c r="C10833" t="str">
        <f>_xlfn.XLOOKUP($B10833,Enrollees!$A$2:$A$10000,Enrollees!$B$2:$B$10000)</f>
        <v>CNPP</v>
      </c>
      <c r="D10833" t="str">
        <f>_xlfn.XLOOKUP(B10833,Enrollees!A:A,Enrollees!C:C)</f>
        <v>Hope Ministries</v>
      </c>
    </row>
    <row r="10834" spans="1:4" x14ac:dyDescent="0.2">
      <c r="A10834" s="8">
        <v>44593</v>
      </c>
      <c r="B10834" s="6">
        <v>122773</v>
      </c>
      <c r="C10834" t="str">
        <f>_xlfn.XLOOKUP($B10834,Enrollees!$A$2:$A$10000,Enrollees!$B$2:$B$10000)</f>
        <v>CNPP</v>
      </c>
      <c r="D10834" t="str">
        <f>_xlfn.XLOOKUP(B10834,Enrollees!A:A,Enrollees!C:C)</f>
        <v>Hope Ministries</v>
      </c>
    </row>
    <row r="10835" spans="1:4" x14ac:dyDescent="0.2">
      <c r="A10835" s="8">
        <v>44593</v>
      </c>
      <c r="B10835" s="6">
        <v>122773</v>
      </c>
      <c r="C10835" t="str">
        <f>_xlfn.XLOOKUP($B10835,Enrollees!$A$2:$A$10000,Enrollees!$B$2:$B$10000)</f>
        <v>CNPP</v>
      </c>
      <c r="D10835" t="str">
        <f>_xlfn.XLOOKUP(B10835,Enrollees!A:A,Enrollees!C:C)</f>
        <v>Hope Ministries</v>
      </c>
    </row>
    <row r="10836" spans="1:4" x14ac:dyDescent="0.2">
      <c r="A10836" s="8">
        <v>44593</v>
      </c>
      <c r="B10836" s="6">
        <v>122773</v>
      </c>
      <c r="C10836" t="str">
        <f>_xlfn.XLOOKUP($B10836,Enrollees!$A$2:$A$10000,Enrollees!$B$2:$B$10000)</f>
        <v>CNPP</v>
      </c>
      <c r="D10836" t="str">
        <f>_xlfn.XLOOKUP(B10836,Enrollees!A:A,Enrollees!C:C)</f>
        <v>Hope Ministries</v>
      </c>
    </row>
    <row r="10837" spans="1:4" x14ac:dyDescent="0.2">
      <c r="A10837" s="8">
        <v>44593</v>
      </c>
      <c r="B10837" s="6">
        <v>122773</v>
      </c>
      <c r="C10837" t="str">
        <f>_xlfn.XLOOKUP($B10837,Enrollees!$A$2:$A$10000,Enrollees!$B$2:$B$10000)</f>
        <v>CNPP</v>
      </c>
      <c r="D10837" t="str">
        <f>_xlfn.XLOOKUP(B10837,Enrollees!A:A,Enrollees!C:C)</f>
        <v>Hope Ministries</v>
      </c>
    </row>
    <row r="10838" spans="1:4" x14ac:dyDescent="0.2">
      <c r="A10838" s="8">
        <v>44593</v>
      </c>
      <c r="B10838" s="6">
        <v>122773</v>
      </c>
      <c r="C10838" t="str">
        <f>_xlfn.XLOOKUP($B10838,Enrollees!$A$2:$A$10000,Enrollees!$B$2:$B$10000)</f>
        <v>CNPP</v>
      </c>
      <c r="D10838" t="str">
        <f>_xlfn.XLOOKUP(B10838,Enrollees!A:A,Enrollees!C:C)</f>
        <v>Hope Ministries</v>
      </c>
    </row>
    <row r="10839" spans="1:4" x14ac:dyDescent="0.2">
      <c r="A10839" s="8">
        <v>44593</v>
      </c>
      <c r="B10839" s="6">
        <v>122770</v>
      </c>
      <c r="C10839" t="str">
        <f>_xlfn.XLOOKUP($B10839,Enrollees!$A$2:$A$10000,Enrollees!$B$2:$B$10000)</f>
        <v>CNPP</v>
      </c>
      <c r="D10839" t="str">
        <f>_xlfn.XLOOKUP(B10839,Enrollees!A:A,Enrollees!C:C)</f>
        <v>Hope Ministries</v>
      </c>
    </row>
    <row r="10840" spans="1:4" x14ac:dyDescent="0.2">
      <c r="A10840" s="8">
        <v>44593</v>
      </c>
      <c r="B10840" s="6">
        <v>122773</v>
      </c>
      <c r="C10840" t="str">
        <f>_xlfn.XLOOKUP($B10840,Enrollees!$A$2:$A$10000,Enrollees!$B$2:$B$10000)</f>
        <v>CNPP</v>
      </c>
      <c r="D10840" t="str">
        <f>_xlfn.XLOOKUP(B10840,Enrollees!A:A,Enrollees!C:C)</f>
        <v>Hope Ministries</v>
      </c>
    </row>
    <row r="10841" spans="1:4" x14ac:dyDescent="0.2">
      <c r="A10841" s="8">
        <v>44593</v>
      </c>
      <c r="B10841" s="6">
        <v>122773</v>
      </c>
      <c r="C10841" t="str">
        <f>_xlfn.XLOOKUP($B10841,Enrollees!$A$2:$A$10000,Enrollees!$B$2:$B$10000)</f>
        <v>CNPP</v>
      </c>
      <c r="D10841" t="str">
        <f>_xlfn.XLOOKUP(B10841,Enrollees!A:A,Enrollees!C:C)</f>
        <v>Hope Ministries</v>
      </c>
    </row>
    <row r="10842" spans="1:4" x14ac:dyDescent="0.2">
      <c r="A10842" s="8">
        <v>44593</v>
      </c>
      <c r="B10842" s="6">
        <v>122773</v>
      </c>
      <c r="C10842" t="str">
        <f>_xlfn.XLOOKUP($B10842,Enrollees!$A$2:$A$10000,Enrollees!$B$2:$B$10000)</f>
        <v>CNPP</v>
      </c>
      <c r="D10842" t="str">
        <f>_xlfn.XLOOKUP(B10842,Enrollees!A:A,Enrollees!C:C)</f>
        <v>Hope Ministries</v>
      </c>
    </row>
    <row r="10843" spans="1:4" x14ac:dyDescent="0.2">
      <c r="A10843" s="8">
        <v>44593</v>
      </c>
      <c r="B10843" s="6">
        <v>122773</v>
      </c>
      <c r="C10843" t="str">
        <f>_xlfn.XLOOKUP($B10843,Enrollees!$A$2:$A$10000,Enrollees!$B$2:$B$10000)</f>
        <v>CNPP</v>
      </c>
      <c r="D10843" t="str">
        <f>_xlfn.XLOOKUP(B10843,Enrollees!A:A,Enrollees!C:C)</f>
        <v>Hope Ministries</v>
      </c>
    </row>
    <row r="10844" spans="1:4" x14ac:dyDescent="0.2">
      <c r="A10844" s="8">
        <v>44593</v>
      </c>
      <c r="B10844" s="6">
        <v>122768</v>
      </c>
      <c r="C10844" t="str">
        <f>_xlfn.XLOOKUP($B10844,Enrollees!$A$2:$A$10000,Enrollees!$B$2:$B$10000)</f>
        <v>CNPP</v>
      </c>
      <c r="D10844" t="str">
        <f>_xlfn.XLOOKUP(B10844,Enrollees!A:A,Enrollees!C:C)</f>
        <v>Hope Ministries</v>
      </c>
    </row>
    <row r="10845" spans="1:4" x14ac:dyDescent="0.2">
      <c r="A10845" s="8">
        <v>44593</v>
      </c>
      <c r="B10845" s="6">
        <v>122773</v>
      </c>
      <c r="C10845" t="str">
        <f>_xlfn.XLOOKUP($B10845,Enrollees!$A$2:$A$10000,Enrollees!$B$2:$B$10000)</f>
        <v>CNPP</v>
      </c>
      <c r="D10845" t="str">
        <f>_xlfn.XLOOKUP(B10845,Enrollees!A:A,Enrollees!C:C)</f>
        <v>Hope Ministries</v>
      </c>
    </row>
    <row r="10846" spans="1:4" x14ac:dyDescent="0.2">
      <c r="A10846" s="8">
        <v>44593</v>
      </c>
      <c r="B10846" s="6">
        <v>122768</v>
      </c>
      <c r="C10846" t="str">
        <f>_xlfn.XLOOKUP($B10846,Enrollees!$A$2:$A$10000,Enrollees!$B$2:$B$10000)</f>
        <v>CNPP</v>
      </c>
      <c r="D10846" t="str">
        <f>_xlfn.XLOOKUP(B10846,Enrollees!A:A,Enrollees!C:C)</f>
        <v>Hope Ministries</v>
      </c>
    </row>
    <row r="10847" spans="1:4" x14ac:dyDescent="0.2">
      <c r="A10847" s="8">
        <v>44593</v>
      </c>
      <c r="B10847" s="6">
        <v>122772</v>
      </c>
      <c r="C10847" t="str">
        <f>_xlfn.XLOOKUP($B10847,Enrollees!$A$2:$A$10000,Enrollees!$B$2:$B$10000)</f>
        <v>CNPP</v>
      </c>
      <c r="D10847" t="str">
        <f>_xlfn.XLOOKUP(B10847,Enrollees!A:A,Enrollees!C:C)</f>
        <v>Hope Ministries</v>
      </c>
    </row>
    <row r="10848" spans="1:4" x14ac:dyDescent="0.2">
      <c r="A10848" s="8">
        <v>44593</v>
      </c>
      <c r="B10848" s="6">
        <v>122772</v>
      </c>
      <c r="C10848" t="str">
        <f>_xlfn.XLOOKUP($B10848,Enrollees!$A$2:$A$10000,Enrollees!$B$2:$B$10000)</f>
        <v>CNPP</v>
      </c>
      <c r="D10848" t="str">
        <f>_xlfn.XLOOKUP(B10848,Enrollees!A:A,Enrollees!C:C)</f>
        <v>Hope Ministries</v>
      </c>
    </row>
    <row r="10849" spans="1:4" x14ac:dyDescent="0.2">
      <c r="A10849" s="8">
        <v>44593</v>
      </c>
      <c r="B10849" s="6">
        <v>122772</v>
      </c>
      <c r="C10849" t="str">
        <f>_xlfn.XLOOKUP($B10849,Enrollees!$A$2:$A$10000,Enrollees!$B$2:$B$10000)</f>
        <v>CNPP</v>
      </c>
      <c r="D10849" t="str">
        <f>_xlfn.XLOOKUP(B10849,Enrollees!A:A,Enrollees!C:C)</f>
        <v>Hope Ministries</v>
      </c>
    </row>
    <row r="10850" spans="1:4" x14ac:dyDescent="0.2">
      <c r="A10850" s="8">
        <v>44593</v>
      </c>
      <c r="B10850" s="6">
        <v>122770</v>
      </c>
      <c r="C10850" t="str">
        <f>_xlfn.XLOOKUP($B10850,Enrollees!$A$2:$A$10000,Enrollees!$B$2:$B$10000)</f>
        <v>CNPP</v>
      </c>
      <c r="D10850" t="str">
        <f>_xlfn.XLOOKUP(B10850,Enrollees!A:A,Enrollees!C:C)</f>
        <v>Hope Ministries</v>
      </c>
    </row>
    <row r="10851" spans="1:4" x14ac:dyDescent="0.2">
      <c r="A10851" s="8">
        <v>44593</v>
      </c>
      <c r="B10851" s="6">
        <v>122776</v>
      </c>
      <c r="C10851" t="str">
        <f>_xlfn.XLOOKUP($B10851,Enrollees!$A$2:$A$10000,Enrollees!$B$2:$B$10000)</f>
        <v>CNPP</v>
      </c>
      <c r="D10851" t="str">
        <f>_xlfn.XLOOKUP(B10851,Enrollees!A:A,Enrollees!C:C)</f>
        <v>Hope Ministries</v>
      </c>
    </row>
    <row r="10852" spans="1:4" x14ac:dyDescent="0.2">
      <c r="A10852" s="8">
        <v>44593</v>
      </c>
      <c r="B10852" s="6">
        <v>122768</v>
      </c>
      <c r="C10852" t="str">
        <f>_xlfn.XLOOKUP($B10852,Enrollees!$A$2:$A$10000,Enrollees!$B$2:$B$10000)</f>
        <v>CNPP</v>
      </c>
      <c r="D10852" t="str">
        <f>_xlfn.XLOOKUP(B10852,Enrollees!A:A,Enrollees!C:C)</f>
        <v>Hope Ministries</v>
      </c>
    </row>
    <row r="10853" spans="1:4" x14ac:dyDescent="0.2">
      <c r="A10853" s="8">
        <v>44593</v>
      </c>
      <c r="B10853" s="6">
        <v>122768</v>
      </c>
      <c r="C10853" t="str">
        <f>_xlfn.XLOOKUP($B10853,Enrollees!$A$2:$A$10000,Enrollees!$B$2:$B$10000)</f>
        <v>CNPP</v>
      </c>
      <c r="D10853" t="str">
        <f>_xlfn.XLOOKUP(B10853,Enrollees!A:A,Enrollees!C:C)</f>
        <v>Hope Ministries</v>
      </c>
    </row>
    <row r="10854" spans="1:4" x14ac:dyDescent="0.2">
      <c r="A10854" s="8">
        <v>44593</v>
      </c>
      <c r="B10854" s="6">
        <v>122776</v>
      </c>
      <c r="C10854" t="str">
        <f>_xlfn.XLOOKUP($B10854,Enrollees!$A$2:$A$10000,Enrollees!$B$2:$B$10000)</f>
        <v>CNPP</v>
      </c>
      <c r="D10854" t="str">
        <f>_xlfn.XLOOKUP(B10854,Enrollees!A:A,Enrollees!C:C)</f>
        <v>Hope Ministries</v>
      </c>
    </row>
    <row r="10855" spans="1:4" x14ac:dyDescent="0.2">
      <c r="A10855" s="8">
        <v>44593</v>
      </c>
      <c r="B10855" s="6">
        <v>122768</v>
      </c>
      <c r="C10855" t="str">
        <f>_xlfn.XLOOKUP($B10855,Enrollees!$A$2:$A$10000,Enrollees!$B$2:$B$10000)</f>
        <v>CNPP</v>
      </c>
      <c r="D10855" t="str">
        <f>_xlfn.XLOOKUP(B10855,Enrollees!A:A,Enrollees!C:C)</f>
        <v>Hope Ministries</v>
      </c>
    </row>
    <row r="10856" spans="1:4" x14ac:dyDescent="0.2">
      <c r="A10856" s="8">
        <v>44593</v>
      </c>
      <c r="B10856" s="6">
        <v>122776</v>
      </c>
      <c r="C10856" t="str">
        <f>_xlfn.XLOOKUP($B10856,Enrollees!$A$2:$A$10000,Enrollees!$B$2:$B$10000)</f>
        <v>CNPP</v>
      </c>
      <c r="D10856" t="str">
        <f>_xlfn.XLOOKUP(B10856,Enrollees!A:A,Enrollees!C:C)</f>
        <v>Hope Ministries</v>
      </c>
    </row>
    <row r="10857" spans="1:4" x14ac:dyDescent="0.2">
      <c r="A10857" s="8">
        <v>44593</v>
      </c>
      <c r="B10857" s="6">
        <v>122762</v>
      </c>
      <c r="C10857" t="str">
        <f>_xlfn.XLOOKUP($B10857,Enrollees!$A$2:$A$10000,Enrollees!$B$2:$B$10000)</f>
        <v>CNPP</v>
      </c>
      <c r="D10857" t="str">
        <f>_xlfn.XLOOKUP(B10857,Enrollees!A:A,Enrollees!C:C)</f>
        <v>REAL Services</v>
      </c>
    </row>
    <row r="10858" spans="1:4" x14ac:dyDescent="0.2">
      <c r="A10858" s="8">
        <v>44593</v>
      </c>
      <c r="B10858" s="6">
        <v>122756</v>
      </c>
      <c r="C10858" t="str">
        <f>_xlfn.XLOOKUP($B10858,Enrollees!$A$2:$A$10000,Enrollees!$B$2:$B$10000)</f>
        <v>CNPP</v>
      </c>
      <c r="D10858" t="str">
        <f>_xlfn.XLOOKUP(B10858,Enrollees!A:A,Enrollees!C:C)</f>
        <v>REAL Services</v>
      </c>
    </row>
    <row r="10859" spans="1:4" x14ac:dyDescent="0.2">
      <c r="A10859" s="8">
        <v>44593</v>
      </c>
      <c r="B10859" s="6">
        <v>122776</v>
      </c>
      <c r="C10859" t="str">
        <f>_xlfn.XLOOKUP($B10859,Enrollees!$A$2:$A$10000,Enrollees!$B$2:$B$10000)</f>
        <v>CNPP</v>
      </c>
      <c r="D10859" t="str">
        <f>_xlfn.XLOOKUP(B10859,Enrollees!A:A,Enrollees!C:C)</f>
        <v>Hope Ministries</v>
      </c>
    </row>
    <row r="10860" spans="1:4" x14ac:dyDescent="0.2">
      <c r="A10860" s="8">
        <v>44593</v>
      </c>
      <c r="B10860" s="6">
        <v>122772</v>
      </c>
      <c r="C10860" t="str">
        <f>_xlfn.XLOOKUP($B10860,Enrollees!$A$2:$A$10000,Enrollees!$B$2:$B$10000)</f>
        <v>CNPP</v>
      </c>
      <c r="D10860" t="str">
        <f>_xlfn.XLOOKUP(B10860,Enrollees!A:A,Enrollees!C:C)</f>
        <v>Hope Ministries</v>
      </c>
    </row>
    <row r="10861" spans="1:4" x14ac:dyDescent="0.2">
      <c r="A10861" s="8">
        <v>44593</v>
      </c>
      <c r="B10861" s="6">
        <v>122756</v>
      </c>
      <c r="C10861" t="str">
        <f>_xlfn.XLOOKUP($B10861,Enrollees!$A$2:$A$10000,Enrollees!$B$2:$B$10000)</f>
        <v>CNPP</v>
      </c>
      <c r="D10861" t="str">
        <f>_xlfn.XLOOKUP(B10861,Enrollees!A:A,Enrollees!C:C)</f>
        <v>REAL Services</v>
      </c>
    </row>
    <row r="10862" spans="1:4" x14ac:dyDescent="0.2">
      <c r="A10862" s="8">
        <v>44593</v>
      </c>
      <c r="B10862" s="6">
        <v>122756</v>
      </c>
      <c r="C10862" t="str">
        <f>_xlfn.XLOOKUP($B10862,Enrollees!$A$2:$A$10000,Enrollees!$B$2:$B$10000)</f>
        <v>CNPP</v>
      </c>
      <c r="D10862" t="str">
        <f>_xlfn.XLOOKUP(B10862,Enrollees!A:A,Enrollees!C:C)</f>
        <v>REAL Services</v>
      </c>
    </row>
    <row r="10863" spans="1:4" x14ac:dyDescent="0.2">
      <c r="A10863" s="8">
        <v>44593</v>
      </c>
      <c r="B10863" s="6">
        <v>122753</v>
      </c>
      <c r="C10863" t="str">
        <f>_xlfn.XLOOKUP($B10863,Enrollees!$A$2:$A$10000,Enrollees!$B$2:$B$10000)</f>
        <v>CNPP</v>
      </c>
      <c r="D10863" t="str">
        <f>_xlfn.XLOOKUP(B10863,Enrollees!A:A,Enrollees!C:C)</f>
        <v>Center for the Homeless</v>
      </c>
    </row>
    <row r="10864" spans="1:4" x14ac:dyDescent="0.2">
      <c r="A10864" s="8">
        <v>44593</v>
      </c>
      <c r="B10864" s="6">
        <v>122752</v>
      </c>
      <c r="C10864" t="str">
        <f>_xlfn.XLOOKUP($B10864,Enrollees!$A$2:$A$10000,Enrollees!$B$2:$B$10000)</f>
        <v>CNPP</v>
      </c>
      <c r="D10864" t="str">
        <f>_xlfn.XLOOKUP(B10864,Enrollees!A:A,Enrollees!C:C)</f>
        <v>Center for the Homeless</v>
      </c>
    </row>
    <row r="10865" spans="1:4" x14ac:dyDescent="0.2">
      <c r="A10865" s="8">
        <v>44593</v>
      </c>
      <c r="B10865" s="6">
        <v>122753</v>
      </c>
      <c r="C10865" t="str">
        <f>_xlfn.XLOOKUP($B10865,Enrollees!$A$2:$A$10000,Enrollees!$B$2:$B$10000)</f>
        <v>CNPP</v>
      </c>
      <c r="D10865" t="str">
        <f>_xlfn.XLOOKUP(B10865,Enrollees!A:A,Enrollees!C:C)</f>
        <v>Center for the Homeless</v>
      </c>
    </row>
    <row r="10866" spans="1:4" x14ac:dyDescent="0.2">
      <c r="A10866" s="8">
        <v>44593</v>
      </c>
      <c r="B10866" s="6">
        <v>122752</v>
      </c>
      <c r="C10866" t="str">
        <f>_xlfn.XLOOKUP($B10866,Enrollees!$A$2:$A$10000,Enrollees!$B$2:$B$10000)</f>
        <v>CNPP</v>
      </c>
      <c r="D10866" t="str">
        <f>_xlfn.XLOOKUP(B10866,Enrollees!A:A,Enrollees!C:C)</f>
        <v>Center for the Homeless</v>
      </c>
    </row>
    <row r="10867" spans="1:4" x14ac:dyDescent="0.2">
      <c r="A10867" s="8">
        <v>44593</v>
      </c>
      <c r="B10867" s="6">
        <v>122756</v>
      </c>
      <c r="C10867" t="str">
        <f>_xlfn.XLOOKUP($B10867,Enrollees!$A$2:$A$10000,Enrollees!$B$2:$B$10000)</f>
        <v>CNPP</v>
      </c>
      <c r="D10867" t="str">
        <f>_xlfn.XLOOKUP(B10867,Enrollees!A:A,Enrollees!C:C)</f>
        <v>REAL Services</v>
      </c>
    </row>
    <row r="10868" spans="1:4" x14ac:dyDescent="0.2">
      <c r="A10868" s="8">
        <v>44593</v>
      </c>
      <c r="B10868" s="6">
        <v>122780</v>
      </c>
      <c r="C10868" t="str">
        <f>_xlfn.XLOOKUP($B10868,Enrollees!$A$2:$A$10000,Enrollees!$B$2:$B$10000)</f>
        <v>CNPP</v>
      </c>
      <c r="D10868" t="str">
        <f>_xlfn.XLOOKUP(B10868,Enrollees!A:A,Enrollees!C:C)</f>
        <v>Hope Ministries</v>
      </c>
    </row>
    <row r="10869" spans="1:4" x14ac:dyDescent="0.2">
      <c r="A10869" s="8">
        <v>44593</v>
      </c>
      <c r="B10869" s="6">
        <v>122780</v>
      </c>
      <c r="C10869" t="str">
        <f>_xlfn.XLOOKUP($B10869,Enrollees!$A$2:$A$10000,Enrollees!$B$2:$B$10000)</f>
        <v>CNPP</v>
      </c>
      <c r="D10869" t="str">
        <f>_xlfn.XLOOKUP(B10869,Enrollees!A:A,Enrollees!C:C)</f>
        <v>Hope Ministries</v>
      </c>
    </row>
    <row r="10870" spans="1:4" x14ac:dyDescent="0.2">
      <c r="A10870" s="8">
        <v>44593</v>
      </c>
      <c r="B10870" s="6">
        <v>122780</v>
      </c>
      <c r="C10870" t="str">
        <f>_xlfn.XLOOKUP($B10870,Enrollees!$A$2:$A$10000,Enrollees!$B$2:$B$10000)</f>
        <v>CNPP</v>
      </c>
      <c r="D10870" t="str">
        <f>_xlfn.XLOOKUP(B10870,Enrollees!A:A,Enrollees!C:C)</f>
        <v>Hope Ministries</v>
      </c>
    </row>
    <row r="10871" spans="1:4" x14ac:dyDescent="0.2">
      <c r="A10871" s="8">
        <v>44593</v>
      </c>
      <c r="B10871" s="6">
        <v>122773</v>
      </c>
      <c r="C10871" t="str">
        <f>_xlfn.XLOOKUP($B10871,Enrollees!$A$2:$A$10000,Enrollees!$B$2:$B$10000)</f>
        <v>CNPP</v>
      </c>
      <c r="D10871" t="str">
        <f>_xlfn.XLOOKUP(B10871,Enrollees!A:A,Enrollees!C:C)</f>
        <v>Hope Ministries</v>
      </c>
    </row>
    <row r="10872" spans="1:4" x14ac:dyDescent="0.2">
      <c r="A10872" s="8">
        <v>44593</v>
      </c>
      <c r="B10872" s="6">
        <v>122773</v>
      </c>
      <c r="C10872" t="str">
        <f>_xlfn.XLOOKUP($B10872,Enrollees!$A$2:$A$10000,Enrollees!$B$2:$B$10000)</f>
        <v>CNPP</v>
      </c>
      <c r="D10872" t="str">
        <f>_xlfn.XLOOKUP(B10872,Enrollees!A:A,Enrollees!C:C)</f>
        <v>Hope Ministries</v>
      </c>
    </row>
    <row r="10873" spans="1:4" x14ac:dyDescent="0.2">
      <c r="A10873" s="8">
        <v>44593</v>
      </c>
      <c r="B10873" s="6">
        <v>122773</v>
      </c>
      <c r="C10873" t="str">
        <f>_xlfn.XLOOKUP($B10873,Enrollees!$A$2:$A$10000,Enrollees!$B$2:$B$10000)</f>
        <v>CNPP</v>
      </c>
      <c r="D10873" t="str">
        <f>_xlfn.XLOOKUP(B10873,Enrollees!A:A,Enrollees!C:C)</f>
        <v>Hope Ministries</v>
      </c>
    </row>
    <row r="10874" spans="1:4" x14ac:dyDescent="0.2">
      <c r="A10874" s="8">
        <v>44593</v>
      </c>
      <c r="B10874" s="6">
        <v>122773</v>
      </c>
      <c r="C10874" t="str">
        <f>_xlfn.XLOOKUP($B10874,Enrollees!$A$2:$A$10000,Enrollees!$B$2:$B$10000)</f>
        <v>CNPP</v>
      </c>
      <c r="D10874" t="str">
        <f>_xlfn.XLOOKUP(B10874,Enrollees!A:A,Enrollees!C:C)</f>
        <v>Hope Ministries</v>
      </c>
    </row>
    <row r="10875" spans="1:4" x14ac:dyDescent="0.2">
      <c r="A10875" s="8">
        <v>44593</v>
      </c>
      <c r="B10875" s="6">
        <v>122753</v>
      </c>
      <c r="C10875" t="str">
        <f>_xlfn.XLOOKUP($B10875,Enrollees!$A$2:$A$10000,Enrollees!$B$2:$B$10000)</f>
        <v>CNPP</v>
      </c>
      <c r="D10875" t="str">
        <f>_xlfn.XLOOKUP(B10875,Enrollees!A:A,Enrollees!C:C)</f>
        <v>Center for the Homeless</v>
      </c>
    </row>
    <row r="10876" spans="1:4" x14ac:dyDescent="0.2">
      <c r="A10876" s="8">
        <v>44593</v>
      </c>
      <c r="B10876" s="6">
        <v>122752</v>
      </c>
      <c r="C10876" t="str">
        <f>_xlfn.XLOOKUP($B10876,Enrollees!$A$2:$A$10000,Enrollees!$B$2:$B$10000)</f>
        <v>CNPP</v>
      </c>
      <c r="D10876" t="str">
        <f>_xlfn.XLOOKUP(B10876,Enrollees!A:A,Enrollees!C:C)</f>
        <v>Center for the Homeless</v>
      </c>
    </row>
    <row r="10877" spans="1:4" x14ac:dyDescent="0.2">
      <c r="A10877" s="8">
        <v>44593</v>
      </c>
      <c r="B10877" s="6">
        <v>122776</v>
      </c>
      <c r="C10877" t="str">
        <f>_xlfn.XLOOKUP($B10877,Enrollees!$A$2:$A$10000,Enrollees!$B$2:$B$10000)</f>
        <v>CNPP</v>
      </c>
      <c r="D10877" t="str">
        <f>_xlfn.XLOOKUP(B10877,Enrollees!A:A,Enrollees!C:C)</f>
        <v>Hope Ministries</v>
      </c>
    </row>
    <row r="10878" spans="1:4" x14ac:dyDescent="0.2">
      <c r="A10878" s="8">
        <v>44593</v>
      </c>
      <c r="B10878" s="6">
        <v>122753</v>
      </c>
      <c r="C10878" t="str">
        <f>_xlfn.XLOOKUP($B10878,Enrollees!$A$2:$A$10000,Enrollees!$B$2:$B$10000)</f>
        <v>CNPP</v>
      </c>
      <c r="D10878" t="str">
        <f>_xlfn.XLOOKUP(B10878,Enrollees!A:A,Enrollees!C:C)</f>
        <v>Center for the Homeless</v>
      </c>
    </row>
    <row r="10879" spans="1:4" x14ac:dyDescent="0.2">
      <c r="A10879" s="8">
        <v>44593</v>
      </c>
      <c r="B10879" s="6">
        <v>122752</v>
      </c>
      <c r="C10879" t="str">
        <f>_xlfn.XLOOKUP($B10879,Enrollees!$A$2:$A$10000,Enrollees!$B$2:$B$10000)</f>
        <v>CNPP</v>
      </c>
      <c r="D10879" t="str">
        <f>_xlfn.XLOOKUP(B10879,Enrollees!A:A,Enrollees!C:C)</f>
        <v>Center for the Homeless</v>
      </c>
    </row>
    <row r="10880" spans="1:4" x14ac:dyDescent="0.2">
      <c r="A10880" s="8">
        <v>44593</v>
      </c>
      <c r="B10880" s="6">
        <v>122776</v>
      </c>
      <c r="C10880" t="str">
        <f>_xlfn.XLOOKUP($B10880,Enrollees!$A$2:$A$10000,Enrollees!$B$2:$B$10000)</f>
        <v>CNPP</v>
      </c>
      <c r="D10880" t="str">
        <f>_xlfn.XLOOKUP(B10880,Enrollees!A:A,Enrollees!C:C)</f>
        <v>Hope Ministries</v>
      </c>
    </row>
    <row r="10881" spans="1:4" x14ac:dyDescent="0.2">
      <c r="A10881" s="8">
        <v>44593</v>
      </c>
      <c r="B10881" s="6">
        <v>122776</v>
      </c>
      <c r="C10881" t="str">
        <f>_xlfn.XLOOKUP($B10881,Enrollees!$A$2:$A$10000,Enrollees!$B$2:$B$10000)</f>
        <v>CNPP</v>
      </c>
      <c r="D10881" t="str">
        <f>_xlfn.XLOOKUP(B10881,Enrollees!A:A,Enrollees!C:C)</f>
        <v>Hope Ministries</v>
      </c>
    </row>
    <row r="10882" spans="1:4" x14ac:dyDescent="0.2">
      <c r="A10882" s="8">
        <v>44593</v>
      </c>
      <c r="B10882" s="6">
        <v>122780</v>
      </c>
      <c r="C10882" t="str">
        <f>_xlfn.XLOOKUP($B10882,Enrollees!$A$2:$A$10000,Enrollees!$B$2:$B$10000)</f>
        <v>CNPP</v>
      </c>
      <c r="D10882" t="str">
        <f>_xlfn.XLOOKUP(B10882,Enrollees!A:A,Enrollees!C:C)</f>
        <v>Hope Ministries</v>
      </c>
    </row>
    <row r="10883" spans="1:4" x14ac:dyDescent="0.2">
      <c r="A10883" s="8">
        <v>44593</v>
      </c>
      <c r="B10883" s="6">
        <v>122780</v>
      </c>
      <c r="C10883" t="str">
        <f>_xlfn.XLOOKUP($B10883,Enrollees!$A$2:$A$10000,Enrollees!$B$2:$B$10000)</f>
        <v>CNPP</v>
      </c>
      <c r="D10883" t="str">
        <f>_xlfn.XLOOKUP(B10883,Enrollees!A:A,Enrollees!C:C)</f>
        <v>Hope Ministries</v>
      </c>
    </row>
    <row r="10884" spans="1:4" x14ac:dyDescent="0.2">
      <c r="A10884" s="8">
        <v>44593</v>
      </c>
      <c r="B10884" s="6">
        <v>122756</v>
      </c>
      <c r="C10884" t="str">
        <f>_xlfn.XLOOKUP($B10884,Enrollees!$A$2:$A$10000,Enrollees!$B$2:$B$10000)</f>
        <v>CNPP</v>
      </c>
      <c r="D10884" t="str">
        <f>_xlfn.XLOOKUP(B10884,Enrollees!A:A,Enrollees!C:C)</f>
        <v>REAL Services</v>
      </c>
    </row>
    <row r="10885" spans="1:4" x14ac:dyDescent="0.2">
      <c r="A10885" s="8">
        <v>44593</v>
      </c>
      <c r="B10885" s="6">
        <v>122756</v>
      </c>
      <c r="C10885" t="str">
        <f>_xlfn.XLOOKUP($B10885,Enrollees!$A$2:$A$10000,Enrollees!$B$2:$B$10000)</f>
        <v>CNPP</v>
      </c>
      <c r="D10885" t="str">
        <f>_xlfn.XLOOKUP(B10885,Enrollees!A:A,Enrollees!C:C)</f>
        <v>REAL Services</v>
      </c>
    </row>
    <row r="10886" spans="1:4" x14ac:dyDescent="0.2">
      <c r="A10886" s="8">
        <v>44593</v>
      </c>
      <c r="B10886" s="6">
        <v>122772</v>
      </c>
      <c r="C10886" t="str">
        <f>_xlfn.XLOOKUP($B10886,Enrollees!$A$2:$A$10000,Enrollees!$B$2:$B$10000)</f>
        <v>CNPP</v>
      </c>
      <c r="D10886" t="str">
        <f>_xlfn.XLOOKUP(B10886,Enrollees!A:A,Enrollees!C:C)</f>
        <v>Hope Ministries</v>
      </c>
    </row>
    <row r="10887" spans="1:4" x14ac:dyDescent="0.2">
      <c r="A10887" s="8">
        <v>44593</v>
      </c>
      <c r="B10887" s="6">
        <v>122768</v>
      </c>
      <c r="C10887" t="str">
        <f>_xlfn.XLOOKUP($B10887,Enrollees!$A$2:$A$10000,Enrollees!$B$2:$B$10000)</f>
        <v>CNPP</v>
      </c>
      <c r="D10887" t="str">
        <f>_xlfn.XLOOKUP(B10887,Enrollees!A:A,Enrollees!C:C)</f>
        <v>Hope Ministries</v>
      </c>
    </row>
    <row r="10888" spans="1:4" x14ac:dyDescent="0.2">
      <c r="A10888" s="8">
        <v>44593</v>
      </c>
      <c r="B10888" s="6">
        <v>122769</v>
      </c>
      <c r="C10888" t="str">
        <f>_xlfn.XLOOKUP($B10888,Enrollees!$A$2:$A$10000,Enrollees!$B$2:$B$10000)</f>
        <v>CNPP</v>
      </c>
      <c r="D10888" t="str">
        <f>_xlfn.XLOOKUP(B10888,Enrollees!A:A,Enrollees!C:C)</f>
        <v>Hope Ministries</v>
      </c>
    </row>
    <row r="10889" spans="1:4" x14ac:dyDescent="0.2">
      <c r="A10889" s="8">
        <v>44593</v>
      </c>
      <c r="B10889" s="6">
        <v>122769</v>
      </c>
      <c r="C10889" t="str">
        <f>_xlfn.XLOOKUP($B10889,Enrollees!$A$2:$A$10000,Enrollees!$B$2:$B$10000)</f>
        <v>CNPP</v>
      </c>
      <c r="D10889" t="str">
        <f>_xlfn.XLOOKUP(B10889,Enrollees!A:A,Enrollees!C:C)</f>
        <v>Hope Ministries</v>
      </c>
    </row>
    <row r="10890" spans="1:4" x14ac:dyDescent="0.2">
      <c r="A10890" s="8">
        <v>44593</v>
      </c>
      <c r="B10890" s="6">
        <v>122770</v>
      </c>
      <c r="C10890" t="str">
        <f>_xlfn.XLOOKUP($B10890,Enrollees!$A$2:$A$10000,Enrollees!$B$2:$B$10000)</f>
        <v>CNPP</v>
      </c>
      <c r="D10890" t="str">
        <f>_xlfn.XLOOKUP(B10890,Enrollees!A:A,Enrollees!C:C)</f>
        <v>Hope Ministries</v>
      </c>
    </row>
    <row r="10891" spans="1:4" x14ac:dyDescent="0.2">
      <c r="A10891" s="8">
        <v>44593</v>
      </c>
      <c r="B10891" s="6">
        <v>122769</v>
      </c>
      <c r="C10891" t="str">
        <f>_xlfn.XLOOKUP($B10891,Enrollees!$A$2:$A$10000,Enrollees!$B$2:$B$10000)</f>
        <v>CNPP</v>
      </c>
      <c r="D10891" t="str">
        <f>_xlfn.XLOOKUP(B10891,Enrollees!A:A,Enrollees!C:C)</f>
        <v>Hope Ministries</v>
      </c>
    </row>
    <row r="10892" spans="1:4" x14ac:dyDescent="0.2">
      <c r="A10892" s="8">
        <v>44593</v>
      </c>
      <c r="B10892" s="6">
        <v>122768</v>
      </c>
      <c r="C10892" t="str">
        <f>_xlfn.XLOOKUP($B10892,Enrollees!$A$2:$A$10000,Enrollees!$B$2:$B$10000)</f>
        <v>CNPP</v>
      </c>
      <c r="D10892" t="str">
        <f>_xlfn.XLOOKUP(B10892,Enrollees!A:A,Enrollees!C:C)</f>
        <v>Hope Ministries</v>
      </c>
    </row>
    <row r="10893" spans="1:4" x14ac:dyDescent="0.2">
      <c r="A10893" s="8">
        <v>44593</v>
      </c>
      <c r="B10893" s="6">
        <v>122770</v>
      </c>
      <c r="C10893" t="str">
        <f>_xlfn.XLOOKUP($B10893,Enrollees!$A$2:$A$10000,Enrollees!$B$2:$B$10000)</f>
        <v>CNPP</v>
      </c>
      <c r="D10893" t="str">
        <f>_xlfn.XLOOKUP(B10893,Enrollees!A:A,Enrollees!C:C)</f>
        <v>Hope Ministries</v>
      </c>
    </row>
    <row r="10894" spans="1:4" x14ac:dyDescent="0.2">
      <c r="A10894" s="8">
        <v>44593</v>
      </c>
      <c r="B10894" s="6">
        <v>122769</v>
      </c>
      <c r="C10894" t="str">
        <f>_xlfn.XLOOKUP($B10894,Enrollees!$A$2:$A$10000,Enrollees!$B$2:$B$10000)</f>
        <v>CNPP</v>
      </c>
      <c r="D10894" t="str">
        <f>_xlfn.XLOOKUP(B10894,Enrollees!A:A,Enrollees!C:C)</f>
        <v>Hope Ministries</v>
      </c>
    </row>
    <row r="10895" spans="1:4" x14ac:dyDescent="0.2">
      <c r="A10895" s="8">
        <v>44593</v>
      </c>
      <c r="B10895" s="6">
        <v>122753</v>
      </c>
      <c r="C10895" t="str">
        <f>_xlfn.XLOOKUP($B10895,Enrollees!$A$2:$A$10000,Enrollees!$B$2:$B$10000)</f>
        <v>CNPP</v>
      </c>
      <c r="D10895" t="str">
        <f>_xlfn.XLOOKUP(B10895,Enrollees!A:A,Enrollees!C:C)</f>
        <v>Center for the Homeless</v>
      </c>
    </row>
    <row r="10896" spans="1:4" x14ac:dyDescent="0.2">
      <c r="A10896" s="8">
        <v>44593</v>
      </c>
      <c r="B10896" s="6">
        <v>122752</v>
      </c>
      <c r="C10896" t="str">
        <f>_xlfn.XLOOKUP($B10896,Enrollees!$A$2:$A$10000,Enrollees!$B$2:$B$10000)</f>
        <v>CNPP</v>
      </c>
      <c r="D10896" t="str">
        <f>_xlfn.XLOOKUP(B10896,Enrollees!A:A,Enrollees!C:C)</f>
        <v>Center for the Homeless</v>
      </c>
    </row>
    <row r="10897" spans="1:4" x14ac:dyDescent="0.2">
      <c r="A10897" s="8">
        <v>44593</v>
      </c>
      <c r="B10897" s="6">
        <v>122780</v>
      </c>
      <c r="C10897" t="str">
        <f>_xlfn.XLOOKUP($B10897,Enrollees!$A$2:$A$10000,Enrollees!$B$2:$B$10000)</f>
        <v>CNPP</v>
      </c>
      <c r="D10897" t="str">
        <f>_xlfn.XLOOKUP(B10897,Enrollees!A:A,Enrollees!C:C)</f>
        <v>Hope Ministries</v>
      </c>
    </row>
    <row r="10898" spans="1:4" x14ac:dyDescent="0.2">
      <c r="A10898" s="8">
        <v>44593</v>
      </c>
      <c r="B10898" s="6">
        <v>122752</v>
      </c>
      <c r="C10898" t="str">
        <f>_xlfn.XLOOKUP($B10898,Enrollees!$A$2:$A$10000,Enrollees!$B$2:$B$10000)</f>
        <v>CNPP</v>
      </c>
      <c r="D10898" t="str">
        <f>_xlfn.XLOOKUP(B10898,Enrollees!A:A,Enrollees!C:C)</f>
        <v>Center for the Homeless</v>
      </c>
    </row>
    <row r="10899" spans="1:4" x14ac:dyDescent="0.2">
      <c r="A10899" s="8">
        <v>44593</v>
      </c>
      <c r="B10899" s="6">
        <v>122753</v>
      </c>
      <c r="C10899" t="str">
        <f>_xlfn.XLOOKUP($B10899,Enrollees!$A$2:$A$10000,Enrollees!$B$2:$B$10000)</f>
        <v>CNPP</v>
      </c>
      <c r="D10899" t="str">
        <f>_xlfn.XLOOKUP(B10899,Enrollees!A:A,Enrollees!C:C)</f>
        <v>Center for the Homeless</v>
      </c>
    </row>
    <row r="10900" spans="1:4" x14ac:dyDescent="0.2">
      <c r="A10900" s="8">
        <v>44593</v>
      </c>
      <c r="B10900" s="6">
        <v>122780</v>
      </c>
      <c r="C10900" t="str">
        <f>_xlfn.XLOOKUP($B10900,Enrollees!$A$2:$A$10000,Enrollees!$B$2:$B$10000)</f>
        <v>CNPP</v>
      </c>
      <c r="D10900" t="str">
        <f>_xlfn.XLOOKUP(B10900,Enrollees!A:A,Enrollees!C:C)</f>
        <v>Hope Ministries</v>
      </c>
    </row>
    <row r="10901" spans="1:4" x14ac:dyDescent="0.2">
      <c r="A10901" s="8">
        <v>44593</v>
      </c>
      <c r="B10901" s="6">
        <v>122772</v>
      </c>
      <c r="C10901" t="str">
        <f>_xlfn.XLOOKUP($B10901,Enrollees!$A$2:$A$10000,Enrollees!$B$2:$B$10000)</f>
        <v>CNPP</v>
      </c>
      <c r="D10901" t="str">
        <f>_xlfn.XLOOKUP(B10901,Enrollees!A:A,Enrollees!C:C)</f>
        <v>Hope Ministries</v>
      </c>
    </row>
    <row r="10902" spans="1:4" x14ac:dyDescent="0.2">
      <c r="A10902" s="8">
        <v>44593</v>
      </c>
      <c r="B10902" s="6">
        <v>122780</v>
      </c>
      <c r="C10902" t="str">
        <f>_xlfn.XLOOKUP($B10902,Enrollees!$A$2:$A$10000,Enrollees!$B$2:$B$10000)</f>
        <v>CNPP</v>
      </c>
      <c r="D10902" t="str">
        <f>_xlfn.XLOOKUP(B10902,Enrollees!A:A,Enrollees!C:C)</f>
        <v>Hope Ministries</v>
      </c>
    </row>
    <row r="10903" spans="1:4" x14ac:dyDescent="0.2">
      <c r="A10903" s="8">
        <v>44593</v>
      </c>
      <c r="B10903" s="6">
        <v>122773</v>
      </c>
      <c r="C10903" t="str">
        <f>_xlfn.XLOOKUP($B10903,Enrollees!$A$2:$A$10000,Enrollees!$B$2:$B$10000)</f>
        <v>CNPP</v>
      </c>
      <c r="D10903" t="str">
        <f>_xlfn.XLOOKUP(B10903,Enrollees!A:A,Enrollees!C:C)</f>
        <v>Hope Ministries</v>
      </c>
    </row>
    <row r="10904" spans="1:4" x14ac:dyDescent="0.2">
      <c r="A10904" s="8">
        <v>44593</v>
      </c>
      <c r="B10904" s="6">
        <v>122773</v>
      </c>
      <c r="C10904" t="str">
        <f>_xlfn.XLOOKUP($B10904,Enrollees!$A$2:$A$10000,Enrollees!$B$2:$B$10000)</f>
        <v>CNPP</v>
      </c>
      <c r="D10904" t="str">
        <f>_xlfn.XLOOKUP(B10904,Enrollees!A:A,Enrollees!C:C)</f>
        <v>Hope Ministries</v>
      </c>
    </row>
    <row r="10905" spans="1:4" x14ac:dyDescent="0.2">
      <c r="A10905" s="8">
        <v>44593</v>
      </c>
      <c r="B10905" s="6">
        <v>122772</v>
      </c>
      <c r="C10905" t="str">
        <f>_xlfn.XLOOKUP($B10905,Enrollees!$A$2:$A$10000,Enrollees!$B$2:$B$10000)</f>
        <v>CNPP</v>
      </c>
      <c r="D10905" t="str">
        <f>_xlfn.XLOOKUP(B10905,Enrollees!A:A,Enrollees!C:C)</f>
        <v>Hope Ministries</v>
      </c>
    </row>
    <row r="10906" spans="1:4" x14ac:dyDescent="0.2">
      <c r="A10906" s="8">
        <v>44593</v>
      </c>
      <c r="B10906" s="6">
        <v>122769</v>
      </c>
      <c r="C10906" t="str">
        <f>_xlfn.XLOOKUP($B10906,Enrollees!$A$2:$A$10000,Enrollees!$B$2:$B$10000)</f>
        <v>CNPP</v>
      </c>
      <c r="D10906" t="str">
        <f>_xlfn.XLOOKUP(B10906,Enrollees!A:A,Enrollees!C:C)</f>
        <v>Hope Ministries</v>
      </c>
    </row>
    <row r="10907" spans="1:4" x14ac:dyDescent="0.2">
      <c r="A10907" s="8">
        <v>44593</v>
      </c>
      <c r="B10907" s="6">
        <v>122756</v>
      </c>
      <c r="C10907" t="str">
        <f>_xlfn.XLOOKUP($B10907,Enrollees!$A$2:$A$10000,Enrollees!$B$2:$B$10000)</f>
        <v>CNPP</v>
      </c>
      <c r="D10907" t="str">
        <f>_xlfn.XLOOKUP(B10907,Enrollees!A:A,Enrollees!C:C)</f>
        <v>REAL Services</v>
      </c>
    </row>
    <row r="10908" spans="1:4" x14ac:dyDescent="0.2">
      <c r="A10908" s="8">
        <v>44593</v>
      </c>
      <c r="B10908" s="6">
        <v>122777</v>
      </c>
      <c r="C10908" t="str">
        <f>_xlfn.XLOOKUP($B10908,Enrollees!$A$2:$A$10000,Enrollees!$B$2:$B$10000)</f>
        <v>CNPP</v>
      </c>
      <c r="D10908" t="str">
        <f>_xlfn.XLOOKUP(B10908,Enrollees!A:A,Enrollees!C:C)</f>
        <v>Hope Ministries</v>
      </c>
    </row>
    <row r="10909" spans="1:4" x14ac:dyDescent="0.2">
      <c r="A10909" s="8">
        <v>44593</v>
      </c>
      <c r="B10909" s="6">
        <v>122773</v>
      </c>
      <c r="C10909" t="str">
        <f>_xlfn.XLOOKUP($B10909,Enrollees!$A$2:$A$10000,Enrollees!$B$2:$B$10000)</f>
        <v>CNPP</v>
      </c>
      <c r="D10909" t="str">
        <f>_xlfn.XLOOKUP(B10909,Enrollees!A:A,Enrollees!C:C)</f>
        <v>Hope Ministries</v>
      </c>
    </row>
    <row r="10910" spans="1:4" x14ac:dyDescent="0.2">
      <c r="A10910" s="8">
        <v>44593</v>
      </c>
      <c r="B10910" s="6">
        <v>122773</v>
      </c>
      <c r="C10910" t="str">
        <f>_xlfn.XLOOKUP($B10910,Enrollees!$A$2:$A$10000,Enrollees!$B$2:$B$10000)</f>
        <v>CNPP</v>
      </c>
      <c r="D10910" t="str">
        <f>_xlfn.XLOOKUP(B10910,Enrollees!A:A,Enrollees!C:C)</f>
        <v>Hope Ministries</v>
      </c>
    </row>
    <row r="10911" spans="1:4" x14ac:dyDescent="0.2">
      <c r="A10911" s="8">
        <v>44593</v>
      </c>
      <c r="B10911" s="6">
        <v>122777</v>
      </c>
      <c r="C10911" t="str">
        <f>_xlfn.XLOOKUP($B10911,Enrollees!$A$2:$A$10000,Enrollees!$B$2:$B$10000)</f>
        <v>CNPP</v>
      </c>
      <c r="D10911" t="str">
        <f>_xlfn.XLOOKUP(B10911,Enrollees!A:A,Enrollees!C:C)</f>
        <v>Hope Ministries</v>
      </c>
    </row>
    <row r="10912" spans="1:4" x14ac:dyDescent="0.2">
      <c r="A10912" s="8">
        <v>44593</v>
      </c>
      <c r="B10912" s="6">
        <v>122768</v>
      </c>
      <c r="C10912" t="str">
        <f>_xlfn.XLOOKUP($B10912,Enrollees!$A$2:$A$10000,Enrollees!$B$2:$B$10000)</f>
        <v>CNPP</v>
      </c>
      <c r="D10912" t="str">
        <f>_xlfn.XLOOKUP(B10912,Enrollees!A:A,Enrollees!C:C)</f>
        <v>Hope Ministries</v>
      </c>
    </row>
    <row r="10913" spans="1:4" x14ac:dyDescent="0.2">
      <c r="A10913" s="8">
        <v>44593</v>
      </c>
      <c r="B10913" s="6">
        <v>122773</v>
      </c>
      <c r="C10913" t="str">
        <f>_xlfn.XLOOKUP($B10913,Enrollees!$A$2:$A$10000,Enrollees!$B$2:$B$10000)</f>
        <v>CNPP</v>
      </c>
      <c r="D10913" t="str">
        <f>_xlfn.XLOOKUP(B10913,Enrollees!A:A,Enrollees!C:C)</f>
        <v>Hope Ministries</v>
      </c>
    </row>
    <row r="10914" spans="1:4" x14ac:dyDescent="0.2">
      <c r="A10914" s="8">
        <v>44593</v>
      </c>
      <c r="B10914" s="6">
        <v>122773</v>
      </c>
      <c r="C10914" t="str">
        <f>_xlfn.XLOOKUP($B10914,Enrollees!$A$2:$A$10000,Enrollees!$B$2:$B$10000)</f>
        <v>CNPP</v>
      </c>
      <c r="D10914" t="str">
        <f>_xlfn.XLOOKUP(B10914,Enrollees!A:A,Enrollees!C:C)</f>
        <v>Hope Ministries</v>
      </c>
    </row>
    <row r="10915" spans="1:4" x14ac:dyDescent="0.2">
      <c r="A10915" s="8">
        <v>44593</v>
      </c>
      <c r="B10915" s="6">
        <v>122768</v>
      </c>
      <c r="C10915" t="str">
        <f>_xlfn.XLOOKUP($B10915,Enrollees!$A$2:$A$10000,Enrollees!$B$2:$B$10000)</f>
        <v>CNPP</v>
      </c>
      <c r="D10915" t="str">
        <f>_xlfn.XLOOKUP(B10915,Enrollees!A:A,Enrollees!C:C)</f>
        <v>Hope Ministries</v>
      </c>
    </row>
    <row r="10916" spans="1:4" x14ac:dyDescent="0.2">
      <c r="A10916" s="8">
        <v>44593</v>
      </c>
      <c r="B10916" s="6">
        <v>122777</v>
      </c>
      <c r="C10916" t="str">
        <f>_xlfn.XLOOKUP($B10916,Enrollees!$A$2:$A$10000,Enrollees!$B$2:$B$10000)</f>
        <v>CNPP</v>
      </c>
      <c r="D10916" t="str">
        <f>_xlfn.XLOOKUP(B10916,Enrollees!A:A,Enrollees!C:C)</f>
        <v>Hope Ministries</v>
      </c>
    </row>
    <row r="10917" spans="1:4" x14ac:dyDescent="0.2">
      <c r="A10917" s="8">
        <v>44593</v>
      </c>
      <c r="B10917" s="6">
        <v>122769</v>
      </c>
      <c r="C10917" t="str">
        <f>_xlfn.XLOOKUP($B10917,Enrollees!$A$2:$A$10000,Enrollees!$B$2:$B$10000)</f>
        <v>CNPP</v>
      </c>
      <c r="D10917" t="str">
        <f>_xlfn.XLOOKUP(B10917,Enrollees!A:A,Enrollees!C:C)</f>
        <v>Hope Ministries</v>
      </c>
    </row>
    <row r="10918" spans="1:4" x14ac:dyDescent="0.2">
      <c r="A10918" s="8">
        <v>44593</v>
      </c>
      <c r="B10918" s="6">
        <v>122769</v>
      </c>
      <c r="C10918" t="str">
        <f>_xlfn.XLOOKUP($B10918,Enrollees!$A$2:$A$10000,Enrollees!$B$2:$B$10000)</f>
        <v>CNPP</v>
      </c>
      <c r="D10918" t="str">
        <f>_xlfn.XLOOKUP(B10918,Enrollees!A:A,Enrollees!C:C)</f>
        <v>Hope Ministries</v>
      </c>
    </row>
    <row r="10919" spans="1:4" x14ac:dyDescent="0.2">
      <c r="A10919" s="8">
        <v>44593</v>
      </c>
      <c r="B10919" s="6">
        <v>122766</v>
      </c>
      <c r="C10919" t="str">
        <f>_xlfn.XLOOKUP($B10919,Enrollees!$A$2:$A$10000,Enrollees!$B$2:$B$10000)</f>
        <v>CNPP</v>
      </c>
      <c r="D10919" t="str">
        <f>_xlfn.XLOOKUP(B10919,Enrollees!A:A,Enrollees!C:C)</f>
        <v>Hope Ministries</v>
      </c>
    </row>
    <row r="10920" spans="1:4" x14ac:dyDescent="0.2">
      <c r="A10920" s="8">
        <v>44593</v>
      </c>
      <c r="B10920" s="6">
        <v>122768</v>
      </c>
      <c r="C10920" t="str">
        <f>_xlfn.XLOOKUP($B10920,Enrollees!$A$2:$A$10000,Enrollees!$B$2:$B$10000)</f>
        <v>CNPP</v>
      </c>
      <c r="D10920" t="str">
        <f>_xlfn.XLOOKUP(B10920,Enrollees!A:A,Enrollees!C:C)</f>
        <v>Hope Ministries</v>
      </c>
    </row>
    <row r="10921" spans="1:4" x14ac:dyDescent="0.2">
      <c r="A10921" s="8">
        <v>44593</v>
      </c>
      <c r="B10921" s="6">
        <v>122777</v>
      </c>
      <c r="C10921" t="str">
        <f>_xlfn.XLOOKUP($B10921,Enrollees!$A$2:$A$10000,Enrollees!$B$2:$B$10000)</f>
        <v>CNPP</v>
      </c>
      <c r="D10921" t="str">
        <f>_xlfn.XLOOKUP(B10921,Enrollees!A:A,Enrollees!C:C)</f>
        <v>Hope Ministries</v>
      </c>
    </row>
    <row r="10922" spans="1:4" x14ac:dyDescent="0.2">
      <c r="A10922" s="8">
        <v>44593</v>
      </c>
      <c r="B10922" s="6">
        <v>122768</v>
      </c>
      <c r="C10922" t="str">
        <f>_xlfn.XLOOKUP($B10922,Enrollees!$A$2:$A$10000,Enrollees!$B$2:$B$10000)</f>
        <v>CNPP</v>
      </c>
      <c r="D10922" t="str">
        <f>_xlfn.XLOOKUP(B10922,Enrollees!A:A,Enrollees!C:C)</f>
        <v>Hope Ministries</v>
      </c>
    </row>
    <row r="10923" spans="1:4" x14ac:dyDescent="0.2">
      <c r="A10923" s="8">
        <v>44593</v>
      </c>
      <c r="B10923" s="6">
        <v>122766</v>
      </c>
      <c r="C10923" t="str">
        <f>_xlfn.XLOOKUP($B10923,Enrollees!$A$2:$A$10000,Enrollees!$B$2:$B$10000)</f>
        <v>CNPP</v>
      </c>
      <c r="D10923" t="str">
        <f>_xlfn.XLOOKUP(B10923,Enrollees!A:A,Enrollees!C:C)</f>
        <v>Hope Ministries</v>
      </c>
    </row>
    <row r="10924" spans="1:4" x14ac:dyDescent="0.2">
      <c r="A10924" s="8">
        <v>44593</v>
      </c>
      <c r="B10924" s="6">
        <v>122776</v>
      </c>
      <c r="C10924" t="str">
        <f>_xlfn.XLOOKUP($B10924,Enrollees!$A$2:$A$10000,Enrollees!$B$2:$B$10000)</f>
        <v>CNPP</v>
      </c>
      <c r="D10924" t="str">
        <f>_xlfn.XLOOKUP(B10924,Enrollees!A:A,Enrollees!C:C)</f>
        <v>Hope Ministries</v>
      </c>
    </row>
    <row r="10925" spans="1:4" x14ac:dyDescent="0.2">
      <c r="A10925" s="8">
        <v>44593</v>
      </c>
      <c r="B10925" s="6">
        <v>122778</v>
      </c>
      <c r="C10925" t="str">
        <f>_xlfn.XLOOKUP($B10925,Enrollees!$A$2:$A$10000,Enrollees!$B$2:$B$10000)</f>
        <v>CNPP</v>
      </c>
      <c r="D10925" t="str">
        <f>_xlfn.XLOOKUP(B10925,Enrollees!A:A,Enrollees!C:C)</f>
        <v>Hope Ministries</v>
      </c>
    </row>
    <row r="10926" spans="1:4" x14ac:dyDescent="0.2">
      <c r="A10926" s="8">
        <v>44593</v>
      </c>
      <c r="B10926" s="6">
        <v>122777</v>
      </c>
      <c r="C10926" t="str">
        <f>_xlfn.XLOOKUP($B10926,Enrollees!$A$2:$A$10000,Enrollees!$B$2:$B$10000)</f>
        <v>CNPP</v>
      </c>
      <c r="D10926" t="str">
        <f>_xlfn.XLOOKUP(B10926,Enrollees!A:A,Enrollees!C:C)</f>
        <v>Hope Ministries</v>
      </c>
    </row>
    <row r="10927" spans="1:4" x14ac:dyDescent="0.2">
      <c r="A10927" s="8">
        <v>44593</v>
      </c>
      <c r="B10927" s="6">
        <v>122779</v>
      </c>
      <c r="C10927" t="str">
        <f>_xlfn.XLOOKUP($B10927,Enrollees!$A$2:$A$10000,Enrollees!$B$2:$B$10000)</f>
        <v>CNPP</v>
      </c>
      <c r="D10927" t="str">
        <f>_xlfn.XLOOKUP(B10927,Enrollees!A:A,Enrollees!C:C)</f>
        <v>Hope Ministries</v>
      </c>
    </row>
    <row r="10928" spans="1:4" x14ac:dyDescent="0.2">
      <c r="A10928" s="8">
        <v>44593</v>
      </c>
      <c r="B10928" s="6">
        <v>122768</v>
      </c>
      <c r="C10928" t="str">
        <f>_xlfn.XLOOKUP($B10928,Enrollees!$A$2:$A$10000,Enrollees!$B$2:$B$10000)</f>
        <v>CNPP</v>
      </c>
      <c r="D10928" t="str">
        <f>_xlfn.XLOOKUP(B10928,Enrollees!A:A,Enrollees!C:C)</f>
        <v>Hope Ministries</v>
      </c>
    </row>
    <row r="10929" spans="1:4" x14ac:dyDescent="0.2">
      <c r="A10929" s="8">
        <v>44593</v>
      </c>
      <c r="B10929" s="6">
        <v>122776</v>
      </c>
      <c r="C10929" t="str">
        <f>_xlfn.XLOOKUP($B10929,Enrollees!$A$2:$A$10000,Enrollees!$B$2:$B$10000)</f>
        <v>CNPP</v>
      </c>
      <c r="D10929" t="str">
        <f>_xlfn.XLOOKUP(B10929,Enrollees!A:A,Enrollees!C:C)</f>
        <v>Hope Ministries</v>
      </c>
    </row>
    <row r="10930" spans="1:4" x14ac:dyDescent="0.2">
      <c r="A10930" s="8">
        <v>44593</v>
      </c>
      <c r="B10930" s="6">
        <v>122776</v>
      </c>
      <c r="C10930" t="str">
        <f>_xlfn.XLOOKUP($B10930,Enrollees!$A$2:$A$10000,Enrollees!$B$2:$B$10000)</f>
        <v>CNPP</v>
      </c>
      <c r="D10930" t="str">
        <f>_xlfn.XLOOKUP(B10930,Enrollees!A:A,Enrollees!C:C)</f>
        <v>Hope Ministries</v>
      </c>
    </row>
    <row r="10931" spans="1:4" x14ac:dyDescent="0.2">
      <c r="A10931" s="8">
        <v>44593</v>
      </c>
      <c r="B10931" s="6">
        <v>122753</v>
      </c>
      <c r="C10931" t="str">
        <f>_xlfn.XLOOKUP($B10931,Enrollees!$A$2:$A$10000,Enrollees!$B$2:$B$10000)</f>
        <v>CNPP</v>
      </c>
      <c r="D10931" t="str">
        <f>_xlfn.XLOOKUP(B10931,Enrollees!A:A,Enrollees!C:C)</f>
        <v>Center for the Homeless</v>
      </c>
    </row>
    <row r="10932" spans="1:4" x14ac:dyDescent="0.2">
      <c r="A10932" s="8">
        <v>44593</v>
      </c>
      <c r="B10932" s="6">
        <v>122752</v>
      </c>
      <c r="C10932" t="str">
        <f>_xlfn.XLOOKUP($B10932,Enrollees!$A$2:$A$10000,Enrollees!$B$2:$B$10000)</f>
        <v>CNPP</v>
      </c>
      <c r="D10932" t="str">
        <f>_xlfn.XLOOKUP(B10932,Enrollees!A:A,Enrollees!C:C)</f>
        <v>Center for the Homeless</v>
      </c>
    </row>
    <row r="10933" spans="1:4" x14ac:dyDescent="0.2">
      <c r="A10933" s="8">
        <v>44593</v>
      </c>
      <c r="B10933" s="6">
        <v>122753</v>
      </c>
      <c r="C10933" t="str">
        <f>_xlfn.XLOOKUP($B10933,Enrollees!$A$2:$A$10000,Enrollees!$B$2:$B$10000)</f>
        <v>CNPP</v>
      </c>
      <c r="D10933" t="str">
        <f>_xlfn.XLOOKUP(B10933,Enrollees!A:A,Enrollees!C:C)</f>
        <v>Center for the Homeless</v>
      </c>
    </row>
    <row r="10934" spans="1:4" x14ac:dyDescent="0.2">
      <c r="A10934" s="8">
        <v>44593</v>
      </c>
      <c r="B10934" s="6">
        <v>122752</v>
      </c>
      <c r="C10934" t="str">
        <f>_xlfn.XLOOKUP($B10934,Enrollees!$A$2:$A$10000,Enrollees!$B$2:$B$10000)</f>
        <v>CNPP</v>
      </c>
      <c r="D10934" t="str">
        <f>_xlfn.XLOOKUP(B10934,Enrollees!A:A,Enrollees!C:C)</f>
        <v>Center for the Homeless</v>
      </c>
    </row>
    <row r="10935" spans="1:4" x14ac:dyDescent="0.2">
      <c r="A10935" s="8">
        <v>44593</v>
      </c>
      <c r="B10935" s="6">
        <v>122777</v>
      </c>
      <c r="C10935" t="str">
        <f>_xlfn.XLOOKUP($B10935,Enrollees!$A$2:$A$10000,Enrollees!$B$2:$B$10000)</f>
        <v>CNPP</v>
      </c>
      <c r="D10935" t="str">
        <f>_xlfn.XLOOKUP(B10935,Enrollees!A:A,Enrollees!C:C)</f>
        <v>Hope Ministries</v>
      </c>
    </row>
    <row r="10936" spans="1:4" x14ac:dyDescent="0.2">
      <c r="A10936" s="8">
        <v>44593</v>
      </c>
      <c r="B10936" s="6">
        <v>122756</v>
      </c>
      <c r="C10936" t="str">
        <f>_xlfn.XLOOKUP($B10936,Enrollees!$A$2:$A$10000,Enrollees!$B$2:$B$10000)</f>
        <v>CNPP</v>
      </c>
      <c r="D10936" t="str">
        <f>_xlfn.XLOOKUP(B10936,Enrollees!A:A,Enrollees!C:C)</f>
        <v>REAL Services</v>
      </c>
    </row>
    <row r="10937" spans="1:4" x14ac:dyDescent="0.2">
      <c r="A10937" s="8">
        <v>44593</v>
      </c>
      <c r="B10937" s="6">
        <v>122778</v>
      </c>
      <c r="C10937" t="str">
        <f>_xlfn.XLOOKUP($B10937,Enrollees!$A$2:$A$10000,Enrollees!$B$2:$B$10000)</f>
        <v>CNPP</v>
      </c>
      <c r="D10937" t="str">
        <f>_xlfn.XLOOKUP(B10937,Enrollees!A:A,Enrollees!C:C)</f>
        <v>Hope Ministries</v>
      </c>
    </row>
    <row r="10938" spans="1:4" x14ac:dyDescent="0.2">
      <c r="A10938" s="8">
        <v>44593</v>
      </c>
      <c r="B10938" s="6">
        <v>122778</v>
      </c>
      <c r="C10938" t="str">
        <f>_xlfn.XLOOKUP($B10938,Enrollees!$A$2:$A$10000,Enrollees!$B$2:$B$10000)</f>
        <v>CNPP</v>
      </c>
      <c r="D10938" t="str">
        <f>_xlfn.XLOOKUP(B10938,Enrollees!A:A,Enrollees!C:C)</f>
        <v>Hope Ministries</v>
      </c>
    </row>
    <row r="10939" spans="1:4" x14ac:dyDescent="0.2">
      <c r="A10939" s="8">
        <v>44593</v>
      </c>
      <c r="B10939" s="6">
        <v>122756</v>
      </c>
      <c r="C10939" t="str">
        <f>_xlfn.XLOOKUP($B10939,Enrollees!$A$2:$A$10000,Enrollees!$B$2:$B$10000)</f>
        <v>CNPP</v>
      </c>
      <c r="D10939" t="str">
        <f>_xlfn.XLOOKUP(B10939,Enrollees!A:A,Enrollees!C:C)</f>
        <v>REAL Services</v>
      </c>
    </row>
    <row r="10940" spans="1:4" x14ac:dyDescent="0.2">
      <c r="A10940" s="8">
        <v>44593</v>
      </c>
      <c r="B10940" s="6">
        <v>122764</v>
      </c>
      <c r="C10940" t="str">
        <f>_xlfn.XLOOKUP($B10940,Enrollees!$A$2:$A$10000,Enrollees!$B$2:$B$10000)</f>
        <v>CNPP</v>
      </c>
      <c r="D10940" t="str">
        <f>_xlfn.XLOOKUP(B10940,Enrollees!A:A,Enrollees!C:C)</f>
        <v>REAL Services</v>
      </c>
    </row>
    <row r="10941" spans="1:4" x14ac:dyDescent="0.2">
      <c r="A10941" s="8">
        <v>44593</v>
      </c>
      <c r="B10941" s="6">
        <v>122756</v>
      </c>
      <c r="C10941" t="str">
        <f>_xlfn.XLOOKUP($B10941,Enrollees!$A$2:$A$10000,Enrollees!$B$2:$B$10000)</f>
        <v>CNPP</v>
      </c>
      <c r="D10941" t="str">
        <f>_xlfn.XLOOKUP(B10941,Enrollees!A:A,Enrollees!C:C)</f>
        <v>REAL Services</v>
      </c>
    </row>
    <row r="10942" spans="1:4" x14ac:dyDescent="0.2">
      <c r="A10942" s="8">
        <v>44593</v>
      </c>
      <c r="B10942" s="6">
        <v>122764</v>
      </c>
      <c r="C10942" t="str">
        <f>_xlfn.XLOOKUP($B10942,Enrollees!$A$2:$A$10000,Enrollees!$B$2:$B$10000)</f>
        <v>CNPP</v>
      </c>
      <c r="D10942" t="str">
        <f>_xlfn.XLOOKUP(B10942,Enrollees!A:A,Enrollees!C:C)</f>
        <v>REAL Services</v>
      </c>
    </row>
    <row r="10943" spans="1:4" x14ac:dyDescent="0.2">
      <c r="A10943" s="8">
        <v>44593</v>
      </c>
      <c r="B10943" s="6">
        <v>122749</v>
      </c>
      <c r="C10943" t="str">
        <f>_xlfn.XLOOKUP($B10943,Enrollees!$A$2:$A$10000,Enrollees!$B$2:$B$10000)</f>
        <v>CNPP</v>
      </c>
      <c r="D10943" t="str">
        <f>_xlfn.XLOOKUP(B10943,Enrollees!A:A,Enrollees!C:C)</f>
        <v>Center for the Homeless</v>
      </c>
    </row>
    <row r="10944" spans="1:4" x14ac:dyDescent="0.2">
      <c r="A10944" s="8">
        <v>44593</v>
      </c>
      <c r="B10944" s="6">
        <v>122749</v>
      </c>
      <c r="C10944" t="str">
        <f>_xlfn.XLOOKUP($B10944,Enrollees!$A$2:$A$10000,Enrollees!$B$2:$B$10000)</f>
        <v>CNPP</v>
      </c>
      <c r="D10944" t="str">
        <f>_xlfn.XLOOKUP(B10944,Enrollees!A:A,Enrollees!C:C)</f>
        <v>Center for the Homeless</v>
      </c>
    </row>
    <row r="10945" spans="1:4" x14ac:dyDescent="0.2">
      <c r="A10945" s="8">
        <v>44593</v>
      </c>
      <c r="B10945" s="6">
        <v>122779</v>
      </c>
      <c r="C10945" t="str">
        <f>_xlfn.XLOOKUP($B10945,Enrollees!$A$2:$A$10000,Enrollees!$B$2:$B$10000)</f>
        <v>CNPP</v>
      </c>
      <c r="D10945" t="str">
        <f>_xlfn.XLOOKUP(B10945,Enrollees!A:A,Enrollees!C:C)</f>
        <v>Hope Ministries</v>
      </c>
    </row>
    <row r="10946" spans="1:4" x14ac:dyDescent="0.2">
      <c r="A10946" s="8">
        <v>44593</v>
      </c>
      <c r="B10946" s="6">
        <v>122749</v>
      </c>
      <c r="C10946" t="str">
        <f>_xlfn.XLOOKUP($B10946,Enrollees!$A$2:$A$10000,Enrollees!$B$2:$B$10000)</f>
        <v>CNPP</v>
      </c>
      <c r="D10946" t="str">
        <f>_xlfn.XLOOKUP(B10946,Enrollees!A:A,Enrollees!C:C)</f>
        <v>Center for the Homeless</v>
      </c>
    </row>
    <row r="10947" spans="1:4" x14ac:dyDescent="0.2">
      <c r="A10947" s="8">
        <v>44593</v>
      </c>
      <c r="B10947" s="6">
        <v>122764</v>
      </c>
      <c r="C10947" t="str">
        <f>_xlfn.XLOOKUP($B10947,Enrollees!$A$2:$A$10000,Enrollees!$B$2:$B$10000)</f>
        <v>CNPP</v>
      </c>
      <c r="D10947" t="str">
        <f>_xlfn.XLOOKUP(B10947,Enrollees!A:A,Enrollees!C:C)</f>
        <v>REAL Services</v>
      </c>
    </row>
    <row r="10948" spans="1:4" x14ac:dyDescent="0.2">
      <c r="A10948" s="8">
        <v>44593</v>
      </c>
      <c r="B10948" s="6">
        <v>122764</v>
      </c>
      <c r="C10948" t="str">
        <f>_xlfn.XLOOKUP($B10948,Enrollees!$A$2:$A$10000,Enrollees!$B$2:$B$10000)</f>
        <v>CNPP</v>
      </c>
      <c r="D10948" t="str">
        <f>_xlfn.XLOOKUP(B10948,Enrollees!A:A,Enrollees!C:C)</f>
        <v>REAL Services</v>
      </c>
    </row>
    <row r="10949" spans="1:4" x14ac:dyDescent="0.2">
      <c r="A10949" s="8">
        <v>44593</v>
      </c>
      <c r="B10949" s="6">
        <v>122773</v>
      </c>
      <c r="C10949" t="str">
        <f>_xlfn.XLOOKUP($B10949,Enrollees!$A$2:$A$10000,Enrollees!$B$2:$B$10000)</f>
        <v>CNPP</v>
      </c>
      <c r="D10949" t="str">
        <f>_xlfn.XLOOKUP(B10949,Enrollees!A:A,Enrollees!C:C)</f>
        <v>Hope Ministries</v>
      </c>
    </row>
    <row r="10950" spans="1:4" x14ac:dyDescent="0.2">
      <c r="A10950" s="8">
        <v>44593</v>
      </c>
      <c r="B10950" s="6">
        <v>122773</v>
      </c>
      <c r="C10950" t="str">
        <f>_xlfn.XLOOKUP($B10950,Enrollees!$A$2:$A$10000,Enrollees!$B$2:$B$10000)</f>
        <v>CNPP</v>
      </c>
      <c r="D10950" t="str">
        <f>_xlfn.XLOOKUP(B10950,Enrollees!A:A,Enrollees!C:C)</f>
        <v>Hope Ministries</v>
      </c>
    </row>
    <row r="10951" spans="1:4" x14ac:dyDescent="0.2">
      <c r="A10951" s="8">
        <v>44593</v>
      </c>
      <c r="B10951" s="6">
        <v>122773</v>
      </c>
      <c r="C10951" t="str">
        <f>_xlfn.XLOOKUP($B10951,Enrollees!$A$2:$A$10000,Enrollees!$B$2:$B$10000)</f>
        <v>CNPP</v>
      </c>
      <c r="D10951" t="str">
        <f>_xlfn.XLOOKUP(B10951,Enrollees!A:A,Enrollees!C:C)</f>
        <v>Hope Ministries</v>
      </c>
    </row>
    <row r="10952" spans="1:4" x14ac:dyDescent="0.2">
      <c r="A10952" s="8">
        <v>44593</v>
      </c>
      <c r="B10952" s="6">
        <v>122764</v>
      </c>
      <c r="C10952" t="str">
        <f>_xlfn.XLOOKUP($B10952,Enrollees!$A$2:$A$10000,Enrollees!$B$2:$B$10000)</f>
        <v>CNPP</v>
      </c>
      <c r="D10952" t="str">
        <f>_xlfn.XLOOKUP(B10952,Enrollees!A:A,Enrollees!C:C)</f>
        <v>REAL Services</v>
      </c>
    </row>
    <row r="10953" spans="1:4" x14ac:dyDescent="0.2">
      <c r="A10953" s="8">
        <v>44593</v>
      </c>
      <c r="B10953" s="6">
        <v>122764</v>
      </c>
      <c r="C10953" t="str">
        <f>_xlfn.XLOOKUP($B10953,Enrollees!$A$2:$A$10000,Enrollees!$B$2:$B$10000)</f>
        <v>CNPP</v>
      </c>
      <c r="D10953" t="str">
        <f>_xlfn.XLOOKUP(B10953,Enrollees!A:A,Enrollees!C:C)</f>
        <v>REAL Services</v>
      </c>
    </row>
    <row r="10954" spans="1:4" x14ac:dyDescent="0.2">
      <c r="A10954" s="8">
        <v>44593</v>
      </c>
      <c r="B10954" s="6">
        <v>122764</v>
      </c>
      <c r="C10954" t="str">
        <f>_xlfn.XLOOKUP($B10954,Enrollees!$A$2:$A$10000,Enrollees!$B$2:$B$10000)</f>
        <v>CNPP</v>
      </c>
      <c r="D10954" t="str">
        <f>_xlfn.XLOOKUP(B10954,Enrollees!A:A,Enrollees!C:C)</f>
        <v>REAL Services</v>
      </c>
    </row>
    <row r="10955" spans="1:4" x14ac:dyDescent="0.2">
      <c r="A10955" s="8">
        <v>44593</v>
      </c>
      <c r="B10955" s="6">
        <v>122773</v>
      </c>
      <c r="C10955" t="str">
        <f>_xlfn.XLOOKUP($B10955,Enrollees!$A$2:$A$10000,Enrollees!$B$2:$B$10000)</f>
        <v>CNPP</v>
      </c>
      <c r="D10955" t="str">
        <f>_xlfn.XLOOKUP(B10955,Enrollees!A:A,Enrollees!C:C)</f>
        <v>Hope Ministries</v>
      </c>
    </row>
    <row r="10956" spans="1:4" x14ac:dyDescent="0.2">
      <c r="A10956" s="8">
        <v>44593</v>
      </c>
      <c r="B10956" s="6">
        <v>122749</v>
      </c>
      <c r="C10956" t="str">
        <f>_xlfn.XLOOKUP($B10956,Enrollees!$A$2:$A$10000,Enrollees!$B$2:$B$10000)</f>
        <v>CNPP</v>
      </c>
      <c r="D10956" t="str">
        <f>_xlfn.XLOOKUP(B10956,Enrollees!A:A,Enrollees!C:C)</f>
        <v>Center for the Homeless</v>
      </c>
    </row>
    <row r="10957" spans="1:4" x14ac:dyDescent="0.2">
      <c r="A10957" s="8">
        <v>44593</v>
      </c>
      <c r="B10957" s="6">
        <v>122778</v>
      </c>
      <c r="C10957" t="str">
        <f>_xlfn.XLOOKUP($B10957,Enrollees!$A$2:$A$10000,Enrollees!$B$2:$B$10000)</f>
        <v>CNPP</v>
      </c>
      <c r="D10957" t="str">
        <f>_xlfn.XLOOKUP(B10957,Enrollees!A:A,Enrollees!C:C)</f>
        <v>Hope Ministries</v>
      </c>
    </row>
    <row r="10958" spans="1:4" x14ac:dyDescent="0.2">
      <c r="A10958" s="8">
        <v>44593</v>
      </c>
      <c r="B10958" s="6">
        <v>122768</v>
      </c>
      <c r="C10958" t="str">
        <f>_xlfn.XLOOKUP($B10958,Enrollees!$A$2:$A$10000,Enrollees!$B$2:$B$10000)</f>
        <v>CNPP</v>
      </c>
      <c r="D10958" t="str">
        <f>_xlfn.XLOOKUP(B10958,Enrollees!A:A,Enrollees!C:C)</f>
        <v>Hope Ministries</v>
      </c>
    </row>
    <row r="10959" spans="1:4" x14ac:dyDescent="0.2">
      <c r="A10959" s="8">
        <v>44593</v>
      </c>
      <c r="B10959" s="6">
        <v>122779</v>
      </c>
      <c r="C10959" t="str">
        <f>_xlfn.XLOOKUP($B10959,Enrollees!$A$2:$A$10000,Enrollees!$B$2:$B$10000)</f>
        <v>CNPP</v>
      </c>
      <c r="D10959" t="str">
        <f>_xlfn.XLOOKUP(B10959,Enrollees!A:A,Enrollees!C:C)</f>
        <v>Hope Ministries</v>
      </c>
    </row>
    <row r="10960" spans="1:4" x14ac:dyDescent="0.2">
      <c r="A10960" s="8">
        <v>44593</v>
      </c>
      <c r="B10960" s="6">
        <v>122776</v>
      </c>
      <c r="C10960" t="str">
        <f>_xlfn.XLOOKUP($B10960,Enrollees!$A$2:$A$10000,Enrollees!$B$2:$B$10000)</f>
        <v>CNPP</v>
      </c>
      <c r="D10960" t="str">
        <f>_xlfn.XLOOKUP(B10960,Enrollees!A:A,Enrollees!C:C)</f>
        <v>Hope Ministries</v>
      </c>
    </row>
    <row r="10961" spans="1:4" x14ac:dyDescent="0.2">
      <c r="A10961" s="8">
        <v>44593</v>
      </c>
      <c r="B10961" s="6">
        <v>122776</v>
      </c>
      <c r="C10961" t="str">
        <f>_xlfn.XLOOKUP($B10961,Enrollees!$A$2:$A$10000,Enrollees!$B$2:$B$10000)</f>
        <v>CNPP</v>
      </c>
      <c r="D10961" t="str">
        <f>_xlfn.XLOOKUP(B10961,Enrollees!A:A,Enrollees!C:C)</f>
        <v>Hope Ministries</v>
      </c>
    </row>
    <row r="10962" spans="1:4" x14ac:dyDescent="0.2">
      <c r="A10962" s="8">
        <v>44593</v>
      </c>
      <c r="B10962" s="6">
        <v>122778</v>
      </c>
      <c r="C10962" t="str">
        <f>_xlfn.XLOOKUP($B10962,Enrollees!$A$2:$A$10000,Enrollees!$B$2:$B$10000)</f>
        <v>CNPP</v>
      </c>
      <c r="D10962" t="str">
        <f>_xlfn.XLOOKUP(B10962,Enrollees!A:A,Enrollees!C:C)</f>
        <v>Hope Ministries</v>
      </c>
    </row>
    <row r="10963" spans="1:4" x14ac:dyDescent="0.2">
      <c r="A10963" s="8">
        <v>44593</v>
      </c>
      <c r="B10963" s="6">
        <v>122764</v>
      </c>
      <c r="C10963" t="str">
        <f>_xlfn.XLOOKUP($B10963,Enrollees!$A$2:$A$10000,Enrollees!$B$2:$B$10000)</f>
        <v>CNPP</v>
      </c>
      <c r="D10963" t="str">
        <f>_xlfn.XLOOKUP(B10963,Enrollees!A:A,Enrollees!C:C)</f>
        <v>REAL Services</v>
      </c>
    </row>
    <row r="10964" spans="1:4" x14ac:dyDescent="0.2">
      <c r="A10964" s="8">
        <v>44593</v>
      </c>
      <c r="B10964" s="6">
        <v>122773</v>
      </c>
      <c r="C10964" t="str">
        <f>_xlfn.XLOOKUP($B10964,Enrollees!$A$2:$A$10000,Enrollees!$B$2:$B$10000)</f>
        <v>CNPP</v>
      </c>
      <c r="D10964" t="str">
        <f>_xlfn.XLOOKUP(B10964,Enrollees!A:A,Enrollees!C:C)</f>
        <v>Hope Ministries</v>
      </c>
    </row>
    <row r="10965" spans="1:4" x14ac:dyDescent="0.2">
      <c r="A10965" s="8">
        <v>44593</v>
      </c>
      <c r="B10965" s="6">
        <v>122764</v>
      </c>
      <c r="C10965" t="str">
        <f>_xlfn.XLOOKUP($B10965,Enrollees!$A$2:$A$10000,Enrollees!$B$2:$B$10000)</f>
        <v>CNPP</v>
      </c>
      <c r="D10965" t="str">
        <f>_xlfn.XLOOKUP(B10965,Enrollees!A:A,Enrollees!C:C)</f>
        <v>REAL Services</v>
      </c>
    </row>
    <row r="10966" spans="1:4" x14ac:dyDescent="0.2">
      <c r="A10966" s="8">
        <v>44593</v>
      </c>
      <c r="B10966" s="6">
        <v>122749</v>
      </c>
      <c r="C10966" t="str">
        <f>_xlfn.XLOOKUP($B10966,Enrollees!$A$2:$A$10000,Enrollees!$B$2:$B$10000)</f>
        <v>CNPP</v>
      </c>
      <c r="D10966" t="str">
        <f>_xlfn.XLOOKUP(B10966,Enrollees!A:A,Enrollees!C:C)</f>
        <v>Center for the Homeless</v>
      </c>
    </row>
    <row r="10967" spans="1:4" x14ac:dyDescent="0.2">
      <c r="A10967" s="8">
        <v>44593</v>
      </c>
      <c r="B10967" s="6">
        <v>122773</v>
      </c>
      <c r="C10967" t="str">
        <f>_xlfn.XLOOKUP($B10967,Enrollees!$A$2:$A$10000,Enrollees!$B$2:$B$10000)</f>
        <v>CNPP</v>
      </c>
      <c r="D10967" t="str">
        <f>_xlfn.XLOOKUP(B10967,Enrollees!A:A,Enrollees!C:C)</f>
        <v>Hope Ministries</v>
      </c>
    </row>
    <row r="10968" spans="1:4" x14ac:dyDescent="0.2">
      <c r="A10968" s="8">
        <v>44593</v>
      </c>
      <c r="B10968" s="6">
        <v>122764</v>
      </c>
      <c r="C10968" t="str">
        <f>_xlfn.XLOOKUP($B10968,Enrollees!$A$2:$A$10000,Enrollees!$B$2:$B$10000)</f>
        <v>CNPP</v>
      </c>
      <c r="D10968" t="str">
        <f>_xlfn.XLOOKUP(B10968,Enrollees!A:A,Enrollees!C:C)</f>
        <v>REAL Services</v>
      </c>
    </row>
    <row r="10969" spans="1:4" x14ac:dyDescent="0.2">
      <c r="A10969" s="8">
        <v>44593</v>
      </c>
      <c r="B10969" s="6">
        <v>122779</v>
      </c>
      <c r="C10969" t="str">
        <f>_xlfn.XLOOKUP($B10969,Enrollees!$A$2:$A$10000,Enrollees!$B$2:$B$10000)</f>
        <v>CNPP</v>
      </c>
      <c r="D10969" t="str">
        <f>_xlfn.XLOOKUP(B10969,Enrollees!A:A,Enrollees!C:C)</f>
        <v>Hope Ministries</v>
      </c>
    </row>
    <row r="10970" spans="1:4" x14ac:dyDescent="0.2">
      <c r="A10970" s="8">
        <v>44593</v>
      </c>
      <c r="B10970" s="6">
        <v>122773</v>
      </c>
      <c r="C10970" t="str">
        <f>_xlfn.XLOOKUP($B10970,Enrollees!$A$2:$A$10000,Enrollees!$B$2:$B$10000)</f>
        <v>CNPP</v>
      </c>
      <c r="D10970" t="str">
        <f>_xlfn.XLOOKUP(B10970,Enrollees!A:A,Enrollees!C:C)</f>
        <v>Hope Ministries</v>
      </c>
    </row>
    <row r="10971" spans="1:4" x14ac:dyDescent="0.2">
      <c r="A10971" s="8">
        <v>44593</v>
      </c>
      <c r="B10971" s="6">
        <v>122762</v>
      </c>
      <c r="C10971" t="str">
        <f>_xlfn.XLOOKUP($B10971,Enrollees!$A$2:$A$10000,Enrollees!$B$2:$B$10000)</f>
        <v>CNPP</v>
      </c>
      <c r="D10971" t="str">
        <f>_xlfn.XLOOKUP(B10971,Enrollees!A:A,Enrollees!C:C)</f>
        <v>REAL Services</v>
      </c>
    </row>
    <row r="10972" spans="1:4" x14ac:dyDescent="0.2">
      <c r="A10972" s="8">
        <v>44593</v>
      </c>
      <c r="B10972" s="6">
        <v>122762</v>
      </c>
      <c r="C10972" t="str">
        <f>_xlfn.XLOOKUP($B10972,Enrollees!$A$2:$A$10000,Enrollees!$B$2:$B$10000)</f>
        <v>CNPP</v>
      </c>
      <c r="D10972" t="str">
        <f>_xlfn.XLOOKUP(B10972,Enrollees!A:A,Enrollees!C:C)</f>
        <v>REAL Services</v>
      </c>
    </row>
    <row r="10973" spans="1:4" x14ac:dyDescent="0.2">
      <c r="A10973" s="8">
        <v>44593</v>
      </c>
      <c r="B10973" s="6">
        <v>122748</v>
      </c>
      <c r="C10973" t="str">
        <f>_xlfn.XLOOKUP($B10973,Enrollees!$A$2:$A$10000,Enrollees!$B$2:$B$10000)</f>
        <v>CNPP</v>
      </c>
      <c r="D10973" t="str">
        <f>_xlfn.XLOOKUP(B10973,Enrollees!A:A,Enrollees!C:C)</f>
        <v>Center for the Homeless</v>
      </c>
    </row>
    <row r="10974" spans="1:4" x14ac:dyDescent="0.2">
      <c r="A10974" s="8">
        <v>44593</v>
      </c>
      <c r="B10974" s="6">
        <v>122749</v>
      </c>
      <c r="C10974" t="str">
        <f>_xlfn.XLOOKUP($B10974,Enrollees!$A$2:$A$10000,Enrollees!$B$2:$B$10000)</f>
        <v>CNPP</v>
      </c>
      <c r="D10974" t="str">
        <f>_xlfn.XLOOKUP(B10974,Enrollees!A:A,Enrollees!C:C)</f>
        <v>Center for the Homeless</v>
      </c>
    </row>
    <row r="10975" spans="1:4" x14ac:dyDescent="0.2">
      <c r="A10975" s="8">
        <v>44593</v>
      </c>
      <c r="B10975" s="6">
        <v>122778</v>
      </c>
      <c r="C10975" t="str">
        <f>_xlfn.XLOOKUP($B10975,Enrollees!$A$2:$A$10000,Enrollees!$B$2:$B$10000)</f>
        <v>CNPP</v>
      </c>
      <c r="D10975" t="str">
        <f>_xlfn.XLOOKUP(B10975,Enrollees!A:A,Enrollees!C:C)</f>
        <v>Hope Ministries</v>
      </c>
    </row>
    <row r="10976" spans="1:4" x14ac:dyDescent="0.2">
      <c r="A10976" s="8">
        <v>44593</v>
      </c>
      <c r="B10976" s="6">
        <v>122756</v>
      </c>
      <c r="C10976" t="str">
        <f>_xlfn.XLOOKUP($B10976,Enrollees!$A$2:$A$10000,Enrollees!$B$2:$B$10000)</f>
        <v>CNPP</v>
      </c>
      <c r="D10976" t="str">
        <f>_xlfn.XLOOKUP(B10976,Enrollees!A:A,Enrollees!C:C)</f>
        <v>REAL Services</v>
      </c>
    </row>
    <row r="10977" spans="1:4" x14ac:dyDescent="0.2">
      <c r="A10977" s="8">
        <v>44593</v>
      </c>
      <c r="B10977" s="6">
        <v>122778</v>
      </c>
      <c r="C10977" t="str">
        <f>_xlfn.XLOOKUP($B10977,Enrollees!$A$2:$A$10000,Enrollees!$B$2:$B$10000)</f>
        <v>CNPP</v>
      </c>
      <c r="D10977" t="str">
        <f>_xlfn.XLOOKUP(B10977,Enrollees!A:A,Enrollees!C:C)</f>
        <v>Hope Ministries</v>
      </c>
    </row>
    <row r="10978" spans="1:4" x14ac:dyDescent="0.2">
      <c r="A10978" s="8">
        <v>44593</v>
      </c>
      <c r="B10978" s="6">
        <v>122773</v>
      </c>
      <c r="C10978" t="str">
        <f>_xlfn.XLOOKUP($B10978,Enrollees!$A$2:$A$10000,Enrollees!$B$2:$B$10000)</f>
        <v>CNPP</v>
      </c>
      <c r="D10978" t="str">
        <f>_xlfn.XLOOKUP(B10978,Enrollees!A:A,Enrollees!C:C)</f>
        <v>Hope Ministries</v>
      </c>
    </row>
    <row r="10979" spans="1:4" x14ac:dyDescent="0.2">
      <c r="A10979" s="8">
        <v>44593</v>
      </c>
      <c r="B10979" s="6">
        <v>122773</v>
      </c>
      <c r="C10979" t="str">
        <f>_xlfn.XLOOKUP($B10979,Enrollees!$A$2:$A$10000,Enrollees!$B$2:$B$10000)</f>
        <v>CNPP</v>
      </c>
      <c r="D10979" t="str">
        <f>_xlfn.XLOOKUP(B10979,Enrollees!A:A,Enrollees!C:C)</f>
        <v>Hope Ministries</v>
      </c>
    </row>
    <row r="10980" spans="1:4" x14ac:dyDescent="0.2">
      <c r="A10980" s="8">
        <v>44593</v>
      </c>
      <c r="B10980" s="6">
        <v>122764</v>
      </c>
      <c r="C10980" t="str">
        <f>_xlfn.XLOOKUP($B10980,Enrollees!$A$2:$A$10000,Enrollees!$B$2:$B$10000)</f>
        <v>CNPP</v>
      </c>
      <c r="D10980" t="str">
        <f>_xlfn.XLOOKUP(B10980,Enrollees!A:A,Enrollees!C:C)</f>
        <v>REAL Services</v>
      </c>
    </row>
    <row r="10981" spans="1:4" x14ac:dyDescent="0.2">
      <c r="A10981" s="8">
        <v>44593</v>
      </c>
      <c r="B10981" s="6">
        <v>122778</v>
      </c>
      <c r="C10981" t="str">
        <f>_xlfn.XLOOKUP($B10981,Enrollees!$A$2:$A$10000,Enrollees!$B$2:$B$10000)</f>
        <v>CNPP</v>
      </c>
      <c r="D10981" t="str">
        <f>_xlfn.XLOOKUP(B10981,Enrollees!A:A,Enrollees!C:C)</f>
        <v>Hope Ministries</v>
      </c>
    </row>
    <row r="10982" spans="1:4" x14ac:dyDescent="0.2">
      <c r="A10982" s="8">
        <v>44593</v>
      </c>
      <c r="B10982" s="6">
        <v>122773</v>
      </c>
      <c r="C10982" t="str">
        <f>_xlfn.XLOOKUP($B10982,Enrollees!$A$2:$A$10000,Enrollees!$B$2:$B$10000)</f>
        <v>CNPP</v>
      </c>
      <c r="D10982" t="str">
        <f>_xlfn.XLOOKUP(B10982,Enrollees!A:A,Enrollees!C:C)</f>
        <v>Hope Ministries</v>
      </c>
    </row>
    <row r="10983" spans="1:4" x14ac:dyDescent="0.2">
      <c r="A10983" s="8">
        <v>44593</v>
      </c>
      <c r="B10983" s="6">
        <v>122773</v>
      </c>
      <c r="C10983" t="str">
        <f>_xlfn.XLOOKUP($B10983,Enrollees!$A$2:$A$10000,Enrollees!$B$2:$B$10000)</f>
        <v>CNPP</v>
      </c>
      <c r="D10983" t="str">
        <f>_xlfn.XLOOKUP(B10983,Enrollees!A:A,Enrollees!C:C)</f>
        <v>Hope Ministries</v>
      </c>
    </row>
    <row r="10984" spans="1:4" x14ac:dyDescent="0.2">
      <c r="A10984" s="8">
        <v>44593</v>
      </c>
      <c r="B10984" s="6">
        <v>122768</v>
      </c>
      <c r="C10984" t="str">
        <f>_xlfn.XLOOKUP($B10984,Enrollees!$A$2:$A$10000,Enrollees!$B$2:$B$10000)</f>
        <v>CNPP</v>
      </c>
      <c r="D10984" t="str">
        <f>_xlfn.XLOOKUP(B10984,Enrollees!A:A,Enrollees!C:C)</f>
        <v>Hope Ministries</v>
      </c>
    </row>
    <row r="10985" spans="1:4" x14ac:dyDescent="0.2">
      <c r="A10985" s="8">
        <v>44593</v>
      </c>
      <c r="B10985" s="6">
        <v>122768</v>
      </c>
      <c r="C10985" t="str">
        <f>_xlfn.XLOOKUP($B10985,Enrollees!$A$2:$A$10000,Enrollees!$B$2:$B$10000)</f>
        <v>CNPP</v>
      </c>
      <c r="D10985" t="str">
        <f>_xlfn.XLOOKUP(B10985,Enrollees!A:A,Enrollees!C:C)</f>
        <v>Hope Ministries</v>
      </c>
    </row>
    <row r="10986" spans="1:4" x14ac:dyDescent="0.2">
      <c r="A10986" s="8">
        <v>44593</v>
      </c>
      <c r="B10986" s="6">
        <v>122778</v>
      </c>
      <c r="C10986" t="str">
        <f>_xlfn.XLOOKUP($B10986,Enrollees!$A$2:$A$10000,Enrollees!$B$2:$B$10000)</f>
        <v>CNPP</v>
      </c>
      <c r="D10986" t="str">
        <f>_xlfn.XLOOKUP(B10986,Enrollees!A:A,Enrollees!C:C)</f>
        <v>Hope Ministries</v>
      </c>
    </row>
    <row r="10987" spans="1:4" x14ac:dyDescent="0.2">
      <c r="A10987" s="8">
        <v>44593</v>
      </c>
      <c r="B10987" s="6">
        <v>122764</v>
      </c>
      <c r="C10987" t="str">
        <f>_xlfn.XLOOKUP($B10987,Enrollees!$A$2:$A$10000,Enrollees!$B$2:$B$10000)</f>
        <v>CNPP</v>
      </c>
      <c r="D10987" t="str">
        <f>_xlfn.XLOOKUP(B10987,Enrollees!A:A,Enrollees!C:C)</f>
        <v>REAL Services</v>
      </c>
    </row>
    <row r="10988" spans="1:4" x14ac:dyDescent="0.2">
      <c r="A10988" s="8">
        <v>44593</v>
      </c>
      <c r="B10988" s="6">
        <v>122764</v>
      </c>
      <c r="C10988" t="str">
        <f>_xlfn.XLOOKUP($B10988,Enrollees!$A$2:$A$10000,Enrollees!$B$2:$B$10000)</f>
        <v>CNPP</v>
      </c>
      <c r="D10988" t="str">
        <f>_xlfn.XLOOKUP(B10988,Enrollees!A:A,Enrollees!C:C)</f>
        <v>REAL Services</v>
      </c>
    </row>
    <row r="10989" spans="1:4" x14ac:dyDescent="0.2">
      <c r="A10989" s="8">
        <v>44593</v>
      </c>
      <c r="B10989" s="6">
        <v>122764</v>
      </c>
      <c r="C10989" t="str">
        <f>_xlfn.XLOOKUP($B10989,Enrollees!$A$2:$A$10000,Enrollees!$B$2:$B$10000)</f>
        <v>CNPP</v>
      </c>
      <c r="D10989" t="str">
        <f>_xlfn.XLOOKUP(B10989,Enrollees!A:A,Enrollees!C:C)</f>
        <v>REAL Services</v>
      </c>
    </row>
    <row r="10990" spans="1:4" x14ac:dyDescent="0.2">
      <c r="A10990" s="8">
        <v>44593</v>
      </c>
      <c r="B10990" s="6">
        <v>122764</v>
      </c>
      <c r="C10990" t="str">
        <f>_xlfn.XLOOKUP($B10990,Enrollees!$A$2:$A$10000,Enrollees!$B$2:$B$10000)</f>
        <v>CNPP</v>
      </c>
      <c r="D10990" t="str">
        <f>_xlfn.XLOOKUP(B10990,Enrollees!A:A,Enrollees!C:C)</f>
        <v>REAL Services</v>
      </c>
    </row>
    <row r="10991" spans="1:4" x14ac:dyDescent="0.2">
      <c r="A10991" s="8">
        <v>44593</v>
      </c>
      <c r="B10991" s="6">
        <v>122762</v>
      </c>
      <c r="C10991" t="str">
        <f>_xlfn.XLOOKUP($B10991,Enrollees!$A$2:$A$10000,Enrollees!$B$2:$B$10000)</f>
        <v>CNPP</v>
      </c>
      <c r="D10991" t="str">
        <f>_xlfn.XLOOKUP(B10991,Enrollees!A:A,Enrollees!C:C)</f>
        <v>REAL Services</v>
      </c>
    </row>
    <row r="10992" spans="1:4" x14ac:dyDescent="0.2">
      <c r="A10992" s="8">
        <v>44593</v>
      </c>
      <c r="B10992" s="6">
        <v>122748</v>
      </c>
      <c r="C10992" t="str">
        <f>_xlfn.XLOOKUP($B10992,Enrollees!$A$2:$A$10000,Enrollees!$B$2:$B$10000)</f>
        <v>CNPP</v>
      </c>
      <c r="D10992" t="str">
        <f>_xlfn.XLOOKUP(B10992,Enrollees!A:A,Enrollees!C:C)</f>
        <v>Center for the Homeless</v>
      </c>
    </row>
    <row r="10993" spans="1:4" x14ac:dyDescent="0.2">
      <c r="A10993" s="8">
        <v>44593</v>
      </c>
      <c r="B10993" s="6">
        <v>122778</v>
      </c>
      <c r="C10993" t="str">
        <f>_xlfn.XLOOKUP($B10993,Enrollees!$A$2:$A$10000,Enrollees!$B$2:$B$10000)</f>
        <v>CNPP</v>
      </c>
      <c r="D10993" t="str">
        <f>_xlfn.XLOOKUP(B10993,Enrollees!A:A,Enrollees!C:C)</f>
        <v>Hope Ministries</v>
      </c>
    </row>
    <row r="10994" spans="1:4" x14ac:dyDescent="0.2">
      <c r="A10994" s="8">
        <v>44593</v>
      </c>
      <c r="B10994" s="6">
        <v>122778</v>
      </c>
      <c r="C10994" t="str">
        <f>_xlfn.XLOOKUP($B10994,Enrollees!$A$2:$A$10000,Enrollees!$B$2:$B$10000)</f>
        <v>CNPP</v>
      </c>
      <c r="D10994" t="str">
        <f>_xlfn.XLOOKUP(B10994,Enrollees!A:A,Enrollees!C:C)</f>
        <v>Hope Ministries</v>
      </c>
    </row>
    <row r="10995" spans="1:4" x14ac:dyDescent="0.2">
      <c r="A10995" s="8">
        <v>44593</v>
      </c>
      <c r="B10995" s="6">
        <v>122778</v>
      </c>
      <c r="C10995" t="str">
        <f>_xlfn.XLOOKUP($B10995,Enrollees!$A$2:$A$10000,Enrollees!$B$2:$B$10000)</f>
        <v>CNPP</v>
      </c>
      <c r="D10995" t="str">
        <f>_xlfn.XLOOKUP(B10995,Enrollees!A:A,Enrollees!C:C)</f>
        <v>Hope Ministries</v>
      </c>
    </row>
    <row r="10996" spans="1:4" x14ac:dyDescent="0.2">
      <c r="A10996" s="8">
        <v>44593</v>
      </c>
      <c r="B10996" s="6">
        <v>122779</v>
      </c>
      <c r="C10996" t="str">
        <f>_xlfn.XLOOKUP($B10996,Enrollees!$A$2:$A$10000,Enrollees!$B$2:$B$10000)</f>
        <v>CNPP</v>
      </c>
      <c r="D10996" t="str">
        <f>_xlfn.XLOOKUP(B10996,Enrollees!A:A,Enrollees!C:C)</f>
        <v>Hope Ministries</v>
      </c>
    </row>
    <row r="10997" spans="1:4" x14ac:dyDescent="0.2">
      <c r="A10997" s="8">
        <v>44593</v>
      </c>
      <c r="B10997" s="6">
        <v>122778</v>
      </c>
      <c r="C10997" t="str">
        <f>_xlfn.XLOOKUP($B10997,Enrollees!$A$2:$A$10000,Enrollees!$B$2:$B$10000)</f>
        <v>CNPP</v>
      </c>
      <c r="D10997" t="str">
        <f>_xlfn.XLOOKUP(B10997,Enrollees!A:A,Enrollees!C:C)</f>
        <v>Hope Ministries</v>
      </c>
    </row>
    <row r="10998" spans="1:4" x14ac:dyDescent="0.2">
      <c r="A10998" s="8">
        <v>44593</v>
      </c>
      <c r="B10998" s="6">
        <v>122764</v>
      </c>
      <c r="C10998" t="str">
        <f>_xlfn.XLOOKUP($B10998,Enrollees!$A$2:$A$10000,Enrollees!$B$2:$B$10000)</f>
        <v>CNPP</v>
      </c>
      <c r="D10998" t="str">
        <f>_xlfn.XLOOKUP(B10998,Enrollees!A:A,Enrollees!C:C)</f>
        <v>REAL Services</v>
      </c>
    </row>
    <row r="10999" spans="1:4" x14ac:dyDescent="0.2">
      <c r="A10999" s="8">
        <v>44593</v>
      </c>
      <c r="B10999" s="6">
        <v>122764</v>
      </c>
      <c r="C10999" t="str">
        <f>_xlfn.XLOOKUP($B10999,Enrollees!$A$2:$A$10000,Enrollees!$B$2:$B$10000)</f>
        <v>CNPP</v>
      </c>
      <c r="D10999" t="str">
        <f>_xlfn.XLOOKUP(B10999,Enrollees!A:A,Enrollees!C:C)</f>
        <v>REAL Services</v>
      </c>
    </row>
    <row r="11000" spans="1:4" x14ac:dyDescent="0.2">
      <c r="A11000" s="8">
        <v>44593</v>
      </c>
      <c r="B11000" s="6">
        <v>122778</v>
      </c>
      <c r="C11000" t="str">
        <f>_xlfn.XLOOKUP($B11000,Enrollees!$A$2:$A$10000,Enrollees!$B$2:$B$10000)</f>
        <v>CNPP</v>
      </c>
      <c r="D11000" t="str">
        <f>_xlfn.XLOOKUP(B11000,Enrollees!A:A,Enrollees!C:C)</f>
        <v>Hope Ministries</v>
      </c>
    </row>
    <row r="11001" spans="1:4" x14ac:dyDescent="0.2">
      <c r="A11001" s="8">
        <v>44593</v>
      </c>
      <c r="B11001" s="6">
        <v>122764</v>
      </c>
      <c r="C11001" t="str">
        <f>_xlfn.XLOOKUP($B11001,Enrollees!$A$2:$A$10000,Enrollees!$B$2:$B$10000)</f>
        <v>CNPP</v>
      </c>
      <c r="D11001" t="str">
        <f>_xlfn.XLOOKUP(B11001,Enrollees!A:A,Enrollees!C:C)</f>
        <v>REAL Services</v>
      </c>
    </row>
    <row r="11002" spans="1:4" x14ac:dyDescent="0.2">
      <c r="A11002" s="8">
        <v>44593</v>
      </c>
      <c r="B11002" s="6">
        <v>122748</v>
      </c>
      <c r="C11002" t="str">
        <f>_xlfn.XLOOKUP($B11002,Enrollees!$A$2:$A$10000,Enrollees!$B$2:$B$10000)</f>
        <v>CNPP</v>
      </c>
      <c r="D11002" t="str">
        <f>_xlfn.XLOOKUP(B11002,Enrollees!A:A,Enrollees!C:C)</f>
        <v>Center for the Homeless</v>
      </c>
    </row>
    <row r="11003" spans="1:4" x14ac:dyDescent="0.2">
      <c r="A11003" s="8">
        <v>44593</v>
      </c>
      <c r="B11003" s="6">
        <v>122749</v>
      </c>
      <c r="C11003" t="str">
        <f>_xlfn.XLOOKUP($B11003,Enrollees!$A$2:$A$10000,Enrollees!$B$2:$B$10000)</f>
        <v>CNPP</v>
      </c>
      <c r="D11003" t="str">
        <f>_xlfn.XLOOKUP(B11003,Enrollees!A:A,Enrollees!C:C)</f>
        <v>Center for the Homeless</v>
      </c>
    </row>
    <row r="11004" spans="1:4" x14ac:dyDescent="0.2">
      <c r="A11004" s="8">
        <v>44593</v>
      </c>
      <c r="B11004" s="6">
        <v>122778</v>
      </c>
      <c r="C11004" t="str">
        <f>_xlfn.XLOOKUP($B11004,Enrollees!$A$2:$A$10000,Enrollees!$B$2:$B$10000)</f>
        <v>CNPP</v>
      </c>
      <c r="D11004" t="str">
        <f>_xlfn.XLOOKUP(B11004,Enrollees!A:A,Enrollees!C:C)</f>
        <v>Hope Ministries</v>
      </c>
    </row>
    <row r="11005" spans="1:4" x14ac:dyDescent="0.2">
      <c r="A11005" s="8">
        <v>44593</v>
      </c>
      <c r="B11005" s="6">
        <v>122778</v>
      </c>
      <c r="C11005" t="str">
        <f>_xlfn.XLOOKUP($B11005,Enrollees!$A$2:$A$10000,Enrollees!$B$2:$B$10000)</f>
        <v>CNPP</v>
      </c>
      <c r="D11005" t="str">
        <f>_xlfn.XLOOKUP(B11005,Enrollees!A:A,Enrollees!C:C)</f>
        <v>Hope Ministries</v>
      </c>
    </row>
    <row r="11006" spans="1:4" x14ac:dyDescent="0.2">
      <c r="A11006" s="8">
        <v>44593</v>
      </c>
      <c r="B11006" s="6">
        <v>122769</v>
      </c>
      <c r="C11006" t="str">
        <f>_xlfn.XLOOKUP($B11006,Enrollees!$A$2:$A$10000,Enrollees!$B$2:$B$10000)</f>
        <v>CNPP</v>
      </c>
      <c r="D11006" t="str">
        <f>_xlfn.XLOOKUP(B11006,Enrollees!A:A,Enrollees!C:C)</f>
        <v>Hope Ministries</v>
      </c>
    </row>
    <row r="11007" spans="1:4" x14ac:dyDescent="0.2">
      <c r="A11007" s="8">
        <v>44593</v>
      </c>
      <c r="B11007" s="6">
        <v>122769</v>
      </c>
      <c r="C11007" t="str">
        <f>_xlfn.XLOOKUP($B11007,Enrollees!$A$2:$A$10000,Enrollees!$B$2:$B$10000)</f>
        <v>CNPP</v>
      </c>
      <c r="D11007" t="str">
        <f>_xlfn.XLOOKUP(B11007,Enrollees!A:A,Enrollees!C:C)</f>
        <v>Hope Ministries</v>
      </c>
    </row>
    <row r="11008" spans="1:4" x14ac:dyDescent="0.2">
      <c r="A11008" s="8">
        <v>44593</v>
      </c>
      <c r="B11008" s="6">
        <v>122748</v>
      </c>
      <c r="C11008" t="str">
        <f>_xlfn.XLOOKUP($B11008,Enrollees!$A$2:$A$10000,Enrollees!$B$2:$B$10000)</f>
        <v>CNPP</v>
      </c>
      <c r="D11008" t="str">
        <f>_xlfn.XLOOKUP(B11008,Enrollees!A:A,Enrollees!C:C)</f>
        <v>Center for the Homeless</v>
      </c>
    </row>
    <row r="11009" spans="1:4" x14ac:dyDescent="0.2">
      <c r="A11009" s="8">
        <v>44593</v>
      </c>
      <c r="B11009" s="6">
        <v>122748</v>
      </c>
      <c r="C11009" t="str">
        <f>_xlfn.XLOOKUP($B11009,Enrollees!$A$2:$A$10000,Enrollees!$B$2:$B$10000)</f>
        <v>CNPP</v>
      </c>
      <c r="D11009" t="str">
        <f>_xlfn.XLOOKUP(B11009,Enrollees!A:A,Enrollees!C:C)</f>
        <v>Center for the Homeless</v>
      </c>
    </row>
    <row r="11010" spans="1:4" x14ac:dyDescent="0.2">
      <c r="A11010" s="8">
        <v>44593</v>
      </c>
      <c r="B11010" s="6">
        <v>122749</v>
      </c>
      <c r="C11010" t="str">
        <f>_xlfn.XLOOKUP($B11010,Enrollees!$A$2:$A$10000,Enrollees!$B$2:$B$10000)</f>
        <v>CNPP</v>
      </c>
      <c r="D11010" t="str">
        <f>_xlfn.XLOOKUP(B11010,Enrollees!A:A,Enrollees!C:C)</f>
        <v>Center for the Homeless</v>
      </c>
    </row>
    <row r="11011" spans="1:4" x14ac:dyDescent="0.2">
      <c r="A11011" s="8">
        <v>44593</v>
      </c>
      <c r="B11011" s="6">
        <v>122940</v>
      </c>
      <c r="C11011" t="str">
        <f>_xlfn.XLOOKUP($B11011,Enrollees!$A$2:$A$10000,Enrollees!$B$2:$B$10000)</f>
        <v>CNPP</v>
      </c>
      <c r="D11011" t="str">
        <f>_xlfn.XLOOKUP(B11011,Enrollees!A:A,Enrollees!C:C)</f>
        <v>Catholic Charities</v>
      </c>
    </row>
    <row r="11012" spans="1:4" x14ac:dyDescent="0.2">
      <c r="A11012" s="8">
        <v>44593</v>
      </c>
      <c r="B11012" s="6">
        <v>122940</v>
      </c>
      <c r="C11012" t="str">
        <f>_xlfn.XLOOKUP($B11012,Enrollees!$A$2:$A$10000,Enrollees!$B$2:$B$10000)</f>
        <v>CNPP</v>
      </c>
      <c r="D11012" t="str">
        <f>_xlfn.XLOOKUP(B11012,Enrollees!A:A,Enrollees!C:C)</f>
        <v>Catholic Charities</v>
      </c>
    </row>
    <row r="11013" spans="1:4" x14ac:dyDescent="0.2">
      <c r="A11013" s="8">
        <v>44593</v>
      </c>
      <c r="B11013" s="6">
        <v>122940</v>
      </c>
      <c r="C11013" t="str">
        <f>_xlfn.XLOOKUP($B11013,Enrollees!$A$2:$A$10000,Enrollees!$B$2:$B$10000)</f>
        <v>CNPP</v>
      </c>
      <c r="D11013" t="str">
        <f>_xlfn.XLOOKUP(B11013,Enrollees!A:A,Enrollees!C:C)</f>
        <v>Catholic Charities</v>
      </c>
    </row>
    <row r="11014" spans="1:4" x14ac:dyDescent="0.2">
      <c r="A11014" s="8">
        <v>44593</v>
      </c>
      <c r="B11014" s="6">
        <v>122940</v>
      </c>
      <c r="C11014" t="str">
        <f>_xlfn.XLOOKUP($B11014,Enrollees!$A$2:$A$10000,Enrollees!$B$2:$B$10000)</f>
        <v>CNPP</v>
      </c>
      <c r="D11014" t="str">
        <f>_xlfn.XLOOKUP(B11014,Enrollees!A:A,Enrollees!C:C)</f>
        <v>Catholic Charities</v>
      </c>
    </row>
    <row r="11015" spans="1:4" x14ac:dyDescent="0.2">
      <c r="A11015" s="8">
        <v>44593</v>
      </c>
      <c r="B11015" s="6">
        <v>122937</v>
      </c>
      <c r="C11015" t="str">
        <f>_xlfn.XLOOKUP($B11015,Enrollees!$A$2:$A$10000,Enrollees!$B$2:$B$10000)</f>
        <v>CNPP</v>
      </c>
      <c r="D11015" t="str">
        <f>_xlfn.XLOOKUP(B11015,Enrollees!A:A,Enrollees!C:C)</f>
        <v>Catholic Charities</v>
      </c>
    </row>
    <row r="11016" spans="1:4" x14ac:dyDescent="0.2">
      <c r="A11016" s="8">
        <v>44593</v>
      </c>
      <c r="B11016" s="6">
        <v>122937</v>
      </c>
      <c r="C11016" t="str">
        <f>_xlfn.XLOOKUP($B11016,Enrollees!$A$2:$A$10000,Enrollees!$B$2:$B$10000)</f>
        <v>CNPP</v>
      </c>
      <c r="D11016" t="str">
        <f>_xlfn.XLOOKUP(B11016,Enrollees!A:A,Enrollees!C:C)</f>
        <v>Catholic Charities</v>
      </c>
    </row>
    <row r="11017" spans="1:4" x14ac:dyDescent="0.2">
      <c r="A11017" s="8">
        <v>44593</v>
      </c>
      <c r="B11017" s="6">
        <v>122940</v>
      </c>
      <c r="C11017" t="str">
        <f>_xlfn.XLOOKUP($B11017,Enrollees!$A$2:$A$10000,Enrollees!$B$2:$B$10000)</f>
        <v>CNPP</v>
      </c>
      <c r="D11017" t="str">
        <f>_xlfn.XLOOKUP(B11017,Enrollees!A:A,Enrollees!C:C)</f>
        <v>Catholic Charities</v>
      </c>
    </row>
    <row r="11018" spans="1:4" x14ac:dyDescent="0.2">
      <c r="A11018" s="8">
        <v>44593</v>
      </c>
      <c r="B11018" s="6">
        <v>122937</v>
      </c>
      <c r="C11018" t="str">
        <f>_xlfn.XLOOKUP($B11018,Enrollees!$A$2:$A$10000,Enrollees!$B$2:$B$10000)</f>
        <v>CNPP</v>
      </c>
      <c r="D11018" t="str">
        <f>_xlfn.XLOOKUP(B11018,Enrollees!A:A,Enrollees!C:C)</f>
        <v>Catholic Charities</v>
      </c>
    </row>
    <row r="11019" spans="1:4" x14ac:dyDescent="0.2">
      <c r="A11019" s="8">
        <v>44593</v>
      </c>
      <c r="B11019" s="6">
        <v>122940</v>
      </c>
      <c r="C11019" t="str">
        <f>_xlfn.XLOOKUP($B11019,Enrollees!$A$2:$A$10000,Enrollees!$B$2:$B$10000)</f>
        <v>CNPP</v>
      </c>
      <c r="D11019" t="str">
        <f>_xlfn.XLOOKUP(B11019,Enrollees!A:A,Enrollees!C:C)</f>
        <v>Catholic Charities</v>
      </c>
    </row>
    <row r="11020" spans="1:4" x14ac:dyDescent="0.2">
      <c r="A11020" s="8">
        <v>44593</v>
      </c>
      <c r="B11020" s="6">
        <v>122940</v>
      </c>
      <c r="C11020" t="str">
        <f>_xlfn.XLOOKUP($B11020,Enrollees!$A$2:$A$10000,Enrollees!$B$2:$B$10000)</f>
        <v>CNPP</v>
      </c>
      <c r="D11020" t="str">
        <f>_xlfn.XLOOKUP(B11020,Enrollees!A:A,Enrollees!C:C)</f>
        <v>Catholic Charities</v>
      </c>
    </row>
    <row r="11021" spans="1:4" x14ac:dyDescent="0.2">
      <c r="A11021" s="8">
        <v>44593</v>
      </c>
      <c r="B11021" s="6">
        <v>122940</v>
      </c>
      <c r="C11021" t="str">
        <f>_xlfn.XLOOKUP($B11021,Enrollees!$A$2:$A$10000,Enrollees!$B$2:$B$10000)</f>
        <v>CNPP</v>
      </c>
      <c r="D11021" t="str">
        <f>_xlfn.XLOOKUP(B11021,Enrollees!A:A,Enrollees!C:C)</f>
        <v>Catholic Charities</v>
      </c>
    </row>
    <row r="11022" spans="1:4" x14ac:dyDescent="0.2">
      <c r="A11022" s="8">
        <v>44593</v>
      </c>
      <c r="B11022" s="6">
        <v>122937</v>
      </c>
      <c r="C11022" t="str">
        <f>_xlfn.XLOOKUP($B11022,Enrollees!$A$2:$A$10000,Enrollees!$B$2:$B$10000)</f>
        <v>CNPP</v>
      </c>
      <c r="D11022" t="str">
        <f>_xlfn.XLOOKUP(B11022,Enrollees!A:A,Enrollees!C:C)</f>
        <v>Catholic Charities</v>
      </c>
    </row>
    <row r="11023" spans="1:4" x14ac:dyDescent="0.2">
      <c r="A11023" s="8">
        <v>44593</v>
      </c>
      <c r="B11023" s="6">
        <v>122940</v>
      </c>
      <c r="C11023" t="str">
        <f>_xlfn.XLOOKUP($B11023,Enrollees!$A$2:$A$10000,Enrollees!$B$2:$B$10000)</f>
        <v>CNPP</v>
      </c>
      <c r="D11023" t="str">
        <f>_xlfn.XLOOKUP(B11023,Enrollees!A:A,Enrollees!C:C)</f>
        <v>Catholic Charities</v>
      </c>
    </row>
    <row r="11024" spans="1:4" x14ac:dyDescent="0.2">
      <c r="A11024" s="8">
        <v>44593</v>
      </c>
      <c r="B11024" s="6">
        <v>122940</v>
      </c>
      <c r="C11024" t="str">
        <f>_xlfn.XLOOKUP($B11024,Enrollees!$A$2:$A$10000,Enrollees!$B$2:$B$10000)</f>
        <v>CNPP</v>
      </c>
      <c r="D11024" t="str">
        <f>_xlfn.XLOOKUP(B11024,Enrollees!A:A,Enrollees!C:C)</f>
        <v>Catholic Charities</v>
      </c>
    </row>
    <row r="11025" spans="1:4" x14ac:dyDescent="0.2">
      <c r="A11025" s="8">
        <v>44593</v>
      </c>
      <c r="B11025" s="6">
        <v>122937</v>
      </c>
      <c r="C11025" t="str">
        <f>_xlfn.XLOOKUP($B11025,Enrollees!$A$2:$A$10000,Enrollees!$B$2:$B$10000)</f>
        <v>CNPP</v>
      </c>
      <c r="D11025" t="str">
        <f>_xlfn.XLOOKUP(B11025,Enrollees!A:A,Enrollees!C:C)</f>
        <v>Catholic Charities</v>
      </c>
    </row>
    <row r="11026" spans="1:4" x14ac:dyDescent="0.2">
      <c r="A11026" s="8">
        <v>44593</v>
      </c>
      <c r="B11026" s="6">
        <v>122937</v>
      </c>
      <c r="C11026" t="str">
        <f>_xlfn.XLOOKUP($B11026,Enrollees!$A$2:$A$10000,Enrollees!$B$2:$B$10000)</f>
        <v>CNPP</v>
      </c>
      <c r="D11026" t="str">
        <f>_xlfn.XLOOKUP(B11026,Enrollees!A:A,Enrollees!C:C)</f>
        <v>Catholic Charities</v>
      </c>
    </row>
    <row r="11027" spans="1:4" x14ac:dyDescent="0.2">
      <c r="A11027" s="8">
        <v>44593</v>
      </c>
      <c r="B11027" s="6">
        <v>122940</v>
      </c>
      <c r="C11027" t="str">
        <f>_xlfn.XLOOKUP($B11027,Enrollees!$A$2:$A$10000,Enrollees!$B$2:$B$10000)</f>
        <v>CNPP</v>
      </c>
      <c r="D11027" t="str">
        <f>_xlfn.XLOOKUP(B11027,Enrollees!A:A,Enrollees!C:C)</f>
        <v>Catholic Charities</v>
      </c>
    </row>
    <row r="11028" spans="1:4" x14ac:dyDescent="0.2">
      <c r="A11028" s="8">
        <v>44593</v>
      </c>
      <c r="B11028" s="6">
        <v>123597</v>
      </c>
      <c r="C11028" t="str">
        <f>_xlfn.XLOOKUP($B11028,Enrollees!$A$2:$A$10000,Enrollees!$B$2:$B$10000)</f>
        <v>CNPP</v>
      </c>
      <c r="D11028" t="str">
        <f>_xlfn.XLOOKUP(B11028,Enrollees!A:A,Enrollees!C:C)</f>
        <v>La Casa de Amistad</v>
      </c>
    </row>
    <row r="11029" spans="1:4" x14ac:dyDescent="0.2">
      <c r="A11029" s="8">
        <v>44593</v>
      </c>
      <c r="B11029" s="6">
        <v>123598</v>
      </c>
      <c r="C11029" t="str">
        <f>_xlfn.XLOOKUP($B11029,Enrollees!$A$2:$A$10000,Enrollees!$B$2:$B$10000)</f>
        <v>CNPP</v>
      </c>
      <c r="D11029" t="str">
        <f>_xlfn.XLOOKUP(B11029,Enrollees!A:A,Enrollees!C:C)</f>
        <v>La Casa de Amistad</v>
      </c>
    </row>
    <row r="11030" spans="1:4" x14ac:dyDescent="0.2">
      <c r="A11030" s="8">
        <v>44593</v>
      </c>
      <c r="B11030" s="6">
        <v>123598</v>
      </c>
      <c r="C11030" t="str">
        <f>_xlfn.XLOOKUP($B11030,Enrollees!$A$2:$A$10000,Enrollees!$B$2:$B$10000)</f>
        <v>CNPP</v>
      </c>
      <c r="D11030" t="str">
        <f>_xlfn.XLOOKUP(B11030,Enrollees!A:A,Enrollees!C:C)</f>
        <v>La Casa de Amistad</v>
      </c>
    </row>
    <row r="11031" spans="1:4" x14ac:dyDescent="0.2">
      <c r="A11031" s="8">
        <v>44593</v>
      </c>
      <c r="B11031" s="6">
        <v>123598</v>
      </c>
      <c r="C11031" t="str">
        <f>_xlfn.XLOOKUP($B11031,Enrollees!$A$2:$A$10000,Enrollees!$B$2:$B$10000)</f>
        <v>CNPP</v>
      </c>
      <c r="D11031" t="str">
        <f>_xlfn.XLOOKUP(B11031,Enrollees!A:A,Enrollees!C:C)</f>
        <v>La Casa de Amistad</v>
      </c>
    </row>
    <row r="11032" spans="1:4" x14ac:dyDescent="0.2">
      <c r="A11032" s="8">
        <v>44593</v>
      </c>
      <c r="B11032" s="6">
        <v>123598</v>
      </c>
      <c r="C11032" t="str">
        <f>_xlfn.XLOOKUP($B11032,Enrollees!$A$2:$A$10000,Enrollees!$B$2:$B$10000)</f>
        <v>CNPP</v>
      </c>
      <c r="D11032" t="str">
        <f>_xlfn.XLOOKUP(B11032,Enrollees!A:A,Enrollees!C:C)</f>
        <v>La Casa de Amistad</v>
      </c>
    </row>
    <row r="11033" spans="1:4" x14ac:dyDescent="0.2">
      <c r="A11033" s="8">
        <v>44593</v>
      </c>
      <c r="B11033" s="6">
        <v>123597</v>
      </c>
      <c r="C11033" t="str">
        <f>_xlfn.XLOOKUP($B11033,Enrollees!$A$2:$A$10000,Enrollees!$B$2:$B$10000)</f>
        <v>CNPP</v>
      </c>
      <c r="D11033" t="str">
        <f>_xlfn.XLOOKUP(B11033,Enrollees!A:A,Enrollees!C:C)</f>
        <v>La Casa de Amistad</v>
      </c>
    </row>
    <row r="11034" spans="1:4" x14ac:dyDescent="0.2">
      <c r="A11034" s="8">
        <v>44593</v>
      </c>
      <c r="B11034" s="6">
        <v>123598</v>
      </c>
      <c r="C11034" t="str">
        <f>_xlfn.XLOOKUP($B11034,Enrollees!$A$2:$A$10000,Enrollees!$B$2:$B$10000)</f>
        <v>CNPP</v>
      </c>
      <c r="D11034" t="str">
        <f>_xlfn.XLOOKUP(B11034,Enrollees!A:A,Enrollees!C:C)</f>
        <v>La Casa de Amistad</v>
      </c>
    </row>
    <row r="11035" spans="1:4" x14ac:dyDescent="0.2">
      <c r="A11035" s="8">
        <v>44593</v>
      </c>
      <c r="B11035" s="6">
        <v>123598</v>
      </c>
      <c r="C11035" t="str">
        <f>_xlfn.XLOOKUP($B11035,Enrollees!$A$2:$A$10000,Enrollees!$B$2:$B$10000)</f>
        <v>CNPP</v>
      </c>
      <c r="D11035" t="str">
        <f>_xlfn.XLOOKUP(B11035,Enrollees!A:A,Enrollees!C:C)</f>
        <v>La Casa de Amistad</v>
      </c>
    </row>
    <row r="11036" spans="1:4" x14ac:dyDescent="0.2">
      <c r="A11036" s="8">
        <v>44593</v>
      </c>
      <c r="B11036" s="6">
        <v>123597</v>
      </c>
      <c r="C11036" t="str">
        <f>_xlfn.XLOOKUP($B11036,Enrollees!$A$2:$A$10000,Enrollees!$B$2:$B$10000)</f>
        <v>CNPP</v>
      </c>
      <c r="D11036" t="str">
        <f>_xlfn.XLOOKUP(B11036,Enrollees!A:A,Enrollees!C:C)</f>
        <v>La Casa de Amistad</v>
      </c>
    </row>
    <row r="11037" spans="1:4" x14ac:dyDescent="0.2">
      <c r="A11037" s="8">
        <v>44593</v>
      </c>
      <c r="B11037" s="6">
        <v>123598</v>
      </c>
      <c r="C11037" t="str">
        <f>_xlfn.XLOOKUP($B11037,Enrollees!$A$2:$A$10000,Enrollees!$B$2:$B$10000)</f>
        <v>CNPP</v>
      </c>
      <c r="D11037" t="str">
        <f>_xlfn.XLOOKUP(B11037,Enrollees!A:A,Enrollees!C:C)</f>
        <v>La Casa de Amistad</v>
      </c>
    </row>
    <row r="11038" spans="1:4" x14ac:dyDescent="0.2">
      <c r="A11038" s="8">
        <v>44593</v>
      </c>
      <c r="B11038" s="6">
        <v>123598</v>
      </c>
      <c r="C11038" t="str">
        <f>_xlfn.XLOOKUP($B11038,Enrollees!$A$2:$A$10000,Enrollees!$B$2:$B$10000)</f>
        <v>CNPP</v>
      </c>
      <c r="D11038" t="str">
        <f>_xlfn.XLOOKUP(B11038,Enrollees!A:A,Enrollees!C:C)</f>
        <v>La Casa de Amistad</v>
      </c>
    </row>
    <row r="11039" spans="1:4" x14ac:dyDescent="0.2">
      <c r="A11039" s="8">
        <v>44593</v>
      </c>
      <c r="B11039" s="6">
        <v>123598</v>
      </c>
      <c r="C11039" t="str">
        <f>_xlfn.XLOOKUP($B11039,Enrollees!$A$2:$A$10000,Enrollees!$B$2:$B$10000)</f>
        <v>CNPP</v>
      </c>
      <c r="D11039" t="str">
        <f>_xlfn.XLOOKUP(B11039,Enrollees!A:A,Enrollees!C:C)</f>
        <v>La Casa de Amistad</v>
      </c>
    </row>
    <row r="11040" spans="1:4" x14ac:dyDescent="0.2">
      <c r="A11040" s="8">
        <v>44593</v>
      </c>
      <c r="B11040" s="6">
        <v>123598</v>
      </c>
      <c r="C11040" t="str">
        <f>_xlfn.XLOOKUP($B11040,Enrollees!$A$2:$A$10000,Enrollees!$B$2:$B$10000)</f>
        <v>CNPP</v>
      </c>
      <c r="D11040" t="str">
        <f>_xlfn.XLOOKUP(B11040,Enrollees!A:A,Enrollees!C:C)</f>
        <v>La Casa de Amistad</v>
      </c>
    </row>
    <row r="11041" spans="1:4" x14ac:dyDescent="0.2">
      <c r="A11041" s="8">
        <v>44593</v>
      </c>
      <c r="B11041" s="6">
        <v>123598</v>
      </c>
      <c r="C11041" t="str">
        <f>_xlfn.XLOOKUP($B11041,Enrollees!$A$2:$A$10000,Enrollees!$B$2:$B$10000)</f>
        <v>CNPP</v>
      </c>
      <c r="D11041" t="str">
        <f>_xlfn.XLOOKUP(B11041,Enrollees!A:A,Enrollees!C:C)</f>
        <v>La Casa de Amistad</v>
      </c>
    </row>
    <row r="11042" spans="1:4" x14ac:dyDescent="0.2">
      <c r="A11042" s="8">
        <v>44593</v>
      </c>
      <c r="B11042" s="6">
        <v>123597</v>
      </c>
      <c r="C11042" t="str">
        <f>_xlfn.XLOOKUP($B11042,Enrollees!$A$2:$A$10000,Enrollees!$B$2:$B$10000)</f>
        <v>CNPP</v>
      </c>
      <c r="D11042" t="str">
        <f>_xlfn.XLOOKUP(B11042,Enrollees!A:A,Enrollees!C:C)</f>
        <v>La Casa de Amistad</v>
      </c>
    </row>
    <row r="11043" spans="1:4" x14ac:dyDescent="0.2">
      <c r="A11043" s="8">
        <v>44593</v>
      </c>
      <c r="B11043" s="6">
        <v>123598</v>
      </c>
      <c r="C11043" t="str">
        <f>_xlfn.XLOOKUP($B11043,Enrollees!$A$2:$A$10000,Enrollees!$B$2:$B$10000)</f>
        <v>CNPP</v>
      </c>
      <c r="D11043" t="str">
        <f>_xlfn.XLOOKUP(B11043,Enrollees!A:A,Enrollees!C:C)</f>
        <v>La Casa de Amistad</v>
      </c>
    </row>
    <row r="11044" spans="1:4" x14ac:dyDescent="0.2">
      <c r="A11044" s="8">
        <v>44593</v>
      </c>
      <c r="B11044" s="6">
        <v>123598</v>
      </c>
      <c r="C11044" t="str">
        <f>_xlfn.XLOOKUP($B11044,Enrollees!$A$2:$A$10000,Enrollees!$B$2:$B$10000)</f>
        <v>CNPP</v>
      </c>
      <c r="D11044" t="str">
        <f>_xlfn.XLOOKUP(B11044,Enrollees!A:A,Enrollees!C:C)</f>
        <v>La Casa de Amistad</v>
      </c>
    </row>
    <row r="11045" spans="1:4" x14ac:dyDescent="0.2">
      <c r="A11045" s="8">
        <v>44593</v>
      </c>
      <c r="B11045" s="6">
        <v>123597</v>
      </c>
      <c r="C11045" t="str">
        <f>_xlfn.XLOOKUP($B11045,Enrollees!$A$2:$A$10000,Enrollees!$B$2:$B$10000)</f>
        <v>CNPP</v>
      </c>
      <c r="D11045" t="str">
        <f>_xlfn.XLOOKUP(B11045,Enrollees!A:A,Enrollees!C:C)</f>
        <v>La Casa de Amistad</v>
      </c>
    </row>
    <row r="11046" spans="1:4" x14ac:dyDescent="0.2">
      <c r="A11046" s="8">
        <v>44593</v>
      </c>
      <c r="B11046" s="6">
        <v>123597</v>
      </c>
      <c r="C11046" t="str">
        <f>_xlfn.XLOOKUP($B11046,Enrollees!$A$2:$A$10000,Enrollees!$B$2:$B$10000)</f>
        <v>CNPP</v>
      </c>
      <c r="D11046" t="str">
        <f>_xlfn.XLOOKUP(B11046,Enrollees!A:A,Enrollees!C:C)</f>
        <v>La Casa de Amistad</v>
      </c>
    </row>
    <row r="11047" spans="1:4" x14ac:dyDescent="0.2">
      <c r="A11047" s="8">
        <v>44593</v>
      </c>
      <c r="B11047" s="6">
        <v>123598</v>
      </c>
      <c r="C11047" t="str">
        <f>_xlfn.XLOOKUP($B11047,Enrollees!$A$2:$A$10000,Enrollees!$B$2:$B$10000)</f>
        <v>CNPP</v>
      </c>
      <c r="D11047" t="str">
        <f>_xlfn.XLOOKUP(B11047,Enrollees!A:A,Enrollees!C:C)</f>
        <v>La Casa de Amistad</v>
      </c>
    </row>
    <row r="11048" spans="1:4" x14ac:dyDescent="0.2">
      <c r="A11048" s="8">
        <v>44593</v>
      </c>
      <c r="B11048" s="6">
        <v>123596</v>
      </c>
      <c r="C11048" t="str">
        <f>_xlfn.XLOOKUP($B11048,Enrollees!$A$2:$A$10000,Enrollees!$B$2:$B$10000)</f>
        <v>CNPP</v>
      </c>
      <c r="D11048" t="str">
        <f>_xlfn.XLOOKUP(B11048,Enrollees!A:A,Enrollees!C:C)</f>
        <v>La Casa de Amistad</v>
      </c>
    </row>
    <row r="11049" spans="1:4" x14ac:dyDescent="0.2">
      <c r="A11049" s="8">
        <v>44593</v>
      </c>
      <c r="B11049" s="6">
        <v>123596</v>
      </c>
      <c r="C11049" t="str">
        <f>_xlfn.XLOOKUP($B11049,Enrollees!$A$2:$A$10000,Enrollees!$B$2:$B$10000)</f>
        <v>CNPP</v>
      </c>
      <c r="D11049" t="str">
        <f>_xlfn.XLOOKUP(B11049,Enrollees!A:A,Enrollees!C:C)</f>
        <v>La Casa de Amistad</v>
      </c>
    </row>
    <row r="11050" spans="1:4" x14ac:dyDescent="0.2">
      <c r="A11050" s="8">
        <v>44593</v>
      </c>
      <c r="B11050" s="6">
        <v>123598</v>
      </c>
      <c r="C11050" t="str">
        <f>_xlfn.XLOOKUP($B11050,Enrollees!$A$2:$A$10000,Enrollees!$B$2:$B$10000)</f>
        <v>CNPP</v>
      </c>
      <c r="D11050" t="str">
        <f>_xlfn.XLOOKUP(B11050,Enrollees!A:A,Enrollees!C:C)</f>
        <v>La Casa de Amistad</v>
      </c>
    </row>
    <row r="11051" spans="1:4" x14ac:dyDescent="0.2">
      <c r="A11051" s="8">
        <v>44593</v>
      </c>
      <c r="B11051" s="6">
        <v>123596</v>
      </c>
      <c r="C11051" t="str">
        <f>_xlfn.XLOOKUP($B11051,Enrollees!$A$2:$A$10000,Enrollees!$B$2:$B$10000)</f>
        <v>CNPP</v>
      </c>
      <c r="D11051" t="str">
        <f>_xlfn.XLOOKUP(B11051,Enrollees!A:A,Enrollees!C:C)</f>
        <v>La Casa de Amistad</v>
      </c>
    </row>
    <row r="11052" spans="1:4" x14ac:dyDescent="0.2">
      <c r="A11052" s="8">
        <v>44593</v>
      </c>
      <c r="B11052" s="6">
        <v>123598</v>
      </c>
      <c r="C11052" t="str">
        <f>_xlfn.XLOOKUP($B11052,Enrollees!$A$2:$A$10000,Enrollees!$B$2:$B$10000)</f>
        <v>CNPP</v>
      </c>
      <c r="D11052" t="str">
        <f>_xlfn.XLOOKUP(B11052,Enrollees!A:A,Enrollees!C:C)</f>
        <v>La Casa de Amistad</v>
      </c>
    </row>
    <row r="11053" spans="1:4" x14ac:dyDescent="0.2">
      <c r="A11053" s="8">
        <v>44593</v>
      </c>
      <c r="B11053" s="6">
        <v>123598</v>
      </c>
      <c r="C11053" t="str">
        <f>_xlfn.XLOOKUP($B11053,Enrollees!$A$2:$A$10000,Enrollees!$B$2:$B$10000)</f>
        <v>CNPP</v>
      </c>
      <c r="D11053" t="str">
        <f>_xlfn.XLOOKUP(B11053,Enrollees!A:A,Enrollees!C:C)</f>
        <v>La Casa de Amistad</v>
      </c>
    </row>
    <row r="11054" spans="1:4" x14ac:dyDescent="0.2">
      <c r="A11054" s="8">
        <v>44593</v>
      </c>
      <c r="B11054" s="6">
        <v>123596</v>
      </c>
      <c r="C11054" t="str">
        <f>_xlfn.XLOOKUP($B11054,Enrollees!$A$2:$A$10000,Enrollees!$B$2:$B$10000)</f>
        <v>CNPP</v>
      </c>
      <c r="D11054" t="str">
        <f>_xlfn.XLOOKUP(B11054,Enrollees!A:A,Enrollees!C:C)</f>
        <v>La Casa de Amistad</v>
      </c>
    </row>
    <row r="11055" spans="1:4" x14ac:dyDescent="0.2">
      <c r="A11055" s="8">
        <v>44593</v>
      </c>
      <c r="B11055" s="6">
        <v>123596</v>
      </c>
      <c r="C11055" t="str">
        <f>_xlfn.XLOOKUP($B11055,Enrollees!$A$2:$A$10000,Enrollees!$B$2:$B$10000)</f>
        <v>CNPP</v>
      </c>
      <c r="D11055" t="str">
        <f>_xlfn.XLOOKUP(B11055,Enrollees!A:A,Enrollees!C:C)</f>
        <v>La Casa de Amistad</v>
      </c>
    </row>
    <row r="11056" spans="1:4" x14ac:dyDescent="0.2">
      <c r="A11056" s="8">
        <v>44593</v>
      </c>
      <c r="B11056" s="6">
        <v>123596</v>
      </c>
      <c r="C11056" t="str">
        <f>_xlfn.XLOOKUP($B11056,Enrollees!$A$2:$A$10000,Enrollees!$B$2:$B$10000)</f>
        <v>CNPP</v>
      </c>
      <c r="D11056" t="str">
        <f>_xlfn.XLOOKUP(B11056,Enrollees!A:A,Enrollees!C:C)</f>
        <v>La Casa de Amistad</v>
      </c>
    </row>
    <row r="11057" spans="1:4" x14ac:dyDescent="0.2">
      <c r="A11057" s="8">
        <v>44593</v>
      </c>
      <c r="B11057" s="6">
        <v>123597</v>
      </c>
      <c r="C11057" t="str">
        <f>_xlfn.XLOOKUP($B11057,Enrollees!$A$2:$A$10000,Enrollees!$B$2:$B$10000)</f>
        <v>CNPP</v>
      </c>
      <c r="D11057" t="str">
        <f>_xlfn.XLOOKUP(B11057,Enrollees!A:A,Enrollees!C:C)</f>
        <v>La Casa de Amistad</v>
      </c>
    </row>
    <row r="11058" spans="1:4" x14ac:dyDescent="0.2">
      <c r="A11058" s="8">
        <v>44593</v>
      </c>
      <c r="B11058" s="6">
        <v>123597</v>
      </c>
      <c r="C11058" t="str">
        <f>_xlfn.XLOOKUP($B11058,Enrollees!$A$2:$A$10000,Enrollees!$B$2:$B$10000)</f>
        <v>CNPP</v>
      </c>
      <c r="D11058" t="str">
        <f>_xlfn.XLOOKUP(B11058,Enrollees!A:A,Enrollees!C:C)</f>
        <v>La Casa de Amistad</v>
      </c>
    </row>
    <row r="11059" spans="1:4" x14ac:dyDescent="0.2">
      <c r="A11059" s="8">
        <v>44593</v>
      </c>
      <c r="B11059" s="6">
        <v>123597</v>
      </c>
      <c r="C11059" t="str">
        <f>_xlfn.XLOOKUP($B11059,Enrollees!$A$2:$A$10000,Enrollees!$B$2:$B$10000)</f>
        <v>CNPP</v>
      </c>
      <c r="D11059" t="str">
        <f>_xlfn.XLOOKUP(B11059,Enrollees!A:A,Enrollees!C:C)</f>
        <v>La Casa de Amistad</v>
      </c>
    </row>
    <row r="11060" spans="1:4" x14ac:dyDescent="0.2">
      <c r="A11060" s="8">
        <v>44593</v>
      </c>
      <c r="B11060" s="6">
        <v>123598</v>
      </c>
      <c r="C11060" t="str">
        <f>_xlfn.XLOOKUP($B11060,Enrollees!$A$2:$A$10000,Enrollees!$B$2:$B$10000)</f>
        <v>CNPP</v>
      </c>
      <c r="D11060" t="str">
        <f>_xlfn.XLOOKUP(B11060,Enrollees!A:A,Enrollees!C:C)</f>
        <v>La Casa de Amistad</v>
      </c>
    </row>
    <row r="11061" spans="1:4" x14ac:dyDescent="0.2">
      <c r="A11061" s="8">
        <v>44593</v>
      </c>
      <c r="B11061" s="6">
        <v>123598</v>
      </c>
      <c r="C11061" t="str">
        <f>_xlfn.XLOOKUP($B11061,Enrollees!$A$2:$A$10000,Enrollees!$B$2:$B$10000)</f>
        <v>CNPP</v>
      </c>
      <c r="D11061" t="str">
        <f>_xlfn.XLOOKUP(B11061,Enrollees!A:A,Enrollees!C:C)</f>
        <v>La Casa de Amistad</v>
      </c>
    </row>
    <row r="11062" spans="1:4" x14ac:dyDescent="0.2">
      <c r="A11062" s="8">
        <v>44593</v>
      </c>
      <c r="B11062" s="6">
        <v>123596</v>
      </c>
      <c r="C11062" t="str">
        <f>_xlfn.XLOOKUP($B11062,Enrollees!$A$2:$A$10000,Enrollees!$B$2:$B$10000)</f>
        <v>CNPP</v>
      </c>
      <c r="D11062" t="str">
        <f>_xlfn.XLOOKUP(B11062,Enrollees!A:A,Enrollees!C:C)</f>
        <v>La Casa de Amistad</v>
      </c>
    </row>
    <row r="11063" spans="1:4" x14ac:dyDescent="0.2">
      <c r="A11063" s="8">
        <v>44593</v>
      </c>
      <c r="B11063" s="6">
        <v>123598</v>
      </c>
      <c r="C11063" t="str">
        <f>_xlfn.XLOOKUP($B11063,Enrollees!$A$2:$A$10000,Enrollees!$B$2:$B$10000)</f>
        <v>CNPP</v>
      </c>
      <c r="D11063" t="str">
        <f>_xlfn.XLOOKUP(B11063,Enrollees!A:A,Enrollees!C:C)</f>
        <v>La Casa de Amistad</v>
      </c>
    </row>
    <row r="11064" spans="1:4" x14ac:dyDescent="0.2">
      <c r="A11064" s="8">
        <v>44593</v>
      </c>
      <c r="B11064" s="6">
        <v>123598</v>
      </c>
      <c r="C11064" t="str">
        <f>_xlfn.XLOOKUP($B11064,Enrollees!$A$2:$A$10000,Enrollees!$B$2:$B$10000)</f>
        <v>CNPP</v>
      </c>
      <c r="D11064" t="str">
        <f>_xlfn.XLOOKUP(B11064,Enrollees!A:A,Enrollees!C:C)</f>
        <v>La Casa de Amistad</v>
      </c>
    </row>
    <row r="11065" spans="1:4" x14ac:dyDescent="0.2">
      <c r="A11065" s="8">
        <v>44593</v>
      </c>
      <c r="B11065" s="6">
        <v>123598</v>
      </c>
      <c r="C11065" t="str">
        <f>_xlfn.XLOOKUP($B11065,Enrollees!$A$2:$A$10000,Enrollees!$B$2:$B$10000)</f>
        <v>CNPP</v>
      </c>
      <c r="D11065" t="str">
        <f>_xlfn.XLOOKUP(B11065,Enrollees!A:A,Enrollees!C:C)</f>
        <v>La Casa de Amistad</v>
      </c>
    </row>
    <row r="11066" spans="1:4" x14ac:dyDescent="0.2">
      <c r="A11066" s="8">
        <v>44593</v>
      </c>
      <c r="B11066" s="6">
        <v>123596</v>
      </c>
      <c r="C11066" t="str">
        <f>_xlfn.XLOOKUP($B11066,Enrollees!$A$2:$A$10000,Enrollees!$B$2:$B$10000)</f>
        <v>CNPP</v>
      </c>
      <c r="D11066" t="str">
        <f>_xlfn.XLOOKUP(B11066,Enrollees!A:A,Enrollees!C:C)</f>
        <v>La Casa de Amistad</v>
      </c>
    </row>
    <row r="11067" spans="1:4" x14ac:dyDescent="0.2">
      <c r="A11067" s="8">
        <v>44593</v>
      </c>
      <c r="B11067" s="6">
        <v>123598</v>
      </c>
      <c r="C11067" t="str">
        <f>_xlfn.XLOOKUP($B11067,Enrollees!$A$2:$A$10000,Enrollees!$B$2:$B$10000)</f>
        <v>CNPP</v>
      </c>
      <c r="D11067" t="str">
        <f>_xlfn.XLOOKUP(B11067,Enrollees!A:A,Enrollees!C:C)</f>
        <v>La Casa de Amistad</v>
      </c>
    </row>
    <row r="11068" spans="1:4" x14ac:dyDescent="0.2">
      <c r="A11068" s="8">
        <v>44593</v>
      </c>
      <c r="B11068" s="6">
        <v>123598</v>
      </c>
      <c r="C11068" t="str">
        <f>_xlfn.XLOOKUP($B11068,Enrollees!$A$2:$A$10000,Enrollees!$B$2:$B$10000)</f>
        <v>CNPP</v>
      </c>
      <c r="D11068" t="str">
        <f>_xlfn.XLOOKUP(B11068,Enrollees!A:A,Enrollees!C:C)</f>
        <v>La Casa de Amistad</v>
      </c>
    </row>
    <row r="11069" spans="1:4" x14ac:dyDescent="0.2">
      <c r="A11069" s="8">
        <v>44593</v>
      </c>
      <c r="B11069" s="6">
        <v>123598</v>
      </c>
      <c r="C11069" t="str">
        <f>_xlfn.XLOOKUP($B11069,Enrollees!$A$2:$A$10000,Enrollees!$B$2:$B$10000)</f>
        <v>CNPP</v>
      </c>
      <c r="D11069" t="str">
        <f>_xlfn.XLOOKUP(B11069,Enrollees!A:A,Enrollees!C:C)</f>
        <v>La Casa de Amistad</v>
      </c>
    </row>
    <row r="11070" spans="1:4" x14ac:dyDescent="0.2">
      <c r="A11070" s="8">
        <v>44593</v>
      </c>
      <c r="B11070" s="6">
        <v>123598</v>
      </c>
      <c r="C11070" t="str">
        <f>_xlfn.XLOOKUP($B11070,Enrollees!$A$2:$A$10000,Enrollees!$B$2:$B$10000)</f>
        <v>CNPP</v>
      </c>
      <c r="D11070" t="str">
        <f>_xlfn.XLOOKUP(B11070,Enrollees!A:A,Enrollees!C:C)</f>
        <v>La Casa de Amistad</v>
      </c>
    </row>
    <row r="11071" spans="1:4" x14ac:dyDescent="0.2">
      <c r="A11071" s="8">
        <v>44621</v>
      </c>
      <c r="B11071" s="6">
        <v>122385</v>
      </c>
      <c r="C11071" t="str">
        <f>_xlfn.XLOOKUP($B11071,Enrollees!$A$2:$A$10000,Enrollees!$B$2:$B$10000)</f>
        <v>Goodwill Employee</v>
      </c>
      <c r="D11071" t="str">
        <f>_xlfn.XLOOKUP(B11071,Enrollees!A:A,Enrollees!C:C)</f>
        <v>Debra Anderson</v>
      </c>
    </row>
    <row r="11072" spans="1:4" x14ac:dyDescent="0.2">
      <c r="A11072" s="8">
        <v>44621</v>
      </c>
      <c r="B11072" s="6">
        <v>122385</v>
      </c>
      <c r="C11072" t="str">
        <f>_xlfn.XLOOKUP($B11072,Enrollees!$A$2:$A$10000,Enrollees!$B$2:$B$10000)</f>
        <v>Goodwill Employee</v>
      </c>
      <c r="D11072" t="str">
        <f>_xlfn.XLOOKUP(B11072,Enrollees!A:A,Enrollees!C:C)</f>
        <v>Debra Anderson</v>
      </c>
    </row>
    <row r="11073" spans="1:4" x14ac:dyDescent="0.2">
      <c r="A11073" s="8">
        <v>44621</v>
      </c>
      <c r="B11073" s="6">
        <v>122385</v>
      </c>
      <c r="C11073" t="str">
        <f>_xlfn.XLOOKUP($B11073,Enrollees!$A$2:$A$10000,Enrollees!$B$2:$B$10000)</f>
        <v>Goodwill Employee</v>
      </c>
      <c r="D11073" t="str">
        <f>_xlfn.XLOOKUP(B11073,Enrollees!A:A,Enrollees!C:C)</f>
        <v>Debra Anderson</v>
      </c>
    </row>
    <row r="11074" spans="1:4" x14ac:dyDescent="0.2">
      <c r="A11074" s="8">
        <v>44621</v>
      </c>
      <c r="B11074" s="6">
        <v>122385</v>
      </c>
      <c r="C11074" t="str">
        <f>_xlfn.XLOOKUP($B11074,Enrollees!$A$2:$A$10000,Enrollees!$B$2:$B$10000)</f>
        <v>Goodwill Employee</v>
      </c>
      <c r="D11074" t="str">
        <f>_xlfn.XLOOKUP(B11074,Enrollees!A:A,Enrollees!C:C)</f>
        <v>Debra Anderson</v>
      </c>
    </row>
    <row r="11075" spans="1:4" x14ac:dyDescent="0.2">
      <c r="A11075" s="8">
        <v>44621</v>
      </c>
      <c r="B11075" s="6">
        <v>122385</v>
      </c>
      <c r="C11075" t="str">
        <f>_xlfn.XLOOKUP($B11075,Enrollees!$A$2:$A$10000,Enrollees!$B$2:$B$10000)</f>
        <v>Goodwill Employee</v>
      </c>
      <c r="D11075" t="str">
        <f>_xlfn.XLOOKUP(B11075,Enrollees!A:A,Enrollees!C:C)</f>
        <v>Debra Anderson</v>
      </c>
    </row>
    <row r="11076" spans="1:4" x14ac:dyDescent="0.2">
      <c r="A11076" s="8">
        <v>44621</v>
      </c>
      <c r="B11076" s="6">
        <v>122385</v>
      </c>
      <c r="C11076" t="str">
        <f>_xlfn.XLOOKUP($B11076,Enrollees!$A$2:$A$10000,Enrollees!$B$2:$B$10000)</f>
        <v>Goodwill Employee</v>
      </c>
      <c r="D11076" t="str">
        <f>_xlfn.XLOOKUP(B11076,Enrollees!A:A,Enrollees!C:C)</f>
        <v>Debra Anderson</v>
      </c>
    </row>
    <row r="11077" spans="1:4" x14ac:dyDescent="0.2">
      <c r="A11077" s="8">
        <v>44621</v>
      </c>
      <c r="B11077" s="6">
        <v>122385</v>
      </c>
      <c r="C11077" t="str">
        <f>_xlfn.XLOOKUP($B11077,Enrollees!$A$2:$A$10000,Enrollees!$B$2:$B$10000)</f>
        <v>Goodwill Employee</v>
      </c>
      <c r="D11077" t="str">
        <f>_xlfn.XLOOKUP(B11077,Enrollees!A:A,Enrollees!C:C)</f>
        <v>Debra Anderson</v>
      </c>
    </row>
    <row r="11078" spans="1:4" x14ac:dyDescent="0.2">
      <c r="A11078" s="8">
        <v>44621</v>
      </c>
      <c r="B11078" s="6">
        <v>122385</v>
      </c>
      <c r="C11078" t="str">
        <f>_xlfn.XLOOKUP($B11078,Enrollees!$A$2:$A$10000,Enrollees!$B$2:$B$10000)</f>
        <v>Goodwill Employee</v>
      </c>
      <c r="D11078" t="str">
        <f>_xlfn.XLOOKUP(B11078,Enrollees!A:A,Enrollees!C:C)</f>
        <v>Debra Anderson</v>
      </c>
    </row>
    <row r="11079" spans="1:4" x14ac:dyDescent="0.2">
      <c r="A11079" s="8">
        <v>44621</v>
      </c>
      <c r="B11079" s="6">
        <v>122385</v>
      </c>
      <c r="C11079" t="str">
        <f>_xlfn.XLOOKUP($B11079,Enrollees!$A$2:$A$10000,Enrollees!$B$2:$B$10000)</f>
        <v>Goodwill Employee</v>
      </c>
      <c r="D11079" t="str">
        <f>_xlfn.XLOOKUP(B11079,Enrollees!A:A,Enrollees!C:C)</f>
        <v>Debra Anderson</v>
      </c>
    </row>
    <row r="11080" spans="1:4" x14ac:dyDescent="0.2">
      <c r="A11080" s="8">
        <v>44621</v>
      </c>
      <c r="B11080" s="6">
        <v>122385</v>
      </c>
      <c r="C11080" t="str">
        <f>_xlfn.XLOOKUP($B11080,Enrollees!$A$2:$A$10000,Enrollees!$B$2:$B$10000)</f>
        <v>Goodwill Employee</v>
      </c>
      <c r="D11080" t="str">
        <f>_xlfn.XLOOKUP(B11080,Enrollees!A:A,Enrollees!C:C)</f>
        <v>Debra Anderson</v>
      </c>
    </row>
    <row r="11081" spans="1:4" x14ac:dyDescent="0.2">
      <c r="A11081" s="8">
        <v>44621</v>
      </c>
      <c r="B11081" s="6">
        <v>122385</v>
      </c>
      <c r="C11081" t="str">
        <f>_xlfn.XLOOKUP($B11081,Enrollees!$A$2:$A$10000,Enrollees!$B$2:$B$10000)</f>
        <v>Goodwill Employee</v>
      </c>
      <c r="D11081" t="str">
        <f>_xlfn.XLOOKUP(B11081,Enrollees!A:A,Enrollees!C:C)</f>
        <v>Debra Anderson</v>
      </c>
    </row>
    <row r="11082" spans="1:4" x14ac:dyDescent="0.2">
      <c r="A11082" s="8">
        <v>44621</v>
      </c>
      <c r="B11082" s="6">
        <v>122385</v>
      </c>
      <c r="C11082" t="str">
        <f>_xlfn.XLOOKUP($B11082,Enrollees!$A$2:$A$10000,Enrollees!$B$2:$B$10000)</f>
        <v>Goodwill Employee</v>
      </c>
      <c r="D11082" t="str">
        <f>_xlfn.XLOOKUP(B11082,Enrollees!A:A,Enrollees!C:C)</f>
        <v>Debra Anderson</v>
      </c>
    </row>
    <row r="11083" spans="1:4" x14ac:dyDescent="0.2">
      <c r="A11083" s="8">
        <v>44621</v>
      </c>
      <c r="B11083" s="6">
        <v>122385</v>
      </c>
      <c r="C11083" t="str">
        <f>_xlfn.XLOOKUP($B11083,Enrollees!$A$2:$A$10000,Enrollees!$B$2:$B$10000)</f>
        <v>Goodwill Employee</v>
      </c>
      <c r="D11083" t="str">
        <f>_xlfn.XLOOKUP(B11083,Enrollees!A:A,Enrollees!C:C)</f>
        <v>Debra Anderson</v>
      </c>
    </row>
    <row r="11084" spans="1:4" x14ac:dyDescent="0.2">
      <c r="A11084" s="8">
        <v>44621</v>
      </c>
      <c r="B11084" s="6">
        <v>122385</v>
      </c>
      <c r="C11084" t="str">
        <f>_xlfn.XLOOKUP($B11084,Enrollees!$A$2:$A$10000,Enrollees!$B$2:$B$10000)</f>
        <v>Goodwill Employee</v>
      </c>
      <c r="D11084" t="str">
        <f>_xlfn.XLOOKUP(B11084,Enrollees!A:A,Enrollees!C:C)</f>
        <v>Debra Anderson</v>
      </c>
    </row>
    <row r="11085" spans="1:4" x14ac:dyDescent="0.2">
      <c r="A11085" s="8">
        <v>44621</v>
      </c>
      <c r="B11085" s="6">
        <v>122385</v>
      </c>
      <c r="C11085" t="str">
        <f>_xlfn.XLOOKUP($B11085,Enrollees!$A$2:$A$10000,Enrollees!$B$2:$B$10000)</f>
        <v>Goodwill Employee</v>
      </c>
      <c r="D11085" t="str">
        <f>_xlfn.XLOOKUP(B11085,Enrollees!A:A,Enrollees!C:C)</f>
        <v>Debra Anderson</v>
      </c>
    </row>
    <row r="11086" spans="1:4" x14ac:dyDescent="0.2">
      <c r="A11086" s="8">
        <v>44621</v>
      </c>
      <c r="B11086" s="6">
        <v>122385</v>
      </c>
      <c r="C11086" t="str">
        <f>_xlfn.XLOOKUP($B11086,Enrollees!$A$2:$A$10000,Enrollees!$B$2:$B$10000)</f>
        <v>Goodwill Employee</v>
      </c>
      <c r="D11086" t="str">
        <f>_xlfn.XLOOKUP(B11086,Enrollees!A:A,Enrollees!C:C)</f>
        <v>Debra Anderson</v>
      </c>
    </row>
    <row r="11087" spans="1:4" x14ac:dyDescent="0.2">
      <c r="A11087" s="8">
        <v>44621</v>
      </c>
      <c r="B11087" s="6">
        <v>122385</v>
      </c>
      <c r="C11087" t="str">
        <f>_xlfn.XLOOKUP($B11087,Enrollees!$A$2:$A$10000,Enrollees!$B$2:$B$10000)</f>
        <v>Goodwill Employee</v>
      </c>
      <c r="D11087" t="str">
        <f>_xlfn.XLOOKUP(B11087,Enrollees!A:A,Enrollees!C:C)</f>
        <v>Debra Anderson</v>
      </c>
    </row>
    <row r="11088" spans="1:4" x14ac:dyDescent="0.2">
      <c r="A11088" s="8">
        <v>44621</v>
      </c>
      <c r="B11088" s="6">
        <v>122385</v>
      </c>
      <c r="C11088" t="str">
        <f>_xlfn.XLOOKUP($B11088,Enrollees!$A$2:$A$10000,Enrollees!$B$2:$B$10000)</f>
        <v>Goodwill Employee</v>
      </c>
      <c r="D11088" t="str">
        <f>_xlfn.XLOOKUP(B11088,Enrollees!A:A,Enrollees!C:C)</f>
        <v>Debra Anderson</v>
      </c>
    </row>
    <row r="11089" spans="1:4" x14ac:dyDescent="0.2">
      <c r="A11089" s="8">
        <v>44621</v>
      </c>
      <c r="B11089" s="6">
        <v>122385</v>
      </c>
      <c r="C11089" t="str">
        <f>_xlfn.XLOOKUP($B11089,Enrollees!$A$2:$A$10000,Enrollees!$B$2:$B$10000)</f>
        <v>Goodwill Employee</v>
      </c>
      <c r="D11089" t="str">
        <f>_xlfn.XLOOKUP(B11089,Enrollees!A:A,Enrollees!C:C)</f>
        <v>Debra Anderson</v>
      </c>
    </row>
    <row r="11090" spans="1:4" x14ac:dyDescent="0.2">
      <c r="A11090" s="8">
        <v>44621</v>
      </c>
      <c r="B11090" s="6">
        <v>122385</v>
      </c>
      <c r="C11090" t="str">
        <f>_xlfn.XLOOKUP($B11090,Enrollees!$A$2:$A$10000,Enrollees!$B$2:$B$10000)</f>
        <v>Goodwill Employee</v>
      </c>
      <c r="D11090" t="str">
        <f>_xlfn.XLOOKUP(B11090,Enrollees!A:A,Enrollees!C:C)</f>
        <v>Debra Anderson</v>
      </c>
    </row>
    <row r="11091" spans="1:4" x14ac:dyDescent="0.2">
      <c r="A11091" s="8">
        <v>44621</v>
      </c>
      <c r="B11091" s="6">
        <v>122385</v>
      </c>
      <c r="C11091" t="str">
        <f>_xlfn.XLOOKUP($B11091,Enrollees!$A$2:$A$10000,Enrollees!$B$2:$B$10000)</f>
        <v>Goodwill Employee</v>
      </c>
      <c r="D11091" t="str">
        <f>_xlfn.XLOOKUP(B11091,Enrollees!A:A,Enrollees!C:C)</f>
        <v>Debra Anderson</v>
      </c>
    </row>
    <row r="11092" spans="1:4" x14ac:dyDescent="0.2">
      <c r="A11092" s="8">
        <v>44621</v>
      </c>
      <c r="B11092" s="6">
        <v>122385</v>
      </c>
      <c r="C11092" t="str">
        <f>_xlfn.XLOOKUP($B11092,Enrollees!$A$2:$A$10000,Enrollees!$B$2:$B$10000)</f>
        <v>Goodwill Employee</v>
      </c>
      <c r="D11092" t="str">
        <f>_xlfn.XLOOKUP(B11092,Enrollees!A:A,Enrollees!C:C)</f>
        <v>Debra Anderson</v>
      </c>
    </row>
    <row r="11093" spans="1:4" x14ac:dyDescent="0.2">
      <c r="A11093" s="8">
        <v>44621</v>
      </c>
      <c r="B11093" s="6">
        <v>122385</v>
      </c>
      <c r="C11093" t="str">
        <f>_xlfn.XLOOKUP($B11093,Enrollees!$A$2:$A$10000,Enrollees!$B$2:$B$10000)</f>
        <v>Goodwill Employee</v>
      </c>
      <c r="D11093" t="str">
        <f>_xlfn.XLOOKUP(B11093,Enrollees!A:A,Enrollees!C:C)</f>
        <v>Debra Anderson</v>
      </c>
    </row>
    <row r="11094" spans="1:4" x14ac:dyDescent="0.2">
      <c r="A11094" s="8">
        <v>44621</v>
      </c>
      <c r="B11094" s="6">
        <v>122385</v>
      </c>
      <c r="C11094" t="str">
        <f>_xlfn.XLOOKUP($B11094,Enrollees!$A$2:$A$10000,Enrollees!$B$2:$B$10000)</f>
        <v>Goodwill Employee</v>
      </c>
      <c r="D11094" t="str">
        <f>_xlfn.XLOOKUP(B11094,Enrollees!A:A,Enrollees!C:C)</f>
        <v>Debra Anderson</v>
      </c>
    </row>
    <row r="11095" spans="1:4" x14ac:dyDescent="0.2">
      <c r="A11095" s="8">
        <v>44621</v>
      </c>
      <c r="B11095" s="6">
        <v>122385</v>
      </c>
      <c r="C11095" t="str">
        <f>_xlfn.XLOOKUP($B11095,Enrollees!$A$2:$A$10000,Enrollees!$B$2:$B$10000)</f>
        <v>Goodwill Employee</v>
      </c>
      <c r="D11095" t="str">
        <f>_xlfn.XLOOKUP(B11095,Enrollees!A:A,Enrollees!C:C)</f>
        <v>Debra Anderson</v>
      </c>
    </row>
    <row r="11096" spans="1:4" x14ac:dyDescent="0.2">
      <c r="A11096" s="8">
        <v>44621</v>
      </c>
      <c r="B11096" s="6">
        <v>122385</v>
      </c>
      <c r="C11096" t="str">
        <f>_xlfn.XLOOKUP($B11096,Enrollees!$A$2:$A$10000,Enrollees!$B$2:$B$10000)</f>
        <v>Goodwill Employee</v>
      </c>
      <c r="D11096" t="str">
        <f>_xlfn.XLOOKUP(B11096,Enrollees!A:A,Enrollees!C:C)</f>
        <v>Debra Anderson</v>
      </c>
    </row>
    <row r="11097" spans="1:4" x14ac:dyDescent="0.2">
      <c r="A11097" s="8">
        <v>44621</v>
      </c>
      <c r="B11097" s="6">
        <v>122385</v>
      </c>
      <c r="C11097" t="str">
        <f>_xlfn.XLOOKUP($B11097,Enrollees!$A$2:$A$10000,Enrollees!$B$2:$B$10000)</f>
        <v>Goodwill Employee</v>
      </c>
      <c r="D11097" t="str">
        <f>_xlfn.XLOOKUP(B11097,Enrollees!A:A,Enrollees!C:C)</f>
        <v>Debra Anderson</v>
      </c>
    </row>
    <row r="11098" spans="1:4" x14ac:dyDescent="0.2">
      <c r="A11098" s="8">
        <v>44621</v>
      </c>
      <c r="B11098" s="6">
        <v>122385</v>
      </c>
      <c r="C11098" t="str">
        <f>_xlfn.XLOOKUP($B11098,Enrollees!$A$2:$A$10000,Enrollees!$B$2:$B$10000)</f>
        <v>Goodwill Employee</v>
      </c>
      <c r="D11098" t="str">
        <f>_xlfn.XLOOKUP(B11098,Enrollees!A:A,Enrollees!C:C)</f>
        <v>Debra Anderson</v>
      </c>
    </row>
    <row r="11099" spans="1:4" x14ac:dyDescent="0.2">
      <c r="A11099" s="8">
        <v>44621</v>
      </c>
      <c r="B11099" s="6">
        <v>122385</v>
      </c>
      <c r="C11099" t="str">
        <f>_xlfn.XLOOKUP($B11099,Enrollees!$A$2:$A$10000,Enrollees!$B$2:$B$10000)</f>
        <v>Goodwill Employee</v>
      </c>
      <c r="D11099" t="str">
        <f>_xlfn.XLOOKUP(B11099,Enrollees!A:A,Enrollees!C:C)</f>
        <v>Debra Anderson</v>
      </c>
    </row>
    <row r="11100" spans="1:4" x14ac:dyDescent="0.2">
      <c r="A11100" s="8">
        <v>44621</v>
      </c>
      <c r="B11100" s="6">
        <v>122385</v>
      </c>
      <c r="C11100" t="str">
        <f>_xlfn.XLOOKUP($B11100,Enrollees!$A$2:$A$10000,Enrollees!$B$2:$B$10000)</f>
        <v>Goodwill Employee</v>
      </c>
      <c r="D11100" t="str">
        <f>_xlfn.XLOOKUP(B11100,Enrollees!A:A,Enrollees!C:C)</f>
        <v>Debra Anderson</v>
      </c>
    </row>
    <row r="11101" spans="1:4" x14ac:dyDescent="0.2">
      <c r="A11101" s="8">
        <v>44621</v>
      </c>
      <c r="B11101" s="6">
        <v>122385</v>
      </c>
      <c r="C11101" t="str">
        <f>_xlfn.XLOOKUP($B11101,Enrollees!$A$2:$A$10000,Enrollees!$B$2:$B$10000)</f>
        <v>Goodwill Employee</v>
      </c>
      <c r="D11101" t="str">
        <f>_xlfn.XLOOKUP(B11101,Enrollees!A:A,Enrollees!C:C)</f>
        <v>Debra Anderson</v>
      </c>
    </row>
    <row r="11102" spans="1:4" x14ac:dyDescent="0.2">
      <c r="A11102" s="8">
        <v>44621</v>
      </c>
      <c r="B11102" s="6">
        <v>122385</v>
      </c>
      <c r="C11102" t="str">
        <f>_xlfn.XLOOKUP($B11102,Enrollees!$A$2:$A$10000,Enrollees!$B$2:$B$10000)</f>
        <v>Goodwill Employee</v>
      </c>
      <c r="D11102" t="str">
        <f>_xlfn.XLOOKUP(B11102,Enrollees!A:A,Enrollees!C:C)</f>
        <v>Debra Anderson</v>
      </c>
    </row>
    <row r="11103" spans="1:4" x14ac:dyDescent="0.2">
      <c r="A11103" s="8">
        <v>44621</v>
      </c>
      <c r="B11103" s="6">
        <v>122385</v>
      </c>
      <c r="C11103" t="str">
        <f>_xlfn.XLOOKUP($B11103,Enrollees!$A$2:$A$10000,Enrollees!$B$2:$B$10000)</f>
        <v>Goodwill Employee</v>
      </c>
      <c r="D11103" t="str">
        <f>_xlfn.XLOOKUP(B11103,Enrollees!A:A,Enrollees!C:C)</f>
        <v>Debra Anderson</v>
      </c>
    </row>
    <row r="11104" spans="1:4" x14ac:dyDescent="0.2">
      <c r="A11104" s="8">
        <v>44621</v>
      </c>
      <c r="B11104" s="6">
        <v>122385</v>
      </c>
      <c r="C11104" t="str">
        <f>_xlfn.XLOOKUP($B11104,Enrollees!$A$2:$A$10000,Enrollees!$B$2:$B$10000)</f>
        <v>Goodwill Employee</v>
      </c>
      <c r="D11104" t="str">
        <f>_xlfn.XLOOKUP(B11104,Enrollees!A:A,Enrollees!C:C)</f>
        <v>Debra Anderson</v>
      </c>
    </row>
    <row r="11105" spans="1:4" x14ac:dyDescent="0.2">
      <c r="A11105" s="8">
        <v>44621</v>
      </c>
      <c r="B11105" s="6">
        <v>122385</v>
      </c>
      <c r="C11105" t="str">
        <f>_xlfn.XLOOKUP($B11105,Enrollees!$A$2:$A$10000,Enrollees!$B$2:$B$10000)</f>
        <v>Goodwill Employee</v>
      </c>
      <c r="D11105" t="str">
        <f>_xlfn.XLOOKUP(B11105,Enrollees!A:A,Enrollees!C:C)</f>
        <v>Debra Anderson</v>
      </c>
    </row>
    <row r="11106" spans="1:4" x14ac:dyDescent="0.2">
      <c r="A11106" s="8">
        <v>44621</v>
      </c>
      <c r="B11106" s="6">
        <v>122385</v>
      </c>
      <c r="C11106" t="str">
        <f>_xlfn.XLOOKUP($B11106,Enrollees!$A$2:$A$10000,Enrollees!$B$2:$B$10000)</f>
        <v>Goodwill Employee</v>
      </c>
      <c r="D11106" t="str">
        <f>_xlfn.XLOOKUP(B11106,Enrollees!A:A,Enrollees!C:C)</f>
        <v>Debra Anderson</v>
      </c>
    </row>
    <row r="11107" spans="1:4" x14ac:dyDescent="0.2">
      <c r="A11107" s="8">
        <v>44621</v>
      </c>
      <c r="B11107" s="6">
        <v>122385</v>
      </c>
      <c r="C11107" t="str">
        <f>_xlfn.XLOOKUP($B11107,Enrollees!$A$2:$A$10000,Enrollees!$B$2:$B$10000)</f>
        <v>Goodwill Employee</v>
      </c>
      <c r="D11107" t="str">
        <f>_xlfn.XLOOKUP(B11107,Enrollees!A:A,Enrollees!C:C)</f>
        <v>Debra Anderson</v>
      </c>
    </row>
    <row r="11108" spans="1:4" x14ac:dyDescent="0.2">
      <c r="A11108" s="8">
        <v>44621</v>
      </c>
      <c r="B11108" s="6">
        <v>122385</v>
      </c>
      <c r="C11108" t="str">
        <f>_xlfn.XLOOKUP($B11108,Enrollees!$A$2:$A$10000,Enrollees!$B$2:$B$10000)</f>
        <v>Goodwill Employee</v>
      </c>
      <c r="D11108" t="str">
        <f>_xlfn.XLOOKUP(B11108,Enrollees!A:A,Enrollees!C:C)</f>
        <v>Debra Anderson</v>
      </c>
    </row>
    <row r="11109" spans="1:4" x14ac:dyDescent="0.2">
      <c r="A11109" s="8">
        <v>44621</v>
      </c>
      <c r="B11109" s="6">
        <v>122385</v>
      </c>
      <c r="C11109" t="str">
        <f>_xlfn.XLOOKUP($B11109,Enrollees!$A$2:$A$10000,Enrollees!$B$2:$B$10000)</f>
        <v>Goodwill Employee</v>
      </c>
      <c r="D11109" t="str">
        <f>_xlfn.XLOOKUP(B11109,Enrollees!A:A,Enrollees!C:C)</f>
        <v>Debra Anderson</v>
      </c>
    </row>
    <row r="11110" spans="1:4" x14ac:dyDescent="0.2">
      <c r="A11110" s="8">
        <v>44621</v>
      </c>
      <c r="B11110" s="6">
        <v>122385</v>
      </c>
      <c r="C11110" t="str">
        <f>_xlfn.XLOOKUP($B11110,Enrollees!$A$2:$A$10000,Enrollees!$B$2:$B$10000)</f>
        <v>Goodwill Employee</v>
      </c>
      <c r="D11110" t="str">
        <f>_xlfn.XLOOKUP(B11110,Enrollees!A:A,Enrollees!C:C)</f>
        <v>Debra Anderson</v>
      </c>
    </row>
    <row r="11111" spans="1:4" x14ac:dyDescent="0.2">
      <c r="A11111" s="8">
        <v>44621</v>
      </c>
      <c r="B11111" s="6">
        <v>122385</v>
      </c>
      <c r="C11111" t="str">
        <f>_xlfn.XLOOKUP($B11111,Enrollees!$A$2:$A$10000,Enrollees!$B$2:$B$10000)</f>
        <v>Goodwill Employee</v>
      </c>
      <c r="D11111" t="str">
        <f>_xlfn.XLOOKUP(B11111,Enrollees!A:A,Enrollees!C:C)</f>
        <v>Debra Anderson</v>
      </c>
    </row>
    <row r="11112" spans="1:4" x14ac:dyDescent="0.2">
      <c r="A11112" s="8">
        <v>44621</v>
      </c>
      <c r="B11112" s="6">
        <v>122385</v>
      </c>
      <c r="C11112" t="str">
        <f>_xlfn.XLOOKUP($B11112,Enrollees!$A$2:$A$10000,Enrollees!$B$2:$B$10000)</f>
        <v>Goodwill Employee</v>
      </c>
      <c r="D11112" t="str">
        <f>_xlfn.XLOOKUP(B11112,Enrollees!A:A,Enrollees!C:C)</f>
        <v>Debra Anderson</v>
      </c>
    </row>
    <row r="11113" spans="1:4" x14ac:dyDescent="0.2">
      <c r="A11113" s="8">
        <v>44621</v>
      </c>
      <c r="B11113" s="6">
        <v>122385</v>
      </c>
      <c r="C11113" t="str">
        <f>_xlfn.XLOOKUP($B11113,Enrollees!$A$2:$A$10000,Enrollees!$B$2:$B$10000)</f>
        <v>Goodwill Employee</v>
      </c>
      <c r="D11113" t="str">
        <f>_xlfn.XLOOKUP(B11113,Enrollees!A:A,Enrollees!C:C)</f>
        <v>Debra Anderson</v>
      </c>
    </row>
    <row r="11114" spans="1:4" x14ac:dyDescent="0.2">
      <c r="A11114" s="8">
        <v>44621</v>
      </c>
      <c r="B11114" s="6">
        <v>122385</v>
      </c>
      <c r="C11114" t="str">
        <f>_xlfn.XLOOKUP($B11114,Enrollees!$A$2:$A$10000,Enrollees!$B$2:$B$10000)</f>
        <v>Goodwill Employee</v>
      </c>
      <c r="D11114" t="str">
        <f>_xlfn.XLOOKUP(B11114,Enrollees!A:A,Enrollees!C:C)</f>
        <v>Debra Anderson</v>
      </c>
    </row>
    <row r="11115" spans="1:4" x14ac:dyDescent="0.2">
      <c r="A11115" s="8">
        <v>44621</v>
      </c>
      <c r="B11115" s="6">
        <v>122385</v>
      </c>
      <c r="C11115" t="str">
        <f>_xlfn.XLOOKUP($B11115,Enrollees!$A$2:$A$10000,Enrollees!$B$2:$B$10000)</f>
        <v>Goodwill Employee</v>
      </c>
      <c r="D11115" t="str">
        <f>_xlfn.XLOOKUP(B11115,Enrollees!A:A,Enrollees!C:C)</f>
        <v>Debra Anderson</v>
      </c>
    </row>
    <row r="11116" spans="1:4" x14ac:dyDescent="0.2">
      <c r="A11116" s="8">
        <v>44621</v>
      </c>
      <c r="B11116" s="6">
        <v>122385</v>
      </c>
      <c r="C11116" t="str">
        <f>_xlfn.XLOOKUP($B11116,Enrollees!$A$2:$A$10000,Enrollees!$B$2:$B$10000)</f>
        <v>Goodwill Employee</v>
      </c>
      <c r="D11116" t="str">
        <f>_xlfn.XLOOKUP(B11116,Enrollees!A:A,Enrollees!C:C)</f>
        <v>Debra Anderson</v>
      </c>
    </row>
    <row r="11117" spans="1:4" x14ac:dyDescent="0.2">
      <c r="A11117" s="8">
        <v>44621</v>
      </c>
      <c r="B11117" s="6">
        <v>122385</v>
      </c>
      <c r="C11117" t="str">
        <f>_xlfn.XLOOKUP($B11117,Enrollees!$A$2:$A$10000,Enrollees!$B$2:$B$10000)</f>
        <v>Goodwill Employee</v>
      </c>
      <c r="D11117" t="str">
        <f>_xlfn.XLOOKUP(B11117,Enrollees!A:A,Enrollees!C:C)</f>
        <v>Debra Anderson</v>
      </c>
    </row>
    <row r="11118" spans="1:4" x14ac:dyDescent="0.2">
      <c r="A11118" s="8">
        <v>44621</v>
      </c>
      <c r="B11118" s="6">
        <v>122385</v>
      </c>
      <c r="C11118" t="str">
        <f>_xlfn.XLOOKUP($B11118,Enrollees!$A$2:$A$10000,Enrollees!$B$2:$B$10000)</f>
        <v>Goodwill Employee</v>
      </c>
      <c r="D11118" t="str">
        <f>_xlfn.XLOOKUP(B11118,Enrollees!A:A,Enrollees!C:C)</f>
        <v>Debra Anderson</v>
      </c>
    </row>
    <row r="11119" spans="1:4" x14ac:dyDescent="0.2">
      <c r="A11119" s="8">
        <v>44621</v>
      </c>
      <c r="B11119" s="6">
        <v>122385</v>
      </c>
      <c r="C11119" t="str">
        <f>_xlfn.XLOOKUP($B11119,Enrollees!$A$2:$A$10000,Enrollees!$B$2:$B$10000)</f>
        <v>Goodwill Employee</v>
      </c>
      <c r="D11119" t="str">
        <f>_xlfn.XLOOKUP(B11119,Enrollees!A:A,Enrollees!C:C)</f>
        <v>Debra Anderson</v>
      </c>
    </row>
    <row r="11120" spans="1:4" x14ac:dyDescent="0.2">
      <c r="A11120" s="8">
        <v>44621</v>
      </c>
      <c r="B11120" s="6">
        <v>122385</v>
      </c>
      <c r="C11120" t="str">
        <f>_xlfn.XLOOKUP($B11120,Enrollees!$A$2:$A$10000,Enrollees!$B$2:$B$10000)</f>
        <v>Goodwill Employee</v>
      </c>
      <c r="D11120" t="str">
        <f>_xlfn.XLOOKUP(B11120,Enrollees!A:A,Enrollees!C:C)</f>
        <v>Debra Anderson</v>
      </c>
    </row>
    <row r="11121" spans="1:4" x14ac:dyDescent="0.2">
      <c r="A11121" s="8">
        <v>44621</v>
      </c>
      <c r="B11121" s="6">
        <v>122385</v>
      </c>
      <c r="C11121" t="str">
        <f>_xlfn.XLOOKUP($B11121,Enrollees!$A$2:$A$10000,Enrollees!$B$2:$B$10000)</f>
        <v>Goodwill Employee</v>
      </c>
      <c r="D11121" t="str">
        <f>_xlfn.XLOOKUP(B11121,Enrollees!A:A,Enrollees!C:C)</f>
        <v>Debra Anderson</v>
      </c>
    </row>
    <row r="11122" spans="1:4" x14ac:dyDescent="0.2">
      <c r="A11122" s="8">
        <v>44621</v>
      </c>
      <c r="B11122" s="6">
        <v>122385</v>
      </c>
      <c r="C11122" t="str">
        <f>_xlfn.XLOOKUP($B11122,Enrollees!$A$2:$A$10000,Enrollees!$B$2:$B$10000)</f>
        <v>Goodwill Employee</v>
      </c>
      <c r="D11122" t="str">
        <f>_xlfn.XLOOKUP(B11122,Enrollees!A:A,Enrollees!C:C)</f>
        <v>Debra Anderson</v>
      </c>
    </row>
    <row r="11123" spans="1:4" x14ac:dyDescent="0.2">
      <c r="A11123" s="8">
        <v>44621</v>
      </c>
      <c r="B11123" s="6">
        <v>122385</v>
      </c>
      <c r="C11123" t="str">
        <f>_xlfn.XLOOKUP($B11123,Enrollees!$A$2:$A$10000,Enrollees!$B$2:$B$10000)</f>
        <v>Goodwill Employee</v>
      </c>
      <c r="D11123" t="str">
        <f>_xlfn.XLOOKUP(B11123,Enrollees!A:A,Enrollees!C:C)</f>
        <v>Debra Anderson</v>
      </c>
    </row>
    <row r="11124" spans="1:4" x14ac:dyDescent="0.2">
      <c r="A11124" s="8">
        <v>44621</v>
      </c>
      <c r="B11124" s="6">
        <v>122385</v>
      </c>
      <c r="C11124" t="str">
        <f>_xlfn.XLOOKUP($B11124,Enrollees!$A$2:$A$10000,Enrollees!$B$2:$B$10000)</f>
        <v>Goodwill Employee</v>
      </c>
      <c r="D11124" t="str">
        <f>_xlfn.XLOOKUP(B11124,Enrollees!A:A,Enrollees!C:C)</f>
        <v>Debra Anderson</v>
      </c>
    </row>
    <row r="11125" spans="1:4" x14ac:dyDescent="0.2">
      <c r="A11125" s="8">
        <v>44621</v>
      </c>
      <c r="B11125" s="6">
        <v>122406</v>
      </c>
      <c r="C11125" t="str">
        <f>_xlfn.XLOOKUP($B11125,Enrollees!$A$2:$A$10000,Enrollees!$B$2:$B$10000)</f>
        <v>Goodwill Client</v>
      </c>
      <c r="D11125" t="str">
        <f>_xlfn.XLOOKUP(B11125,Enrollees!A:A,Enrollees!C:C)</f>
        <v>zachery verse</v>
      </c>
    </row>
    <row r="11126" spans="1:4" x14ac:dyDescent="0.2">
      <c r="A11126" s="8">
        <v>44621</v>
      </c>
      <c r="B11126" s="6">
        <v>122406</v>
      </c>
      <c r="C11126" t="str">
        <f>_xlfn.XLOOKUP($B11126,Enrollees!$A$2:$A$10000,Enrollees!$B$2:$B$10000)</f>
        <v>Goodwill Client</v>
      </c>
      <c r="D11126" t="str">
        <f>_xlfn.XLOOKUP(B11126,Enrollees!A:A,Enrollees!C:C)</f>
        <v>zachery verse</v>
      </c>
    </row>
    <row r="11127" spans="1:4" x14ac:dyDescent="0.2">
      <c r="A11127" s="8">
        <v>44621</v>
      </c>
      <c r="B11127" s="6">
        <v>122406</v>
      </c>
      <c r="C11127" t="str">
        <f>_xlfn.XLOOKUP($B11127,Enrollees!$A$2:$A$10000,Enrollees!$B$2:$B$10000)</f>
        <v>Goodwill Client</v>
      </c>
      <c r="D11127" t="str">
        <f>_xlfn.XLOOKUP(B11127,Enrollees!A:A,Enrollees!C:C)</f>
        <v>zachery verse</v>
      </c>
    </row>
    <row r="11128" spans="1:4" x14ac:dyDescent="0.2">
      <c r="A11128" s="8">
        <v>44621</v>
      </c>
      <c r="B11128" s="6">
        <v>122406</v>
      </c>
      <c r="C11128" t="str">
        <f>_xlfn.XLOOKUP($B11128,Enrollees!$A$2:$A$10000,Enrollees!$B$2:$B$10000)</f>
        <v>Goodwill Client</v>
      </c>
      <c r="D11128" t="str">
        <f>_xlfn.XLOOKUP(B11128,Enrollees!A:A,Enrollees!C:C)</f>
        <v>zachery verse</v>
      </c>
    </row>
    <row r="11129" spans="1:4" x14ac:dyDescent="0.2">
      <c r="A11129" s="8">
        <v>44621</v>
      </c>
      <c r="B11129" s="6">
        <v>122406</v>
      </c>
      <c r="C11129" t="str">
        <f>_xlfn.XLOOKUP($B11129,Enrollees!$A$2:$A$10000,Enrollees!$B$2:$B$10000)</f>
        <v>Goodwill Client</v>
      </c>
      <c r="D11129" t="str">
        <f>_xlfn.XLOOKUP(B11129,Enrollees!A:A,Enrollees!C:C)</f>
        <v>zachery verse</v>
      </c>
    </row>
    <row r="11130" spans="1:4" x14ac:dyDescent="0.2">
      <c r="A11130" s="8">
        <v>44621</v>
      </c>
      <c r="B11130" s="6">
        <v>122406</v>
      </c>
      <c r="C11130" t="str">
        <f>_xlfn.XLOOKUP($B11130,Enrollees!$A$2:$A$10000,Enrollees!$B$2:$B$10000)</f>
        <v>Goodwill Client</v>
      </c>
      <c r="D11130" t="str">
        <f>_xlfn.XLOOKUP(B11130,Enrollees!A:A,Enrollees!C:C)</f>
        <v>zachery verse</v>
      </c>
    </row>
    <row r="11131" spans="1:4" x14ac:dyDescent="0.2">
      <c r="A11131" s="8">
        <v>44621</v>
      </c>
      <c r="B11131" s="6">
        <v>122406</v>
      </c>
      <c r="C11131" t="str">
        <f>_xlfn.XLOOKUP($B11131,Enrollees!$A$2:$A$10000,Enrollees!$B$2:$B$10000)</f>
        <v>Goodwill Client</v>
      </c>
      <c r="D11131" t="str">
        <f>_xlfn.XLOOKUP(B11131,Enrollees!A:A,Enrollees!C:C)</f>
        <v>zachery verse</v>
      </c>
    </row>
    <row r="11132" spans="1:4" x14ac:dyDescent="0.2">
      <c r="A11132" s="8">
        <v>44621</v>
      </c>
      <c r="B11132" s="6">
        <v>122406</v>
      </c>
      <c r="C11132" t="str">
        <f>_xlfn.XLOOKUP($B11132,Enrollees!$A$2:$A$10000,Enrollees!$B$2:$B$10000)</f>
        <v>Goodwill Client</v>
      </c>
      <c r="D11132" t="str">
        <f>_xlfn.XLOOKUP(B11132,Enrollees!A:A,Enrollees!C:C)</f>
        <v>zachery verse</v>
      </c>
    </row>
    <row r="11133" spans="1:4" x14ac:dyDescent="0.2">
      <c r="A11133" s="8">
        <v>44621</v>
      </c>
      <c r="B11133" s="6">
        <v>122406</v>
      </c>
      <c r="C11133" t="str">
        <f>_xlfn.XLOOKUP($B11133,Enrollees!$A$2:$A$10000,Enrollees!$B$2:$B$10000)</f>
        <v>Goodwill Client</v>
      </c>
      <c r="D11133" t="str">
        <f>_xlfn.XLOOKUP(B11133,Enrollees!A:A,Enrollees!C:C)</f>
        <v>zachery verse</v>
      </c>
    </row>
    <row r="11134" spans="1:4" x14ac:dyDescent="0.2">
      <c r="A11134" s="8">
        <v>44621</v>
      </c>
      <c r="B11134" s="6">
        <v>122406</v>
      </c>
      <c r="C11134" t="str">
        <f>_xlfn.XLOOKUP($B11134,Enrollees!$A$2:$A$10000,Enrollees!$B$2:$B$10000)</f>
        <v>Goodwill Client</v>
      </c>
      <c r="D11134" t="str">
        <f>_xlfn.XLOOKUP(B11134,Enrollees!A:A,Enrollees!C:C)</f>
        <v>zachery verse</v>
      </c>
    </row>
    <row r="11135" spans="1:4" x14ac:dyDescent="0.2">
      <c r="A11135" s="8">
        <v>44621</v>
      </c>
      <c r="B11135" s="6">
        <v>122406</v>
      </c>
      <c r="C11135" t="str">
        <f>_xlfn.XLOOKUP($B11135,Enrollees!$A$2:$A$10000,Enrollees!$B$2:$B$10000)</f>
        <v>Goodwill Client</v>
      </c>
      <c r="D11135" t="str">
        <f>_xlfn.XLOOKUP(B11135,Enrollees!A:A,Enrollees!C:C)</f>
        <v>zachery verse</v>
      </c>
    </row>
    <row r="11136" spans="1:4" x14ac:dyDescent="0.2">
      <c r="A11136" s="8">
        <v>44621</v>
      </c>
      <c r="B11136" s="6">
        <v>122406</v>
      </c>
      <c r="C11136" t="str">
        <f>_xlfn.XLOOKUP($B11136,Enrollees!$A$2:$A$10000,Enrollees!$B$2:$B$10000)</f>
        <v>Goodwill Client</v>
      </c>
      <c r="D11136" t="str">
        <f>_xlfn.XLOOKUP(B11136,Enrollees!A:A,Enrollees!C:C)</f>
        <v>zachery verse</v>
      </c>
    </row>
    <row r="11137" spans="1:4" x14ac:dyDescent="0.2">
      <c r="A11137" s="8">
        <v>44621</v>
      </c>
      <c r="B11137" s="6">
        <v>122406</v>
      </c>
      <c r="C11137" t="str">
        <f>_xlfn.XLOOKUP($B11137,Enrollees!$A$2:$A$10000,Enrollees!$B$2:$B$10000)</f>
        <v>Goodwill Client</v>
      </c>
      <c r="D11137" t="str">
        <f>_xlfn.XLOOKUP(B11137,Enrollees!A:A,Enrollees!C:C)</f>
        <v>zachery verse</v>
      </c>
    </row>
    <row r="11138" spans="1:4" x14ac:dyDescent="0.2">
      <c r="A11138" s="8">
        <v>44621</v>
      </c>
      <c r="B11138" s="6">
        <v>122406</v>
      </c>
      <c r="C11138" t="str">
        <f>_xlfn.XLOOKUP($B11138,Enrollees!$A$2:$A$10000,Enrollees!$B$2:$B$10000)</f>
        <v>Goodwill Client</v>
      </c>
      <c r="D11138" t="str">
        <f>_xlfn.XLOOKUP(B11138,Enrollees!A:A,Enrollees!C:C)</f>
        <v>zachery verse</v>
      </c>
    </row>
    <row r="11139" spans="1:4" x14ac:dyDescent="0.2">
      <c r="A11139" s="8">
        <v>44621</v>
      </c>
      <c r="B11139" s="6">
        <v>122406</v>
      </c>
      <c r="C11139" t="str">
        <f>_xlfn.XLOOKUP($B11139,Enrollees!$A$2:$A$10000,Enrollees!$B$2:$B$10000)</f>
        <v>Goodwill Client</v>
      </c>
      <c r="D11139" t="str">
        <f>_xlfn.XLOOKUP(B11139,Enrollees!A:A,Enrollees!C:C)</f>
        <v>zachery verse</v>
      </c>
    </row>
    <row r="11140" spans="1:4" x14ac:dyDescent="0.2">
      <c r="A11140" s="8">
        <v>44621</v>
      </c>
      <c r="B11140" s="6">
        <v>122406</v>
      </c>
      <c r="C11140" t="str">
        <f>_xlfn.XLOOKUP($B11140,Enrollees!$A$2:$A$10000,Enrollees!$B$2:$B$10000)</f>
        <v>Goodwill Client</v>
      </c>
      <c r="D11140" t="str">
        <f>_xlfn.XLOOKUP(B11140,Enrollees!A:A,Enrollees!C:C)</f>
        <v>zachery verse</v>
      </c>
    </row>
    <row r="11141" spans="1:4" x14ac:dyDescent="0.2">
      <c r="A11141" s="8">
        <v>44621</v>
      </c>
      <c r="B11141" s="6">
        <v>122406</v>
      </c>
      <c r="C11141" t="str">
        <f>_xlfn.XLOOKUP($B11141,Enrollees!$A$2:$A$10000,Enrollees!$B$2:$B$10000)</f>
        <v>Goodwill Client</v>
      </c>
      <c r="D11141" t="str">
        <f>_xlfn.XLOOKUP(B11141,Enrollees!A:A,Enrollees!C:C)</f>
        <v>zachery verse</v>
      </c>
    </row>
    <row r="11142" spans="1:4" x14ac:dyDescent="0.2">
      <c r="A11142" s="8">
        <v>44621</v>
      </c>
      <c r="B11142" s="6">
        <v>122406</v>
      </c>
      <c r="C11142" t="str">
        <f>_xlfn.XLOOKUP($B11142,Enrollees!$A$2:$A$10000,Enrollees!$B$2:$B$10000)</f>
        <v>Goodwill Client</v>
      </c>
      <c r="D11142" t="str">
        <f>_xlfn.XLOOKUP(B11142,Enrollees!A:A,Enrollees!C:C)</f>
        <v>zachery verse</v>
      </c>
    </row>
    <row r="11143" spans="1:4" x14ac:dyDescent="0.2">
      <c r="A11143" s="8">
        <v>44621</v>
      </c>
      <c r="B11143" s="6">
        <v>122406</v>
      </c>
      <c r="C11143" t="str">
        <f>_xlfn.XLOOKUP($B11143,Enrollees!$A$2:$A$10000,Enrollees!$B$2:$B$10000)</f>
        <v>Goodwill Client</v>
      </c>
      <c r="D11143" t="str">
        <f>_xlfn.XLOOKUP(B11143,Enrollees!A:A,Enrollees!C:C)</f>
        <v>zachery verse</v>
      </c>
    </row>
    <row r="11144" spans="1:4" x14ac:dyDescent="0.2">
      <c r="A11144" s="8">
        <v>44621</v>
      </c>
      <c r="B11144" s="6">
        <v>122406</v>
      </c>
      <c r="C11144" t="str">
        <f>_xlfn.XLOOKUP($B11144,Enrollees!$A$2:$A$10000,Enrollees!$B$2:$B$10000)</f>
        <v>Goodwill Client</v>
      </c>
      <c r="D11144" t="str">
        <f>_xlfn.XLOOKUP(B11144,Enrollees!A:A,Enrollees!C:C)</f>
        <v>zachery verse</v>
      </c>
    </row>
    <row r="11145" spans="1:4" x14ac:dyDescent="0.2">
      <c r="A11145" s="8">
        <v>44621</v>
      </c>
      <c r="B11145" s="6">
        <v>122406</v>
      </c>
      <c r="C11145" t="str">
        <f>_xlfn.XLOOKUP($B11145,Enrollees!$A$2:$A$10000,Enrollees!$B$2:$B$10000)</f>
        <v>Goodwill Client</v>
      </c>
      <c r="D11145" t="str">
        <f>_xlfn.XLOOKUP(B11145,Enrollees!A:A,Enrollees!C:C)</f>
        <v>zachery verse</v>
      </c>
    </row>
    <row r="11146" spans="1:4" x14ac:dyDescent="0.2">
      <c r="A11146" s="8">
        <v>44621</v>
      </c>
      <c r="B11146" s="6">
        <v>122406</v>
      </c>
      <c r="C11146" t="str">
        <f>_xlfn.XLOOKUP($B11146,Enrollees!$A$2:$A$10000,Enrollees!$B$2:$B$10000)</f>
        <v>Goodwill Client</v>
      </c>
      <c r="D11146" t="str">
        <f>_xlfn.XLOOKUP(B11146,Enrollees!A:A,Enrollees!C:C)</f>
        <v>zachery verse</v>
      </c>
    </row>
    <row r="11147" spans="1:4" x14ac:dyDescent="0.2">
      <c r="A11147" s="8">
        <v>44621</v>
      </c>
      <c r="B11147" s="6">
        <v>122406</v>
      </c>
      <c r="C11147" t="str">
        <f>_xlfn.XLOOKUP($B11147,Enrollees!$A$2:$A$10000,Enrollees!$B$2:$B$10000)</f>
        <v>Goodwill Client</v>
      </c>
      <c r="D11147" t="str">
        <f>_xlfn.XLOOKUP(B11147,Enrollees!A:A,Enrollees!C:C)</f>
        <v>zachery verse</v>
      </c>
    </row>
    <row r="11148" spans="1:4" x14ac:dyDescent="0.2">
      <c r="A11148" s="8">
        <v>44621</v>
      </c>
      <c r="B11148" s="6">
        <v>122406</v>
      </c>
      <c r="C11148" t="str">
        <f>_xlfn.XLOOKUP($B11148,Enrollees!$A$2:$A$10000,Enrollees!$B$2:$B$10000)</f>
        <v>Goodwill Client</v>
      </c>
      <c r="D11148" t="str">
        <f>_xlfn.XLOOKUP(B11148,Enrollees!A:A,Enrollees!C:C)</f>
        <v>zachery verse</v>
      </c>
    </row>
    <row r="11149" spans="1:4" x14ac:dyDescent="0.2">
      <c r="A11149" s="8">
        <v>44621</v>
      </c>
      <c r="B11149" s="6">
        <v>122406</v>
      </c>
      <c r="C11149" t="str">
        <f>_xlfn.XLOOKUP($B11149,Enrollees!$A$2:$A$10000,Enrollees!$B$2:$B$10000)</f>
        <v>Goodwill Client</v>
      </c>
      <c r="D11149" t="str">
        <f>_xlfn.XLOOKUP(B11149,Enrollees!A:A,Enrollees!C:C)</f>
        <v>zachery verse</v>
      </c>
    </row>
    <row r="11150" spans="1:4" x14ac:dyDescent="0.2">
      <c r="A11150" s="8">
        <v>44621</v>
      </c>
      <c r="B11150" s="6">
        <v>122406</v>
      </c>
      <c r="C11150" t="str">
        <f>_xlfn.XLOOKUP($B11150,Enrollees!$A$2:$A$10000,Enrollees!$B$2:$B$10000)</f>
        <v>Goodwill Client</v>
      </c>
      <c r="D11150" t="str">
        <f>_xlfn.XLOOKUP(B11150,Enrollees!A:A,Enrollees!C:C)</f>
        <v>zachery verse</v>
      </c>
    </row>
    <row r="11151" spans="1:4" x14ac:dyDescent="0.2">
      <c r="A11151" s="8">
        <v>44621</v>
      </c>
      <c r="B11151" s="6">
        <v>122406</v>
      </c>
      <c r="C11151" t="str">
        <f>_xlfn.XLOOKUP($B11151,Enrollees!$A$2:$A$10000,Enrollees!$B$2:$B$10000)</f>
        <v>Goodwill Client</v>
      </c>
      <c r="D11151" t="str">
        <f>_xlfn.XLOOKUP(B11151,Enrollees!A:A,Enrollees!C:C)</f>
        <v>zachery verse</v>
      </c>
    </row>
    <row r="11152" spans="1:4" x14ac:dyDescent="0.2">
      <c r="A11152" s="8">
        <v>44621</v>
      </c>
      <c r="B11152" s="6">
        <v>122406</v>
      </c>
      <c r="C11152" t="str">
        <f>_xlfn.XLOOKUP($B11152,Enrollees!$A$2:$A$10000,Enrollees!$B$2:$B$10000)</f>
        <v>Goodwill Client</v>
      </c>
      <c r="D11152" t="str">
        <f>_xlfn.XLOOKUP(B11152,Enrollees!A:A,Enrollees!C:C)</f>
        <v>zachery verse</v>
      </c>
    </row>
    <row r="11153" spans="1:4" x14ac:dyDescent="0.2">
      <c r="A11153" s="8">
        <v>44621</v>
      </c>
      <c r="B11153" s="6">
        <v>122406</v>
      </c>
      <c r="C11153" t="str">
        <f>_xlfn.XLOOKUP($B11153,Enrollees!$A$2:$A$10000,Enrollees!$B$2:$B$10000)</f>
        <v>Goodwill Client</v>
      </c>
      <c r="D11153" t="str">
        <f>_xlfn.XLOOKUP(B11153,Enrollees!A:A,Enrollees!C:C)</f>
        <v>zachery verse</v>
      </c>
    </row>
    <row r="11154" spans="1:4" x14ac:dyDescent="0.2">
      <c r="A11154" s="8">
        <v>44621</v>
      </c>
      <c r="B11154" s="6">
        <v>122406</v>
      </c>
      <c r="C11154" t="str">
        <f>_xlfn.XLOOKUP($B11154,Enrollees!$A$2:$A$10000,Enrollees!$B$2:$B$10000)</f>
        <v>Goodwill Client</v>
      </c>
      <c r="D11154" t="str">
        <f>_xlfn.XLOOKUP(B11154,Enrollees!A:A,Enrollees!C:C)</f>
        <v>zachery verse</v>
      </c>
    </row>
    <row r="11155" spans="1:4" x14ac:dyDescent="0.2">
      <c r="A11155" s="8">
        <v>44621</v>
      </c>
      <c r="B11155" s="6">
        <v>122406</v>
      </c>
      <c r="C11155" t="str">
        <f>_xlfn.XLOOKUP($B11155,Enrollees!$A$2:$A$10000,Enrollees!$B$2:$B$10000)</f>
        <v>Goodwill Client</v>
      </c>
      <c r="D11155" t="str">
        <f>_xlfn.XLOOKUP(B11155,Enrollees!A:A,Enrollees!C:C)</f>
        <v>zachery verse</v>
      </c>
    </row>
    <row r="11156" spans="1:4" x14ac:dyDescent="0.2">
      <c r="A11156" s="8">
        <v>44621</v>
      </c>
      <c r="B11156" s="6">
        <v>122406</v>
      </c>
      <c r="C11156" t="str">
        <f>_xlfn.XLOOKUP($B11156,Enrollees!$A$2:$A$10000,Enrollees!$B$2:$B$10000)</f>
        <v>Goodwill Client</v>
      </c>
      <c r="D11156" t="str">
        <f>_xlfn.XLOOKUP(B11156,Enrollees!A:A,Enrollees!C:C)</f>
        <v>zachery verse</v>
      </c>
    </row>
    <row r="11157" spans="1:4" x14ac:dyDescent="0.2">
      <c r="A11157" s="8">
        <v>44621</v>
      </c>
      <c r="B11157" s="6">
        <v>122607</v>
      </c>
      <c r="C11157" t="str">
        <f>_xlfn.XLOOKUP($B11157,Enrollees!$A$2:$A$10000,Enrollees!$B$2:$B$10000)</f>
        <v>Goodwill Employee</v>
      </c>
      <c r="D11157" t="str">
        <f>_xlfn.XLOOKUP(B11157,Enrollees!A:A,Enrollees!C:C)</f>
        <v>ramona Brosamer</v>
      </c>
    </row>
    <row r="11158" spans="1:4" x14ac:dyDescent="0.2">
      <c r="A11158" s="8">
        <v>44621</v>
      </c>
      <c r="B11158" s="6">
        <v>122607</v>
      </c>
      <c r="C11158" t="str">
        <f>_xlfn.XLOOKUP($B11158,Enrollees!$A$2:$A$10000,Enrollees!$B$2:$B$10000)</f>
        <v>Goodwill Employee</v>
      </c>
      <c r="D11158" t="str">
        <f>_xlfn.XLOOKUP(B11158,Enrollees!A:A,Enrollees!C:C)</f>
        <v>ramona Brosamer</v>
      </c>
    </row>
    <row r="11159" spans="1:4" x14ac:dyDescent="0.2">
      <c r="A11159" s="8">
        <v>44621</v>
      </c>
      <c r="B11159" s="6">
        <v>122603</v>
      </c>
      <c r="C11159" t="str">
        <f>_xlfn.XLOOKUP($B11159,Enrollees!$A$2:$A$10000,Enrollees!$B$2:$B$10000)</f>
        <v>Goodwill Client</v>
      </c>
      <c r="D11159" t="str">
        <f>_xlfn.XLOOKUP(B11159,Enrollees!A:A,Enrollees!C:C)</f>
        <v>xx</v>
      </c>
    </row>
    <row r="11160" spans="1:4" x14ac:dyDescent="0.2">
      <c r="A11160" s="8">
        <v>44621</v>
      </c>
      <c r="B11160" s="6">
        <v>122603</v>
      </c>
      <c r="C11160" t="str">
        <f>_xlfn.XLOOKUP($B11160,Enrollees!$A$2:$A$10000,Enrollees!$B$2:$B$10000)</f>
        <v>Goodwill Client</v>
      </c>
      <c r="D11160" t="str">
        <f>_xlfn.XLOOKUP(B11160,Enrollees!A:A,Enrollees!C:C)</f>
        <v>xx</v>
      </c>
    </row>
    <row r="11161" spans="1:4" x14ac:dyDescent="0.2">
      <c r="A11161" s="8">
        <v>44621</v>
      </c>
      <c r="B11161" s="6">
        <v>122607</v>
      </c>
      <c r="C11161" t="str">
        <f>_xlfn.XLOOKUP($B11161,Enrollees!$A$2:$A$10000,Enrollees!$B$2:$B$10000)</f>
        <v>Goodwill Employee</v>
      </c>
      <c r="D11161" t="str">
        <f>_xlfn.XLOOKUP(B11161,Enrollees!A:A,Enrollees!C:C)</f>
        <v>ramona Brosamer</v>
      </c>
    </row>
    <row r="11162" spans="1:4" x14ac:dyDescent="0.2">
      <c r="A11162" s="8">
        <v>44621</v>
      </c>
      <c r="B11162" s="6">
        <v>122607</v>
      </c>
      <c r="C11162" t="str">
        <f>_xlfn.XLOOKUP($B11162,Enrollees!$A$2:$A$10000,Enrollees!$B$2:$B$10000)</f>
        <v>Goodwill Employee</v>
      </c>
      <c r="D11162" t="str">
        <f>_xlfn.XLOOKUP(B11162,Enrollees!A:A,Enrollees!C:C)</f>
        <v>ramona Brosamer</v>
      </c>
    </row>
    <row r="11163" spans="1:4" x14ac:dyDescent="0.2">
      <c r="A11163" s="8">
        <v>44621</v>
      </c>
      <c r="B11163" s="6">
        <v>122607</v>
      </c>
      <c r="C11163" t="str">
        <f>_xlfn.XLOOKUP($B11163,Enrollees!$A$2:$A$10000,Enrollees!$B$2:$B$10000)</f>
        <v>Goodwill Employee</v>
      </c>
      <c r="D11163" t="str">
        <f>_xlfn.XLOOKUP(B11163,Enrollees!A:A,Enrollees!C:C)</f>
        <v>ramona Brosamer</v>
      </c>
    </row>
    <row r="11164" spans="1:4" x14ac:dyDescent="0.2">
      <c r="A11164" s="8">
        <v>44621</v>
      </c>
      <c r="B11164" s="6">
        <v>122607</v>
      </c>
      <c r="C11164" t="str">
        <f>_xlfn.XLOOKUP($B11164,Enrollees!$A$2:$A$10000,Enrollees!$B$2:$B$10000)</f>
        <v>Goodwill Employee</v>
      </c>
      <c r="D11164" t="str">
        <f>_xlfn.XLOOKUP(B11164,Enrollees!A:A,Enrollees!C:C)</f>
        <v>ramona Brosamer</v>
      </c>
    </row>
    <row r="11165" spans="1:4" x14ac:dyDescent="0.2">
      <c r="A11165" s="8">
        <v>44621</v>
      </c>
      <c r="B11165" s="6">
        <v>122620</v>
      </c>
      <c r="C11165" t="str">
        <f>_xlfn.XLOOKUP($B11165,Enrollees!$A$2:$A$10000,Enrollees!$B$2:$B$10000)</f>
        <v>Goodwill Employee</v>
      </c>
      <c r="D11165" t="str">
        <f>_xlfn.XLOOKUP(B11165,Enrollees!A:A,Enrollees!C:C)</f>
        <v>Shannon Bullard</v>
      </c>
    </row>
    <row r="11166" spans="1:4" x14ac:dyDescent="0.2">
      <c r="A11166" s="8">
        <v>44621</v>
      </c>
      <c r="B11166" s="6">
        <v>122620</v>
      </c>
      <c r="C11166" t="str">
        <f>_xlfn.XLOOKUP($B11166,Enrollees!$A$2:$A$10000,Enrollees!$B$2:$B$10000)</f>
        <v>Goodwill Employee</v>
      </c>
      <c r="D11166" t="str">
        <f>_xlfn.XLOOKUP(B11166,Enrollees!A:A,Enrollees!C:C)</f>
        <v>Shannon Bullard</v>
      </c>
    </row>
    <row r="11167" spans="1:4" x14ac:dyDescent="0.2">
      <c r="A11167" s="8">
        <v>44621</v>
      </c>
      <c r="B11167" s="6">
        <v>122603</v>
      </c>
      <c r="C11167" t="str">
        <f>_xlfn.XLOOKUP($B11167,Enrollees!$A$2:$A$10000,Enrollees!$B$2:$B$10000)</f>
        <v>Goodwill Client</v>
      </c>
      <c r="D11167" t="str">
        <f>_xlfn.XLOOKUP(B11167,Enrollees!A:A,Enrollees!C:C)</f>
        <v>xx</v>
      </c>
    </row>
    <row r="11168" spans="1:4" x14ac:dyDescent="0.2">
      <c r="A11168" s="8">
        <v>44621</v>
      </c>
      <c r="B11168" s="6">
        <v>122603</v>
      </c>
      <c r="C11168" t="str">
        <f>_xlfn.XLOOKUP($B11168,Enrollees!$A$2:$A$10000,Enrollees!$B$2:$B$10000)</f>
        <v>Goodwill Client</v>
      </c>
      <c r="D11168" t="str">
        <f>_xlfn.XLOOKUP(B11168,Enrollees!A:A,Enrollees!C:C)</f>
        <v>xx</v>
      </c>
    </row>
    <row r="11169" spans="1:4" x14ac:dyDescent="0.2">
      <c r="A11169" s="8">
        <v>44621</v>
      </c>
      <c r="B11169" s="6">
        <v>122607</v>
      </c>
      <c r="C11169" t="str">
        <f>_xlfn.XLOOKUP($B11169,Enrollees!$A$2:$A$10000,Enrollees!$B$2:$B$10000)</f>
        <v>Goodwill Employee</v>
      </c>
      <c r="D11169" t="str">
        <f>_xlfn.XLOOKUP(B11169,Enrollees!A:A,Enrollees!C:C)</f>
        <v>ramona Brosamer</v>
      </c>
    </row>
    <row r="11170" spans="1:4" x14ac:dyDescent="0.2">
      <c r="A11170" s="8">
        <v>44621</v>
      </c>
      <c r="B11170" s="6">
        <v>122607</v>
      </c>
      <c r="C11170" t="str">
        <f>_xlfn.XLOOKUP($B11170,Enrollees!$A$2:$A$10000,Enrollees!$B$2:$B$10000)</f>
        <v>Goodwill Employee</v>
      </c>
      <c r="D11170" t="str">
        <f>_xlfn.XLOOKUP(B11170,Enrollees!A:A,Enrollees!C:C)</f>
        <v>ramona Brosamer</v>
      </c>
    </row>
    <row r="11171" spans="1:4" x14ac:dyDescent="0.2">
      <c r="A11171" s="8">
        <v>44621</v>
      </c>
      <c r="B11171" s="6">
        <v>122603</v>
      </c>
      <c r="C11171" t="str">
        <f>_xlfn.XLOOKUP($B11171,Enrollees!$A$2:$A$10000,Enrollees!$B$2:$B$10000)</f>
        <v>Goodwill Client</v>
      </c>
      <c r="D11171" t="str">
        <f>_xlfn.XLOOKUP(B11171,Enrollees!A:A,Enrollees!C:C)</f>
        <v>xx</v>
      </c>
    </row>
    <row r="11172" spans="1:4" x14ac:dyDescent="0.2">
      <c r="A11172" s="8">
        <v>44621</v>
      </c>
      <c r="B11172" s="6">
        <v>122603</v>
      </c>
      <c r="C11172" t="str">
        <f>_xlfn.XLOOKUP($B11172,Enrollees!$A$2:$A$10000,Enrollees!$B$2:$B$10000)</f>
        <v>Goodwill Client</v>
      </c>
      <c r="D11172" t="str">
        <f>_xlfn.XLOOKUP(B11172,Enrollees!A:A,Enrollees!C:C)</f>
        <v>xx</v>
      </c>
    </row>
    <row r="11173" spans="1:4" x14ac:dyDescent="0.2">
      <c r="A11173" s="8">
        <v>44621</v>
      </c>
      <c r="B11173" s="6">
        <v>122603</v>
      </c>
      <c r="C11173" t="str">
        <f>_xlfn.XLOOKUP($B11173,Enrollees!$A$2:$A$10000,Enrollees!$B$2:$B$10000)</f>
        <v>Goodwill Client</v>
      </c>
      <c r="D11173" t="str">
        <f>_xlfn.XLOOKUP(B11173,Enrollees!A:A,Enrollees!C:C)</f>
        <v>xx</v>
      </c>
    </row>
    <row r="11174" spans="1:4" x14ac:dyDescent="0.2">
      <c r="A11174" s="8">
        <v>44621</v>
      </c>
      <c r="B11174" s="6">
        <v>122603</v>
      </c>
      <c r="C11174" t="str">
        <f>_xlfn.XLOOKUP($B11174,Enrollees!$A$2:$A$10000,Enrollees!$B$2:$B$10000)</f>
        <v>Goodwill Client</v>
      </c>
      <c r="D11174" t="str">
        <f>_xlfn.XLOOKUP(B11174,Enrollees!A:A,Enrollees!C:C)</f>
        <v>xx</v>
      </c>
    </row>
    <row r="11175" spans="1:4" x14ac:dyDescent="0.2">
      <c r="A11175" s="8">
        <v>44621</v>
      </c>
      <c r="B11175" s="6">
        <v>122603</v>
      </c>
      <c r="C11175" t="str">
        <f>_xlfn.XLOOKUP($B11175,Enrollees!$A$2:$A$10000,Enrollees!$B$2:$B$10000)</f>
        <v>Goodwill Client</v>
      </c>
      <c r="D11175" t="str">
        <f>_xlfn.XLOOKUP(B11175,Enrollees!A:A,Enrollees!C:C)</f>
        <v>xx</v>
      </c>
    </row>
    <row r="11176" spans="1:4" x14ac:dyDescent="0.2">
      <c r="A11176" s="8">
        <v>44621</v>
      </c>
      <c r="B11176" s="6">
        <v>122603</v>
      </c>
      <c r="C11176" t="str">
        <f>_xlfn.XLOOKUP($B11176,Enrollees!$A$2:$A$10000,Enrollees!$B$2:$B$10000)</f>
        <v>Goodwill Client</v>
      </c>
      <c r="D11176" t="str">
        <f>_xlfn.XLOOKUP(B11176,Enrollees!A:A,Enrollees!C:C)</f>
        <v>xx</v>
      </c>
    </row>
    <row r="11177" spans="1:4" x14ac:dyDescent="0.2">
      <c r="A11177" s="8">
        <v>44621</v>
      </c>
      <c r="B11177" s="6">
        <v>122603</v>
      </c>
      <c r="C11177" t="str">
        <f>_xlfn.XLOOKUP($B11177,Enrollees!$A$2:$A$10000,Enrollees!$B$2:$B$10000)</f>
        <v>Goodwill Client</v>
      </c>
      <c r="D11177" t="str">
        <f>_xlfn.XLOOKUP(B11177,Enrollees!A:A,Enrollees!C:C)</f>
        <v>xx</v>
      </c>
    </row>
    <row r="11178" spans="1:4" x14ac:dyDescent="0.2">
      <c r="A11178" s="8">
        <v>44621</v>
      </c>
      <c r="B11178" s="6">
        <v>122603</v>
      </c>
      <c r="C11178" t="str">
        <f>_xlfn.XLOOKUP($B11178,Enrollees!$A$2:$A$10000,Enrollees!$B$2:$B$10000)</f>
        <v>Goodwill Client</v>
      </c>
      <c r="D11178" t="str">
        <f>_xlfn.XLOOKUP(B11178,Enrollees!A:A,Enrollees!C:C)</f>
        <v>xx</v>
      </c>
    </row>
    <row r="11179" spans="1:4" x14ac:dyDescent="0.2">
      <c r="A11179" s="8">
        <v>44621</v>
      </c>
      <c r="B11179" s="6">
        <v>122607</v>
      </c>
      <c r="C11179" t="str">
        <f>_xlfn.XLOOKUP($B11179,Enrollees!$A$2:$A$10000,Enrollees!$B$2:$B$10000)</f>
        <v>Goodwill Employee</v>
      </c>
      <c r="D11179" t="str">
        <f>_xlfn.XLOOKUP(B11179,Enrollees!A:A,Enrollees!C:C)</f>
        <v>ramona Brosamer</v>
      </c>
    </row>
    <row r="11180" spans="1:4" x14ac:dyDescent="0.2">
      <c r="A11180" s="8">
        <v>44621</v>
      </c>
      <c r="B11180" s="6">
        <v>122607</v>
      </c>
      <c r="C11180" t="str">
        <f>_xlfn.XLOOKUP($B11180,Enrollees!$A$2:$A$10000,Enrollees!$B$2:$B$10000)</f>
        <v>Goodwill Employee</v>
      </c>
      <c r="D11180" t="str">
        <f>_xlfn.XLOOKUP(B11180,Enrollees!A:A,Enrollees!C:C)</f>
        <v>ramona Brosamer</v>
      </c>
    </row>
    <row r="11181" spans="1:4" x14ac:dyDescent="0.2">
      <c r="A11181" s="8">
        <v>44621</v>
      </c>
      <c r="B11181" s="6">
        <v>122607</v>
      </c>
      <c r="C11181" t="str">
        <f>_xlfn.XLOOKUP($B11181,Enrollees!$A$2:$A$10000,Enrollees!$B$2:$B$10000)</f>
        <v>Goodwill Employee</v>
      </c>
      <c r="D11181" t="str">
        <f>_xlfn.XLOOKUP(B11181,Enrollees!A:A,Enrollees!C:C)</f>
        <v>ramona Brosamer</v>
      </c>
    </row>
    <row r="11182" spans="1:4" x14ac:dyDescent="0.2">
      <c r="A11182" s="8">
        <v>44621</v>
      </c>
      <c r="B11182" s="6">
        <v>122607</v>
      </c>
      <c r="C11182" t="str">
        <f>_xlfn.XLOOKUP($B11182,Enrollees!$A$2:$A$10000,Enrollees!$B$2:$B$10000)</f>
        <v>Goodwill Employee</v>
      </c>
      <c r="D11182" t="str">
        <f>_xlfn.XLOOKUP(B11182,Enrollees!A:A,Enrollees!C:C)</f>
        <v>ramona Brosamer</v>
      </c>
    </row>
    <row r="11183" spans="1:4" x14ac:dyDescent="0.2">
      <c r="A11183" s="8">
        <v>44621</v>
      </c>
      <c r="B11183" s="6">
        <v>122620</v>
      </c>
      <c r="C11183" t="str">
        <f>_xlfn.XLOOKUP($B11183,Enrollees!$A$2:$A$10000,Enrollees!$B$2:$B$10000)</f>
        <v>Goodwill Employee</v>
      </c>
      <c r="D11183" t="str">
        <f>_xlfn.XLOOKUP(B11183,Enrollees!A:A,Enrollees!C:C)</f>
        <v>Shannon Bullard</v>
      </c>
    </row>
    <row r="11184" spans="1:4" x14ac:dyDescent="0.2">
      <c r="A11184" s="8">
        <v>44621</v>
      </c>
      <c r="B11184" s="6">
        <v>122620</v>
      </c>
      <c r="C11184" t="str">
        <f>_xlfn.XLOOKUP($B11184,Enrollees!$A$2:$A$10000,Enrollees!$B$2:$B$10000)</f>
        <v>Goodwill Employee</v>
      </c>
      <c r="D11184" t="str">
        <f>_xlfn.XLOOKUP(B11184,Enrollees!A:A,Enrollees!C:C)</f>
        <v>Shannon Bullard</v>
      </c>
    </row>
    <row r="11185" spans="1:4" x14ac:dyDescent="0.2">
      <c r="A11185" s="8">
        <v>44621</v>
      </c>
      <c r="B11185" s="6">
        <v>122607</v>
      </c>
      <c r="C11185" t="str">
        <f>_xlfn.XLOOKUP($B11185,Enrollees!$A$2:$A$10000,Enrollees!$B$2:$B$10000)</f>
        <v>Goodwill Employee</v>
      </c>
      <c r="D11185" t="str">
        <f>_xlfn.XLOOKUP(B11185,Enrollees!A:A,Enrollees!C:C)</f>
        <v>ramona Brosamer</v>
      </c>
    </row>
    <row r="11186" spans="1:4" x14ac:dyDescent="0.2">
      <c r="A11186" s="8">
        <v>44621</v>
      </c>
      <c r="B11186" s="6">
        <v>122607</v>
      </c>
      <c r="C11186" t="str">
        <f>_xlfn.XLOOKUP($B11186,Enrollees!$A$2:$A$10000,Enrollees!$B$2:$B$10000)</f>
        <v>Goodwill Employee</v>
      </c>
      <c r="D11186" t="str">
        <f>_xlfn.XLOOKUP(B11186,Enrollees!A:A,Enrollees!C:C)</f>
        <v>ramona Brosamer</v>
      </c>
    </row>
    <row r="11187" spans="1:4" x14ac:dyDescent="0.2">
      <c r="A11187" s="8">
        <v>44621</v>
      </c>
      <c r="B11187" s="6">
        <v>122607</v>
      </c>
      <c r="C11187" t="str">
        <f>_xlfn.XLOOKUP($B11187,Enrollees!$A$2:$A$10000,Enrollees!$B$2:$B$10000)</f>
        <v>Goodwill Employee</v>
      </c>
      <c r="D11187" t="str">
        <f>_xlfn.XLOOKUP(B11187,Enrollees!A:A,Enrollees!C:C)</f>
        <v>ramona Brosamer</v>
      </c>
    </row>
    <row r="11188" spans="1:4" x14ac:dyDescent="0.2">
      <c r="A11188" s="8">
        <v>44621</v>
      </c>
      <c r="B11188" s="6">
        <v>122607</v>
      </c>
      <c r="C11188" t="str">
        <f>_xlfn.XLOOKUP($B11188,Enrollees!$A$2:$A$10000,Enrollees!$B$2:$B$10000)</f>
        <v>Goodwill Employee</v>
      </c>
      <c r="D11188" t="str">
        <f>_xlfn.XLOOKUP(B11188,Enrollees!A:A,Enrollees!C:C)</f>
        <v>ramona Brosamer</v>
      </c>
    </row>
    <row r="11189" spans="1:4" x14ac:dyDescent="0.2">
      <c r="A11189" s="8">
        <v>44621</v>
      </c>
      <c r="B11189" s="6">
        <v>122607</v>
      </c>
      <c r="C11189" t="str">
        <f>_xlfn.XLOOKUP($B11189,Enrollees!$A$2:$A$10000,Enrollees!$B$2:$B$10000)</f>
        <v>Goodwill Employee</v>
      </c>
      <c r="D11189" t="str">
        <f>_xlfn.XLOOKUP(B11189,Enrollees!A:A,Enrollees!C:C)</f>
        <v>ramona Brosamer</v>
      </c>
    </row>
    <row r="11190" spans="1:4" x14ac:dyDescent="0.2">
      <c r="A11190" s="8">
        <v>44621</v>
      </c>
      <c r="B11190" s="6">
        <v>122607</v>
      </c>
      <c r="C11190" t="str">
        <f>_xlfn.XLOOKUP($B11190,Enrollees!$A$2:$A$10000,Enrollees!$B$2:$B$10000)</f>
        <v>Goodwill Employee</v>
      </c>
      <c r="D11190" t="str">
        <f>_xlfn.XLOOKUP(B11190,Enrollees!A:A,Enrollees!C:C)</f>
        <v>ramona Brosamer</v>
      </c>
    </row>
    <row r="11191" spans="1:4" x14ac:dyDescent="0.2">
      <c r="A11191" s="8">
        <v>44621</v>
      </c>
      <c r="B11191" s="6">
        <v>122607</v>
      </c>
      <c r="C11191" t="str">
        <f>_xlfn.XLOOKUP($B11191,Enrollees!$A$2:$A$10000,Enrollees!$B$2:$B$10000)</f>
        <v>Goodwill Employee</v>
      </c>
      <c r="D11191" t="str">
        <f>_xlfn.XLOOKUP(B11191,Enrollees!A:A,Enrollees!C:C)</f>
        <v>ramona Brosamer</v>
      </c>
    </row>
    <row r="11192" spans="1:4" x14ac:dyDescent="0.2">
      <c r="A11192" s="8">
        <v>44621</v>
      </c>
      <c r="B11192" s="6">
        <v>122607</v>
      </c>
      <c r="C11192" t="str">
        <f>_xlfn.XLOOKUP($B11192,Enrollees!$A$2:$A$10000,Enrollees!$B$2:$B$10000)</f>
        <v>Goodwill Employee</v>
      </c>
      <c r="D11192" t="str">
        <f>_xlfn.XLOOKUP(B11192,Enrollees!A:A,Enrollees!C:C)</f>
        <v>ramona Brosamer</v>
      </c>
    </row>
    <row r="11193" spans="1:4" x14ac:dyDescent="0.2">
      <c r="A11193" s="8">
        <v>44621</v>
      </c>
      <c r="B11193" s="6">
        <v>122607</v>
      </c>
      <c r="C11193" t="str">
        <f>_xlfn.XLOOKUP($B11193,Enrollees!$A$2:$A$10000,Enrollees!$B$2:$B$10000)</f>
        <v>Goodwill Employee</v>
      </c>
      <c r="D11193" t="str">
        <f>_xlfn.XLOOKUP(B11193,Enrollees!A:A,Enrollees!C:C)</f>
        <v>ramona Brosamer</v>
      </c>
    </row>
    <row r="11194" spans="1:4" x14ac:dyDescent="0.2">
      <c r="A11194" s="8">
        <v>44621</v>
      </c>
      <c r="B11194" s="6">
        <v>122607</v>
      </c>
      <c r="C11194" t="str">
        <f>_xlfn.XLOOKUP($B11194,Enrollees!$A$2:$A$10000,Enrollees!$B$2:$B$10000)</f>
        <v>Goodwill Employee</v>
      </c>
      <c r="D11194" t="str">
        <f>_xlfn.XLOOKUP(B11194,Enrollees!A:A,Enrollees!C:C)</f>
        <v>ramona Brosamer</v>
      </c>
    </row>
    <row r="11195" spans="1:4" x14ac:dyDescent="0.2">
      <c r="A11195" s="8">
        <v>44621</v>
      </c>
      <c r="B11195" s="6">
        <v>122607</v>
      </c>
      <c r="C11195" t="str">
        <f>_xlfn.XLOOKUP($B11195,Enrollees!$A$2:$A$10000,Enrollees!$B$2:$B$10000)</f>
        <v>Goodwill Employee</v>
      </c>
      <c r="D11195" t="str">
        <f>_xlfn.XLOOKUP(B11195,Enrollees!A:A,Enrollees!C:C)</f>
        <v>ramona Brosamer</v>
      </c>
    </row>
    <row r="11196" spans="1:4" x14ac:dyDescent="0.2">
      <c r="A11196" s="8">
        <v>44621</v>
      </c>
      <c r="B11196" s="6">
        <v>122607</v>
      </c>
      <c r="C11196" t="str">
        <f>_xlfn.XLOOKUP($B11196,Enrollees!$A$2:$A$10000,Enrollees!$B$2:$B$10000)</f>
        <v>Goodwill Employee</v>
      </c>
      <c r="D11196" t="str">
        <f>_xlfn.XLOOKUP(B11196,Enrollees!A:A,Enrollees!C:C)</f>
        <v>ramona Brosamer</v>
      </c>
    </row>
    <row r="11197" spans="1:4" x14ac:dyDescent="0.2">
      <c r="A11197" s="8">
        <v>44621</v>
      </c>
      <c r="B11197" s="6">
        <v>122607</v>
      </c>
      <c r="C11197" t="str">
        <f>_xlfn.XLOOKUP($B11197,Enrollees!$A$2:$A$10000,Enrollees!$B$2:$B$10000)</f>
        <v>Goodwill Employee</v>
      </c>
      <c r="D11197" t="str">
        <f>_xlfn.XLOOKUP(B11197,Enrollees!A:A,Enrollees!C:C)</f>
        <v>ramona Brosamer</v>
      </c>
    </row>
    <row r="11198" spans="1:4" x14ac:dyDescent="0.2">
      <c r="A11198" s="8">
        <v>44621</v>
      </c>
      <c r="B11198" s="6">
        <v>122607</v>
      </c>
      <c r="C11198" t="str">
        <f>_xlfn.XLOOKUP($B11198,Enrollees!$A$2:$A$10000,Enrollees!$B$2:$B$10000)</f>
        <v>Goodwill Employee</v>
      </c>
      <c r="D11198" t="str">
        <f>_xlfn.XLOOKUP(B11198,Enrollees!A:A,Enrollees!C:C)</f>
        <v>ramona Brosamer</v>
      </c>
    </row>
    <row r="11199" spans="1:4" x14ac:dyDescent="0.2">
      <c r="A11199" s="8">
        <v>44621</v>
      </c>
      <c r="B11199" s="6">
        <v>122607</v>
      </c>
      <c r="C11199" t="str">
        <f>_xlfn.XLOOKUP($B11199,Enrollees!$A$2:$A$10000,Enrollees!$B$2:$B$10000)</f>
        <v>Goodwill Employee</v>
      </c>
      <c r="D11199" t="str">
        <f>_xlfn.XLOOKUP(B11199,Enrollees!A:A,Enrollees!C:C)</f>
        <v>ramona Brosamer</v>
      </c>
    </row>
    <row r="11200" spans="1:4" x14ac:dyDescent="0.2">
      <c r="A11200" s="8">
        <v>44621</v>
      </c>
      <c r="B11200" s="6">
        <v>122607</v>
      </c>
      <c r="C11200" t="str">
        <f>_xlfn.XLOOKUP($B11200,Enrollees!$A$2:$A$10000,Enrollees!$B$2:$B$10000)</f>
        <v>Goodwill Employee</v>
      </c>
      <c r="D11200" t="str">
        <f>_xlfn.XLOOKUP(B11200,Enrollees!A:A,Enrollees!C:C)</f>
        <v>ramona Brosamer</v>
      </c>
    </row>
    <row r="11201" spans="1:4" x14ac:dyDescent="0.2">
      <c r="A11201" s="8">
        <v>44621</v>
      </c>
      <c r="B11201" s="6">
        <v>122593</v>
      </c>
      <c r="C11201" t="str">
        <f>_xlfn.XLOOKUP($B11201,Enrollees!$A$2:$A$10000,Enrollees!$B$2:$B$10000)</f>
        <v>Goodwill Client</v>
      </c>
      <c r="D11201" t="str">
        <f>_xlfn.XLOOKUP(B11201,Enrollees!A:A,Enrollees!C:C)</f>
        <v>ezekiel williams</v>
      </c>
    </row>
    <row r="11202" spans="1:4" x14ac:dyDescent="0.2">
      <c r="A11202" s="8">
        <v>44621</v>
      </c>
      <c r="B11202" s="6">
        <v>122593</v>
      </c>
      <c r="C11202" t="str">
        <f>_xlfn.XLOOKUP($B11202,Enrollees!$A$2:$A$10000,Enrollees!$B$2:$B$10000)</f>
        <v>Goodwill Client</v>
      </c>
      <c r="D11202" t="str">
        <f>_xlfn.XLOOKUP(B11202,Enrollees!A:A,Enrollees!C:C)</f>
        <v>ezekiel williams</v>
      </c>
    </row>
    <row r="11203" spans="1:4" x14ac:dyDescent="0.2">
      <c r="A11203" s="8">
        <v>44621</v>
      </c>
      <c r="B11203" s="6">
        <v>122593</v>
      </c>
      <c r="C11203" t="str">
        <f>_xlfn.XLOOKUP($B11203,Enrollees!$A$2:$A$10000,Enrollees!$B$2:$B$10000)</f>
        <v>Goodwill Client</v>
      </c>
      <c r="D11203" t="str">
        <f>_xlfn.XLOOKUP(B11203,Enrollees!A:A,Enrollees!C:C)</f>
        <v>ezekiel williams</v>
      </c>
    </row>
    <row r="11204" spans="1:4" x14ac:dyDescent="0.2">
      <c r="A11204" s="8">
        <v>44621</v>
      </c>
      <c r="B11204" s="6">
        <v>122607</v>
      </c>
      <c r="C11204" t="str">
        <f>_xlfn.XLOOKUP($B11204,Enrollees!$A$2:$A$10000,Enrollees!$B$2:$B$10000)</f>
        <v>Goodwill Employee</v>
      </c>
      <c r="D11204" t="str">
        <f>_xlfn.XLOOKUP(B11204,Enrollees!A:A,Enrollees!C:C)</f>
        <v>ramona Brosamer</v>
      </c>
    </row>
    <row r="11205" spans="1:4" x14ac:dyDescent="0.2">
      <c r="A11205" s="8">
        <v>44621</v>
      </c>
      <c r="B11205" s="6">
        <v>122607</v>
      </c>
      <c r="C11205" t="str">
        <f>_xlfn.XLOOKUP($B11205,Enrollees!$A$2:$A$10000,Enrollees!$B$2:$B$10000)</f>
        <v>Goodwill Employee</v>
      </c>
      <c r="D11205" t="str">
        <f>_xlfn.XLOOKUP(B11205,Enrollees!A:A,Enrollees!C:C)</f>
        <v>ramona Brosamer</v>
      </c>
    </row>
    <row r="11206" spans="1:4" x14ac:dyDescent="0.2">
      <c r="A11206" s="8">
        <v>44621</v>
      </c>
      <c r="B11206" s="6">
        <v>122607</v>
      </c>
      <c r="C11206" t="str">
        <f>_xlfn.XLOOKUP($B11206,Enrollees!$A$2:$A$10000,Enrollees!$B$2:$B$10000)</f>
        <v>Goodwill Employee</v>
      </c>
      <c r="D11206" t="str">
        <f>_xlfn.XLOOKUP(B11206,Enrollees!A:A,Enrollees!C:C)</f>
        <v>ramona Brosamer</v>
      </c>
    </row>
    <row r="11207" spans="1:4" x14ac:dyDescent="0.2">
      <c r="A11207" s="8">
        <v>44621</v>
      </c>
      <c r="B11207" s="6">
        <v>122607</v>
      </c>
      <c r="C11207" t="str">
        <f>_xlfn.XLOOKUP($B11207,Enrollees!$A$2:$A$10000,Enrollees!$B$2:$B$10000)</f>
        <v>Goodwill Employee</v>
      </c>
      <c r="D11207" t="str">
        <f>_xlfn.XLOOKUP(B11207,Enrollees!A:A,Enrollees!C:C)</f>
        <v>ramona Brosamer</v>
      </c>
    </row>
    <row r="11208" spans="1:4" x14ac:dyDescent="0.2">
      <c r="A11208" s="8">
        <v>44621</v>
      </c>
      <c r="B11208" s="6">
        <v>122593</v>
      </c>
      <c r="C11208" t="str">
        <f>_xlfn.XLOOKUP($B11208,Enrollees!$A$2:$A$10000,Enrollees!$B$2:$B$10000)</f>
        <v>Goodwill Client</v>
      </c>
      <c r="D11208" t="str">
        <f>_xlfn.XLOOKUP(B11208,Enrollees!A:A,Enrollees!C:C)</f>
        <v>ezekiel williams</v>
      </c>
    </row>
    <row r="11209" spans="1:4" x14ac:dyDescent="0.2">
      <c r="A11209" s="8">
        <v>44621</v>
      </c>
      <c r="B11209" s="6">
        <v>122593</v>
      </c>
      <c r="C11209" t="str">
        <f>_xlfn.XLOOKUP($B11209,Enrollees!$A$2:$A$10000,Enrollees!$B$2:$B$10000)</f>
        <v>Goodwill Client</v>
      </c>
      <c r="D11209" t="str">
        <f>_xlfn.XLOOKUP(B11209,Enrollees!A:A,Enrollees!C:C)</f>
        <v>ezekiel williams</v>
      </c>
    </row>
    <row r="11210" spans="1:4" x14ac:dyDescent="0.2">
      <c r="A11210" s="8">
        <v>44621</v>
      </c>
      <c r="B11210" s="6">
        <v>122593</v>
      </c>
      <c r="C11210" t="str">
        <f>_xlfn.XLOOKUP($B11210,Enrollees!$A$2:$A$10000,Enrollees!$B$2:$B$10000)</f>
        <v>Goodwill Client</v>
      </c>
      <c r="D11210" t="str">
        <f>_xlfn.XLOOKUP(B11210,Enrollees!A:A,Enrollees!C:C)</f>
        <v>ezekiel williams</v>
      </c>
    </row>
    <row r="11211" spans="1:4" x14ac:dyDescent="0.2">
      <c r="A11211" s="8">
        <v>44621</v>
      </c>
      <c r="B11211" s="6">
        <v>122593</v>
      </c>
      <c r="C11211" t="str">
        <f>_xlfn.XLOOKUP($B11211,Enrollees!$A$2:$A$10000,Enrollees!$B$2:$B$10000)</f>
        <v>Goodwill Client</v>
      </c>
      <c r="D11211" t="str">
        <f>_xlfn.XLOOKUP(B11211,Enrollees!A:A,Enrollees!C:C)</f>
        <v>ezekiel williams</v>
      </c>
    </row>
    <row r="11212" spans="1:4" x14ac:dyDescent="0.2">
      <c r="A11212" s="8">
        <v>44621</v>
      </c>
      <c r="B11212" s="6">
        <v>122607</v>
      </c>
      <c r="C11212" t="str">
        <f>_xlfn.XLOOKUP($B11212,Enrollees!$A$2:$A$10000,Enrollees!$B$2:$B$10000)</f>
        <v>Goodwill Employee</v>
      </c>
      <c r="D11212" t="str">
        <f>_xlfn.XLOOKUP(B11212,Enrollees!A:A,Enrollees!C:C)</f>
        <v>ramona Brosamer</v>
      </c>
    </row>
    <row r="11213" spans="1:4" x14ac:dyDescent="0.2">
      <c r="A11213" s="8">
        <v>44621</v>
      </c>
      <c r="B11213" s="6">
        <v>122607</v>
      </c>
      <c r="C11213" t="str">
        <f>_xlfn.XLOOKUP($B11213,Enrollees!$A$2:$A$10000,Enrollees!$B$2:$B$10000)</f>
        <v>Goodwill Employee</v>
      </c>
      <c r="D11213" t="str">
        <f>_xlfn.XLOOKUP(B11213,Enrollees!A:A,Enrollees!C:C)</f>
        <v>ramona Brosamer</v>
      </c>
    </row>
    <row r="11214" spans="1:4" x14ac:dyDescent="0.2">
      <c r="A11214" s="8">
        <v>44621</v>
      </c>
      <c r="B11214" s="6">
        <v>122627</v>
      </c>
      <c r="C11214" t="str">
        <f>_xlfn.XLOOKUP($B11214,Enrollees!$A$2:$A$10000,Enrollees!$B$2:$B$10000)</f>
        <v>Goodwill Employee</v>
      </c>
      <c r="D11214" t="str">
        <f>_xlfn.XLOOKUP(B11214,Enrollees!A:A,Enrollees!C:C)</f>
        <v>Kurt Petzke Jr</v>
      </c>
    </row>
    <row r="11215" spans="1:4" x14ac:dyDescent="0.2">
      <c r="A11215" s="8">
        <v>44621</v>
      </c>
      <c r="B11215" s="6">
        <v>122593</v>
      </c>
      <c r="C11215" t="str">
        <f>_xlfn.XLOOKUP($B11215,Enrollees!$A$2:$A$10000,Enrollees!$B$2:$B$10000)</f>
        <v>Goodwill Client</v>
      </c>
      <c r="D11215" t="str">
        <f>_xlfn.XLOOKUP(B11215,Enrollees!A:A,Enrollees!C:C)</f>
        <v>ezekiel williams</v>
      </c>
    </row>
    <row r="11216" spans="1:4" x14ac:dyDescent="0.2">
      <c r="A11216" s="8">
        <v>44621</v>
      </c>
      <c r="B11216" s="6">
        <v>122593</v>
      </c>
      <c r="C11216" t="str">
        <f>_xlfn.XLOOKUP($B11216,Enrollees!$A$2:$A$10000,Enrollees!$B$2:$B$10000)</f>
        <v>Goodwill Client</v>
      </c>
      <c r="D11216" t="str">
        <f>_xlfn.XLOOKUP(B11216,Enrollees!A:A,Enrollees!C:C)</f>
        <v>ezekiel williams</v>
      </c>
    </row>
    <row r="11217" spans="1:4" x14ac:dyDescent="0.2">
      <c r="A11217" s="8">
        <v>44621</v>
      </c>
      <c r="B11217" s="6">
        <v>122593</v>
      </c>
      <c r="C11217" t="str">
        <f>_xlfn.XLOOKUP($B11217,Enrollees!$A$2:$A$10000,Enrollees!$B$2:$B$10000)</f>
        <v>Goodwill Client</v>
      </c>
      <c r="D11217" t="str">
        <f>_xlfn.XLOOKUP(B11217,Enrollees!A:A,Enrollees!C:C)</f>
        <v>ezekiel williams</v>
      </c>
    </row>
    <row r="11218" spans="1:4" x14ac:dyDescent="0.2">
      <c r="A11218" s="8">
        <v>44621</v>
      </c>
      <c r="B11218" s="6">
        <v>122593</v>
      </c>
      <c r="C11218" t="str">
        <f>_xlfn.XLOOKUP($B11218,Enrollees!$A$2:$A$10000,Enrollees!$B$2:$B$10000)</f>
        <v>Goodwill Client</v>
      </c>
      <c r="D11218" t="str">
        <f>_xlfn.XLOOKUP(B11218,Enrollees!A:A,Enrollees!C:C)</f>
        <v>ezekiel williams</v>
      </c>
    </row>
    <row r="11219" spans="1:4" x14ac:dyDescent="0.2">
      <c r="A11219" s="8">
        <v>44621</v>
      </c>
      <c r="B11219" s="6">
        <v>122627</v>
      </c>
      <c r="C11219" t="str">
        <f>_xlfn.XLOOKUP($B11219,Enrollees!$A$2:$A$10000,Enrollees!$B$2:$B$10000)</f>
        <v>Goodwill Employee</v>
      </c>
      <c r="D11219" t="str">
        <f>_xlfn.XLOOKUP(B11219,Enrollees!A:A,Enrollees!C:C)</f>
        <v>Kurt Petzke Jr</v>
      </c>
    </row>
    <row r="11220" spans="1:4" x14ac:dyDescent="0.2">
      <c r="A11220" s="8">
        <v>44621</v>
      </c>
      <c r="B11220" s="6">
        <v>122627</v>
      </c>
      <c r="C11220" t="str">
        <f>_xlfn.XLOOKUP($B11220,Enrollees!$A$2:$A$10000,Enrollees!$B$2:$B$10000)</f>
        <v>Goodwill Employee</v>
      </c>
      <c r="D11220" t="str">
        <f>_xlfn.XLOOKUP(B11220,Enrollees!A:A,Enrollees!C:C)</f>
        <v>Kurt Petzke Jr</v>
      </c>
    </row>
    <row r="11221" spans="1:4" x14ac:dyDescent="0.2">
      <c r="A11221" s="8">
        <v>44621</v>
      </c>
      <c r="B11221" s="6">
        <v>122607</v>
      </c>
      <c r="C11221" t="str">
        <f>_xlfn.XLOOKUP($B11221,Enrollees!$A$2:$A$10000,Enrollees!$B$2:$B$10000)</f>
        <v>Goodwill Employee</v>
      </c>
      <c r="D11221" t="str">
        <f>_xlfn.XLOOKUP(B11221,Enrollees!A:A,Enrollees!C:C)</f>
        <v>ramona Brosamer</v>
      </c>
    </row>
    <row r="11222" spans="1:4" x14ac:dyDescent="0.2">
      <c r="A11222" s="8">
        <v>44621</v>
      </c>
      <c r="B11222" s="6">
        <v>122607</v>
      </c>
      <c r="C11222" t="str">
        <f>_xlfn.XLOOKUP($B11222,Enrollees!$A$2:$A$10000,Enrollees!$B$2:$B$10000)</f>
        <v>Goodwill Employee</v>
      </c>
      <c r="D11222" t="str">
        <f>_xlfn.XLOOKUP(B11222,Enrollees!A:A,Enrollees!C:C)</f>
        <v>ramona Brosamer</v>
      </c>
    </row>
    <row r="11223" spans="1:4" x14ac:dyDescent="0.2">
      <c r="A11223" s="8">
        <v>44621</v>
      </c>
      <c r="B11223" s="6">
        <v>122627</v>
      </c>
      <c r="C11223" t="str">
        <f>_xlfn.XLOOKUP($B11223,Enrollees!$A$2:$A$10000,Enrollees!$B$2:$B$10000)</f>
        <v>Goodwill Employee</v>
      </c>
      <c r="D11223" t="str">
        <f>_xlfn.XLOOKUP(B11223,Enrollees!A:A,Enrollees!C:C)</f>
        <v>Kurt Petzke Jr</v>
      </c>
    </row>
    <row r="11224" spans="1:4" x14ac:dyDescent="0.2">
      <c r="A11224" s="8">
        <v>44621</v>
      </c>
      <c r="B11224" s="6">
        <v>122593</v>
      </c>
      <c r="C11224" t="str">
        <f>_xlfn.XLOOKUP($B11224,Enrollees!$A$2:$A$10000,Enrollees!$B$2:$B$10000)</f>
        <v>Goodwill Client</v>
      </c>
      <c r="D11224" t="str">
        <f>_xlfn.XLOOKUP(B11224,Enrollees!A:A,Enrollees!C:C)</f>
        <v>ezekiel williams</v>
      </c>
    </row>
    <row r="11225" spans="1:4" x14ac:dyDescent="0.2">
      <c r="A11225" s="8">
        <v>44621</v>
      </c>
      <c r="B11225" s="6">
        <v>122593</v>
      </c>
      <c r="C11225" t="str">
        <f>_xlfn.XLOOKUP($B11225,Enrollees!$A$2:$A$10000,Enrollees!$B$2:$B$10000)</f>
        <v>Goodwill Client</v>
      </c>
      <c r="D11225" t="str">
        <f>_xlfn.XLOOKUP(B11225,Enrollees!A:A,Enrollees!C:C)</f>
        <v>ezekiel williams</v>
      </c>
    </row>
    <row r="11226" spans="1:4" x14ac:dyDescent="0.2">
      <c r="A11226" s="8">
        <v>44621</v>
      </c>
      <c r="B11226" s="6">
        <v>122627</v>
      </c>
      <c r="C11226" t="str">
        <f>_xlfn.XLOOKUP($B11226,Enrollees!$A$2:$A$10000,Enrollees!$B$2:$B$10000)</f>
        <v>Goodwill Employee</v>
      </c>
      <c r="D11226" t="str">
        <f>_xlfn.XLOOKUP(B11226,Enrollees!A:A,Enrollees!C:C)</f>
        <v>Kurt Petzke Jr</v>
      </c>
    </row>
    <row r="11227" spans="1:4" x14ac:dyDescent="0.2">
      <c r="A11227" s="8">
        <v>44621</v>
      </c>
      <c r="B11227" s="6">
        <v>122627</v>
      </c>
      <c r="C11227" t="str">
        <f>_xlfn.XLOOKUP($B11227,Enrollees!$A$2:$A$10000,Enrollees!$B$2:$B$10000)</f>
        <v>Goodwill Employee</v>
      </c>
      <c r="D11227" t="str">
        <f>_xlfn.XLOOKUP(B11227,Enrollees!A:A,Enrollees!C:C)</f>
        <v>Kurt Petzke Jr</v>
      </c>
    </row>
    <row r="11228" spans="1:4" x14ac:dyDescent="0.2">
      <c r="A11228" s="8">
        <v>44621</v>
      </c>
      <c r="B11228" s="6">
        <v>122607</v>
      </c>
      <c r="C11228" t="str">
        <f>_xlfn.XLOOKUP($B11228,Enrollees!$A$2:$A$10000,Enrollees!$B$2:$B$10000)</f>
        <v>Goodwill Employee</v>
      </c>
      <c r="D11228" t="str">
        <f>_xlfn.XLOOKUP(B11228,Enrollees!A:A,Enrollees!C:C)</f>
        <v>ramona Brosamer</v>
      </c>
    </row>
    <row r="11229" spans="1:4" x14ac:dyDescent="0.2">
      <c r="A11229" s="8">
        <v>44621</v>
      </c>
      <c r="B11229" s="6">
        <v>122607</v>
      </c>
      <c r="C11229" t="str">
        <f>_xlfn.XLOOKUP($B11229,Enrollees!$A$2:$A$10000,Enrollees!$B$2:$B$10000)</f>
        <v>Goodwill Employee</v>
      </c>
      <c r="D11229" t="str">
        <f>_xlfn.XLOOKUP(B11229,Enrollees!A:A,Enrollees!C:C)</f>
        <v>ramona Brosamer</v>
      </c>
    </row>
    <row r="11230" spans="1:4" x14ac:dyDescent="0.2">
      <c r="A11230" s="8">
        <v>44621</v>
      </c>
      <c r="B11230" s="6">
        <v>122607</v>
      </c>
      <c r="C11230" t="str">
        <f>_xlfn.XLOOKUP($B11230,Enrollees!$A$2:$A$10000,Enrollees!$B$2:$B$10000)</f>
        <v>Goodwill Employee</v>
      </c>
      <c r="D11230" t="str">
        <f>_xlfn.XLOOKUP(B11230,Enrollees!A:A,Enrollees!C:C)</f>
        <v>ramona Brosamer</v>
      </c>
    </row>
    <row r="11231" spans="1:4" x14ac:dyDescent="0.2">
      <c r="A11231" s="8">
        <v>44621</v>
      </c>
      <c r="B11231" s="6">
        <v>122607</v>
      </c>
      <c r="C11231" t="str">
        <f>_xlfn.XLOOKUP($B11231,Enrollees!$A$2:$A$10000,Enrollees!$B$2:$B$10000)</f>
        <v>Goodwill Employee</v>
      </c>
      <c r="D11231" t="str">
        <f>_xlfn.XLOOKUP(B11231,Enrollees!A:A,Enrollees!C:C)</f>
        <v>ramona Brosamer</v>
      </c>
    </row>
    <row r="11232" spans="1:4" x14ac:dyDescent="0.2">
      <c r="A11232" s="8">
        <v>44621</v>
      </c>
      <c r="B11232" s="6">
        <v>122627</v>
      </c>
      <c r="C11232" t="str">
        <f>_xlfn.XLOOKUP($B11232,Enrollees!$A$2:$A$10000,Enrollees!$B$2:$B$10000)</f>
        <v>Goodwill Employee</v>
      </c>
      <c r="D11232" t="str">
        <f>_xlfn.XLOOKUP(B11232,Enrollees!A:A,Enrollees!C:C)</f>
        <v>Kurt Petzke Jr</v>
      </c>
    </row>
    <row r="11233" spans="1:4" x14ac:dyDescent="0.2">
      <c r="A11233" s="8">
        <v>44621</v>
      </c>
      <c r="B11233" s="6">
        <v>122627</v>
      </c>
      <c r="C11233" t="str">
        <f>_xlfn.XLOOKUP($B11233,Enrollees!$A$2:$A$10000,Enrollees!$B$2:$B$10000)</f>
        <v>Goodwill Employee</v>
      </c>
      <c r="D11233" t="str">
        <f>_xlfn.XLOOKUP(B11233,Enrollees!A:A,Enrollees!C:C)</f>
        <v>Kurt Petzke Jr</v>
      </c>
    </row>
    <row r="11234" spans="1:4" x14ac:dyDescent="0.2">
      <c r="A11234" s="8">
        <v>44621</v>
      </c>
      <c r="B11234" s="6">
        <v>122627</v>
      </c>
      <c r="C11234" t="str">
        <f>_xlfn.XLOOKUP($B11234,Enrollees!$A$2:$A$10000,Enrollees!$B$2:$B$10000)</f>
        <v>Goodwill Employee</v>
      </c>
      <c r="D11234" t="str">
        <f>_xlfn.XLOOKUP(B11234,Enrollees!A:A,Enrollees!C:C)</f>
        <v>Kurt Petzke Jr</v>
      </c>
    </row>
    <row r="11235" spans="1:4" x14ac:dyDescent="0.2">
      <c r="A11235" s="8">
        <v>44621</v>
      </c>
      <c r="B11235" s="6">
        <v>122607</v>
      </c>
      <c r="C11235" t="str">
        <f>_xlfn.XLOOKUP($B11235,Enrollees!$A$2:$A$10000,Enrollees!$B$2:$B$10000)</f>
        <v>Goodwill Employee</v>
      </c>
      <c r="D11235" t="str">
        <f>_xlfn.XLOOKUP(B11235,Enrollees!A:A,Enrollees!C:C)</f>
        <v>ramona Brosamer</v>
      </c>
    </row>
    <row r="11236" spans="1:4" x14ac:dyDescent="0.2">
      <c r="A11236" s="8">
        <v>44621</v>
      </c>
      <c r="B11236" s="6">
        <v>122607</v>
      </c>
      <c r="C11236" t="str">
        <f>_xlfn.XLOOKUP($B11236,Enrollees!$A$2:$A$10000,Enrollees!$B$2:$B$10000)</f>
        <v>Goodwill Employee</v>
      </c>
      <c r="D11236" t="str">
        <f>_xlfn.XLOOKUP(B11236,Enrollees!A:A,Enrollees!C:C)</f>
        <v>ramona Brosamer</v>
      </c>
    </row>
    <row r="11237" spans="1:4" x14ac:dyDescent="0.2">
      <c r="A11237" s="8">
        <v>44621</v>
      </c>
      <c r="B11237" s="6">
        <v>122607</v>
      </c>
      <c r="C11237" t="str">
        <f>_xlfn.XLOOKUP($B11237,Enrollees!$A$2:$A$10000,Enrollees!$B$2:$B$10000)</f>
        <v>Goodwill Employee</v>
      </c>
      <c r="D11237" t="str">
        <f>_xlfn.XLOOKUP(B11237,Enrollees!A:A,Enrollees!C:C)</f>
        <v>ramona Brosamer</v>
      </c>
    </row>
    <row r="11238" spans="1:4" x14ac:dyDescent="0.2">
      <c r="A11238" s="8">
        <v>44621</v>
      </c>
      <c r="B11238" s="6">
        <v>122607</v>
      </c>
      <c r="C11238" t="str">
        <f>_xlfn.XLOOKUP($B11238,Enrollees!$A$2:$A$10000,Enrollees!$B$2:$B$10000)</f>
        <v>Goodwill Employee</v>
      </c>
      <c r="D11238" t="str">
        <f>_xlfn.XLOOKUP(B11238,Enrollees!A:A,Enrollees!C:C)</f>
        <v>ramona Brosamer</v>
      </c>
    </row>
    <row r="11239" spans="1:4" x14ac:dyDescent="0.2">
      <c r="A11239" s="8">
        <v>44621</v>
      </c>
      <c r="B11239" s="6">
        <v>122627</v>
      </c>
      <c r="C11239" t="str">
        <f>_xlfn.XLOOKUP($B11239,Enrollees!$A$2:$A$10000,Enrollees!$B$2:$B$10000)</f>
        <v>Goodwill Employee</v>
      </c>
      <c r="D11239" t="str">
        <f>_xlfn.XLOOKUP(B11239,Enrollees!A:A,Enrollees!C:C)</f>
        <v>Kurt Petzke Jr</v>
      </c>
    </row>
    <row r="11240" spans="1:4" x14ac:dyDescent="0.2">
      <c r="A11240" s="8">
        <v>44621</v>
      </c>
      <c r="B11240" s="6">
        <v>122593</v>
      </c>
      <c r="C11240" t="str">
        <f>_xlfn.XLOOKUP($B11240,Enrollees!$A$2:$A$10000,Enrollees!$B$2:$B$10000)</f>
        <v>Goodwill Client</v>
      </c>
      <c r="D11240" t="str">
        <f>_xlfn.XLOOKUP(B11240,Enrollees!A:A,Enrollees!C:C)</f>
        <v>ezekiel williams</v>
      </c>
    </row>
    <row r="11241" spans="1:4" x14ac:dyDescent="0.2">
      <c r="A11241" s="8">
        <v>44621</v>
      </c>
      <c r="B11241" s="6">
        <v>122593</v>
      </c>
      <c r="C11241" t="str">
        <f>_xlfn.XLOOKUP($B11241,Enrollees!$A$2:$A$10000,Enrollees!$B$2:$B$10000)</f>
        <v>Goodwill Client</v>
      </c>
      <c r="D11241" t="str">
        <f>_xlfn.XLOOKUP(B11241,Enrollees!A:A,Enrollees!C:C)</f>
        <v>ezekiel williams</v>
      </c>
    </row>
    <row r="11242" spans="1:4" x14ac:dyDescent="0.2">
      <c r="A11242" s="8">
        <v>44621</v>
      </c>
      <c r="B11242" s="6">
        <v>122593</v>
      </c>
      <c r="C11242" t="str">
        <f>_xlfn.XLOOKUP($B11242,Enrollees!$A$2:$A$10000,Enrollees!$B$2:$B$10000)</f>
        <v>Goodwill Client</v>
      </c>
      <c r="D11242" t="str">
        <f>_xlfn.XLOOKUP(B11242,Enrollees!A:A,Enrollees!C:C)</f>
        <v>ezekiel williams</v>
      </c>
    </row>
    <row r="11243" spans="1:4" x14ac:dyDescent="0.2">
      <c r="A11243" s="8">
        <v>44621</v>
      </c>
      <c r="B11243" s="6">
        <v>122593</v>
      </c>
      <c r="C11243" t="str">
        <f>_xlfn.XLOOKUP($B11243,Enrollees!$A$2:$A$10000,Enrollees!$B$2:$B$10000)</f>
        <v>Goodwill Client</v>
      </c>
      <c r="D11243" t="str">
        <f>_xlfn.XLOOKUP(B11243,Enrollees!A:A,Enrollees!C:C)</f>
        <v>ezekiel williams</v>
      </c>
    </row>
    <row r="11244" spans="1:4" x14ac:dyDescent="0.2">
      <c r="A11244" s="8">
        <v>44621</v>
      </c>
      <c r="B11244" s="6">
        <v>122627</v>
      </c>
      <c r="C11244" t="str">
        <f>_xlfn.XLOOKUP($B11244,Enrollees!$A$2:$A$10000,Enrollees!$B$2:$B$10000)</f>
        <v>Goodwill Employee</v>
      </c>
      <c r="D11244" t="str">
        <f>_xlfn.XLOOKUP(B11244,Enrollees!A:A,Enrollees!C:C)</f>
        <v>Kurt Petzke Jr</v>
      </c>
    </row>
    <row r="11245" spans="1:4" x14ac:dyDescent="0.2">
      <c r="A11245" s="8">
        <v>44621</v>
      </c>
      <c r="B11245" s="6">
        <v>122627</v>
      </c>
      <c r="C11245" t="str">
        <f>_xlfn.XLOOKUP($B11245,Enrollees!$A$2:$A$10000,Enrollees!$B$2:$B$10000)</f>
        <v>Goodwill Employee</v>
      </c>
      <c r="D11245" t="str">
        <f>_xlfn.XLOOKUP(B11245,Enrollees!A:A,Enrollees!C:C)</f>
        <v>Kurt Petzke Jr</v>
      </c>
    </row>
    <row r="11246" spans="1:4" x14ac:dyDescent="0.2">
      <c r="A11246" s="8">
        <v>44621</v>
      </c>
      <c r="B11246" s="6">
        <v>122607</v>
      </c>
      <c r="C11246" t="str">
        <f>_xlfn.XLOOKUP($B11246,Enrollees!$A$2:$A$10000,Enrollees!$B$2:$B$10000)</f>
        <v>Goodwill Employee</v>
      </c>
      <c r="D11246" t="str">
        <f>_xlfn.XLOOKUP(B11246,Enrollees!A:A,Enrollees!C:C)</f>
        <v>ramona Brosamer</v>
      </c>
    </row>
    <row r="11247" spans="1:4" x14ac:dyDescent="0.2">
      <c r="A11247" s="8">
        <v>44621</v>
      </c>
      <c r="B11247" s="6">
        <v>122607</v>
      </c>
      <c r="C11247" t="str">
        <f>_xlfn.XLOOKUP($B11247,Enrollees!$A$2:$A$10000,Enrollees!$B$2:$B$10000)</f>
        <v>Goodwill Employee</v>
      </c>
      <c r="D11247" t="str">
        <f>_xlfn.XLOOKUP(B11247,Enrollees!A:A,Enrollees!C:C)</f>
        <v>ramona Brosamer</v>
      </c>
    </row>
    <row r="11248" spans="1:4" x14ac:dyDescent="0.2">
      <c r="A11248" s="8">
        <v>44621</v>
      </c>
      <c r="B11248" s="6">
        <v>122607</v>
      </c>
      <c r="C11248" t="str">
        <f>_xlfn.XLOOKUP($B11248,Enrollees!$A$2:$A$10000,Enrollees!$B$2:$B$10000)</f>
        <v>Goodwill Employee</v>
      </c>
      <c r="D11248" t="str">
        <f>_xlfn.XLOOKUP(B11248,Enrollees!A:A,Enrollees!C:C)</f>
        <v>ramona Brosamer</v>
      </c>
    </row>
    <row r="11249" spans="1:4" x14ac:dyDescent="0.2">
      <c r="A11249" s="8">
        <v>44621</v>
      </c>
      <c r="B11249" s="6">
        <v>122607</v>
      </c>
      <c r="C11249" t="str">
        <f>_xlfn.XLOOKUP($B11249,Enrollees!$A$2:$A$10000,Enrollees!$B$2:$B$10000)</f>
        <v>Goodwill Employee</v>
      </c>
      <c r="D11249" t="str">
        <f>_xlfn.XLOOKUP(B11249,Enrollees!A:A,Enrollees!C:C)</f>
        <v>ramona Brosamer</v>
      </c>
    </row>
    <row r="11250" spans="1:4" x14ac:dyDescent="0.2">
      <c r="A11250" s="8">
        <v>44621</v>
      </c>
      <c r="B11250" s="6">
        <v>122627</v>
      </c>
      <c r="C11250" t="str">
        <f>_xlfn.XLOOKUP($B11250,Enrollees!$A$2:$A$10000,Enrollees!$B$2:$B$10000)</f>
        <v>Goodwill Employee</v>
      </c>
      <c r="D11250" t="str">
        <f>_xlfn.XLOOKUP(B11250,Enrollees!A:A,Enrollees!C:C)</f>
        <v>Kurt Petzke Jr</v>
      </c>
    </row>
    <row r="11251" spans="1:4" x14ac:dyDescent="0.2">
      <c r="A11251" s="8">
        <v>44621</v>
      </c>
      <c r="B11251" s="6">
        <v>122627</v>
      </c>
      <c r="C11251" t="str">
        <f>_xlfn.XLOOKUP($B11251,Enrollees!$A$2:$A$10000,Enrollees!$B$2:$B$10000)</f>
        <v>Goodwill Employee</v>
      </c>
      <c r="D11251" t="str">
        <f>_xlfn.XLOOKUP(B11251,Enrollees!A:A,Enrollees!C:C)</f>
        <v>Kurt Petzke Jr</v>
      </c>
    </row>
    <row r="11252" spans="1:4" x14ac:dyDescent="0.2">
      <c r="A11252" s="8">
        <v>44621</v>
      </c>
      <c r="B11252" s="6">
        <v>122607</v>
      </c>
      <c r="C11252" t="str">
        <f>_xlfn.XLOOKUP($B11252,Enrollees!$A$2:$A$10000,Enrollees!$B$2:$B$10000)</f>
        <v>Goodwill Employee</v>
      </c>
      <c r="D11252" t="str">
        <f>_xlfn.XLOOKUP(B11252,Enrollees!A:A,Enrollees!C:C)</f>
        <v>ramona Brosamer</v>
      </c>
    </row>
    <row r="11253" spans="1:4" x14ac:dyDescent="0.2">
      <c r="A11253" s="8">
        <v>44621</v>
      </c>
      <c r="B11253" s="6">
        <v>122607</v>
      </c>
      <c r="C11253" t="str">
        <f>_xlfn.XLOOKUP($B11253,Enrollees!$A$2:$A$10000,Enrollees!$B$2:$B$10000)</f>
        <v>Goodwill Employee</v>
      </c>
      <c r="D11253" t="str">
        <f>_xlfn.XLOOKUP(B11253,Enrollees!A:A,Enrollees!C:C)</f>
        <v>ramona Brosamer</v>
      </c>
    </row>
    <row r="11254" spans="1:4" x14ac:dyDescent="0.2">
      <c r="A11254" s="8">
        <v>44621</v>
      </c>
      <c r="B11254" s="6">
        <v>122607</v>
      </c>
      <c r="C11254" t="str">
        <f>_xlfn.XLOOKUP($B11254,Enrollees!$A$2:$A$10000,Enrollees!$B$2:$B$10000)</f>
        <v>Goodwill Employee</v>
      </c>
      <c r="D11254" t="str">
        <f>_xlfn.XLOOKUP(B11254,Enrollees!A:A,Enrollees!C:C)</f>
        <v>ramona Brosamer</v>
      </c>
    </row>
    <row r="11255" spans="1:4" x14ac:dyDescent="0.2">
      <c r="A11255" s="8">
        <v>44621</v>
      </c>
      <c r="B11255" s="6">
        <v>122607</v>
      </c>
      <c r="C11255" t="str">
        <f>_xlfn.XLOOKUP($B11255,Enrollees!$A$2:$A$10000,Enrollees!$B$2:$B$10000)</f>
        <v>Goodwill Employee</v>
      </c>
      <c r="D11255" t="str">
        <f>_xlfn.XLOOKUP(B11255,Enrollees!A:A,Enrollees!C:C)</f>
        <v>ramona Brosamer</v>
      </c>
    </row>
    <row r="11256" spans="1:4" x14ac:dyDescent="0.2">
      <c r="A11256" s="8">
        <v>44621</v>
      </c>
      <c r="B11256" s="6">
        <v>122627</v>
      </c>
      <c r="C11256" t="str">
        <f>_xlfn.XLOOKUP($B11256,Enrollees!$A$2:$A$10000,Enrollees!$B$2:$B$10000)</f>
        <v>Goodwill Employee</v>
      </c>
      <c r="D11256" t="str">
        <f>_xlfn.XLOOKUP(B11256,Enrollees!A:A,Enrollees!C:C)</f>
        <v>Kurt Petzke Jr</v>
      </c>
    </row>
    <row r="11257" spans="1:4" x14ac:dyDescent="0.2">
      <c r="A11257" s="8">
        <v>44621</v>
      </c>
      <c r="B11257" s="6">
        <v>122627</v>
      </c>
      <c r="C11257" t="str">
        <f>_xlfn.XLOOKUP($B11257,Enrollees!$A$2:$A$10000,Enrollees!$B$2:$B$10000)</f>
        <v>Goodwill Employee</v>
      </c>
      <c r="D11257" t="str">
        <f>_xlfn.XLOOKUP(B11257,Enrollees!A:A,Enrollees!C:C)</f>
        <v>Kurt Petzke Jr</v>
      </c>
    </row>
    <row r="11258" spans="1:4" x14ac:dyDescent="0.2">
      <c r="A11258" s="8">
        <v>44621</v>
      </c>
      <c r="B11258" s="6">
        <v>122627</v>
      </c>
      <c r="C11258" t="str">
        <f>_xlfn.XLOOKUP($B11258,Enrollees!$A$2:$A$10000,Enrollees!$B$2:$B$10000)</f>
        <v>Goodwill Employee</v>
      </c>
      <c r="D11258" t="str">
        <f>_xlfn.XLOOKUP(B11258,Enrollees!A:A,Enrollees!C:C)</f>
        <v>Kurt Petzke Jr</v>
      </c>
    </row>
    <row r="11259" spans="1:4" x14ac:dyDescent="0.2">
      <c r="A11259" s="8">
        <v>44621</v>
      </c>
      <c r="B11259" s="6">
        <v>122627</v>
      </c>
      <c r="C11259" t="str">
        <f>_xlfn.XLOOKUP($B11259,Enrollees!$A$2:$A$10000,Enrollees!$B$2:$B$10000)</f>
        <v>Goodwill Employee</v>
      </c>
      <c r="D11259" t="str">
        <f>_xlfn.XLOOKUP(B11259,Enrollees!A:A,Enrollees!C:C)</f>
        <v>Kurt Petzke Jr</v>
      </c>
    </row>
    <row r="11260" spans="1:4" x14ac:dyDescent="0.2">
      <c r="A11260" s="8">
        <v>44621</v>
      </c>
      <c r="B11260" s="6">
        <v>122627</v>
      </c>
      <c r="C11260" t="str">
        <f>_xlfn.XLOOKUP($B11260,Enrollees!$A$2:$A$10000,Enrollees!$B$2:$B$10000)</f>
        <v>Goodwill Employee</v>
      </c>
      <c r="D11260" t="str">
        <f>_xlfn.XLOOKUP(B11260,Enrollees!A:A,Enrollees!C:C)</f>
        <v>Kurt Petzke Jr</v>
      </c>
    </row>
    <row r="11261" spans="1:4" x14ac:dyDescent="0.2">
      <c r="A11261" s="8">
        <v>44621</v>
      </c>
      <c r="B11261" s="6">
        <v>122607</v>
      </c>
      <c r="C11261" t="str">
        <f>_xlfn.XLOOKUP($B11261,Enrollees!$A$2:$A$10000,Enrollees!$B$2:$B$10000)</f>
        <v>Goodwill Employee</v>
      </c>
      <c r="D11261" t="str">
        <f>_xlfn.XLOOKUP(B11261,Enrollees!A:A,Enrollees!C:C)</f>
        <v>ramona Brosamer</v>
      </c>
    </row>
    <row r="11262" spans="1:4" x14ac:dyDescent="0.2">
      <c r="A11262" s="8">
        <v>44621</v>
      </c>
      <c r="B11262" s="6">
        <v>122593</v>
      </c>
      <c r="C11262" t="str">
        <f>_xlfn.XLOOKUP($B11262,Enrollees!$A$2:$A$10000,Enrollees!$B$2:$B$10000)</f>
        <v>Goodwill Client</v>
      </c>
      <c r="D11262" t="str">
        <f>_xlfn.XLOOKUP(B11262,Enrollees!A:A,Enrollees!C:C)</f>
        <v>ezekiel williams</v>
      </c>
    </row>
    <row r="11263" spans="1:4" x14ac:dyDescent="0.2">
      <c r="A11263" s="8">
        <v>44621</v>
      </c>
      <c r="B11263" s="6">
        <v>122593</v>
      </c>
      <c r="C11263" t="str">
        <f>_xlfn.XLOOKUP($B11263,Enrollees!$A$2:$A$10000,Enrollees!$B$2:$B$10000)</f>
        <v>Goodwill Client</v>
      </c>
      <c r="D11263" t="str">
        <f>_xlfn.XLOOKUP(B11263,Enrollees!A:A,Enrollees!C:C)</f>
        <v>ezekiel williams</v>
      </c>
    </row>
    <row r="11264" spans="1:4" x14ac:dyDescent="0.2">
      <c r="A11264" s="8">
        <v>44621</v>
      </c>
      <c r="B11264" s="6">
        <v>122607</v>
      </c>
      <c r="C11264" t="str">
        <f>_xlfn.XLOOKUP($B11264,Enrollees!$A$2:$A$10000,Enrollees!$B$2:$B$10000)</f>
        <v>Goodwill Employee</v>
      </c>
      <c r="D11264" t="str">
        <f>_xlfn.XLOOKUP(B11264,Enrollees!A:A,Enrollees!C:C)</f>
        <v>ramona Brosamer</v>
      </c>
    </row>
    <row r="11265" spans="1:4" x14ac:dyDescent="0.2">
      <c r="A11265" s="8">
        <v>44621</v>
      </c>
      <c r="B11265" s="6">
        <v>122593</v>
      </c>
      <c r="C11265" t="str">
        <f>_xlfn.XLOOKUP($B11265,Enrollees!$A$2:$A$10000,Enrollees!$B$2:$B$10000)</f>
        <v>Goodwill Client</v>
      </c>
      <c r="D11265" t="str">
        <f>_xlfn.XLOOKUP(B11265,Enrollees!A:A,Enrollees!C:C)</f>
        <v>ezekiel williams</v>
      </c>
    </row>
    <row r="11266" spans="1:4" x14ac:dyDescent="0.2">
      <c r="A11266" s="8">
        <v>44621</v>
      </c>
      <c r="B11266" s="6">
        <v>122607</v>
      </c>
      <c r="C11266" t="str">
        <f>_xlfn.XLOOKUP($B11266,Enrollees!$A$2:$A$10000,Enrollees!$B$2:$B$10000)</f>
        <v>Goodwill Employee</v>
      </c>
      <c r="D11266" t="str">
        <f>_xlfn.XLOOKUP(B11266,Enrollees!A:A,Enrollees!C:C)</f>
        <v>ramona Brosamer</v>
      </c>
    </row>
    <row r="11267" spans="1:4" x14ac:dyDescent="0.2">
      <c r="A11267" s="8">
        <v>44621</v>
      </c>
      <c r="B11267" s="6">
        <v>122607</v>
      </c>
      <c r="C11267" t="str">
        <f>_xlfn.XLOOKUP($B11267,Enrollees!$A$2:$A$10000,Enrollees!$B$2:$B$10000)</f>
        <v>Goodwill Employee</v>
      </c>
      <c r="D11267" t="str">
        <f>_xlfn.XLOOKUP(B11267,Enrollees!A:A,Enrollees!C:C)</f>
        <v>ramona Brosamer</v>
      </c>
    </row>
    <row r="11268" spans="1:4" x14ac:dyDescent="0.2">
      <c r="A11268" s="8">
        <v>44621</v>
      </c>
      <c r="B11268" s="6">
        <v>122593</v>
      </c>
      <c r="C11268" t="str">
        <f>_xlfn.XLOOKUP($B11268,Enrollees!$A$2:$A$10000,Enrollees!$B$2:$B$10000)</f>
        <v>Goodwill Client</v>
      </c>
      <c r="D11268" t="str">
        <f>_xlfn.XLOOKUP(B11268,Enrollees!A:A,Enrollees!C:C)</f>
        <v>ezekiel williams</v>
      </c>
    </row>
    <row r="11269" spans="1:4" x14ac:dyDescent="0.2">
      <c r="A11269" s="8">
        <v>44621</v>
      </c>
      <c r="B11269" s="6">
        <v>122593</v>
      </c>
      <c r="C11269" t="str">
        <f>_xlfn.XLOOKUP($B11269,Enrollees!$A$2:$A$10000,Enrollees!$B$2:$B$10000)</f>
        <v>Goodwill Client</v>
      </c>
      <c r="D11269" t="str">
        <f>_xlfn.XLOOKUP(B11269,Enrollees!A:A,Enrollees!C:C)</f>
        <v>ezekiel williams</v>
      </c>
    </row>
    <row r="11270" spans="1:4" x14ac:dyDescent="0.2">
      <c r="A11270" s="8">
        <v>44621</v>
      </c>
      <c r="B11270" s="6">
        <v>122627</v>
      </c>
      <c r="C11270" t="str">
        <f>_xlfn.XLOOKUP($B11270,Enrollees!$A$2:$A$10000,Enrollees!$B$2:$B$10000)</f>
        <v>Goodwill Employee</v>
      </c>
      <c r="D11270" t="str">
        <f>_xlfn.XLOOKUP(B11270,Enrollees!A:A,Enrollees!C:C)</f>
        <v>Kurt Petzke Jr</v>
      </c>
    </row>
    <row r="11271" spans="1:4" x14ac:dyDescent="0.2">
      <c r="A11271" s="8">
        <v>44621</v>
      </c>
      <c r="B11271" s="6">
        <v>122627</v>
      </c>
      <c r="C11271" t="str">
        <f>_xlfn.XLOOKUP($B11271,Enrollees!$A$2:$A$10000,Enrollees!$B$2:$B$10000)</f>
        <v>Goodwill Employee</v>
      </c>
      <c r="D11271" t="str">
        <f>_xlfn.XLOOKUP(B11271,Enrollees!A:A,Enrollees!C:C)</f>
        <v>Kurt Petzke Jr</v>
      </c>
    </row>
    <row r="11272" spans="1:4" x14ac:dyDescent="0.2">
      <c r="A11272" s="8">
        <v>44621</v>
      </c>
      <c r="B11272" s="6">
        <v>122627</v>
      </c>
      <c r="C11272" t="str">
        <f>_xlfn.XLOOKUP($B11272,Enrollees!$A$2:$A$10000,Enrollees!$B$2:$B$10000)</f>
        <v>Goodwill Employee</v>
      </c>
      <c r="D11272" t="str">
        <f>_xlfn.XLOOKUP(B11272,Enrollees!A:A,Enrollees!C:C)</f>
        <v>Kurt Petzke Jr</v>
      </c>
    </row>
    <row r="11273" spans="1:4" x14ac:dyDescent="0.2">
      <c r="A11273" s="8">
        <v>44621</v>
      </c>
      <c r="B11273" s="6">
        <v>122607</v>
      </c>
      <c r="C11273" t="str">
        <f>_xlfn.XLOOKUP($B11273,Enrollees!$A$2:$A$10000,Enrollees!$B$2:$B$10000)</f>
        <v>Goodwill Employee</v>
      </c>
      <c r="D11273" t="str">
        <f>_xlfn.XLOOKUP(B11273,Enrollees!A:A,Enrollees!C:C)</f>
        <v>ramona Brosamer</v>
      </c>
    </row>
    <row r="11274" spans="1:4" x14ac:dyDescent="0.2">
      <c r="A11274" s="8">
        <v>44621</v>
      </c>
      <c r="B11274" s="6">
        <v>122607</v>
      </c>
      <c r="C11274" t="str">
        <f>_xlfn.XLOOKUP($B11274,Enrollees!$A$2:$A$10000,Enrollees!$B$2:$B$10000)</f>
        <v>Goodwill Employee</v>
      </c>
      <c r="D11274" t="str">
        <f>_xlfn.XLOOKUP(B11274,Enrollees!A:A,Enrollees!C:C)</f>
        <v>ramona Brosamer</v>
      </c>
    </row>
    <row r="11275" spans="1:4" x14ac:dyDescent="0.2">
      <c r="A11275" s="8">
        <v>44621</v>
      </c>
      <c r="B11275" s="6">
        <v>122627</v>
      </c>
      <c r="C11275" t="str">
        <f>_xlfn.XLOOKUP($B11275,Enrollees!$A$2:$A$10000,Enrollees!$B$2:$B$10000)</f>
        <v>Goodwill Employee</v>
      </c>
      <c r="D11275" t="str">
        <f>_xlfn.XLOOKUP(B11275,Enrollees!A:A,Enrollees!C:C)</f>
        <v>Kurt Petzke Jr</v>
      </c>
    </row>
    <row r="11276" spans="1:4" x14ac:dyDescent="0.2">
      <c r="A11276" s="8">
        <v>44621</v>
      </c>
      <c r="B11276" s="6">
        <v>122622</v>
      </c>
      <c r="C11276" t="str">
        <f>_xlfn.XLOOKUP($B11276,Enrollees!$A$2:$A$10000,Enrollees!$B$2:$B$10000)</f>
        <v>Goodwill Employee</v>
      </c>
      <c r="D11276" t="str">
        <f>_xlfn.XLOOKUP(B11276,Enrollees!A:A,Enrollees!C:C)</f>
        <v>Tyrone Williams</v>
      </c>
    </row>
    <row r="11277" spans="1:4" x14ac:dyDescent="0.2">
      <c r="A11277" s="8">
        <v>44621</v>
      </c>
      <c r="B11277" s="6">
        <v>122622</v>
      </c>
      <c r="C11277" t="str">
        <f>_xlfn.XLOOKUP($B11277,Enrollees!$A$2:$A$10000,Enrollees!$B$2:$B$10000)</f>
        <v>Goodwill Employee</v>
      </c>
      <c r="D11277" t="str">
        <f>_xlfn.XLOOKUP(B11277,Enrollees!A:A,Enrollees!C:C)</f>
        <v>Tyrone Williams</v>
      </c>
    </row>
    <row r="11278" spans="1:4" x14ac:dyDescent="0.2">
      <c r="A11278" s="8">
        <v>44621</v>
      </c>
      <c r="B11278" s="6">
        <v>122622</v>
      </c>
      <c r="C11278" t="str">
        <f>_xlfn.XLOOKUP($B11278,Enrollees!$A$2:$A$10000,Enrollees!$B$2:$B$10000)</f>
        <v>Goodwill Employee</v>
      </c>
      <c r="D11278" t="str">
        <f>_xlfn.XLOOKUP(B11278,Enrollees!A:A,Enrollees!C:C)</f>
        <v>Tyrone Williams</v>
      </c>
    </row>
    <row r="11279" spans="1:4" x14ac:dyDescent="0.2">
      <c r="A11279" s="8">
        <v>44621</v>
      </c>
      <c r="B11279" s="6">
        <v>122627</v>
      </c>
      <c r="C11279" t="str">
        <f>_xlfn.XLOOKUP($B11279,Enrollees!$A$2:$A$10000,Enrollees!$B$2:$B$10000)</f>
        <v>Goodwill Employee</v>
      </c>
      <c r="D11279" t="str">
        <f>_xlfn.XLOOKUP(B11279,Enrollees!A:A,Enrollees!C:C)</f>
        <v>Kurt Petzke Jr</v>
      </c>
    </row>
    <row r="11280" spans="1:4" x14ac:dyDescent="0.2">
      <c r="A11280" s="8">
        <v>44621</v>
      </c>
      <c r="B11280" s="6">
        <v>122627</v>
      </c>
      <c r="C11280" t="str">
        <f>_xlfn.XLOOKUP($B11280,Enrollees!$A$2:$A$10000,Enrollees!$B$2:$B$10000)</f>
        <v>Goodwill Employee</v>
      </c>
      <c r="D11280" t="str">
        <f>_xlfn.XLOOKUP(B11280,Enrollees!A:A,Enrollees!C:C)</f>
        <v>Kurt Petzke Jr</v>
      </c>
    </row>
    <row r="11281" spans="1:4" x14ac:dyDescent="0.2">
      <c r="A11281" s="8">
        <v>44621</v>
      </c>
      <c r="B11281" s="6">
        <v>122607</v>
      </c>
      <c r="C11281" t="str">
        <f>_xlfn.XLOOKUP($B11281,Enrollees!$A$2:$A$10000,Enrollees!$B$2:$B$10000)</f>
        <v>Goodwill Employee</v>
      </c>
      <c r="D11281" t="str">
        <f>_xlfn.XLOOKUP(B11281,Enrollees!A:A,Enrollees!C:C)</f>
        <v>ramona Brosamer</v>
      </c>
    </row>
    <row r="11282" spans="1:4" x14ac:dyDescent="0.2">
      <c r="A11282" s="8">
        <v>44621</v>
      </c>
      <c r="B11282" s="6">
        <v>122607</v>
      </c>
      <c r="C11282" t="str">
        <f>_xlfn.XLOOKUP($B11282,Enrollees!$A$2:$A$10000,Enrollees!$B$2:$B$10000)</f>
        <v>Goodwill Employee</v>
      </c>
      <c r="D11282" t="str">
        <f>_xlfn.XLOOKUP(B11282,Enrollees!A:A,Enrollees!C:C)</f>
        <v>ramona Brosamer</v>
      </c>
    </row>
    <row r="11283" spans="1:4" x14ac:dyDescent="0.2">
      <c r="A11283" s="8">
        <v>44621</v>
      </c>
      <c r="B11283" s="6">
        <v>122607</v>
      </c>
      <c r="C11283" t="str">
        <f>_xlfn.XLOOKUP($B11283,Enrollees!$A$2:$A$10000,Enrollees!$B$2:$B$10000)</f>
        <v>Goodwill Employee</v>
      </c>
      <c r="D11283" t="str">
        <f>_xlfn.XLOOKUP(B11283,Enrollees!A:A,Enrollees!C:C)</f>
        <v>ramona Brosamer</v>
      </c>
    </row>
    <row r="11284" spans="1:4" x14ac:dyDescent="0.2">
      <c r="A11284" s="8">
        <v>44621</v>
      </c>
      <c r="B11284" s="6">
        <v>122607</v>
      </c>
      <c r="C11284" t="str">
        <f>_xlfn.XLOOKUP($B11284,Enrollees!$A$2:$A$10000,Enrollees!$B$2:$B$10000)</f>
        <v>Goodwill Employee</v>
      </c>
      <c r="D11284" t="str">
        <f>_xlfn.XLOOKUP(B11284,Enrollees!A:A,Enrollees!C:C)</f>
        <v>ramona Brosamer</v>
      </c>
    </row>
    <row r="11285" spans="1:4" x14ac:dyDescent="0.2">
      <c r="A11285" s="8">
        <v>44621</v>
      </c>
      <c r="B11285" s="6">
        <v>122627</v>
      </c>
      <c r="C11285" t="str">
        <f>_xlfn.XLOOKUP($B11285,Enrollees!$A$2:$A$10000,Enrollees!$B$2:$B$10000)</f>
        <v>Goodwill Employee</v>
      </c>
      <c r="D11285" t="str">
        <f>_xlfn.XLOOKUP(B11285,Enrollees!A:A,Enrollees!C:C)</f>
        <v>Kurt Petzke Jr</v>
      </c>
    </row>
    <row r="11286" spans="1:4" x14ac:dyDescent="0.2">
      <c r="A11286" s="8">
        <v>44621</v>
      </c>
      <c r="B11286" s="6">
        <v>122627</v>
      </c>
      <c r="C11286" t="str">
        <f>_xlfn.XLOOKUP($B11286,Enrollees!$A$2:$A$10000,Enrollees!$B$2:$B$10000)</f>
        <v>Goodwill Employee</v>
      </c>
      <c r="D11286" t="str">
        <f>_xlfn.XLOOKUP(B11286,Enrollees!A:A,Enrollees!C:C)</f>
        <v>Kurt Petzke Jr</v>
      </c>
    </row>
    <row r="11287" spans="1:4" x14ac:dyDescent="0.2">
      <c r="A11287" s="8">
        <v>44621</v>
      </c>
      <c r="B11287" s="6">
        <v>122627</v>
      </c>
      <c r="C11287" t="str">
        <f>_xlfn.XLOOKUP($B11287,Enrollees!$A$2:$A$10000,Enrollees!$B$2:$B$10000)</f>
        <v>Goodwill Employee</v>
      </c>
      <c r="D11287" t="str">
        <f>_xlfn.XLOOKUP(B11287,Enrollees!A:A,Enrollees!C:C)</f>
        <v>Kurt Petzke Jr</v>
      </c>
    </row>
    <row r="11288" spans="1:4" x14ac:dyDescent="0.2">
      <c r="A11288" s="8">
        <v>44621</v>
      </c>
      <c r="B11288" s="6">
        <v>122607</v>
      </c>
      <c r="C11288" t="str">
        <f>_xlfn.XLOOKUP($B11288,Enrollees!$A$2:$A$10000,Enrollees!$B$2:$B$10000)</f>
        <v>Goodwill Employee</v>
      </c>
      <c r="D11288" t="str">
        <f>_xlfn.XLOOKUP(B11288,Enrollees!A:A,Enrollees!C:C)</f>
        <v>ramona Brosamer</v>
      </c>
    </row>
    <row r="11289" spans="1:4" x14ac:dyDescent="0.2">
      <c r="A11289" s="8">
        <v>44621</v>
      </c>
      <c r="B11289" s="6">
        <v>122607</v>
      </c>
      <c r="C11289" t="str">
        <f>_xlfn.XLOOKUP($B11289,Enrollees!$A$2:$A$10000,Enrollees!$B$2:$B$10000)</f>
        <v>Goodwill Employee</v>
      </c>
      <c r="D11289" t="str">
        <f>_xlfn.XLOOKUP(B11289,Enrollees!A:A,Enrollees!C:C)</f>
        <v>ramona Brosamer</v>
      </c>
    </row>
    <row r="11290" spans="1:4" x14ac:dyDescent="0.2">
      <c r="A11290" s="8">
        <v>44621</v>
      </c>
      <c r="B11290" s="6">
        <v>122627</v>
      </c>
      <c r="C11290" t="str">
        <f>_xlfn.XLOOKUP($B11290,Enrollees!$A$2:$A$10000,Enrollees!$B$2:$B$10000)</f>
        <v>Goodwill Employee</v>
      </c>
      <c r="D11290" t="str">
        <f>_xlfn.XLOOKUP(B11290,Enrollees!A:A,Enrollees!C:C)</f>
        <v>Kurt Petzke Jr</v>
      </c>
    </row>
    <row r="11291" spans="1:4" x14ac:dyDescent="0.2">
      <c r="A11291" s="8">
        <v>44621</v>
      </c>
      <c r="B11291" s="6">
        <v>122593</v>
      </c>
      <c r="C11291" t="str">
        <f>_xlfn.XLOOKUP($B11291,Enrollees!$A$2:$A$10000,Enrollees!$B$2:$B$10000)</f>
        <v>Goodwill Client</v>
      </c>
      <c r="D11291" t="str">
        <f>_xlfn.XLOOKUP(B11291,Enrollees!A:A,Enrollees!C:C)</f>
        <v>ezekiel williams</v>
      </c>
    </row>
    <row r="11292" spans="1:4" x14ac:dyDescent="0.2">
      <c r="A11292" s="8">
        <v>44621</v>
      </c>
      <c r="B11292" s="6">
        <v>122593</v>
      </c>
      <c r="C11292" t="str">
        <f>_xlfn.XLOOKUP($B11292,Enrollees!$A$2:$A$10000,Enrollees!$B$2:$B$10000)</f>
        <v>Goodwill Client</v>
      </c>
      <c r="D11292" t="str">
        <f>_xlfn.XLOOKUP(B11292,Enrollees!A:A,Enrollees!C:C)</f>
        <v>ezekiel williams</v>
      </c>
    </row>
    <row r="11293" spans="1:4" x14ac:dyDescent="0.2">
      <c r="A11293" s="8">
        <v>44621</v>
      </c>
      <c r="B11293" s="6">
        <v>122627</v>
      </c>
      <c r="C11293" t="str">
        <f>_xlfn.XLOOKUP($B11293,Enrollees!$A$2:$A$10000,Enrollees!$B$2:$B$10000)</f>
        <v>Goodwill Employee</v>
      </c>
      <c r="D11293" t="str">
        <f>_xlfn.XLOOKUP(B11293,Enrollees!A:A,Enrollees!C:C)</f>
        <v>Kurt Petzke Jr</v>
      </c>
    </row>
    <row r="11294" spans="1:4" x14ac:dyDescent="0.2">
      <c r="A11294" s="8">
        <v>44621</v>
      </c>
      <c r="B11294" s="6">
        <v>122627</v>
      </c>
      <c r="C11294" t="str">
        <f>_xlfn.XLOOKUP($B11294,Enrollees!$A$2:$A$10000,Enrollees!$B$2:$B$10000)</f>
        <v>Goodwill Employee</v>
      </c>
      <c r="D11294" t="str">
        <f>_xlfn.XLOOKUP(B11294,Enrollees!A:A,Enrollees!C:C)</f>
        <v>Kurt Petzke Jr</v>
      </c>
    </row>
    <row r="11295" spans="1:4" x14ac:dyDescent="0.2">
      <c r="A11295" s="8">
        <v>44621</v>
      </c>
      <c r="B11295" s="6">
        <v>122607</v>
      </c>
      <c r="C11295" t="str">
        <f>_xlfn.XLOOKUP($B11295,Enrollees!$A$2:$A$10000,Enrollees!$B$2:$B$10000)</f>
        <v>Goodwill Employee</v>
      </c>
      <c r="D11295" t="str">
        <f>_xlfn.XLOOKUP(B11295,Enrollees!A:A,Enrollees!C:C)</f>
        <v>ramona Brosamer</v>
      </c>
    </row>
    <row r="11296" spans="1:4" x14ac:dyDescent="0.2">
      <c r="A11296" s="8">
        <v>44621</v>
      </c>
      <c r="B11296" s="6">
        <v>122607</v>
      </c>
      <c r="C11296" t="str">
        <f>_xlfn.XLOOKUP($B11296,Enrollees!$A$2:$A$10000,Enrollees!$B$2:$B$10000)</f>
        <v>Goodwill Employee</v>
      </c>
      <c r="D11296" t="str">
        <f>_xlfn.XLOOKUP(B11296,Enrollees!A:A,Enrollees!C:C)</f>
        <v>ramona Brosamer</v>
      </c>
    </row>
    <row r="11297" spans="1:4" x14ac:dyDescent="0.2">
      <c r="A11297" s="8">
        <v>44621</v>
      </c>
      <c r="B11297" s="6">
        <v>122607</v>
      </c>
      <c r="C11297" t="str">
        <f>_xlfn.XLOOKUP($B11297,Enrollees!$A$2:$A$10000,Enrollees!$B$2:$B$10000)</f>
        <v>Goodwill Employee</v>
      </c>
      <c r="D11297" t="str">
        <f>_xlfn.XLOOKUP(B11297,Enrollees!A:A,Enrollees!C:C)</f>
        <v>ramona Brosamer</v>
      </c>
    </row>
    <row r="11298" spans="1:4" x14ac:dyDescent="0.2">
      <c r="A11298" s="8">
        <v>44621</v>
      </c>
      <c r="B11298" s="6">
        <v>122607</v>
      </c>
      <c r="C11298" t="str">
        <f>_xlfn.XLOOKUP($B11298,Enrollees!$A$2:$A$10000,Enrollees!$B$2:$B$10000)</f>
        <v>Goodwill Employee</v>
      </c>
      <c r="D11298" t="str">
        <f>_xlfn.XLOOKUP(B11298,Enrollees!A:A,Enrollees!C:C)</f>
        <v>ramona Brosamer</v>
      </c>
    </row>
    <row r="11299" spans="1:4" x14ac:dyDescent="0.2">
      <c r="A11299" s="8">
        <v>44621</v>
      </c>
      <c r="B11299" s="6">
        <v>122627</v>
      </c>
      <c r="C11299" t="str">
        <f>_xlfn.XLOOKUP($B11299,Enrollees!$A$2:$A$10000,Enrollees!$B$2:$B$10000)</f>
        <v>Goodwill Employee</v>
      </c>
      <c r="D11299" t="str">
        <f>_xlfn.XLOOKUP(B11299,Enrollees!A:A,Enrollees!C:C)</f>
        <v>Kurt Petzke Jr</v>
      </c>
    </row>
    <row r="11300" spans="1:4" x14ac:dyDescent="0.2">
      <c r="A11300" s="8">
        <v>44621</v>
      </c>
      <c r="B11300" s="6">
        <v>122627</v>
      </c>
      <c r="C11300" t="str">
        <f>_xlfn.XLOOKUP($B11300,Enrollees!$A$2:$A$10000,Enrollees!$B$2:$B$10000)</f>
        <v>Goodwill Employee</v>
      </c>
      <c r="D11300" t="str">
        <f>_xlfn.XLOOKUP(B11300,Enrollees!A:A,Enrollees!C:C)</f>
        <v>Kurt Petzke Jr</v>
      </c>
    </row>
    <row r="11301" spans="1:4" x14ac:dyDescent="0.2">
      <c r="A11301" s="8">
        <v>44621</v>
      </c>
      <c r="B11301" s="6">
        <v>122607</v>
      </c>
      <c r="C11301" t="str">
        <f>_xlfn.XLOOKUP($B11301,Enrollees!$A$2:$A$10000,Enrollees!$B$2:$B$10000)</f>
        <v>Goodwill Employee</v>
      </c>
      <c r="D11301" t="str">
        <f>_xlfn.XLOOKUP(B11301,Enrollees!A:A,Enrollees!C:C)</f>
        <v>ramona Brosamer</v>
      </c>
    </row>
    <row r="11302" spans="1:4" x14ac:dyDescent="0.2">
      <c r="A11302" s="8">
        <v>44621</v>
      </c>
      <c r="B11302" s="6">
        <v>122607</v>
      </c>
      <c r="C11302" t="str">
        <f>_xlfn.XLOOKUP($B11302,Enrollees!$A$2:$A$10000,Enrollees!$B$2:$B$10000)</f>
        <v>Goodwill Employee</v>
      </c>
      <c r="D11302" t="str">
        <f>_xlfn.XLOOKUP(B11302,Enrollees!A:A,Enrollees!C:C)</f>
        <v>ramona Brosamer</v>
      </c>
    </row>
    <row r="11303" spans="1:4" x14ac:dyDescent="0.2">
      <c r="A11303" s="8">
        <v>44621</v>
      </c>
      <c r="B11303" s="6">
        <v>122607</v>
      </c>
      <c r="C11303" t="str">
        <f>_xlfn.XLOOKUP($B11303,Enrollees!$A$2:$A$10000,Enrollees!$B$2:$B$10000)</f>
        <v>Goodwill Employee</v>
      </c>
      <c r="D11303" t="str">
        <f>_xlfn.XLOOKUP(B11303,Enrollees!A:A,Enrollees!C:C)</f>
        <v>ramona Brosamer</v>
      </c>
    </row>
    <row r="11304" spans="1:4" x14ac:dyDescent="0.2">
      <c r="A11304" s="8">
        <v>44621</v>
      </c>
      <c r="B11304" s="6">
        <v>122607</v>
      </c>
      <c r="C11304" t="str">
        <f>_xlfn.XLOOKUP($B11304,Enrollees!$A$2:$A$10000,Enrollees!$B$2:$B$10000)</f>
        <v>Goodwill Employee</v>
      </c>
      <c r="D11304" t="str">
        <f>_xlfn.XLOOKUP(B11304,Enrollees!A:A,Enrollees!C:C)</f>
        <v>ramona Brosamer</v>
      </c>
    </row>
    <row r="11305" spans="1:4" x14ac:dyDescent="0.2">
      <c r="A11305" s="8">
        <v>44621</v>
      </c>
      <c r="B11305" s="6">
        <v>122627</v>
      </c>
      <c r="C11305" t="str">
        <f>_xlfn.XLOOKUP($B11305,Enrollees!$A$2:$A$10000,Enrollees!$B$2:$B$10000)</f>
        <v>Goodwill Employee</v>
      </c>
      <c r="D11305" t="str">
        <f>_xlfn.XLOOKUP(B11305,Enrollees!A:A,Enrollees!C:C)</f>
        <v>Kurt Petzke Jr</v>
      </c>
    </row>
    <row r="11306" spans="1:4" x14ac:dyDescent="0.2">
      <c r="A11306" s="8">
        <v>44621</v>
      </c>
      <c r="B11306" s="6">
        <v>122627</v>
      </c>
      <c r="C11306" t="str">
        <f>_xlfn.XLOOKUP($B11306,Enrollees!$A$2:$A$10000,Enrollees!$B$2:$B$10000)</f>
        <v>Goodwill Employee</v>
      </c>
      <c r="D11306" t="str">
        <f>_xlfn.XLOOKUP(B11306,Enrollees!A:A,Enrollees!C:C)</f>
        <v>Kurt Petzke Jr</v>
      </c>
    </row>
    <row r="11307" spans="1:4" x14ac:dyDescent="0.2">
      <c r="A11307" s="8">
        <v>44621</v>
      </c>
      <c r="B11307" s="6">
        <v>122627</v>
      </c>
      <c r="C11307" t="str">
        <f>_xlfn.XLOOKUP($B11307,Enrollees!$A$2:$A$10000,Enrollees!$B$2:$B$10000)</f>
        <v>Goodwill Employee</v>
      </c>
      <c r="D11307" t="str">
        <f>_xlfn.XLOOKUP(B11307,Enrollees!A:A,Enrollees!C:C)</f>
        <v>Kurt Petzke Jr</v>
      </c>
    </row>
    <row r="11308" spans="1:4" x14ac:dyDescent="0.2">
      <c r="A11308" s="8">
        <v>44621</v>
      </c>
      <c r="B11308" s="6">
        <v>122627</v>
      </c>
      <c r="C11308" t="str">
        <f>_xlfn.XLOOKUP($B11308,Enrollees!$A$2:$A$10000,Enrollees!$B$2:$B$10000)</f>
        <v>Goodwill Employee</v>
      </c>
      <c r="D11308" t="str">
        <f>_xlfn.XLOOKUP(B11308,Enrollees!A:A,Enrollees!C:C)</f>
        <v>Kurt Petzke Jr</v>
      </c>
    </row>
    <row r="11309" spans="1:4" x14ac:dyDescent="0.2">
      <c r="A11309" s="8">
        <v>44621</v>
      </c>
      <c r="B11309" s="6">
        <v>122627</v>
      </c>
      <c r="C11309" t="str">
        <f>_xlfn.XLOOKUP($B11309,Enrollees!$A$2:$A$10000,Enrollees!$B$2:$B$10000)</f>
        <v>Goodwill Employee</v>
      </c>
      <c r="D11309" t="str">
        <f>_xlfn.XLOOKUP(B11309,Enrollees!A:A,Enrollees!C:C)</f>
        <v>Kurt Petzke Jr</v>
      </c>
    </row>
    <row r="11310" spans="1:4" x14ac:dyDescent="0.2">
      <c r="A11310" s="8">
        <v>44621</v>
      </c>
      <c r="B11310" s="6">
        <v>122627</v>
      </c>
      <c r="C11310" t="str">
        <f>_xlfn.XLOOKUP($B11310,Enrollees!$A$2:$A$10000,Enrollees!$B$2:$B$10000)</f>
        <v>Goodwill Employee</v>
      </c>
      <c r="D11310" t="str">
        <f>_xlfn.XLOOKUP(B11310,Enrollees!A:A,Enrollees!C:C)</f>
        <v>Kurt Petzke Jr</v>
      </c>
    </row>
    <row r="11311" spans="1:4" x14ac:dyDescent="0.2">
      <c r="A11311" s="8">
        <v>44621</v>
      </c>
      <c r="B11311" s="6">
        <v>122622</v>
      </c>
      <c r="C11311" t="str">
        <f>_xlfn.XLOOKUP($B11311,Enrollees!$A$2:$A$10000,Enrollees!$B$2:$B$10000)</f>
        <v>Goodwill Employee</v>
      </c>
      <c r="D11311" t="str">
        <f>_xlfn.XLOOKUP(B11311,Enrollees!A:A,Enrollees!C:C)</f>
        <v>Tyrone Williams</v>
      </c>
    </row>
    <row r="11312" spans="1:4" x14ac:dyDescent="0.2">
      <c r="A11312" s="8">
        <v>44621</v>
      </c>
      <c r="B11312" s="6">
        <v>122622</v>
      </c>
      <c r="C11312" t="str">
        <f>_xlfn.XLOOKUP($B11312,Enrollees!$A$2:$A$10000,Enrollees!$B$2:$B$10000)</f>
        <v>Goodwill Employee</v>
      </c>
      <c r="D11312" t="str">
        <f>_xlfn.XLOOKUP(B11312,Enrollees!A:A,Enrollees!C:C)</f>
        <v>Tyrone Williams</v>
      </c>
    </row>
    <row r="11313" spans="1:4" x14ac:dyDescent="0.2">
      <c r="A11313" s="8">
        <v>44621</v>
      </c>
      <c r="B11313" s="6">
        <v>122622</v>
      </c>
      <c r="C11313" t="str">
        <f>_xlfn.XLOOKUP($B11313,Enrollees!$A$2:$A$10000,Enrollees!$B$2:$B$10000)</f>
        <v>Goodwill Employee</v>
      </c>
      <c r="D11313" t="str">
        <f>_xlfn.XLOOKUP(B11313,Enrollees!A:A,Enrollees!C:C)</f>
        <v>Tyrone Williams</v>
      </c>
    </row>
    <row r="11314" spans="1:4" x14ac:dyDescent="0.2">
      <c r="A11314" s="8">
        <v>44621</v>
      </c>
      <c r="B11314" s="6">
        <v>122622</v>
      </c>
      <c r="C11314" t="str">
        <f>_xlfn.XLOOKUP($B11314,Enrollees!$A$2:$A$10000,Enrollees!$B$2:$B$10000)</f>
        <v>Goodwill Employee</v>
      </c>
      <c r="D11314" t="str">
        <f>_xlfn.XLOOKUP(B11314,Enrollees!A:A,Enrollees!C:C)</f>
        <v>Tyrone Williams</v>
      </c>
    </row>
    <row r="11315" spans="1:4" x14ac:dyDescent="0.2">
      <c r="A11315" s="8">
        <v>44621</v>
      </c>
      <c r="B11315" s="6">
        <v>122627</v>
      </c>
      <c r="C11315" t="str">
        <f>_xlfn.XLOOKUP($B11315,Enrollees!$A$2:$A$10000,Enrollees!$B$2:$B$10000)</f>
        <v>Goodwill Employee</v>
      </c>
      <c r="D11315" t="str">
        <f>_xlfn.XLOOKUP(B11315,Enrollees!A:A,Enrollees!C:C)</f>
        <v>Kurt Petzke Jr</v>
      </c>
    </row>
    <row r="11316" spans="1:4" x14ac:dyDescent="0.2">
      <c r="A11316" s="8">
        <v>44621</v>
      </c>
      <c r="B11316" s="6">
        <v>122627</v>
      </c>
      <c r="C11316" t="str">
        <f>_xlfn.XLOOKUP($B11316,Enrollees!$A$2:$A$10000,Enrollees!$B$2:$B$10000)</f>
        <v>Goodwill Employee</v>
      </c>
      <c r="D11316" t="str">
        <f>_xlfn.XLOOKUP(B11316,Enrollees!A:A,Enrollees!C:C)</f>
        <v>Kurt Petzke Jr</v>
      </c>
    </row>
    <row r="11317" spans="1:4" x14ac:dyDescent="0.2">
      <c r="A11317" s="8">
        <v>44621</v>
      </c>
      <c r="B11317" s="6">
        <v>122622</v>
      </c>
      <c r="C11317" t="str">
        <f>_xlfn.XLOOKUP($B11317,Enrollees!$A$2:$A$10000,Enrollees!$B$2:$B$10000)</f>
        <v>Goodwill Employee</v>
      </c>
      <c r="D11317" t="str">
        <f>_xlfn.XLOOKUP(B11317,Enrollees!A:A,Enrollees!C:C)</f>
        <v>Tyrone Williams</v>
      </c>
    </row>
    <row r="11318" spans="1:4" x14ac:dyDescent="0.2">
      <c r="A11318" s="8">
        <v>44621</v>
      </c>
      <c r="B11318" s="6">
        <v>122622</v>
      </c>
      <c r="C11318" t="str">
        <f>_xlfn.XLOOKUP($B11318,Enrollees!$A$2:$A$10000,Enrollees!$B$2:$B$10000)</f>
        <v>Goodwill Employee</v>
      </c>
      <c r="D11318" t="str">
        <f>_xlfn.XLOOKUP(B11318,Enrollees!A:A,Enrollees!C:C)</f>
        <v>Tyrone Williams</v>
      </c>
    </row>
    <row r="11319" spans="1:4" x14ac:dyDescent="0.2">
      <c r="A11319" s="8">
        <v>44621</v>
      </c>
      <c r="B11319" s="6">
        <v>122607</v>
      </c>
      <c r="C11319" t="str">
        <f>_xlfn.XLOOKUP($B11319,Enrollees!$A$2:$A$10000,Enrollees!$B$2:$B$10000)</f>
        <v>Goodwill Employee</v>
      </c>
      <c r="D11319" t="str">
        <f>_xlfn.XLOOKUP(B11319,Enrollees!A:A,Enrollees!C:C)</f>
        <v>ramona Brosamer</v>
      </c>
    </row>
    <row r="11320" spans="1:4" x14ac:dyDescent="0.2">
      <c r="A11320" s="8">
        <v>44621</v>
      </c>
      <c r="B11320" s="6">
        <v>122607</v>
      </c>
      <c r="C11320" t="str">
        <f>_xlfn.XLOOKUP($B11320,Enrollees!$A$2:$A$10000,Enrollees!$B$2:$B$10000)</f>
        <v>Goodwill Employee</v>
      </c>
      <c r="D11320" t="str">
        <f>_xlfn.XLOOKUP(B11320,Enrollees!A:A,Enrollees!C:C)</f>
        <v>ramona Brosamer</v>
      </c>
    </row>
    <row r="11321" spans="1:4" x14ac:dyDescent="0.2">
      <c r="A11321" s="8">
        <v>44621</v>
      </c>
      <c r="B11321" s="6">
        <v>122627</v>
      </c>
      <c r="C11321" t="str">
        <f>_xlfn.XLOOKUP($B11321,Enrollees!$A$2:$A$10000,Enrollees!$B$2:$B$10000)</f>
        <v>Goodwill Employee</v>
      </c>
      <c r="D11321" t="str">
        <f>_xlfn.XLOOKUP(B11321,Enrollees!A:A,Enrollees!C:C)</f>
        <v>Kurt Petzke Jr</v>
      </c>
    </row>
    <row r="11322" spans="1:4" x14ac:dyDescent="0.2">
      <c r="A11322" s="8">
        <v>44621</v>
      </c>
      <c r="B11322" s="6">
        <v>122627</v>
      </c>
      <c r="C11322" t="str">
        <f>_xlfn.XLOOKUP($B11322,Enrollees!$A$2:$A$10000,Enrollees!$B$2:$B$10000)</f>
        <v>Goodwill Employee</v>
      </c>
      <c r="D11322" t="str">
        <f>_xlfn.XLOOKUP(B11322,Enrollees!A:A,Enrollees!C:C)</f>
        <v>Kurt Petzke Jr</v>
      </c>
    </row>
    <row r="11323" spans="1:4" x14ac:dyDescent="0.2">
      <c r="A11323" s="8">
        <v>44621</v>
      </c>
      <c r="B11323" s="6">
        <v>122627</v>
      </c>
      <c r="C11323" t="str">
        <f>_xlfn.XLOOKUP($B11323,Enrollees!$A$2:$A$10000,Enrollees!$B$2:$B$10000)</f>
        <v>Goodwill Employee</v>
      </c>
      <c r="D11323" t="str">
        <f>_xlfn.XLOOKUP(B11323,Enrollees!A:A,Enrollees!C:C)</f>
        <v>Kurt Petzke Jr</v>
      </c>
    </row>
    <row r="11324" spans="1:4" x14ac:dyDescent="0.2">
      <c r="A11324" s="8">
        <v>44621</v>
      </c>
      <c r="B11324" s="6">
        <v>122627</v>
      </c>
      <c r="C11324" t="str">
        <f>_xlfn.XLOOKUP($B11324,Enrollees!$A$2:$A$10000,Enrollees!$B$2:$B$10000)</f>
        <v>Goodwill Employee</v>
      </c>
      <c r="D11324" t="str">
        <f>_xlfn.XLOOKUP(B11324,Enrollees!A:A,Enrollees!C:C)</f>
        <v>Kurt Petzke Jr</v>
      </c>
    </row>
    <row r="11325" spans="1:4" x14ac:dyDescent="0.2">
      <c r="A11325" s="8">
        <v>44621</v>
      </c>
      <c r="B11325" s="6">
        <v>122627</v>
      </c>
      <c r="C11325" t="str">
        <f>_xlfn.XLOOKUP($B11325,Enrollees!$A$2:$A$10000,Enrollees!$B$2:$B$10000)</f>
        <v>Goodwill Employee</v>
      </c>
      <c r="D11325" t="str">
        <f>_xlfn.XLOOKUP(B11325,Enrollees!A:A,Enrollees!C:C)</f>
        <v>Kurt Petzke Jr</v>
      </c>
    </row>
    <row r="11326" spans="1:4" x14ac:dyDescent="0.2">
      <c r="A11326" s="8">
        <v>44621</v>
      </c>
      <c r="B11326" s="6">
        <v>122607</v>
      </c>
      <c r="C11326" t="str">
        <f>_xlfn.XLOOKUP($B11326,Enrollees!$A$2:$A$10000,Enrollees!$B$2:$B$10000)</f>
        <v>Goodwill Employee</v>
      </c>
      <c r="D11326" t="str">
        <f>_xlfn.XLOOKUP(B11326,Enrollees!A:A,Enrollees!C:C)</f>
        <v>ramona Brosamer</v>
      </c>
    </row>
    <row r="11327" spans="1:4" x14ac:dyDescent="0.2">
      <c r="A11327" s="8">
        <v>44621</v>
      </c>
      <c r="B11327" s="6">
        <v>122607</v>
      </c>
      <c r="C11327" t="str">
        <f>_xlfn.XLOOKUP($B11327,Enrollees!$A$2:$A$10000,Enrollees!$B$2:$B$10000)</f>
        <v>Goodwill Employee</v>
      </c>
      <c r="D11327" t="str">
        <f>_xlfn.XLOOKUP(B11327,Enrollees!A:A,Enrollees!C:C)</f>
        <v>ramona Brosamer</v>
      </c>
    </row>
    <row r="11328" spans="1:4" x14ac:dyDescent="0.2">
      <c r="A11328" s="8">
        <v>44621</v>
      </c>
      <c r="B11328" s="6">
        <v>122607</v>
      </c>
      <c r="C11328" t="str">
        <f>_xlfn.XLOOKUP($B11328,Enrollees!$A$2:$A$10000,Enrollees!$B$2:$B$10000)</f>
        <v>Goodwill Employee</v>
      </c>
      <c r="D11328" t="str">
        <f>_xlfn.XLOOKUP(B11328,Enrollees!A:A,Enrollees!C:C)</f>
        <v>ramona Brosamer</v>
      </c>
    </row>
    <row r="11329" spans="1:4" x14ac:dyDescent="0.2">
      <c r="A11329" s="8">
        <v>44621</v>
      </c>
      <c r="B11329" s="6">
        <v>122627</v>
      </c>
      <c r="C11329" t="str">
        <f>_xlfn.XLOOKUP($B11329,Enrollees!$A$2:$A$10000,Enrollees!$B$2:$B$10000)</f>
        <v>Goodwill Employee</v>
      </c>
      <c r="D11329" t="str">
        <f>_xlfn.XLOOKUP(B11329,Enrollees!A:A,Enrollees!C:C)</f>
        <v>Kurt Petzke Jr</v>
      </c>
    </row>
    <row r="11330" spans="1:4" x14ac:dyDescent="0.2">
      <c r="A11330" s="8">
        <v>44621</v>
      </c>
      <c r="B11330" s="6">
        <v>122627</v>
      </c>
      <c r="C11330" t="str">
        <f>_xlfn.XLOOKUP($B11330,Enrollees!$A$2:$A$10000,Enrollees!$B$2:$B$10000)</f>
        <v>Goodwill Employee</v>
      </c>
      <c r="D11330" t="str">
        <f>_xlfn.XLOOKUP(B11330,Enrollees!A:A,Enrollees!C:C)</f>
        <v>Kurt Petzke Jr</v>
      </c>
    </row>
    <row r="11331" spans="1:4" x14ac:dyDescent="0.2">
      <c r="A11331" s="8">
        <v>44621</v>
      </c>
      <c r="B11331" s="6">
        <v>122627</v>
      </c>
      <c r="C11331" t="str">
        <f>_xlfn.XLOOKUP($B11331,Enrollees!$A$2:$A$10000,Enrollees!$B$2:$B$10000)</f>
        <v>Goodwill Employee</v>
      </c>
      <c r="D11331" t="str">
        <f>_xlfn.XLOOKUP(B11331,Enrollees!A:A,Enrollees!C:C)</f>
        <v>Kurt Petzke Jr</v>
      </c>
    </row>
    <row r="11332" spans="1:4" x14ac:dyDescent="0.2">
      <c r="A11332" s="8">
        <v>44621</v>
      </c>
      <c r="B11332" s="6">
        <v>122607</v>
      </c>
      <c r="C11332" t="str">
        <f>_xlfn.XLOOKUP($B11332,Enrollees!$A$2:$A$10000,Enrollees!$B$2:$B$10000)</f>
        <v>Goodwill Employee</v>
      </c>
      <c r="D11332" t="str">
        <f>_xlfn.XLOOKUP(B11332,Enrollees!A:A,Enrollees!C:C)</f>
        <v>ramona Brosamer</v>
      </c>
    </row>
    <row r="11333" spans="1:4" x14ac:dyDescent="0.2">
      <c r="A11333" s="8">
        <v>44621</v>
      </c>
      <c r="B11333" s="6">
        <v>122607</v>
      </c>
      <c r="C11333" t="str">
        <f>_xlfn.XLOOKUP($B11333,Enrollees!$A$2:$A$10000,Enrollees!$B$2:$B$10000)</f>
        <v>Goodwill Employee</v>
      </c>
      <c r="D11333" t="str">
        <f>_xlfn.XLOOKUP(B11333,Enrollees!A:A,Enrollees!C:C)</f>
        <v>ramona Brosamer</v>
      </c>
    </row>
    <row r="11334" spans="1:4" x14ac:dyDescent="0.2">
      <c r="A11334" s="8">
        <v>44621</v>
      </c>
      <c r="B11334" s="6">
        <v>122627</v>
      </c>
      <c r="C11334" t="str">
        <f>_xlfn.XLOOKUP($B11334,Enrollees!$A$2:$A$10000,Enrollees!$B$2:$B$10000)</f>
        <v>Goodwill Employee</v>
      </c>
      <c r="D11334" t="str">
        <f>_xlfn.XLOOKUP(B11334,Enrollees!A:A,Enrollees!C:C)</f>
        <v>Kurt Petzke Jr</v>
      </c>
    </row>
    <row r="11335" spans="1:4" x14ac:dyDescent="0.2">
      <c r="A11335" s="8">
        <v>44621</v>
      </c>
      <c r="B11335" s="6">
        <v>122627</v>
      </c>
      <c r="C11335" t="str">
        <f>_xlfn.XLOOKUP($B11335,Enrollees!$A$2:$A$10000,Enrollees!$B$2:$B$10000)</f>
        <v>Goodwill Employee</v>
      </c>
      <c r="D11335" t="str">
        <f>_xlfn.XLOOKUP(B11335,Enrollees!A:A,Enrollees!C:C)</f>
        <v>Kurt Petzke Jr</v>
      </c>
    </row>
    <row r="11336" spans="1:4" x14ac:dyDescent="0.2">
      <c r="A11336" s="8">
        <v>44621</v>
      </c>
      <c r="B11336" s="6">
        <v>122737</v>
      </c>
      <c r="C11336" t="str">
        <f>_xlfn.XLOOKUP($B11336,Enrollees!$A$2:$A$10000,Enrollees!$B$2:$B$10000)</f>
        <v>Goodwill Employee</v>
      </c>
      <c r="D11336" t="str">
        <f>_xlfn.XLOOKUP(B11336,Enrollees!A:A,Enrollees!C:C)</f>
        <v>xx</v>
      </c>
    </row>
    <row r="11337" spans="1:4" x14ac:dyDescent="0.2">
      <c r="A11337" s="8">
        <v>44621</v>
      </c>
      <c r="B11337" s="6">
        <v>122737</v>
      </c>
      <c r="C11337" t="str">
        <f>_xlfn.XLOOKUP($B11337,Enrollees!$A$2:$A$10000,Enrollees!$B$2:$B$10000)</f>
        <v>Goodwill Employee</v>
      </c>
      <c r="D11337" t="str">
        <f>_xlfn.XLOOKUP(B11337,Enrollees!A:A,Enrollees!C:C)</f>
        <v>xx</v>
      </c>
    </row>
    <row r="11338" spans="1:4" x14ac:dyDescent="0.2">
      <c r="A11338" s="8">
        <v>44621</v>
      </c>
      <c r="B11338" s="6">
        <v>122744</v>
      </c>
      <c r="C11338" t="str">
        <f>_xlfn.XLOOKUP($B11338,Enrollees!$A$2:$A$10000,Enrollees!$B$2:$B$10000)</f>
        <v>Goodwill Employee</v>
      </c>
      <c r="D11338" t="str">
        <f>_xlfn.XLOOKUP(B11338,Enrollees!A:A,Enrollees!C:C)</f>
        <v>xx</v>
      </c>
    </row>
    <row r="11339" spans="1:4" x14ac:dyDescent="0.2">
      <c r="A11339" s="8">
        <v>44621</v>
      </c>
      <c r="B11339" s="6">
        <v>122708</v>
      </c>
      <c r="C11339" t="str">
        <f>_xlfn.XLOOKUP($B11339,Enrollees!$A$2:$A$10000,Enrollees!$B$2:$B$10000)</f>
        <v>Goodwill Employee</v>
      </c>
      <c r="D11339" t="str">
        <f>_xlfn.XLOOKUP(B11339,Enrollees!A:A,Enrollees!C:C)</f>
        <v>Scotty Cash</v>
      </c>
    </row>
    <row r="11340" spans="1:4" x14ac:dyDescent="0.2">
      <c r="A11340" s="8">
        <v>44621</v>
      </c>
      <c r="B11340" s="6">
        <v>122740</v>
      </c>
      <c r="C11340" t="str">
        <f>_xlfn.XLOOKUP($B11340,Enrollees!$A$2:$A$10000,Enrollees!$B$2:$B$10000)</f>
        <v>Goodwill Employee</v>
      </c>
      <c r="D11340" t="str">
        <f>_xlfn.XLOOKUP(B11340,Enrollees!A:A,Enrollees!C:C)</f>
        <v>xx</v>
      </c>
    </row>
    <row r="11341" spans="1:4" x14ac:dyDescent="0.2">
      <c r="A11341" s="8">
        <v>44621</v>
      </c>
      <c r="B11341" s="6">
        <v>122719</v>
      </c>
      <c r="C11341" t="str">
        <f>_xlfn.XLOOKUP($B11341,Enrollees!$A$2:$A$10000,Enrollees!$B$2:$B$10000)</f>
        <v>Goodwill Employee</v>
      </c>
      <c r="D11341" t="str">
        <f>_xlfn.XLOOKUP(B11341,Enrollees!A:A,Enrollees!C:C)</f>
        <v>xx</v>
      </c>
    </row>
    <row r="11342" spans="1:4" x14ac:dyDescent="0.2">
      <c r="A11342" s="8">
        <v>44621</v>
      </c>
      <c r="B11342" s="6">
        <v>122742</v>
      </c>
      <c r="C11342" t="str">
        <f>_xlfn.XLOOKUP($B11342,Enrollees!$A$2:$A$10000,Enrollees!$B$2:$B$10000)</f>
        <v>Goodwill Employee</v>
      </c>
      <c r="D11342" t="str">
        <f>_xlfn.XLOOKUP(B11342,Enrollees!A:A,Enrollees!C:C)</f>
        <v>xx</v>
      </c>
    </row>
    <row r="11343" spans="1:4" x14ac:dyDescent="0.2">
      <c r="A11343" s="8">
        <v>44621</v>
      </c>
      <c r="B11343" s="6">
        <v>122742</v>
      </c>
      <c r="C11343" t="str">
        <f>_xlfn.XLOOKUP($B11343,Enrollees!$A$2:$A$10000,Enrollees!$B$2:$B$10000)</f>
        <v>Goodwill Employee</v>
      </c>
      <c r="D11343" t="str">
        <f>_xlfn.XLOOKUP(B11343,Enrollees!A:A,Enrollees!C:C)</f>
        <v>xx</v>
      </c>
    </row>
    <row r="11344" spans="1:4" x14ac:dyDescent="0.2">
      <c r="A11344" s="8">
        <v>44621</v>
      </c>
      <c r="B11344" s="6">
        <v>122702</v>
      </c>
      <c r="C11344" t="str">
        <f>_xlfn.XLOOKUP($B11344,Enrollees!$A$2:$A$10000,Enrollees!$B$2:$B$10000)</f>
        <v>Goodwill Client</v>
      </c>
      <c r="D11344" t="str">
        <f>_xlfn.XLOOKUP(B11344,Enrollees!A:A,Enrollees!C:C)</f>
        <v>xx</v>
      </c>
    </row>
    <row r="11345" spans="1:4" x14ac:dyDescent="0.2">
      <c r="A11345" s="8">
        <v>44621</v>
      </c>
      <c r="B11345" s="6">
        <v>122702</v>
      </c>
      <c r="C11345" t="str">
        <f>_xlfn.XLOOKUP($B11345,Enrollees!$A$2:$A$10000,Enrollees!$B$2:$B$10000)</f>
        <v>Goodwill Client</v>
      </c>
      <c r="D11345" t="str">
        <f>_xlfn.XLOOKUP(B11345,Enrollees!A:A,Enrollees!C:C)</f>
        <v>xx</v>
      </c>
    </row>
    <row r="11346" spans="1:4" x14ac:dyDescent="0.2">
      <c r="A11346" s="8">
        <v>44621</v>
      </c>
      <c r="B11346" s="6">
        <v>122736</v>
      </c>
      <c r="C11346" t="str">
        <f>_xlfn.XLOOKUP($B11346,Enrollees!$A$2:$A$10000,Enrollees!$B$2:$B$10000)</f>
        <v>Goodwill Employee</v>
      </c>
      <c r="D11346" t="str">
        <f>_xlfn.XLOOKUP(B11346,Enrollees!A:A,Enrollees!C:C)</f>
        <v>xx</v>
      </c>
    </row>
    <row r="11347" spans="1:4" x14ac:dyDescent="0.2">
      <c r="A11347" s="8">
        <v>44621</v>
      </c>
      <c r="B11347" s="6">
        <v>122738</v>
      </c>
      <c r="C11347" t="str">
        <f>_xlfn.XLOOKUP($B11347,Enrollees!$A$2:$A$10000,Enrollees!$B$2:$B$10000)</f>
        <v>Goodwill Employee</v>
      </c>
      <c r="D11347" t="str">
        <f>_xlfn.XLOOKUP(B11347,Enrollees!A:A,Enrollees!C:C)</f>
        <v>xx</v>
      </c>
    </row>
    <row r="11348" spans="1:4" x14ac:dyDescent="0.2">
      <c r="A11348" s="8">
        <v>44621</v>
      </c>
      <c r="B11348" s="6">
        <v>122742</v>
      </c>
      <c r="C11348" t="str">
        <f>_xlfn.XLOOKUP($B11348,Enrollees!$A$2:$A$10000,Enrollees!$B$2:$B$10000)</f>
        <v>Goodwill Employee</v>
      </c>
      <c r="D11348" t="str">
        <f>_xlfn.XLOOKUP(B11348,Enrollees!A:A,Enrollees!C:C)</f>
        <v>xx</v>
      </c>
    </row>
    <row r="11349" spans="1:4" x14ac:dyDescent="0.2">
      <c r="A11349" s="8">
        <v>44621</v>
      </c>
      <c r="B11349" s="6">
        <v>122740</v>
      </c>
      <c r="C11349" t="str">
        <f>_xlfn.XLOOKUP($B11349,Enrollees!$A$2:$A$10000,Enrollees!$B$2:$B$10000)</f>
        <v>Goodwill Employee</v>
      </c>
      <c r="D11349" t="str">
        <f>_xlfn.XLOOKUP(B11349,Enrollees!A:A,Enrollees!C:C)</f>
        <v>xx</v>
      </c>
    </row>
    <row r="11350" spans="1:4" x14ac:dyDescent="0.2">
      <c r="A11350" s="8">
        <v>44621</v>
      </c>
      <c r="B11350" s="6">
        <v>122708</v>
      </c>
      <c r="C11350" t="str">
        <f>_xlfn.XLOOKUP($B11350,Enrollees!$A$2:$A$10000,Enrollees!$B$2:$B$10000)</f>
        <v>Goodwill Employee</v>
      </c>
      <c r="D11350" t="str">
        <f>_xlfn.XLOOKUP(B11350,Enrollees!A:A,Enrollees!C:C)</f>
        <v>Scotty Cash</v>
      </c>
    </row>
    <row r="11351" spans="1:4" x14ac:dyDescent="0.2">
      <c r="A11351" s="8">
        <v>44621</v>
      </c>
      <c r="B11351" s="6">
        <v>122744</v>
      </c>
      <c r="C11351" t="str">
        <f>_xlfn.XLOOKUP($B11351,Enrollees!$A$2:$A$10000,Enrollees!$B$2:$B$10000)</f>
        <v>Goodwill Employee</v>
      </c>
      <c r="D11351" t="str">
        <f>_xlfn.XLOOKUP(B11351,Enrollees!A:A,Enrollees!C:C)</f>
        <v>xx</v>
      </c>
    </row>
    <row r="11352" spans="1:4" x14ac:dyDescent="0.2">
      <c r="A11352" s="8">
        <v>44621</v>
      </c>
      <c r="B11352" s="6">
        <v>122736</v>
      </c>
      <c r="C11352" t="str">
        <f>_xlfn.XLOOKUP($B11352,Enrollees!$A$2:$A$10000,Enrollees!$B$2:$B$10000)</f>
        <v>Goodwill Employee</v>
      </c>
      <c r="D11352" t="str">
        <f>_xlfn.XLOOKUP(B11352,Enrollees!A:A,Enrollees!C:C)</f>
        <v>xx</v>
      </c>
    </row>
    <row r="11353" spans="1:4" x14ac:dyDescent="0.2">
      <c r="A11353" s="8">
        <v>44621</v>
      </c>
      <c r="B11353" s="6">
        <v>122742</v>
      </c>
      <c r="C11353" t="str">
        <f>_xlfn.XLOOKUP($B11353,Enrollees!$A$2:$A$10000,Enrollees!$B$2:$B$10000)</f>
        <v>Goodwill Employee</v>
      </c>
      <c r="D11353" t="str">
        <f>_xlfn.XLOOKUP(B11353,Enrollees!A:A,Enrollees!C:C)</f>
        <v>xx</v>
      </c>
    </row>
    <row r="11354" spans="1:4" x14ac:dyDescent="0.2">
      <c r="A11354" s="8">
        <v>44621</v>
      </c>
      <c r="B11354" s="6">
        <v>122738</v>
      </c>
      <c r="C11354" t="str">
        <f>_xlfn.XLOOKUP($B11354,Enrollees!$A$2:$A$10000,Enrollees!$B$2:$B$10000)</f>
        <v>Goodwill Employee</v>
      </c>
      <c r="D11354" t="str">
        <f>_xlfn.XLOOKUP(B11354,Enrollees!A:A,Enrollees!C:C)</f>
        <v>xx</v>
      </c>
    </row>
    <row r="11355" spans="1:4" x14ac:dyDescent="0.2">
      <c r="A11355" s="8">
        <v>44621</v>
      </c>
      <c r="B11355" s="6">
        <v>122719</v>
      </c>
      <c r="C11355" t="str">
        <f>_xlfn.XLOOKUP($B11355,Enrollees!$A$2:$A$10000,Enrollees!$B$2:$B$10000)</f>
        <v>Goodwill Employee</v>
      </c>
      <c r="D11355" t="str">
        <f>_xlfn.XLOOKUP(B11355,Enrollees!A:A,Enrollees!C:C)</f>
        <v>xx</v>
      </c>
    </row>
    <row r="11356" spans="1:4" x14ac:dyDescent="0.2">
      <c r="A11356" s="8">
        <v>44621</v>
      </c>
      <c r="B11356" s="6">
        <v>122744</v>
      </c>
      <c r="C11356" t="str">
        <f>_xlfn.XLOOKUP($B11356,Enrollees!$A$2:$A$10000,Enrollees!$B$2:$B$10000)</f>
        <v>Goodwill Employee</v>
      </c>
      <c r="D11356" t="str">
        <f>_xlfn.XLOOKUP(B11356,Enrollees!A:A,Enrollees!C:C)</f>
        <v>xx</v>
      </c>
    </row>
    <row r="11357" spans="1:4" x14ac:dyDescent="0.2">
      <c r="A11357" s="8">
        <v>44621</v>
      </c>
      <c r="B11357" s="6">
        <v>122708</v>
      </c>
      <c r="C11357" t="str">
        <f>_xlfn.XLOOKUP($B11357,Enrollees!$A$2:$A$10000,Enrollees!$B$2:$B$10000)</f>
        <v>Goodwill Employee</v>
      </c>
      <c r="D11357" t="str">
        <f>_xlfn.XLOOKUP(B11357,Enrollees!A:A,Enrollees!C:C)</f>
        <v>Scotty Cash</v>
      </c>
    </row>
    <row r="11358" spans="1:4" x14ac:dyDescent="0.2">
      <c r="A11358" s="8">
        <v>44621</v>
      </c>
      <c r="B11358" s="6">
        <v>122740</v>
      </c>
      <c r="C11358" t="str">
        <f>_xlfn.XLOOKUP($B11358,Enrollees!$A$2:$A$10000,Enrollees!$B$2:$B$10000)</f>
        <v>Goodwill Employee</v>
      </c>
      <c r="D11358" t="str">
        <f>_xlfn.XLOOKUP(B11358,Enrollees!A:A,Enrollees!C:C)</f>
        <v>xx</v>
      </c>
    </row>
    <row r="11359" spans="1:4" x14ac:dyDescent="0.2">
      <c r="A11359" s="8">
        <v>44621</v>
      </c>
      <c r="B11359" s="6">
        <v>122702</v>
      </c>
      <c r="C11359" t="str">
        <f>_xlfn.XLOOKUP($B11359,Enrollees!$A$2:$A$10000,Enrollees!$B$2:$B$10000)</f>
        <v>Goodwill Client</v>
      </c>
      <c r="D11359" t="str">
        <f>_xlfn.XLOOKUP(B11359,Enrollees!A:A,Enrollees!C:C)</f>
        <v>xx</v>
      </c>
    </row>
    <row r="11360" spans="1:4" x14ac:dyDescent="0.2">
      <c r="A11360" s="8">
        <v>44621</v>
      </c>
      <c r="B11360" s="6">
        <v>122702</v>
      </c>
      <c r="C11360" t="str">
        <f>_xlfn.XLOOKUP($B11360,Enrollees!$A$2:$A$10000,Enrollees!$B$2:$B$10000)</f>
        <v>Goodwill Client</v>
      </c>
      <c r="D11360" t="str">
        <f>_xlfn.XLOOKUP(B11360,Enrollees!A:A,Enrollees!C:C)</f>
        <v>xx</v>
      </c>
    </row>
    <row r="11361" spans="1:4" x14ac:dyDescent="0.2">
      <c r="A11361" s="8">
        <v>44621</v>
      </c>
      <c r="B11361" s="6">
        <v>122719</v>
      </c>
      <c r="C11361" t="str">
        <f>_xlfn.XLOOKUP($B11361,Enrollees!$A$2:$A$10000,Enrollees!$B$2:$B$10000)</f>
        <v>Goodwill Employee</v>
      </c>
      <c r="D11361" t="str">
        <f>_xlfn.XLOOKUP(B11361,Enrollees!A:A,Enrollees!C:C)</f>
        <v>xx</v>
      </c>
    </row>
    <row r="11362" spans="1:4" x14ac:dyDescent="0.2">
      <c r="A11362" s="8">
        <v>44621</v>
      </c>
      <c r="B11362" s="6">
        <v>122742</v>
      </c>
      <c r="C11362" t="str">
        <f>_xlfn.XLOOKUP($B11362,Enrollees!$A$2:$A$10000,Enrollees!$B$2:$B$10000)</f>
        <v>Goodwill Employee</v>
      </c>
      <c r="D11362" t="str">
        <f>_xlfn.XLOOKUP(B11362,Enrollees!A:A,Enrollees!C:C)</f>
        <v>xx</v>
      </c>
    </row>
    <row r="11363" spans="1:4" x14ac:dyDescent="0.2">
      <c r="A11363" s="8">
        <v>44621</v>
      </c>
      <c r="B11363" s="6">
        <v>122742</v>
      </c>
      <c r="C11363" t="str">
        <f>_xlfn.XLOOKUP($B11363,Enrollees!$A$2:$A$10000,Enrollees!$B$2:$B$10000)</f>
        <v>Goodwill Employee</v>
      </c>
      <c r="D11363" t="str">
        <f>_xlfn.XLOOKUP(B11363,Enrollees!A:A,Enrollees!C:C)</f>
        <v>xx</v>
      </c>
    </row>
    <row r="11364" spans="1:4" x14ac:dyDescent="0.2">
      <c r="A11364" s="8">
        <v>44621</v>
      </c>
      <c r="B11364" s="6">
        <v>122738</v>
      </c>
      <c r="C11364" t="str">
        <f>_xlfn.XLOOKUP($B11364,Enrollees!$A$2:$A$10000,Enrollees!$B$2:$B$10000)</f>
        <v>Goodwill Employee</v>
      </c>
      <c r="D11364" t="str">
        <f>_xlfn.XLOOKUP(B11364,Enrollees!A:A,Enrollees!C:C)</f>
        <v>xx</v>
      </c>
    </row>
    <row r="11365" spans="1:4" x14ac:dyDescent="0.2">
      <c r="A11365" s="8">
        <v>44621</v>
      </c>
      <c r="B11365" s="6">
        <v>122719</v>
      </c>
      <c r="C11365" t="str">
        <f>_xlfn.XLOOKUP($B11365,Enrollees!$A$2:$A$10000,Enrollees!$B$2:$B$10000)</f>
        <v>Goodwill Employee</v>
      </c>
      <c r="D11365" t="str">
        <f>_xlfn.XLOOKUP(B11365,Enrollees!A:A,Enrollees!C:C)</f>
        <v>xx</v>
      </c>
    </row>
    <row r="11366" spans="1:4" x14ac:dyDescent="0.2">
      <c r="A11366" s="8">
        <v>44621</v>
      </c>
      <c r="B11366" s="6">
        <v>122736</v>
      </c>
      <c r="C11366" t="str">
        <f>_xlfn.XLOOKUP($B11366,Enrollees!$A$2:$A$10000,Enrollees!$B$2:$B$10000)</f>
        <v>Goodwill Employee</v>
      </c>
      <c r="D11366" t="str">
        <f>_xlfn.XLOOKUP(B11366,Enrollees!A:A,Enrollees!C:C)</f>
        <v>xx</v>
      </c>
    </row>
    <row r="11367" spans="1:4" x14ac:dyDescent="0.2">
      <c r="A11367" s="8">
        <v>44621</v>
      </c>
      <c r="B11367" s="6">
        <v>122736</v>
      </c>
      <c r="C11367" t="str">
        <f>_xlfn.XLOOKUP($B11367,Enrollees!$A$2:$A$10000,Enrollees!$B$2:$B$10000)</f>
        <v>Goodwill Employee</v>
      </c>
      <c r="D11367" t="str">
        <f>_xlfn.XLOOKUP(B11367,Enrollees!A:A,Enrollees!C:C)</f>
        <v>xx</v>
      </c>
    </row>
    <row r="11368" spans="1:4" x14ac:dyDescent="0.2">
      <c r="A11368" s="8">
        <v>44621</v>
      </c>
      <c r="B11368" s="6">
        <v>122719</v>
      </c>
      <c r="C11368" t="str">
        <f>_xlfn.XLOOKUP($B11368,Enrollees!$A$2:$A$10000,Enrollees!$B$2:$B$10000)</f>
        <v>Goodwill Employee</v>
      </c>
      <c r="D11368" t="str">
        <f>_xlfn.XLOOKUP(B11368,Enrollees!A:A,Enrollees!C:C)</f>
        <v>xx</v>
      </c>
    </row>
    <row r="11369" spans="1:4" x14ac:dyDescent="0.2">
      <c r="A11369" s="8">
        <v>44621</v>
      </c>
      <c r="B11369" s="6">
        <v>122742</v>
      </c>
      <c r="C11369" t="str">
        <f>_xlfn.XLOOKUP($B11369,Enrollees!$A$2:$A$10000,Enrollees!$B$2:$B$10000)</f>
        <v>Goodwill Employee</v>
      </c>
      <c r="D11369" t="str">
        <f>_xlfn.XLOOKUP(B11369,Enrollees!A:A,Enrollees!C:C)</f>
        <v>xx</v>
      </c>
    </row>
    <row r="11370" spans="1:4" x14ac:dyDescent="0.2">
      <c r="A11370" s="8">
        <v>44621</v>
      </c>
      <c r="B11370" s="6">
        <v>122702</v>
      </c>
      <c r="C11370" t="str">
        <f>_xlfn.XLOOKUP($B11370,Enrollees!$A$2:$A$10000,Enrollees!$B$2:$B$10000)</f>
        <v>Goodwill Client</v>
      </c>
      <c r="D11370" t="str">
        <f>_xlfn.XLOOKUP(B11370,Enrollees!A:A,Enrollees!C:C)</f>
        <v>xx</v>
      </c>
    </row>
    <row r="11371" spans="1:4" x14ac:dyDescent="0.2">
      <c r="A11371" s="8">
        <v>44621</v>
      </c>
      <c r="B11371" s="6">
        <v>122740</v>
      </c>
      <c r="C11371" t="str">
        <f>_xlfn.XLOOKUP($B11371,Enrollees!$A$2:$A$10000,Enrollees!$B$2:$B$10000)</f>
        <v>Goodwill Employee</v>
      </c>
      <c r="D11371" t="str">
        <f>_xlfn.XLOOKUP(B11371,Enrollees!A:A,Enrollees!C:C)</f>
        <v>xx</v>
      </c>
    </row>
    <row r="11372" spans="1:4" x14ac:dyDescent="0.2">
      <c r="A11372" s="8">
        <v>44621</v>
      </c>
      <c r="B11372" s="6">
        <v>122708</v>
      </c>
      <c r="C11372" t="str">
        <f>_xlfn.XLOOKUP($B11372,Enrollees!$A$2:$A$10000,Enrollees!$B$2:$B$10000)</f>
        <v>Goodwill Employee</v>
      </c>
      <c r="D11372" t="str">
        <f>_xlfn.XLOOKUP(B11372,Enrollees!A:A,Enrollees!C:C)</f>
        <v>Scotty Cash</v>
      </c>
    </row>
    <row r="11373" spans="1:4" x14ac:dyDescent="0.2">
      <c r="A11373" s="8">
        <v>44621</v>
      </c>
      <c r="B11373" s="6">
        <v>122744</v>
      </c>
      <c r="C11373" t="str">
        <f>_xlfn.XLOOKUP($B11373,Enrollees!$A$2:$A$10000,Enrollees!$B$2:$B$10000)</f>
        <v>Goodwill Employee</v>
      </c>
      <c r="D11373" t="str">
        <f>_xlfn.XLOOKUP(B11373,Enrollees!A:A,Enrollees!C:C)</f>
        <v>xx</v>
      </c>
    </row>
    <row r="11374" spans="1:4" x14ac:dyDescent="0.2">
      <c r="A11374" s="8">
        <v>44621</v>
      </c>
      <c r="B11374" s="6">
        <v>122702</v>
      </c>
      <c r="C11374" t="str">
        <f>_xlfn.XLOOKUP($B11374,Enrollees!$A$2:$A$10000,Enrollees!$B$2:$B$10000)</f>
        <v>Goodwill Client</v>
      </c>
      <c r="D11374" t="str">
        <f>_xlfn.XLOOKUP(B11374,Enrollees!A:A,Enrollees!C:C)</f>
        <v>xx</v>
      </c>
    </row>
    <row r="11375" spans="1:4" x14ac:dyDescent="0.2">
      <c r="A11375" s="8">
        <v>44621</v>
      </c>
      <c r="B11375" s="6">
        <v>122742</v>
      </c>
      <c r="C11375" t="str">
        <f>_xlfn.XLOOKUP($B11375,Enrollees!$A$2:$A$10000,Enrollees!$B$2:$B$10000)</f>
        <v>Goodwill Employee</v>
      </c>
      <c r="D11375" t="str">
        <f>_xlfn.XLOOKUP(B11375,Enrollees!A:A,Enrollees!C:C)</f>
        <v>xx</v>
      </c>
    </row>
    <row r="11376" spans="1:4" x14ac:dyDescent="0.2">
      <c r="A11376" s="8">
        <v>44621</v>
      </c>
      <c r="B11376" s="6">
        <v>122719</v>
      </c>
      <c r="C11376" t="str">
        <f>_xlfn.XLOOKUP($B11376,Enrollees!$A$2:$A$10000,Enrollees!$B$2:$B$10000)</f>
        <v>Goodwill Employee</v>
      </c>
      <c r="D11376" t="str">
        <f>_xlfn.XLOOKUP(B11376,Enrollees!A:A,Enrollees!C:C)</f>
        <v>xx</v>
      </c>
    </row>
    <row r="11377" spans="1:4" x14ac:dyDescent="0.2">
      <c r="A11377" s="8">
        <v>44621</v>
      </c>
      <c r="B11377" s="6">
        <v>122736</v>
      </c>
      <c r="C11377" t="str">
        <f>_xlfn.XLOOKUP($B11377,Enrollees!$A$2:$A$10000,Enrollees!$B$2:$B$10000)</f>
        <v>Goodwill Employee</v>
      </c>
      <c r="D11377" t="str">
        <f>_xlfn.XLOOKUP(B11377,Enrollees!A:A,Enrollees!C:C)</f>
        <v>xx</v>
      </c>
    </row>
    <row r="11378" spans="1:4" x14ac:dyDescent="0.2">
      <c r="A11378" s="8">
        <v>44621</v>
      </c>
      <c r="B11378" s="6">
        <v>122744</v>
      </c>
      <c r="C11378" t="str">
        <f>_xlfn.XLOOKUP($B11378,Enrollees!$A$2:$A$10000,Enrollees!$B$2:$B$10000)</f>
        <v>Goodwill Employee</v>
      </c>
      <c r="D11378" t="str">
        <f>_xlfn.XLOOKUP(B11378,Enrollees!A:A,Enrollees!C:C)</f>
        <v>xx</v>
      </c>
    </row>
    <row r="11379" spans="1:4" x14ac:dyDescent="0.2">
      <c r="A11379" s="8">
        <v>44621</v>
      </c>
      <c r="B11379" s="6">
        <v>122708</v>
      </c>
      <c r="C11379" t="str">
        <f>_xlfn.XLOOKUP($B11379,Enrollees!$A$2:$A$10000,Enrollees!$B$2:$B$10000)</f>
        <v>Goodwill Employee</v>
      </c>
      <c r="D11379" t="str">
        <f>_xlfn.XLOOKUP(B11379,Enrollees!A:A,Enrollees!C:C)</f>
        <v>Scotty Cash</v>
      </c>
    </row>
    <row r="11380" spans="1:4" x14ac:dyDescent="0.2">
      <c r="A11380" s="8">
        <v>44621</v>
      </c>
      <c r="B11380" s="6">
        <v>122740</v>
      </c>
      <c r="C11380" t="str">
        <f>_xlfn.XLOOKUP($B11380,Enrollees!$A$2:$A$10000,Enrollees!$B$2:$B$10000)</f>
        <v>Goodwill Employee</v>
      </c>
      <c r="D11380" t="str">
        <f>_xlfn.XLOOKUP(B11380,Enrollees!A:A,Enrollees!C:C)</f>
        <v>xx</v>
      </c>
    </row>
    <row r="11381" spans="1:4" x14ac:dyDescent="0.2">
      <c r="A11381" s="8">
        <v>44621</v>
      </c>
      <c r="B11381" s="6">
        <v>122736</v>
      </c>
      <c r="C11381" t="str">
        <f>_xlfn.XLOOKUP($B11381,Enrollees!$A$2:$A$10000,Enrollees!$B$2:$B$10000)</f>
        <v>Goodwill Employee</v>
      </c>
      <c r="D11381" t="str">
        <f>_xlfn.XLOOKUP(B11381,Enrollees!A:A,Enrollees!C:C)</f>
        <v>xx</v>
      </c>
    </row>
    <row r="11382" spans="1:4" x14ac:dyDescent="0.2">
      <c r="A11382" s="8">
        <v>44621</v>
      </c>
      <c r="B11382" s="6">
        <v>122736</v>
      </c>
      <c r="C11382" t="str">
        <f>_xlfn.XLOOKUP($B11382,Enrollees!$A$2:$A$10000,Enrollees!$B$2:$B$10000)</f>
        <v>Goodwill Employee</v>
      </c>
      <c r="D11382" t="str">
        <f>_xlfn.XLOOKUP(B11382,Enrollees!A:A,Enrollees!C:C)</f>
        <v>xx</v>
      </c>
    </row>
    <row r="11383" spans="1:4" x14ac:dyDescent="0.2">
      <c r="A11383" s="8">
        <v>44621</v>
      </c>
      <c r="B11383" s="6">
        <v>122719</v>
      </c>
      <c r="C11383" t="str">
        <f>_xlfn.XLOOKUP($B11383,Enrollees!$A$2:$A$10000,Enrollees!$B$2:$B$10000)</f>
        <v>Goodwill Employee</v>
      </c>
      <c r="D11383" t="str">
        <f>_xlfn.XLOOKUP(B11383,Enrollees!A:A,Enrollees!C:C)</f>
        <v>xx</v>
      </c>
    </row>
    <row r="11384" spans="1:4" x14ac:dyDescent="0.2">
      <c r="A11384" s="8">
        <v>44621</v>
      </c>
      <c r="B11384" s="6">
        <v>122742</v>
      </c>
      <c r="C11384" t="str">
        <f>_xlfn.XLOOKUP($B11384,Enrollees!$A$2:$A$10000,Enrollees!$B$2:$B$10000)</f>
        <v>Goodwill Employee</v>
      </c>
      <c r="D11384" t="str">
        <f>_xlfn.XLOOKUP(B11384,Enrollees!A:A,Enrollees!C:C)</f>
        <v>xx</v>
      </c>
    </row>
    <row r="11385" spans="1:4" x14ac:dyDescent="0.2">
      <c r="A11385" s="8">
        <v>44621</v>
      </c>
      <c r="B11385" s="6">
        <v>122742</v>
      </c>
      <c r="C11385" t="str">
        <f>_xlfn.XLOOKUP($B11385,Enrollees!$A$2:$A$10000,Enrollees!$B$2:$B$10000)</f>
        <v>Goodwill Employee</v>
      </c>
      <c r="D11385" t="str">
        <f>_xlfn.XLOOKUP(B11385,Enrollees!A:A,Enrollees!C:C)</f>
        <v>xx</v>
      </c>
    </row>
    <row r="11386" spans="1:4" x14ac:dyDescent="0.2">
      <c r="A11386" s="8">
        <v>44621</v>
      </c>
      <c r="B11386" s="6">
        <v>122736</v>
      </c>
      <c r="C11386" t="str">
        <f>_xlfn.XLOOKUP($B11386,Enrollees!$A$2:$A$10000,Enrollees!$B$2:$B$10000)</f>
        <v>Goodwill Employee</v>
      </c>
      <c r="D11386" t="str">
        <f>_xlfn.XLOOKUP(B11386,Enrollees!A:A,Enrollees!C:C)</f>
        <v>xx</v>
      </c>
    </row>
    <row r="11387" spans="1:4" x14ac:dyDescent="0.2">
      <c r="A11387" s="8">
        <v>44621</v>
      </c>
      <c r="B11387" s="6">
        <v>122736</v>
      </c>
      <c r="C11387" t="str">
        <f>_xlfn.XLOOKUP($B11387,Enrollees!$A$2:$A$10000,Enrollees!$B$2:$B$10000)</f>
        <v>Goodwill Employee</v>
      </c>
      <c r="D11387" t="str">
        <f>_xlfn.XLOOKUP(B11387,Enrollees!A:A,Enrollees!C:C)</f>
        <v>xx</v>
      </c>
    </row>
    <row r="11388" spans="1:4" x14ac:dyDescent="0.2">
      <c r="A11388" s="8">
        <v>44621</v>
      </c>
      <c r="B11388" s="6">
        <v>122708</v>
      </c>
      <c r="C11388" t="str">
        <f>_xlfn.XLOOKUP($B11388,Enrollees!$A$2:$A$10000,Enrollees!$B$2:$B$10000)</f>
        <v>Goodwill Employee</v>
      </c>
      <c r="D11388" t="str">
        <f>_xlfn.XLOOKUP(B11388,Enrollees!A:A,Enrollees!C:C)</f>
        <v>Scotty Cash</v>
      </c>
    </row>
    <row r="11389" spans="1:4" x14ac:dyDescent="0.2">
      <c r="A11389" s="8">
        <v>44621</v>
      </c>
      <c r="B11389" s="6">
        <v>122742</v>
      </c>
      <c r="C11389" t="str">
        <f>_xlfn.XLOOKUP($B11389,Enrollees!$A$2:$A$10000,Enrollees!$B$2:$B$10000)</f>
        <v>Goodwill Employee</v>
      </c>
      <c r="D11389" t="str">
        <f>_xlfn.XLOOKUP(B11389,Enrollees!A:A,Enrollees!C:C)</f>
        <v>xx</v>
      </c>
    </row>
    <row r="11390" spans="1:4" x14ac:dyDescent="0.2">
      <c r="A11390" s="8">
        <v>44621</v>
      </c>
      <c r="B11390" s="6">
        <v>122740</v>
      </c>
      <c r="C11390" t="str">
        <f>_xlfn.XLOOKUP($B11390,Enrollees!$A$2:$A$10000,Enrollees!$B$2:$B$10000)</f>
        <v>Goodwill Employee</v>
      </c>
      <c r="D11390" t="str">
        <f>_xlfn.XLOOKUP(B11390,Enrollees!A:A,Enrollees!C:C)</f>
        <v>xx</v>
      </c>
    </row>
    <row r="11391" spans="1:4" x14ac:dyDescent="0.2">
      <c r="A11391" s="8">
        <v>44621</v>
      </c>
      <c r="B11391" s="6">
        <v>122744</v>
      </c>
      <c r="C11391" t="str">
        <f>_xlfn.XLOOKUP($B11391,Enrollees!$A$2:$A$10000,Enrollees!$B$2:$B$10000)</f>
        <v>Goodwill Employee</v>
      </c>
      <c r="D11391" t="str">
        <f>_xlfn.XLOOKUP(B11391,Enrollees!A:A,Enrollees!C:C)</f>
        <v>xx</v>
      </c>
    </row>
    <row r="11392" spans="1:4" x14ac:dyDescent="0.2">
      <c r="A11392" s="8">
        <v>44621</v>
      </c>
      <c r="B11392" s="6">
        <v>122742</v>
      </c>
      <c r="C11392" t="str">
        <f>_xlfn.XLOOKUP($B11392,Enrollees!$A$2:$A$10000,Enrollees!$B$2:$B$10000)</f>
        <v>Goodwill Employee</v>
      </c>
      <c r="D11392" t="str">
        <f>_xlfn.XLOOKUP(B11392,Enrollees!A:A,Enrollees!C:C)</f>
        <v>xx</v>
      </c>
    </row>
    <row r="11393" spans="1:4" x14ac:dyDescent="0.2">
      <c r="A11393" s="8">
        <v>44621</v>
      </c>
      <c r="B11393" s="6">
        <v>122719</v>
      </c>
      <c r="C11393" t="str">
        <f>_xlfn.XLOOKUP($B11393,Enrollees!$A$2:$A$10000,Enrollees!$B$2:$B$10000)</f>
        <v>Goodwill Employee</v>
      </c>
      <c r="D11393" t="str">
        <f>_xlfn.XLOOKUP(B11393,Enrollees!A:A,Enrollees!C:C)</f>
        <v>xx</v>
      </c>
    </row>
    <row r="11394" spans="1:4" x14ac:dyDescent="0.2">
      <c r="A11394" s="8">
        <v>44621</v>
      </c>
      <c r="B11394" s="6">
        <v>122744</v>
      </c>
      <c r="C11394" t="str">
        <f>_xlfn.XLOOKUP($B11394,Enrollees!$A$2:$A$10000,Enrollees!$B$2:$B$10000)</f>
        <v>Goodwill Employee</v>
      </c>
      <c r="D11394" t="str">
        <f>_xlfn.XLOOKUP(B11394,Enrollees!A:A,Enrollees!C:C)</f>
        <v>xx</v>
      </c>
    </row>
    <row r="11395" spans="1:4" x14ac:dyDescent="0.2">
      <c r="A11395" s="8">
        <v>44621</v>
      </c>
      <c r="B11395" s="6">
        <v>122708</v>
      </c>
      <c r="C11395" t="str">
        <f>_xlfn.XLOOKUP($B11395,Enrollees!$A$2:$A$10000,Enrollees!$B$2:$B$10000)</f>
        <v>Goodwill Employee</v>
      </c>
      <c r="D11395" t="str">
        <f>_xlfn.XLOOKUP(B11395,Enrollees!A:A,Enrollees!C:C)</f>
        <v>Scotty Cash</v>
      </c>
    </row>
    <row r="11396" spans="1:4" x14ac:dyDescent="0.2">
      <c r="A11396" s="8">
        <v>44621</v>
      </c>
      <c r="B11396" s="6">
        <v>122740</v>
      </c>
      <c r="C11396" t="str">
        <f>_xlfn.XLOOKUP($B11396,Enrollees!$A$2:$A$10000,Enrollees!$B$2:$B$10000)</f>
        <v>Goodwill Employee</v>
      </c>
      <c r="D11396" t="str">
        <f>_xlfn.XLOOKUP(B11396,Enrollees!A:A,Enrollees!C:C)</f>
        <v>xx</v>
      </c>
    </row>
    <row r="11397" spans="1:4" x14ac:dyDescent="0.2">
      <c r="A11397" s="8">
        <v>44621</v>
      </c>
      <c r="B11397" s="6">
        <v>122739</v>
      </c>
      <c r="C11397" t="str">
        <f>_xlfn.XLOOKUP($B11397,Enrollees!$A$2:$A$10000,Enrollees!$B$2:$B$10000)</f>
        <v>Goodwill Employee</v>
      </c>
      <c r="D11397" t="str">
        <f>_xlfn.XLOOKUP(B11397,Enrollees!A:A,Enrollees!C:C)</f>
        <v>xx</v>
      </c>
    </row>
    <row r="11398" spans="1:4" x14ac:dyDescent="0.2">
      <c r="A11398" s="8">
        <v>44621</v>
      </c>
      <c r="B11398" s="6">
        <v>122739</v>
      </c>
      <c r="C11398" t="str">
        <f>_xlfn.XLOOKUP($B11398,Enrollees!$A$2:$A$10000,Enrollees!$B$2:$B$10000)</f>
        <v>Goodwill Employee</v>
      </c>
      <c r="D11398" t="str">
        <f>_xlfn.XLOOKUP(B11398,Enrollees!A:A,Enrollees!C:C)</f>
        <v>xx</v>
      </c>
    </row>
    <row r="11399" spans="1:4" x14ac:dyDescent="0.2">
      <c r="A11399" s="8">
        <v>44621</v>
      </c>
      <c r="B11399" s="6">
        <v>122742</v>
      </c>
      <c r="C11399" t="str">
        <f>_xlfn.XLOOKUP($B11399,Enrollees!$A$2:$A$10000,Enrollees!$B$2:$B$10000)</f>
        <v>Goodwill Employee</v>
      </c>
      <c r="D11399" t="str">
        <f>_xlfn.XLOOKUP(B11399,Enrollees!A:A,Enrollees!C:C)</f>
        <v>xx</v>
      </c>
    </row>
    <row r="11400" spans="1:4" x14ac:dyDescent="0.2">
      <c r="A11400" s="8">
        <v>44621</v>
      </c>
      <c r="B11400" s="6">
        <v>122736</v>
      </c>
      <c r="C11400" t="str">
        <f>_xlfn.XLOOKUP($B11400,Enrollees!$A$2:$A$10000,Enrollees!$B$2:$B$10000)</f>
        <v>Goodwill Employee</v>
      </c>
      <c r="D11400" t="str">
        <f>_xlfn.XLOOKUP(B11400,Enrollees!A:A,Enrollees!C:C)</f>
        <v>xx</v>
      </c>
    </row>
    <row r="11401" spans="1:4" x14ac:dyDescent="0.2">
      <c r="A11401" s="8">
        <v>44621</v>
      </c>
      <c r="B11401" s="6">
        <v>122742</v>
      </c>
      <c r="C11401" t="str">
        <f>_xlfn.XLOOKUP($B11401,Enrollees!$A$2:$A$10000,Enrollees!$B$2:$B$10000)</f>
        <v>Goodwill Employee</v>
      </c>
      <c r="D11401" t="str">
        <f>_xlfn.XLOOKUP(B11401,Enrollees!A:A,Enrollees!C:C)</f>
        <v>xx</v>
      </c>
    </row>
    <row r="11402" spans="1:4" x14ac:dyDescent="0.2">
      <c r="A11402" s="8">
        <v>44621</v>
      </c>
      <c r="B11402" s="6">
        <v>122736</v>
      </c>
      <c r="C11402" t="str">
        <f>_xlfn.XLOOKUP($B11402,Enrollees!$A$2:$A$10000,Enrollees!$B$2:$B$10000)</f>
        <v>Goodwill Employee</v>
      </c>
      <c r="D11402" t="str">
        <f>_xlfn.XLOOKUP(B11402,Enrollees!A:A,Enrollees!C:C)</f>
        <v>xx</v>
      </c>
    </row>
    <row r="11403" spans="1:4" x14ac:dyDescent="0.2">
      <c r="A11403" s="8">
        <v>44621</v>
      </c>
      <c r="B11403" s="6">
        <v>122736</v>
      </c>
      <c r="C11403" t="str">
        <f>_xlfn.XLOOKUP($B11403,Enrollees!$A$2:$A$10000,Enrollees!$B$2:$B$10000)</f>
        <v>Goodwill Employee</v>
      </c>
      <c r="D11403" t="str">
        <f>_xlfn.XLOOKUP(B11403,Enrollees!A:A,Enrollees!C:C)</f>
        <v>xx</v>
      </c>
    </row>
    <row r="11404" spans="1:4" x14ac:dyDescent="0.2">
      <c r="A11404" s="8">
        <v>44621</v>
      </c>
      <c r="B11404" s="6">
        <v>122736</v>
      </c>
      <c r="C11404" t="str">
        <f>_xlfn.XLOOKUP($B11404,Enrollees!$A$2:$A$10000,Enrollees!$B$2:$B$10000)</f>
        <v>Goodwill Employee</v>
      </c>
      <c r="D11404" t="str">
        <f>_xlfn.XLOOKUP(B11404,Enrollees!A:A,Enrollees!C:C)</f>
        <v>xx</v>
      </c>
    </row>
    <row r="11405" spans="1:4" x14ac:dyDescent="0.2">
      <c r="A11405" s="8">
        <v>44621</v>
      </c>
      <c r="B11405" s="6">
        <v>122742</v>
      </c>
      <c r="C11405" t="str">
        <f>_xlfn.XLOOKUP($B11405,Enrollees!$A$2:$A$10000,Enrollees!$B$2:$B$10000)</f>
        <v>Goodwill Employee</v>
      </c>
      <c r="D11405" t="str">
        <f>_xlfn.XLOOKUP(B11405,Enrollees!A:A,Enrollees!C:C)</f>
        <v>xx</v>
      </c>
    </row>
    <row r="11406" spans="1:4" x14ac:dyDescent="0.2">
      <c r="A11406" s="8">
        <v>44621</v>
      </c>
      <c r="B11406" s="6">
        <v>122708</v>
      </c>
      <c r="C11406" t="str">
        <f>_xlfn.XLOOKUP($B11406,Enrollees!$A$2:$A$10000,Enrollees!$B$2:$B$10000)</f>
        <v>Goodwill Employee</v>
      </c>
      <c r="D11406" t="str">
        <f>_xlfn.XLOOKUP(B11406,Enrollees!A:A,Enrollees!C:C)</f>
        <v>Scotty Cash</v>
      </c>
    </row>
    <row r="11407" spans="1:4" x14ac:dyDescent="0.2">
      <c r="A11407" s="8">
        <v>44621</v>
      </c>
      <c r="B11407" s="6">
        <v>122742</v>
      </c>
      <c r="C11407" t="str">
        <f>_xlfn.XLOOKUP($B11407,Enrollees!$A$2:$A$10000,Enrollees!$B$2:$B$10000)</f>
        <v>Goodwill Employee</v>
      </c>
      <c r="D11407" t="str">
        <f>_xlfn.XLOOKUP(B11407,Enrollees!A:A,Enrollees!C:C)</f>
        <v>xx</v>
      </c>
    </row>
    <row r="11408" spans="1:4" x14ac:dyDescent="0.2">
      <c r="A11408" s="8">
        <v>44621</v>
      </c>
      <c r="B11408" s="6">
        <v>122739</v>
      </c>
      <c r="C11408" t="str">
        <f>_xlfn.XLOOKUP($B11408,Enrollees!$A$2:$A$10000,Enrollees!$B$2:$B$10000)</f>
        <v>Goodwill Employee</v>
      </c>
      <c r="D11408" t="str">
        <f>_xlfn.XLOOKUP(B11408,Enrollees!A:A,Enrollees!C:C)</f>
        <v>xx</v>
      </c>
    </row>
    <row r="11409" spans="1:4" x14ac:dyDescent="0.2">
      <c r="A11409" s="8">
        <v>44621</v>
      </c>
      <c r="B11409" s="6">
        <v>122740</v>
      </c>
      <c r="C11409" t="str">
        <f>_xlfn.XLOOKUP($B11409,Enrollees!$A$2:$A$10000,Enrollees!$B$2:$B$10000)</f>
        <v>Goodwill Employee</v>
      </c>
      <c r="D11409" t="str">
        <f>_xlfn.XLOOKUP(B11409,Enrollees!A:A,Enrollees!C:C)</f>
        <v>xx</v>
      </c>
    </row>
    <row r="11410" spans="1:4" x14ac:dyDescent="0.2">
      <c r="A11410" s="8">
        <v>44621</v>
      </c>
      <c r="B11410" s="6">
        <v>122744</v>
      </c>
      <c r="C11410" t="str">
        <f>_xlfn.XLOOKUP($B11410,Enrollees!$A$2:$A$10000,Enrollees!$B$2:$B$10000)</f>
        <v>Goodwill Employee</v>
      </c>
      <c r="D11410" t="str">
        <f>_xlfn.XLOOKUP(B11410,Enrollees!A:A,Enrollees!C:C)</f>
        <v>xx</v>
      </c>
    </row>
    <row r="11411" spans="1:4" x14ac:dyDescent="0.2">
      <c r="A11411" s="8">
        <v>44621</v>
      </c>
      <c r="B11411" s="6">
        <v>122744</v>
      </c>
      <c r="C11411" t="str">
        <f>_xlfn.XLOOKUP($B11411,Enrollees!$A$2:$A$10000,Enrollees!$B$2:$B$10000)</f>
        <v>Goodwill Employee</v>
      </c>
      <c r="D11411" t="str">
        <f>_xlfn.XLOOKUP(B11411,Enrollees!A:A,Enrollees!C:C)</f>
        <v>xx</v>
      </c>
    </row>
    <row r="11412" spans="1:4" x14ac:dyDescent="0.2">
      <c r="A11412" s="8">
        <v>44621</v>
      </c>
      <c r="B11412" s="6">
        <v>122739</v>
      </c>
      <c r="C11412" t="str">
        <f>_xlfn.XLOOKUP($B11412,Enrollees!$A$2:$A$10000,Enrollees!$B$2:$B$10000)</f>
        <v>Goodwill Employee</v>
      </c>
      <c r="D11412" t="str">
        <f>_xlfn.XLOOKUP(B11412,Enrollees!A:A,Enrollees!C:C)</f>
        <v>xx</v>
      </c>
    </row>
    <row r="11413" spans="1:4" x14ac:dyDescent="0.2">
      <c r="A11413" s="8">
        <v>44621</v>
      </c>
      <c r="B11413" s="6">
        <v>122742</v>
      </c>
      <c r="C11413" t="str">
        <f>_xlfn.XLOOKUP($B11413,Enrollees!$A$2:$A$10000,Enrollees!$B$2:$B$10000)</f>
        <v>Goodwill Employee</v>
      </c>
      <c r="D11413" t="str">
        <f>_xlfn.XLOOKUP(B11413,Enrollees!A:A,Enrollees!C:C)</f>
        <v>xx</v>
      </c>
    </row>
    <row r="11414" spans="1:4" x14ac:dyDescent="0.2">
      <c r="A11414" s="8">
        <v>44621</v>
      </c>
      <c r="B11414" s="6">
        <v>122744</v>
      </c>
      <c r="C11414" t="str">
        <f>_xlfn.XLOOKUP($B11414,Enrollees!$A$2:$A$10000,Enrollees!$B$2:$B$10000)</f>
        <v>Goodwill Employee</v>
      </c>
      <c r="D11414" t="str">
        <f>_xlfn.XLOOKUP(B11414,Enrollees!A:A,Enrollees!C:C)</f>
        <v>xx</v>
      </c>
    </row>
    <row r="11415" spans="1:4" x14ac:dyDescent="0.2">
      <c r="A11415" s="8">
        <v>44621</v>
      </c>
      <c r="B11415" s="6">
        <v>122736</v>
      </c>
      <c r="C11415" t="str">
        <f>_xlfn.XLOOKUP($B11415,Enrollees!$A$2:$A$10000,Enrollees!$B$2:$B$10000)</f>
        <v>Goodwill Employee</v>
      </c>
      <c r="D11415" t="str">
        <f>_xlfn.XLOOKUP(B11415,Enrollees!A:A,Enrollees!C:C)</f>
        <v>xx</v>
      </c>
    </row>
    <row r="11416" spans="1:4" x14ac:dyDescent="0.2">
      <c r="A11416" s="8">
        <v>44621</v>
      </c>
      <c r="B11416" s="6">
        <v>122736</v>
      </c>
      <c r="C11416" t="str">
        <f>_xlfn.XLOOKUP($B11416,Enrollees!$A$2:$A$10000,Enrollees!$B$2:$B$10000)</f>
        <v>Goodwill Employee</v>
      </c>
      <c r="D11416" t="str">
        <f>_xlfn.XLOOKUP(B11416,Enrollees!A:A,Enrollees!C:C)</f>
        <v>xx</v>
      </c>
    </row>
    <row r="11417" spans="1:4" x14ac:dyDescent="0.2">
      <c r="A11417" s="8">
        <v>44621</v>
      </c>
      <c r="B11417" s="6">
        <v>122736</v>
      </c>
      <c r="C11417" t="str">
        <f>_xlfn.XLOOKUP($B11417,Enrollees!$A$2:$A$10000,Enrollees!$B$2:$B$10000)</f>
        <v>Goodwill Employee</v>
      </c>
      <c r="D11417" t="str">
        <f>_xlfn.XLOOKUP(B11417,Enrollees!A:A,Enrollees!C:C)</f>
        <v>xx</v>
      </c>
    </row>
    <row r="11418" spans="1:4" x14ac:dyDescent="0.2">
      <c r="A11418" s="8">
        <v>44621</v>
      </c>
      <c r="B11418" s="6">
        <v>122736</v>
      </c>
      <c r="C11418" t="str">
        <f>_xlfn.XLOOKUP($B11418,Enrollees!$A$2:$A$10000,Enrollees!$B$2:$B$10000)</f>
        <v>Goodwill Employee</v>
      </c>
      <c r="D11418" t="str">
        <f>_xlfn.XLOOKUP(B11418,Enrollees!A:A,Enrollees!C:C)</f>
        <v>xx</v>
      </c>
    </row>
    <row r="11419" spans="1:4" x14ac:dyDescent="0.2">
      <c r="A11419" s="8">
        <v>44621</v>
      </c>
      <c r="B11419" s="6">
        <v>122708</v>
      </c>
      <c r="C11419" t="str">
        <f>_xlfn.XLOOKUP($B11419,Enrollees!$A$2:$A$10000,Enrollees!$B$2:$B$10000)</f>
        <v>Goodwill Employee</v>
      </c>
      <c r="D11419" t="str">
        <f>_xlfn.XLOOKUP(B11419,Enrollees!A:A,Enrollees!C:C)</f>
        <v>Scotty Cash</v>
      </c>
    </row>
    <row r="11420" spans="1:4" x14ac:dyDescent="0.2">
      <c r="A11420" s="8">
        <v>44621</v>
      </c>
      <c r="B11420" s="6">
        <v>122708</v>
      </c>
      <c r="C11420" t="str">
        <f>_xlfn.XLOOKUP($B11420,Enrollees!$A$2:$A$10000,Enrollees!$B$2:$B$10000)</f>
        <v>Goodwill Employee</v>
      </c>
      <c r="D11420" t="str">
        <f>_xlfn.XLOOKUP(B11420,Enrollees!A:A,Enrollees!C:C)</f>
        <v>Scotty Cash</v>
      </c>
    </row>
    <row r="11421" spans="1:4" x14ac:dyDescent="0.2">
      <c r="A11421" s="8">
        <v>44621</v>
      </c>
      <c r="B11421" s="6">
        <v>122744</v>
      </c>
      <c r="C11421" t="str">
        <f>_xlfn.XLOOKUP($B11421,Enrollees!$A$2:$A$10000,Enrollees!$B$2:$B$10000)</f>
        <v>Goodwill Employee</v>
      </c>
      <c r="D11421" t="str">
        <f>_xlfn.XLOOKUP(B11421,Enrollees!A:A,Enrollees!C:C)</f>
        <v>xx</v>
      </c>
    </row>
    <row r="11422" spans="1:4" x14ac:dyDescent="0.2">
      <c r="A11422" s="8">
        <v>44621</v>
      </c>
      <c r="B11422" s="6">
        <v>122740</v>
      </c>
      <c r="C11422" t="str">
        <f>_xlfn.XLOOKUP($B11422,Enrollees!$A$2:$A$10000,Enrollees!$B$2:$B$10000)</f>
        <v>Goodwill Employee</v>
      </c>
      <c r="D11422" t="str">
        <f>_xlfn.XLOOKUP(B11422,Enrollees!A:A,Enrollees!C:C)</f>
        <v>xx</v>
      </c>
    </row>
    <row r="11423" spans="1:4" x14ac:dyDescent="0.2">
      <c r="A11423" s="8">
        <v>44621</v>
      </c>
      <c r="B11423" s="6">
        <v>122705</v>
      </c>
      <c r="C11423" t="str">
        <f>_xlfn.XLOOKUP($B11423,Enrollees!$A$2:$A$10000,Enrollees!$B$2:$B$10000)</f>
        <v>Goodwill Client</v>
      </c>
      <c r="D11423" t="str">
        <f>_xlfn.XLOOKUP(B11423,Enrollees!A:A,Enrollees!C:C)</f>
        <v>xx</v>
      </c>
    </row>
    <row r="11424" spans="1:4" x14ac:dyDescent="0.2">
      <c r="A11424" s="8">
        <v>44621</v>
      </c>
      <c r="B11424" s="6">
        <v>122739</v>
      </c>
      <c r="C11424" t="str">
        <f>_xlfn.XLOOKUP($B11424,Enrollees!$A$2:$A$10000,Enrollees!$B$2:$B$10000)</f>
        <v>Goodwill Employee</v>
      </c>
      <c r="D11424" t="str">
        <f>_xlfn.XLOOKUP(B11424,Enrollees!A:A,Enrollees!C:C)</f>
        <v>xx</v>
      </c>
    </row>
    <row r="11425" spans="1:4" x14ac:dyDescent="0.2">
      <c r="A11425" s="8">
        <v>44621</v>
      </c>
      <c r="B11425" s="6">
        <v>122739</v>
      </c>
      <c r="C11425" t="str">
        <f>_xlfn.XLOOKUP($B11425,Enrollees!$A$2:$A$10000,Enrollees!$B$2:$B$10000)</f>
        <v>Goodwill Employee</v>
      </c>
      <c r="D11425" t="str">
        <f>_xlfn.XLOOKUP(B11425,Enrollees!A:A,Enrollees!C:C)</f>
        <v>xx</v>
      </c>
    </row>
    <row r="11426" spans="1:4" x14ac:dyDescent="0.2">
      <c r="A11426" s="8">
        <v>44621</v>
      </c>
      <c r="B11426" s="6">
        <v>122705</v>
      </c>
      <c r="C11426" t="str">
        <f>_xlfn.XLOOKUP($B11426,Enrollees!$A$2:$A$10000,Enrollees!$B$2:$B$10000)</f>
        <v>Goodwill Client</v>
      </c>
      <c r="D11426" t="str">
        <f>_xlfn.XLOOKUP(B11426,Enrollees!A:A,Enrollees!C:C)</f>
        <v>xx</v>
      </c>
    </row>
    <row r="11427" spans="1:4" x14ac:dyDescent="0.2">
      <c r="A11427" s="8">
        <v>44621</v>
      </c>
      <c r="B11427" s="6">
        <v>122719</v>
      </c>
      <c r="C11427" t="str">
        <f>_xlfn.XLOOKUP($B11427,Enrollees!$A$2:$A$10000,Enrollees!$B$2:$B$10000)</f>
        <v>Goodwill Employee</v>
      </c>
      <c r="D11427" t="str">
        <f>_xlfn.XLOOKUP(B11427,Enrollees!A:A,Enrollees!C:C)</f>
        <v>xx</v>
      </c>
    </row>
    <row r="11428" spans="1:4" x14ac:dyDescent="0.2">
      <c r="A11428" s="8">
        <v>44621</v>
      </c>
      <c r="B11428" s="6">
        <v>122705</v>
      </c>
      <c r="C11428" t="str">
        <f>_xlfn.XLOOKUP($B11428,Enrollees!$A$2:$A$10000,Enrollees!$B$2:$B$10000)</f>
        <v>Goodwill Client</v>
      </c>
      <c r="D11428" t="str">
        <f>_xlfn.XLOOKUP(B11428,Enrollees!A:A,Enrollees!C:C)</f>
        <v>xx</v>
      </c>
    </row>
    <row r="11429" spans="1:4" x14ac:dyDescent="0.2">
      <c r="A11429" s="8">
        <v>44621</v>
      </c>
      <c r="B11429" s="6">
        <v>122705</v>
      </c>
      <c r="C11429" t="str">
        <f>_xlfn.XLOOKUP($B11429,Enrollees!$A$2:$A$10000,Enrollees!$B$2:$B$10000)</f>
        <v>Goodwill Client</v>
      </c>
      <c r="D11429" t="str">
        <f>_xlfn.XLOOKUP(B11429,Enrollees!A:A,Enrollees!C:C)</f>
        <v>xx</v>
      </c>
    </row>
    <row r="11430" spans="1:4" x14ac:dyDescent="0.2">
      <c r="A11430" s="8">
        <v>44621</v>
      </c>
      <c r="B11430" s="6">
        <v>122739</v>
      </c>
      <c r="C11430" t="str">
        <f>_xlfn.XLOOKUP($B11430,Enrollees!$A$2:$A$10000,Enrollees!$B$2:$B$10000)</f>
        <v>Goodwill Employee</v>
      </c>
      <c r="D11430" t="str">
        <f>_xlfn.XLOOKUP(B11430,Enrollees!A:A,Enrollees!C:C)</f>
        <v>xx</v>
      </c>
    </row>
    <row r="11431" spans="1:4" x14ac:dyDescent="0.2">
      <c r="A11431" s="8">
        <v>44621</v>
      </c>
      <c r="B11431" s="6">
        <v>122739</v>
      </c>
      <c r="C11431" t="str">
        <f>_xlfn.XLOOKUP($B11431,Enrollees!$A$2:$A$10000,Enrollees!$B$2:$B$10000)</f>
        <v>Goodwill Employee</v>
      </c>
      <c r="D11431" t="str">
        <f>_xlfn.XLOOKUP(B11431,Enrollees!A:A,Enrollees!C:C)</f>
        <v>xx</v>
      </c>
    </row>
    <row r="11432" spans="1:4" x14ac:dyDescent="0.2">
      <c r="A11432" s="8">
        <v>44621</v>
      </c>
      <c r="B11432" s="6">
        <v>122740</v>
      </c>
      <c r="C11432" t="str">
        <f>_xlfn.XLOOKUP($B11432,Enrollees!$A$2:$A$10000,Enrollees!$B$2:$B$10000)</f>
        <v>Goodwill Employee</v>
      </c>
      <c r="D11432" t="str">
        <f>_xlfn.XLOOKUP(B11432,Enrollees!A:A,Enrollees!C:C)</f>
        <v>xx</v>
      </c>
    </row>
    <row r="11433" spans="1:4" x14ac:dyDescent="0.2">
      <c r="A11433" s="8">
        <v>44621</v>
      </c>
      <c r="B11433" s="6">
        <v>122744</v>
      </c>
      <c r="C11433" t="str">
        <f>_xlfn.XLOOKUP($B11433,Enrollees!$A$2:$A$10000,Enrollees!$B$2:$B$10000)</f>
        <v>Goodwill Employee</v>
      </c>
      <c r="D11433" t="str">
        <f>_xlfn.XLOOKUP(B11433,Enrollees!A:A,Enrollees!C:C)</f>
        <v>xx</v>
      </c>
    </row>
    <row r="11434" spans="1:4" x14ac:dyDescent="0.2">
      <c r="A11434" s="8">
        <v>44621</v>
      </c>
      <c r="B11434" s="6">
        <v>122739</v>
      </c>
      <c r="C11434" t="str">
        <f>_xlfn.XLOOKUP($B11434,Enrollees!$A$2:$A$10000,Enrollees!$B$2:$B$10000)</f>
        <v>Goodwill Employee</v>
      </c>
      <c r="D11434" t="str">
        <f>_xlfn.XLOOKUP(B11434,Enrollees!A:A,Enrollees!C:C)</f>
        <v>xx</v>
      </c>
    </row>
    <row r="11435" spans="1:4" x14ac:dyDescent="0.2">
      <c r="A11435" s="8">
        <v>44621</v>
      </c>
      <c r="B11435" s="6">
        <v>122739</v>
      </c>
      <c r="C11435" t="str">
        <f>_xlfn.XLOOKUP($B11435,Enrollees!$A$2:$A$10000,Enrollees!$B$2:$B$10000)</f>
        <v>Goodwill Employee</v>
      </c>
      <c r="D11435" t="str">
        <f>_xlfn.XLOOKUP(B11435,Enrollees!A:A,Enrollees!C:C)</f>
        <v>xx</v>
      </c>
    </row>
    <row r="11436" spans="1:4" x14ac:dyDescent="0.2">
      <c r="A11436" s="8">
        <v>44621</v>
      </c>
      <c r="B11436" s="6">
        <v>122719</v>
      </c>
      <c r="C11436" t="str">
        <f>_xlfn.XLOOKUP($B11436,Enrollees!$A$2:$A$10000,Enrollees!$B$2:$B$10000)</f>
        <v>Goodwill Employee</v>
      </c>
      <c r="D11436" t="str">
        <f>_xlfn.XLOOKUP(B11436,Enrollees!A:A,Enrollees!C:C)</f>
        <v>xx</v>
      </c>
    </row>
    <row r="11437" spans="1:4" x14ac:dyDescent="0.2">
      <c r="A11437" s="8">
        <v>44621</v>
      </c>
      <c r="B11437" s="6">
        <v>122744</v>
      </c>
      <c r="C11437" t="str">
        <f>_xlfn.XLOOKUP($B11437,Enrollees!$A$2:$A$10000,Enrollees!$B$2:$B$10000)</f>
        <v>Goodwill Employee</v>
      </c>
      <c r="D11437" t="str">
        <f>_xlfn.XLOOKUP(B11437,Enrollees!A:A,Enrollees!C:C)</f>
        <v>xx</v>
      </c>
    </row>
    <row r="11438" spans="1:4" x14ac:dyDescent="0.2">
      <c r="A11438" s="8">
        <v>44621</v>
      </c>
      <c r="B11438" s="6">
        <v>122740</v>
      </c>
      <c r="C11438" t="str">
        <f>_xlfn.XLOOKUP($B11438,Enrollees!$A$2:$A$10000,Enrollees!$B$2:$B$10000)</f>
        <v>Goodwill Employee</v>
      </c>
      <c r="D11438" t="str">
        <f>_xlfn.XLOOKUP(B11438,Enrollees!A:A,Enrollees!C:C)</f>
        <v>xx</v>
      </c>
    </row>
    <row r="11439" spans="1:4" x14ac:dyDescent="0.2">
      <c r="A11439" s="8">
        <v>44621</v>
      </c>
      <c r="B11439" s="6">
        <v>122705</v>
      </c>
      <c r="C11439" t="str">
        <f>_xlfn.XLOOKUP($B11439,Enrollees!$A$2:$A$10000,Enrollees!$B$2:$B$10000)</f>
        <v>Goodwill Client</v>
      </c>
      <c r="D11439" t="str">
        <f>_xlfn.XLOOKUP(B11439,Enrollees!A:A,Enrollees!C:C)</f>
        <v>xx</v>
      </c>
    </row>
    <row r="11440" spans="1:4" x14ac:dyDescent="0.2">
      <c r="A11440" s="8">
        <v>44621</v>
      </c>
      <c r="B11440" s="6">
        <v>122743</v>
      </c>
      <c r="C11440" t="str">
        <f>_xlfn.XLOOKUP($B11440,Enrollees!$A$2:$A$10000,Enrollees!$B$2:$B$10000)</f>
        <v>Goodwill Employee</v>
      </c>
      <c r="D11440" t="str">
        <f>_xlfn.XLOOKUP(B11440,Enrollees!A:A,Enrollees!C:C)</f>
        <v>xx</v>
      </c>
    </row>
    <row r="11441" spans="1:4" x14ac:dyDescent="0.2">
      <c r="A11441" s="8">
        <v>44621</v>
      </c>
      <c r="B11441" s="6">
        <v>122739</v>
      </c>
      <c r="C11441" t="str">
        <f>_xlfn.XLOOKUP($B11441,Enrollees!$A$2:$A$10000,Enrollees!$B$2:$B$10000)</f>
        <v>Goodwill Employee</v>
      </c>
      <c r="D11441" t="str">
        <f>_xlfn.XLOOKUP(B11441,Enrollees!A:A,Enrollees!C:C)</f>
        <v>xx</v>
      </c>
    </row>
    <row r="11442" spans="1:4" x14ac:dyDescent="0.2">
      <c r="A11442" s="8">
        <v>44621</v>
      </c>
      <c r="B11442" s="6">
        <v>122705</v>
      </c>
      <c r="C11442" t="str">
        <f>_xlfn.XLOOKUP($B11442,Enrollees!$A$2:$A$10000,Enrollees!$B$2:$B$10000)</f>
        <v>Goodwill Client</v>
      </c>
      <c r="D11442" t="str">
        <f>_xlfn.XLOOKUP(B11442,Enrollees!A:A,Enrollees!C:C)</f>
        <v>xx</v>
      </c>
    </row>
    <row r="11443" spans="1:4" x14ac:dyDescent="0.2">
      <c r="A11443" s="8">
        <v>44621</v>
      </c>
      <c r="B11443" s="6">
        <v>122739</v>
      </c>
      <c r="C11443" t="str">
        <f>_xlfn.XLOOKUP($B11443,Enrollees!$A$2:$A$10000,Enrollees!$B$2:$B$10000)</f>
        <v>Goodwill Employee</v>
      </c>
      <c r="D11443" t="str">
        <f>_xlfn.XLOOKUP(B11443,Enrollees!A:A,Enrollees!C:C)</f>
        <v>xx</v>
      </c>
    </row>
    <row r="11444" spans="1:4" x14ac:dyDescent="0.2">
      <c r="A11444" s="8">
        <v>44621</v>
      </c>
      <c r="B11444" s="6">
        <v>122743</v>
      </c>
      <c r="C11444" t="str">
        <f>_xlfn.XLOOKUP($B11444,Enrollees!$A$2:$A$10000,Enrollees!$B$2:$B$10000)</f>
        <v>Goodwill Employee</v>
      </c>
      <c r="D11444" t="str">
        <f>_xlfn.XLOOKUP(B11444,Enrollees!A:A,Enrollees!C:C)</f>
        <v>xx</v>
      </c>
    </row>
    <row r="11445" spans="1:4" x14ac:dyDescent="0.2">
      <c r="A11445" s="8">
        <v>44621</v>
      </c>
      <c r="B11445" s="6">
        <v>122719</v>
      </c>
      <c r="C11445" t="str">
        <f>_xlfn.XLOOKUP($B11445,Enrollees!$A$2:$A$10000,Enrollees!$B$2:$B$10000)</f>
        <v>Goodwill Employee</v>
      </c>
      <c r="D11445" t="str">
        <f>_xlfn.XLOOKUP(B11445,Enrollees!A:A,Enrollees!C:C)</f>
        <v>xx</v>
      </c>
    </row>
    <row r="11446" spans="1:4" x14ac:dyDescent="0.2">
      <c r="A11446" s="8">
        <v>44621</v>
      </c>
      <c r="B11446" s="6">
        <v>122743</v>
      </c>
      <c r="C11446" t="str">
        <f>_xlfn.XLOOKUP($B11446,Enrollees!$A$2:$A$10000,Enrollees!$B$2:$B$10000)</f>
        <v>Goodwill Employee</v>
      </c>
      <c r="D11446" t="str">
        <f>_xlfn.XLOOKUP(B11446,Enrollees!A:A,Enrollees!C:C)</f>
        <v>xx</v>
      </c>
    </row>
    <row r="11447" spans="1:4" x14ac:dyDescent="0.2">
      <c r="A11447" s="8">
        <v>44621</v>
      </c>
      <c r="B11447" s="6">
        <v>122743</v>
      </c>
      <c r="C11447" t="str">
        <f>_xlfn.XLOOKUP($B11447,Enrollees!$A$2:$A$10000,Enrollees!$B$2:$B$10000)</f>
        <v>Goodwill Employee</v>
      </c>
      <c r="D11447" t="str">
        <f>_xlfn.XLOOKUP(B11447,Enrollees!A:A,Enrollees!C:C)</f>
        <v>xx</v>
      </c>
    </row>
    <row r="11448" spans="1:4" x14ac:dyDescent="0.2">
      <c r="A11448" s="8">
        <v>44621</v>
      </c>
      <c r="B11448" s="6">
        <v>122743</v>
      </c>
      <c r="C11448" t="str">
        <f>_xlfn.XLOOKUP($B11448,Enrollees!$A$2:$A$10000,Enrollees!$B$2:$B$10000)</f>
        <v>Goodwill Employee</v>
      </c>
      <c r="D11448" t="str">
        <f>_xlfn.XLOOKUP(B11448,Enrollees!A:A,Enrollees!C:C)</f>
        <v>xx</v>
      </c>
    </row>
    <row r="11449" spans="1:4" x14ac:dyDescent="0.2">
      <c r="A11449" s="8">
        <v>44621</v>
      </c>
      <c r="B11449" s="6">
        <v>122739</v>
      </c>
      <c r="C11449" t="str">
        <f>_xlfn.XLOOKUP($B11449,Enrollees!$A$2:$A$10000,Enrollees!$B$2:$B$10000)</f>
        <v>Goodwill Employee</v>
      </c>
      <c r="D11449" t="str">
        <f>_xlfn.XLOOKUP(B11449,Enrollees!A:A,Enrollees!C:C)</f>
        <v>xx</v>
      </c>
    </row>
    <row r="11450" spans="1:4" x14ac:dyDescent="0.2">
      <c r="A11450" s="8">
        <v>44621</v>
      </c>
      <c r="B11450" s="6">
        <v>122740</v>
      </c>
      <c r="C11450" t="str">
        <f>_xlfn.XLOOKUP($B11450,Enrollees!$A$2:$A$10000,Enrollees!$B$2:$B$10000)</f>
        <v>Goodwill Employee</v>
      </c>
      <c r="D11450" t="str">
        <f>_xlfn.XLOOKUP(B11450,Enrollees!A:A,Enrollees!C:C)</f>
        <v>xx</v>
      </c>
    </row>
    <row r="11451" spans="1:4" x14ac:dyDescent="0.2">
      <c r="A11451" s="8">
        <v>44621</v>
      </c>
      <c r="B11451" s="6">
        <v>122744</v>
      </c>
      <c r="C11451" t="str">
        <f>_xlfn.XLOOKUP($B11451,Enrollees!$A$2:$A$10000,Enrollees!$B$2:$B$10000)</f>
        <v>Goodwill Employee</v>
      </c>
      <c r="D11451" t="str">
        <f>_xlfn.XLOOKUP(B11451,Enrollees!A:A,Enrollees!C:C)</f>
        <v>xx</v>
      </c>
    </row>
    <row r="11452" spans="1:4" x14ac:dyDescent="0.2">
      <c r="A11452" s="8">
        <v>44621</v>
      </c>
      <c r="B11452" s="6">
        <v>122739</v>
      </c>
      <c r="C11452" t="str">
        <f>_xlfn.XLOOKUP($B11452,Enrollees!$A$2:$A$10000,Enrollees!$B$2:$B$10000)</f>
        <v>Goodwill Employee</v>
      </c>
      <c r="D11452" t="str">
        <f>_xlfn.XLOOKUP(B11452,Enrollees!A:A,Enrollees!C:C)</f>
        <v>xx</v>
      </c>
    </row>
    <row r="11453" spans="1:4" x14ac:dyDescent="0.2">
      <c r="A11453" s="8">
        <v>44621</v>
      </c>
      <c r="B11453" s="6">
        <v>122744</v>
      </c>
      <c r="C11453" t="str">
        <f>_xlfn.XLOOKUP($B11453,Enrollees!$A$2:$A$10000,Enrollees!$B$2:$B$10000)</f>
        <v>Goodwill Employee</v>
      </c>
      <c r="D11453" t="str">
        <f>_xlfn.XLOOKUP(B11453,Enrollees!A:A,Enrollees!C:C)</f>
        <v>xx</v>
      </c>
    </row>
    <row r="11454" spans="1:4" x14ac:dyDescent="0.2">
      <c r="A11454" s="8">
        <v>44621</v>
      </c>
      <c r="B11454" s="6">
        <v>122739</v>
      </c>
      <c r="C11454" t="str">
        <f>_xlfn.XLOOKUP($B11454,Enrollees!$A$2:$A$10000,Enrollees!$B$2:$B$10000)</f>
        <v>Goodwill Employee</v>
      </c>
      <c r="D11454" t="str">
        <f>_xlfn.XLOOKUP(B11454,Enrollees!A:A,Enrollees!C:C)</f>
        <v>xx</v>
      </c>
    </row>
    <row r="11455" spans="1:4" x14ac:dyDescent="0.2">
      <c r="A11455" s="8">
        <v>44621</v>
      </c>
      <c r="B11455" s="6">
        <v>122719</v>
      </c>
      <c r="C11455" t="str">
        <f>_xlfn.XLOOKUP($B11455,Enrollees!$A$2:$A$10000,Enrollees!$B$2:$B$10000)</f>
        <v>Goodwill Employee</v>
      </c>
      <c r="D11455" t="str">
        <f>_xlfn.XLOOKUP(B11455,Enrollees!A:A,Enrollees!C:C)</f>
        <v>xx</v>
      </c>
    </row>
    <row r="11456" spans="1:4" x14ac:dyDescent="0.2">
      <c r="A11456" s="8">
        <v>44621</v>
      </c>
      <c r="B11456" s="6">
        <v>122705</v>
      </c>
      <c r="C11456" t="str">
        <f>_xlfn.XLOOKUP($B11456,Enrollees!$A$2:$A$10000,Enrollees!$B$2:$B$10000)</f>
        <v>Goodwill Client</v>
      </c>
      <c r="D11456" t="str">
        <f>_xlfn.XLOOKUP(B11456,Enrollees!A:A,Enrollees!C:C)</f>
        <v>xx</v>
      </c>
    </row>
    <row r="11457" spans="1:4" x14ac:dyDescent="0.2">
      <c r="A11457" s="8">
        <v>44621</v>
      </c>
      <c r="B11457" s="6">
        <v>122705</v>
      </c>
      <c r="C11457" t="str">
        <f>_xlfn.XLOOKUP($B11457,Enrollees!$A$2:$A$10000,Enrollees!$B$2:$B$10000)</f>
        <v>Goodwill Client</v>
      </c>
      <c r="D11457" t="str">
        <f>_xlfn.XLOOKUP(B11457,Enrollees!A:A,Enrollees!C:C)</f>
        <v>xx</v>
      </c>
    </row>
    <row r="11458" spans="1:4" x14ac:dyDescent="0.2">
      <c r="A11458" s="8">
        <v>44621</v>
      </c>
      <c r="B11458" s="6">
        <v>122719</v>
      </c>
      <c r="C11458" t="str">
        <f>_xlfn.XLOOKUP($B11458,Enrollees!$A$2:$A$10000,Enrollees!$B$2:$B$10000)</f>
        <v>Goodwill Employee</v>
      </c>
      <c r="D11458" t="str">
        <f>_xlfn.XLOOKUP(B11458,Enrollees!A:A,Enrollees!C:C)</f>
        <v>xx</v>
      </c>
    </row>
    <row r="11459" spans="1:4" x14ac:dyDescent="0.2">
      <c r="A11459" s="8">
        <v>44621</v>
      </c>
      <c r="B11459" s="6">
        <v>122705</v>
      </c>
      <c r="C11459" t="str">
        <f>_xlfn.XLOOKUP($B11459,Enrollees!$A$2:$A$10000,Enrollees!$B$2:$B$10000)</f>
        <v>Goodwill Client</v>
      </c>
      <c r="D11459" t="str">
        <f>_xlfn.XLOOKUP(B11459,Enrollees!A:A,Enrollees!C:C)</f>
        <v>xx</v>
      </c>
    </row>
    <row r="11460" spans="1:4" x14ac:dyDescent="0.2">
      <c r="A11460" s="8">
        <v>44621</v>
      </c>
      <c r="B11460" s="6">
        <v>122705</v>
      </c>
      <c r="C11460" t="str">
        <f>_xlfn.XLOOKUP($B11460,Enrollees!$A$2:$A$10000,Enrollees!$B$2:$B$10000)</f>
        <v>Goodwill Client</v>
      </c>
      <c r="D11460" t="str">
        <f>_xlfn.XLOOKUP(B11460,Enrollees!A:A,Enrollees!C:C)</f>
        <v>xx</v>
      </c>
    </row>
    <row r="11461" spans="1:4" x14ac:dyDescent="0.2">
      <c r="A11461" s="8">
        <v>44621</v>
      </c>
      <c r="B11461" s="6">
        <v>122739</v>
      </c>
      <c r="C11461" t="str">
        <f>_xlfn.XLOOKUP($B11461,Enrollees!$A$2:$A$10000,Enrollees!$B$2:$B$10000)</f>
        <v>Goodwill Employee</v>
      </c>
      <c r="D11461" t="str">
        <f>_xlfn.XLOOKUP(B11461,Enrollees!A:A,Enrollees!C:C)</f>
        <v>xx</v>
      </c>
    </row>
    <row r="11462" spans="1:4" x14ac:dyDescent="0.2">
      <c r="A11462" s="8">
        <v>44621</v>
      </c>
      <c r="B11462" s="6">
        <v>122705</v>
      </c>
      <c r="C11462" t="str">
        <f>_xlfn.XLOOKUP($B11462,Enrollees!$A$2:$A$10000,Enrollees!$B$2:$B$10000)</f>
        <v>Goodwill Client</v>
      </c>
      <c r="D11462" t="str">
        <f>_xlfn.XLOOKUP(B11462,Enrollees!A:A,Enrollees!C:C)</f>
        <v>xx</v>
      </c>
    </row>
    <row r="11463" spans="1:4" x14ac:dyDescent="0.2">
      <c r="A11463" s="8">
        <v>44621</v>
      </c>
      <c r="B11463" s="6">
        <v>122744</v>
      </c>
      <c r="C11463" t="str">
        <f>_xlfn.XLOOKUP($B11463,Enrollees!$A$2:$A$10000,Enrollees!$B$2:$B$10000)</f>
        <v>Goodwill Employee</v>
      </c>
      <c r="D11463" t="str">
        <f>_xlfn.XLOOKUP(B11463,Enrollees!A:A,Enrollees!C:C)</f>
        <v>xx</v>
      </c>
    </row>
    <row r="11464" spans="1:4" x14ac:dyDescent="0.2">
      <c r="A11464" s="8">
        <v>44621</v>
      </c>
      <c r="B11464" s="6">
        <v>122739</v>
      </c>
      <c r="C11464" t="str">
        <f>_xlfn.XLOOKUP($B11464,Enrollees!$A$2:$A$10000,Enrollees!$B$2:$B$10000)</f>
        <v>Goodwill Employee</v>
      </c>
      <c r="D11464" t="str">
        <f>_xlfn.XLOOKUP(B11464,Enrollees!A:A,Enrollees!C:C)</f>
        <v>xx</v>
      </c>
    </row>
    <row r="11465" spans="1:4" x14ac:dyDescent="0.2">
      <c r="A11465" s="8">
        <v>44621</v>
      </c>
      <c r="B11465" s="6">
        <v>122739</v>
      </c>
      <c r="C11465" t="str">
        <f>_xlfn.XLOOKUP($B11465,Enrollees!$A$2:$A$10000,Enrollees!$B$2:$B$10000)</f>
        <v>Goodwill Employee</v>
      </c>
      <c r="D11465" t="str">
        <f>_xlfn.XLOOKUP(B11465,Enrollees!A:A,Enrollees!C:C)</f>
        <v>xx</v>
      </c>
    </row>
    <row r="11466" spans="1:4" x14ac:dyDescent="0.2">
      <c r="A11466" s="8">
        <v>44621</v>
      </c>
      <c r="B11466" s="6">
        <v>122705</v>
      </c>
      <c r="C11466" t="str">
        <f>_xlfn.XLOOKUP($B11466,Enrollees!$A$2:$A$10000,Enrollees!$B$2:$B$10000)</f>
        <v>Goodwill Client</v>
      </c>
      <c r="D11466" t="str">
        <f>_xlfn.XLOOKUP(B11466,Enrollees!A:A,Enrollees!C:C)</f>
        <v>xx</v>
      </c>
    </row>
    <row r="11467" spans="1:4" x14ac:dyDescent="0.2">
      <c r="A11467" s="8">
        <v>44621</v>
      </c>
      <c r="B11467" s="6">
        <v>122705</v>
      </c>
      <c r="C11467" t="str">
        <f>_xlfn.XLOOKUP($B11467,Enrollees!$A$2:$A$10000,Enrollees!$B$2:$B$10000)</f>
        <v>Goodwill Client</v>
      </c>
      <c r="D11467" t="str">
        <f>_xlfn.XLOOKUP(B11467,Enrollees!A:A,Enrollees!C:C)</f>
        <v>xx</v>
      </c>
    </row>
    <row r="11468" spans="1:4" x14ac:dyDescent="0.2">
      <c r="A11468" s="8">
        <v>44621</v>
      </c>
      <c r="B11468" s="6">
        <v>122705</v>
      </c>
      <c r="C11468" t="str">
        <f>_xlfn.XLOOKUP($B11468,Enrollees!$A$2:$A$10000,Enrollees!$B$2:$B$10000)</f>
        <v>Goodwill Client</v>
      </c>
      <c r="D11468" t="str">
        <f>_xlfn.XLOOKUP(B11468,Enrollees!A:A,Enrollees!C:C)</f>
        <v>xx</v>
      </c>
    </row>
    <row r="11469" spans="1:4" x14ac:dyDescent="0.2">
      <c r="A11469" s="8">
        <v>44621</v>
      </c>
      <c r="B11469" s="6">
        <v>122719</v>
      </c>
      <c r="C11469" t="str">
        <f>_xlfn.XLOOKUP($B11469,Enrollees!$A$2:$A$10000,Enrollees!$B$2:$B$10000)</f>
        <v>Goodwill Employee</v>
      </c>
      <c r="D11469" t="str">
        <f>_xlfn.XLOOKUP(B11469,Enrollees!A:A,Enrollees!C:C)</f>
        <v>xx</v>
      </c>
    </row>
    <row r="11470" spans="1:4" x14ac:dyDescent="0.2">
      <c r="A11470" s="8">
        <v>44621</v>
      </c>
      <c r="B11470" s="6">
        <v>122739</v>
      </c>
      <c r="C11470" t="str">
        <f>_xlfn.XLOOKUP($B11470,Enrollees!$A$2:$A$10000,Enrollees!$B$2:$B$10000)</f>
        <v>Goodwill Employee</v>
      </c>
      <c r="D11470" t="str">
        <f>_xlfn.XLOOKUP(B11470,Enrollees!A:A,Enrollees!C:C)</f>
        <v>xx</v>
      </c>
    </row>
    <row r="11471" spans="1:4" x14ac:dyDescent="0.2">
      <c r="A11471" s="8">
        <v>44621</v>
      </c>
      <c r="B11471" s="6">
        <v>122739</v>
      </c>
      <c r="C11471" t="str">
        <f>_xlfn.XLOOKUP($B11471,Enrollees!$A$2:$A$10000,Enrollees!$B$2:$B$10000)</f>
        <v>Goodwill Employee</v>
      </c>
      <c r="D11471" t="str">
        <f>_xlfn.XLOOKUP(B11471,Enrollees!A:A,Enrollees!C:C)</f>
        <v>xx</v>
      </c>
    </row>
    <row r="11472" spans="1:4" x14ac:dyDescent="0.2">
      <c r="A11472" s="8">
        <v>44621</v>
      </c>
      <c r="B11472" s="6">
        <v>122705</v>
      </c>
      <c r="C11472" t="str">
        <f>_xlfn.XLOOKUP($B11472,Enrollees!$A$2:$A$10000,Enrollees!$B$2:$B$10000)</f>
        <v>Goodwill Client</v>
      </c>
      <c r="D11472" t="str">
        <f>_xlfn.XLOOKUP(B11472,Enrollees!A:A,Enrollees!C:C)</f>
        <v>xx</v>
      </c>
    </row>
    <row r="11473" spans="1:4" x14ac:dyDescent="0.2">
      <c r="A11473" s="8">
        <v>44621</v>
      </c>
      <c r="B11473" s="6">
        <v>122705</v>
      </c>
      <c r="C11473" t="str">
        <f>_xlfn.XLOOKUP($B11473,Enrollees!$A$2:$A$10000,Enrollees!$B$2:$B$10000)</f>
        <v>Goodwill Client</v>
      </c>
      <c r="D11473" t="str">
        <f>_xlfn.XLOOKUP(B11473,Enrollees!A:A,Enrollees!C:C)</f>
        <v>xx</v>
      </c>
    </row>
    <row r="11474" spans="1:4" x14ac:dyDescent="0.2">
      <c r="A11474" s="8">
        <v>44621</v>
      </c>
      <c r="B11474" s="6">
        <v>122719</v>
      </c>
      <c r="C11474" t="str">
        <f>_xlfn.XLOOKUP($B11474,Enrollees!$A$2:$A$10000,Enrollees!$B$2:$B$10000)</f>
        <v>Goodwill Employee</v>
      </c>
      <c r="D11474" t="str">
        <f>_xlfn.XLOOKUP(B11474,Enrollees!A:A,Enrollees!C:C)</f>
        <v>xx</v>
      </c>
    </row>
    <row r="11475" spans="1:4" x14ac:dyDescent="0.2">
      <c r="A11475" s="8">
        <v>44621</v>
      </c>
      <c r="B11475" s="6">
        <v>122740</v>
      </c>
      <c r="C11475" t="str">
        <f>_xlfn.XLOOKUP($B11475,Enrollees!$A$2:$A$10000,Enrollees!$B$2:$B$10000)</f>
        <v>Goodwill Employee</v>
      </c>
      <c r="D11475" t="str">
        <f>_xlfn.XLOOKUP(B11475,Enrollees!A:A,Enrollees!C:C)</f>
        <v>xx</v>
      </c>
    </row>
    <row r="11476" spans="1:4" x14ac:dyDescent="0.2">
      <c r="A11476" s="8">
        <v>44621</v>
      </c>
      <c r="B11476" s="6">
        <v>122719</v>
      </c>
      <c r="C11476" t="str">
        <f>_xlfn.XLOOKUP($B11476,Enrollees!$A$2:$A$10000,Enrollees!$B$2:$B$10000)</f>
        <v>Goodwill Employee</v>
      </c>
      <c r="D11476" t="str">
        <f>_xlfn.XLOOKUP(B11476,Enrollees!A:A,Enrollees!C:C)</f>
        <v>xx</v>
      </c>
    </row>
    <row r="11477" spans="1:4" x14ac:dyDescent="0.2">
      <c r="A11477" s="8">
        <v>44621</v>
      </c>
      <c r="B11477" s="6">
        <v>122705</v>
      </c>
      <c r="C11477" t="str">
        <f>_xlfn.XLOOKUP($B11477,Enrollees!$A$2:$A$10000,Enrollees!$B$2:$B$10000)</f>
        <v>Goodwill Client</v>
      </c>
      <c r="D11477" t="str">
        <f>_xlfn.XLOOKUP(B11477,Enrollees!A:A,Enrollees!C:C)</f>
        <v>xx</v>
      </c>
    </row>
    <row r="11478" spans="1:4" x14ac:dyDescent="0.2">
      <c r="A11478" s="8">
        <v>44621</v>
      </c>
      <c r="B11478" s="6">
        <v>122705</v>
      </c>
      <c r="C11478" t="str">
        <f>_xlfn.XLOOKUP($B11478,Enrollees!$A$2:$A$10000,Enrollees!$B$2:$B$10000)</f>
        <v>Goodwill Client</v>
      </c>
      <c r="D11478" t="str">
        <f>_xlfn.XLOOKUP(B11478,Enrollees!A:A,Enrollees!C:C)</f>
        <v>xx</v>
      </c>
    </row>
    <row r="11479" spans="1:4" x14ac:dyDescent="0.2">
      <c r="A11479" s="8">
        <v>44621</v>
      </c>
      <c r="B11479" s="6">
        <v>122739</v>
      </c>
      <c r="C11479" t="str">
        <f>_xlfn.XLOOKUP($B11479,Enrollees!$A$2:$A$10000,Enrollees!$B$2:$B$10000)</f>
        <v>Goodwill Employee</v>
      </c>
      <c r="D11479" t="str">
        <f>_xlfn.XLOOKUP(B11479,Enrollees!A:A,Enrollees!C:C)</f>
        <v>xx</v>
      </c>
    </row>
    <row r="11480" spans="1:4" x14ac:dyDescent="0.2">
      <c r="A11480" s="8">
        <v>44621</v>
      </c>
      <c r="B11480" s="6">
        <v>122739</v>
      </c>
      <c r="C11480" t="str">
        <f>_xlfn.XLOOKUP($B11480,Enrollees!$A$2:$A$10000,Enrollees!$B$2:$B$10000)</f>
        <v>Goodwill Employee</v>
      </c>
      <c r="D11480" t="str">
        <f>_xlfn.XLOOKUP(B11480,Enrollees!A:A,Enrollees!C:C)</f>
        <v>xx</v>
      </c>
    </row>
    <row r="11481" spans="1:4" x14ac:dyDescent="0.2">
      <c r="A11481" s="8">
        <v>44621</v>
      </c>
      <c r="B11481" s="6">
        <v>122705</v>
      </c>
      <c r="C11481" t="str">
        <f>_xlfn.XLOOKUP($B11481,Enrollees!$A$2:$A$10000,Enrollees!$B$2:$B$10000)</f>
        <v>Goodwill Client</v>
      </c>
      <c r="D11481" t="str">
        <f>_xlfn.XLOOKUP(B11481,Enrollees!A:A,Enrollees!C:C)</f>
        <v>xx</v>
      </c>
    </row>
    <row r="11482" spans="1:4" x14ac:dyDescent="0.2">
      <c r="A11482" s="8">
        <v>44621</v>
      </c>
      <c r="B11482" s="6">
        <v>122705</v>
      </c>
      <c r="C11482" t="str">
        <f>_xlfn.XLOOKUP($B11482,Enrollees!$A$2:$A$10000,Enrollees!$B$2:$B$10000)</f>
        <v>Goodwill Client</v>
      </c>
      <c r="D11482" t="str">
        <f>_xlfn.XLOOKUP(B11482,Enrollees!A:A,Enrollees!C:C)</f>
        <v>xx</v>
      </c>
    </row>
    <row r="11483" spans="1:4" x14ac:dyDescent="0.2">
      <c r="A11483" s="8">
        <v>44621</v>
      </c>
      <c r="B11483" s="6">
        <v>122740</v>
      </c>
      <c r="C11483" t="str">
        <f>_xlfn.XLOOKUP($B11483,Enrollees!$A$2:$A$10000,Enrollees!$B$2:$B$10000)</f>
        <v>Goodwill Employee</v>
      </c>
      <c r="D11483" t="str">
        <f>_xlfn.XLOOKUP(B11483,Enrollees!A:A,Enrollees!C:C)</f>
        <v>xx</v>
      </c>
    </row>
    <row r="11484" spans="1:4" x14ac:dyDescent="0.2">
      <c r="A11484" s="8">
        <v>44621</v>
      </c>
      <c r="B11484" s="6">
        <v>122740</v>
      </c>
      <c r="C11484" t="str">
        <f>_xlfn.XLOOKUP($B11484,Enrollees!$A$2:$A$10000,Enrollees!$B$2:$B$10000)</f>
        <v>Goodwill Employee</v>
      </c>
      <c r="D11484" t="str">
        <f>_xlfn.XLOOKUP(B11484,Enrollees!A:A,Enrollees!C:C)</f>
        <v>xx</v>
      </c>
    </row>
    <row r="11485" spans="1:4" x14ac:dyDescent="0.2">
      <c r="A11485" s="8">
        <v>44621</v>
      </c>
      <c r="B11485" s="6">
        <v>122719</v>
      </c>
      <c r="C11485" t="str">
        <f>_xlfn.XLOOKUP($B11485,Enrollees!$A$2:$A$10000,Enrollees!$B$2:$B$10000)</f>
        <v>Goodwill Employee</v>
      </c>
      <c r="D11485" t="str">
        <f>_xlfn.XLOOKUP(B11485,Enrollees!A:A,Enrollees!C:C)</f>
        <v>xx</v>
      </c>
    </row>
    <row r="11486" spans="1:4" x14ac:dyDescent="0.2">
      <c r="A11486" s="8">
        <v>44621</v>
      </c>
      <c r="B11486" s="6">
        <v>122719</v>
      </c>
      <c r="C11486" t="str">
        <f>_xlfn.XLOOKUP($B11486,Enrollees!$A$2:$A$10000,Enrollees!$B$2:$B$10000)</f>
        <v>Goodwill Employee</v>
      </c>
      <c r="D11486" t="str">
        <f>_xlfn.XLOOKUP(B11486,Enrollees!A:A,Enrollees!C:C)</f>
        <v>xx</v>
      </c>
    </row>
    <row r="11487" spans="1:4" x14ac:dyDescent="0.2">
      <c r="A11487" s="8">
        <v>44621</v>
      </c>
      <c r="B11487" s="6">
        <v>122719</v>
      </c>
      <c r="C11487" t="str">
        <f>_xlfn.XLOOKUP($B11487,Enrollees!$A$2:$A$10000,Enrollees!$B$2:$B$10000)</f>
        <v>Goodwill Employee</v>
      </c>
      <c r="D11487" t="str">
        <f>_xlfn.XLOOKUP(B11487,Enrollees!A:A,Enrollees!C:C)</f>
        <v>xx</v>
      </c>
    </row>
    <row r="11488" spans="1:4" x14ac:dyDescent="0.2">
      <c r="A11488" s="8">
        <v>44621</v>
      </c>
      <c r="B11488" s="6">
        <v>122740</v>
      </c>
      <c r="C11488" t="str">
        <f>_xlfn.XLOOKUP($B11488,Enrollees!$A$2:$A$10000,Enrollees!$B$2:$B$10000)</f>
        <v>Goodwill Employee</v>
      </c>
      <c r="D11488" t="str">
        <f>_xlfn.XLOOKUP(B11488,Enrollees!A:A,Enrollees!C:C)</f>
        <v>xx</v>
      </c>
    </row>
    <row r="11489" spans="1:4" x14ac:dyDescent="0.2">
      <c r="A11489" s="8">
        <v>44621</v>
      </c>
      <c r="B11489" s="6">
        <v>122740</v>
      </c>
      <c r="C11489" t="str">
        <f>_xlfn.XLOOKUP($B11489,Enrollees!$A$2:$A$10000,Enrollees!$B$2:$B$10000)</f>
        <v>Goodwill Employee</v>
      </c>
      <c r="D11489" t="str">
        <f>_xlfn.XLOOKUP(B11489,Enrollees!A:A,Enrollees!C:C)</f>
        <v>xx</v>
      </c>
    </row>
    <row r="11490" spans="1:4" x14ac:dyDescent="0.2">
      <c r="A11490" s="8">
        <v>44621</v>
      </c>
      <c r="B11490" s="6">
        <v>122740</v>
      </c>
      <c r="C11490" t="str">
        <f>_xlfn.XLOOKUP($B11490,Enrollees!$A$2:$A$10000,Enrollees!$B$2:$B$10000)</f>
        <v>Goodwill Employee</v>
      </c>
      <c r="D11490" t="str">
        <f>_xlfn.XLOOKUP(B11490,Enrollees!A:A,Enrollees!C:C)</f>
        <v>xx</v>
      </c>
    </row>
    <row r="11491" spans="1:4" x14ac:dyDescent="0.2">
      <c r="A11491" s="8">
        <v>44621</v>
      </c>
      <c r="B11491" s="6">
        <v>122705</v>
      </c>
      <c r="C11491" t="str">
        <f>_xlfn.XLOOKUP($B11491,Enrollees!$A$2:$A$10000,Enrollees!$B$2:$B$10000)</f>
        <v>Goodwill Client</v>
      </c>
      <c r="D11491" t="str">
        <f>_xlfn.XLOOKUP(B11491,Enrollees!A:A,Enrollees!C:C)</f>
        <v>xx</v>
      </c>
    </row>
    <row r="11492" spans="1:4" x14ac:dyDescent="0.2">
      <c r="A11492" s="8">
        <v>44621</v>
      </c>
      <c r="B11492" s="6">
        <v>122705</v>
      </c>
      <c r="C11492" t="str">
        <f>_xlfn.XLOOKUP($B11492,Enrollees!$A$2:$A$10000,Enrollees!$B$2:$B$10000)</f>
        <v>Goodwill Client</v>
      </c>
      <c r="D11492" t="str">
        <f>_xlfn.XLOOKUP(B11492,Enrollees!A:A,Enrollees!C:C)</f>
        <v>xx</v>
      </c>
    </row>
    <row r="11493" spans="1:4" x14ac:dyDescent="0.2">
      <c r="A11493" s="8">
        <v>44621</v>
      </c>
      <c r="B11493" s="6">
        <v>122719</v>
      </c>
      <c r="C11493" t="str">
        <f>_xlfn.XLOOKUP($B11493,Enrollees!$A$2:$A$10000,Enrollees!$B$2:$B$10000)</f>
        <v>Goodwill Employee</v>
      </c>
      <c r="D11493" t="str">
        <f>_xlfn.XLOOKUP(B11493,Enrollees!A:A,Enrollees!C:C)</f>
        <v>xx</v>
      </c>
    </row>
    <row r="11494" spans="1:4" x14ac:dyDescent="0.2">
      <c r="A11494" s="8">
        <v>44621</v>
      </c>
      <c r="B11494" s="6">
        <v>122705</v>
      </c>
      <c r="C11494" t="str">
        <f>_xlfn.XLOOKUP($B11494,Enrollees!$A$2:$A$10000,Enrollees!$B$2:$B$10000)</f>
        <v>Goodwill Client</v>
      </c>
      <c r="D11494" t="str">
        <f>_xlfn.XLOOKUP(B11494,Enrollees!A:A,Enrollees!C:C)</f>
        <v>xx</v>
      </c>
    </row>
    <row r="11495" spans="1:4" x14ac:dyDescent="0.2">
      <c r="A11495" s="8">
        <v>44621</v>
      </c>
      <c r="B11495" s="6">
        <v>122705</v>
      </c>
      <c r="C11495" t="str">
        <f>_xlfn.XLOOKUP($B11495,Enrollees!$A$2:$A$10000,Enrollees!$B$2:$B$10000)</f>
        <v>Goodwill Client</v>
      </c>
      <c r="D11495" t="str">
        <f>_xlfn.XLOOKUP(B11495,Enrollees!A:A,Enrollees!C:C)</f>
        <v>xx</v>
      </c>
    </row>
    <row r="11496" spans="1:4" x14ac:dyDescent="0.2">
      <c r="A11496" s="8">
        <v>44621</v>
      </c>
      <c r="B11496" s="6">
        <v>122740</v>
      </c>
      <c r="C11496" t="str">
        <f>_xlfn.XLOOKUP($B11496,Enrollees!$A$2:$A$10000,Enrollees!$B$2:$B$10000)</f>
        <v>Goodwill Employee</v>
      </c>
      <c r="D11496" t="str">
        <f>_xlfn.XLOOKUP(B11496,Enrollees!A:A,Enrollees!C:C)</f>
        <v>xx</v>
      </c>
    </row>
    <row r="11497" spans="1:4" x14ac:dyDescent="0.2">
      <c r="A11497" s="8">
        <v>44621</v>
      </c>
      <c r="B11497" s="6">
        <v>122738</v>
      </c>
      <c r="C11497" t="str">
        <f>_xlfn.XLOOKUP($B11497,Enrollees!$A$2:$A$10000,Enrollees!$B$2:$B$10000)</f>
        <v>Goodwill Employee</v>
      </c>
      <c r="D11497" t="str">
        <f>_xlfn.XLOOKUP(B11497,Enrollees!A:A,Enrollees!C:C)</f>
        <v>xx</v>
      </c>
    </row>
    <row r="11498" spans="1:4" x14ac:dyDescent="0.2">
      <c r="A11498" s="8">
        <v>44621</v>
      </c>
      <c r="B11498" s="6">
        <v>122719</v>
      </c>
      <c r="C11498" t="str">
        <f>_xlfn.XLOOKUP($B11498,Enrollees!$A$2:$A$10000,Enrollees!$B$2:$B$10000)</f>
        <v>Goodwill Employee</v>
      </c>
      <c r="D11498" t="str">
        <f>_xlfn.XLOOKUP(B11498,Enrollees!A:A,Enrollees!C:C)</f>
        <v>xx</v>
      </c>
    </row>
    <row r="11499" spans="1:4" x14ac:dyDescent="0.2">
      <c r="A11499" s="8">
        <v>44621</v>
      </c>
      <c r="B11499" s="6">
        <v>122740</v>
      </c>
      <c r="C11499" t="str">
        <f>_xlfn.XLOOKUP($B11499,Enrollees!$A$2:$A$10000,Enrollees!$B$2:$B$10000)</f>
        <v>Goodwill Employee</v>
      </c>
      <c r="D11499" t="str">
        <f>_xlfn.XLOOKUP(B11499,Enrollees!A:A,Enrollees!C:C)</f>
        <v>xx</v>
      </c>
    </row>
    <row r="11500" spans="1:4" x14ac:dyDescent="0.2">
      <c r="A11500" s="8">
        <v>44621</v>
      </c>
      <c r="B11500" s="6">
        <v>122719</v>
      </c>
      <c r="C11500" t="str">
        <f>_xlfn.XLOOKUP($B11500,Enrollees!$A$2:$A$10000,Enrollees!$B$2:$B$10000)</f>
        <v>Goodwill Employee</v>
      </c>
      <c r="D11500" t="str">
        <f>_xlfn.XLOOKUP(B11500,Enrollees!A:A,Enrollees!C:C)</f>
        <v>xx</v>
      </c>
    </row>
    <row r="11501" spans="1:4" x14ac:dyDescent="0.2">
      <c r="A11501" s="8">
        <v>44621</v>
      </c>
      <c r="B11501" s="6">
        <v>122745</v>
      </c>
      <c r="C11501" t="str">
        <f>_xlfn.XLOOKUP($B11501,Enrollees!$A$2:$A$10000,Enrollees!$B$2:$B$10000)</f>
        <v>Goodwill Employee</v>
      </c>
      <c r="D11501" t="str">
        <f>_xlfn.XLOOKUP(B11501,Enrollees!A:A,Enrollees!C:C)</f>
        <v>xx</v>
      </c>
    </row>
    <row r="11502" spans="1:4" x14ac:dyDescent="0.2">
      <c r="A11502" s="8">
        <v>44621</v>
      </c>
      <c r="B11502" s="6">
        <v>122745</v>
      </c>
      <c r="C11502" t="str">
        <f>_xlfn.XLOOKUP($B11502,Enrollees!$A$2:$A$10000,Enrollees!$B$2:$B$10000)</f>
        <v>Goodwill Employee</v>
      </c>
      <c r="D11502" t="str">
        <f>_xlfn.XLOOKUP(B11502,Enrollees!A:A,Enrollees!C:C)</f>
        <v>xx</v>
      </c>
    </row>
    <row r="11503" spans="1:4" x14ac:dyDescent="0.2">
      <c r="A11503" s="8">
        <v>44621</v>
      </c>
      <c r="B11503" s="6">
        <v>122740</v>
      </c>
      <c r="C11503" t="str">
        <f>_xlfn.XLOOKUP($B11503,Enrollees!$A$2:$A$10000,Enrollees!$B$2:$B$10000)</f>
        <v>Goodwill Employee</v>
      </c>
      <c r="D11503" t="str">
        <f>_xlfn.XLOOKUP(B11503,Enrollees!A:A,Enrollees!C:C)</f>
        <v>xx</v>
      </c>
    </row>
    <row r="11504" spans="1:4" x14ac:dyDescent="0.2">
      <c r="A11504" s="8">
        <v>44621</v>
      </c>
      <c r="B11504" s="6">
        <v>122719</v>
      </c>
      <c r="C11504" t="str">
        <f>_xlfn.XLOOKUP($B11504,Enrollees!$A$2:$A$10000,Enrollees!$B$2:$B$10000)</f>
        <v>Goodwill Employee</v>
      </c>
      <c r="D11504" t="str">
        <f>_xlfn.XLOOKUP(B11504,Enrollees!A:A,Enrollees!C:C)</f>
        <v>xx</v>
      </c>
    </row>
    <row r="11505" spans="1:4" x14ac:dyDescent="0.2">
      <c r="A11505" s="8">
        <v>44621</v>
      </c>
      <c r="B11505" s="6">
        <v>122740</v>
      </c>
      <c r="C11505" t="str">
        <f>_xlfn.XLOOKUP($B11505,Enrollees!$A$2:$A$10000,Enrollees!$B$2:$B$10000)</f>
        <v>Goodwill Employee</v>
      </c>
      <c r="D11505" t="str">
        <f>_xlfn.XLOOKUP(B11505,Enrollees!A:A,Enrollees!C:C)</f>
        <v>xx</v>
      </c>
    </row>
    <row r="11506" spans="1:4" x14ac:dyDescent="0.2">
      <c r="A11506" s="8">
        <v>44621</v>
      </c>
      <c r="B11506" s="6">
        <v>122705</v>
      </c>
      <c r="C11506" t="str">
        <f>_xlfn.XLOOKUP($B11506,Enrollees!$A$2:$A$10000,Enrollees!$B$2:$B$10000)</f>
        <v>Goodwill Client</v>
      </c>
      <c r="D11506" t="str">
        <f>_xlfn.XLOOKUP(B11506,Enrollees!A:A,Enrollees!C:C)</f>
        <v>xx</v>
      </c>
    </row>
    <row r="11507" spans="1:4" x14ac:dyDescent="0.2">
      <c r="A11507" s="8">
        <v>44621</v>
      </c>
      <c r="B11507" s="6">
        <v>122705</v>
      </c>
      <c r="C11507" t="str">
        <f>_xlfn.XLOOKUP($B11507,Enrollees!$A$2:$A$10000,Enrollees!$B$2:$B$10000)</f>
        <v>Goodwill Client</v>
      </c>
      <c r="D11507" t="str">
        <f>_xlfn.XLOOKUP(B11507,Enrollees!A:A,Enrollees!C:C)</f>
        <v>xx</v>
      </c>
    </row>
    <row r="11508" spans="1:4" x14ac:dyDescent="0.2">
      <c r="A11508" s="8">
        <v>44621</v>
      </c>
      <c r="B11508" s="6">
        <v>122705</v>
      </c>
      <c r="C11508" t="str">
        <f>_xlfn.XLOOKUP($B11508,Enrollees!$A$2:$A$10000,Enrollees!$B$2:$B$10000)</f>
        <v>Goodwill Client</v>
      </c>
      <c r="D11508" t="str">
        <f>_xlfn.XLOOKUP(B11508,Enrollees!A:A,Enrollees!C:C)</f>
        <v>xx</v>
      </c>
    </row>
    <row r="11509" spans="1:4" x14ac:dyDescent="0.2">
      <c r="A11509" s="8">
        <v>44621</v>
      </c>
      <c r="B11509" s="6">
        <v>122705</v>
      </c>
      <c r="C11509" t="str">
        <f>_xlfn.XLOOKUP($B11509,Enrollees!$A$2:$A$10000,Enrollees!$B$2:$B$10000)</f>
        <v>Goodwill Client</v>
      </c>
      <c r="D11509" t="str">
        <f>_xlfn.XLOOKUP(B11509,Enrollees!A:A,Enrollees!C:C)</f>
        <v>xx</v>
      </c>
    </row>
    <row r="11510" spans="1:4" x14ac:dyDescent="0.2">
      <c r="A11510" s="8">
        <v>44621</v>
      </c>
      <c r="B11510" s="6">
        <v>122740</v>
      </c>
      <c r="C11510" t="str">
        <f>_xlfn.XLOOKUP($B11510,Enrollees!$A$2:$A$10000,Enrollees!$B$2:$B$10000)</f>
        <v>Goodwill Employee</v>
      </c>
      <c r="D11510" t="str">
        <f>_xlfn.XLOOKUP(B11510,Enrollees!A:A,Enrollees!C:C)</f>
        <v>xx</v>
      </c>
    </row>
    <row r="11511" spans="1:4" x14ac:dyDescent="0.2">
      <c r="A11511" s="8">
        <v>44621</v>
      </c>
      <c r="B11511" s="6">
        <v>122705</v>
      </c>
      <c r="C11511" t="str">
        <f>_xlfn.XLOOKUP($B11511,Enrollees!$A$2:$A$10000,Enrollees!$B$2:$B$10000)</f>
        <v>Goodwill Client</v>
      </c>
      <c r="D11511" t="str">
        <f>_xlfn.XLOOKUP(B11511,Enrollees!A:A,Enrollees!C:C)</f>
        <v>xx</v>
      </c>
    </row>
    <row r="11512" spans="1:4" x14ac:dyDescent="0.2">
      <c r="A11512" s="8">
        <v>44621</v>
      </c>
      <c r="B11512" s="6">
        <v>122705</v>
      </c>
      <c r="C11512" t="str">
        <f>_xlfn.XLOOKUP($B11512,Enrollees!$A$2:$A$10000,Enrollees!$B$2:$B$10000)</f>
        <v>Goodwill Client</v>
      </c>
      <c r="D11512" t="str">
        <f>_xlfn.XLOOKUP(B11512,Enrollees!A:A,Enrollees!C:C)</f>
        <v>xx</v>
      </c>
    </row>
    <row r="11513" spans="1:4" x14ac:dyDescent="0.2">
      <c r="A11513" s="8">
        <v>44621</v>
      </c>
      <c r="B11513" s="6">
        <v>122745</v>
      </c>
      <c r="C11513" t="str">
        <f>_xlfn.XLOOKUP($B11513,Enrollees!$A$2:$A$10000,Enrollees!$B$2:$B$10000)</f>
        <v>Goodwill Employee</v>
      </c>
      <c r="D11513" t="str">
        <f>_xlfn.XLOOKUP(B11513,Enrollees!A:A,Enrollees!C:C)</f>
        <v>xx</v>
      </c>
    </row>
    <row r="11514" spans="1:4" x14ac:dyDescent="0.2">
      <c r="A11514" s="8">
        <v>44621</v>
      </c>
      <c r="B11514" s="6">
        <v>122705</v>
      </c>
      <c r="C11514" t="str">
        <f>_xlfn.XLOOKUP($B11514,Enrollees!$A$2:$A$10000,Enrollees!$B$2:$B$10000)</f>
        <v>Goodwill Client</v>
      </c>
      <c r="D11514" t="str">
        <f>_xlfn.XLOOKUP(B11514,Enrollees!A:A,Enrollees!C:C)</f>
        <v>xx</v>
      </c>
    </row>
    <row r="11515" spans="1:4" x14ac:dyDescent="0.2">
      <c r="A11515" s="8">
        <v>44621</v>
      </c>
      <c r="B11515" s="6">
        <v>122705</v>
      </c>
      <c r="C11515" t="str">
        <f>_xlfn.XLOOKUP($B11515,Enrollees!$A$2:$A$10000,Enrollees!$B$2:$B$10000)</f>
        <v>Goodwill Client</v>
      </c>
      <c r="D11515" t="str">
        <f>_xlfn.XLOOKUP(B11515,Enrollees!A:A,Enrollees!C:C)</f>
        <v>xx</v>
      </c>
    </row>
    <row r="11516" spans="1:4" x14ac:dyDescent="0.2">
      <c r="A11516" s="8">
        <v>44621</v>
      </c>
      <c r="B11516" s="6">
        <v>122745</v>
      </c>
      <c r="C11516" t="str">
        <f>_xlfn.XLOOKUP($B11516,Enrollees!$A$2:$A$10000,Enrollees!$B$2:$B$10000)</f>
        <v>Goodwill Employee</v>
      </c>
      <c r="D11516" t="str">
        <f>_xlfn.XLOOKUP(B11516,Enrollees!A:A,Enrollees!C:C)</f>
        <v>xx</v>
      </c>
    </row>
    <row r="11517" spans="1:4" x14ac:dyDescent="0.2">
      <c r="A11517" s="8">
        <v>44621</v>
      </c>
      <c r="B11517" s="6">
        <v>122745</v>
      </c>
      <c r="C11517" t="str">
        <f>_xlfn.XLOOKUP($B11517,Enrollees!$A$2:$A$10000,Enrollees!$B$2:$B$10000)</f>
        <v>Goodwill Employee</v>
      </c>
      <c r="D11517" t="str">
        <f>_xlfn.XLOOKUP(B11517,Enrollees!A:A,Enrollees!C:C)</f>
        <v>xx</v>
      </c>
    </row>
    <row r="11518" spans="1:4" x14ac:dyDescent="0.2">
      <c r="A11518" s="8">
        <v>44621</v>
      </c>
      <c r="B11518" s="6">
        <v>122740</v>
      </c>
      <c r="C11518" t="str">
        <f>_xlfn.XLOOKUP($B11518,Enrollees!$A$2:$A$10000,Enrollees!$B$2:$B$10000)</f>
        <v>Goodwill Employee</v>
      </c>
      <c r="D11518" t="str">
        <f>_xlfn.XLOOKUP(B11518,Enrollees!A:A,Enrollees!C:C)</f>
        <v>xx</v>
      </c>
    </row>
    <row r="11519" spans="1:4" x14ac:dyDescent="0.2">
      <c r="A11519" s="8">
        <v>44621</v>
      </c>
      <c r="B11519" s="6">
        <v>122740</v>
      </c>
      <c r="C11519" t="str">
        <f>_xlfn.XLOOKUP($B11519,Enrollees!$A$2:$A$10000,Enrollees!$B$2:$B$10000)</f>
        <v>Goodwill Employee</v>
      </c>
      <c r="D11519" t="str">
        <f>_xlfn.XLOOKUP(B11519,Enrollees!A:A,Enrollees!C:C)</f>
        <v>xx</v>
      </c>
    </row>
    <row r="11520" spans="1:4" x14ac:dyDescent="0.2">
      <c r="A11520" s="8">
        <v>44621</v>
      </c>
      <c r="B11520" s="6">
        <v>122740</v>
      </c>
      <c r="C11520" t="str">
        <f>_xlfn.XLOOKUP($B11520,Enrollees!$A$2:$A$10000,Enrollees!$B$2:$B$10000)</f>
        <v>Goodwill Employee</v>
      </c>
      <c r="D11520" t="str">
        <f>_xlfn.XLOOKUP(B11520,Enrollees!A:A,Enrollees!C:C)</f>
        <v>xx</v>
      </c>
    </row>
    <row r="11521" spans="1:4" x14ac:dyDescent="0.2">
      <c r="A11521" s="8">
        <v>44621</v>
      </c>
      <c r="B11521" s="6">
        <v>122705</v>
      </c>
      <c r="C11521" t="str">
        <f>_xlfn.XLOOKUP($B11521,Enrollees!$A$2:$A$10000,Enrollees!$B$2:$B$10000)</f>
        <v>Goodwill Client</v>
      </c>
      <c r="D11521" t="str">
        <f>_xlfn.XLOOKUP(B11521,Enrollees!A:A,Enrollees!C:C)</f>
        <v>xx</v>
      </c>
    </row>
    <row r="11522" spans="1:4" x14ac:dyDescent="0.2">
      <c r="A11522" s="8">
        <v>44621</v>
      </c>
      <c r="B11522" s="6">
        <v>122705</v>
      </c>
      <c r="C11522" t="str">
        <f>_xlfn.XLOOKUP($B11522,Enrollees!$A$2:$A$10000,Enrollees!$B$2:$B$10000)</f>
        <v>Goodwill Client</v>
      </c>
      <c r="D11522" t="str">
        <f>_xlfn.XLOOKUP(B11522,Enrollees!A:A,Enrollees!C:C)</f>
        <v>xx</v>
      </c>
    </row>
    <row r="11523" spans="1:4" x14ac:dyDescent="0.2">
      <c r="A11523" s="8">
        <v>44621</v>
      </c>
      <c r="B11523" s="6">
        <v>122705</v>
      </c>
      <c r="C11523" t="str">
        <f>_xlfn.XLOOKUP($B11523,Enrollees!$A$2:$A$10000,Enrollees!$B$2:$B$10000)</f>
        <v>Goodwill Client</v>
      </c>
      <c r="D11523" t="str">
        <f>_xlfn.XLOOKUP(B11523,Enrollees!A:A,Enrollees!C:C)</f>
        <v>xx</v>
      </c>
    </row>
    <row r="11524" spans="1:4" x14ac:dyDescent="0.2">
      <c r="A11524" s="8">
        <v>44621</v>
      </c>
      <c r="B11524" s="6">
        <v>122705</v>
      </c>
      <c r="C11524" t="str">
        <f>_xlfn.XLOOKUP($B11524,Enrollees!$A$2:$A$10000,Enrollees!$B$2:$B$10000)</f>
        <v>Goodwill Client</v>
      </c>
      <c r="D11524" t="str">
        <f>_xlfn.XLOOKUP(B11524,Enrollees!A:A,Enrollees!C:C)</f>
        <v>xx</v>
      </c>
    </row>
    <row r="11525" spans="1:4" x14ac:dyDescent="0.2">
      <c r="A11525" s="8">
        <v>44621</v>
      </c>
      <c r="B11525" s="6">
        <v>122740</v>
      </c>
      <c r="C11525" t="str">
        <f>_xlfn.XLOOKUP($B11525,Enrollees!$A$2:$A$10000,Enrollees!$B$2:$B$10000)</f>
        <v>Goodwill Employee</v>
      </c>
      <c r="D11525" t="str">
        <f>_xlfn.XLOOKUP(B11525,Enrollees!A:A,Enrollees!C:C)</f>
        <v>xx</v>
      </c>
    </row>
    <row r="11526" spans="1:4" x14ac:dyDescent="0.2">
      <c r="A11526" s="8">
        <v>44621</v>
      </c>
      <c r="B11526" s="6">
        <v>122740</v>
      </c>
      <c r="C11526" t="str">
        <f>_xlfn.XLOOKUP($B11526,Enrollees!$A$2:$A$10000,Enrollees!$B$2:$B$10000)</f>
        <v>Goodwill Employee</v>
      </c>
      <c r="D11526" t="str">
        <f>_xlfn.XLOOKUP(B11526,Enrollees!A:A,Enrollees!C:C)</f>
        <v>xx</v>
      </c>
    </row>
    <row r="11527" spans="1:4" x14ac:dyDescent="0.2">
      <c r="A11527" s="8">
        <v>44621</v>
      </c>
      <c r="B11527" s="6">
        <v>122705</v>
      </c>
      <c r="C11527" t="str">
        <f>_xlfn.XLOOKUP($B11527,Enrollees!$A$2:$A$10000,Enrollees!$B$2:$B$10000)</f>
        <v>Goodwill Client</v>
      </c>
      <c r="D11527" t="str">
        <f>_xlfn.XLOOKUP(B11527,Enrollees!A:A,Enrollees!C:C)</f>
        <v>xx</v>
      </c>
    </row>
    <row r="11528" spans="1:4" x14ac:dyDescent="0.2">
      <c r="A11528" s="8">
        <v>44621</v>
      </c>
      <c r="B11528" s="6">
        <v>122705</v>
      </c>
      <c r="C11528" t="str">
        <f>_xlfn.XLOOKUP($B11528,Enrollees!$A$2:$A$10000,Enrollees!$B$2:$B$10000)</f>
        <v>Goodwill Client</v>
      </c>
      <c r="D11528" t="str">
        <f>_xlfn.XLOOKUP(B11528,Enrollees!A:A,Enrollees!C:C)</f>
        <v>xx</v>
      </c>
    </row>
    <row r="11529" spans="1:4" x14ac:dyDescent="0.2">
      <c r="A11529" s="8">
        <v>44621</v>
      </c>
      <c r="B11529" s="6">
        <v>122740</v>
      </c>
      <c r="C11529" t="str">
        <f>_xlfn.XLOOKUP($B11529,Enrollees!$A$2:$A$10000,Enrollees!$B$2:$B$10000)</f>
        <v>Goodwill Employee</v>
      </c>
      <c r="D11529" t="str">
        <f>_xlfn.XLOOKUP(B11529,Enrollees!A:A,Enrollees!C:C)</f>
        <v>xx</v>
      </c>
    </row>
    <row r="11530" spans="1:4" x14ac:dyDescent="0.2">
      <c r="A11530" s="8">
        <v>44621</v>
      </c>
      <c r="B11530" s="6">
        <v>122740</v>
      </c>
      <c r="C11530" t="str">
        <f>_xlfn.XLOOKUP($B11530,Enrollees!$A$2:$A$10000,Enrollees!$B$2:$B$10000)</f>
        <v>Goodwill Employee</v>
      </c>
      <c r="D11530" t="str">
        <f>_xlfn.XLOOKUP(B11530,Enrollees!A:A,Enrollees!C:C)</f>
        <v>xx</v>
      </c>
    </row>
    <row r="11531" spans="1:4" x14ac:dyDescent="0.2">
      <c r="A11531" s="8">
        <v>44621</v>
      </c>
      <c r="B11531" s="6">
        <v>122739</v>
      </c>
      <c r="C11531" t="str">
        <f>_xlfn.XLOOKUP($B11531,Enrollees!$A$2:$A$10000,Enrollees!$B$2:$B$10000)</f>
        <v>Goodwill Employee</v>
      </c>
      <c r="D11531" t="str">
        <f>_xlfn.XLOOKUP(B11531,Enrollees!A:A,Enrollees!C:C)</f>
        <v>xx</v>
      </c>
    </row>
    <row r="11532" spans="1:4" x14ac:dyDescent="0.2">
      <c r="A11532" s="8">
        <v>44621</v>
      </c>
      <c r="B11532" s="6">
        <v>122739</v>
      </c>
      <c r="C11532" t="str">
        <f>_xlfn.XLOOKUP($B11532,Enrollees!$A$2:$A$10000,Enrollees!$B$2:$B$10000)</f>
        <v>Goodwill Employee</v>
      </c>
      <c r="D11532" t="str">
        <f>_xlfn.XLOOKUP(B11532,Enrollees!A:A,Enrollees!C:C)</f>
        <v>xx</v>
      </c>
    </row>
    <row r="11533" spans="1:4" x14ac:dyDescent="0.2">
      <c r="A11533" s="8">
        <v>44621</v>
      </c>
      <c r="B11533" s="6">
        <v>122740</v>
      </c>
      <c r="C11533" t="str">
        <f>_xlfn.XLOOKUP($B11533,Enrollees!$A$2:$A$10000,Enrollees!$B$2:$B$10000)</f>
        <v>Goodwill Employee</v>
      </c>
      <c r="D11533" t="str">
        <f>_xlfn.XLOOKUP(B11533,Enrollees!A:A,Enrollees!C:C)</f>
        <v>xx</v>
      </c>
    </row>
    <row r="11534" spans="1:4" x14ac:dyDescent="0.2">
      <c r="A11534" s="8">
        <v>44621</v>
      </c>
      <c r="B11534" s="6">
        <v>122740</v>
      </c>
      <c r="C11534" t="str">
        <f>_xlfn.XLOOKUP($B11534,Enrollees!$A$2:$A$10000,Enrollees!$B$2:$B$10000)</f>
        <v>Goodwill Employee</v>
      </c>
      <c r="D11534" t="str">
        <f>_xlfn.XLOOKUP(B11534,Enrollees!A:A,Enrollees!C:C)</f>
        <v>xx</v>
      </c>
    </row>
    <row r="11535" spans="1:4" x14ac:dyDescent="0.2">
      <c r="A11535" s="8">
        <v>44621</v>
      </c>
      <c r="B11535" s="6">
        <v>122739</v>
      </c>
      <c r="C11535" t="str">
        <f>_xlfn.XLOOKUP($B11535,Enrollees!$A$2:$A$10000,Enrollees!$B$2:$B$10000)</f>
        <v>Goodwill Employee</v>
      </c>
      <c r="D11535" t="str">
        <f>_xlfn.XLOOKUP(B11535,Enrollees!A:A,Enrollees!C:C)</f>
        <v>xx</v>
      </c>
    </row>
    <row r="11536" spans="1:4" x14ac:dyDescent="0.2">
      <c r="A11536" s="8">
        <v>44621</v>
      </c>
      <c r="B11536" s="6">
        <v>122739</v>
      </c>
      <c r="C11536" t="str">
        <f>_xlfn.XLOOKUP($B11536,Enrollees!$A$2:$A$10000,Enrollees!$B$2:$B$10000)</f>
        <v>Goodwill Employee</v>
      </c>
      <c r="D11536" t="str">
        <f>_xlfn.XLOOKUP(B11536,Enrollees!A:A,Enrollees!C:C)</f>
        <v>xx</v>
      </c>
    </row>
    <row r="11537" spans="1:4" x14ac:dyDescent="0.2">
      <c r="A11537" s="8">
        <v>44621</v>
      </c>
      <c r="B11537" s="6">
        <v>122740</v>
      </c>
      <c r="C11537" t="str">
        <f>_xlfn.XLOOKUP($B11537,Enrollees!$A$2:$A$10000,Enrollees!$B$2:$B$10000)</f>
        <v>Goodwill Employee</v>
      </c>
      <c r="D11537" t="str">
        <f>_xlfn.XLOOKUP(B11537,Enrollees!A:A,Enrollees!C:C)</f>
        <v>xx</v>
      </c>
    </row>
    <row r="11538" spans="1:4" x14ac:dyDescent="0.2">
      <c r="A11538" s="8">
        <v>44621</v>
      </c>
      <c r="B11538" s="6">
        <v>122740</v>
      </c>
      <c r="C11538" t="str">
        <f>_xlfn.XLOOKUP($B11538,Enrollees!$A$2:$A$10000,Enrollees!$B$2:$B$10000)</f>
        <v>Goodwill Employee</v>
      </c>
      <c r="D11538" t="str">
        <f>_xlfn.XLOOKUP(B11538,Enrollees!A:A,Enrollees!C:C)</f>
        <v>xx</v>
      </c>
    </row>
    <row r="11539" spans="1:4" x14ac:dyDescent="0.2">
      <c r="A11539" s="8">
        <v>44621</v>
      </c>
      <c r="B11539" s="6">
        <v>122740</v>
      </c>
      <c r="C11539" t="str">
        <f>_xlfn.XLOOKUP($B11539,Enrollees!$A$2:$A$10000,Enrollees!$B$2:$B$10000)</f>
        <v>Goodwill Employee</v>
      </c>
      <c r="D11539" t="str">
        <f>_xlfn.XLOOKUP(B11539,Enrollees!A:A,Enrollees!C:C)</f>
        <v>xx</v>
      </c>
    </row>
    <row r="11540" spans="1:4" x14ac:dyDescent="0.2">
      <c r="A11540" s="8">
        <v>44621</v>
      </c>
      <c r="B11540" s="6">
        <v>122743</v>
      </c>
      <c r="C11540" t="str">
        <f>_xlfn.XLOOKUP($B11540,Enrollees!$A$2:$A$10000,Enrollees!$B$2:$B$10000)</f>
        <v>Goodwill Employee</v>
      </c>
      <c r="D11540" t="str">
        <f>_xlfn.XLOOKUP(B11540,Enrollees!A:A,Enrollees!C:C)</f>
        <v>xx</v>
      </c>
    </row>
    <row r="11541" spans="1:4" x14ac:dyDescent="0.2">
      <c r="A11541" s="8">
        <v>44621</v>
      </c>
      <c r="B11541" s="6">
        <v>122743</v>
      </c>
      <c r="C11541" t="str">
        <f>_xlfn.XLOOKUP($B11541,Enrollees!$A$2:$A$10000,Enrollees!$B$2:$B$10000)</f>
        <v>Goodwill Employee</v>
      </c>
      <c r="D11541" t="str">
        <f>_xlfn.XLOOKUP(B11541,Enrollees!A:A,Enrollees!C:C)</f>
        <v>xx</v>
      </c>
    </row>
    <row r="11542" spans="1:4" x14ac:dyDescent="0.2">
      <c r="A11542" s="8">
        <v>44621</v>
      </c>
      <c r="B11542" s="6">
        <v>122739</v>
      </c>
      <c r="C11542" t="str">
        <f>_xlfn.XLOOKUP($B11542,Enrollees!$A$2:$A$10000,Enrollees!$B$2:$B$10000)</f>
        <v>Goodwill Employee</v>
      </c>
      <c r="D11542" t="str">
        <f>_xlfn.XLOOKUP(B11542,Enrollees!A:A,Enrollees!C:C)</f>
        <v>xx</v>
      </c>
    </row>
    <row r="11543" spans="1:4" x14ac:dyDescent="0.2">
      <c r="A11543" s="8">
        <v>44621</v>
      </c>
      <c r="B11543" s="6">
        <v>122739</v>
      </c>
      <c r="C11543" t="str">
        <f>_xlfn.XLOOKUP($B11543,Enrollees!$A$2:$A$10000,Enrollees!$B$2:$B$10000)</f>
        <v>Goodwill Employee</v>
      </c>
      <c r="D11543" t="str">
        <f>_xlfn.XLOOKUP(B11543,Enrollees!A:A,Enrollees!C:C)</f>
        <v>xx</v>
      </c>
    </row>
    <row r="11544" spans="1:4" x14ac:dyDescent="0.2">
      <c r="A11544" s="8">
        <v>44621</v>
      </c>
      <c r="B11544" s="6">
        <v>122740</v>
      </c>
      <c r="C11544" t="str">
        <f>_xlfn.XLOOKUP($B11544,Enrollees!$A$2:$A$10000,Enrollees!$B$2:$B$10000)</f>
        <v>Goodwill Employee</v>
      </c>
      <c r="D11544" t="str">
        <f>_xlfn.XLOOKUP(B11544,Enrollees!A:A,Enrollees!C:C)</f>
        <v>xx</v>
      </c>
    </row>
    <row r="11545" spans="1:4" x14ac:dyDescent="0.2">
      <c r="A11545" s="8">
        <v>44621</v>
      </c>
      <c r="B11545" s="6">
        <v>122743</v>
      </c>
      <c r="C11545" t="str">
        <f>_xlfn.XLOOKUP($B11545,Enrollees!$A$2:$A$10000,Enrollees!$B$2:$B$10000)</f>
        <v>Goodwill Employee</v>
      </c>
      <c r="D11545" t="str">
        <f>_xlfn.XLOOKUP(B11545,Enrollees!A:A,Enrollees!C:C)</f>
        <v>xx</v>
      </c>
    </row>
    <row r="11546" spans="1:4" x14ac:dyDescent="0.2">
      <c r="A11546" s="8">
        <v>44621</v>
      </c>
      <c r="B11546" s="6">
        <v>122743</v>
      </c>
      <c r="C11546" t="str">
        <f>_xlfn.XLOOKUP($B11546,Enrollees!$A$2:$A$10000,Enrollees!$B$2:$B$10000)</f>
        <v>Goodwill Employee</v>
      </c>
      <c r="D11546" t="str">
        <f>_xlfn.XLOOKUP(B11546,Enrollees!A:A,Enrollees!C:C)</f>
        <v>xx</v>
      </c>
    </row>
    <row r="11547" spans="1:4" x14ac:dyDescent="0.2">
      <c r="A11547" s="8">
        <v>44621</v>
      </c>
      <c r="B11547" s="6">
        <v>122739</v>
      </c>
      <c r="C11547" t="str">
        <f>_xlfn.XLOOKUP($B11547,Enrollees!$A$2:$A$10000,Enrollees!$B$2:$B$10000)</f>
        <v>Goodwill Employee</v>
      </c>
      <c r="D11547" t="str">
        <f>_xlfn.XLOOKUP(B11547,Enrollees!A:A,Enrollees!C:C)</f>
        <v>xx</v>
      </c>
    </row>
    <row r="11548" spans="1:4" x14ac:dyDescent="0.2">
      <c r="A11548" s="8">
        <v>44621</v>
      </c>
      <c r="B11548" s="6">
        <v>122739</v>
      </c>
      <c r="C11548" t="str">
        <f>_xlfn.XLOOKUP($B11548,Enrollees!$A$2:$A$10000,Enrollees!$B$2:$B$10000)</f>
        <v>Goodwill Employee</v>
      </c>
      <c r="D11548" t="str">
        <f>_xlfn.XLOOKUP(B11548,Enrollees!A:A,Enrollees!C:C)</f>
        <v>xx</v>
      </c>
    </row>
    <row r="11549" spans="1:4" x14ac:dyDescent="0.2">
      <c r="A11549" s="8">
        <v>44621</v>
      </c>
      <c r="B11549" s="6">
        <v>122740</v>
      </c>
      <c r="C11549" t="str">
        <f>_xlfn.XLOOKUP($B11549,Enrollees!$A$2:$A$10000,Enrollees!$B$2:$B$10000)</f>
        <v>Goodwill Employee</v>
      </c>
      <c r="D11549" t="str">
        <f>_xlfn.XLOOKUP(B11549,Enrollees!A:A,Enrollees!C:C)</f>
        <v>xx</v>
      </c>
    </row>
    <row r="11550" spans="1:4" x14ac:dyDescent="0.2">
      <c r="A11550" s="8">
        <v>44621</v>
      </c>
      <c r="B11550" s="6">
        <v>122743</v>
      </c>
      <c r="C11550" t="str">
        <f>_xlfn.XLOOKUP($B11550,Enrollees!$A$2:$A$10000,Enrollees!$B$2:$B$10000)</f>
        <v>Goodwill Employee</v>
      </c>
      <c r="D11550" t="str">
        <f>_xlfn.XLOOKUP(B11550,Enrollees!A:A,Enrollees!C:C)</f>
        <v>xx</v>
      </c>
    </row>
    <row r="11551" spans="1:4" x14ac:dyDescent="0.2">
      <c r="A11551" s="8">
        <v>44621</v>
      </c>
      <c r="B11551" s="6">
        <v>122743</v>
      </c>
      <c r="C11551" t="str">
        <f>_xlfn.XLOOKUP($B11551,Enrollees!$A$2:$A$10000,Enrollees!$B$2:$B$10000)</f>
        <v>Goodwill Employee</v>
      </c>
      <c r="D11551" t="str">
        <f>_xlfn.XLOOKUP(B11551,Enrollees!A:A,Enrollees!C:C)</f>
        <v>xx</v>
      </c>
    </row>
    <row r="11552" spans="1:4" x14ac:dyDescent="0.2">
      <c r="A11552" s="8">
        <v>44621</v>
      </c>
      <c r="B11552" s="6">
        <v>122739</v>
      </c>
      <c r="C11552" t="str">
        <f>_xlfn.XLOOKUP($B11552,Enrollees!$A$2:$A$10000,Enrollees!$B$2:$B$10000)</f>
        <v>Goodwill Employee</v>
      </c>
      <c r="D11552" t="str">
        <f>_xlfn.XLOOKUP(B11552,Enrollees!A:A,Enrollees!C:C)</f>
        <v>xx</v>
      </c>
    </row>
    <row r="11553" spans="1:4" x14ac:dyDescent="0.2">
      <c r="A11553" s="8">
        <v>44621</v>
      </c>
      <c r="B11553" s="6">
        <v>122739</v>
      </c>
      <c r="C11553" t="str">
        <f>_xlfn.XLOOKUP($B11553,Enrollees!$A$2:$A$10000,Enrollees!$B$2:$B$10000)</f>
        <v>Goodwill Employee</v>
      </c>
      <c r="D11553" t="str">
        <f>_xlfn.XLOOKUP(B11553,Enrollees!A:A,Enrollees!C:C)</f>
        <v>xx</v>
      </c>
    </row>
    <row r="11554" spans="1:4" x14ac:dyDescent="0.2">
      <c r="A11554" s="8">
        <v>44621</v>
      </c>
      <c r="B11554" s="6">
        <v>122740</v>
      </c>
      <c r="C11554" t="str">
        <f>_xlfn.XLOOKUP($B11554,Enrollees!$A$2:$A$10000,Enrollees!$B$2:$B$10000)</f>
        <v>Goodwill Employee</v>
      </c>
      <c r="D11554" t="str">
        <f>_xlfn.XLOOKUP(B11554,Enrollees!A:A,Enrollees!C:C)</f>
        <v>xx</v>
      </c>
    </row>
    <row r="11555" spans="1:4" x14ac:dyDescent="0.2">
      <c r="A11555" s="8">
        <v>44621</v>
      </c>
      <c r="B11555" s="6">
        <v>122740</v>
      </c>
      <c r="C11555" t="str">
        <f>_xlfn.XLOOKUP($B11555,Enrollees!$A$2:$A$10000,Enrollees!$B$2:$B$10000)</f>
        <v>Goodwill Employee</v>
      </c>
      <c r="D11555" t="str">
        <f>_xlfn.XLOOKUP(B11555,Enrollees!A:A,Enrollees!C:C)</f>
        <v>xx</v>
      </c>
    </row>
    <row r="11556" spans="1:4" x14ac:dyDescent="0.2">
      <c r="A11556" s="8">
        <v>44621</v>
      </c>
      <c r="B11556" s="6">
        <v>122743</v>
      </c>
      <c r="C11556" t="str">
        <f>_xlfn.XLOOKUP($B11556,Enrollees!$A$2:$A$10000,Enrollees!$B$2:$B$10000)</f>
        <v>Goodwill Employee</v>
      </c>
      <c r="D11556" t="str">
        <f>_xlfn.XLOOKUP(B11556,Enrollees!A:A,Enrollees!C:C)</f>
        <v>xx</v>
      </c>
    </row>
    <row r="11557" spans="1:4" x14ac:dyDescent="0.2">
      <c r="A11557" s="8">
        <v>44621</v>
      </c>
      <c r="B11557" s="6">
        <v>122743</v>
      </c>
      <c r="C11557" t="str">
        <f>_xlfn.XLOOKUP($B11557,Enrollees!$A$2:$A$10000,Enrollees!$B$2:$B$10000)</f>
        <v>Goodwill Employee</v>
      </c>
      <c r="D11557" t="str">
        <f>_xlfn.XLOOKUP(B11557,Enrollees!A:A,Enrollees!C:C)</f>
        <v>xx</v>
      </c>
    </row>
    <row r="11558" spans="1:4" x14ac:dyDescent="0.2">
      <c r="A11558" s="8">
        <v>44621</v>
      </c>
      <c r="B11558" s="6">
        <v>122740</v>
      </c>
      <c r="C11558" t="str">
        <f>_xlfn.XLOOKUP($B11558,Enrollees!$A$2:$A$10000,Enrollees!$B$2:$B$10000)</f>
        <v>Goodwill Employee</v>
      </c>
      <c r="D11558" t="str">
        <f>_xlfn.XLOOKUP(B11558,Enrollees!A:A,Enrollees!C:C)</f>
        <v>xx</v>
      </c>
    </row>
    <row r="11559" spans="1:4" x14ac:dyDescent="0.2">
      <c r="A11559" s="8">
        <v>44621</v>
      </c>
      <c r="B11559" s="6">
        <v>122896</v>
      </c>
      <c r="C11559" t="str">
        <f>_xlfn.XLOOKUP($B11559,Enrollees!$A$2:$A$10000,Enrollees!$B$2:$B$10000)</f>
        <v>Goodwill Employee</v>
      </c>
      <c r="D11559" t="str">
        <f>_xlfn.XLOOKUP(B11559,Enrollees!A:A,Enrollees!C:C)</f>
        <v>xx</v>
      </c>
    </row>
    <row r="11560" spans="1:4" x14ac:dyDescent="0.2">
      <c r="A11560" s="8">
        <v>44621</v>
      </c>
      <c r="B11560" s="6">
        <v>122888</v>
      </c>
      <c r="C11560" t="str">
        <f>_xlfn.XLOOKUP($B11560,Enrollees!$A$2:$A$10000,Enrollees!$B$2:$B$10000)</f>
        <v>Goodwill Employee</v>
      </c>
      <c r="D11560" t="str">
        <f>_xlfn.XLOOKUP(B11560,Enrollees!A:A,Enrollees!C:C)</f>
        <v>xx</v>
      </c>
    </row>
    <row r="11561" spans="1:4" x14ac:dyDescent="0.2">
      <c r="A11561" s="8">
        <v>44621</v>
      </c>
      <c r="B11561" s="6">
        <v>122902</v>
      </c>
      <c r="C11561" t="str">
        <f>_xlfn.XLOOKUP($B11561,Enrollees!$A$2:$A$10000,Enrollees!$B$2:$B$10000)</f>
        <v>Goodwill Employee</v>
      </c>
      <c r="D11561" t="str">
        <f>_xlfn.XLOOKUP(B11561,Enrollees!A:A,Enrollees!C:C)</f>
        <v>xx</v>
      </c>
    </row>
    <row r="11562" spans="1:4" x14ac:dyDescent="0.2">
      <c r="A11562" s="8">
        <v>44621</v>
      </c>
      <c r="B11562" s="6">
        <v>122889</v>
      </c>
      <c r="C11562" t="str">
        <f>_xlfn.XLOOKUP($B11562,Enrollees!$A$2:$A$10000,Enrollees!$B$2:$B$10000)</f>
        <v>Goodwill Employee</v>
      </c>
      <c r="D11562" t="str">
        <f>_xlfn.XLOOKUP(B11562,Enrollees!A:A,Enrollees!C:C)</f>
        <v>xx</v>
      </c>
    </row>
    <row r="11563" spans="1:4" x14ac:dyDescent="0.2">
      <c r="A11563" s="8">
        <v>44621</v>
      </c>
      <c r="B11563" s="6">
        <v>122902</v>
      </c>
      <c r="C11563" t="str">
        <f>_xlfn.XLOOKUP($B11563,Enrollees!$A$2:$A$10000,Enrollees!$B$2:$B$10000)</f>
        <v>Goodwill Employee</v>
      </c>
      <c r="D11563" t="str">
        <f>_xlfn.XLOOKUP(B11563,Enrollees!A:A,Enrollees!C:C)</f>
        <v>xx</v>
      </c>
    </row>
    <row r="11564" spans="1:4" x14ac:dyDescent="0.2">
      <c r="A11564" s="8">
        <v>44621</v>
      </c>
      <c r="B11564" s="6">
        <v>122889</v>
      </c>
      <c r="C11564" t="str">
        <f>_xlfn.XLOOKUP($B11564,Enrollees!$A$2:$A$10000,Enrollees!$B$2:$B$10000)</f>
        <v>Goodwill Employee</v>
      </c>
      <c r="D11564" t="str">
        <f>_xlfn.XLOOKUP(B11564,Enrollees!A:A,Enrollees!C:C)</f>
        <v>xx</v>
      </c>
    </row>
    <row r="11565" spans="1:4" x14ac:dyDescent="0.2">
      <c r="A11565" s="8">
        <v>44621</v>
      </c>
      <c r="B11565" s="6">
        <v>122897</v>
      </c>
      <c r="C11565" t="str">
        <f>_xlfn.XLOOKUP($B11565,Enrollees!$A$2:$A$10000,Enrollees!$B$2:$B$10000)</f>
        <v>Goodwill Employee</v>
      </c>
      <c r="D11565" t="str">
        <f>_xlfn.XLOOKUP(B11565,Enrollees!A:A,Enrollees!C:C)</f>
        <v>xx</v>
      </c>
    </row>
    <row r="11566" spans="1:4" x14ac:dyDescent="0.2">
      <c r="A11566" s="8">
        <v>44621</v>
      </c>
      <c r="B11566" s="6">
        <v>122887</v>
      </c>
      <c r="C11566" t="str">
        <f>_xlfn.XLOOKUP($B11566,Enrollees!$A$2:$A$10000,Enrollees!$B$2:$B$10000)</f>
        <v>Goodwill Employee</v>
      </c>
      <c r="D11566" t="str">
        <f>_xlfn.XLOOKUP(B11566,Enrollees!A:A,Enrollees!C:C)</f>
        <v>xx</v>
      </c>
    </row>
    <row r="11567" spans="1:4" x14ac:dyDescent="0.2">
      <c r="A11567" s="8">
        <v>44621</v>
      </c>
      <c r="B11567" s="6">
        <v>122885</v>
      </c>
      <c r="C11567" t="str">
        <f>_xlfn.XLOOKUP($B11567,Enrollees!$A$2:$A$10000,Enrollees!$B$2:$B$10000)</f>
        <v>Goodwill Employee</v>
      </c>
      <c r="D11567" t="str">
        <f>_xlfn.XLOOKUP(B11567,Enrollees!A:A,Enrollees!C:C)</f>
        <v>xx</v>
      </c>
    </row>
    <row r="11568" spans="1:4" x14ac:dyDescent="0.2">
      <c r="A11568" s="8">
        <v>44621</v>
      </c>
      <c r="B11568" s="6">
        <v>122890</v>
      </c>
      <c r="C11568" t="str">
        <f>_xlfn.XLOOKUP($B11568,Enrollees!$A$2:$A$10000,Enrollees!$B$2:$B$10000)</f>
        <v>Goodwill Employee</v>
      </c>
      <c r="D11568" t="str">
        <f>_xlfn.XLOOKUP(B11568,Enrollees!A:A,Enrollees!C:C)</f>
        <v>xx</v>
      </c>
    </row>
    <row r="11569" spans="1:4" x14ac:dyDescent="0.2">
      <c r="A11569" s="8">
        <v>44621</v>
      </c>
      <c r="B11569" s="6">
        <v>122895</v>
      </c>
      <c r="C11569" t="str">
        <f>_xlfn.XLOOKUP($B11569,Enrollees!$A$2:$A$10000,Enrollees!$B$2:$B$10000)</f>
        <v>Goodwill Employee</v>
      </c>
      <c r="D11569" t="str">
        <f>_xlfn.XLOOKUP(B11569,Enrollees!A:A,Enrollees!C:C)</f>
        <v>xx</v>
      </c>
    </row>
    <row r="11570" spans="1:4" x14ac:dyDescent="0.2">
      <c r="A11570" s="8">
        <v>44621</v>
      </c>
      <c r="B11570" s="6">
        <v>122885</v>
      </c>
      <c r="C11570" t="str">
        <f>_xlfn.XLOOKUP($B11570,Enrollees!$A$2:$A$10000,Enrollees!$B$2:$B$10000)</f>
        <v>Goodwill Employee</v>
      </c>
      <c r="D11570" t="str">
        <f>_xlfn.XLOOKUP(B11570,Enrollees!A:A,Enrollees!C:C)</f>
        <v>xx</v>
      </c>
    </row>
    <row r="11571" spans="1:4" x14ac:dyDescent="0.2">
      <c r="A11571" s="8">
        <v>44621</v>
      </c>
      <c r="B11571" s="6">
        <v>122900</v>
      </c>
      <c r="C11571" t="str">
        <f>_xlfn.XLOOKUP($B11571,Enrollees!$A$2:$A$10000,Enrollees!$B$2:$B$10000)</f>
        <v>Goodwill Employee</v>
      </c>
      <c r="D11571" t="str">
        <f>_xlfn.XLOOKUP(B11571,Enrollees!A:A,Enrollees!C:C)</f>
        <v>xx</v>
      </c>
    </row>
    <row r="11572" spans="1:4" x14ac:dyDescent="0.2">
      <c r="A11572" s="8">
        <v>44621</v>
      </c>
      <c r="B11572" s="6">
        <v>122903</v>
      </c>
      <c r="C11572" t="str">
        <f>_xlfn.XLOOKUP($B11572,Enrollees!$A$2:$A$10000,Enrollees!$B$2:$B$10000)</f>
        <v>Goodwill Employee</v>
      </c>
      <c r="D11572" t="str">
        <f>_xlfn.XLOOKUP(B11572,Enrollees!A:A,Enrollees!C:C)</f>
        <v>xx</v>
      </c>
    </row>
    <row r="11573" spans="1:4" x14ac:dyDescent="0.2">
      <c r="A11573" s="8">
        <v>44621</v>
      </c>
      <c r="B11573" s="6">
        <v>122893</v>
      </c>
      <c r="C11573" t="str">
        <f>_xlfn.XLOOKUP($B11573,Enrollees!$A$2:$A$10000,Enrollees!$B$2:$B$10000)</f>
        <v>Goodwill Employee</v>
      </c>
      <c r="D11573" t="str">
        <f>_xlfn.XLOOKUP(B11573,Enrollees!A:A,Enrollees!C:C)</f>
        <v>xx</v>
      </c>
    </row>
    <row r="11574" spans="1:4" x14ac:dyDescent="0.2">
      <c r="A11574" s="8">
        <v>44621</v>
      </c>
      <c r="B11574" s="6">
        <v>122893</v>
      </c>
      <c r="C11574" t="str">
        <f>_xlfn.XLOOKUP($B11574,Enrollees!$A$2:$A$10000,Enrollees!$B$2:$B$10000)</f>
        <v>Goodwill Employee</v>
      </c>
      <c r="D11574" t="str">
        <f>_xlfn.XLOOKUP(B11574,Enrollees!A:A,Enrollees!C:C)</f>
        <v>xx</v>
      </c>
    </row>
    <row r="11575" spans="1:4" x14ac:dyDescent="0.2">
      <c r="A11575" s="8">
        <v>44621</v>
      </c>
      <c r="B11575" s="6">
        <v>122898</v>
      </c>
      <c r="C11575" t="str">
        <f>_xlfn.XLOOKUP($B11575,Enrollees!$A$2:$A$10000,Enrollees!$B$2:$B$10000)</f>
        <v>Goodwill Employee</v>
      </c>
      <c r="D11575" t="str">
        <f>_xlfn.XLOOKUP(B11575,Enrollees!A:A,Enrollees!C:C)</f>
        <v>xx</v>
      </c>
    </row>
    <row r="11576" spans="1:4" x14ac:dyDescent="0.2">
      <c r="A11576" s="8">
        <v>44621</v>
      </c>
      <c r="B11576" s="6">
        <v>122896</v>
      </c>
      <c r="C11576" t="str">
        <f>_xlfn.XLOOKUP($B11576,Enrollees!$A$2:$A$10000,Enrollees!$B$2:$B$10000)</f>
        <v>Goodwill Employee</v>
      </c>
      <c r="D11576" t="str">
        <f>_xlfn.XLOOKUP(B11576,Enrollees!A:A,Enrollees!C:C)</f>
        <v>xx</v>
      </c>
    </row>
    <row r="11577" spans="1:4" x14ac:dyDescent="0.2">
      <c r="A11577" s="8">
        <v>44621</v>
      </c>
      <c r="B11577" s="6">
        <v>122897</v>
      </c>
      <c r="C11577" t="str">
        <f>_xlfn.XLOOKUP($B11577,Enrollees!$A$2:$A$10000,Enrollees!$B$2:$B$10000)</f>
        <v>Goodwill Employee</v>
      </c>
      <c r="D11577" t="str">
        <f>_xlfn.XLOOKUP(B11577,Enrollees!A:A,Enrollees!C:C)</f>
        <v>xx</v>
      </c>
    </row>
    <row r="11578" spans="1:4" x14ac:dyDescent="0.2">
      <c r="A11578" s="8">
        <v>44621</v>
      </c>
      <c r="B11578" s="6">
        <v>122896</v>
      </c>
      <c r="C11578" t="str">
        <f>_xlfn.XLOOKUP($B11578,Enrollees!$A$2:$A$10000,Enrollees!$B$2:$B$10000)</f>
        <v>Goodwill Employee</v>
      </c>
      <c r="D11578" t="str">
        <f>_xlfn.XLOOKUP(B11578,Enrollees!A:A,Enrollees!C:C)</f>
        <v>xx</v>
      </c>
    </row>
    <row r="11579" spans="1:4" x14ac:dyDescent="0.2">
      <c r="A11579" s="8">
        <v>44621</v>
      </c>
      <c r="B11579" s="6">
        <v>122899</v>
      </c>
      <c r="C11579" t="str">
        <f>_xlfn.XLOOKUP($B11579,Enrollees!$A$2:$A$10000,Enrollees!$B$2:$B$10000)</f>
        <v>Goodwill Employee</v>
      </c>
      <c r="D11579" t="str">
        <f>_xlfn.XLOOKUP(B11579,Enrollees!A:A,Enrollees!C:C)</f>
        <v>xx</v>
      </c>
    </row>
    <row r="11580" spans="1:4" x14ac:dyDescent="0.2">
      <c r="A11580" s="8">
        <v>44621</v>
      </c>
      <c r="B11580" s="6">
        <v>122906</v>
      </c>
      <c r="C11580" t="str">
        <f>_xlfn.XLOOKUP($B11580,Enrollees!$A$2:$A$10000,Enrollees!$B$2:$B$10000)</f>
        <v>Goodwill Employee</v>
      </c>
      <c r="D11580" t="str">
        <f>_xlfn.XLOOKUP(B11580,Enrollees!A:A,Enrollees!C:C)</f>
        <v>xx</v>
      </c>
    </row>
    <row r="11581" spans="1:4" x14ac:dyDescent="0.2">
      <c r="A11581" s="8">
        <v>44621</v>
      </c>
      <c r="B11581" s="6">
        <v>122906</v>
      </c>
      <c r="C11581" t="str">
        <f>_xlfn.XLOOKUP($B11581,Enrollees!$A$2:$A$10000,Enrollees!$B$2:$B$10000)</f>
        <v>Goodwill Employee</v>
      </c>
      <c r="D11581" t="str">
        <f>_xlfn.XLOOKUP(B11581,Enrollees!A:A,Enrollees!C:C)</f>
        <v>xx</v>
      </c>
    </row>
    <row r="11582" spans="1:4" x14ac:dyDescent="0.2">
      <c r="A11582" s="8">
        <v>44621</v>
      </c>
      <c r="B11582" s="6">
        <v>122893</v>
      </c>
      <c r="C11582" t="str">
        <f>_xlfn.XLOOKUP($B11582,Enrollees!$A$2:$A$10000,Enrollees!$B$2:$B$10000)</f>
        <v>Goodwill Employee</v>
      </c>
      <c r="D11582" t="str">
        <f>_xlfn.XLOOKUP(B11582,Enrollees!A:A,Enrollees!C:C)</f>
        <v>xx</v>
      </c>
    </row>
    <row r="11583" spans="1:4" x14ac:dyDescent="0.2">
      <c r="A11583" s="8">
        <v>44621</v>
      </c>
      <c r="B11583" s="6">
        <v>122903</v>
      </c>
      <c r="C11583" t="str">
        <f>_xlfn.XLOOKUP($B11583,Enrollees!$A$2:$A$10000,Enrollees!$B$2:$B$10000)</f>
        <v>Goodwill Employee</v>
      </c>
      <c r="D11583" t="str">
        <f>_xlfn.XLOOKUP(B11583,Enrollees!A:A,Enrollees!C:C)</f>
        <v>xx</v>
      </c>
    </row>
    <row r="11584" spans="1:4" x14ac:dyDescent="0.2">
      <c r="A11584" s="8">
        <v>44621</v>
      </c>
      <c r="B11584" s="6">
        <v>122896</v>
      </c>
      <c r="C11584" t="str">
        <f>_xlfn.XLOOKUP($B11584,Enrollees!$A$2:$A$10000,Enrollees!$B$2:$B$10000)</f>
        <v>Goodwill Employee</v>
      </c>
      <c r="D11584" t="str">
        <f>_xlfn.XLOOKUP(B11584,Enrollees!A:A,Enrollees!C:C)</f>
        <v>xx</v>
      </c>
    </row>
    <row r="11585" spans="1:4" x14ac:dyDescent="0.2">
      <c r="A11585" s="8">
        <v>44621</v>
      </c>
      <c r="B11585" s="6">
        <v>122896</v>
      </c>
      <c r="C11585" t="str">
        <f>_xlfn.XLOOKUP($B11585,Enrollees!$A$2:$A$10000,Enrollees!$B$2:$B$10000)</f>
        <v>Goodwill Employee</v>
      </c>
      <c r="D11585" t="str">
        <f>_xlfn.XLOOKUP(B11585,Enrollees!A:A,Enrollees!C:C)</f>
        <v>xx</v>
      </c>
    </row>
    <row r="11586" spans="1:4" x14ac:dyDescent="0.2">
      <c r="A11586" s="8">
        <v>44621</v>
      </c>
      <c r="B11586" s="6">
        <v>122885</v>
      </c>
      <c r="C11586" t="str">
        <f>_xlfn.XLOOKUP($B11586,Enrollees!$A$2:$A$10000,Enrollees!$B$2:$B$10000)</f>
        <v>Goodwill Employee</v>
      </c>
      <c r="D11586" t="str">
        <f>_xlfn.XLOOKUP(B11586,Enrollees!A:A,Enrollees!C:C)</f>
        <v>xx</v>
      </c>
    </row>
    <row r="11587" spans="1:4" x14ac:dyDescent="0.2">
      <c r="A11587" s="8">
        <v>44621</v>
      </c>
      <c r="B11587" s="6">
        <v>122903</v>
      </c>
      <c r="C11587" t="str">
        <f>_xlfn.XLOOKUP($B11587,Enrollees!$A$2:$A$10000,Enrollees!$B$2:$B$10000)</f>
        <v>Goodwill Employee</v>
      </c>
      <c r="D11587" t="str">
        <f>_xlfn.XLOOKUP(B11587,Enrollees!A:A,Enrollees!C:C)</f>
        <v>xx</v>
      </c>
    </row>
    <row r="11588" spans="1:4" x14ac:dyDescent="0.2">
      <c r="A11588" s="8">
        <v>44621</v>
      </c>
      <c r="B11588" s="6">
        <v>122889</v>
      </c>
      <c r="C11588" t="str">
        <f>_xlfn.XLOOKUP($B11588,Enrollees!$A$2:$A$10000,Enrollees!$B$2:$B$10000)</f>
        <v>Goodwill Employee</v>
      </c>
      <c r="D11588" t="str">
        <f>_xlfn.XLOOKUP(B11588,Enrollees!A:A,Enrollees!C:C)</f>
        <v>xx</v>
      </c>
    </row>
    <row r="11589" spans="1:4" x14ac:dyDescent="0.2">
      <c r="A11589" s="8">
        <v>44621</v>
      </c>
      <c r="B11589" s="6">
        <v>122890</v>
      </c>
      <c r="C11589" t="str">
        <f>_xlfn.XLOOKUP($B11589,Enrollees!$A$2:$A$10000,Enrollees!$B$2:$B$10000)</f>
        <v>Goodwill Employee</v>
      </c>
      <c r="D11589" t="str">
        <f>_xlfn.XLOOKUP(B11589,Enrollees!A:A,Enrollees!C:C)</f>
        <v>xx</v>
      </c>
    </row>
    <row r="11590" spans="1:4" x14ac:dyDescent="0.2">
      <c r="A11590" s="8">
        <v>44621</v>
      </c>
      <c r="B11590" s="6">
        <v>122905</v>
      </c>
      <c r="C11590" t="str">
        <f>_xlfn.XLOOKUP($B11590,Enrollees!$A$2:$A$10000,Enrollees!$B$2:$B$10000)</f>
        <v>Goodwill Employee</v>
      </c>
      <c r="D11590" t="str">
        <f>_xlfn.XLOOKUP(B11590,Enrollees!A:A,Enrollees!C:C)</f>
        <v>xx</v>
      </c>
    </row>
    <row r="11591" spans="1:4" x14ac:dyDescent="0.2">
      <c r="A11591" s="8">
        <v>44621</v>
      </c>
      <c r="B11591" s="6">
        <v>122893</v>
      </c>
      <c r="C11591" t="str">
        <f>_xlfn.XLOOKUP($B11591,Enrollees!$A$2:$A$10000,Enrollees!$B$2:$B$10000)</f>
        <v>Goodwill Employee</v>
      </c>
      <c r="D11591" t="str">
        <f>_xlfn.XLOOKUP(B11591,Enrollees!A:A,Enrollees!C:C)</f>
        <v>xx</v>
      </c>
    </row>
    <row r="11592" spans="1:4" x14ac:dyDescent="0.2">
      <c r="A11592" s="8">
        <v>44621</v>
      </c>
      <c r="B11592" s="6">
        <v>122902</v>
      </c>
      <c r="C11592" t="str">
        <f>_xlfn.XLOOKUP($B11592,Enrollees!$A$2:$A$10000,Enrollees!$B$2:$B$10000)</f>
        <v>Goodwill Employee</v>
      </c>
      <c r="D11592" t="str">
        <f>_xlfn.XLOOKUP(B11592,Enrollees!A:A,Enrollees!C:C)</f>
        <v>xx</v>
      </c>
    </row>
    <row r="11593" spans="1:4" x14ac:dyDescent="0.2">
      <c r="A11593" s="8">
        <v>44621</v>
      </c>
      <c r="B11593" s="6">
        <v>122895</v>
      </c>
      <c r="C11593" t="str">
        <f>_xlfn.XLOOKUP($B11593,Enrollees!$A$2:$A$10000,Enrollees!$B$2:$B$10000)</f>
        <v>Goodwill Employee</v>
      </c>
      <c r="D11593" t="str">
        <f>_xlfn.XLOOKUP(B11593,Enrollees!A:A,Enrollees!C:C)</f>
        <v>xx</v>
      </c>
    </row>
    <row r="11594" spans="1:4" x14ac:dyDescent="0.2">
      <c r="A11594" s="8">
        <v>44621</v>
      </c>
      <c r="B11594" s="6">
        <v>122889</v>
      </c>
      <c r="C11594" t="str">
        <f>_xlfn.XLOOKUP($B11594,Enrollees!$A$2:$A$10000,Enrollees!$B$2:$B$10000)</f>
        <v>Goodwill Employee</v>
      </c>
      <c r="D11594" t="str">
        <f>_xlfn.XLOOKUP(B11594,Enrollees!A:A,Enrollees!C:C)</f>
        <v>xx</v>
      </c>
    </row>
    <row r="11595" spans="1:4" x14ac:dyDescent="0.2">
      <c r="A11595" s="8">
        <v>44621</v>
      </c>
      <c r="B11595" s="6">
        <v>122902</v>
      </c>
      <c r="C11595" t="str">
        <f>_xlfn.XLOOKUP($B11595,Enrollees!$A$2:$A$10000,Enrollees!$B$2:$B$10000)</f>
        <v>Goodwill Employee</v>
      </c>
      <c r="D11595" t="str">
        <f>_xlfn.XLOOKUP(B11595,Enrollees!A:A,Enrollees!C:C)</f>
        <v>xx</v>
      </c>
    </row>
    <row r="11596" spans="1:4" x14ac:dyDescent="0.2">
      <c r="A11596" s="8">
        <v>44621</v>
      </c>
      <c r="B11596" s="6">
        <v>122888</v>
      </c>
      <c r="C11596" t="str">
        <f>_xlfn.XLOOKUP($B11596,Enrollees!$A$2:$A$10000,Enrollees!$B$2:$B$10000)</f>
        <v>Goodwill Employee</v>
      </c>
      <c r="D11596" t="str">
        <f>_xlfn.XLOOKUP(B11596,Enrollees!A:A,Enrollees!C:C)</f>
        <v>xx</v>
      </c>
    </row>
    <row r="11597" spans="1:4" x14ac:dyDescent="0.2">
      <c r="A11597" s="8">
        <v>44621</v>
      </c>
      <c r="B11597" s="6">
        <v>122900</v>
      </c>
      <c r="C11597" t="str">
        <f>_xlfn.XLOOKUP($B11597,Enrollees!$A$2:$A$10000,Enrollees!$B$2:$B$10000)</f>
        <v>Goodwill Employee</v>
      </c>
      <c r="D11597" t="str">
        <f>_xlfn.XLOOKUP(B11597,Enrollees!A:A,Enrollees!C:C)</f>
        <v>xx</v>
      </c>
    </row>
    <row r="11598" spans="1:4" x14ac:dyDescent="0.2">
      <c r="A11598" s="8">
        <v>44621</v>
      </c>
      <c r="B11598" s="6">
        <v>122895</v>
      </c>
      <c r="C11598" t="str">
        <f>_xlfn.XLOOKUP($B11598,Enrollees!$A$2:$A$10000,Enrollees!$B$2:$B$10000)</f>
        <v>Goodwill Employee</v>
      </c>
      <c r="D11598" t="str">
        <f>_xlfn.XLOOKUP(B11598,Enrollees!A:A,Enrollees!C:C)</f>
        <v>xx</v>
      </c>
    </row>
    <row r="11599" spans="1:4" x14ac:dyDescent="0.2">
      <c r="A11599" s="8">
        <v>44621</v>
      </c>
      <c r="B11599" s="6">
        <v>122905</v>
      </c>
      <c r="C11599" t="str">
        <f>_xlfn.XLOOKUP($B11599,Enrollees!$A$2:$A$10000,Enrollees!$B$2:$B$10000)</f>
        <v>Goodwill Employee</v>
      </c>
      <c r="D11599" t="str">
        <f>_xlfn.XLOOKUP(B11599,Enrollees!A:A,Enrollees!C:C)</f>
        <v>xx</v>
      </c>
    </row>
    <row r="11600" spans="1:4" x14ac:dyDescent="0.2">
      <c r="A11600" s="8">
        <v>44621</v>
      </c>
      <c r="B11600" s="6">
        <v>122896</v>
      </c>
      <c r="C11600" t="str">
        <f>_xlfn.XLOOKUP($B11600,Enrollees!$A$2:$A$10000,Enrollees!$B$2:$B$10000)</f>
        <v>Goodwill Employee</v>
      </c>
      <c r="D11600" t="str">
        <f>_xlfn.XLOOKUP(B11600,Enrollees!A:A,Enrollees!C:C)</f>
        <v>xx</v>
      </c>
    </row>
    <row r="11601" spans="1:4" x14ac:dyDescent="0.2">
      <c r="A11601" s="8">
        <v>44621</v>
      </c>
      <c r="B11601" s="6">
        <v>122898</v>
      </c>
      <c r="C11601" t="str">
        <f>_xlfn.XLOOKUP($B11601,Enrollees!$A$2:$A$10000,Enrollees!$B$2:$B$10000)</f>
        <v>Goodwill Employee</v>
      </c>
      <c r="D11601" t="str">
        <f>_xlfn.XLOOKUP(B11601,Enrollees!A:A,Enrollees!C:C)</f>
        <v>xx</v>
      </c>
    </row>
    <row r="11602" spans="1:4" x14ac:dyDescent="0.2">
      <c r="A11602" s="8">
        <v>44621</v>
      </c>
      <c r="B11602" s="6">
        <v>122895</v>
      </c>
      <c r="C11602" t="str">
        <f>_xlfn.XLOOKUP($B11602,Enrollees!$A$2:$A$10000,Enrollees!$B$2:$B$10000)</f>
        <v>Goodwill Employee</v>
      </c>
      <c r="D11602" t="str">
        <f>_xlfn.XLOOKUP(B11602,Enrollees!A:A,Enrollees!C:C)</f>
        <v>xx</v>
      </c>
    </row>
    <row r="11603" spans="1:4" x14ac:dyDescent="0.2">
      <c r="A11603" s="8">
        <v>44621</v>
      </c>
      <c r="B11603" s="6">
        <v>122896</v>
      </c>
      <c r="C11603" t="str">
        <f>_xlfn.XLOOKUP($B11603,Enrollees!$A$2:$A$10000,Enrollees!$B$2:$B$10000)</f>
        <v>Goodwill Employee</v>
      </c>
      <c r="D11603" t="str">
        <f>_xlfn.XLOOKUP(B11603,Enrollees!A:A,Enrollees!C:C)</f>
        <v>xx</v>
      </c>
    </row>
    <row r="11604" spans="1:4" x14ac:dyDescent="0.2">
      <c r="A11604" s="8">
        <v>44621</v>
      </c>
      <c r="B11604" s="6">
        <v>122899</v>
      </c>
      <c r="C11604" t="str">
        <f>_xlfn.XLOOKUP($B11604,Enrollees!$A$2:$A$10000,Enrollees!$B$2:$B$10000)</f>
        <v>Goodwill Employee</v>
      </c>
      <c r="D11604" t="str">
        <f>_xlfn.XLOOKUP(B11604,Enrollees!A:A,Enrollees!C:C)</f>
        <v>xx</v>
      </c>
    </row>
    <row r="11605" spans="1:4" x14ac:dyDescent="0.2">
      <c r="A11605" s="8">
        <v>44621</v>
      </c>
      <c r="B11605" s="6">
        <v>122896</v>
      </c>
      <c r="C11605" t="str">
        <f>_xlfn.XLOOKUP($B11605,Enrollees!$A$2:$A$10000,Enrollees!$B$2:$B$10000)</f>
        <v>Goodwill Employee</v>
      </c>
      <c r="D11605" t="str">
        <f>_xlfn.XLOOKUP(B11605,Enrollees!A:A,Enrollees!C:C)</f>
        <v>xx</v>
      </c>
    </row>
    <row r="11606" spans="1:4" x14ac:dyDescent="0.2">
      <c r="A11606" s="8">
        <v>44621</v>
      </c>
      <c r="B11606" s="6">
        <v>122896</v>
      </c>
      <c r="C11606" t="str">
        <f>_xlfn.XLOOKUP($B11606,Enrollees!$A$2:$A$10000,Enrollees!$B$2:$B$10000)</f>
        <v>Goodwill Employee</v>
      </c>
      <c r="D11606" t="str">
        <f>_xlfn.XLOOKUP(B11606,Enrollees!A:A,Enrollees!C:C)</f>
        <v>xx</v>
      </c>
    </row>
    <row r="11607" spans="1:4" x14ac:dyDescent="0.2">
      <c r="A11607" s="8">
        <v>44621</v>
      </c>
      <c r="B11607" s="6">
        <v>122896</v>
      </c>
      <c r="C11607" t="str">
        <f>_xlfn.XLOOKUP($B11607,Enrollees!$A$2:$A$10000,Enrollees!$B$2:$B$10000)</f>
        <v>Goodwill Employee</v>
      </c>
      <c r="D11607" t="str">
        <f>_xlfn.XLOOKUP(B11607,Enrollees!A:A,Enrollees!C:C)</f>
        <v>xx</v>
      </c>
    </row>
    <row r="11608" spans="1:4" x14ac:dyDescent="0.2">
      <c r="A11608" s="8">
        <v>44621</v>
      </c>
      <c r="B11608" s="6">
        <v>122906</v>
      </c>
      <c r="C11608" t="str">
        <f>_xlfn.XLOOKUP($B11608,Enrollees!$A$2:$A$10000,Enrollees!$B$2:$B$10000)</f>
        <v>Goodwill Employee</v>
      </c>
      <c r="D11608" t="str">
        <f>_xlfn.XLOOKUP(B11608,Enrollees!A:A,Enrollees!C:C)</f>
        <v>xx</v>
      </c>
    </row>
    <row r="11609" spans="1:4" x14ac:dyDescent="0.2">
      <c r="A11609" s="8">
        <v>44621</v>
      </c>
      <c r="B11609" s="6">
        <v>122896</v>
      </c>
      <c r="C11609" t="str">
        <f>_xlfn.XLOOKUP($B11609,Enrollees!$A$2:$A$10000,Enrollees!$B$2:$B$10000)</f>
        <v>Goodwill Employee</v>
      </c>
      <c r="D11609" t="str">
        <f>_xlfn.XLOOKUP(B11609,Enrollees!A:A,Enrollees!C:C)</f>
        <v>xx</v>
      </c>
    </row>
    <row r="11610" spans="1:4" x14ac:dyDescent="0.2">
      <c r="A11610" s="8">
        <v>44621</v>
      </c>
      <c r="B11610" s="6">
        <v>122896</v>
      </c>
      <c r="C11610" t="str">
        <f>_xlfn.XLOOKUP($B11610,Enrollees!$A$2:$A$10000,Enrollees!$B$2:$B$10000)</f>
        <v>Goodwill Employee</v>
      </c>
      <c r="D11610" t="str">
        <f>_xlfn.XLOOKUP(B11610,Enrollees!A:A,Enrollees!C:C)</f>
        <v>xx</v>
      </c>
    </row>
    <row r="11611" spans="1:4" x14ac:dyDescent="0.2">
      <c r="A11611" s="8">
        <v>44621</v>
      </c>
      <c r="B11611" s="6">
        <v>122888</v>
      </c>
      <c r="C11611" t="str">
        <f>_xlfn.XLOOKUP($B11611,Enrollees!$A$2:$A$10000,Enrollees!$B$2:$B$10000)</f>
        <v>Goodwill Employee</v>
      </c>
      <c r="D11611" t="str">
        <f>_xlfn.XLOOKUP(B11611,Enrollees!A:A,Enrollees!C:C)</f>
        <v>xx</v>
      </c>
    </row>
    <row r="11612" spans="1:4" x14ac:dyDescent="0.2">
      <c r="A11612" s="8">
        <v>44621</v>
      </c>
      <c r="B11612" s="6">
        <v>122902</v>
      </c>
      <c r="C11612" t="str">
        <f>_xlfn.XLOOKUP($B11612,Enrollees!$A$2:$A$10000,Enrollees!$B$2:$B$10000)</f>
        <v>Goodwill Employee</v>
      </c>
      <c r="D11612" t="str">
        <f>_xlfn.XLOOKUP(B11612,Enrollees!A:A,Enrollees!C:C)</f>
        <v>xx</v>
      </c>
    </row>
    <row r="11613" spans="1:4" x14ac:dyDescent="0.2">
      <c r="A11613" s="8">
        <v>44621</v>
      </c>
      <c r="B11613" s="6">
        <v>122889</v>
      </c>
      <c r="C11613" t="str">
        <f>_xlfn.XLOOKUP($B11613,Enrollees!$A$2:$A$10000,Enrollees!$B$2:$B$10000)</f>
        <v>Goodwill Employee</v>
      </c>
      <c r="D11613" t="str">
        <f>_xlfn.XLOOKUP(B11613,Enrollees!A:A,Enrollees!C:C)</f>
        <v>xx</v>
      </c>
    </row>
    <row r="11614" spans="1:4" x14ac:dyDescent="0.2">
      <c r="A11614" s="8">
        <v>44621</v>
      </c>
      <c r="B11614" s="6">
        <v>122902</v>
      </c>
      <c r="C11614" t="str">
        <f>_xlfn.XLOOKUP($B11614,Enrollees!$A$2:$A$10000,Enrollees!$B$2:$B$10000)</f>
        <v>Goodwill Employee</v>
      </c>
      <c r="D11614" t="str">
        <f>_xlfn.XLOOKUP(B11614,Enrollees!A:A,Enrollees!C:C)</f>
        <v>xx</v>
      </c>
    </row>
    <row r="11615" spans="1:4" x14ac:dyDescent="0.2">
      <c r="A11615" s="8">
        <v>44621</v>
      </c>
      <c r="B11615" s="6">
        <v>122889</v>
      </c>
      <c r="C11615" t="str">
        <f>_xlfn.XLOOKUP($B11615,Enrollees!$A$2:$A$10000,Enrollees!$B$2:$B$10000)</f>
        <v>Goodwill Employee</v>
      </c>
      <c r="D11615" t="str">
        <f>_xlfn.XLOOKUP(B11615,Enrollees!A:A,Enrollees!C:C)</f>
        <v>xx</v>
      </c>
    </row>
    <row r="11616" spans="1:4" x14ac:dyDescent="0.2">
      <c r="A11616" s="8">
        <v>44621</v>
      </c>
      <c r="B11616" s="6">
        <v>122887</v>
      </c>
      <c r="C11616" t="str">
        <f>_xlfn.XLOOKUP($B11616,Enrollees!$A$2:$A$10000,Enrollees!$B$2:$B$10000)</f>
        <v>Goodwill Employee</v>
      </c>
      <c r="D11616" t="str">
        <f>_xlfn.XLOOKUP(B11616,Enrollees!A:A,Enrollees!C:C)</f>
        <v>xx</v>
      </c>
    </row>
    <row r="11617" spans="1:4" x14ac:dyDescent="0.2">
      <c r="A11617" s="8">
        <v>44621</v>
      </c>
      <c r="B11617" s="6">
        <v>122900</v>
      </c>
      <c r="C11617" t="str">
        <f>_xlfn.XLOOKUP($B11617,Enrollees!$A$2:$A$10000,Enrollees!$B$2:$B$10000)</f>
        <v>Goodwill Employee</v>
      </c>
      <c r="D11617" t="str">
        <f>_xlfn.XLOOKUP(B11617,Enrollees!A:A,Enrollees!C:C)</f>
        <v>xx</v>
      </c>
    </row>
    <row r="11618" spans="1:4" x14ac:dyDescent="0.2">
      <c r="A11618" s="8">
        <v>44621</v>
      </c>
      <c r="B11618" s="6">
        <v>122885</v>
      </c>
      <c r="C11618" t="str">
        <f>_xlfn.XLOOKUP($B11618,Enrollees!$A$2:$A$10000,Enrollees!$B$2:$B$10000)</f>
        <v>Goodwill Employee</v>
      </c>
      <c r="D11618" t="str">
        <f>_xlfn.XLOOKUP(B11618,Enrollees!A:A,Enrollees!C:C)</f>
        <v>xx</v>
      </c>
    </row>
    <row r="11619" spans="1:4" x14ac:dyDescent="0.2">
      <c r="A11619" s="8">
        <v>44621</v>
      </c>
      <c r="B11619" s="6">
        <v>122895</v>
      </c>
      <c r="C11619" t="str">
        <f>_xlfn.XLOOKUP($B11619,Enrollees!$A$2:$A$10000,Enrollees!$B$2:$B$10000)</f>
        <v>Goodwill Employee</v>
      </c>
      <c r="D11619" t="str">
        <f>_xlfn.XLOOKUP(B11619,Enrollees!A:A,Enrollees!C:C)</f>
        <v>xx</v>
      </c>
    </row>
    <row r="11620" spans="1:4" x14ac:dyDescent="0.2">
      <c r="A11620" s="8">
        <v>44621</v>
      </c>
      <c r="B11620" s="6">
        <v>122885</v>
      </c>
      <c r="C11620" t="str">
        <f>_xlfn.XLOOKUP($B11620,Enrollees!$A$2:$A$10000,Enrollees!$B$2:$B$10000)</f>
        <v>Goodwill Employee</v>
      </c>
      <c r="D11620" t="str">
        <f>_xlfn.XLOOKUP(B11620,Enrollees!A:A,Enrollees!C:C)</f>
        <v>xx</v>
      </c>
    </row>
    <row r="11621" spans="1:4" x14ac:dyDescent="0.2">
      <c r="A11621" s="8">
        <v>44621</v>
      </c>
      <c r="B11621" s="6">
        <v>122890</v>
      </c>
      <c r="C11621" t="str">
        <f>_xlfn.XLOOKUP($B11621,Enrollees!$A$2:$A$10000,Enrollees!$B$2:$B$10000)</f>
        <v>Goodwill Employee</v>
      </c>
      <c r="D11621" t="str">
        <f>_xlfn.XLOOKUP(B11621,Enrollees!A:A,Enrollees!C:C)</f>
        <v>xx</v>
      </c>
    </row>
    <row r="11622" spans="1:4" x14ac:dyDescent="0.2">
      <c r="A11622" s="8">
        <v>44621</v>
      </c>
      <c r="B11622" s="6">
        <v>122903</v>
      </c>
      <c r="C11622" t="str">
        <f>_xlfn.XLOOKUP($B11622,Enrollees!$A$2:$A$10000,Enrollees!$B$2:$B$10000)</f>
        <v>Goodwill Employee</v>
      </c>
      <c r="D11622" t="str">
        <f>_xlfn.XLOOKUP(B11622,Enrollees!A:A,Enrollees!C:C)</f>
        <v>xx</v>
      </c>
    </row>
    <row r="11623" spans="1:4" x14ac:dyDescent="0.2">
      <c r="A11623" s="8">
        <v>44621</v>
      </c>
      <c r="B11623" s="6">
        <v>122896</v>
      </c>
      <c r="C11623" t="str">
        <f>_xlfn.XLOOKUP($B11623,Enrollees!$A$2:$A$10000,Enrollees!$B$2:$B$10000)</f>
        <v>Goodwill Employee</v>
      </c>
      <c r="D11623" t="str">
        <f>_xlfn.XLOOKUP(B11623,Enrollees!A:A,Enrollees!C:C)</f>
        <v>xx</v>
      </c>
    </row>
    <row r="11624" spans="1:4" x14ac:dyDescent="0.2">
      <c r="A11624" s="8">
        <v>44621</v>
      </c>
      <c r="B11624" s="6">
        <v>122898</v>
      </c>
      <c r="C11624" t="str">
        <f>_xlfn.XLOOKUP($B11624,Enrollees!$A$2:$A$10000,Enrollees!$B$2:$B$10000)</f>
        <v>Goodwill Employee</v>
      </c>
      <c r="D11624" t="str">
        <f>_xlfn.XLOOKUP(B11624,Enrollees!A:A,Enrollees!C:C)</f>
        <v>xx</v>
      </c>
    </row>
    <row r="11625" spans="1:4" x14ac:dyDescent="0.2">
      <c r="A11625" s="8">
        <v>44621</v>
      </c>
      <c r="B11625" s="6">
        <v>122896</v>
      </c>
      <c r="C11625" t="str">
        <f>_xlfn.XLOOKUP($B11625,Enrollees!$A$2:$A$10000,Enrollees!$B$2:$B$10000)</f>
        <v>Goodwill Employee</v>
      </c>
      <c r="D11625" t="str">
        <f>_xlfn.XLOOKUP(B11625,Enrollees!A:A,Enrollees!C:C)</f>
        <v>xx</v>
      </c>
    </row>
    <row r="11626" spans="1:4" x14ac:dyDescent="0.2">
      <c r="A11626" s="8">
        <v>44621</v>
      </c>
      <c r="B11626" s="6">
        <v>122888</v>
      </c>
      <c r="C11626" t="str">
        <f>_xlfn.XLOOKUP($B11626,Enrollees!$A$2:$A$10000,Enrollees!$B$2:$B$10000)</f>
        <v>Goodwill Employee</v>
      </c>
      <c r="D11626" t="str">
        <f>_xlfn.XLOOKUP(B11626,Enrollees!A:A,Enrollees!C:C)</f>
        <v>xx</v>
      </c>
    </row>
    <row r="11627" spans="1:4" x14ac:dyDescent="0.2">
      <c r="A11627" s="8">
        <v>44621</v>
      </c>
      <c r="B11627" s="6">
        <v>122896</v>
      </c>
      <c r="C11627" t="str">
        <f>_xlfn.XLOOKUP($B11627,Enrollees!$A$2:$A$10000,Enrollees!$B$2:$B$10000)</f>
        <v>Goodwill Employee</v>
      </c>
      <c r="D11627" t="str">
        <f>_xlfn.XLOOKUP(B11627,Enrollees!A:A,Enrollees!C:C)</f>
        <v>xx</v>
      </c>
    </row>
    <row r="11628" spans="1:4" x14ac:dyDescent="0.2">
      <c r="A11628" s="8">
        <v>44621</v>
      </c>
      <c r="B11628" s="6">
        <v>122896</v>
      </c>
      <c r="C11628" t="str">
        <f>_xlfn.XLOOKUP($B11628,Enrollees!$A$2:$A$10000,Enrollees!$B$2:$B$10000)</f>
        <v>Goodwill Employee</v>
      </c>
      <c r="D11628" t="str">
        <f>_xlfn.XLOOKUP(B11628,Enrollees!A:A,Enrollees!C:C)</f>
        <v>xx</v>
      </c>
    </row>
    <row r="11629" spans="1:4" x14ac:dyDescent="0.2">
      <c r="A11629" s="8">
        <v>44621</v>
      </c>
      <c r="B11629" s="6">
        <v>122896</v>
      </c>
      <c r="C11629" t="str">
        <f>_xlfn.XLOOKUP($B11629,Enrollees!$A$2:$A$10000,Enrollees!$B$2:$B$10000)</f>
        <v>Goodwill Employee</v>
      </c>
      <c r="D11629" t="str">
        <f>_xlfn.XLOOKUP(B11629,Enrollees!A:A,Enrollees!C:C)</f>
        <v>xx</v>
      </c>
    </row>
    <row r="11630" spans="1:4" x14ac:dyDescent="0.2">
      <c r="A11630" s="8">
        <v>44621</v>
      </c>
      <c r="B11630" s="6">
        <v>122906</v>
      </c>
      <c r="C11630" t="str">
        <f>_xlfn.XLOOKUP($B11630,Enrollees!$A$2:$A$10000,Enrollees!$B$2:$B$10000)</f>
        <v>Goodwill Employee</v>
      </c>
      <c r="D11630" t="str">
        <f>_xlfn.XLOOKUP(B11630,Enrollees!A:A,Enrollees!C:C)</f>
        <v>xx</v>
      </c>
    </row>
    <row r="11631" spans="1:4" x14ac:dyDescent="0.2">
      <c r="A11631" s="8">
        <v>44621</v>
      </c>
      <c r="B11631" s="6">
        <v>122906</v>
      </c>
      <c r="C11631" t="str">
        <f>_xlfn.XLOOKUP($B11631,Enrollees!$A$2:$A$10000,Enrollees!$B$2:$B$10000)</f>
        <v>Goodwill Employee</v>
      </c>
      <c r="D11631" t="str">
        <f>_xlfn.XLOOKUP(B11631,Enrollees!A:A,Enrollees!C:C)</f>
        <v>xx</v>
      </c>
    </row>
    <row r="11632" spans="1:4" x14ac:dyDescent="0.2">
      <c r="A11632" s="8">
        <v>44621</v>
      </c>
      <c r="B11632" s="6">
        <v>122896</v>
      </c>
      <c r="C11632" t="str">
        <f>_xlfn.XLOOKUP($B11632,Enrollees!$A$2:$A$10000,Enrollees!$B$2:$B$10000)</f>
        <v>Goodwill Employee</v>
      </c>
      <c r="D11632" t="str">
        <f>_xlfn.XLOOKUP(B11632,Enrollees!A:A,Enrollees!C:C)</f>
        <v>xx</v>
      </c>
    </row>
    <row r="11633" spans="1:4" x14ac:dyDescent="0.2">
      <c r="A11633" s="8">
        <v>44621</v>
      </c>
      <c r="B11633" s="6">
        <v>122896</v>
      </c>
      <c r="C11633" t="str">
        <f>_xlfn.XLOOKUP($B11633,Enrollees!$A$2:$A$10000,Enrollees!$B$2:$B$10000)</f>
        <v>Goodwill Employee</v>
      </c>
      <c r="D11633" t="str">
        <f>_xlfn.XLOOKUP(B11633,Enrollees!A:A,Enrollees!C:C)</f>
        <v>xx</v>
      </c>
    </row>
    <row r="11634" spans="1:4" x14ac:dyDescent="0.2">
      <c r="A11634" s="8">
        <v>44621</v>
      </c>
      <c r="B11634" s="6">
        <v>122899</v>
      </c>
      <c r="C11634" t="str">
        <f>_xlfn.XLOOKUP($B11634,Enrollees!$A$2:$A$10000,Enrollees!$B$2:$B$10000)</f>
        <v>Goodwill Employee</v>
      </c>
      <c r="D11634" t="str">
        <f>_xlfn.XLOOKUP(B11634,Enrollees!A:A,Enrollees!C:C)</f>
        <v>xx</v>
      </c>
    </row>
    <row r="11635" spans="1:4" x14ac:dyDescent="0.2">
      <c r="A11635" s="8">
        <v>44621</v>
      </c>
      <c r="B11635" s="6">
        <v>122889</v>
      </c>
      <c r="C11635" t="str">
        <f>_xlfn.XLOOKUP($B11635,Enrollees!$A$2:$A$10000,Enrollees!$B$2:$B$10000)</f>
        <v>Goodwill Employee</v>
      </c>
      <c r="D11635" t="str">
        <f>_xlfn.XLOOKUP(B11635,Enrollees!A:A,Enrollees!C:C)</f>
        <v>xx</v>
      </c>
    </row>
    <row r="11636" spans="1:4" x14ac:dyDescent="0.2">
      <c r="A11636" s="8">
        <v>44621</v>
      </c>
      <c r="B11636" s="6">
        <v>122905</v>
      </c>
      <c r="C11636" t="str">
        <f>_xlfn.XLOOKUP($B11636,Enrollees!$A$2:$A$10000,Enrollees!$B$2:$B$10000)</f>
        <v>Goodwill Employee</v>
      </c>
      <c r="D11636" t="str">
        <f>_xlfn.XLOOKUP(B11636,Enrollees!A:A,Enrollees!C:C)</f>
        <v>xx</v>
      </c>
    </row>
    <row r="11637" spans="1:4" x14ac:dyDescent="0.2">
      <c r="A11637" s="8">
        <v>44621</v>
      </c>
      <c r="B11637" s="6">
        <v>122890</v>
      </c>
      <c r="C11637" t="str">
        <f>_xlfn.XLOOKUP($B11637,Enrollees!$A$2:$A$10000,Enrollees!$B$2:$B$10000)</f>
        <v>Goodwill Employee</v>
      </c>
      <c r="D11637" t="str">
        <f>_xlfn.XLOOKUP(B11637,Enrollees!A:A,Enrollees!C:C)</f>
        <v>xx</v>
      </c>
    </row>
    <row r="11638" spans="1:4" x14ac:dyDescent="0.2">
      <c r="A11638" s="8">
        <v>44621</v>
      </c>
      <c r="B11638" s="6">
        <v>122885</v>
      </c>
      <c r="C11638" t="str">
        <f>_xlfn.XLOOKUP($B11638,Enrollees!$A$2:$A$10000,Enrollees!$B$2:$B$10000)</f>
        <v>Goodwill Employee</v>
      </c>
      <c r="D11638" t="str">
        <f>_xlfn.XLOOKUP(B11638,Enrollees!A:A,Enrollees!C:C)</f>
        <v>xx</v>
      </c>
    </row>
    <row r="11639" spans="1:4" x14ac:dyDescent="0.2">
      <c r="A11639" s="8">
        <v>44621</v>
      </c>
      <c r="B11639" s="6">
        <v>122895</v>
      </c>
      <c r="C11639" t="str">
        <f>_xlfn.XLOOKUP($B11639,Enrollees!$A$2:$A$10000,Enrollees!$B$2:$B$10000)</f>
        <v>Goodwill Employee</v>
      </c>
      <c r="D11639" t="str">
        <f>_xlfn.XLOOKUP(B11639,Enrollees!A:A,Enrollees!C:C)</f>
        <v>xx</v>
      </c>
    </row>
    <row r="11640" spans="1:4" x14ac:dyDescent="0.2">
      <c r="A11640" s="8">
        <v>44621</v>
      </c>
      <c r="B11640" s="6">
        <v>122902</v>
      </c>
      <c r="C11640" t="str">
        <f>_xlfn.XLOOKUP($B11640,Enrollees!$A$2:$A$10000,Enrollees!$B$2:$B$10000)</f>
        <v>Goodwill Employee</v>
      </c>
      <c r="D11640" t="str">
        <f>_xlfn.XLOOKUP(B11640,Enrollees!A:A,Enrollees!C:C)</f>
        <v>xx</v>
      </c>
    </row>
    <row r="11641" spans="1:4" x14ac:dyDescent="0.2">
      <c r="A11641" s="8">
        <v>44621</v>
      </c>
      <c r="B11641" s="6">
        <v>122889</v>
      </c>
      <c r="C11641" t="str">
        <f>_xlfn.XLOOKUP($B11641,Enrollees!$A$2:$A$10000,Enrollees!$B$2:$B$10000)</f>
        <v>Goodwill Employee</v>
      </c>
      <c r="D11641" t="str">
        <f>_xlfn.XLOOKUP(B11641,Enrollees!A:A,Enrollees!C:C)</f>
        <v>xx</v>
      </c>
    </row>
    <row r="11642" spans="1:4" x14ac:dyDescent="0.2">
      <c r="A11642" s="8">
        <v>44621</v>
      </c>
      <c r="B11642" s="6">
        <v>122895</v>
      </c>
      <c r="C11642" t="str">
        <f>_xlfn.XLOOKUP($B11642,Enrollees!$A$2:$A$10000,Enrollees!$B$2:$B$10000)</f>
        <v>Goodwill Employee</v>
      </c>
      <c r="D11642" t="str">
        <f>_xlfn.XLOOKUP(B11642,Enrollees!A:A,Enrollees!C:C)</f>
        <v>xx</v>
      </c>
    </row>
    <row r="11643" spans="1:4" x14ac:dyDescent="0.2">
      <c r="A11643" s="8">
        <v>44621</v>
      </c>
      <c r="B11643" s="6">
        <v>122885</v>
      </c>
      <c r="C11643" t="str">
        <f>_xlfn.XLOOKUP($B11643,Enrollees!$A$2:$A$10000,Enrollees!$B$2:$B$10000)</f>
        <v>Goodwill Employee</v>
      </c>
      <c r="D11643" t="str">
        <f>_xlfn.XLOOKUP(B11643,Enrollees!A:A,Enrollees!C:C)</f>
        <v>xx</v>
      </c>
    </row>
    <row r="11644" spans="1:4" x14ac:dyDescent="0.2">
      <c r="A11644" s="8">
        <v>44621</v>
      </c>
      <c r="B11644" s="6">
        <v>122902</v>
      </c>
      <c r="C11644" t="str">
        <f>_xlfn.XLOOKUP($B11644,Enrollees!$A$2:$A$10000,Enrollees!$B$2:$B$10000)</f>
        <v>Goodwill Employee</v>
      </c>
      <c r="D11644" t="str">
        <f>_xlfn.XLOOKUP(B11644,Enrollees!A:A,Enrollees!C:C)</f>
        <v>xx</v>
      </c>
    </row>
    <row r="11645" spans="1:4" x14ac:dyDescent="0.2">
      <c r="A11645" s="8">
        <v>44621</v>
      </c>
      <c r="B11645" s="6">
        <v>122905</v>
      </c>
      <c r="C11645" t="str">
        <f>_xlfn.XLOOKUP($B11645,Enrollees!$A$2:$A$10000,Enrollees!$B$2:$B$10000)</f>
        <v>Goodwill Employee</v>
      </c>
      <c r="D11645" t="str">
        <f>_xlfn.XLOOKUP(B11645,Enrollees!A:A,Enrollees!C:C)</f>
        <v>xx</v>
      </c>
    </row>
    <row r="11646" spans="1:4" x14ac:dyDescent="0.2">
      <c r="A11646" s="8">
        <v>44621</v>
      </c>
      <c r="B11646" s="6">
        <v>122898</v>
      </c>
      <c r="C11646" t="str">
        <f>_xlfn.XLOOKUP($B11646,Enrollees!$A$2:$A$10000,Enrollees!$B$2:$B$10000)</f>
        <v>Goodwill Employee</v>
      </c>
      <c r="D11646" t="str">
        <f>_xlfn.XLOOKUP(B11646,Enrollees!A:A,Enrollees!C:C)</f>
        <v>xx</v>
      </c>
    </row>
    <row r="11647" spans="1:4" x14ac:dyDescent="0.2">
      <c r="A11647" s="8">
        <v>44621</v>
      </c>
      <c r="B11647" s="6">
        <v>122906</v>
      </c>
      <c r="C11647" t="str">
        <f>_xlfn.XLOOKUP($B11647,Enrollees!$A$2:$A$10000,Enrollees!$B$2:$B$10000)</f>
        <v>Goodwill Employee</v>
      </c>
      <c r="D11647" t="str">
        <f>_xlfn.XLOOKUP(B11647,Enrollees!A:A,Enrollees!C:C)</f>
        <v>xx</v>
      </c>
    </row>
    <row r="11648" spans="1:4" x14ac:dyDescent="0.2">
      <c r="A11648" s="8">
        <v>44621</v>
      </c>
      <c r="B11648" s="6">
        <v>122906</v>
      </c>
      <c r="C11648" t="str">
        <f>_xlfn.XLOOKUP($B11648,Enrollees!$A$2:$A$10000,Enrollees!$B$2:$B$10000)</f>
        <v>Goodwill Employee</v>
      </c>
      <c r="D11648" t="str">
        <f>_xlfn.XLOOKUP(B11648,Enrollees!A:A,Enrollees!C:C)</f>
        <v>xx</v>
      </c>
    </row>
    <row r="11649" spans="1:4" x14ac:dyDescent="0.2">
      <c r="A11649" s="8">
        <v>44621</v>
      </c>
      <c r="B11649" s="6">
        <v>122899</v>
      </c>
      <c r="C11649" t="str">
        <f>_xlfn.XLOOKUP($B11649,Enrollees!$A$2:$A$10000,Enrollees!$B$2:$B$10000)</f>
        <v>Goodwill Employee</v>
      </c>
      <c r="D11649" t="str">
        <f>_xlfn.XLOOKUP(B11649,Enrollees!A:A,Enrollees!C:C)</f>
        <v>xx</v>
      </c>
    </row>
    <row r="11650" spans="1:4" x14ac:dyDescent="0.2">
      <c r="A11650" s="8">
        <v>44621</v>
      </c>
      <c r="B11650" s="6">
        <v>122888</v>
      </c>
      <c r="C11650" t="str">
        <f>_xlfn.XLOOKUP($B11650,Enrollees!$A$2:$A$10000,Enrollees!$B$2:$B$10000)</f>
        <v>Goodwill Employee</v>
      </c>
      <c r="D11650" t="str">
        <f>_xlfn.XLOOKUP(B11650,Enrollees!A:A,Enrollees!C:C)</f>
        <v>xx</v>
      </c>
    </row>
    <row r="11651" spans="1:4" x14ac:dyDescent="0.2">
      <c r="A11651" s="8">
        <v>44621</v>
      </c>
      <c r="B11651" s="6">
        <v>122902</v>
      </c>
      <c r="C11651" t="str">
        <f>_xlfn.XLOOKUP($B11651,Enrollees!$A$2:$A$10000,Enrollees!$B$2:$B$10000)</f>
        <v>Goodwill Employee</v>
      </c>
      <c r="D11651" t="str">
        <f>_xlfn.XLOOKUP(B11651,Enrollees!A:A,Enrollees!C:C)</f>
        <v>xx</v>
      </c>
    </row>
    <row r="11652" spans="1:4" x14ac:dyDescent="0.2">
      <c r="A11652" s="8">
        <v>44621</v>
      </c>
      <c r="B11652" s="6">
        <v>122902</v>
      </c>
      <c r="C11652" t="str">
        <f>_xlfn.XLOOKUP($B11652,Enrollees!$A$2:$A$10000,Enrollees!$B$2:$B$10000)</f>
        <v>Goodwill Employee</v>
      </c>
      <c r="D11652" t="str">
        <f>_xlfn.XLOOKUP(B11652,Enrollees!A:A,Enrollees!C:C)</f>
        <v>xx</v>
      </c>
    </row>
    <row r="11653" spans="1:4" x14ac:dyDescent="0.2">
      <c r="A11653" s="8">
        <v>44621</v>
      </c>
      <c r="B11653" s="6">
        <v>122897</v>
      </c>
      <c r="C11653" t="str">
        <f>_xlfn.XLOOKUP($B11653,Enrollees!$A$2:$A$10000,Enrollees!$B$2:$B$10000)</f>
        <v>Goodwill Employee</v>
      </c>
      <c r="D11653" t="str">
        <f>_xlfn.XLOOKUP(B11653,Enrollees!A:A,Enrollees!C:C)</f>
        <v>xx</v>
      </c>
    </row>
    <row r="11654" spans="1:4" x14ac:dyDescent="0.2">
      <c r="A11654" s="8">
        <v>44621</v>
      </c>
      <c r="B11654" s="6">
        <v>122887</v>
      </c>
      <c r="C11654" t="str">
        <f>_xlfn.XLOOKUP($B11654,Enrollees!$A$2:$A$10000,Enrollees!$B$2:$B$10000)</f>
        <v>Goodwill Employee</v>
      </c>
      <c r="D11654" t="str">
        <f>_xlfn.XLOOKUP(B11654,Enrollees!A:A,Enrollees!C:C)</f>
        <v>xx</v>
      </c>
    </row>
    <row r="11655" spans="1:4" x14ac:dyDescent="0.2">
      <c r="A11655" s="8">
        <v>44621</v>
      </c>
      <c r="B11655" s="6">
        <v>122900</v>
      </c>
      <c r="C11655" t="str">
        <f>_xlfn.XLOOKUP($B11655,Enrollees!$A$2:$A$10000,Enrollees!$B$2:$B$10000)</f>
        <v>Goodwill Employee</v>
      </c>
      <c r="D11655" t="str">
        <f>_xlfn.XLOOKUP(B11655,Enrollees!A:A,Enrollees!C:C)</f>
        <v>xx</v>
      </c>
    </row>
    <row r="11656" spans="1:4" x14ac:dyDescent="0.2">
      <c r="A11656" s="8">
        <v>44621</v>
      </c>
      <c r="B11656" s="6">
        <v>122885</v>
      </c>
      <c r="C11656" t="str">
        <f>_xlfn.XLOOKUP($B11656,Enrollees!$A$2:$A$10000,Enrollees!$B$2:$B$10000)</f>
        <v>Goodwill Employee</v>
      </c>
      <c r="D11656" t="str">
        <f>_xlfn.XLOOKUP(B11656,Enrollees!A:A,Enrollees!C:C)</f>
        <v>xx</v>
      </c>
    </row>
    <row r="11657" spans="1:4" x14ac:dyDescent="0.2">
      <c r="A11657" s="8">
        <v>44621</v>
      </c>
      <c r="B11657" s="6">
        <v>122896</v>
      </c>
      <c r="C11657" t="str">
        <f>_xlfn.XLOOKUP($B11657,Enrollees!$A$2:$A$10000,Enrollees!$B$2:$B$10000)</f>
        <v>Goodwill Employee</v>
      </c>
      <c r="D11657" t="str">
        <f>_xlfn.XLOOKUP(B11657,Enrollees!A:A,Enrollees!C:C)</f>
        <v>xx</v>
      </c>
    </row>
    <row r="11658" spans="1:4" x14ac:dyDescent="0.2">
      <c r="A11658" s="8">
        <v>44621</v>
      </c>
      <c r="B11658" s="6">
        <v>122890</v>
      </c>
      <c r="C11658" t="str">
        <f>_xlfn.XLOOKUP($B11658,Enrollees!$A$2:$A$10000,Enrollees!$B$2:$B$10000)</f>
        <v>Goodwill Employee</v>
      </c>
      <c r="D11658" t="str">
        <f>_xlfn.XLOOKUP(B11658,Enrollees!A:A,Enrollees!C:C)</f>
        <v>xx</v>
      </c>
    </row>
    <row r="11659" spans="1:4" x14ac:dyDescent="0.2">
      <c r="A11659" s="8">
        <v>44621</v>
      </c>
      <c r="B11659" s="6">
        <v>122885</v>
      </c>
      <c r="C11659" t="str">
        <f>_xlfn.XLOOKUP($B11659,Enrollees!$A$2:$A$10000,Enrollees!$B$2:$B$10000)</f>
        <v>Goodwill Employee</v>
      </c>
      <c r="D11659" t="str">
        <f>_xlfn.XLOOKUP(B11659,Enrollees!A:A,Enrollees!C:C)</f>
        <v>xx</v>
      </c>
    </row>
    <row r="11660" spans="1:4" x14ac:dyDescent="0.2">
      <c r="A11660" s="8">
        <v>44621</v>
      </c>
      <c r="B11660" s="6">
        <v>122895</v>
      </c>
      <c r="C11660" t="str">
        <f>_xlfn.XLOOKUP($B11660,Enrollees!$A$2:$A$10000,Enrollees!$B$2:$B$10000)</f>
        <v>Goodwill Employee</v>
      </c>
      <c r="D11660" t="str">
        <f>_xlfn.XLOOKUP(B11660,Enrollees!A:A,Enrollees!C:C)</f>
        <v>xx</v>
      </c>
    </row>
    <row r="11661" spans="1:4" x14ac:dyDescent="0.2">
      <c r="A11661" s="8">
        <v>44621</v>
      </c>
      <c r="B11661" s="6">
        <v>122896</v>
      </c>
      <c r="C11661" t="str">
        <f>_xlfn.XLOOKUP($B11661,Enrollees!$A$2:$A$10000,Enrollees!$B$2:$B$10000)</f>
        <v>Goodwill Employee</v>
      </c>
      <c r="D11661" t="str">
        <f>_xlfn.XLOOKUP(B11661,Enrollees!A:A,Enrollees!C:C)</f>
        <v>xx</v>
      </c>
    </row>
    <row r="11662" spans="1:4" x14ac:dyDescent="0.2">
      <c r="A11662" s="8">
        <v>44621</v>
      </c>
      <c r="B11662" s="6">
        <v>122903</v>
      </c>
      <c r="C11662" t="str">
        <f>_xlfn.XLOOKUP($B11662,Enrollees!$A$2:$A$10000,Enrollees!$B$2:$B$10000)</f>
        <v>Goodwill Employee</v>
      </c>
      <c r="D11662" t="str">
        <f>_xlfn.XLOOKUP(B11662,Enrollees!A:A,Enrollees!C:C)</f>
        <v>xx</v>
      </c>
    </row>
    <row r="11663" spans="1:4" x14ac:dyDescent="0.2">
      <c r="A11663" s="8">
        <v>44621</v>
      </c>
      <c r="B11663" s="6">
        <v>122896</v>
      </c>
      <c r="C11663" t="str">
        <f>_xlfn.XLOOKUP($B11663,Enrollees!$A$2:$A$10000,Enrollees!$B$2:$B$10000)</f>
        <v>Goodwill Employee</v>
      </c>
      <c r="D11663" t="str">
        <f>_xlfn.XLOOKUP(B11663,Enrollees!A:A,Enrollees!C:C)</f>
        <v>xx</v>
      </c>
    </row>
    <row r="11664" spans="1:4" x14ac:dyDescent="0.2">
      <c r="A11664" s="8">
        <v>44621</v>
      </c>
      <c r="B11664" s="6">
        <v>122898</v>
      </c>
      <c r="C11664" t="str">
        <f>_xlfn.XLOOKUP($B11664,Enrollees!$A$2:$A$10000,Enrollees!$B$2:$B$10000)</f>
        <v>Goodwill Employee</v>
      </c>
      <c r="D11664" t="str">
        <f>_xlfn.XLOOKUP(B11664,Enrollees!A:A,Enrollees!C:C)</f>
        <v>xx</v>
      </c>
    </row>
    <row r="11665" spans="1:4" x14ac:dyDescent="0.2">
      <c r="A11665" s="8">
        <v>44621</v>
      </c>
      <c r="B11665" s="6">
        <v>122896</v>
      </c>
      <c r="C11665" t="str">
        <f>_xlfn.XLOOKUP($B11665,Enrollees!$A$2:$A$10000,Enrollees!$B$2:$B$10000)</f>
        <v>Goodwill Employee</v>
      </c>
      <c r="D11665" t="str">
        <f>_xlfn.XLOOKUP(B11665,Enrollees!A:A,Enrollees!C:C)</f>
        <v>xx</v>
      </c>
    </row>
    <row r="11666" spans="1:4" x14ac:dyDescent="0.2">
      <c r="A11666" s="8">
        <v>44621</v>
      </c>
      <c r="B11666" s="6">
        <v>122897</v>
      </c>
      <c r="C11666" t="str">
        <f>_xlfn.XLOOKUP($B11666,Enrollees!$A$2:$A$10000,Enrollees!$B$2:$B$10000)</f>
        <v>Goodwill Employee</v>
      </c>
      <c r="D11666" t="str">
        <f>_xlfn.XLOOKUP(B11666,Enrollees!A:A,Enrollees!C:C)</f>
        <v>xx</v>
      </c>
    </row>
    <row r="11667" spans="1:4" x14ac:dyDescent="0.2">
      <c r="A11667" s="8">
        <v>44621</v>
      </c>
      <c r="B11667" s="6">
        <v>122896</v>
      </c>
      <c r="C11667" t="str">
        <f>_xlfn.XLOOKUP($B11667,Enrollees!$A$2:$A$10000,Enrollees!$B$2:$B$10000)</f>
        <v>Goodwill Employee</v>
      </c>
      <c r="D11667" t="str">
        <f>_xlfn.XLOOKUP(B11667,Enrollees!A:A,Enrollees!C:C)</f>
        <v>xx</v>
      </c>
    </row>
    <row r="11668" spans="1:4" x14ac:dyDescent="0.2">
      <c r="A11668" s="8">
        <v>44621</v>
      </c>
      <c r="B11668" s="6">
        <v>122896</v>
      </c>
      <c r="C11668" t="str">
        <f>_xlfn.XLOOKUP($B11668,Enrollees!$A$2:$A$10000,Enrollees!$B$2:$B$10000)</f>
        <v>Goodwill Employee</v>
      </c>
      <c r="D11668" t="str">
        <f>_xlfn.XLOOKUP(B11668,Enrollees!A:A,Enrollees!C:C)</f>
        <v>xx</v>
      </c>
    </row>
    <row r="11669" spans="1:4" x14ac:dyDescent="0.2">
      <c r="A11669" s="8">
        <v>44621</v>
      </c>
      <c r="B11669" s="6">
        <v>122889</v>
      </c>
      <c r="C11669" t="str">
        <f>_xlfn.XLOOKUP($B11669,Enrollees!$A$2:$A$10000,Enrollees!$B$2:$B$10000)</f>
        <v>Goodwill Employee</v>
      </c>
      <c r="D11669" t="str">
        <f>_xlfn.XLOOKUP(B11669,Enrollees!A:A,Enrollees!C:C)</f>
        <v>xx</v>
      </c>
    </row>
    <row r="11670" spans="1:4" x14ac:dyDescent="0.2">
      <c r="A11670" s="8">
        <v>44621</v>
      </c>
      <c r="B11670" s="6">
        <v>122890</v>
      </c>
      <c r="C11670" t="str">
        <f>_xlfn.XLOOKUP($B11670,Enrollees!$A$2:$A$10000,Enrollees!$B$2:$B$10000)</f>
        <v>Goodwill Employee</v>
      </c>
      <c r="D11670" t="str">
        <f>_xlfn.XLOOKUP(B11670,Enrollees!A:A,Enrollees!C:C)</f>
        <v>xx</v>
      </c>
    </row>
    <row r="11671" spans="1:4" x14ac:dyDescent="0.2">
      <c r="A11671" s="8">
        <v>44621</v>
      </c>
      <c r="B11671" s="6">
        <v>122885</v>
      </c>
      <c r="C11671" t="str">
        <f>_xlfn.XLOOKUP($B11671,Enrollees!$A$2:$A$10000,Enrollees!$B$2:$B$10000)</f>
        <v>Goodwill Employee</v>
      </c>
      <c r="D11671" t="str">
        <f>_xlfn.XLOOKUP(B11671,Enrollees!A:A,Enrollees!C:C)</f>
        <v>xx</v>
      </c>
    </row>
    <row r="11672" spans="1:4" x14ac:dyDescent="0.2">
      <c r="A11672" s="8">
        <v>44621</v>
      </c>
      <c r="B11672" s="6">
        <v>122902</v>
      </c>
      <c r="C11672" t="str">
        <f>_xlfn.XLOOKUP($B11672,Enrollees!$A$2:$A$10000,Enrollees!$B$2:$B$10000)</f>
        <v>Goodwill Employee</v>
      </c>
      <c r="D11672" t="str">
        <f>_xlfn.XLOOKUP(B11672,Enrollees!A:A,Enrollees!C:C)</f>
        <v>xx</v>
      </c>
    </row>
    <row r="11673" spans="1:4" x14ac:dyDescent="0.2">
      <c r="A11673" s="8">
        <v>44621</v>
      </c>
      <c r="B11673" s="6">
        <v>122889</v>
      </c>
      <c r="C11673" t="str">
        <f>_xlfn.XLOOKUP($B11673,Enrollees!$A$2:$A$10000,Enrollees!$B$2:$B$10000)</f>
        <v>Goodwill Employee</v>
      </c>
      <c r="D11673" t="str">
        <f>_xlfn.XLOOKUP(B11673,Enrollees!A:A,Enrollees!C:C)</f>
        <v>xx</v>
      </c>
    </row>
    <row r="11674" spans="1:4" x14ac:dyDescent="0.2">
      <c r="A11674" s="8">
        <v>44621</v>
      </c>
      <c r="B11674" s="6">
        <v>122885</v>
      </c>
      <c r="C11674" t="str">
        <f>_xlfn.XLOOKUP($B11674,Enrollees!$A$2:$A$10000,Enrollees!$B$2:$B$10000)</f>
        <v>Goodwill Employee</v>
      </c>
      <c r="D11674" t="str">
        <f>_xlfn.XLOOKUP(B11674,Enrollees!A:A,Enrollees!C:C)</f>
        <v>xx</v>
      </c>
    </row>
    <row r="11675" spans="1:4" x14ac:dyDescent="0.2">
      <c r="A11675" s="8">
        <v>44621</v>
      </c>
      <c r="B11675" s="6">
        <v>122902</v>
      </c>
      <c r="C11675" t="str">
        <f>_xlfn.XLOOKUP($B11675,Enrollees!$A$2:$A$10000,Enrollees!$B$2:$B$10000)</f>
        <v>Goodwill Employee</v>
      </c>
      <c r="D11675" t="str">
        <f>_xlfn.XLOOKUP(B11675,Enrollees!A:A,Enrollees!C:C)</f>
        <v>xx</v>
      </c>
    </row>
    <row r="11676" spans="1:4" x14ac:dyDescent="0.2">
      <c r="A11676" s="8">
        <v>44621</v>
      </c>
      <c r="B11676" s="6">
        <v>122895</v>
      </c>
      <c r="C11676" t="str">
        <f>_xlfn.XLOOKUP($B11676,Enrollees!$A$2:$A$10000,Enrollees!$B$2:$B$10000)</f>
        <v>Goodwill Employee</v>
      </c>
      <c r="D11676" t="str">
        <f>_xlfn.XLOOKUP(B11676,Enrollees!A:A,Enrollees!C:C)</f>
        <v>xx</v>
      </c>
    </row>
    <row r="11677" spans="1:4" x14ac:dyDescent="0.2">
      <c r="A11677" s="8">
        <v>44621</v>
      </c>
      <c r="B11677" s="6">
        <v>122888</v>
      </c>
      <c r="C11677" t="str">
        <f>_xlfn.XLOOKUP($B11677,Enrollees!$A$2:$A$10000,Enrollees!$B$2:$B$10000)</f>
        <v>Goodwill Employee</v>
      </c>
      <c r="D11677" t="str">
        <f>_xlfn.XLOOKUP(B11677,Enrollees!A:A,Enrollees!C:C)</f>
        <v>xx</v>
      </c>
    </row>
    <row r="11678" spans="1:4" x14ac:dyDescent="0.2">
      <c r="A11678" s="8">
        <v>44621</v>
      </c>
      <c r="B11678" s="6">
        <v>122885</v>
      </c>
      <c r="C11678" t="str">
        <f>_xlfn.XLOOKUP($B11678,Enrollees!$A$2:$A$10000,Enrollees!$B$2:$B$10000)</f>
        <v>Goodwill Employee</v>
      </c>
      <c r="D11678" t="str">
        <f>_xlfn.XLOOKUP(B11678,Enrollees!A:A,Enrollees!C:C)</f>
        <v>xx</v>
      </c>
    </row>
    <row r="11679" spans="1:4" x14ac:dyDescent="0.2">
      <c r="A11679" s="8">
        <v>44621</v>
      </c>
      <c r="B11679" s="6">
        <v>122885</v>
      </c>
      <c r="C11679" t="str">
        <f>_xlfn.XLOOKUP($B11679,Enrollees!$A$2:$A$10000,Enrollees!$B$2:$B$10000)</f>
        <v>Goodwill Employee</v>
      </c>
      <c r="D11679" t="str">
        <f>_xlfn.XLOOKUP(B11679,Enrollees!A:A,Enrollees!C:C)</f>
        <v>xx</v>
      </c>
    </row>
    <row r="11680" spans="1:4" x14ac:dyDescent="0.2">
      <c r="A11680" s="8">
        <v>44621</v>
      </c>
      <c r="B11680" s="6">
        <v>122895</v>
      </c>
      <c r="C11680" t="str">
        <f>_xlfn.XLOOKUP($B11680,Enrollees!$A$2:$A$10000,Enrollees!$B$2:$B$10000)</f>
        <v>Goodwill Employee</v>
      </c>
      <c r="D11680" t="str">
        <f>_xlfn.XLOOKUP(B11680,Enrollees!A:A,Enrollees!C:C)</f>
        <v>xx</v>
      </c>
    </row>
    <row r="11681" spans="1:4" x14ac:dyDescent="0.2">
      <c r="A11681" s="8">
        <v>44621</v>
      </c>
      <c r="B11681" s="6">
        <v>122885</v>
      </c>
      <c r="C11681" t="str">
        <f>_xlfn.XLOOKUP($B11681,Enrollees!$A$2:$A$10000,Enrollees!$B$2:$B$10000)</f>
        <v>Goodwill Employee</v>
      </c>
      <c r="D11681" t="str">
        <f>_xlfn.XLOOKUP(B11681,Enrollees!A:A,Enrollees!C:C)</f>
        <v>xx</v>
      </c>
    </row>
    <row r="11682" spans="1:4" x14ac:dyDescent="0.2">
      <c r="A11682" s="8">
        <v>44621</v>
      </c>
      <c r="B11682" s="6">
        <v>122896</v>
      </c>
      <c r="C11682" t="str">
        <f>_xlfn.XLOOKUP($B11682,Enrollees!$A$2:$A$10000,Enrollees!$B$2:$B$10000)</f>
        <v>Goodwill Employee</v>
      </c>
      <c r="D11682" t="str">
        <f>_xlfn.XLOOKUP(B11682,Enrollees!A:A,Enrollees!C:C)</f>
        <v>xx</v>
      </c>
    </row>
    <row r="11683" spans="1:4" x14ac:dyDescent="0.2">
      <c r="A11683" s="8">
        <v>44621</v>
      </c>
      <c r="B11683" s="6">
        <v>122896</v>
      </c>
      <c r="C11683" t="str">
        <f>_xlfn.XLOOKUP($B11683,Enrollees!$A$2:$A$10000,Enrollees!$B$2:$B$10000)</f>
        <v>Goodwill Employee</v>
      </c>
      <c r="D11683" t="str">
        <f>_xlfn.XLOOKUP(B11683,Enrollees!A:A,Enrollees!C:C)</f>
        <v>xx</v>
      </c>
    </row>
    <row r="11684" spans="1:4" x14ac:dyDescent="0.2">
      <c r="A11684" s="8">
        <v>44621</v>
      </c>
      <c r="B11684" s="6">
        <v>122902</v>
      </c>
      <c r="C11684" t="str">
        <f>_xlfn.XLOOKUP($B11684,Enrollees!$A$2:$A$10000,Enrollees!$B$2:$B$10000)</f>
        <v>Goodwill Employee</v>
      </c>
      <c r="D11684" t="str">
        <f>_xlfn.XLOOKUP(B11684,Enrollees!A:A,Enrollees!C:C)</f>
        <v>xx</v>
      </c>
    </row>
    <row r="11685" spans="1:4" x14ac:dyDescent="0.2">
      <c r="A11685" s="8">
        <v>44621</v>
      </c>
      <c r="B11685" s="6">
        <v>122889</v>
      </c>
      <c r="C11685" t="str">
        <f>_xlfn.XLOOKUP($B11685,Enrollees!$A$2:$A$10000,Enrollees!$B$2:$B$10000)</f>
        <v>Goodwill Employee</v>
      </c>
      <c r="D11685" t="str">
        <f>_xlfn.XLOOKUP(B11685,Enrollees!A:A,Enrollees!C:C)</f>
        <v>xx</v>
      </c>
    </row>
    <row r="11686" spans="1:4" x14ac:dyDescent="0.2">
      <c r="A11686" s="8">
        <v>44621</v>
      </c>
      <c r="B11686" s="6">
        <v>122902</v>
      </c>
      <c r="C11686" t="str">
        <f>_xlfn.XLOOKUP($B11686,Enrollees!$A$2:$A$10000,Enrollees!$B$2:$B$10000)</f>
        <v>Goodwill Employee</v>
      </c>
      <c r="D11686" t="str">
        <f>_xlfn.XLOOKUP(B11686,Enrollees!A:A,Enrollees!C:C)</f>
        <v>xx</v>
      </c>
    </row>
    <row r="11687" spans="1:4" x14ac:dyDescent="0.2">
      <c r="A11687" s="8">
        <v>44621</v>
      </c>
      <c r="B11687" s="6">
        <v>122889</v>
      </c>
      <c r="C11687" t="str">
        <f>_xlfn.XLOOKUP($B11687,Enrollees!$A$2:$A$10000,Enrollees!$B$2:$B$10000)</f>
        <v>Goodwill Employee</v>
      </c>
      <c r="D11687" t="str">
        <f>_xlfn.XLOOKUP(B11687,Enrollees!A:A,Enrollees!C:C)</f>
        <v>xx</v>
      </c>
    </row>
    <row r="11688" spans="1:4" x14ac:dyDescent="0.2">
      <c r="A11688" s="8">
        <v>44621</v>
      </c>
      <c r="B11688" s="6">
        <v>122897</v>
      </c>
      <c r="C11688" t="str">
        <f>_xlfn.XLOOKUP($B11688,Enrollees!$A$2:$A$10000,Enrollees!$B$2:$B$10000)</f>
        <v>Goodwill Employee</v>
      </c>
      <c r="D11688" t="str">
        <f>_xlfn.XLOOKUP(B11688,Enrollees!A:A,Enrollees!C:C)</f>
        <v>xx</v>
      </c>
    </row>
    <row r="11689" spans="1:4" x14ac:dyDescent="0.2">
      <c r="A11689" s="8">
        <v>44621</v>
      </c>
      <c r="B11689" s="6">
        <v>122887</v>
      </c>
      <c r="C11689" t="str">
        <f>_xlfn.XLOOKUP($B11689,Enrollees!$A$2:$A$10000,Enrollees!$B$2:$B$10000)</f>
        <v>Goodwill Employee</v>
      </c>
      <c r="D11689" t="str">
        <f>_xlfn.XLOOKUP(B11689,Enrollees!A:A,Enrollees!C:C)</f>
        <v>xx</v>
      </c>
    </row>
    <row r="11690" spans="1:4" x14ac:dyDescent="0.2">
      <c r="A11690" s="8">
        <v>44621</v>
      </c>
      <c r="B11690" s="6">
        <v>122895</v>
      </c>
      <c r="C11690" t="str">
        <f>_xlfn.XLOOKUP($B11690,Enrollees!$A$2:$A$10000,Enrollees!$B$2:$B$10000)</f>
        <v>Goodwill Employee</v>
      </c>
      <c r="D11690" t="str">
        <f>_xlfn.XLOOKUP(B11690,Enrollees!A:A,Enrollees!C:C)</f>
        <v>xx</v>
      </c>
    </row>
    <row r="11691" spans="1:4" x14ac:dyDescent="0.2">
      <c r="A11691" s="8">
        <v>44621</v>
      </c>
      <c r="B11691" s="6">
        <v>122890</v>
      </c>
      <c r="C11691" t="str">
        <f>_xlfn.XLOOKUP($B11691,Enrollees!$A$2:$A$10000,Enrollees!$B$2:$B$10000)</f>
        <v>Goodwill Employee</v>
      </c>
      <c r="D11691" t="str">
        <f>_xlfn.XLOOKUP(B11691,Enrollees!A:A,Enrollees!C:C)</f>
        <v>xx</v>
      </c>
    </row>
    <row r="11692" spans="1:4" x14ac:dyDescent="0.2">
      <c r="A11692" s="8">
        <v>44621</v>
      </c>
      <c r="B11692" s="6">
        <v>122896</v>
      </c>
      <c r="C11692" t="str">
        <f>_xlfn.XLOOKUP($B11692,Enrollees!$A$2:$A$10000,Enrollees!$B$2:$B$10000)</f>
        <v>Goodwill Employee</v>
      </c>
      <c r="D11692" t="str">
        <f>_xlfn.XLOOKUP(B11692,Enrollees!A:A,Enrollees!C:C)</f>
        <v>xx</v>
      </c>
    </row>
    <row r="11693" spans="1:4" x14ac:dyDescent="0.2">
      <c r="A11693" s="8">
        <v>44621</v>
      </c>
      <c r="B11693" s="6">
        <v>122898</v>
      </c>
      <c r="C11693" t="str">
        <f>_xlfn.XLOOKUP($B11693,Enrollees!$A$2:$A$10000,Enrollees!$B$2:$B$10000)</f>
        <v>Goodwill Employee</v>
      </c>
      <c r="D11693" t="str">
        <f>_xlfn.XLOOKUP(B11693,Enrollees!A:A,Enrollees!C:C)</f>
        <v>xx</v>
      </c>
    </row>
    <row r="11694" spans="1:4" x14ac:dyDescent="0.2">
      <c r="A11694" s="8">
        <v>44621</v>
      </c>
      <c r="B11694" s="6">
        <v>122896</v>
      </c>
      <c r="C11694" t="str">
        <f>_xlfn.XLOOKUP($B11694,Enrollees!$A$2:$A$10000,Enrollees!$B$2:$B$10000)</f>
        <v>Goodwill Employee</v>
      </c>
      <c r="D11694" t="str">
        <f>_xlfn.XLOOKUP(B11694,Enrollees!A:A,Enrollees!C:C)</f>
        <v>xx</v>
      </c>
    </row>
    <row r="11695" spans="1:4" x14ac:dyDescent="0.2">
      <c r="A11695" s="8">
        <v>44621</v>
      </c>
      <c r="B11695" s="6">
        <v>122897</v>
      </c>
      <c r="C11695" t="str">
        <f>_xlfn.XLOOKUP($B11695,Enrollees!$A$2:$A$10000,Enrollees!$B$2:$B$10000)</f>
        <v>Goodwill Employee</v>
      </c>
      <c r="D11695" t="str">
        <f>_xlfn.XLOOKUP(B11695,Enrollees!A:A,Enrollees!C:C)</f>
        <v>xx</v>
      </c>
    </row>
    <row r="11696" spans="1:4" x14ac:dyDescent="0.2">
      <c r="A11696" s="8">
        <v>44621</v>
      </c>
      <c r="B11696" s="6">
        <v>122896</v>
      </c>
      <c r="C11696" t="str">
        <f>_xlfn.XLOOKUP($B11696,Enrollees!$A$2:$A$10000,Enrollees!$B$2:$B$10000)</f>
        <v>Goodwill Employee</v>
      </c>
      <c r="D11696" t="str">
        <f>_xlfn.XLOOKUP(B11696,Enrollees!A:A,Enrollees!C:C)</f>
        <v>xx</v>
      </c>
    </row>
    <row r="11697" spans="1:4" x14ac:dyDescent="0.2">
      <c r="A11697" s="8">
        <v>44621</v>
      </c>
      <c r="B11697" s="6">
        <v>122906</v>
      </c>
      <c r="C11697" t="str">
        <f>_xlfn.XLOOKUP($B11697,Enrollees!$A$2:$A$10000,Enrollees!$B$2:$B$10000)</f>
        <v>Goodwill Employee</v>
      </c>
      <c r="D11697" t="str">
        <f>_xlfn.XLOOKUP(B11697,Enrollees!A:A,Enrollees!C:C)</f>
        <v>xx</v>
      </c>
    </row>
    <row r="11698" spans="1:4" x14ac:dyDescent="0.2">
      <c r="A11698" s="8">
        <v>44621</v>
      </c>
      <c r="B11698" s="6">
        <v>122906</v>
      </c>
      <c r="C11698" t="str">
        <f>_xlfn.XLOOKUP($B11698,Enrollees!$A$2:$A$10000,Enrollees!$B$2:$B$10000)</f>
        <v>Goodwill Employee</v>
      </c>
      <c r="D11698" t="str">
        <f>_xlfn.XLOOKUP(B11698,Enrollees!A:A,Enrollees!C:C)</f>
        <v>xx</v>
      </c>
    </row>
    <row r="11699" spans="1:4" x14ac:dyDescent="0.2">
      <c r="A11699" s="8">
        <v>44621</v>
      </c>
      <c r="B11699" s="6">
        <v>122896</v>
      </c>
      <c r="C11699" t="str">
        <f>_xlfn.XLOOKUP($B11699,Enrollees!$A$2:$A$10000,Enrollees!$B$2:$B$10000)</f>
        <v>Goodwill Employee</v>
      </c>
      <c r="D11699" t="str">
        <f>_xlfn.XLOOKUP(B11699,Enrollees!A:A,Enrollees!C:C)</f>
        <v>xx</v>
      </c>
    </row>
    <row r="11700" spans="1:4" x14ac:dyDescent="0.2">
      <c r="A11700" s="8">
        <v>44621</v>
      </c>
      <c r="B11700" s="6">
        <v>122896</v>
      </c>
      <c r="C11700" t="str">
        <f>_xlfn.XLOOKUP($B11700,Enrollees!$A$2:$A$10000,Enrollees!$B$2:$B$10000)</f>
        <v>Goodwill Employee</v>
      </c>
      <c r="D11700" t="str">
        <f>_xlfn.XLOOKUP(B11700,Enrollees!A:A,Enrollees!C:C)</f>
        <v>xx</v>
      </c>
    </row>
    <row r="11701" spans="1:4" x14ac:dyDescent="0.2">
      <c r="A11701" s="8">
        <v>44621</v>
      </c>
      <c r="B11701" s="6">
        <v>122896</v>
      </c>
      <c r="C11701" t="str">
        <f>_xlfn.XLOOKUP($B11701,Enrollees!$A$2:$A$10000,Enrollees!$B$2:$B$10000)</f>
        <v>Goodwill Employee</v>
      </c>
      <c r="D11701" t="str">
        <f>_xlfn.XLOOKUP(B11701,Enrollees!A:A,Enrollees!C:C)</f>
        <v>xx</v>
      </c>
    </row>
    <row r="11702" spans="1:4" x14ac:dyDescent="0.2">
      <c r="A11702" s="8">
        <v>44621</v>
      </c>
      <c r="B11702" s="6">
        <v>122889</v>
      </c>
      <c r="C11702" t="str">
        <f>_xlfn.XLOOKUP($B11702,Enrollees!$A$2:$A$10000,Enrollees!$B$2:$B$10000)</f>
        <v>Goodwill Employee</v>
      </c>
      <c r="D11702" t="str">
        <f>_xlfn.XLOOKUP(B11702,Enrollees!A:A,Enrollees!C:C)</f>
        <v>xx</v>
      </c>
    </row>
    <row r="11703" spans="1:4" x14ac:dyDescent="0.2">
      <c r="A11703" s="8">
        <v>44621</v>
      </c>
      <c r="B11703" s="6">
        <v>122890</v>
      </c>
      <c r="C11703" t="str">
        <f>_xlfn.XLOOKUP($B11703,Enrollees!$A$2:$A$10000,Enrollees!$B$2:$B$10000)</f>
        <v>Goodwill Employee</v>
      </c>
      <c r="D11703" t="str">
        <f>_xlfn.XLOOKUP(B11703,Enrollees!A:A,Enrollees!C:C)</f>
        <v>xx</v>
      </c>
    </row>
    <row r="11704" spans="1:4" x14ac:dyDescent="0.2">
      <c r="A11704" s="8">
        <v>44621</v>
      </c>
      <c r="B11704" s="6">
        <v>122905</v>
      </c>
      <c r="C11704" t="str">
        <f>_xlfn.XLOOKUP($B11704,Enrollees!$A$2:$A$10000,Enrollees!$B$2:$B$10000)</f>
        <v>Goodwill Employee</v>
      </c>
      <c r="D11704" t="str">
        <f>_xlfn.XLOOKUP(B11704,Enrollees!A:A,Enrollees!C:C)</f>
        <v>xx</v>
      </c>
    </row>
    <row r="11705" spans="1:4" x14ac:dyDescent="0.2">
      <c r="A11705" s="8">
        <v>44621</v>
      </c>
      <c r="B11705" s="6">
        <v>122895</v>
      </c>
      <c r="C11705" t="str">
        <f>_xlfn.XLOOKUP($B11705,Enrollees!$A$2:$A$10000,Enrollees!$B$2:$B$10000)</f>
        <v>Goodwill Employee</v>
      </c>
      <c r="D11705" t="str">
        <f>_xlfn.XLOOKUP(B11705,Enrollees!A:A,Enrollees!C:C)</f>
        <v>xx</v>
      </c>
    </row>
    <row r="11706" spans="1:4" x14ac:dyDescent="0.2">
      <c r="A11706" s="8">
        <v>44621</v>
      </c>
      <c r="B11706" s="6">
        <v>122889</v>
      </c>
      <c r="C11706" t="str">
        <f>_xlfn.XLOOKUP($B11706,Enrollees!$A$2:$A$10000,Enrollees!$B$2:$B$10000)</f>
        <v>Goodwill Employee</v>
      </c>
      <c r="D11706" t="str">
        <f>_xlfn.XLOOKUP(B11706,Enrollees!A:A,Enrollees!C:C)</f>
        <v>xx</v>
      </c>
    </row>
    <row r="11707" spans="1:4" x14ac:dyDescent="0.2">
      <c r="A11707" s="8">
        <v>44621</v>
      </c>
      <c r="B11707" s="6">
        <v>122895</v>
      </c>
      <c r="C11707" t="str">
        <f>_xlfn.XLOOKUP($B11707,Enrollees!$A$2:$A$10000,Enrollees!$B$2:$B$10000)</f>
        <v>Goodwill Employee</v>
      </c>
      <c r="D11707" t="str">
        <f>_xlfn.XLOOKUP(B11707,Enrollees!A:A,Enrollees!C:C)</f>
        <v>xx</v>
      </c>
    </row>
    <row r="11708" spans="1:4" x14ac:dyDescent="0.2">
      <c r="A11708" s="8">
        <v>44621</v>
      </c>
      <c r="B11708" s="6">
        <v>122905</v>
      </c>
      <c r="C11708" t="str">
        <f>_xlfn.XLOOKUP($B11708,Enrollees!$A$2:$A$10000,Enrollees!$B$2:$B$10000)</f>
        <v>Goodwill Employee</v>
      </c>
      <c r="D11708" t="str">
        <f>_xlfn.XLOOKUP(B11708,Enrollees!A:A,Enrollees!C:C)</f>
        <v>xx</v>
      </c>
    </row>
    <row r="11709" spans="1:4" x14ac:dyDescent="0.2">
      <c r="A11709" s="8">
        <v>44621</v>
      </c>
      <c r="B11709" s="6">
        <v>122898</v>
      </c>
      <c r="C11709" t="str">
        <f>_xlfn.XLOOKUP($B11709,Enrollees!$A$2:$A$10000,Enrollees!$B$2:$B$10000)</f>
        <v>Goodwill Employee</v>
      </c>
      <c r="D11709" t="str">
        <f>_xlfn.XLOOKUP(B11709,Enrollees!A:A,Enrollees!C:C)</f>
        <v>xx</v>
      </c>
    </row>
    <row r="11710" spans="1:4" x14ac:dyDescent="0.2">
      <c r="A11710" s="8">
        <v>44621</v>
      </c>
      <c r="B11710" s="6">
        <v>122906</v>
      </c>
      <c r="C11710" t="str">
        <f>_xlfn.XLOOKUP($B11710,Enrollees!$A$2:$A$10000,Enrollees!$B$2:$B$10000)</f>
        <v>Goodwill Employee</v>
      </c>
      <c r="D11710" t="str">
        <f>_xlfn.XLOOKUP(B11710,Enrollees!A:A,Enrollees!C:C)</f>
        <v>xx</v>
      </c>
    </row>
    <row r="11711" spans="1:4" x14ac:dyDescent="0.2">
      <c r="A11711" s="8">
        <v>44621</v>
      </c>
      <c r="B11711" s="6">
        <v>122896</v>
      </c>
      <c r="C11711" t="str">
        <f>_xlfn.XLOOKUP($B11711,Enrollees!$A$2:$A$10000,Enrollees!$B$2:$B$10000)</f>
        <v>Goodwill Employee</v>
      </c>
      <c r="D11711" t="str">
        <f>_xlfn.XLOOKUP(B11711,Enrollees!A:A,Enrollees!C:C)</f>
        <v>xx</v>
      </c>
    </row>
    <row r="11712" spans="1:4" x14ac:dyDescent="0.2">
      <c r="A11712" s="8">
        <v>44621</v>
      </c>
      <c r="B11712" s="6">
        <v>122895</v>
      </c>
      <c r="C11712" t="str">
        <f>_xlfn.XLOOKUP($B11712,Enrollees!$A$2:$A$10000,Enrollees!$B$2:$B$10000)</f>
        <v>Goodwill Employee</v>
      </c>
      <c r="D11712" t="str">
        <f>_xlfn.XLOOKUP(B11712,Enrollees!A:A,Enrollees!C:C)</f>
        <v>xx</v>
      </c>
    </row>
    <row r="11713" spans="1:4" x14ac:dyDescent="0.2">
      <c r="A11713" s="8">
        <v>44621</v>
      </c>
      <c r="B11713" s="6">
        <v>122896</v>
      </c>
      <c r="C11713" t="str">
        <f>_xlfn.XLOOKUP($B11713,Enrollees!$A$2:$A$10000,Enrollees!$B$2:$B$10000)</f>
        <v>Goodwill Employee</v>
      </c>
      <c r="D11713" t="str">
        <f>_xlfn.XLOOKUP(B11713,Enrollees!A:A,Enrollees!C:C)</f>
        <v>xx</v>
      </c>
    </row>
    <row r="11714" spans="1:4" x14ac:dyDescent="0.2">
      <c r="A11714" s="8">
        <v>44621</v>
      </c>
      <c r="B11714" s="6">
        <v>122895</v>
      </c>
      <c r="C11714" t="str">
        <f>_xlfn.XLOOKUP($B11714,Enrollees!$A$2:$A$10000,Enrollees!$B$2:$B$10000)</f>
        <v>Goodwill Employee</v>
      </c>
      <c r="D11714" t="str">
        <f>_xlfn.XLOOKUP(B11714,Enrollees!A:A,Enrollees!C:C)</f>
        <v>xx</v>
      </c>
    </row>
    <row r="11715" spans="1:4" x14ac:dyDescent="0.2">
      <c r="A11715" s="8">
        <v>44621</v>
      </c>
      <c r="B11715" s="6">
        <v>122906</v>
      </c>
      <c r="C11715" t="str">
        <f>_xlfn.XLOOKUP($B11715,Enrollees!$A$2:$A$10000,Enrollees!$B$2:$B$10000)</f>
        <v>Goodwill Employee</v>
      </c>
      <c r="D11715" t="str">
        <f>_xlfn.XLOOKUP(B11715,Enrollees!A:A,Enrollees!C:C)</f>
        <v>xx</v>
      </c>
    </row>
    <row r="11716" spans="1:4" x14ac:dyDescent="0.2">
      <c r="A11716" s="8">
        <v>44621</v>
      </c>
      <c r="B11716" s="6">
        <v>122899</v>
      </c>
      <c r="C11716" t="str">
        <f>_xlfn.XLOOKUP($B11716,Enrollees!$A$2:$A$10000,Enrollees!$B$2:$B$10000)</f>
        <v>Goodwill Employee</v>
      </c>
      <c r="D11716" t="str">
        <f>_xlfn.XLOOKUP(B11716,Enrollees!A:A,Enrollees!C:C)</f>
        <v>xx</v>
      </c>
    </row>
    <row r="11717" spans="1:4" x14ac:dyDescent="0.2">
      <c r="A11717" s="8">
        <v>44621</v>
      </c>
      <c r="B11717" s="6">
        <v>122895</v>
      </c>
      <c r="C11717" t="str">
        <f>_xlfn.XLOOKUP($B11717,Enrollees!$A$2:$A$10000,Enrollees!$B$2:$B$10000)</f>
        <v>Goodwill Employee</v>
      </c>
      <c r="D11717" t="str">
        <f>_xlfn.XLOOKUP(B11717,Enrollees!A:A,Enrollees!C:C)</f>
        <v>xx</v>
      </c>
    </row>
    <row r="11718" spans="1:4" x14ac:dyDescent="0.2">
      <c r="A11718" s="8">
        <v>44621</v>
      </c>
      <c r="B11718" s="6">
        <v>122906</v>
      </c>
      <c r="C11718" t="str">
        <f>_xlfn.XLOOKUP($B11718,Enrollees!$A$2:$A$10000,Enrollees!$B$2:$B$10000)</f>
        <v>Goodwill Employee</v>
      </c>
      <c r="D11718" t="str">
        <f>_xlfn.XLOOKUP(B11718,Enrollees!A:A,Enrollees!C:C)</f>
        <v>xx</v>
      </c>
    </row>
    <row r="11719" spans="1:4" x14ac:dyDescent="0.2">
      <c r="A11719" s="8">
        <v>44621</v>
      </c>
      <c r="B11719" s="6">
        <v>122906</v>
      </c>
      <c r="C11719" t="str">
        <f>_xlfn.XLOOKUP($B11719,Enrollees!$A$2:$A$10000,Enrollees!$B$2:$B$10000)</f>
        <v>Goodwill Employee</v>
      </c>
      <c r="D11719" t="str">
        <f>_xlfn.XLOOKUP(B11719,Enrollees!A:A,Enrollees!C:C)</f>
        <v>xx</v>
      </c>
    </row>
    <row r="11720" spans="1:4" x14ac:dyDescent="0.2">
      <c r="A11720" s="8">
        <v>44621</v>
      </c>
      <c r="B11720" s="6">
        <v>122902</v>
      </c>
      <c r="C11720" t="str">
        <f>_xlfn.XLOOKUP($B11720,Enrollees!$A$2:$A$10000,Enrollees!$B$2:$B$10000)</f>
        <v>Goodwill Employee</v>
      </c>
      <c r="D11720" t="str">
        <f>_xlfn.XLOOKUP(B11720,Enrollees!A:A,Enrollees!C:C)</f>
        <v>xx</v>
      </c>
    </row>
    <row r="11721" spans="1:4" x14ac:dyDescent="0.2">
      <c r="A11721" s="8">
        <v>44621</v>
      </c>
      <c r="B11721" s="6">
        <v>122889</v>
      </c>
      <c r="C11721" t="str">
        <f>_xlfn.XLOOKUP($B11721,Enrollees!$A$2:$A$10000,Enrollees!$B$2:$B$10000)</f>
        <v>Goodwill Employee</v>
      </c>
      <c r="D11721" t="str">
        <f>_xlfn.XLOOKUP(B11721,Enrollees!A:A,Enrollees!C:C)</f>
        <v>xx</v>
      </c>
    </row>
    <row r="11722" spans="1:4" x14ac:dyDescent="0.2">
      <c r="A11722" s="8">
        <v>44621</v>
      </c>
      <c r="B11722" s="6">
        <v>122902</v>
      </c>
      <c r="C11722" t="str">
        <f>_xlfn.XLOOKUP($B11722,Enrollees!$A$2:$A$10000,Enrollees!$B$2:$B$10000)</f>
        <v>Goodwill Employee</v>
      </c>
      <c r="D11722" t="str">
        <f>_xlfn.XLOOKUP(B11722,Enrollees!A:A,Enrollees!C:C)</f>
        <v>xx</v>
      </c>
    </row>
    <row r="11723" spans="1:4" x14ac:dyDescent="0.2">
      <c r="A11723" s="8">
        <v>44621</v>
      </c>
      <c r="B11723" s="6">
        <v>122889</v>
      </c>
      <c r="C11723" t="str">
        <f>_xlfn.XLOOKUP($B11723,Enrollees!$A$2:$A$10000,Enrollees!$B$2:$B$10000)</f>
        <v>Goodwill Employee</v>
      </c>
      <c r="D11723" t="str">
        <f>_xlfn.XLOOKUP(B11723,Enrollees!A:A,Enrollees!C:C)</f>
        <v>xx</v>
      </c>
    </row>
    <row r="11724" spans="1:4" x14ac:dyDescent="0.2">
      <c r="A11724" s="8">
        <v>44621</v>
      </c>
      <c r="B11724" s="6">
        <v>122897</v>
      </c>
      <c r="C11724" t="str">
        <f>_xlfn.XLOOKUP($B11724,Enrollees!$A$2:$A$10000,Enrollees!$B$2:$B$10000)</f>
        <v>Goodwill Employee</v>
      </c>
      <c r="D11724" t="str">
        <f>_xlfn.XLOOKUP(B11724,Enrollees!A:A,Enrollees!C:C)</f>
        <v>xx</v>
      </c>
    </row>
    <row r="11725" spans="1:4" x14ac:dyDescent="0.2">
      <c r="A11725" s="8">
        <v>44621</v>
      </c>
      <c r="B11725" s="6">
        <v>122887</v>
      </c>
      <c r="C11725" t="str">
        <f>_xlfn.XLOOKUP($B11725,Enrollees!$A$2:$A$10000,Enrollees!$B$2:$B$10000)</f>
        <v>Goodwill Employee</v>
      </c>
      <c r="D11725" t="str">
        <f>_xlfn.XLOOKUP(B11725,Enrollees!A:A,Enrollees!C:C)</f>
        <v>xx</v>
      </c>
    </row>
    <row r="11726" spans="1:4" x14ac:dyDescent="0.2">
      <c r="A11726" s="8">
        <v>44621</v>
      </c>
      <c r="B11726" s="6">
        <v>122895</v>
      </c>
      <c r="C11726" t="str">
        <f>_xlfn.XLOOKUP($B11726,Enrollees!$A$2:$A$10000,Enrollees!$B$2:$B$10000)</f>
        <v>Goodwill Employee</v>
      </c>
      <c r="D11726" t="str">
        <f>_xlfn.XLOOKUP(B11726,Enrollees!A:A,Enrollees!C:C)</f>
        <v>xx</v>
      </c>
    </row>
    <row r="11727" spans="1:4" x14ac:dyDescent="0.2">
      <c r="A11727" s="8">
        <v>44621</v>
      </c>
      <c r="B11727" s="6">
        <v>122890</v>
      </c>
      <c r="C11727" t="str">
        <f>_xlfn.XLOOKUP($B11727,Enrollees!$A$2:$A$10000,Enrollees!$B$2:$B$10000)</f>
        <v>Goodwill Employee</v>
      </c>
      <c r="D11727" t="str">
        <f>_xlfn.XLOOKUP(B11727,Enrollees!A:A,Enrollees!C:C)</f>
        <v>xx</v>
      </c>
    </row>
    <row r="11728" spans="1:4" x14ac:dyDescent="0.2">
      <c r="A11728" s="8">
        <v>44621</v>
      </c>
      <c r="B11728" s="6">
        <v>122903</v>
      </c>
      <c r="C11728" t="str">
        <f>_xlfn.XLOOKUP($B11728,Enrollees!$A$2:$A$10000,Enrollees!$B$2:$B$10000)</f>
        <v>Goodwill Employee</v>
      </c>
      <c r="D11728" t="str">
        <f>_xlfn.XLOOKUP(B11728,Enrollees!A:A,Enrollees!C:C)</f>
        <v>xx</v>
      </c>
    </row>
    <row r="11729" spans="1:4" x14ac:dyDescent="0.2">
      <c r="A11729" s="8">
        <v>44621</v>
      </c>
      <c r="B11729" s="6">
        <v>122904</v>
      </c>
      <c r="C11729" t="str">
        <f>_xlfn.XLOOKUP($B11729,Enrollees!$A$2:$A$10000,Enrollees!$B$2:$B$10000)</f>
        <v>Goodwill Employee</v>
      </c>
      <c r="D11729" t="str">
        <f>_xlfn.XLOOKUP(B11729,Enrollees!A:A,Enrollees!C:C)</f>
        <v>xx</v>
      </c>
    </row>
    <row r="11730" spans="1:4" x14ac:dyDescent="0.2">
      <c r="A11730" s="8">
        <v>44621</v>
      </c>
      <c r="B11730" s="6">
        <v>122896</v>
      </c>
      <c r="C11730" t="str">
        <f>_xlfn.XLOOKUP($B11730,Enrollees!$A$2:$A$10000,Enrollees!$B$2:$B$10000)</f>
        <v>Goodwill Employee</v>
      </c>
      <c r="D11730" t="str">
        <f>_xlfn.XLOOKUP(B11730,Enrollees!A:A,Enrollees!C:C)</f>
        <v>xx</v>
      </c>
    </row>
    <row r="11731" spans="1:4" x14ac:dyDescent="0.2">
      <c r="A11731" s="8">
        <v>44621</v>
      </c>
      <c r="B11731" s="6">
        <v>122904</v>
      </c>
      <c r="C11731" t="str">
        <f>_xlfn.XLOOKUP($B11731,Enrollees!$A$2:$A$10000,Enrollees!$B$2:$B$10000)</f>
        <v>Goodwill Employee</v>
      </c>
      <c r="D11731" t="str">
        <f>_xlfn.XLOOKUP(B11731,Enrollees!A:A,Enrollees!C:C)</f>
        <v>xx</v>
      </c>
    </row>
    <row r="11732" spans="1:4" x14ac:dyDescent="0.2">
      <c r="A11732" s="8">
        <v>44621</v>
      </c>
      <c r="B11732" s="6">
        <v>122896</v>
      </c>
      <c r="C11732" t="str">
        <f>_xlfn.XLOOKUP($B11732,Enrollees!$A$2:$A$10000,Enrollees!$B$2:$B$10000)</f>
        <v>Goodwill Employee</v>
      </c>
      <c r="D11732" t="str">
        <f>_xlfn.XLOOKUP(B11732,Enrollees!A:A,Enrollees!C:C)</f>
        <v>xx</v>
      </c>
    </row>
    <row r="11733" spans="1:4" x14ac:dyDescent="0.2">
      <c r="A11733" s="8">
        <v>44621</v>
      </c>
      <c r="B11733" s="6">
        <v>122896</v>
      </c>
      <c r="C11733" t="str">
        <f>_xlfn.XLOOKUP($B11733,Enrollees!$A$2:$A$10000,Enrollees!$B$2:$B$10000)</f>
        <v>Goodwill Employee</v>
      </c>
      <c r="D11733" t="str">
        <f>_xlfn.XLOOKUP(B11733,Enrollees!A:A,Enrollees!C:C)</f>
        <v>xx</v>
      </c>
    </row>
    <row r="11734" spans="1:4" x14ac:dyDescent="0.2">
      <c r="A11734" s="8">
        <v>44621</v>
      </c>
      <c r="B11734" s="6">
        <v>122898</v>
      </c>
      <c r="C11734" t="str">
        <f>_xlfn.XLOOKUP($B11734,Enrollees!$A$2:$A$10000,Enrollees!$B$2:$B$10000)</f>
        <v>Goodwill Employee</v>
      </c>
      <c r="D11734" t="str">
        <f>_xlfn.XLOOKUP(B11734,Enrollees!A:A,Enrollees!C:C)</f>
        <v>xx</v>
      </c>
    </row>
    <row r="11735" spans="1:4" x14ac:dyDescent="0.2">
      <c r="A11735" s="8">
        <v>44621</v>
      </c>
      <c r="B11735" s="6">
        <v>122896</v>
      </c>
      <c r="C11735" t="str">
        <f>_xlfn.XLOOKUP($B11735,Enrollees!$A$2:$A$10000,Enrollees!$B$2:$B$10000)</f>
        <v>Goodwill Employee</v>
      </c>
      <c r="D11735" t="str">
        <f>_xlfn.XLOOKUP(B11735,Enrollees!A:A,Enrollees!C:C)</f>
        <v>xx</v>
      </c>
    </row>
    <row r="11736" spans="1:4" x14ac:dyDescent="0.2">
      <c r="A11736" s="8">
        <v>44621</v>
      </c>
      <c r="B11736" s="6">
        <v>122897</v>
      </c>
      <c r="C11736" t="str">
        <f>_xlfn.XLOOKUP($B11736,Enrollees!$A$2:$A$10000,Enrollees!$B$2:$B$10000)</f>
        <v>Goodwill Employee</v>
      </c>
      <c r="D11736" t="str">
        <f>_xlfn.XLOOKUP(B11736,Enrollees!A:A,Enrollees!C:C)</f>
        <v>xx</v>
      </c>
    </row>
    <row r="11737" spans="1:4" x14ac:dyDescent="0.2">
      <c r="A11737" s="8">
        <v>44621</v>
      </c>
      <c r="B11737" s="6">
        <v>122906</v>
      </c>
      <c r="C11737" t="str">
        <f>_xlfn.XLOOKUP($B11737,Enrollees!$A$2:$A$10000,Enrollees!$B$2:$B$10000)</f>
        <v>Goodwill Employee</v>
      </c>
      <c r="D11737" t="str">
        <f>_xlfn.XLOOKUP(B11737,Enrollees!A:A,Enrollees!C:C)</f>
        <v>xx</v>
      </c>
    </row>
    <row r="11738" spans="1:4" x14ac:dyDescent="0.2">
      <c r="A11738" s="8">
        <v>44621</v>
      </c>
      <c r="B11738" s="6">
        <v>122906</v>
      </c>
      <c r="C11738" t="str">
        <f>_xlfn.XLOOKUP($B11738,Enrollees!$A$2:$A$10000,Enrollees!$B$2:$B$10000)</f>
        <v>Goodwill Employee</v>
      </c>
      <c r="D11738" t="str">
        <f>_xlfn.XLOOKUP(B11738,Enrollees!A:A,Enrollees!C:C)</f>
        <v>xx</v>
      </c>
    </row>
    <row r="11739" spans="1:4" x14ac:dyDescent="0.2">
      <c r="A11739" s="8">
        <v>44621</v>
      </c>
      <c r="B11739" s="6">
        <v>122889</v>
      </c>
      <c r="C11739" t="str">
        <f>_xlfn.XLOOKUP($B11739,Enrollees!$A$2:$A$10000,Enrollees!$B$2:$B$10000)</f>
        <v>Goodwill Employee</v>
      </c>
      <c r="D11739" t="str">
        <f>_xlfn.XLOOKUP(B11739,Enrollees!A:A,Enrollees!C:C)</f>
        <v>xx</v>
      </c>
    </row>
    <row r="11740" spans="1:4" x14ac:dyDescent="0.2">
      <c r="A11740" s="8">
        <v>44621</v>
      </c>
      <c r="B11740" s="6">
        <v>122890</v>
      </c>
      <c r="C11740" t="str">
        <f>_xlfn.XLOOKUP($B11740,Enrollees!$A$2:$A$10000,Enrollees!$B$2:$B$10000)</f>
        <v>Goodwill Employee</v>
      </c>
      <c r="D11740" t="str">
        <f>_xlfn.XLOOKUP(B11740,Enrollees!A:A,Enrollees!C:C)</f>
        <v>xx</v>
      </c>
    </row>
    <row r="11741" spans="1:4" x14ac:dyDescent="0.2">
      <c r="A11741" s="8">
        <v>44621</v>
      </c>
      <c r="B11741" s="6">
        <v>122902</v>
      </c>
      <c r="C11741" t="str">
        <f>_xlfn.XLOOKUP($B11741,Enrollees!$A$2:$A$10000,Enrollees!$B$2:$B$10000)</f>
        <v>Goodwill Employee</v>
      </c>
      <c r="D11741" t="str">
        <f>_xlfn.XLOOKUP(B11741,Enrollees!A:A,Enrollees!C:C)</f>
        <v>xx</v>
      </c>
    </row>
    <row r="11742" spans="1:4" x14ac:dyDescent="0.2">
      <c r="A11742" s="8">
        <v>44621</v>
      </c>
      <c r="B11742" s="6">
        <v>122895</v>
      </c>
      <c r="C11742" t="str">
        <f>_xlfn.XLOOKUP($B11742,Enrollees!$A$2:$A$10000,Enrollees!$B$2:$B$10000)</f>
        <v>Goodwill Employee</v>
      </c>
      <c r="D11742" t="str">
        <f>_xlfn.XLOOKUP(B11742,Enrollees!A:A,Enrollees!C:C)</f>
        <v>xx</v>
      </c>
    </row>
    <row r="11743" spans="1:4" x14ac:dyDescent="0.2">
      <c r="A11743" s="8">
        <v>44621</v>
      </c>
      <c r="B11743" s="6">
        <v>122903</v>
      </c>
      <c r="C11743" t="str">
        <f>_xlfn.XLOOKUP($B11743,Enrollees!$A$2:$A$10000,Enrollees!$B$2:$B$10000)</f>
        <v>Goodwill Employee</v>
      </c>
      <c r="D11743" t="str">
        <f>_xlfn.XLOOKUP(B11743,Enrollees!A:A,Enrollees!C:C)</f>
        <v>xx</v>
      </c>
    </row>
    <row r="11744" spans="1:4" x14ac:dyDescent="0.2">
      <c r="A11744" s="8">
        <v>44621</v>
      </c>
      <c r="B11744" s="6">
        <v>122889</v>
      </c>
      <c r="C11744" t="str">
        <f>_xlfn.XLOOKUP($B11744,Enrollees!$A$2:$A$10000,Enrollees!$B$2:$B$10000)</f>
        <v>Goodwill Employee</v>
      </c>
      <c r="D11744" t="str">
        <f>_xlfn.XLOOKUP(B11744,Enrollees!A:A,Enrollees!C:C)</f>
        <v>xx</v>
      </c>
    </row>
    <row r="11745" spans="1:4" x14ac:dyDescent="0.2">
      <c r="A11745" s="8">
        <v>44621</v>
      </c>
      <c r="B11745" s="6">
        <v>122895</v>
      </c>
      <c r="C11745" t="str">
        <f>_xlfn.XLOOKUP($B11745,Enrollees!$A$2:$A$10000,Enrollees!$B$2:$B$10000)</f>
        <v>Goodwill Employee</v>
      </c>
      <c r="D11745" t="str">
        <f>_xlfn.XLOOKUP(B11745,Enrollees!A:A,Enrollees!C:C)</f>
        <v>xx</v>
      </c>
    </row>
    <row r="11746" spans="1:4" x14ac:dyDescent="0.2">
      <c r="A11746" s="8">
        <v>44621</v>
      </c>
      <c r="B11746" s="6">
        <v>122902</v>
      </c>
      <c r="C11746" t="str">
        <f>_xlfn.XLOOKUP($B11746,Enrollees!$A$2:$A$10000,Enrollees!$B$2:$B$10000)</f>
        <v>Goodwill Employee</v>
      </c>
      <c r="D11746" t="str">
        <f>_xlfn.XLOOKUP(B11746,Enrollees!A:A,Enrollees!C:C)</f>
        <v>xx</v>
      </c>
    </row>
    <row r="11747" spans="1:4" x14ac:dyDescent="0.2">
      <c r="A11747" s="8">
        <v>44621</v>
      </c>
      <c r="B11747" s="6">
        <v>122890</v>
      </c>
      <c r="C11747" t="str">
        <f>_xlfn.XLOOKUP($B11747,Enrollees!$A$2:$A$10000,Enrollees!$B$2:$B$10000)</f>
        <v>Goodwill Employee</v>
      </c>
      <c r="D11747" t="str">
        <f>_xlfn.XLOOKUP(B11747,Enrollees!A:A,Enrollees!C:C)</f>
        <v>xx</v>
      </c>
    </row>
    <row r="11748" spans="1:4" x14ac:dyDescent="0.2">
      <c r="A11748" s="8">
        <v>44621</v>
      </c>
      <c r="B11748" s="6">
        <v>122890</v>
      </c>
      <c r="C11748" t="str">
        <f>_xlfn.XLOOKUP($B11748,Enrollees!$A$2:$A$10000,Enrollees!$B$2:$B$10000)</f>
        <v>Goodwill Employee</v>
      </c>
      <c r="D11748" t="str">
        <f>_xlfn.XLOOKUP(B11748,Enrollees!A:A,Enrollees!C:C)</f>
        <v>xx</v>
      </c>
    </row>
    <row r="11749" spans="1:4" x14ac:dyDescent="0.2">
      <c r="A11749" s="8">
        <v>44621</v>
      </c>
      <c r="B11749" s="6">
        <v>122906</v>
      </c>
      <c r="C11749" t="str">
        <f>_xlfn.XLOOKUP($B11749,Enrollees!$A$2:$A$10000,Enrollees!$B$2:$B$10000)</f>
        <v>Goodwill Employee</v>
      </c>
      <c r="D11749" t="str">
        <f>_xlfn.XLOOKUP(B11749,Enrollees!A:A,Enrollees!C:C)</f>
        <v>xx</v>
      </c>
    </row>
    <row r="11750" spans="1:4" x14ac:dyDescent="0.2">
      <c r="A11750" s="8">
        <v>44621</v>
      </c>
      <c r="B11750" s="6">
        <v>122906</v>
      </c>
      <c r="C11750" t="str">
        <f>_xlfn.XLOOKUP($B11750,Enrollees!$A$2:$A$10000,Enrollees!$B$2:$B$10000)</f>
        <v>Goodwill Employee</v>
      </c>
      <c r="D11750" t="str">
        <f>_xlfn.XLOOKUP(B11750,Enrollees!A:A,Enrollees!C:C)</f>
        <v>xx</v>
      </c>
    </row>
    <row r="11751" spans="1:4" x14ac:dyDescent="0.2">
      <c r="A11751" s="8">
        <v>44621</v>
      </c>
      <c r="B11751" s="6">
        <v>122896</v>
      </c>
      <c r="C11751" t="str">
        <f>_xlfn.XLOOKUP($B11751,Enrollees!$A$2:$A$10000,Enrollees!$B$2:$B$10000)</f>
        <v>Goodwill Employee</v>
      </c>
      <c r="D11751" t="str">
        <f>_xlfn.XLOOKUP(B11751,Enrollees!A:A,Enrollees!C:C)</f>
        <v>xx</v>
      </c>
    </row>
    <row r="11752" spans="1:4" x14ac:dyDescent="0.2">
      <c r="A11752" s="8">
        <v>44621</v>
      </c>
      <c r="B11752" s="6">
        <v>122896</v>
      </c>
      <c r="C11752" t="str">
        <f>_xlfn.XLOOKUP($B11752,Enrollees!$A$2:$A$10000,Enrollees!$B$2:$B$10000)</f>
        <v>Goodwill Employee</v>
      </c>
      <c r="D11752" t="str">
        <f>_xlfn.XLOOKUP(B11752,Enrollees!A:A,Enrollees!C:C)</f>
        <v>xx</v>
      </c>
    </row>
    <row r="11753" spans="1:4" x14ac:dyDescent="0.2">
      <c r="A11753" s="8">
        <v>44621</v>
      </c>
      <c r="B11753" s="6">
        <v>122899</v>
      </c>
      <c r="C11753" t="str">
        <f>_xlfn.XLOOKUP($B11753,Enrollees!$A$2:$A$10000,Enrollees!$B$2:$B$10000)</f>
        <v>Goodwill Employee</v>
      </c>
      <c r="D11753" t="str">
        <f>_xlfn.XLOOKUP(B11753,Enrollees!A:A,Enrollees!C:C)</f>
        <v>xx</v>
      </c>
    </row>
    <row r="11754" spans="1:4" x14ac:dyDescent="0.2">
      <c r="A11754" s="8">
        <v>44621</v>
      </c>
      <c r="B11754" s="6">
        <v>122902</v>
      </c>
      <c r="C11754" t="str">
        <f>_xlfn.XLOOKUP($B11754,Enrollees!$A$2:$A$10000,Enrollees!$B$2:$B$10000)</f>
        <v>Goodwill Employee</v>
      </c>
      <c r="D11754" t="str">
        <f>_xlfn.XLOOKUP(B11754,Enrollees!A:A,Enrollees!C:C)</f>
        <v>xx</v>
      </c>
    </row>
    <row r="11755" spans="1:4" x14ac:dyDescent="0.2">
      <c r="A11755" s="8">
        <v>44621</v>
      </c>
      <c r="B11755" s="6">
        <v>122904</v>
      </c>
      <c r="C11755" t="str">
        <f>_xlfn.XLOOKUP($B11755,Enrollees!$A$2:$A$10000,Enrollees!$B$2:$B$10000)</f>
        <v>Goodwill Employee</v>
      </c>
      <c r="D11755" t="str">
        <f>_xlfn.XLOOKUP(B11755,Enrollees!A:A,Enrollees!C:C)</f>
        <v>xx</v>
      </c>
    </row>
    <row r="11756" spans="1:4" x14ac:dyDescent="0.2">
      <c r="A11756" s="8">
        <v>44621</v>
      </c>
      <c r="B11756" s="6">
        <v>122889</v>
      </c>
      <c r="C11756" t="str">
        <f>_xlfn.XLOOKUP($B11756,Enrollees!$A$2:$A$10000,Enrollees!$B$2:$B$10000)</f>
        <v>Goodwill Employee</v>
      </c>
      <c r="D11756" t="str">
        <f>_xlfn.XLOOKUP(B11756,Enrollees!A:A,Enrollees!C:C)</f>
        <v>xx</v>
      </c>
    </row>
    <row r="11757" spans="1:4" x14ac:dyDescent="0.2">
      <c r="A11757" s="8">
        <v>44621</v>
      </c>
      <c r="B11757" s="6">
        <v>122904</v>
      </c>
      <c r="C11757" t="str">
        <f>_xlfn.XLOOKUP($B11757,Enrollees!$A$2:$A$10000,Enrollees!$B$2:$B$10000)</f>
        <v>Goodwill Employee</v>
      </c>
      <c r="D11757" t="str">
        <f>_xlfn.XLOOKUP(B11757,Enrollees!A:A,Enrollees!C:C)</f>
        <v>xx</v>
      </c>
    </row>
    <row r="11758" spans="1:4" x14ac:dyDescent="0.2">
      <c r="A11758" s="8">
        <v>44621</v>
      </c>
      <c r="B11758" s="6">
        <v>122902</v>
      </c>
      <c r="C11758" t="str">
        <f>_xlfn.XLOOKUP($B11758,Enrollees!$A$2:$A$10000,Enrollees!$B$2:$B$10000)</f>
        <v>Goodwill Employee</v>
      </c>
      <c r="D11758" t="str">
        <f>_xlfn.XLOOKUP(B11758,Enrollees!A:A,Enrollees!C:C)</f>
        <v>xx</v>
      </c>
    </row>
    <row r="11759" spans="1:4" x14ac:dyDescent="0.2">
      <c r="A11759" s="8">
        <v>44621</v>
      </c>
      <c r="B11759" s="6">
        <v>122889</v>
      </c>
      <c r="C11759" t="str">
        <f>_xlfn.XLOOKUP($B11759,Enrollees!$A$2:$A$10000,Enrollees!$B$2:$B$10000)</f>
        <v>Goodwill Employee</v>
      </c>
      <c r="D11759" t="str">
        <f>_xlfn.XLOOKUP(B11759,Enrollees!A:A,Enrollees!C:C)</f>
        <v>xx</v>
      </c>
    </row>
    <row r="11760" spans="1:4" x14ac:dyDescent="0.2">
      <c r="A11760" s="8">
        <v>44621</v>
      </c>
      <c r="B11760" s="6">
        <v>122897</v>
      </c>
      <c r="C11760" t="str">
        <f>_xlfn.XLOOKUP($B11760,Enrollees!$A$2:$A$10000,Enrollees!$B$2:$B$10000)</f>
        <v>Goodwill Employee</v>
      </c>
      <c r="D11760" t="str">
        <f>_xlfn.XLOOKUP(B11760,Enrollees!A:A,Enrollees!C:C)</f>
        <v>xx</v>
      </c>
    </row>
    <row r="11761" spans="1:4" x14ac:dyDescent="0.2">
      <c r="A11761" s="8">
        <v>44621</v>
      </c>
      <c r="B11761" s="6">
        <v>122887</v>
      </c>
      <c r="C11761" t="str">
        <f>_xlfn.XLOOKUP($B11761,Enrollees!$A$2:$A$10000,Enrollees!$B$2:$B$10000)</f>
        <v>Goodwill Employee</v>
      </c>
      <c r="D11761" t="str">
        <f>_xlfn.XLOOKUP(B11761,Enrollees!A:A,Enrollees!C:C)</f>
        <v>xx</v>
      </c>
    </row>
    <row r="11762" spans="1:4" x14ac:dyDescent="0.2">
      <c r="A11762" s="8">
        <v>44621</v>
      </c>
      <c r="B11762" s="6">
        <v>122907</v>
      </c>
      <c r="C11762" t="str">
        <f>_xlfn.XLOOKUP($B11762,Enrollees!$A$2:$A$10000,Enrollees!$B$2:$B$10000)</f>
        <v>Goodwill Employee</v>
      </c>
      <c r="D11762" t="str">
        <f>_xlfn.XLOOKUP(B11762,Enrollees!A:A,Enrollees!C:C)</f>
        <v>xx</v>
      </c>
    </row>
    <row r="11763" spans="1:4" x14ac:dyDescent="0.2">
      <c r="A11763" s="8">
        <v>44621</v>
      </c>
      <c r="B11763" s="6">
        <v>122895</v>
      </c>
      <c r="C11763" t="str">
        <f>_xlfn.XLOOKUP($B11763,Enrollees!$A$2:$A$10000,Enrollees!$B$2:$B$10000)</f>
        <v>Goodwill Employee</v>
      </c>
      <c r="D11763" t="str">
        <f>_xlfn.XLOOKUP(B11763,Enrollees!A:A,Enrollees!C:C)</f>
        <v>xx</v>
      </c>
    </row>
    <row r="11764" spans="1:4" x14ac:dyDescent="0.2">
      <c r="A11764" s="8">
        <v>44621</v>
      </c>
      <c r="B11764" s="6">
        <v>122907</v>
      </c>
      <c r="C11764" t="str">
        <f>_xlfn.XLOOKUP($B11764,Enrollees!$A$2:$A$10000,Enrollees!$B$2:$B$10000)</f>
        <v>Goodwill Employee</v>
      </c>
      <c r="D11764" t="str">
        <f>_xlfn.XLOOKUP(B11764,Enrollees!A:A,Enrollees!C:C)</f>
        <v>xx</v>
      </c>
    </row>
    <row r="11765" spans="1:4" x14ac:dyDescent="0.2">
      <c r="A11765" s="8">
        <v>44621</v>
      </c>
      <c r="B11765" s="6">
        <v>122903</v>
      </c>
      <c r="C11765" t="str">
        <f>_xlfn.XLOOKUP($B11765,Enrollees!$A$2:$A$10000,Enrollees!$B$2:$B$10000)</f>
        <v>Goodwill Employee</v>
      </c>
      <c r="D11765" t="str">
        <f>_xlfn.XLOOKUP(B11765,Enrollees!A:A,Enrollees!C:C)</f>
        <v>xx</v>
      </c>
    </row>
    <row r="11766" spans="1:4" x14ac:dyDescent="0.2">
      <c r="A11766" s="8">
        <v>44621</v>
      </c>
      <c r="B11766" s="6">
        <v>122907</v>
      </c>
      <c r="C11766" t="str">
        <f>_xlfn.XLOOKUP($B11766,Enrollees!$A$2:$A$10000,Enrollees!$B$2:$B$10000)</f>
        <v>Goodwill Employee</v>
      </c>
      <c r="D11766" t="str">
        <f>_xlfn.XLOOKUP(B11766,Enrollees!A:A,Enrollees!C:C)</f>
        <v>xx</v>
      </c>
    </row>
    <row r="11767" spans="1:4" x14ac:dyDescent="0.2">
      <c r="A11767" s="8">
        <v>44621</v>
      </c>
      <c r="B11767" s="6">
        <v>122898</v>
      </c>
      <c r="C11767" t="str">
        <f>_xlfn.XLOOKUP($B11767,Enrollees!$A$2:$A$10000,Enrollees!$B$2:$B$10000)</f>
        <v>Goodwill Employee</v>
      </c>
      <c r="D11767" t="str">
        <f>_xlfn.XLOOKUP(B11767,Enrollees!A:A,Enrollees!C:C)</f>
        <v>xx</v>
      </c>
    </row>
    <row r="11768" spans="1:4" x14ac:dyDescent="0.2">
      <c r="A11768" s="8">
        <v>44621</v>
      </c>
      <c r="B11768" s="6">
        <v>122899</v>
      </c>
      <c r="C11768" t="str">
        <f>_xlfn.XLOOKUP($B11768,Enrollees!$A$2:$A$10000,Enrollees!$B$2:$B$10000)</f>
        <v>Goodwill Employee</v>
      </c>
      <c r="D11768" t="str">
        <f>_xlfn.XLOOKUP(B11768,Enrollees!A:A,Enrollees!C:C)</f>
        <v>xx</v>
      </c>
    </row>
    <row r="11769" spans="1:4" x14ac:dyDescent="0.2">
      <c r="A11769" s="8">
        <v>44621</v>
      </c>
      <c r="B11769" s="6">
        <v>122897</v>
      </c>
      <c r="C11769" t="str">
        <f>_xlfn.XLOOKUP($B11769,Enrollees!$A$2:$A$10000,Enrollees!$B$2:$B$10000)</f>
        <v>Goodwill Employee</v>
      </c>
      <c r="D11769" t="str">
        <f>_xlfn.XLOOKUP(B11769,Enrollees!A:A,Enrollees!C:C)</f>
        <v>xx</v>
      </c>
    </row>
    <row r="11770" spans="1:4" x14ac:dyDescent="0.2">
      <c r="A11770" s="8">
        <v>44621</v>
      </c>
      <c r="B11770" s="6">
        <v>122899</v>
      </c>
      <c r="C11770" t="str">
        <f>_xlfn.XLOOKUP($B11770,Enrollees!$A$2:$A$10000,Enrollees!$B$2:$B$10000)</f>
        <v>Goodwill Employee</v>
      </c>
      <c r="D11770" t="str">
        <f>_xlfn.XLOOKUP(B11770,Enrollees!A:A,Enrollees!C:C)</f>
        <v>xx</v>
      </c>
    </row>
    <row r="11771" spans="1:4" x14ac:dyDescent="0.2">
      <c r="A11771" s="8">
        <v>44621</v>
      </c>
      <c r="B11771" s="6">
        <v>122907</v>
      </c>
      <c r="C11771" t="str">
        <f>_xlfn.XLOOKUP($B11771,Enrollees!$A$2:$A$10000,Enrollees!$B$2:$B$10000)</f>
        <v>Goodwill Employee</v>
      </c>
      <c r="D11771" t="str">
        <f>_xlfn.XLOOKUP(B11771,Enrollees!A:A,Enrollees!C:C)</f>
        <v>xx</v>
      </c>
    </row>
    <row r="11772" spans="1:4" x14ac:dyDescent="0.2">
      <c r="A11772" s="8">
        <v>44621</v>
      </c>
      <c r="B11772" s="6">
        <v>122903</v>
      </c>
      <c r="C11772" t="str">
        <f>_xlfn.XLOOKUP($B11772,Enrollees!$A$2:$A$10000,Enrollees!$B$2:$B$10000)</f>
        <v>Goodwill Employee</v>
      </c>
      <c r="D11772" t="str">
        <f>_xlfn.XLOOKUP(B11772,Enrollees!A:A,Enrollees!C:C)</f>
        <v>xx</v>
      </c>
    </row>
    <row r="11773" spans="1:4" x14ac:dyDescent="0.2">
      <c r="A11773" s="8">
        <v>44621</v>
      </c>
      <c r="B11773" s="6">
        <v>122903</v>
      </c>
      <c r="C11773" t="str">
        <f>_xlfn.XLOOKUP($B11773,Enrollees!$A$2:$A$10000,Enrollees!$B$2:$B$10000)</f>
        <v>Goodwill Employee</v>
      </c>
      <c r="D11773" t="str">
        <f>_xlfn.XLOOKUP(B11773,Enrollees!A:A,Enrollees!C:C)</f>
        <v>xx</v>
      </c>
    </row>
    <row r="11774" spans="1:4" x14ac:dyDescent="0.2">
      <c r="A11774" s="8">
        <v>44621</v>
      </c>
      <c r="B11774" s="6">
        <v>122906</v>
      </c>
      <c r="C11774" t="str">
        <f>_xlfn.XLOOKUP($B11774,Enrollees!$A$2:$A$10000,Enrollees!$B$2:$B$10000)</f>
        <v>Goodwill Employee</v>
      </c>
      <c r="D11774" t="str">
        <f>_xlfn.XLOOKUP(B11774,Enrollees!A:A,Enrollees!C:C)</f>
        <v>xx</v>
      </c>
    </row>
    <row r="11775" spans="1:4" x14ac:dyDescent="0.2">
      <c r="A11775" s="8">
        <v>44621</v>
      </c>
      <c r="B11775" s="6">
        <v>122906</v>
      </c>
      <c r="C11775" t="str">
        <f>_xlfn.XLOOKUP($B11775,Enrollees!$A$2:$A$10000,Enrollees!$B$2:$B$10000)</f>
        <v>Goodwill Employee</v>
      </c>
      <c r="D11775" t="str">
        <f>_xlfn.XLOOKUP(B11775,Enrollees!A:A,Enrollees!C:C)</f>
        <v>xx</v>
      </c>
    </row>
    <row r="11776" spans="1:4" x14ac:dyDescent="0.2">
      <c r="A11776" s="8">
        <v>44621</v>
      </c>
      <c r="B11776" s="6">
        <v>122891</v>
      </c>
      <c r="C11776" t="str">
        <f>_xlfn.XLOOKUP($B11776,Enrollees!$A$2:$A$10000,Enrollees!$B$2:$B$10000)</f>
        <v>Goodwill Employee</v>
      </c>
      <c r="D11776" t="str">
        <f>_xlfn.XLOOKUP(B11776,Enrollees!A:A,Enrollees!C:C)</f>
        <v>xx</v>
      </c>
    </row>
    <row r="11777" spans="1:4" x14ac:dyDescent="0.2">
      <c r="A11777" s="8">
        <v>44621</v>
      </c>
      <c r="B11777" s="6">
        <v>122891</v>
      </c>
      <c r="C11777" t="str">
        <f>_xlfn.XLOOKUP($B11777,Enrollees!$A$2:$A$10000,Enrollees!$B$2:$B$10000)</f>
        <v>Goodwill Employee</v>
      </c>
      <c r="D11777" t="str">
        <f>_xlfn.XLOOKUP(B11777,Enrollees!A:A,Enrollees!C:C)</f>
        <v>xx</v>
      </c>
    </row>
    <row r="11778" spans="1:4" x14ac:dyDescent="0.2">
      <c r="A11778" s="8">
        <v>44621</v>
      </c>
      <c r="B11778" s="6">
        <v>122889</v>
      </c>
      <c r="C11778" t="str">
        <f>_xlfn.XLOOKUP($B11778,Enrollees!$A$2:$A$10000,Enrollees!$B$2:$B$10000)</f>
        <v>Goodwill Employee</v>
      </c>
      <c r="D11778" t="str">
        <f>_xlfn.XLOOKUP(B11778,Enrollees!A:A,Enrollees!C:C)</f>
        <v>xx</v>
      </c>
    </row>
    <row r="11779" spans="1:4" x14ac:dyDescent="0.2">
      <c r="A11779" s="8">
        <v>44621</v>
      </c>
      <c r="B11779" s="6">
        <v>122895</v>
      </c>
      <c r="C11779" t="str">
        <f>_xlfn.XLOOKUP($B11779,Enrollees!$A$2:$A$10000,Enrollees!$B$2:$B$10000)</f>
        <v>Goodwill Employee</v>
      </c>
      <c r="D11779" t="str">
        <f>_xlfn.XLOOKUP(B11779,Enrollees!A:A,Enrollees!C:C)</f>
        <v>xx</v>
      </c>
    </row>
    <row r="11780" spans="1:4" x14ac:dyDescent="0.2">
      <c r="A11780" s="8">
        <v>44621</v>
      </c>
      <c r="B11780" s="6">
        <v>122902</v>
      </c>
      <c r="C11780" t="str">
        <f>_xlfn.XLOOKUP($B11780,Enrollees!$A$2:$A$10000,Enrollees!$B$2:$B$10000)</f>
        <v>Goodwill Employee</v>
      </c>
      <c r="D11780" t="str">
        <f>_xlfn.XLOOKUP(B11780,Enrollees!A:A,Enrollees!C:C)</f>
        <v>xx</v>
      </c>
    </row>
    <row r="11781" spans="1:4" x14ac:dyDescent="0.2">
      <c r="A11781" s="8">
        <v>44621</v>
      </c>
      <c r="B11781" s="6">
        <v>122904</v>
      </c>
      <c r="C11781" t="str">
        <f>_xlfn.XLOOKUP($B11781,Enrollees!$A$2:$A$10000,Enrollees!$B$2:$B$10000)</f>
        <v>Goodwill Employee</v>
      </c>
      <c r="D11781" t="str">
        <f>_xlfn.XLOOKUP(B11781,Enrollees!A:A,Enrollees!C:C)</f>
        <v>xx</v>
      </c>
    </row>
    <row r="11782" spans="1:4" x14ac:dyDescent="0.2">
      <c r="A11782" s="8">
        <v>44621</v>
      </c>
      <c r="B11782" s="6">
        <v>122889</v>
      </c>
      <c r="C11782" t="str">
        <f>_xlfn.XLOOKUP($B11782,Enrollees!$A$2:$A$10000,Enrollees!$B$2:$B$10000)</f>
        <v>Goodwill Employee</v>
      </c>
      <c r="D11782" t="str">
        <f>_xlfn.XLOOKUP(B11782,Enrollees!A:A,Enrollees!C:C)</f>
        <v>xx</v>
      </c>
    </row>
    <row r="11783" spans="1:4" x14ac:dyDescent="0.2">
      <c r="A11783" s="8">
        <v>44621</v>
      </c>
      <c r="B11783" s="6">
        <v>122904</v>
      </c>
      <c r="C11783" t="str">
        <f>_xlfn.XLOOKUP($B11783,Enrollees!$A$2:$A$10000,Enrollees!$B$2:$B$10000)</f>
        <v>Goodwill Employee</v>
      </c>
      <c r="D11783" t="str">
        <f>_xlfn.XLOOKUP(B11783,Enrollees!A:A,Enrollees!C:C)</f>
        <v>xx</v>
      </c>
    </row>
    <row r="11784" spans="1:4" x14ac:dyDescent="0.2">
      <c r="A11784" s="8">
        <v>44621</v>
      </c>
      <c r="B11784" s="6">
        <v>122902</v>
      </c>
      <c r="C11784" t="str">
        <f>_xlfn.XLOOKUP($B11784,Enrollees!$A$2:$A$10000,Enrollees!$B$2:$B$10000)</f>
        <v>Goodwill Employee</v>
      </c>
      <c r="D11784" t="str">
        <f>_xlfn.XLOOKUP(B11784,Enrollees!A:A,Enrollees!C:C)</f>
        <v>xx</v>
      </c>
    </row>
    <row r="11785" spans="1:4" x14ac:dyDescent="0.2">
      <c r="A11785" s="8">
        <v>44621</v>
      </c>
      <c r="B11785" s="6">
        <v>122895</v>
      </c>
      <c r="C11785" t="str">
        <f>_xlfn.XLOOKUP($B11785,Enrollees!$A$2:$A$10000,Enrollees!$B$2:$B$10000)</f>
        <v>Goodwill Employee</v>
      </c>
      <c r="D11785" t="str">
        <f>_xlfn.XLOOKUP(B11785,Enrollees!A:A,Enrollees!C:C)</f>
        <v>xx</v>
      </c>
    </row>
    <row r="11786" spans="1:4" x14ac:dyDescent="0.2">
      <c r="A11786" s="8">
        <v>44621</v>
      </c>
      <c r="B11786" s="6">
        <v>122898</v>
      </c>
      <c r="C11786" t="str">
        <f>_xlfn.XLOOKUP($B11786,Enrollees!$A$2:$A$10000,Enrollees!$B$2:$B$10000)</f>
        <v>Goodwill Employee</v>
      </c>
      <c r="D11786" t="str">
        <f>_xlfn.XLOOKUP(B11786,Enrollees!A:A,Enrollees!C:C)</f>
        <v>xx</v>
      </c>
    </row>
    <row r="11787" spans="1:4" x14ac:dyDescent="0.2">
      <c r="A11787" s="8">
        <v>44621</v>
      </c>
      <c r="B11787" s="6">
        <v>122898</v>
      </c>
      <c r="C11787" t="str">
        <f>_xlfn.XLOOKUP($B11787,Enrollees!$A$2:$A$10000,Enrollees!$B$2:$B$10000)</f>
        <v>Goodwill Employee</v>
      </c>
      <c r="D11787" t="str">
        <f>_xlfn.XLOOKUP(B11787,Enrollees!A:A,Enrollees!C:C)</f>
        <v>xx</v>
      </c>
    </row>
    <row r="11788" spans="1:4" x14ac:dyDescent="0.2">
      <c r="A11788" s="8">
        <v>44621</v>
      </c>
      <c r="B11788" s="6">
        <v>122895</v>
      </c>
      <c r="C11788" t="str">
        <f>_xlfn.XLOOKUP($B11788,Enrollees!$A$2:$A$10000,Enrollees!$B$2:$B$10000)</f>
        <v>Goodwill Employee</v>
      </c>
      <c r="D11788" t="str">
        <f>_xlfn.XLOOKUP(B11788,Enrollees!A:A,Enrollees!C:C)</f>
        <v>xx</v>
      </c>
    </row>
    <row r="11789" spans="1:4" x14ac:dyDescent="0.2">
      <c r="A11789" s="8">
        <v>44621</v>
      </c>
      <c r="B11789" s="6">
        <v>122898</v>
      </c>
      <c r="C11789" t="str">
        <f>_xlfn.XLOOKUP($B11789,Enrollees!$A$2:$A$10000,Enrollees!$B$2:$B$10000)</f>
        <v>Goodwill Employee</v>
      </c>
      <c r="D11789" t="str">
        <f>_xlfn.XLOOKUP(B11789,Enrollees!A:A,Enrollees!C:C)</f>
        <v>xx</v>
      </c>
    </row>
    <row r="11790" spans="1:4" x14ac:dyDescent="0.2">
      <c r="A11790" s="8">
        <v>44621</v>
      </c>
      <c r="B11790" s="6">
        <v>122898</v>
      </c>
      <c r="C11790" t="str">
        <f>_xlfn.XLOOKUP($B11790,Enrollees!$A$2:$A$10000,Enrollees!$B$2:$B$10000)</f>
        <v>Goodwill Employee</v>
      </c>
      <c r="D11790" t="str">
        <f>_xlfn.XLOOKUP(B11790,Enrollees!A:A,Enrollees!C:C)</f>
        <v>xx</v>
      </c>
    </row>
    <row r="11791" spans="1:4" x14ac:dyDescent="0.2">
      <c r="A11791" s="8">
        <v>44621</v>
      </c>
      <c r="B11791" s="6">
        <v>122907</v>
      </c>
      <c r="C11791" t="str">
        <f>_xlfn.XLOOKUP($B11791,Enrollees!$A$2:$A$10000,Enrollees!$B$2:$B$10000)</f>
        <v>Goodwill Employee</v>
      </c>
      <c r="D11791" t="str">
        <f>_xlfn.XLOOKUP(B11791,Enrollees!A:A,Enrollees!C:C)</f>
        <v>xx</v>
      </c>
    </row>
    <row r="11792" spans="1:4" x14ac:dyDescent="0.2">
      <c r="A11792" s="8">
        <v>44621</v>
      </c>
      <c r="B11792" s="6">
        <v>122899</v>
      </c>
      <c r="C11792" t="str">
        <f>_xlfn.XLOOKUP($B11792,Enrollees!$A$2:$A$10000,Enrollees!$B$2:$B$10000)</f>
        <v>Goodwill Employee</v>
      </c>
      <c r="D11792" t="str">
        <f>_xlfn.XLOOKUP(B11792,Enrollees!A:A,Enrollees!C:C)</f>
        <v>xx</v>
      </c>
    </row>
    <row r="11793" spans="1:4" x14ac:dyDescent="0.2">
      <c r="A11793" s="8">
        <v>44621</v>
      </c>
      <c r="B11793" s="6">
        <v>122907</v>
      </c>
      <c r="C11793" t="str">
        <f>_xlfn.XLOOKUP($B11793,Enrollees!$A$2:$A$10000,Enrollees!$B$2:$B$10000)</f>
        <v>Goodwill Employee</v>
      </c>
      <c r="D11793" t="str">
        <f>_xlfn.XLOOKUP(B11793,Enrollees!A:A,Enrollees!C:C)</f>
        <v>xx</v>
      </c>
    </row>
    <row r="11794" spans="1:4" x14ac:dyDescent="0.2">
      <c r="A11794" s="8">
        <v>44621</v>
      </c>
      <c r="B11794" s="6">
        <v>122907</v>
      </c>
      <c r="C11794" t="str">
        <f>_xlfn.XLOOKUP($B11794,Enrollees!$A$2:$A$10000,Enrollees!$B$2:$B$10000)</f>
        <v>Goodwill Employee</v>
      </c>
      <c r="D11794" t="str">
        <f>_xlfn.XLOOKUP(B11794,Enrollees!A:A,Enrollees!C:C)</f>
        <v>xx</v>
      </c>
    </row>
    <row r="11795" spans="1:4" x14ac:dyDescent="0.2">
      <c r="A11795" s="8">
        <v>44621</v>
      </c>
      <c r="B11795" s="6">
        <v>122907</v>
      </c>
      <c r="C11795" t="str">
        <f>_xlfn.XLOOKUP($B11795,Enrollees!$A$2:$A$10000,Enrollees!$B$2:$B$10000)</f>
        <v>Goodwill Employee</v>
      </c>
      <c r="D11795" t="str">
        <f>_xlfn.XLOOKUP(B11795,Enrollees!A:A,Enrollees!C:C)</f>
        <v>xx</v>
      </c>
    </row>
    <row r="11796" spans="1:4" x14ac:dyDescent="0.2">
      <c r="A11796" s="8">
        <v>44621</v>
      </c>
      <c r="B11796" s="6">
        <v>122889</v>
      </c>
      <c r="C11796" t="str">
        <f>_xlfn.XLOOKUP($B11796,Enrollees!$A$2:$A$10000,Enrollees!$B$2:$B$10000)</f>
        <v>Goodwill Employee</v>
      </c>
      <c r="D11796" t="str">
        <f>_xlfn.XLOOKUP(B11796,Enrollees!A:A,Enrollees!C:C)</f>
        <v>xx</v>
      </c>
    </row>
    <row r="11797" spans="1:4" x14ac:dyDescent="0.2">
      <c r="A11797" s="8">
        <v>44621</v>
      </c>
      <c r="B11797" s="6">
        <v>122902</v>
      </c>
      <c r="C11797" t="str">
        <f>_xlfn.XLOOKUP($B11797,Enrollees!$A$2:$A$10000,Enrollees!$B$2:$B$10000)</f>
        <v>Goodwill Employee</v>
      </c>
      <c r="D11797" t="str">
        <f>_xlfn.XLOOKUP(B11797,Enrollees!A:A,Enrollees!C:C)</f>
        <v>xx</v>
      </c>
    </row>
    <row r="11798" spans="1:4" x14ac:dyDescent="0.2">
      <c r="A11798" s="8">
        <v>44621</v>
      </c>
      <c r="B11798" s="6">
        <v>122904</v>
      </c>
      <c r="C11798" t="str">
        <f>_xlfn.XLOOKUP($B11798,Enrollees!$A$2:$A$10000,Enrollees!$B$2:$B$10000)</f>
        <v>Goodwill Employee</v>
      </c>
      <c r="D11798" t="str">
        <f>_xlfn.XLOOKUP(B11798,Enrollees!A:A,Enrollees!C:C)</f>
        <v>xx</v>
      </c>
    </row>
    <row r="11799" spans="1:4" x14ac:dyDescent="0.2">
      <c r="A11799" s="8">
        <v>44621</v>
      </c>
      <c r="B11799" s="6">
        <v>122889</v>
      </c>
      <c r="C11799" t="str">
        <f>_xlfn.XLOOKUP($B11799,Enrollees!$A$2:$A$10000,Enrollees!$B$2:$B$10000)</f>
        <v>Goodwill Employee</v>
      </c>
      <c r="D11799" t="str">
        <f>_xlfn.XLOOKUP(B11799,Enrollees!A:A,Enrollees!C:C)</f>
        <v>xx</v>
      </c>
    </row>
    <row r="11800" spans="1:4" x14ac:dyDescent="0.2">
      <c r="A11800" s="8">
        <v>44621</v>
      </c>
      <c r="B11800" s="6">
        <v>122902</v>
      </c>
      <c r="C11800" t="str">
        <f>_xlfn.XLOOKUP($B11800,Enrollees!$A$2:$A$10000,Enrollees!$B$2:$B$10000)</f>
        <v>Goodwill Employee</v>
      </c>
      <c r="D11800" t="str">
        <f>_xlfn.XLOOKUP(B11800,Enrollees!A:A,Enrollees!C:C)</f>
        <v>xx</v>
      </c>
    </row>
    <row r="11801" spans="1:4" x14ac:dyDescent="0.2">
      <c r="A11801" s="8">
        <v>44621</v>
      </c>
      <c r="B11801" s="6">
        <v>122904</v>
      </c>
      <c r="C11801" t="str">
        <f>_xlfn.XLOOKUP($B11801,Enrollees!$A$2:$A$10000,Enrollees!$B$2:$B$10000)</f>
        <v>Goodwill Employee</v>
      </c>
      <c r="D11801" t="str">
        <f>_xlfn.XLOOKUP(B11801,Enrollees!A:A,Enrollees!C:C)</f>
        <v>xx</v>
      </c>
    </row>
    <row r="11802" spans="1:4" x14ac:dyDescent="0.2">
      <c r="A11802" s="8">
        <v>44621</v>
      </c>
      <c r="B11802" s="6">
        <v>122887</v>
      </c>
      <c r="C11802" t="str">
        <f>_xlfn.XLOOKUP($B11802,Enrollees!$A$2:$A$10000,Enrollees!$B$2:$B$10000)</f>
        <v>Goodwill Employee</v>
      </c>
      <c r="D11802" t="str">
        <f>_xlfn.XLOOKUP(B11802,Enrollees!A:A,Enrollees!C:C)</f>
        <v>xx</v>
      </c>
    </row>
    <row r="11803" spans="1:4" x14ac:dyDescent="0.2">
      <c r="A11803" s="8">
        <v>44621</v>
      </c>
      <c r="B11803" s="6">
        <v>122895</v>
      </c>
      <c r="C11803" t="str">
        <f>_xlfn.XLOOKUP($B11803,Enrollees!$A$2:$A$10000,Enrollees!$B$2:$B$10000)</f>
        <v>Goodwill Employee</v>
      </c>
      <c r="D11803" t="str">
        <f>_xlfn.XLOOKUP(B11803,Enrollees!A:A,Enrollees!C:C)</f>
        <v>xx</v>
      </c>
    </row>
    <row r="11804" spans="1:4" x14ac:dyDescent="0.2">
      <c r="A11804" s="8">
        <v>44621</v>
      </c>
      <c r="B11804" s="6">
        <v>122890</v>
      </c>
      <c r="C11804" t="str">
        <f>_xlfn.XLOOKUP($B11804,Enrollees!$A$2:$A$10000,Enrollees!$B$2:$B$10000)</f>
        <v>Goodwill Employee</v>
      </c>
      <c r="D11804" t="str">
        <f>_xlfn.XLOOKUP(B11804,Enrollees!A:A,Enrollees!C:C)</f>
        <v>xx</v>
      </c>
    </row>
    <row r="11805" spans="1:4" x14ac:dyDescent="0.2">
      <c r="A11805" s="8">
        <v>44621</v>
      </c>
      <c r="B11805" s="6">
        <v>122898</v>
      </c>
      <c r="C11805" t="str">
        <f>_xlfn.XLOOKUP($B11805,Enrollees!$A$2:$A$10000,Enrollees!$B$2:$B$10000)</f>
        <v>Goodwill Employee</v>
      </c>
      <c r="D11805" t="str">
        <f>_xlfn.XLOOKUP(B11805,Enrollees!A:A,Enrollees!C:C)</f>
        <v>xx</v>
      </c>
    </row>
    <row r="11806" spans="1:4" x14ac:dyDescent="0.2">
      <c r="A11806" s="8">
        <v>44621</v>
      </c>
      <c r="B11806" s="6">
        <v>122898</v>
      </c>
      <c r="C11806" t="str">
        <f>_xlfn.XLOOKUP($B11806,Enrollees!$A$2:$A$10000,Enrollees!$B$2:$B$10000)</f>
        <v>Goodwill Employee</v>
      </c>
      <c r="D11806" t="str">
        <f>_xlfn.XLOOKUP(B11806,Enrollees!A:A,Enrollees!C:C)</f>
        <v>xx</v>
      </c>
    </row>
    <row r="11807" spans="1:4" x14ac:dyDescent="0.2">
      <c r="A11807" s="8">
        <v>44621</v>
      </c>
      <c r="B11807" s="6">
        <v>122900</v>
      </c>
      <c r="C11807" t="str">
        <f>_xlfn.XLOOKUP($B11807,Enrollees!$A$2:$A$10000,Enrollees!$B$2:$B$10000)</f>
        <v>Goodwill Employee</v>
      </c>
      <c r="D11807" t="str">
        <f>_xlfn.XLOOKUP(B11807,Enrollees!A:A,Enrollees!C:C)</f>
        <v>xx</v>
      </c>
    </row>
    <row r="11808" spans="1:4" x14ac:dyDescent="0.2">
      <c r="A11808" s="8">
        <v>44621</v>
      </c>
      <c r="B11808" s="6">
        <v>122903</v>
      </c>
      <c r="C11808" t="str">
        <f>_xlfn.XLOOKUP($B11808,Enrollees!$A$2:$A$10000,Enrollees!$B$2:$B$10000)</f>
        <v>Goodwill Employee</v>
      </c>
      <c r="D11808" t="str">
        <f>_xlfn.XLOOKUP(B11808,Enrollees!A:A,Enrollees!C:C)</f>
        <v>xx</v>
      </c>
    </row>
    <row r="11809" spans="1:4" x14ac:dyDescent="0.2">
      <c r="A11809" s="8">
        <v>44621</v>
      </c>
      <c r="B11809" s="6">
        <v>122900</v>
      </c>
      <c r="C11809" t="str">
        <f>_xlfn.XLOOKUP($B11809,Enrollees!$A$2:$A$10000,Enrollees!$B$2:$B$10000)</f>
        <v>Goodwill Employee</v>
      </c>
      <c r="D11809" t="str">
        <f>_xlfn.XLOOKUP(B11809,Enrollees!A:A,Enrollees!C:C)</f>
        <v>xx</v>
      </c>
    </row>
    <row r="11810" spans="1:4" x14ac:dyDescent="0.2">
      <c r="A11810" s="8">
        <v>44621</v>
      </c>
      <c r="B11810" s="6">
        <v>122899</v>
      </c>
      <c r="C11810" t="str">
        <f>_xlfn.XLOOKUP($B11810,Enrollees!$A$2:$A$10000,Enrollees!$B$2:$B$10000)</f>
        <v>Goodwill Employee</v>
      </c>
      <c r="D11810" t="str">
        <f>_xlfn.XLOOKUP(B11810,Enrollees!A:A,Enrollees!C:C)</f>
        <v>xx</v>
      </c>
    </row>
    <row r="11811" spans="1:4" x14ac:dyDescent="0.2">
      <c r="A11811" s="8">
        <v>44621</v>
      </c>
      <c r="B11811" s="6">
        <v>122899</v>
      </c>
      <c r="C11811" t="str">
        <f>_xlfn.XLOOKUP($B11811,Enrollees!$A$2:$A$10000,Enrollees!$B$2:$B$10000)</f>
        <v>Goodwill Employee</v>
      </c>
      <c r="D11811" t="str">
        <f>_xlfn.XLOOKUP(B11811,Enrollees!A:A,Enrollees!C:C)</f>
        <v>xx</v>
      </c>
    </row>
    <row r="11812" spans="1:4" x14ac:dyDescent="0.2">
      <c r="A11812" s="8">
        <v>44621</v>
      </c>
      <c r="B11812" s="6">
        <v>122903</v>
      </c>
      <c r="C11812" t="str">
        <f>_xlfn.XLOOKUP($B11812,Enrollees!$A$2:$A$10000,Enrollees!$B$2:$B$10000)</f>
        <v>Goodwill Employee</v>
      </c>
      <c r="D11812" t="str">
        <f>_xlfn.XLOOKUP(B11812,Enrollees!A:A,Enrollees!C:C)</f>
        <v>xx</v>
      </c>
    </row>
    <row r="11813" spans="1:4" x14ac:dyDescent="0.2">
      <c r="A11813" s="8">
        <v>44621</v>
      </c>
      <c r="B11813" s="6">
        <v>122907</v>
      </c>
      <c r="C11813" t="str">
        <f>_xlfn.XLOOKUP($B11813,Enrollees!$A$2:$A$10000,Enrollees!$B$2:$B$10000)</f>
        <v>Goodwill Employee</v>
      </c>
      <c r="D11813" t="str">
        <f>_xlfn.XLOOKUP(B11813,Enrollees!A:A,Enrollees!C:C)</f>
        <v>xx</v>
      </c>
    </row>
    <row r="11814" spans="1:4" x14ac:dyDescent="0.2">
      <c r="A11814" s="8">
        <v>44621</v>
      </c>
      <c r="B11814" s="6">
        <v>122898</v>
      </c>
      <c r="C11814" t="str">
        <f>_xlfn.XLOOKUP($B11814,Enrollees!$A$2:$A$10000,Enrollees!$B$2:$B$10000)</f>
        <v>Goodwill Employee</v>
      </c>
      <c r="D11814" t="str">
        <f>_xlfn.XLOOKUP(B11814,Enrollees!A:A,Enrollees!C:C)</f>
        <v>xx</v>
      </c>
    </row>
    <row r="11815" spans="1:4" x14ac:dyDescent="0.2">
      <c r="A11815" s="8">
        <v>44621</v>
      </c>
      <c r="B11815" s="6">
        <v>122907</v>
      </c>
      <c r="C11815" t="str">
        <f>_xlfn.XLOOKUP($B11815,Enrollees!$A$2:$A$10000,Enrollees!$B$2:$B$10000)</f>
        <v>Goodwill Employee</v>
      </c>
      <c r="D11815" t="str">
        <f>_xlfn.XLOOKUP(B11815,Enrollees!A:A,Enrollees!C:C)</f>
        <v>xx</v>
      </c>
    </row>
    <row r="11816" spans="1:4" x14ac:dyDescent="0.2">
      <c r="A11816" s="8">
        <v>44621</v>
      </c>
      <c r="B11816" s="6">
        <v>122906</v>
      </c>
      <c r="C11816" t="str">
        <f>_xlfn.XLOOKUP($B11816,Enrollees!$A$2:$A$10000,Enrollees!$B$2:$B$10000)</f>
        <v>Goodwill Employee</v>
      </c>
      <c r="D11816" t="str">
        <f>_xlfn.XLOOKUP(B11816,Enrollees!A:A,Enrollees!C:C)</f>
        <v>xx</v>
      </c>
    </row>
    <row r="11817" spans="1:4" x14ac:dyDescent="0.2">
      <c r="A11817" s="8">
        <v>44621</v>
      </c>
      <c r="B11817" s="6">
        <v>122906</v>
      </c>
      <c r="C11817" t="str">
        <f>_xlfn.XLOOKUP($B11817,Enrollees!$A$2:$A$10000,Enrollees!$B$2:$B$10000)</f>
        <v>Goodwill Employee</v>
      </c>
      <c r="D11817" t="str">
        <f>_xlfn.XLOOKUP(B11817,Enrollees!A:A,Enrollees!C:C)</f>
        <v>xx</v>
      </c>
    </row>
    <row r="11818" spans="1:4" x14ac:dyDescent="0.2">
      <c r="A11818" s="8">
        <v>44621</v>
      </c>
      <c r="B11818" s="6">
        <v>122889</v>
      </c>
      <c r="C11818" t="str">
        <f>_xlfn.XLOOKUP($B11818,Enrollees!$A$2:$A$10000,Enrollees!$B$2:$B$10000)</f>
        <v>Goodwill Employee</v>
      </c>
      <c r="D11818" t="str">
        <f>_xlfn.XLOOKUP(B11818,Enrollees!A:A,Enrollees!C:C)</f>
        <v>xx</v>
      </c>
    </row>
    <row r="11819" spans="1:4" x14ac:dyDescent="0.2">
      <c r="A11819" s="8">
        <v>44621</v>
      </c>
      <c r="B11819" s="6">
        <v>122899</v>
      </c>
      <c r="C11819" t="str">
        <f>_xlfn.XLOOKUP($B11819,Enrollees!$A$2:$A$10000,Enrollees!$B$2:$B$10000)</f>
        <v>Goodwill Employee</v>
      </c>
      <c r="D11819" t="str">
        <f>_xlfn.XLOOKUP(B11819,Enrollees!A:A,Enrollees!C:C)</f>
        <v>xx</v>
      </c>
    </row>
    <row r="11820" spans="1:4" x14ac:dyDescent="0.2">
      <c r="A11820" s="8">
        <v>44621</v>
      </c>
      <c r="B11820" s="6">
        <v>122889</v>
      </c>
      <c r="C11820" t="str">
        <f>_xlfn.XLOOKUP($B11820,Enrollees!$A$2:$A$10000,Enrollees!$B$2:$B$10000)</f>
        <v>Goodwill Employee</v>
      </c>
      <c r="D11820" t="str">
        <f>_xlfn.XLOOKUP(B11820,Enrollees!A:A,Enrollees!C:C)</f>
        <v>xx</v>
      </c>
    </row>
    <row r="11821" spans="1:4" x14ac:dyDescent="0.2">
      <c r="A11821" s="8">
        <v>44621</v>
      </c>
      <c r="B11821" s="6">
        <v>122891</v>
      </c>
      <c r="C11821" t="str">
        <f>_xlfn.XLOOKUP($B11821,Enrollees!$A$2:$A$10000,Enrollees!$B$2:$B$10000)</f>
        <v>Goodwill Employee</v>
      </c>
      <c r="D11821" t="str">
        <f>_xlfn.XLOOKUP(B11821,Enrollees!A:A,Enrollees!C:C)</f>
        <v>xx</v>
      </c>
    </row>
    <row r="11822" spans="1:4" x14ac:dyDescent="0.2">
      <c r="A11822" s="8">
        <v>44621</v>
      </c>
      <c r="B11822" s="6">
        <v>122891</v>
      </c>
      <c r="C11822" t="str">
        <f>_xlfn.XLOOKUP($B11822,Enrollees!$A$2:$A$10000,Enrollees!$B$2:$B$10000)</f>
        <v>Goodwill Employee</v>
      </c>
      <c r="D11822" t="str">
        <f>_xlfn.XLOOKUP(B11822,Enrollees!A:A,Enrollees!C:C)</f>
        <v>xx</v>
      </c>
    </row>
    <row r="11823" spans="1:4" x14ac:dyDescent="0.2">
      <c r="A11823" s="8">
        <v>44621</v>
      </c>
      <c r="B11823" s="6">
        <v>122905</v>
      </c>
      <c r="C11823" t="str">
        <f>_xlfn.XLOOKUP($B11823,Enrollees!$A$2:$A$10000,Enrollees!$B$2:$B$10000)</f>
        <v>Goodwill Employee</v>
      </c>
      <c r="D11823" t="str">
        <f>_xlfn.XLOOKUP(B11823,Enrollees!A:A,Enrollees!C:C)</f>
        <v>xx</v>
      </c>
    </row>
    <row r="11824" spans="1:4" x14ac:dyDescent="0.2">
      <c r="A11824" s="8">
        <v>44621</v>
      </c>
      <c r="B11824" s="6">
        <v>122890</v>
      </c>
      <c r="C11824" t="str">
        <f>_xlfn.XLOOKUP($B11824,Enrollees!$A$2:$A$10000,Enrollees!$B$2:$B$10000)</f>
        <v>Goodwill Employee</v>
      </c>
      <c r="D11824" t="str">
        <f>_xlfn.XLOOKUP(B11824,Enrollees!A:A,Enrollees!C:C)</f>
        <v>xx</v>
      </c>
    </row>
    <row r="11825" spans="1:4" x14ac:dyDescent="0.2">
      <c r="A11825" s="8">
        <v>44621</v>
      </c>
      <c r="B11825" s="6">
        <v>122902</v>
      </c>
      <c r="C11825" t="str">
        <f>_xlfn.XLOOKUP($B11825,Enrollees!$A$2:$A$10000,Enrollees!$B$2:$B$10000)</f>
        <v>Goodwill Employee</v>
      </c>
      <c r="D11825" t="str">
        <f>_xlfn.XLOOKUP(B11825,Enrollees!A:A,Enrollees!C:C)</f>
        <v>xx</v>
      </c>
    </row>
    <row r="11826" spans="1:4" x14ac:dyDescent="0.2">
      <c r="A11826" s="8">
        <v>44621</v>
      </c>
      <c r="B11826" s="6">
        <v>122895</v>
      </c>
      <c r="C11826" t="str">
        <f>_xlfn.XLOOKUP($B11826,Enrollees!$A$2:$A$10000,Enrollees!$B$2:$B$10000)</f>
        <v>Goodwill Employee</v>
      </c>
      <c r="D11826" t="str">
        <f>_xlfn.XLOOKUP(B11826,Enrollees!A:A,Enrollees!C:C)</f>
        <v>xx</v>
      </c>
    </row>
    <row r="11827" spans="1:4" x14ac:dyDescent="0.2">
      <c r="A11827" s="8">
        <v>44621</v>
      </c>
      <c r="B11827" s="6">
        <v>122905</v>
      </c>
      <c r="C11827" t="str">
        <f>_xlfn.XLOOKUP($B11827,Enrollees!$A$2:$A$10000,Enrollees!$B$2:$B$10000)</f>
        <v>Goodwill Employee</v>
      </c>
      <c r="D11827" t="str">
        <f>_xlfn.XLOOKUP(B11827,Enrollees!A:A,Enrollees!C:C)</f>
        <v>xx</v>
      </c>
    </row>
    <row r="11828" spans="1:4" x14ac:dyDescent="0.2">
      <c r="A11828" s="8">
        <v>44621</v>
      </c>
      <c r="B11828" s="6">
        <v>122895</v>
      </c>
      <c r="C11828" t="str">
        <f>_xlfn.XLOOKUP($B11828,Enrollees!$A$2:$A$10000,Enrollees!$B$2:$B$10000)</f>
        <v>Goodwill Employee</v>
      </c>
      <c r="D11828" t="str">
        <f>_xlfn.XLOOKUP(B11828,Enrollees!A:A,Enrollees!C:C)</f>
        <v>xx</v>
      </c>
    </row>
    <row r="11829" spans="1:4" x14ac:dyDescent="0.2">
      <c r="A11829" s="8">
        <v>44621</v>
      </c>
      <c r="B11829" s="6">
        <v>122898</v>
      </c>
      <c r="C11829" t="str">
        <f>_xlfn.XLOOKUP($B11829,Enrollees!$A$2:$A$10000,Enrollees!$B$2:$B$10000)</f>
        <v>Goodwill Employee</v>
      </c>
      <c r="D11829" t="str">
        <f>_xlfn.XLOOKUP(B11829,Enrollees!A:A,Enrollees!C:C)</f>
        <v>xx</v>
      </c>
    </row>
    <row r="11830" spans="1:4" x14ac:dyDescent="0.2">
      <c r="A11830" s="8">
        <v>44621</v>
      </c>
      <c r="B11830" s="6">
        <v>122895</v>
      </c>
      <c r="C11830" t="str">
        <f>_xlfn.XLOOKUP($B11830,Enrollees!$A$2:$A$10000,Enrollees!$B$2:$B$10000)</f>
        <v>Goodwill Employee</v>
      </c>
      <c r="D11830" t="str">
        <f>_xlfn.XLOOKUP(B11830,Enrollees!A:A,Enrollees!C:C)</f>
        <v>xx</v>
      </c>
    </row>
    <row r="11831" spans="1:4" x14ac:dyDescent="0.2">
      <c r="A11831" s="8">
        <v>44621</v>
      </c>
      <c r="B11831" s="6">
        <v>122899</v>
      </c>
      <c r="C11831" t="str">
        <f>_xlfn.XLOOKUP($B11831,Enrollees!$A$2:$A$10000,Enrollees!$B$2:$B$10000)</f>
        <v>Goodwill Employee</v>
      </c>
      <c r="D11831" t="str">
        <f>_xlfn.XLOOKUP(B11831,Enrollees!A:A,Enrollees!C:C)</f>
        <v>xx</v>
      </c>
    </row>
    <row r="11832" spans="1:4" x14ac:dyDescent="0.2">
      <c r="A11832" s="8">
        <v>44621</v>
      </c>
      <c r="B11832" s="6">
        <v>122908</v>
      </c>
      <c r="C11832" t="str">
        <f>_xlfn.XLOOKUP($B11832,Enrollees!$A$2:$A$10000,Enrollees!$B$2:$B$10000)</f>
        <v>Goodwill Employee</v>
      </c>
      <c r="D11832" t="str">
        <f>_xlfn.XLOOKUP(B11832,Enrollees!A:A,Enrollees!C:C)</f>
        <v>xx</v>
      </c>
    </row>
    <row r="11833" spans="1:4" x14ac:dyDescent="0.2">
      <c r="A11833" s="8">
        <v>44621</v>
      </c>
      <c r="B11833" s="6">
        <v>122907</v>
      </c>
      <c r="C11833" t="str">
        <f>_xlfn.XLOOKUP($B11833,Enrollees!$A$2:$A$10000,Enrollees!$B$2:$B$10000)</f>
        <v>Goodwill Employee</v>
      </c>
      <c r="D11833" t="str">
        <f>_xlfn.XLOOKUP(B11833,Enrollees!A:A,Enrollees!C:C)</f>
        <v>xx</v>
      </c>
    </row>
    <row r="11834" spans="1:4" x14ac:dyDescent="0.2">
      <c r="A11834" s="8">
        <v>44621</v>
      </c>
      <c r="B11834" s="6">
        <v>122907</v>
      </c>
      <c r="C11834" t="str">
        <f>_xlfn.XLOOKUP($B11834,Enrollees!$A$2:$A$10000,Enrollees!$B$2:$B$10000)</f>
        <v>Goodwill Employee</v>
      </c>
      <c r="D11834" t="str">
        <f>_xlfn.XLOOKUP(B11834,Enrollees!A:A,Enrollees!C:C)</f>
        <v>xx</v>
      </c>
    </row>
    <row r="11835" spans="1:4" x14ac:dyDescent="0.2">
      <c r="A11835" s="8">
        <v>44621</v>
      </c>
      <c r="B11835" s="6">
        <v>122904</v>
      </c>
      <c r="C11835" t="str">
        <f>_xlfn.XLOOKUP($B11835,Enrollees!$A$2:$A$10000,Enrollees!$B$2:$B$10000)</f>
        <v>Goodwill Employee</v>
      </c>
      <c r="D11835" t="str">
        <f>_xlfn.XLOOKUP(B11835,Enrollees!A:A,Enrollees!C:C)</f>
        <v>xx</v>
      </c>
    </row>
    <row r="11836" spans="1:4" x14ac:dyDescent="0.2">
      <c r="A11836" s="8">
        <v>44621</v>
      </c>
      <c r="B11836" s="6">
        <v>122902</v>
      </c>
      <c r="C11836" t="str">
        <f>_xlfn.XLOOKUP($B11836,Enrollees!$A$2:$A$10000,Enrollees!$B$2:$B$10000)</f>
        <v>Goodwill Employee</v>
      </c>
      <c r="D11836" t="str">
        <f>_xlfn.XLOOKUP(B11836,Enrollees!A:A,Enrollees!C:C)</f>
        <v>xx</v>
      </c>
    </row>
    <row r="11837" spans="1:4" x14ac:dyDescent="0.2">
      <c r="A11837" s="8">
        <v>44621</v>
      </c>
      <c r="B11837" s="6">
        <v>122902</v>
      </c>
      <c r="C11837" t="str">
        <f>_xlfn.XLOOKUP($B11837,Enrollees!$A$2:$A$10000,Enrollees!$B$2:$B$10000)</f>
        <v>Goodwill Employee</v>
      </c>
      <c r="D11837" t="str">
        <f>_xlfn.XLOOKUP(B11837,Enrollees!A:A,Enrollees!C:C)</f>
        <v>xx</v>
      </c>
    </row>
    <row r="11838" spans="1:4" x14ac:dyDescent="0.2">
      <c r="A11838" s="8">
        <v>44621</v>
      </c>
      <c r="B11838" s="6">
        <v>122904</v>
      </c>
      <c r="C11838" t="str">
        <f>_xlfn.XLOOKUP($B11838,Enrollees!$A$2:$A$10000,Enrollees!$B$2:$B$10000)</f>
        <v>Goodwill Employee</v>
      </c>
      <c r="D11838" t="str">
        <f>_xlfn.XLOOKUP(B11838,Enrollees!A:A,Enrollees!C:C)</f>
        <v>xx</v>
      </c>
    </row>
    <row r="11839" spans="1:4" x14ac:dyDescent="0.2">
      <c r="A11839" s="8">
        <v>44621</v>
      </c>
      <c r="B11839" s="6">
        <v>122897</v>
      </c>
      <c r="C11839" t="str">
        <f>_xlfn.XLOOKUP($B11839,Enrollees!$A$2:$A$10000,Enrollees!$B$2:$B$10000)</f>
        <v>Goodwill Employee</v>
      </c>
      <c r="D11839" t="str">
        <f>_xlfn.XLOOKUP(B11839,Enrollees!A:A,Enrollees!C:C)</f>
        <v>xx</v>
      </c>
    </row>
    <row r="11840" spans="1:4" x14ac:dyDescent="0.2">
      <c r="A11840" s="8">
        <v>44621</v>
      </c>
      <c r="B11840" s="6">
        <v>122895</v>
      </c>
      <c r="C11840" t="str">
        <f>_xlfn.XLOOKUP($B11840,Enrollees!$A$2:$A$10000,Enrollees!$B$2:$B$10000)</f>
        <v>Goodwill Employee</v>
      </c>
      <c r="D11840" t="str">
        <f>_xlfn.XLOOKUP(B11840,Enrollees!A:A,Enrollees!C:C)</f>
        <v>xx</v>
      </c>
    </row>
    <row r="11841" spans="1:4" x14ac:dyDescent="0.2">
      <c r="A11841" s="8">
        <v>44621</v>
      </c>
      <c r="B11841" s="6">
        <v>122906</v>
      </c>
      <c r="C11841" t="str">
        <f>_xlfn.XLOOKUP($B11841,Enrollees!$A$2:$A$10000,Enrollees!$B$2:$B$10000)</f>
        <v>Goodwill Employee</v>
      </c>
      <c r="D11841" t="str">
        <f>_xlfn.XLOOKUP(B11841,Enrollees!A:A,Enrollees!C:C)</f>
        <v>xx</v>
      </c>
    </row>
    <row r="11842" spans="1:4" x14ac:dyDescent="0.2">
      <c r="A11842" s="8">
        <v>44621</v>
      </c>
      <c r="B11842" s="6">
        <v>122906</v>
      </c>
      <c r="C11842" t="str">
        <f>_xlfn.XLOOKUP($B11842,Enrollees!$A$2:$A$10000,Enrollees!$B$2:$B$10000)</f>
        <v>Goodwill Employee</v>
      </c>
      <c r="D11842" t="str">
        <f>_xlfn.XLOOKUP(B11842,Enrollees!A:A,Enrollees!C:C)</f>
        <v>xx</v>
      </c>
    </row>
    <row r="11843" spans="1:4" x14ac:dyDescent="0.2">
      <c r="A11843" s="8">
        <v>44621</v>
      </c>
      <c r="B11843" s="6">
        <v>122898</v>
      </c>
      <c r="C11843" t="str">
        <f>_xlfn.XLOOKUP($B11843,Enrollees!$A$2:$A$10000,Enrollees!$B$2:$B$10000)</f>
        <v>Goodwill Employee</v>
      </c>
      <c r="D11843" t="str">
        <f>_xlfn.XLOOKUP(B11843,Enrollees!A:A,Enrollees!C:C)</f>
        <v>xx</v>
      </c>
    </row>
    <row r="11844" spans="1:4" x14ac:dyDescent="0.2">
      <c r="A11844" s="8">
        <v>44621</v>
      </c>
      <c r="B11844" s="6">
        <v>122907</v>
      </c>
      <c r="C11844" t="str">
        <f>_xlfn.XLOOKUP($B11844,Enrollees!$A$2:$A$10000,Enrollees!$B$2:$B$10000)</f>
        <v>Goodwill Employee</v>
      </c>
      <c r="D11844" t="str">
        <f>_xlfn.XLOOKUP(B11844,Enrollees!A:A,Enrollees!C:C)</f>
        <v>xx</v>
      </c>
    </row>
    <row r="11845" spans="1:4" x14ac:dyDescent="0.2">
      <c r="A11845" s="8">
        <v>44621</v>
      </c>
      <c r="B11845" s="6">
        <v>122890</v>
      </c>
      <c r="C11845" t="str">
        <f>_xlfn.XLOOKUP($B11845,Enrollees!$A$2:$A$10000,Enrollees!$B$2:$B$10000)</f>
        <v>Goodwill Employee</v>
      </c>
      <c r="D11845" t="str">
        <f>_xlfn.XLOOKUP(B11845,Enrollees!A:A,Enrollees!C:C)</f>
        <v>xx</v>
      </c>
    </row>
    <row r="11846" spans="1:4" x14ac:dyDescent="0.2">
      <c r="A11846" s="8">
        <v>44621</v>
      </c>
      <c r="B11846" s="6">
        <v>122903</v>
      </c>
      <c r="C11846" t="str">
        <f>_xlfn.XLOOKUP($B11846,Enrollees!$A$2:$A$10000,Enrollees!$B$2:$B$10000)</f>
        <v>Goodwill Employee</v>
      </c>
      <c r="D11846" t="str">
        <f>_xlfn.XLOOKUP(B11846,Enrollees!A:A,Enrollees!C:C)</f>
        <v>xx</v>
      </c>
    </row>
    <row r="11847" spans="1:4" x14ac:dyDescent="0.2">
      <c r="A11847" s="8">
        <v>44621</v>
      </c>
      <c r="B11847" s="6">
        <v>122897</v>
      </c>
      <c r="C11847" t="str">
        <f>_xlfn.XLOOKUP($B11847,Enrollees!$A$2:$A$10000,Enrollees!$B$2:$B$10000)</f>
        <v>Goodwill Employee</v>
      </c>
      <c r="D11847" t="str">
        <f>_xlfn.XLOOKUP(B11847,Enrollees!A:A,Enrollees!C:C)</f>
        <v>xx</v>
      </c>
    </row>
    <row r="11848" spans="1:4" x14ac:dyDescent="0.2">
      <c r="A11848" s="8">
        <v>44621</v>
      </c>
      <c r="B11848" s="6">
        <v>122907</v>
      </c>
      <c r="C11848" t="str">
        <f>_xlfn.XLOOKUP($B11848,Enrollees!$A$2:$A$10000,Enrollees!$B$2:$B$10000)</f>
        <v>Goodwill Employee</v>
      </c>
      <c r="D11848" t="str">
        <f>_xlfn.XLOOKUP(B11848,Enrollees!A:A,Enrollees!C:C)</f>
        <v>xx</v>
      </c>
    </row>
    <row r="11849" spans="1:4" x14ac:dyDescent="0.2">
      <c r="A11849" s="8">
        <v>44621</v>
      </c>
      <c r="B11849" s="6">
        <v>122899</v>
      </c>
      <c r="C11849" t="str">
        <f>_xlfn.XLOOKUP($B11849,Enrollees!$A$2:$A$10000,Enrollees!$B$2:$B$10000)</f>
        <v>Goodwill Employee</v>
      </c>
      <c r="D11849" t="str">
        <f>_xlfn.XLOOKUP(B11849,Enrollees!A:A,Enrollees!C:C)</f>
        <v>xx</v>
      </c>
    </row>
    <row r="11850" spans="1:4" x14ac:dyDescent="0.2">
      <c r="A11850" s="8">
        <v>44621</v>
      </c>
      <c r="B11850" s="6">
        <v>122906</v>
      </c>
      <c r="C11850" t="str">
        <f>_xlfn.XLOOKUP($B11850,Enrollees!$A$2:$A$10000,Enrollees!$B$2:$B$10000)</f>
        <v>Goodwill Employee</v>
      </c>
      <c r="D11850" t="str">
        <f>_xlfn.XLOOKUP(B11850,Enrollees!A:A,Enrollees!C:C)</f>
        <v>xx</v>
      </c>
    </row>
    <row r="11851" spans="1:4" x14ac:dyDescent="0.2">
      <c r="A11851" s="8">
        <v>44621</v>
      </c>
      <c r="B11851" s="6">
        <v>122893</v>
      </c>
      <c r="C11851" t="str">
        <f>_xlfn.XLOOKUP($B11851,Enrollees!$A$2:$A$10000,Enrollees!$B$2:$B$10000)</f>
        <v>Goodwill Employee</v>
      </c>
      <c r="D11851" t="str">
        <f>_xlfn.XLOOKUP(B11851,Enrollees!A:A,Enrollees!C:C)</f>
        <v>xx</v>
      </c>
    </row>
    <row r="11852" spans="1:4" x14ac:dyDescent="0.2">
      <c r="A11852" s="8">
        <v>44621</v>
      </c>
      <c r="B11852" s="6">
        <v>122906</v>
      </c>
      <c r="C11852" t="str">
        <f>_xlfn.XLOOKUP($B11852,Enrollees!$A$2:$A$10000,Enrollees!$B$2:$B$10000)</f>
        <v>Goodwill Employee</v>
      </c>
      <c r="D11852" t="str">
        <f>_xlfn.XLOOKUP(B11852,Enrollees!A:A,Enrollees!C:C)</f>
        <v>xx</v>
      </c>
    </row>
    <row r="11853" spans="1:4" x14ac:dyDescent="0.2">
      <c r="A11853" s="8">
        <v>44621</v>
      </c>
      <c r="B11853" s="6">
        <v>122907</v>
      </c>
      <c r="C11853" t="str">
        <f>_xlfn.XLOOKUP($B11853,Enrollees!$A$2:$A$10000,Enrollees!$B$2:$B$10000)</f>
        <v>Goodwill Employee</v>
      </c>
      <c r="D11853" t="str">
        <f>_xlfn.XLOOKUP(B11853,Enrollees!A:A,Enrollees!C:C)</f>
        <v>xx</v>
      </c>
    </row>
    <row r="11854" spans="1:4" x14ac:dyDescent="0.2">
      <c r="A11854" s="8">
        <v>44621</v>
      </c>
      <c r="B11854" s="6">
        <v>122891</v>
      </c>
      <c r="C11854" t="str">
        <f>_xlfn.XLOOKUP($B11854,Enrollees!$A$2:$A$10000,Enrollees!$B$2:$B$10000)</f>
        <v>Goodwill Employee</v>
      </c>
      <c r="D11854" t="str">
        <f>_xlfn.XLOOKUP(B11854,Enrollees!A:A,Enrollees!C:C)</f>
        <v>xx</v>
      </c>
    </row>
    <row r="11855" spans="1:4" x14ac:dyDescent="0.2">
      <c r="A11855" s="8">
        <v>44621</v>
      </c>
      <c r="B11855" s="6">
        <v>122907</v>
      </c>
      <c r="C11855" t="str">
        <f>_xlfn.XLOOKUP($B11855,Enrollees!$A$2:$A$10000,Enrollees!$B$2:$B$10000)</f>
        <v>Goodwill Employee</v>
      </c>
      <c r="D11855" t="str">
        <f>_xlfn.XLOOKUP(B11855,Enrollees!A:A,Enrollees!C:C)</f>
        <v>xx</v>
      </c>
    </row>
    <row r="11856" spans="1:4" x14ac:dyDescent="0.2">
      <c r="A11856" s="8">
        <v>44621</v>
      </c>
      <c r="B11856" s="6">
        <v>122891</v>
      </c>
      <c r="C11856" t="str">
        <f>_xlfn.XLOOKUP($B11856,Enrollees!$A$2:$A$10000,Enrollees!$B$2:$B$10000)</f>
        <v>Goodwill Employee</v>
      </c>
      <c r="D11856" t="str">
        <f>_xlfn.XLOOKUP(B11856,Enrollees!A:A,Enrollees!C:C)</f>
        <v>xx</v>
      </c>
    </row>
    <row r="11857" spans="1:4" x14ac:dyDescent="0.2">
      <c r="A11857" s="8">
        <v>44621</v>
      </c>
      <c r="B11857" s="6">
        <v>122890</v>
      </c>
      <c r="C11857" t="str">
        <f>_xlfn.XLOOKUP($B11857,Enrollees!$A$2:$A$10000,Enrollees!$B$2:$B$10000)</f>
        <v>Goodwill Employee</v>
      </c>
      <c r="D11857" t="str">
        <f>_xlfn.XLOOKUP(B11857,Enrollees!A:A,Enrollees!C:C)</f>
        <v>xx</v>
      </c>
    </row>
    <row r="11858" spans="1:4" x14ac:dyDescent="0.2">
      <c r="A11858" s="8">
        <v>44621</v>
      </c>
      <c r="B11858" s="6">
        <v>122905</v>
      </c>
      <c r="C11858" t="str">
        <f>_xlfn.XLOOKUP($B11858,Enrollees!$A$2:$A$10000,Enrollees!$B$2:$B$10000)</f>
        <v>Goodwill Employee</v>
      </c>
      <c r="D11858" t="str">
        <f>_xlfn.XLOOKUP(B11858,Enrollees!A:A,Enrollees!C:C)</f>
        <v>xx</v>
      </c>
    </row>
    <row r="11859" spans="1:4" x14ac:dyDescent="0.2">
      <c r="A11859" s="8">
        <v>44621</v>
      </c>
      <c r="B11859" s="6">
        <v>122902</v>
      </c>
      <c r="C11859" t="str">
        <f>_xlfn.XLOOKUP($B11859,Enrollees!$A$2:$A$10000,Enrollees!$B$2:$B$10000)</f>
        <v>Goodwill Employee</v>
      </c>
      <c r="D11859" t="str">
        <f>_xlfn.XLOOKUP(B11859,Enrollees!A:A,Enrollees!C:C)</f>
        <v>xx</v>
      </c>
    </row>
    <row r="11860" spans="1:4" x14ac:dyDescent="0.2">
      <c r="A11860" s="8">
        <v>44621</v>
      </c>
      <c r="B11860" s="6">
        <v>122895</v>
      </c>
      <c r="C11860" t="str">
        <f>_xlfn.XLOOKUP($B11860,Enrollees!$A$2:$A$10000,Enrollees!$B$2:$B$10000)</f>
        <v>Goodwill Employee</v>
      </c>
      <c r="D11860" t="str">
        <f>_xlfn.XLOOKUP(B11860,Enrollees!A:A,Enrollees!C:C)</f>
        <v>xx</v>
      </c>
    </row>
    <row r="11861" spans="1:4" x14ac:dyDescent="0.2">
      <c r="A11861" s="8">
        <v>44621</v>
      </c>
      <c r="B11861" s="6">
        <v>122908</v>
      </c>
      <c r="C11861" t="str">
        <f>_xlfn.XLOOKUP($B11861,Enrollees!$A$2:$A$10000,Enrollees!$B$2:$B$10000)</f>
        <v>Goodwill Employee</v>
      </c>
      <c r="D11861" t="str">
        <f>_xlfn.XLOOKUP(B11861,Enrollees!A:A,Enrollees!C:C)</f>
        <v>xx</v>
      </c>
    </row>
    <row r="11862" spans="1:4" x14ac:dyDescent="0.2">
      <c r="A11862" s="8">
        <v>44621</v>
      </c>
      <c r="B11862" s="6">
        <v>122895</v>
      </c>
      <c r="C11862" t="str">
        <f>_xlfn.XLOOKUP($B11862,Enrollees!$A$2:$A$10000,Enrollees!$B$2:$B$10000)</f>
        <v>Goodwill Employee</v>
      </c>
      <c r="D11862" t="str">
        <f>_xlfn.XLOOKUP(B11862,Enrollees!A:A,Enrollees!C:C)</f>
        <v>xx</v>
      </c>
    </row>
    <row r="11863" spans="1:4" x14ac:dyDescent="0.2">
      <c r="A11863" s="8">
        <v>44621</v>
      </c>
      <c r="B11863" s="6">
        <v>122905</v>
      </c>
      <c r="C11863" t="str">
        <f>_xlfn.XLOOKUP($B11863,Enrollees!$A$2:$A$10000,Enrollees!$B$2:$B$10000)</f>
        <v>Goodwill Employee</v>
      </c>
      <c r="D11863" t="str">
        <f>_xlfn.XLOOKUP(B11863,Enrollees!A:A,Enrollees!C:C)</f>
        <v>xx</v>
      </c>
    </row>
    <row r="11864" spans="1:4" x14ac:dyDescent="0.2">
      <c r="A11864" s="8">
        <v>44621</v>
      </c>
      <c r="B11864" s="6">
        <v>122907</v>
      </c>
      <c r="C11864" t="str">
        <f>_xlfn.XLOOKUP($B11864,Enrollees!$A$2:$A$10000,Enrollees!$B$2:$B$10000)</f>
        <v>Goodwill Employee</v>
      </c>
      <c r="D11864" t="str">
        <f>_xlfn.XLOOKUP(B11864,Enrollees!A:A,Enrollees!C:C)</f>
        <v>xx</v>
      </c>
    </row>
    <row r="11865" spans="1:4" x14ac:dyDescent="0.2">
      <c r="A11865" s="8">
        <v>44621</v>
      </c>
      <c r="B11865" s="6">
        <v>122898</v>
      </c>
      <c r="C11865" t="str">
        <f>_xlfn.XLOOKUP($B11865,Enrollees!$A$2:$A$10000,Enrollees!$B$2:$B$10000)</f>
        <v>Goodwill Employee</v>
      </c>
      <c r="D11865" t="str">
        <f>_xlfn.XLOOKUP(B11865,Enrollees!A:A,Enrollees!C:C)</f>
        <v>xx</v>
      </c>
    </row>
    <row r="11866" spans="1:4" x14ac:dyDescent="0.2">
      <c r="A11866" s="8">
        <v>44621</v>
      </c>
      <c r="B11866" s="6">
        <v>122907</v>
      </c>
      <c r="C11866" t="str">
        <f>_xlfn.XLOOKUP($B11866,Enrollees!$A$2:$A$10000,Enrollees!$B$2:$B$10000)</f>
        <v>Goodwill Employee</v>
      </c>
      <c r="D11866" t="str">
        <f>_xlfn.XLOOKUP(B11866,Enrollees!A:A,Enrollees!C:C)</f>
        <v>xx</v>
      </c>
    </row>
    <row r="11867" spans="1:4" x14ac:dyDescent="0.2">
      <c r="A11867" s="8">
        <v>44621</v>
      </c>
      <c r="B11867" s="6">
        <v>122899</v>
      </c>
      <c r="C11867" t="str">
        <f>_xlfn.XLOOKUP($B11867,Enrollees!$A$2:$A$10000,Enrollees!$B$2:$B$10000)</f>
        <v>Goodwill Employee</v>
      </c>
      <c r="D11867" t="str">
        <f>_xlfn.XLOOKUP(B11867,Enrollees!A:A,Enrollees!C:C)</f>
        <v>xx</v>
      </c>
    </row>
    <row r="11868" spans="1:4" x14ac:dyDescent="0.2">
      <c r="A11868" s="8">
        <v>44621</v>
      </c>
      <c r="B11868" s="6">
        <v>122899</v>
      </c>
      <c r="C11868" t="str">
        <f>_xlfn.XLOOKUP($B11868,Enrollees!$A$2:$A$10000,Enrollees!$B$2:$B$10000)</f>
        <v>Goodwill Employee</v>
      </c>
      <c r="D11868" t="str">
        <f>_xlfn.XLOOKUP(B11868,Enrollees!A:A,Enrollees!C:C)</f>
        <v>xx</v>
      </c>
    </row>
    <row r="11869" spans="1:4" x14ac:dyDescent="0.2">
      <c r="A11869" s="8">
        <v>44621</v>
      </c>
      <c r="B11869" s="6">
        <v>122908</v>
      </c>
      <c r="C11869" t="str">
        <f>_xlfn.XLOOKUP($B11869,Enrollees!$A$2:$A$10000,Enrollees!$B$2:$B$10000)</f>
        <v>Goodwill Employee</v>
      </c>
      <c r="D11869" t="str">
        <f>_xlfn.XLOOKUP(B11869,Enrollees!A:A,Enrollees!C:C)</f>
        <v>xx</v>
      </c>
    </row>
    <row r="11870" spans="1:4" x14ac:dyDescent="0.2">
      <c r="A11870" s="8">
        <v>44621</v>
      </c>
      <c r="B11870" s="6">
        <v>122907</v>
      </c>
      <c r="C11870" t="str">
        <f>_xlfn.XLOOKUP($B11870,Enrollees!$A$2:$A$10000,Enrollees!$B$2:$B$10000)</f>
        <v>Goodwill Employee</v>
      </c>
      <c r="D11870" t="str">
        <f>_xlfn.XLOOKUP(B11870,Enrollees!A:A,Enrollees!C:C)</f>
        <v>xx</v>
      </c>
    </row>
    <row r="11871" spans="1:4" x14ac:dyDescent="0.2">
      <c r="A11871" s="8">
        <v>44621</v>
      </c>
      <c r="B11871" s="6">
        <v>122907</v>
      </c>
      <c r="C11871" t="str">
        <f>_xlfn.XLOOKUP($B11871,Enrollees!$A$2:$A$10000,Enrollees!$B$2:$B$10000)</f>
        <v>Goodwill Employee</v>
      </c>
      <c r="D11871" t="str">
        <f>_xlfn.XLOOKUP(B11871,Enrollees!A:A,Enrollees!C:C)</f>
        <v>xx</v>
      </c>
    </row>
    <row r="11872" spans="1:4" x14ac:dyDescent="0.2">
      <c r="A11872" s="8">
        <v>44621</v>
      </c>
      <c r="B11872" s="6">
        <v>122904</v>
      </c>
      <c r="C11872" t="str">
        <f>_xlfn.XLOOKUP($B11872,Enrollees!$A$2:$A$10000,Enrollees!$B$2:$B$10000)</f>
        <v>Goodwill Employee</v>
      </c>
      <c r="D11872" t="str">
        <f>_xlfn.XLOOKUP(B11872,Enrollees!A:A,Enrollees!C:C)</f>
        <v>xx</v>
      </c>
    </row>
    <row r="11873" spans="1:4" x14ac:dyDescent="0.2">
      <c r="A11873" s="8">
        <v>44621</v>
      </c>
      <c r="B11873" s="6">
        <v>122902</v>
      </c>
      <c r="C11873" t="str">
        <f>_xlfn.XLOOKUP($B11873,Enrollees!$A$2:$A$10000,Enrollees!$B$2:$B$10000)</f>
        <v>Goodwill Employee</v>
      </c>
      <c r="D11873" t="str">
        <f>_xlfn.XLOOKUP(B11873,Enrollees!A:A,Enrollees!C:C)</f>
        <v>xx</v>
      </c>
    </row>
    <row r="11874" spans="1:4" x14ac:dyDescent="0.2">
      <c r="A11874" s="8">
        <v>44621</v>
      </c>
      <c r="B11874" s="6">
        <v>122902</v>
      </c>
      <c r="C11874" t="str">
        <f>_xlfn.XLOOKUP($B11874,Enrollees!$A$2:$A$10000,Enrollees!$B$2:$B$10000)</f>
        <v>Goodwill Employee</v>
      </c>
      <c r="D11874" t="str">
        <f>_xlfn.XLOOKUP(B11874,Enrollees!A:A,Enrollees!C:C)</f>
        <v>xx</v>
      </c>
    </row>
    <row r="11875" spans="1:4" x14ac:dyDescent="0.2">
      <c r="A11875" s="8">
        <v>44621</v>
      </c>
      <c r="B11875" s="6">
        <v>122904</v>
      </c>
      <c r="C11875" t="str">
        <f>_xlfn.XLOOKUP($B11875,Enrollees!$A$2:$A$10000,Enrollees!$B$2:$B$10000)</f>
        <v>Goodwill Employee</v>
      </c>
      <c r="D11875" t="str">
        <f>_xlfn.XLOOKUP(B11875,Enrollees!A:A,Enrollees!C:C)</f>
        <v>xx</v>
      </c>
    </row>
    <row r="11876" spans="1:4" x14ac:dyDescent="0.2">
      <c r="A11876" s="8">
        <v>44621</v>
      </c>
      <c r="B11876" s="6">
        <v>122897</v>
      </c>
      <c r="C11876" t="str">
        <f>_xlfn.XLOOKUP($B11876,Enrollees!$A$2:$A$10000,Enrollees!$B$2:$B$10000)</f>
        <v>Goodwill Employee</v>
      </c>
      <c r="D11876" t="str">
        <f>_xlfn.XLOOKUP(B11876,Enrollees!A:A,Enrollees!C:C)</f>
        <v>xx</v>
      </c>
    </row>
    <row r="11877" spans="1:4" x14ac:dyDescent="0.2">
      <c r="A11877" s="8">
        <v>44621</v>
      </c>
      <c r="B11877" s="6">
        <v>122890</v>
      </c>
      <c r="C11877" t="str">
        <f>_xlfn.XLOOKUP($B11877,Enrollees!$A$2:$A$10000,Enrollees!$B$2:$B$10000)</f>
        <v>Goodwill Employee</v>
      </c>
      <c r="D11877" t="str">
        <f>_xlfn.XLOOKUP(B11877,Enrollees!A:A,Enrollees!C:C)</f>
        <v>xx</v>
      </c>
    </row>
    <row r="11878" spans="1:4" x14ac:dyDescent="0.2">
      <c r="A11878" s="8">
        <v>44621</v>
      </c>
      <c r="B11878" s="6">
        <v>122895</v>
      </c>
      <c r="C11878" t="str">
        <f>_xlfn.XLOOKUP($B11878,Enrollees!$A$2:$A$10000,Enrollees!$B$2:$B$10000)</f>
        <v>Goodwill Employee</v>
      </c>
      <c r="D11878" t="str">
        <f>_xlfn.XLOOKUP(B11878,Enrollees!A:A,Enrollees!C:C)</f>
        <v>xx</v>
      </c>
    </row>
    <row r="11879" spans="1:4" x14ac:dyDescent="0.2">
      <c r="A11879" s="8">
        <v>44621</v>
      </c>
      <c r="B11879" s="6">
        <v>122903</v>
      </c>
      <c r="C11879" t="str">
        <f>_xlfn.XLOOKUP($B11879,Enrollees!$A$2:$A$10000,Enrollees!$B$2:$B$10000)</f>
        <v>Goodwill Employee</v>
      </c>
      <c r="D11879" t="str">
        <f>_xlfn.XLOOKUP(B11879,Enrollees!A:A,Enrollees!C:C)</f>
        <v>xx</v>
      </c>
    </row>
    <row r="11880" spans="1:4" x14ac:dyDescent="0.2">
      <c r="A11880" s="8">
        <v>44621</v>
      </c>
      <c r="B11880" s="6">
        <v>122903</v>
      </c>
      <c r="C11880" t="str">
        <f>_xlfn.XLOOKUP($B11880,Enrollees!$A$2:$A$10000,Enrollees!$B$2:$B$10000)</f>
        <v>Goodwill Employee</v>
      </c>
      <c r="D11880" t="str">
        <f>_xlfn.XLOOKUP(B11880,Enrollees!A:A,Enrollees!C:C)</f>
        <v>xx</v>
      </c>
    </row>
    <row r="11881" spans="1:4" x14ac:dyDescent="0.2">
      <c r="A11881" s="8">
        <v>44621</v>
      </c>
      <c r="B11881" s="6">
        <v>122906</v>
      </c>
      <c r="C11881" t="str">
        <f>_xlfn.XLOOKUP($B11881,Enrollees!$A$2:$A$10000,Enrollees!$B$2:$B$10000)</f>
        <v>Goodwill Employee</v>
      </c>
      <c r="D11881" t="str">
        <f>_xlfn.XLOOKUP(B11881,Enrollees!A:A,Enrollees!C:C)</f>
        <v>xx</v>
      </c>
    </row>
    <row r="11882" spans="1:4" x14ac:dyDescent="0.2">
      <c r="A11882" s="8">
        <v>44621</v>
      </c>
      <c r="B11882" s="6">
        <v>122907</v>
      </c>
      <c r="C11882" t="str">
        <f>_xlfn.XLOOKUP($B11882,Enrollees!$A$2:$A$10000,Enrollees!$B$2:$B$10000)</f>
        <v>Goodwill Employee</v>
      </c>
      <c r="D11882" t="str">
        <f>_xlfn.XLOOKUP(B11882,Enrollees!A:A,Enrollees!C:C)</f>
        <v>xx</v>
      </c>
    </row>
    <row r="11883" spans="1:4" x14ac:dyDescent="0.2">
      <c r="A11883" s="8">
        <v>44621</v>
      </c>
      <c r="B11883" s="6">
        <v>122906</v>
      </c>
      <c r="C11883" t="str">
        <f>_xlfn.XLOOKUP($B11883,Enrollees!$A$2:$A$10000,Enrollees!$B$2:$B$10000)</f>
        <v>Goodwill Employee</v>
      </c>
      <c r="D11883" t="str">
        <f>_xlfn.XLOOKUP(B11883,Enrollees!A:A,Enrollees!C:C)</f>
        <v>xx</v>
      </c>
    </row>
    <row r="11884" spans="1:4" x14ac:dyDescent="0.2">
      <c r="A11884" s="8">
        <v>44621</v>
      </c>
      <c r="B11884" s="6">
        <v>122898</v>
      </c>
      <c r="C11884" t="str">
        <f>_xlfn.XLOOKUP($B11884,Enrollees!$A$2:$A$10000,Enrollees!$B$2:$B$10000)</f>
        <v>Goodwill Employee</v>
      </c>
      <c r="D11884" t="str">
        <f>_xlfn.XLOOKUP(B11884,Enrollees!A:A,Enrollees!C:C)</f>
        <v>xx</v>
      </c>
    </row>
    <row r="11885" spans="1:4" x14ac:dyDescent="0.2">
      <c r="A11885" s="8">
        <v>44621</v>
      </c>
      <c r="B11885" s="6">
        <v>122907</v>
      </c>
      <c r="C11885" t="str">
        <f>_xlfn.XLOOKUP($B11885,Enrollees!$A$2:$A$10000,Enrollees!$B$2:$B$10000)</f>
        <v>Goodwill Employee</v>
      </c>
      <c r="D11885" t="str">
        <f>_xlfn.XLOOKUP(B11885,Enrollees!A:A,Enrollees!C:C)</f>
        <v>xx</v>
      </c>
    </row>
    <row r="11886" spans="1:4" x14ac:dyDescent="0.2">
      <c r="A11886" s="8">
        <v>44621</v>
      </c>
      <c r="B11886" s="6">
        <v>122897</v>
      </c>
      <c r="C11886" t="str">
        <f>_xlfn.XLOOKUP($B11886,Enrollees!$A$2:$A$10000,Enrollees!$B$2:$B$10000)</f>
        <v>Goodwill Employee</v>
      </c>
      <c r="D11886" t="str">
        <f>_xlfn.XLOOKUP(B11886,Enrollees!A:A,Enrollees!C:C)</f>
        <v>xx</v>
      </c>
    </row>
    <row r="11887" spans="1:4" x14ac:dyDescent="0.2">
      <c r="A11887" s="8">
        <v>44621</v>
      </c>
      <c r="B11887" s="6">
        <v>122903</v>
      </c>
      <c r="C11887" t="str">
        <f>_xlfn.XLOOKUP($B11887,Enrollees!$A$2:$A$10000,Enrollees!$B$2:$B$10000)</f>
        <v>Goodwill Employee</v>
      </c>
      <c r="D11887" t="str">
        <f>_xlfn.XLOOKUP(B11887,Enrollees!A:A,Enrollees!C:C)</f>
        <v>xx</v>
      </c>
    </row>
    <row r="11888" spans="1:4" x14ac:dyDescent="0.2">
      <c r="A11888" s="8">
        <v>44621</v>
      </c>
      <c r="B11888" s="6">
        <v>122903</v>
      </c>
      <c r="C11888" t="str">
        <f>_xlfn.XLOOKUP($B11888,Enrollees!$A$2:$A$10000,Enrollees!$B$2:$B$10000)</f>
        <v>Goodwill Employee</v>
      </c>
      <c r="D11888" t="str">
        <f>_xlfn.XLOOKUP(B11888,Enrollees!A:A,Enrollees!C:C)</f>
        <v>xx</v>
      </c>
    </row>
    <row r="11889" spans="1:4" x14ac:dyDescent="0.2">
      <c r="A11889" s="8">
        <v>44621</v>
      </c>
      <c r="B11889" s="6">
        <v>122907</v>
      </c>
      <c r="C11889" t="str">
        <f>_xlfn.XLOOKUP($B11889,Enrollees!$A$2:$A$10000,Enrollees!$B$2:$B$10000)</f>
        <v>Goodwill Employee</v>
      </c>
      <c r="D11889" t="str">
        <f>_xlfn.XLOOKUP(B11889,Enrollees!A:A,Enrollees!C:C)</f>
        <v>xx</v>
      </c>
    </row>
    <row r="11890" spans="1:4" x14ac:dyDescent="0.2">
      <c r="A11890" s="8">
        <v>44621</v>
      </c>
      <c r="B11890" s="6">
        <v>122907</v>
      </c>
      <c r="C11890" t="str">
        <f>_xlfn.XLOOKUP($B11890,Enrollees!$A$2:$A$10000,Enrollees!$B$2:$B$10000)</f>
        <v>Goodwill Employee</v>
      </c>
      <c r="D11890" t="str">
        <f>_xlfn.XLOOKUP(B11890,Enrollees!A:A,Enrollees!C:C)</f>
        <v>xx</v>
      </c>
    </row>
    <row r="11891" spans="1:4" x14ac:dyDescent="0.2">
      <c r="A11891" s="8">
        <v>44621</v>
      </c>
      <c r="B11891" s="6">
        <v>122891</v>
      </c>
      <c r="C11891" t="str">
        <f>_xlfn.XLOOKUP($B11891,Enrollees!$A$2:$A$10000,Enrollees!$B$2:$B$10000)</f>
        <v>Goodwill Employee</v>
      </c>
      <c r="D11891" t="str">
        <f>_xlfn.XLOOKUP(B11891,Enrollees!A:A,Enrollees!C:C)</f>
        <v>xx</v>
      </c>
    </row>
    <row r="11892" spans="1:4" x14ac:dyDescent="0.2">
      <c r="A11892" s="8">
        <v>44621</v>
      </c>
      <c r="B11892" s="6">
        <v>122891</v>
      </c>
      <c r="C11892" t="str">
        <f>_xlfn.XLOOKUP($B11892,Enrollees!$A$2:$A$10000,Enrollees!$B$2:$B$10000)</f>
        <v>Goodwill Employee</v>
      </c>
      <c r="D11892" t="str">
        <f>_xlfn.XLOOKUP(B11892,Enrollees!A:A,Enrollees!C:C)</f>
        <v>xx</v>
      </c>
    </row>
    <row r="11893" spans="1:4" x14ac:dyDescent="0.2">
      <c r="A11893" s="8">
        <v>44621</v>
      </c>
      <c r="B11893" s="6">
        <v>122890</v>
      </c>
      <c r="C11893" t="str">
        <f>_xlfn.XLOOKUP($B11893,Enrollees!$A$2:$A$10000,Enrollees!$B$2:$B$10000)</f>
        <v>Goodwill Employee</v>
      </c>
      <c r="D11893" t="str">
        <f>_xlfn.XLOOKUP(B11893,Enrollees!A:A,Enrollees!C:C)</f>
        <v>xx</v>
      </c>
    </row>
    <row r="11894" spans="1:4" x14ac:dyDescent="0.2">
      <c r="A11894" s="8">
        <v>44621</v>
      </c>
      <c r="B11894" s="6">
        <v>122905</v>
      </c>
      <c r="C11894" t="str">
        <f>_xlfn.XLOOKUP($B11894,Enrollees!$A$2:$A$10000,Enrollees!$B$2:$B$10000)</f>
        <v>Goodwill Employee</v>
      </c>
      <c r="D11894" t="str">
        <f>_xlfn.XLOOKUP(B11894,Enrollees!A:A,Enrollees!C:C)</f>
        <v>xx</v>
      </c>
    </row>
    <row r="11895" spans="1:4" x14ac:dyDescent="0.2">
      <c r="A11895" s="8">
        <v>44621</v>
      </c>
      <c r="B11895" s="6">
        <v>122895</v>
      </c>
      <c r="C11895" t="str">
        <f>_xlfn.XLOOKUP($B11895,Enrollees!$A$2:$A$10000,Enrollees!$B$2:$B$10000)</f>
        <v>Goodwill Employee</v>
      </c>
      <c r="D11895" t="str">
        <f>_xlfn.XLOOKUP(B11895,Enrollees!A:A,Enrollees!C:C)</f>
        <v>xx</v>
      </c>
    </row>
    <row r="11896" spans="1:4" x14ac:dyDescent="0.2">
      <c r="A11896" s="8">
        <v>44621</v>
      </c>
      <c r="B11896" s="6">
        <v>122908</v>
      </c>
      <c r="C11896" t="str">
        <f>_xlfn.XLOOKUP($B11896,Enrollees!$A$2:$A$10000,Enrollees!$B$2:$B$10000)</f>
        <v>Goodwill Employee</v>
      </c>
      <c r="D11896" t="str">
        <f>_xlfn.XLOOKUP(B11896,Enrollees!A:A,Enrollees!C:C)</f>
        <v>xx</v>
      </c>
    </row>
    <row r="11897" spans="1:4" x14ac:dyDescent="0.2">
      <c r="A11897" s="8">
        <v>44621</v>
      </c>
      <c r="B11897" s="6">
        <v>122907</v>
      </c>
      <c r="C11897" t="str">
        <f>_xlfn.XLOOKUP($B11897,Enrollees!$A$2:$A$10000,Enrollees!$B$2:$B$10000)</f>
        <v>Goodwill Employee</v>
      </c>
      <c r="D11897" t="str">
        <f>_xlfn.XLOOKUP(B11897,Enrollees!A:A,Enrollees!C:C)</f>
        <v>xx</v>
      </c>
    </row>
    <row r="11898" spans="1:4" x14ac:dyDescent="0.2">
      <c r="A11898" s="8">
        <v>44621</v>
      </c>
      <c r="B11898" s="6">
        <v>122895</v>
      </c>
      <c r="C11898" t="str">
        <f>_xlfn.XLOOKUP($B11898,Enrollees!$A$2:$A$10000,Enrollees!$B$2:$B$10000)</f>
        <v>Goodwill Employee</v>
      </c>
      <c r="D11898" t="str">
        <f>_xlfn.XLOOKUP(B11898,Enrollees!A:A,Enrollees!C:C)</f>
        <v>xx</v>
      </c>
    </row>
    <row r="11899" spans="1:4" x14ac:dyDescent="0.2">
      <c r="A11899" s="8">
        <v>44621</v>
      </c>
      <c r="B11899" s="6">
        <v>122908</v>
      </c>
      <c r="C11899" t="str">
        <f>_xlfn.XLOOKUP($B11899,Enrollees!$A$2:$A$10000,Enrollees!$B$2:$B$10000)</f>
        <v>Goodwill Employee</v>
      </c>
      <c r="D11899" t="str">
        <f>_xlfn.XLOOKUP(B11899,Enrollees!A:A,Enrollees!C:C)</f>
        <v>xx</v>
      </c>
    </row>
    <row r="11900" spans="1:4" x14ac:dyDescent="0.2">
      <c r="A11900" s="8">
        <v>44621</v>
      </c>
      <c r="B11900" s="6">
        <v>122905</v>
      </c>
      <c r="C11900" t="str">
        <f>_xlfn.XLOOKUP($B11900,Enrollees!$A$2:$A$10000,Enrollees!$B$2:$B$10000)</f>
        <v>Goodwill Employee</v>
      </c>
      <c r="D11900" t="str">
        <f>_xlfn.XLOOKUP(B11900,Enrollees!A:A,Enrollees!C:C)</f>
        <v>xx</v>
      </c>
    </row>
    <row r="11901" spans="1:4" x14ac:dyDescent="0.2">
      <c r="A11901" s="8">
        <v>44621</v>
      </c>
      <c r="B11901" s="6">
        <v>122907</v>
      </c>
      <c r="C11901" t="str">
        <f>_xlfn.XLOOKUP($B11901,Enrollees!$A$2:$A$10000,Enrollees!$B$2:$B$10000)</f>
        <v>Goodwill Employee</v>
      </c>
      <c r="D11901" t="str">
        <f>_xlfn.XLOOKUP(B11901,Enrollees!A:A,Enrollees!C:C)</f>
        <v>xx</v>
      </c>
    </row>
    <row r="11902" spans="1:4" x14ac:dyDescent="0.2">
      <c r="A11902" s="8">
        <v>44621</v>
      </c>
      <c r="B11902" s="6">
        <v>122898</v>
      </c>
      <c r="C11902" t="str">
        <f>_xlfn.XLOOKUP($B11902,Enrollees!$A$2:$A$10000,Enrollees!$B$2:$B$10000)</f>
        <v>Goodwill Employee</v>
      </c>
      <c r="D11902" t="str">
        <f>_xlfn.XLOOKUP(B11902,Enrollees!A:A,Enrollees!C:C)</f>
        <v>xx</v>
      </c>
    </row>
    <row r="11903" spans="1:4" x14ac:dyDescent="0.2">
      <c r="A11903" s="8">
        <v>44621</v>
      </c>
      <c r="B11903" s="6">
        <v>122908</v>
      </c>
      <c r="C11903" t="str">
        <f>_xlfn.XLOOKUP($B11903,Enrollees!$A$2:$A$10000,Enrollees!$B$2:$B$10000)</f>
        <v>Goodwill Employee</v>
      </c>
      <c r="D11903" t="str">
        <f>_xlfn.XLOOKUP(B11903,Enrollees!A:A,Enrollees!C:C)</f>
        <v>xx</v>
      </c>
    </row>
    <row r="11904" spans="1:4" x14ac:dyDescent="0.2">
      <c r="A11904" s="8">
        <v>44621</v>
      </c>
      <c r="B11904" s="6">
        <v>122906</v>
      </c>
      <c r="C11904" t="str">
        <f>_xlfn.XLOOKUP($B11904,Enrollees!$A$2:$A$10000,Enrollees!$B$2:$B$10000)</f>
        <v>Goodwill Employee</v>
      </c>
      <c r="D11904" t="str">
        <f>_xlfn.XLOOKUP(B11904,Enrollees!A:A,Enrollees!C:C)</f>
        <v>xx</v>
      </c>
    </row>
    <row r="11905" spans="1:4" x14ac:dyDescent="0.2">
      <c r="A11905" s="8">
        <v>44621</v>
      </c>
      <c r="B11905" s="6">
        <v>122906</v>
      </c>
      <c r="C11905" t="str">
        <f>_xlfn.XLOOKUP($B11905,Enrollees!$A$2:$A$10000,Enrollees!$B$2:$B$10000)</f>
        <v>Goodwill Employee</v>
      </c>
      <c r="D11905" t="str">
        <f>_xlfn.XLOOKUP(B11905,Enrollees!A:A,Enrollees!C:C)</f>
        <v>xx</v>
      </c>
    </row>
    <row r="11906" spans="1:4" x14ac:dyDescent="0.2">
      <c r="A11906" s="8">
        <v>44621</v>
      </c>
      <c r="B11906" s="6">
        <v>122899</v>
      </c>
      <c r="C11906" t="str">
        <f>_xlfn.XLOOKUP($B11906,Enrollees!$A$2:$A$10000,Enrollees!$B$2:$B$10000)</f>
        <v>Goodwill Employee</v>
      </c>
      <c r="D11906" t="str">
        <f>_xlfn.XLOOKUP(B11906,Enrollees!A:A,Enrollees!C:C)</f>
        <v>xx</v>
      </c>
    </row>
    <row r="11907" spans="1:4" x14ac:dyDescent="0.2">
      <c r="A11907" s="8">
        <v>44621</v>
      </c>
      <c r="B11907" s="6">
        <v>122907</v>
      </c>
      <c r="C11907" t="str">
        <f>_xlfn.XLOOKUP($B11907,Enrollees!$A$2:$A$10000,Enrollees!$B$2:$B$10000)</f>
        <v>Goodwill Employee</v>
      </c>
      <c r="D11907" t="str">
        <f>_xlfn.XLOOKUP(B11907,Enrollees!A:A,Enrollees!C:C)</f>
        <v>xx</v>
      </c>
    </row>
    <row r="11908" spans="1:4" x14ac:dyDescent="0.2">
      <c r="A11908" s="8">
        <v>44621</v>
      </c>
      <c r="B11908" s="6">
        <v>122907</v>
      </c>
      <c r="C11908" t="str">
        <f>_xlfn.XLOOKUP($B11908,Enrollees!$A$2:$A$10000,Enrollees!$B$2:$B$10000)</f>
        <v>Goodwill Employee</v>
      </c>
      <c r="D11908" t="str">
        <f>_xlfn.XLOOKUP(B11908,Enrollees!A:A,Enrollees!C:C)</f>
        <v>xx</v>
      </c>
    </row>
    <row r="11909" spans="1:4" x14ac:dyDescent="0.2">
      <c r="A11909" s="8">
        <v>44621</v>
      </c>
      <c r="B11909" s="6">
        <v>122895</v>
      </c>
      <c r="C11909" t="str">
        <f>_xlfn.XLOOKUP($B11909,Enrollees!$A$2:$A$10000,Enrollees!$B$2:$B$10000)</f>
        <v>Goodwill Employee</v>
      </c>
      <c r="D11909" t="str">
        <f>_xlfn.XLOOKUP(B11909,Enrollees!A:A,Enrollees!C:C)</f>
        <v>xx</v>
      </c>
    </row>
    <row r="11910" spans="1:4" x14ac:dyDescent="0.2">
      <c r="A11910" s="8">
        <v>44621</v>
      </c>
      <c r="B11910" s="6">
        <v>122895</v>
      </c>
      <c r="C11910" t="str">
        <f>_xlfn.XLOOKUP($B11910,Enrollees!$A$2:$A$10000,Enrollees!$B$2:$B$10000)</f>
        <v>Goodwill Employee</v>
      </c>
      <c r="D11910" t="str">
        <f>_xlfn.XLOOKUP(B11910,Enrollees!A:A,Enrollees!C:C)</f>
        <v>xx</v>
      </c>
    </row>
    <row r="11911" spans="1:4" x14ac:dyDescent="0.2">
      <c r="A11911" s="8">
        <v>44621</v>
      </c>
      <c r="B11911" s="6">
        <v>122893</v>
      </c>
      <c r="C11911" t="str">
        <f>_xlfn.XLOOKUP($B11911,Enrollees!$A$2:$A$10000,Enrollees!$B$2:$B$10000)</f>
        <v>Goodwill Employee</v>
      </c>
      <c r="D11911" t="str">
        <f>_xlfn.XLOOKUP(B11911,Enrollees!A:A,Enrollees!C:C)</f>
        <v>xx</v>
      </c>
    </row>
    <row r="11912" spans="1:4" x14ac:dyDescent="0.2">
      <c r="A11912" s="8">
        <v>44621</v>
      </c>
      <c r="B11912" s="6">
        <v>122895</v>
      </c>
      <c r="C11912" t="str">
        <f>_xlfn.XLOOKUP($B11912,Enrollees!$A$2:$A$10000,Enrollees!$B$2:$B$10000)</f>
        <v>Goodwill Employee</v>
      </c>
      <c r="D11912" t="str">
        <f>_xlfn.XLOOKUP(B11912,Enrollees!A:A,Enrollees!C:C)</f>
        <v>xx</v>
      </c>
    </row>
    <row r="11913" spans="1:4" x14ac:dyDescent="0.2">
      <c r="A11913" s="8">
        <v>44621</v>
      </c>
      <c r="B11913" s="6">
        <v>122907</v>
      </c>
      <c r="C11913" t="str">
        <f>_xlfn.XLOOKUP($B11913,Enrollees!$A$2:$A$10000,Enrollees!$B$2:$B$10000)</f>
        <v>Goodwill Employee</v>
      </c>
      <c r="D11913" t="str">
        <f>_xlfn.XLOOKUP(B11913,Enrollees!A:A,Enrollees!C:C)</f>
        <v>xx</v>
      </c>
    </row>
    <row r="11914" spans="1:4" x14ac:dyDescent="0.2">
      <c r="A11914" s="8">
        <v>44621</v>
      </c>
      <c r="B11914" s="6">
        <v>122907</v>
      </c>
      <c r="C11914" t="str">
        <f>_xlfn.XLOOKUP($B11914,Enrollees!$A$2:$A$10000,Enrollees!$B$2:$B$10000)</f>
        <v>Goodwill Employee</v>
      </c>
      <c r="D11914" t="str">
        <f>_xlfn.XLOOKUP(B11914,Enrollees!A:A,Enrollees!C:C)</f>
        <v>xx</v>
      </c>
    </row>
    <row r="11915" spans="1:4" x14ac:dyDescent="0.2">
      <c r="A11915" s="8">
        <v>44621</v>
      </c>
      <c r="B11915" s="6">
        <v>122893</v>
      </c>
      <c r="C11915" t="str">
        <f>_xlfn.XLOOKUP($B11915,Enrollees!$A$2:$A$10000,Enrollees!$B$2:$B$10000)</f>
        <v>Goodwill Employee</v>
      </c>
      <c r="D11915" t="str">
        <f>_xlfn.XLOOKUP(B11915,Enrollees!A:A,Enrollees!C:C)</f>
        <v>xx</v>
      </c>
    </row>
    <row r="11916" spans="1:4" x14ac:dyDescent="0.2">
      <c r="A11916" s="8">
        <v>44621</v>
      </c>
      <c r="B11916" s="6">
        <v>122895</v>
      </c>
      <c r="C11916" t="str">
        <f>_xlfn.XLOOKUP($B11916,Enrollees!$A$2:$A$10000,Enrollees!$B$2:$B$10000)</f>
        <v>Goodwill Employee</v>
      </c>
      <c r="D11916" t="str">
        <f>_xlfn.XLOOKUP(B11916,Enrollees!A:A,Enrollees!C:C)</f>
        <v>xx</v>
      </c>
    </row>
    <row r="11917" spans="1:4" x14ac:dyDescent="0.2">
      <c r="A11917" s="8">
        <v>44621</v>
      </c>
      <c r="B11917" s="6">
        <v>122906</v>
      </c>
      <c r="C11917" t="str">
        <f>_xlfn.XLOOKUP($B11917,Enrollees!$A$2:$A$10000,Enrollees!$B$2:$B$10000)</f>
        <v>Goodwill Employee</v>
      </c>
      <c r="D11917" t="str">
        <f>_xlfn.XLOOKUP(B11917,Enrollees!A:A,Enrollees!C:C)</f>
        <v>xx</v>
      </c>
    </row>
    <row r="11918" spans="1:4" x14ac:dyDescent="0.2">
      <c r="A11918" s="8">
        <v>44621</v>
      </c>
      <c r="B11918" s="6">
        <v>122906</v>
      </c>
      <c r="C11918" t="str">
        <f>_xlfn.XLOOKUP($B11918,Enrollees!$A$2:$A$10000,Enrollees!$B$2:$B$10000)</f>
        <v>Goodwill Employee</v>
      </c>
      <c r="D11918" t="str">
        <f>_xlfn.XLOOKUP(B11918,Enrollees!A:A,Enrollees!C:C)</f>
        <v>xx</v>
      </c>
    </row>
    <row r="11919" spans="1:4" x14ac:dyDescent="0.2">
      <c r="A11919" s="8">
        <v>44621</v>
      </c>
      <c r="B11919" s="6">
        <v>122907</v>
      </c>
      <c r="C11919" t="str">
        <f>_xlfn.XLOOKUP($B11919,Enrollees!$A$2:$A$10000,Enrollees!$B$2:$B$10000)</f>
        <v>Goodwill Employee</v>
      </c>
      <c r="D11919" t="str">
        <f>_xlfn.XLOOKUP(B11919,Enrollees!A:A,Enrollees!C:C)</f>
        <v>xx</v>
      </c>
    </row>
    <row r="11920" spans="1:4" x14ac:dyDescent="0.2">
      <c r="A11920" s="8">
        <v>44621</v>
      </c>
      <c r="B11920" s="6">
        <v>122906</v>
      </c>
      <c r="C11920" t="str">
        <f>_xlfn.XLOOKUP($B11920,Enrollees!$A$2:$A$10000,Enrollees!$B$2:$B$10000)</f>
        <v>Goodwill Employee</v>
      </c>
      <c r="D11920" t="str">
        <f>_xlfn.XLOOKUP(B11920,Enrollees!A:A,Enrollees!C:C)</f>
        <v>xx</v>
      </c>
    </row>
    <row r="11921" spans="1:4" x14ac:dyDescent="0.2">
      <c r="A11921" s="8">
        <v>44621</v>
      </c>
      <c r="B11921" s="6">
        <v>122906</v>
      </c>
      <c r="C11921" t="str">
        <f>_xlfn.XLOOKUP($B11921,Enrollees!$A$2:$A$10000,Enrollees!$B$2:$B$10000)</f>
        <v>Goodwill Employee</v>
      </c>
      <c r="D11921" t="str">
        <f>_xlfn.XLOOKUP(B11921,Enrollees!A:A,Enrollees!C:C)</f>
        <v>xx</v>
      </c>
    </row>
    <row r="11922" spans="1:4" x14ac:dyDescent="0.2">
      <c r="A11922" s="8">
        <v>44621</v>
      </c>
      <c r="B11922" s="6">
        <v>122908</v>
      </c>
      <c r="C11922" t="str">
        <f>_xlfn.XLOOKUP($B11922,Enrollees!$A$2:$A$10000,Enrollees!$B$2:$B$10000)</f>
        <v>Goodwill Employee</v>
      </c>
      <c r="D11922" t="str">
        <f>_xlfn.XLOOKUP(B11922,Enrollees!A:A,Enrollees!C:C)</f>
        <v>xx</v>
      </c>
    </row>
    <row r="11923" spans="1:4" x14ac:dyDescent="0.2">
      <c r="A11923" s="8">
        <v>44621</v>
      </c>
      <c r="B11923" s="6">
        <v>122907</v>
      </c>
      <c r="C11923" t="str">
        <f>_xlfn.XLOOKUP($B11923,Enrollees!$A$2:$A$10000,Enrollees!$B$2:$B$10000)</f>
        <v>Goodwill Employee</v>
      </c>
      <c r="D11923" t="str">
        <f>_xlfn.XLOOKUP(B11923,Enrollees!A:A,Enrollees!C:C)</f>
        <v>xx</v>
      </c>
    </row>
    <row r="11924" spans="1:4" x14ac:dyDescent="0.2">
      <c r="A11924" s="8">
        <v>44621</v>
      </c>
      <c r="B11924" s="6">
        <v>122907</v>
      </c>
      <c r="C11924" t="str">
        <f>_xlfn.XLOOKUP($B11924,Enrollees!$A$2:$A$10000,Enrollees!$B$2:$B$10000)</f>
        <v>Goodwill Employee</v>
      </c>
      <c r="D11924" t="str">
        <f>_xlfn.XLOOKUP(B11924,Enrollees!A:A,Enrollees!C:C)</f>
        <v>xx</v>
      </c>
    </row>
    <row r="11925" spans="1:4" x14ac:dyDescent="0.2">
      <c r="A11925" s="8">
        <v>44621</v>
      </c>
      <c r="B11925" s="6">
        <v>122897</v>
      </c>
      <c r="C11925" t="str">
        <f>_xlfn.XLOOKUP($B11925,Enrollees!$A$2:$A$10000,Enrollees!$B$2:$B$10000)</f>
        <v>Goodwill Employee</v>
      </c>
      <c r="D11925" t="str">
        <f>_xlfn.XLOOKUP(B11925,Enrollees!A:A,Enrollees!C:C)</f>
        <v>xx</v>
      </c>
    </row>
    <row r="11926" spans="1:4" x14ac:dyDescent="0.2">
      <c r="A11926" s="8">
        <v>44621</v>
      </c>
      <c r="B11926" s="6">
        <v>122906</v>
      </c>
      <c r="C11926" t="str">
        <f>_xlfn.XLOOKUP($B11926,Enrollees!$A$2:$A$10000,Enrollees!$B$2:$B$10000)</f>
        <v>Goodwill Employee</v>
      </c>
      <c r="D11926" t="str">
        <f>_xlfn.XLOOKUP(B11926,Enrollees!A:A,Enrollees!C:C)</f>
        <v>xx</v>
      </c>
    </row>
    <row r="11927" spans="1:4" x14ac:dyDescent="0.2">
      <c r="A11927" s="8">
        <v>44621</v>
      </c>
      <c r="B11927" s="6">
        <v>122906</v>
      </c>
      <c r="C11927" t="str">
        <f>_xlfn.XLOOKUP($B11927,Enrollees!$A$2:$A$10000,Enrollees!$B$2:$B$10000)</f>
        <v>Goodwill Employee</v>
      </c>
      <c r="D11927" t="str">
        <f>_xlfn.XLOOKUP(B11927,Enrollees!A:A,Enrollees!C:C)</f>
        <v>xx</v>
      </c>
    </row>
    <row r="11928" spans="1:4" x14ac:dyDescent="0.2">
      <c r="A11928" s="8">
        <v>44621</v>
      </c>
      <c r="B11928" s="6">
        <v>122907</v>
      </c>
      <c r="C11928" t="str">
        <f>_xlfn.XLOOKUP($B11928,Enrollees!$A$2:$A$10000,Enrollees!$B$2:$B$10000)</f>
        <v>Goodwill Employee</v>
      </c>
      <c r="D11928" t="str">
        <f>_xlfn.XLOOKUP(B11928,Enrollees!A:A,Enrollees!C:C)</f>
        <v>xx</v>
      </c>
    </row>
    <row r="11929" spans="1:4" x14ac:dyDescent="0.2">
      <c r="A11929" s="8">
        <v>44621</v>
      </c>
      <c r="B11929" s="6">
        <v>122898</v>
      </c>
      <c r="C11929" t="str">
        <f>_xlfn.XLOOKUP($B11929,Enrollees!$A$2:$A$10000,Enrollees!$B$2:$B$10000)</f>
        <v>Goodwill Employee</v>
      </c>
      <c r="D11929" t="str">
        <f>_xlfn.XLOOKUP(B11929,Enrollees!A:A,Enrollees!C:C)</f>
        <v>xx</v>
      </c>
    </row>
    <row r="11930" spans="1:4" x14ac:dyDescent="0.2">
      <c r="A11930" s="8">
        <v>44621</v>
      </c>
      <c r="B11930" s="6">
        <v>122907</v>
      </c>
      <c r="C11930" t="str">
        <f>_xlfn.XLOOKUP($B11930,Enrollees!$A$2:$A$10000,Enrollees!$B$2:$B$10000)</f>
        <v>Goodwill Employee</v>
      </c>
      <c r="D11930" t="str">
        <f>_xlfn.XLOOKUP(B11930,Enrollees!A:A,Enrollees!C:C)</f>
        <v>xx</v>
      </c>
    </row>
    <row r="11931" spans="1:4" x14ac:dyDescent="0.2">
      <c r="A11931" s="8">
        <v>44621</v>
      </c>
      <c r="B11931" s="6">
        <v>122893</v>
      </c>
      <c r="C11931" t="str">
        <f>_xlfn.XLOOKUP($B11931,Enrollees!$A$2:$A$10000,Enrollees!$B$2:$B$10000)</f>
        <v>Goodwill Employee</v>
      </c>
      <c r="D11931" t="str">
        <f>_xlfn.XLOOKUP(B11931,Enrollees!A:A,Enrollees!C:C)</f>
        <v>xx</v>
      </c>
    </row>
    <row r="11932" spans="1:4" x14ac:dyDescent="0.2">
      <c r="A11932" s="8">
        <v>44621</v>
      </c>
      <c r="B11932" s="6">
        <v>122893</v>
      </c>
      <c r="C11932" t="str">
        <f>_xlfn.XLOOKUP($B11932,Enrollees!$A$2:$A$10000,Enrollees!$B$2:$B$10000)</f>
        <v>Goodwill Employee</v>
      </c>
      <c r="D11932" t="str">
        <f>_xlfn.XLOOKUP(B11932,Enrollees!A:A,Enrollees!C:C)</f>
        <v>xx</v>
      </c>
    </row>
    <row r="11933" spans="1:4" x14ac:dyDescent="0.2">
      <c r="A11933" s="8">
        <v>44621</v>
      </c>
      <c r="B11933" s="6">
        <v>122897</v>
      </c>
      <c r="C11933" t="str">
        <f>_xlfn.XLOOKUP($B11933,Enrollees!$A$2:$A$10000,Enrollees!$B$2:$B$10000)</f>
        <v>Goodwill Employee</v>
      </c>
      <c r="D11933" t="str">
        <f>_xlfn.XLOOKUP(B11933,Enrollees!A:A,Enrollees!C:C)</f>
        <v>xx</v>
      </c>
    </row>
    <row r="11934" spans="1:4" x14ac:dyDescent="0.2">
      <c r="A11934" s="8">
        <v>44621</v>
      </c>
      <c r="B11934" s="6">
        <v>122893</v>
      </c>
      <c r="C11934" t="str">
        <f>_xlfn.XLOOKUP($B11934,Enrollees!$A$2:$A$10000,Enrollees!$B$2:$B$10000)</f>
        <v>Goodwill Employee</v>
      </c>
      <c r="D11934" t="str">
        <f>_xlfn.XLOOKUP(B11934,Enrollees!A:A,Enrollees!C:C)</f>
        <v>xx</v>
      </c>
    </row>
    <row r="11935" spans="1:4" x14ac:dyDescent="0.2">
      <c r="A11935" s="8">
        <v>44621</v>
      </c>
      <c r="B11935" s="6">
        <v>122893</v>
      </c>
      <c r="C11935" t="str">
        <f>_xlfn.XLOOKUP($B11935,Enrollees!$A$2:$A$10000,Enrollees!$B$2:$B$10000)</f>
        <v>Goodwill Employee</v>
      </c>
      <c r="D11935" t="str">
        <f>_xlfn.XLOOKUP(B11935,Enrollees!A:A,Enrollees!C:C)</f>
        <v>xx</v>
      </c>
    </row>
    <row r="11936" spans="1:4" x14ac:dyDescent="0.2">
      <c r="A11936" s="8">
        <v>44621</v>
      </c>
      <c r="B11936" s="6">
        <v>122905</v>
      </c>
      <c r="C11936" t="str">
        <f>_xlfn.XLOOKUP($B11936,Enrollees!$A$2:$A$10000,Enrollees!$B$2:$B$10000)</f>
        <v>Goodwill Employee</v>
      </c>
      <c r="D11936" t="str">
        <f>_xlfn.XLOOKUP(B11936,Enrollees!A:A,Enrollees!C:C)</f>
        <v>xx</v>
      </c>
    </row>
    <row r="11937" spans="1:4" x14ac:dyDescent="0.2">
      <c r="A11937" s="8">
        <v>44621</v>
      </c>
      <c r="B11937" s="6">
        <v>122908</v>
      </c>
      <c r="C11937" t="str">
        <f>_xlfn.XLOOKUP($B11937,Enrollees!$A$2:$A$10000,Enrollees!$B$2:$B$10000)</f>
        <v>Goodwill Employee</v>
      </c>
      <c r="D11937" t="str">
        <f>_xlfn.XLOOKUP(B11937,Enrollees!A:A,Enrollees!C:C)</f>
        <v>xx</v>
      </c>
    </row>
    <row r="11938" spans="1:4" x14ac:dyDescent="0.2">
      <c r="A11938" s="8">
        <v>44621</v>
      </c>
      <c r="B11938" s="6">
        <v>122908</v>
      </c>
      <c r="C11938" t="str">
        <f>_xlfn.XLOOKUP($B11938,Enrollees!$A$2:$A$10000,Enrollees!$B$2:$B$10000)</f>
        <v>Goodwill Employee</v>
      </c>
      <c r="D11938" t="str">
        <f>_xlfn.XLOOKUP(B11938,Enrollees!A:A,Enrollees!C:C)</f>
        <v>xx</v>
      </c>
    </row>
    <row r="11939" spans="1:4" x14ac:dyDescent="0.2">
      <c r="A11939" s="8">
        <v>44621</v>
      </c>
      <c r="B11939" s="6">
        <v>122905</v>
      </c>
      <c r="C11939" t="str">
        <f>_xlfn.XLOOKUP($B11939,Enrollees!$A$2:$A$10000,Enrollees!$B$2:$B$10000)</f>
        <v>Goodwill Employee</v>
      </c>
      <c r="D11939" t="str">
        <f>_xlfn.XLOOKUP(B11939,Enrollees!A:A,Enrollees!C:C)</f>
        <v>xx</v>
      </c>
    </row>
    <row r="11940" spans="1:4" x14ac:dyDescent="0.2">
      <c r="A11940" s="8">
        <v>44621</v>
      </c>
      <c r="B11940" s="6">
        <v>122906</v>
      </c>
      <c r="C11940" t="str">
        <f>_xlfn.XLOOKUP($B11940,Enrollees!$A$2:$A$10000,Enrollees!$B$2:$B$10000)</f>
        <v>Goodwill Employee</v>
      </c>
      <c r="D11940" t="str">
        <f>_xlfn.XLOOKUP(B11940,Enrollees!A:A,Enrollees!C:C)</f>
        <v>xx</v>
      </c>
    </row>
    <row r="11941" spans="1:4" x14ac:dyDescent="0.2">
      <c r="A11941" s="8">
        <v>44621</v>
      </c>
      <c r="B11941" s="6">
        <v>122906</v>
      </c>
      <c r="C11941" t="str">
        <f>_xlfn.XLOOKUP($B11941,Enrollees!$A$2:$A$10000,Enrollees!$B$2:$B$10000)</f>
        <v>Goodwill Employee</v>
      </c>
      <c r="D11941" t="str">
        <f>_xlfn.XLOOKUP(B11941,Enrollees!A:A,Enrollees!C:C)</f>
        <v>xx</v>
      </c>
    </row>
    <row r="11942" spans="1:4" x14ac:dyDescent="0.2">
      <c r="A11942" s="8">
        <v>44621</v>
      </c>
      <c r="B11942" s="6">
        <v>122908</v>
      </c>
      <c r="C11942" t="str">
        <f>_xlfn.XLOOKUP($B11942,Enrollees!$A$2:$A$10000,Enrollees!$B$2:$B$10000)</f>
        <v>Goodwill Employee</v>
      </c>
      <c r="D11942" t="str">
        <f>_xlfn.XLOOKUP(B11942,Enrollees!A:A,Enrollees!C:C)</f>
        <v>xx</v>
      </c>
    </row>
    <row r="11943" spans="1:4" x14ac:dyDescent="0.2">
      <c r="A11943" s="8">
        <v>44621</v>
      </c>
      <c r="B11943" s="6">
        <v>122908</v>
      </c>
      <c r="C11943" t="str">
        <f>_xlfn.XLOOKUP($B11943,Enrollees!$A$2:$A$10000,Enrollees!$B$2:$B$10000)</f>
        <v>Goodwill Employee</v>
      </c>
      <c r="D11943" t="str">
        <f>_xlfn.XLOOKUP(B11943,Enrollees!A:A,Enrollees!C:C)</f>
        <v>xx</v>
      </c>
    </row>
    <row r="11944" spans="1:4" x14ac:dyDescent="0.2">
      <c r="A11944" s="8">
        <v>44621</v>
      </c>
      <c r="B11944" s="6">
        <v>122907</v>
      </c>
      <c r="C11944" t="str">
        <f>_xlfn.XLOOKUP($B11944,Enrollees!$A$2:$A$10000,Enrollees!$B$2:$B$10000)</f>
        <v>Goodwill Employee</v>
      </c>
      <c r="D11944" t="str">
        <f>_xlfn.XLOOKUP(B11944,Enrollees!A:A,Enrollees!C:C)</f>
        <v>xx</v>
      </c>
    </row>
    <row r="11945" spans="1:4" x14ac:dyDescent="0.2">
      <c r="A11945" s="8">
        <v>44621</v>
      </c>
      <c r="B11945" s="6">
        <v>122907</v>
      </c>
      <c r="C11945" t="str">
        <f>_xlfn.XLOOKUP($B11945,Enrollees!$A$2:$A$10000,Enrollees!$B$2:$B$10000)</f>
        <v>Goodwill Employee</v>
      </c>
      <c r="D11945" t="str">
        <f>_xlfn.XLOOKUP(B11945,Enrollees!A:A,Enrollees!C:C)</f>
        <v>xx</v>
      </c>
    </row>
    <row r="11946" spans="1:4" x14ac:dyDescent="0.2">
      <c r="A11946" s="8">
        <v>44621</v>
      </c>
      <c r="B11946" s="6">
        <v>122902</v>
      </c>
      <c r="C11946" t="str">
        <f>_xlfn.XLOOKUP($B11946,Enrollees!$A$2:$A$10000,Enrollees!$B$2:$B$10000)</f>
        <v>Goodwill Employee</v>
      </c>
      <c r="D11946" t="str">
        <f>_xlfn.XLOOKUP(B11946,Enrollees!A:A,Enrollees!C:C)</f>
        <v>xx</v>
      </c>
    </row>
    <row r="11947" spans="1:4" x14ac:dyDescent="0.2">
      <c r="A11947" s="8">
        <v>44621</v>
      </c>
      <c r="B11947" s="6">
        <v>122902</v>
      </c>
      <c r="C11947" t="str">
        <f>_xlfn.XLOOKUP($B11947,Enrollees!$A$2:$A$10000,Enrollees!$B$2:$B$10000)</f>
        <v>Goodwill Employee</v>
      </c>
      <c r="D11947" t="str">
        <f>_xlfn.XLOOKUP(B11947,Enrollees!A:A,Enrollees!C:C)</f>
        <v>xx</v>
      </c>
    </row>
    <row r="11948" spans="1:4" x14ac:dyDescent="0.2">
      <c r="A11948" s="8">
        <v>44621</v>
      </c>
      <c r="B11948" s="6">
        <v>122897</v>
      </c>
      <c r="C11948" t="str">
        <f>_xlfn.XLOOKUP($B11948,Enrollees!$A$2:$A$10000,Enrollees!$B$2:$B$10000)</f>
        <v>Goodwill Employee</v>
      </c>
      <c r="D11948" t="str">
        <f>_xlfn.XLOOKUP(B11948,Enrollees!A:A,Enrollees!C:C)</f>
        <v>xx</v>
      </c>
    </row>
    <row r="11949" spans="1:4" x14ac:dyDescent="0.2">
      <c r="A11949" s="8">
        <v>44621</v>
      </c>
      <c r="B11949" s="6">
        <v>122903</v>
      </c>
      <c r="C11949" t="str">
        <f>_xlfn.XLOOKUP($B11949,Enrollees!$A$2:$A$10000,Enrollees!$B$2:$B$10000)</f>
        <v>Goodwill Employee</v>
      </c>
      <c r="D11949" t="str">
        <f>_xlfn.XLOOKUP(B11949,Enrollees!A:A,Enrollees!C:C)</f>
        <v>xx</v>
      </c>
    </row>
    <row r="11950" spans="1:4" x14ac:dyDescent="0.2">
      <c r="A11950" s="8">
        <v>44621</v>
      </c>
      <c r="B11950" s="6">
        <v>122903</v>
      </c>
      <c r="C11950" t="str">
        <f>_xlfn.XLOOKUP($B11950,Enrollees!$A$2:$A$10000,Enrollees!$B$2:$B$10000)</f>
        <v>Goodwill Employee</v>
      </c>
      <c r="D11950" t="str">
        <f>_xlfn.XLOOKUP(B11950,Enrollees!A:A,Enrollees!C:C)</f>
        <v>xx</v>
      </c>
    </row>
    <row r="11951" spans="1:4" x14ac:dyDescent="0.2">
      <c r="A11951" s="8">
        <v>44621</v>
      </c>
      <c r="B11951" s="6">
        <v>122906</v>
      </c>
      <c r="C11951" t="str">
        <f>_xlfn.XLOOKUP($B11951,Enrollees!$A$2:$A$10000,Enrollees!$B$2:$B$10000)</f>
        <v>Goodwill Employee</v>
      </c>
      <c r="D11951" t="str">
        <f>_xlfn.XLOOKUP(B11951,Enrollees!A:A,Enrollees!C:C)</f>
        <v>xx</v>
      </c>
    </row>
    <row r="11952" spans="1:4" x14ac:dyDescent="0.2">
      <c r="A11952" s="8">
        <v>44621</v>
      </c>
      <c r="B11952" s="6">
        <v>122906</v>
      </c>
      <c r="C11952" t="str">
        <f>_xlfn.XLOOKUP($B11952,Enrollees!$A$2:$A$10000,Enrollees!$B$2:$B$10000)</f>
        <v>Goodwill Employee</v>
      </c>
      <c r="D11952" t="str">
        <f>_xlfn.XLOOKUP(B11952,Enrollees!A:A,Enrollees!C:C)</f>
        <v>xx</v>
      </c>
    </row>
    <row r="11953" spans="1:4" x14ac:dyDescent="0.2">
      <c r="A11953" s="8">
        <v>44621</v>
      </c>
      <c r="B11953" s="6">
        <v>122907</v>
      </c>
      <c r="C11953" t="str">
        <f>_xlfn.XLOOKUP($B11953,Enrollees!$A$2:$A$10000,Enrollees!$B$2:$B$10000)</f>
        <v>Goodwill Employee</v>
      </c>
      <c r="D11953" t="str">
        <f>_xlfn.XLOOKUP(B11953,Enrollees!A:A,Enrollees!C:C)</f>
        <v>xx</v>
      </c>
    </row>
    <row r="11954" spans="1:4" x14ac:dyDescent="0.2">
      <c r="A11954" s="8">
        <v>44621</v>
      </c>
      <c r="B11954" s="6">
        <v>122898</v>
      </c>
      <c r="C11954" t="str">
        <f>_xlfn.XLOOKUP($B11954,Enrollees!$A$2:$A$10000,Enrollees!$B$2:$B$10000)</f>
        <v>Goodwill Employee</v>
      </c>
      <c r="D11954" t="str">
        <f>_xlfn.XLOOKUP(B11954,Enrollees!A:A,Enrollees!C:C)</f>
        <v>xx</v>
      </c>
    </row>
    <row r="11955" spans="1:4" x14ac:dyDescent="0.2">
      <c r="A11955" s="8">
        <v>44621</v>
      </c>
      <c r="B11955" s="6">
        <v>122903</v>
      </c>
      <c r="C11955" t="str">
        <f>_xlfn.XLOOKUP($B11955,Enrollees!$A$2:$A$10000,Enrollees!$B$2:$B$10000)</f>
        <v>Goodwill Employee</v>
      </c>
      <c r="D11955" t="str">
        <f>_xlfn.XLOOKUP(B11955,Enrollees!A:A,Enrollees!C:C)</f>
        <v>xx</v>
      </c>
    </row>
    <row r="11956" spans="1:4" x14ac:dyDescent="0.2">
      <c r="A11956" s="8">
        <v>44621</v>
      </c>
      <c r="B11956" s="6">
        <v>122903</v>
      </c>
      <c r="C11956" t="str">
        <f>_xlfn.XLOOKUP($B11956,Enrollees!$A$2:$A$10000,Enrollees!$B$2:$B$10000)</f>
        <v>Goodwill Employee</v>
      </c>
      <c r="D11956" t="str">
        <f>_xlfn.XLOOKUP(B11956,Enrollees!A:A,Enrollees!C:C)</f>
        <v>xx</v>
      </c>
    </row>
    <row r="11957" spans="1:4" x14ac:dyDescent="0.2">
      <c r="A11957" s="8">
        <v>44621</v>
      </c>
      <c r="B11957" s="6">
        <v>122897</v>
      </c>
      <c r="C11957" t="str">
        <f>_xlfn.XLOOKUP($B11957,Enrollees!$A$2:$A$10000,Enrollees!$B$2:$B$10000)</f>
        <v>Goodwill Employee</v>
      </c>
      <c r="D11957" t="str">
        <f>_xlfn.XLOOKUP(B11957,Enrollees!A:A,Enrollees!C:C)</f>
        <v>xx</v>
      </c>
    </row>
    <row r="11958" spans="1:4" x14ac:dyDescent="0.2">
      <c r="A11958" s="8">
        <v>44621</v>
      </c>
      <c r="B11958" s="6">
        <v>122907</v>
      </c>
      <c r="C11958" t="str">
        <f>_xlfn.XLOOKUP($B11958,Enrollees!$A$2:$A$10000,Enrollees!$B$2:$B$10000)</f>
        <v>Goodwill Employee</v>
      </c>
      <c r="D11958" t="str">
        <f>_xlfn.XLOOKUP(B11958,Enrollees!A:A,Enrollees!C:C)</f>
        <v>xx</v>
      </c>
    </row>
    <row r="11959" spans="1:4" x14ac:dyDescent="0.2">
      <c r="A11959" s="8">
        <v>44621</v>
      </c>
      <c r="B11959" s="6">
        <v>122900</v>
      </c>
      <c r="C11959" t="str">
        <f>_xlfn.XLOOKUP($B11959,Enrollees!$A$2:$A$10000,Enrollees!$B$2:$B$10000)</f>
        <v>Goodwill Employee</v>
      </c>
      <c r="D11959" t="str">
        <f>_xlfn.XLOOKUP(B11959,Enrollees!A:A,Enrollees!C:C)</f>
        <v>xx</v>
      </c>
    </row>
    <row r="11960" spans="1:4" x14ac:dyDescent="0.2">
      <c r="A11960" s="8">
        <v>44621</v>
      </c>
      <c r="B11960" s="6">
        <v>122903</v>
      </c>
      <c r="C11960" t="str">
        <f>_xlfn.XLOOKUP($B11960,Enrollees!$A$2:$A$10000,Enrollees!$B$2:$B$10000)</f>
        <v>Goodwill Employee</v>
      </c>
      <c r="D11960" t="str">
        <f>_xlfn.XLOOKUP(B11960,Enrollees!A:A,Enrollees!C:C)</f>
        <v>xx</v>
      </c>
    </row>
    <row r="11961" spans="1:4" x14ac:dyDescent="0.2">
      <c r="A11961" s="8">
        <v>44621</v>
      </c>
      <c r="B11961" s="6">
        <v>122903</v>
      </c>
      <c r="C11961" t="str">
        <f>_xlfn.XLOOKUP($B11961,Enrollees!$A$2:$A$10000,Enrollees!$B$2:$B$10000)</f>
        <v>Goodwill Employee</v>
      </c>
      <c r="D11961" t="str">
        <f>_xlfn.XLOOKUP(B11961,Enrollees!A:A,Enrollees!C:C)</f>
        <v>xx</v>
      </c>
    </row>
    <row r="11962" spans="1:4" x14ac:dyDescent="0.2">
      <c r="A11962" s="8">
        <v>44621</v>
      </c>
      <c r="B11962" s="6">
        <v>122903</v>
      </c>
      <c r="C11962" t="str">
        <f>_xlfn.XLOOKUP($B11962,Enrollees!$A$2:$A$10000,Enrollees!$B$2:$B$10000)</f>
        <v>Goodwill Employee</v>
      </c>
      <c r="D11962" t="str">
        <f>_xlfn.XLOOKUP(B11962,Enrollees!A:A,Enrollees!C:C)</f>
        <v>xx</v>
      </c>
    </row>
    <row r="11963" spans="1:4" x14ac:dyDescent="0.2">
      <c r="A11963" s="8">
        <v>44621</v>
      </c>
      <c r="B11963" s="6">
        <v>122906</v>
      </c>
      <c r="C11963" t="str">
        <f>_xlfn.XLOOKUP($B11963,Enrollees!$A$2:$A$10000,Enrollees!$B$2:$B$10000)</f>
        <v>Goodwill Employee</v>
      </c>
      <c r="D11963" t="str">
        <f>_xlfn.XLOOKUP(B11963,Enrollees!A:A,Enrollees!C:C)</f>
        <v>xx</v>
      </c>
    </row>
    <row r="11964" spans="1:4" x14ac:dyDescent="0.2">
      <c r="A11964" s="8">
        <v>44621</v>
      </c>
      <c r="B11964" s="6">
        <v>122906</v>
      </c>
      <c r="C11964" t="str">
        <f>_xlfn.XLOOKUP($B11964,Enrollees!$A$2:$A$10000,Enrollees!$B$2:$B$10000)</f>
        <v>Goodwill Employee</v>
      </c>
      <c r="D11964" t="str">
        <f>_xlfn.XLOOKUP(B11964,Enrollees!A:A,Enrollees!C:C)</f>
        <v>xx</v>
      </c>
    </row>
    <row r="11965" spans="1:4" x14ac:dyDescent="0.2">
      <c r="A11965" s="8">
        <v>44621</v>
      </c>
      <c r="B11965" s="6">
        <v>122905</v>
      </c>
      <c r="C11965" t="str">
        <f>_xlfn.XLOOKUP($B11965,Enrollees!$A$2:$A$10000,Enrollees!$B$2:$B$10000)</f>
        <v>Goodwill Employee</v>
      </c>
      <c r="D11965" t="str">
        <f>_xlfn.XLOOKUP(B11965,Enrollees!A:A,Enrollees!C:C)</f>
        <v>xx</v>
      </c>
    </row>
    <row r="11966" spans="1:4" x14ac:dyDescent="0.2">
      <c r="A11966" s="8">
        <v>44621</v>
      </c>
      <c r="B11966" s="6">
        <v>122908</v>
      </c>
      <c r="C11966" t="str">
        <f>_xlfn.XLOOKUP($B11966,Enrollees!$A$2:$A$10000,Enrollees!$B$2:$B$10000)</f>
        <v>Goodwill Employee</v>
      </c>
      <c r="D11966" t="str">
        <f>_xlfn.XLOOKUP(B11966,Enrollees!A:A,Enrollees!C:C)</f>
        <v>xx</v>
      </c>
    </row>
    <row r="11967" spans="1:4" x14ac:dyDescent="0.2">
      <c r="A11967" s="8">
        <v>44621</v>
      </c>
      <c r="B11967" s="6">
        <v>122905</v>
      </c>
      <c r="C11967" t="str">
        <f>_xlfn.XLOOKUP($B11967,Enrollees!$A$2:$A$10000,Enrollees!$B$2:$B$10000)</f>
        <v>Goodwill Employee</v>
      </c>
      <c r="D11967" t="str">
        <f>_xlfn.XLOOKUP(B11967,Enrollees!A:A,Enrollees!C:C)</f>
        <v>xx</v>
      </c>
    </row>
    <row r="11968" spans="1:4" x14ac:dyDescent="0.2">
      <c r="A11968" s="8">
        <v>44621</v>
      </c>
      <c r="B11968" s="6">
        <v>122907</v>
      </c>
      <c r="C11968" t="str">
        <f>_xlfn.XLOOKUP($B11968,Enrollees!$A$2:$A$10000,Enrollees!$B$2:$B$10000)</f>
        <v>Goodwill Employee</v>
      </c>
      <c r="D11968" t="str">
        <f>_xlfn.XLOOKUP(B11968,Enrollees!A:A,Enrollees!C:C)</f>
        <v>xx</v>
      </c>
    </row>
    <row r="11969" spans="1:4" x14ac:dyDescent="0.2">
      <c r="A11969" s="8">
        <v>44621</v>
      </c>
      <c r="B11969" s="6">
        <v>122898</v>
      </c>
      <c r="C11969" t="str">
        <f>_xlfn.XLOOKUP($B11969,Enrollees!$A$2:$A$10000,Enrollees!$B$2:$B$10000)</f>
        <v>Goodwill Employee</v>
      </c>
      <c r="D11969" t="str">
        <f>_xlfn.XLOOKUP(B11969,Enrollees!A:A,Enrollees!C:C)</f>
        <v>xx</v>
      </c>
    </row>
    <row r="11970" spans="1:4" x14ac:dyDescent="0.2">
      <c r="A11970" s="8">
        <v>44621</v>
      </c>
      <c r="B11970" s="6">
        <v>122907</v>
      </c>
      <c r="C11970" t="str">
        <f>_xlfn.XLOOKUP($B11970,Enrollees!$A$2:$A$10000,Enrollees!$B$2:$B$10000)</f>
        <v>Goodwill Employee</v>
      </c>
      <c r="D11970" t="str">
        <f>_xlfn.XLOOKUP(B11970,Enrollees!A:A,Enrollees!C:C)</f>
        <v>xx</v>
      </c>
    </row>
    <row r="11971" spans="1:4" x14ac:dyDescent="0.2">
      <c r="A11971" s="8">
        <v>44621</v>
      </c>
      <c r="B11971" s="6">
        <v>122900</v>
      </c>
      <c r="C11971" t="str">
        <f>_xlfn.XLOOKUP($B11971,Enrollees!$A$2:$A$10000,Enrollees!$B$2:$B$10000)</f>
        <v>Goodwill Employee</v>
      </c>
      <c r="D11971" t="str">
        <f>_xlfn.XLOOKUP(B11971,Enrollees!A:A,Enrollees!C:C)</f>
        <v>xx</v>
      </c>
    </row>
    <row r="11972" spans="1:4" x14ac:dyDescent="0.2">
      <c r="A11972" s="8">
        <v>44621</v>
      </c>
      <c r="B11972" s="6">
        <v>122903</v>
      </c>
      <c r="C11972" t="str">
        <f>_xlfn.XLOOKUP($B11972,Enrollees!$A$2:$A$10000,Enrollees!$B$2:$B$10000)</f>
        <v>Goodwill Employee</v>
      </c>
      <c r="D11972" t="str">
        <f>_xlfn.XLOOKUP(B11972,Enrollees!A:A,Enrollees!C:C)</f>
        <v>xx</v>
      </c>
    </row>
    <row r="11973" spans="1:4" x14ac:dyDescent="0.2">
      <c r="A11973" s="8">
        <v>44621</v>
      </c>
      <c r="B11973" s="6">
        <v>122907</v>
      </c>
      <c r="C11973" t="str">
        <f>_xlfn.XLOOKUP($B11973,Enrollees!$A$2:$A$10000,Enrollees!$B$2:$B$10000)</f>
        <v>Goodwill Employee</v>
      </c>
      <c r="D11973" t="str">
        <f>_xlfn.XLOOKUP(B11973,Enrollees!A:A,Enrollees!C:C)</f>
        <v>xx</v>
      </c>
    </row>
    <row r="11974" spans="1:4" x14ac:dyDescent="0.2">
      <c r="A11974" s="8">
        <v>44621</v>
      </c>
      <c r="B11974" s="6">
        <v>122907</v>
      </c>
      <c r="C11974" t="str">
        <f>_xlfn.XLOOKUP($B11974,Enrollees!$A$2:$A$10000,Enrollees!$B$2:$B$10000)</f>
        <v>Goodwill Employee</v>
      </c>
      <c r="D11974" t="str">
        <f>_xlfn.XLOOKUP(B11974,Enrollees!A:A,Enrollees!C:C)</f>
        <v>xx</v>
      </c>
    </row>
    <row r="11975" spans="1:4" x14ac:dyDescent="0.2">
      <c r="A11975" s="8">
        <v>44621</v>
      </c>
      <c r="B11975" s="6">
        <v>122908</v>
      </c>
      <c r="C11975" t="str">
        <f>_xlfn.XLOOKUP($B11975,Enrollees!$A$2:$A$10000,Enrollees!$B$2:$B$10000)</f>
        <v>Goodwill Employee</v>
      </c>
      <c r="D11975" t="str">
        <f>_xlfn.XLOOKUP(B11975,Enrollees!A:A,Enrollees!C:C)</f>
        <v>xx</v>
      </c>
    </row>
    <row r="11976" spans="1:4" x14ac:dyDescent="0.2">
      <c r="A11976" s="8">
        <v>44621</v>
      </c>
      <c r="B11976" s="6">
        <v>122907</v>
      </c>
      <c r="C11976" t="str">
        <f>_xlfn.XLOOKUP($B11976,Enrollees!$A$2:$A$10000,Enrollees!$B$2:$B$10000)</f>
        <v>Goodwill Employee</v>
      </c>
      <c r="D11976" t="str">
        <f>_xlfn.XLOOKUP(B11976,Enrollees!A:A,Enrollees!C:C)</f>
        <v>xx</v>
      </c>
    </row>
    <row r="11977" spans="1:4" x14ac:dyDescent="0.2">
      <c r="A11977" s="8">
        <v>44621</v>
      </c>
      <c r="B11977" s="6">
        <v>122907</v>
      </c>
      <c r="C11977" t="str">
        <f>_xlfn.XLOOKUP($B11977,Enrollees!$A$2:$A$10000,Enrollees!$B$2:$B$10000)</f>
        <v>Goodwill Employee</v>
      </c>
      <c r="D11977" t="str">
        <f>_xlfn.XLOOKUP(B11977,Enrollees!A:A,Enrollees!C:C)</f>
        <v>xx</v>
      </c>
    </row>
    <row r="11978" spans="1:4" x14ac:dyDescent="0.2">
      <c r="A11978" s="8">
        <v>44621</v>
      </c>
      <c r="B11978" s="6">
        <v>122902</v>
      </c>
      <c r="C11978" t="str">
        <f>_xlfn.XLOOKUP($B11978,Enrollees!$A$2:$A$10000,Enrollees!$B$2:$B$10000)</f>
        <v>Goodwill Employee</v>
      </c>
      <c r="D11978" t="str">
        <f>_xlfn.XLOOKUP(B11978,Enrollees!A:A,Enrollees!C:C)</f>
        <v>xx</v>
      </c>
    </row>
    <row r="11979" spans="1:4" x14ac:dyDescent="0.2">
      <c r="A11979" s="8">
        <v>44621</v>
      </c>
      <c r="B11979" s="6">
        <v>122902</v>
      </c>
      <c r="C11979" t="str">
        <f>_xlfn.XLOOKUP($B11979,Enrollees!$A$2:$A$10000,Enrollees!$B$2:$B$10000)</f>
        <v>Goodwill Employee</v>
      </c>
      <c r="D11979" t="str">
        <f>_xlfn.XLOOKUP(B11979,Enrollees!A:A,Enrollees!C:C)</f>
        <v>xx</v>
      </c>
    </row>
    <row r="11980" spans="1:4" x14ac:dyDescent="0.2">
      <c r="A11980" s="8">
        <v>44621</v>
      </c>
      <c r="B11980" s="6">
        <v>122903</v>
      </c>
      <c r="C11980" t="str">
        <f>_xlfn.XLOOKUP($B11980,Enrollees!$A$2:$A$10000,Enrollees!$B$2:$B$10000)</f>
        <v>Goodwill Employee</v>
      </c>
      <c r="D11980" t="str">
        <f>_xlfn.XLOOKUP(B11980,Enrollees!A:A,Enrollees!C:C)</f>
        <v>xx</v>
      </c>
    </row>
    <row r="11981" spans="1:4" x14ac:dyDescent="0.2">
      <c r="A11981" s="8">
        <v>44621</v>
      </c>
      <c r="B11981" s="6">
        <v>122903</v>
      </c>
      <c r="C11981" t="str">
        <f>_xlfn.XLOOKUP($B11981,Enrollees!$A$2:$A$10000,Enrollees!$B$2:$B$10000)</f>
        <v>Goodwill Employee</v>
      </c>
      <c r="D11981" t="str">
        <f>_xlfn.XLOOKUP(B11981,Enrollees!A:A,Enrollees!C:C)</f>
        <v>xx</v>
      </c>
    </row>
    <row r="11982" spans="1:4" x14ac:dyDescent="0.2">
      <c r="A11982" s="8">
        <v>44621</v>
      </c>
      <c r="B11982" s="6">
        <v>122903</v>
      </c>
      <c r="C11982" t="str">
        <f>_xlfn.XLOOKUP($B11982,Enrollees!$A$2:$A$10000,Enrollees!$B$2:$B$10000)</f>
        <v>Goodwill Employee</v>
      </c>
      <c r="D11982" t="str">
        <f>_xlfn.XLOOKUP(B11982,Enrollees!A:A,Enrollees!C:C)</f>
        <v>xx</v>
      </c>
    </row>
    <row r="11983" spans="1:4" x14ac:dyDescent="0.2">
      <c r="A11983" s="8">
        <v>44621</v>
      </c>
      <c r="B11983" s="6">
        <v>122907</v>
      </c>
      <c r="C11983" t="str">
        <f>_xlfn.XLOOKUP($B11983,Enrollees!$A$2:$A$10000,Enrollees!$B$2:$B$10000)</f>
        <v>Goodwill Employee</v>
      </c>
      <c r="D11983" t="str">
        <f>_xlfn.XLOOKUP(B11983,Enrollees!A:A,Enrollees!C:C)</f>
        <v>xx</v>
      </c>
    </row>
    <row r="11984" spans="1:4" x14ac:dyDescent="0.2">
      <c r="A11984" s="8">
        <v>44621</v>
      </c>
      <c r="B11984" s="6">
        <v>122898</v>
      </c>
      <c r="C11984" t="str">
        <f>_xlfn.XLOOKUP($B11984,Enrollees!$A$2:$A$10000,Enrollees!$B$2:$B$10000)</f>
        <v>Goodwill Employee</v>
      </c>
      <c r="D11984" t="str">
        <f>_xlfn.XLOOKUP(B11984,Enrollees!A:A,Enrollees!C:C)</f>
        <v>xx</v>
      </c>
    </row>
    <row r="11985" spans="1:4" x14ac:dyDescent="0.2">
      <c r="A11985" s="8">
        <v>44621</v>
      </c>
      <c r="B11985" s="6">
        <v>122907</v>
      </c>
      <c r="C11985" t="str">
        <f>_xlfn.XLOOKUP($B11985,Enrollees!$A$2:$A$10000,Enrollees!$B$2:$B$10000)</f>
        <v>Goodwill Employee</v>
      </c>
      <c r="D11985" t="str">
        <f>_xlfn.XLOOKUP(B11985,Enrollees!A:A,Enrollees!C:C)</f>
        <v>xx</v>
      </c>
    </row>
    <row r="11986" spans="1:4" x14ac:dyDescent="0.2">
      <c r="A11986" s="8">
        <v>44621</v>
      </c>
      <c r="B11986" s="6">
        <v>122903</v>
      </c>
      <c r="C11986" t="str">
        <f>_xlfn.XLOOKUP($B11986,Enrollees!$A$2:$A$10000,Enrollees!$B$2:$B$10000)</f>
        <v>Goodwill Employee</v>
      </c>
      <c r="D11986" t="str">
        <f>_xlfn.XLOOKUP(B11986,Enrollees!A:A,Enrollees!C:C)</f>
        <v>xx</v>
      </c>
    </row>
    <row r="11987" spans="1:4" x14ac:dyDescent="0.2">
      <c r="A11987" s="8">
        <v>44621</v>
      </c>
      <c r="B11987" s="6">
        <v>122903</v>
      </c>
      <c r="C11987" t="str">
        <f>_xlfn.XLOOKUP($B11987,Enrollees!$A$2:$A$10000,Enrollees!$B$2:$B$10000)</f>
        <v>Goodwill Employee</v>
      </c>
      <c r="D11987" t="str">
        <f>_xlfn.XLOOKUP(B11987,Enrollees!A:A,Enrollees!C:C)</f>
        <v>xx</v>
      </c>
    </row>
    <row r="11988" spans="1:4" x14ac:dyDescent="0.2">
      <c r="A11988" s="8">
        <v>44621</v>
      </c>
      <c r="B11988" s="6">
        <v>122903</v>
      </c>
      <c r="C11988" t="str">
        <f>_xlfn.XLOOKUP($B11988,Enrollees!$A$2:$A$10000,Enrollees!$B$2:$B$10000)</f>
        <v>Goodwill Employee</v>
      </c>
      <c r="D11988" t="str">
        <f>_xlfn.XLOOKUP(B11988,Enrollees!A:A,Enrollees!C:C)</f>
        <v>xx</v>
      </c>
    </row>
    <row r="11989" spans="1:4" x14ac:dyDescent="0.2">
      <c r="A11989" s="8">
        <v>44621</v>
      </c>
      <c r="B11989" s="6">
        <v>122905</v>
      </c>
      <c r="C11989" t="str">
        <f>_xlfn.XLOOKUP($B11989,Enrollees!$A$2:$A$10000,Enrollees!$B$2:$B$10000)</f>
        <v>Goodwill Employee</v>
      </c>
      <c r="D11989" t="str">
        <f>_xlfn.XLOOKUP(B11989,Enrollees!A:A,Enrollees!C:C)</f>
        <v>xx</v>
      </c>
    </row>
    <row r="11990" spans="1:4" x14ac:dyDescent="0.2">
      <c r="A11990" s="8">
        <v>44621</v>
      </c>
      <c r="B11990" s="6">
        <v>122902</v>
      </c>
      <c r="C11990" t="str">
        <f>_xlfn.XLOOKUP($B11990,Enrollees!$A$2:$A$10000,Enrollees!$B$2:$B$10000)</f>
        <v>Goodwill Employee</v>
      </c>
      <c r="D11990" t="str">
        <f>_xlfn.XLOOKUP(B11990,Enrollees!A:A,Enrollees!C:C)</f>
        <v>xx</v>
      </c>
    </row>
    <row r="11991" spans="1:4" x14ac:dyDescent="0.2">
      <c r="A11991" s="8">
        <v>44621</v>
      </c>
      <c r="B11991" s="6">
        <v>122903</v>
      </c>
      <c r="C11991" t="str">
        <f>_xlfn.XLOOKUP($B11991,Enrollees!$A$2:$A$10000,Enrollees!$B$2:$B$10000)</f>
        <v>Goodwill Employee</v>
      </c>
      <c r="D11991" t="str">
        <f>_xlfn.XLOOKUP(B11991,Enrollees!A:A,Enrollees!C:C)</f>
        <v>xx</v>
      </c>
    </row>
    <row r="11992" spans="1:4" x14ac:dyDescent="0.2">
      <c r="A11992" s="8">
        <v>44621</v>
      </c>
      <c r="B11992" s="6">
        <v>122908</v>
      </c>
      <c r="C11992" t="str">
        <f>_xlfn.XLOOKUP($B11992,Enrollees!$A$2:$A$10000,Enrollees!$B$2:$B$10000)</f>
        <v>Goodwill Employee</v>
      </c>
      <c r="D11992" t="str">
        <f>_xlfn.XLOOKUP(B11992,Enrollees!A:A,Enrollees!C:C)</f>
        <v>xx</v>
      </c>
    </row>
    <row r="11993" spans="1:4" x14ac:dyDescent="0.2">
      <c r="A11993" s="8">
        <v>44621</v>
      </c>
      <c r="B11993" s="6">
        <v>122905</v>
      </c>
      <c r="C11993" t="str">
        <f>_xlfn.XLOOKUP($B11993,Enrollees!$A$2:$A$10000,Enrollees!$B$2:$B$10000)</f>
        <v>Goodwill Employee</v>
      </c>
      <c r="D11993" t="str">
        <f>_xlfn.XLOOKUP(B11993,Enrollees!A:A,Enrollees!C:C)</f>
        <v>xx</v>
      </c>
    </row>
    <row r="11994" spans="1:4" x14ac:dyDescent="0.2">
      <c r="A11994" s="8">
        <v>44621</v>
      </c>
      <c r="B11994" s="6">
        <v>122902</v>
      </c>
      <c r="C11994" t="str">
        <f>_xlfn.XLOOKUP($B11994,Enrollees!$A$2:$A$10000,Enrollees!$B$2:$B$10000)</f>
        <v>Goodwill Employee</v>
      </c>
      <c r="D11994" t="str">
        <f>_xlfn.XLOOKUP(B11994,Enrollees!A:A,Enrollees!C:C)</f>
        <v>xx</v>
      </c>
    </row>
    <row r="11995" spans="1:4" x14ac:dyDescent="0.2">
      <c r="A11995" s="8">
        <v>44621</v>
      </c>
      <c r="B11995" s="6">
        <v>122901</v>
      </c>
      <c r="C11995" t="str">
        <f>_xlfn.XLOOKUP($B11995,Enrollees!$A$2:$A$10000,Enrollees!$B$2:$B$10000)</f>
        <v>Goodwill Employee</v>
      </c>
      <c r="D11995" t="str">
        <f>_xlfn.XLOOKUP(B11995,Enrollees!A:A,Enrollees!C:C)</f>
        <v>xx</v>
      </c>
    </row>
    <row r="11996" spans="1:4" x14ac:dyDescent="0.2">
      <c r="A11996" s="8">
        <v>44621</v>
      </c>
      <c r="B11996" s="6">
        <v>122898</v>
      </c>
      <c r="C11996" t="str">
        <f>_xlfn.XLOOKUP($B11996,Enrollees!$A$2:$A$10000,Enrollees!$B$2:$B$10000)</f>
        <v>Goodwill Employee</v>
      </c>
      <c r="D11996" t="str">
        <f>_xlfn.XLOOKUP(B11996,Enrollees!A:A,Enrollees!C:C)</f>
        <v>xx</v>
      </c>
    </row>
    <row r="11997" spans="1:4" x14ac:dyDescent="0.2">
      <c r="A11997" s="8">
        <v>44621</v>
      </c>
      <c r="B11997" s="6">
        <v>122901</v>
      </c>
      <c r="C11997" t="str">
        <f>_xlfn.XLOOKUP($B11997,Enrollees!$A$2:$A$10000,Enrollees!$B$2:$B$10000)</f>
        <v>Goodwill Employee</v>
      </c>
      <c r="D11997" t="str">
        <f>_xlfn.XLOOKUP(B11997,Enrollees!A:A,Enrollees!C:C)</f>
        <v>xx</v>
      </c>
    </row>
    <row r="11998" spans="1:4" x14ac:dyDescent="0.2">
      <c r="A11998" s="8">
        <v>44621</v>
      </c>
      <c r="B11998" s="6">
        <v>122908</v>
      </c>
      <c r="C11998" t="str">
        <f>_xlfn.XLOOKUP($B11998,Enrollees!$A$2:$A$10000,Enrollees!$B$2:$B$10000)</f>
        <v>Goodwill Employee</v>
      </c>
      <c r="D11998" t="str">
        <f>_xlfn.XLOOKUP(B11998,Enrollees!A:A,Enrollees!C:C)</f>
        <v>xx</v>
      </c>
    </row>
    <row r="11999" spans="1:4" x14ac:dyDescent="0.2">
      <c r="A11999" s="8">
        <v>44621</v>
      </c>
      <c r="B11999" s="6">
        <v>122907</v>
      </c>
      <c r="C11999" t="str">
        <f>_xlfn.XLOOKUP($B11999,Enrollees!$A$2:$A$10000,Enrollees!$B$2:$B$10000)</f>
        <v>Goodwill Employee</v>
      </c>
      <c r="D11999" t="str">
        <f>_xlfn.XLOOKUP(B11999,Enrollees!A:A,Enrollees!C:C)</f>
        <v>xx</v>
      </c>
    </row>
    <row r="12000" spans="1:4" x14ac:dyDescent="0.2">
      <c r="A12000" s="8">
        <v>44621</v>
      </c>
      <c r="B12000" s="6">
        <v>122907</v>
      </c>
      <c r="C12000" t="str">
        <f>_xlfn.XLOOKUP($B12000,Enrollees!$A$2:$A$10000,Enrollees!$B$2:$B$10000)</f>
        <v>Goodwill Employee</v>
      </c>
      <c r="D12000" t="str">
        <f>_xlfn.XLOOKUP(B12000,Enrollees!A:A,Enrollees!C:C)</f>
        <v>xx</v>
      </c>
    </row>
    <row r="12001" spans="1:4" x14ac:dyDescent="0.2">
      <c r="A12001" s="8">
        <v>44621</v>
      </c>
      <c r="B12001" s="6">
        <v>122902</v>
      </c>
      <c r="C12001" t="str">
        <f>_xlfn.XLOOKUP($B12001,Enrollees!$A$2:$A$10000,Enrollees!$B$2:$B$10000)</f>
        <v>Goodwill Employee</v>
      </c>
      <c r="D12001" t="str">
        <f>_xlfn.XLOOKUP(B12001,Enrollees!A:A,Enrollees!C:C)</f>
        <v>xx</v>
      </c>
    </row>
    <row r="12002" spans="1:4" x14ac:dyDescent="0.2">
      <c r="A12002" s="8">
        <v>44621</v>
      </c>
      <c r="B12002" s="6">
        <v>122902</v>
      </c>
      <c r="C12002" t="str">
        <f>_xlfn.XLOOKUP($B12002,Enrollees!$A$2:$A$10000,Enrollees!$B$2:$B$10000)</f>
        <v>Goodwill Employee</v>
      </c>
      <c r="D12002" t="str">
        <f>_xlfn.XLOOKUP(B12002,Enrollees!A:A,Enrollees!C:C)</f>
        <v>xx</v>
      </c>
    </row>
    <row r="12003" spans="1:4" x14ac:dyDescent="0.2">
      <c r="A12003" s="8">
        <v>44621</v>
      </c>
      <c r="B12003" s="6">
        <v>122909</v>
      </c>
      <c r="C12003" t="str">
        <f>_xlfn.XLOOKUP($B12003,Enrollees!$A$2:$A$10000,Enrollees!$B$2:$B$10000)</f>
        <v>Goodwill Employee</v>
      </c>
      <c r="D12003" t="str">
        <f>_xlfn.XLOOKUP(B12003,Enrollees!A:A,Enrollees!C:C)</f>
        <v>xx</v>
      </c>
    </row>
    <row r="12004" spans="1:4" x14ac:dyDescent="0.2">
      <c r="A12004" s="8">
        <v>44621</v>
      </c>
      <c r="B12004" s="6">
        <v>122909</v>
      </c>
      <c r="C12004" t="str">
        <f>_xlfn.XLOOKUP($B12004,Enrollees!$A$2:$A$10000,Enrollees!$B$2:$B$10000)</f>
        <v>Goodwill Employee</v>
      </c>
      <c r="D12004" t="str">
        <f>_xlfn.XLOOKUP(B12004,Enrollees!A:A,Enrollees!C:C)</f>
        <v>xx</v>
      </c>
    </row>
    <row r="12005" spans="1:4" x14ac:dyDescent="0.2">
      <c r="A12005" s="8">
        <v>44621</v>
      </c>
      <c r="B12005" s="6">
        <v>122893</v>
      </c>
      <c r="C12005" t="str">
        <f>_xlfn.XLOOKUP($B12005,Enrollees!$A$2:$A$10000,Enrollees!$B$2:$B$10000)</f>
        <v>Goodwill Employee</v>
      </c>
      <c r="D12005" t="str">
        <f>_xlfn.XLOOKUP(B12005,Enrollees!A:A,Enrollees!C:C)</f>
        <v>xx</v>
      </c>
    </row>
    <row r="12006" spans="1:4" x14ac:dyDescent="0.2">
      <c r="A12006" s="8">
        <v>44621</v>
      </c>
      <c r="B12006" s="6">
        <v>122900</v>
      </c>
      <c r="C12006" t="str">
        <f>_xlfn.XLOOKUP($B12006,Enrollees!$A$2:$A$10000,Enrollees!$B$2:$B$10000)</f>
        <v>Goodwill Employee</v>
      </c>
      <c r="D12006" t="str">
        <f>_xlfn.XLOOKUP(B12006,Enrollees!A:A,Enrollees!C:C)</f>
        <v>xx</v>
      </c>
    </row>
    <row r="12007" spans="1:4" x14ac:dyDescent="0.2">
      <c r="A12007" s="8">
        <v>44621</v>
      </c>
      <c r="B12007" s="6">
        <v>122900</v>
      </c>
      <c r="C12007" t="str">
        <f>_xlfn.XLOOKUP($B12007,Enrollees!$A$2:$A$10000,Enrollees!$B$2:$B$10000)</f>
        <v>Goodwill Employee</v>
      </c>
      <c r="D12007" t="str">
        <f>_xlfn.XLOOKUP(B12007,Enrollees!A:A,Enrollees!C:C)</f>
        <v>xx</v>
      </c>
    </row>
    <row r="12008" spans="1:4" x14ac:dyDescent="0.2">
      <c r="A12008" s="8">
        <v>44621</v>
      </c>
      <c r="B12008" s="6">
        <v>122906</v>
      </c>
      <c r="C12008" t="str">
        <f>_xlfn.XLOOKUP($B12008,Enrollees!$A$2:$A$10000,Enrollees!$B$2:$B$10000)</f>
        <v>Goodwill Employee</v>
      </c>
      <c r="D12008" t="str">
        <f>_xlfn.XLOOKUP(B12008,Enrollees!A:A,Enrollees!C:C)</f>
        <v>xx</v>
      </c>
    </row>
    <row r="12009" spans="1:4" x14ac:dyDescent="0.2">
      <c r="A12009" s="8">
        <v>44621</v>
      </c>
      <c r="B12009" s="6">
        <v>122907</v>
      </c>
      <c r="C12009" t="str">
        <f>_xlfn.XLOOKUP($B12009,Enrollees!$A$2:$A$10000,Enrollees!$B$2:$B$10000)</f>
        <v>Goodwill Employee</v>
      </c>
      <c r="D12009" t="str">
        <f>_xlfn.XLOOKUP(B12009,Enrollees!A:A,Enrollees!C:C)</f>
        <v>xx</v>
      </c>
    </row>
    <row r="12010" spans="1:4" x14ac:dyDescent="0.2">
      <c r="A12010" s="8">
        <v>44621</v>
      </c>
      <c r="B12010" s="6">
        <v>122906</v>
      </c>
      <c r="C12010" t="str">
        <f>_xlfn.XLOOKUP($B12010,Enrollees!$A$2:$A$10000,Enrollees!$B$2:$B$10000)</f>
        <v>Goodwill Employee</v>
      </c>
      <c r="D12010" t="str">
        <f>_xlfn.XLOOKUP(B12010,Enrollees!A:A,Enrollees!C:C)</f>
        <v>xx</v>
      </c>
    </row>
    <row r="12011" spans="1:4" x14ac:dyDescent="0.2">
      <c r="A12011" s="8">
        <v>44621</v>
      </c>
      <c r="B12011" s="6">
        <v>122907</v>
      </c>
      <c r="C12011" t="str">
        <f>_xlfn.XLOOKUP($B12011,Enrollees!$A$2:$A$10000,Enrollees!$B$2:$B$10000)</f>
        <v>Goodwill Employee</v>
      </c>
      <c r="D12011" t="str">
        <f>_xlfn.XLOOKUP(B12011,Enrollees!A:A,Enrollees!C:C)</f>
        <v>xx</v>
      </c>
    </row>
    <row r="12012" spans="1:4" x14ac:dyDescent="0.2">
      <c r="A12012" s="8">
        <v>44621</v>
      </c>
      <c r="B12012" s="6">
        <v>122893</v>
      </c>
      <c r="C12012" t="str">
        <f>_xlfn.XLOOKUP($B12012,Enrollees!$A$2:$A$10000,Enrollees!$B$2:$B$10000)</f>
        <v>Goodwill Employee</v>
      </c>
      <c r="D12012" t="str">
        <f>_xlfn.XLOOKUP(B12012,Enrollees!A:A,Enrollees!C:C)</f>
        <v>xx</v>
      </c>
    </row>
    <row r="12013" spans="1:4" x14ac:dyDescent="0.2">
      <c r="A12013" s="8">
        <v>44621</v>
      </c>
      <c r="B12013" s="6">
        <v>122900</v>
      </c>
      <c r="C12013" t="str">
        <f>_xlfn.XLOOKUP($B12013,Enrollees!$A$2:$A$10000,Enrollees!$B$2:$B$10000)</f>
        <v>Goodwill Employee</v>
      </c>
      <c r="D12013" t="str">
        <f>_xlfn.XLOOKUP(B12013,Enrollees!A:A,Enrollees!C:C)</f>
        <v>xx</v>
      </c>
    </row>
    <row r="12014" spans="1:4" x14ac:dyDescent="0.2">
      <c r="A12014" s="8">
        <v>44621</v>
      </c>
      <c r="B12014" s="6">
        <v>122900</v>
      </c>
      <c r="C12014" t="str">
        <f>_xlfn.XLOOKUP($B12014,Enrollees!$A$2:$A$10000,Enrollees!$B$2:$B$10000)</f>
        <v>Goodwill Employee</v>
      </c>
      <c r="D12014" t="str">
        <f>_xlfn.XLOOKUP(B12014,Enrollees!A:A,Enrollees!C:C)</f>
        <v>xx</v>
      </c>
    </row>
    <row r="12015" spans="1:4" x14ac:dyDescent="0.2">
      <c r="A12015" s="8">
        <v>44621</v>
      </c>
      <c r="B12015" s="6">
        <v>122903</v>
      </c>
      <c r="C12015" t="str">
        <f>_xlfn.XLOOKUP($B12015,Enrollees!$A$2:$A$10000,Enrollees!$B$2:$B$10000)</f>
        <v>Goodwill Employee</v>
      </c>
      <c r="D12015" t="str">
        <f>_xlfn.XLOOKUP(B12015,Enrollees!A:A,Enrollees!C:C)</f>
        <v>xx</v>
      </c>
    </row>
    <row r="12016" spans="1:4" x14ac:dyDescent="0.2">
      <c r="A12016" s="8">
        <v>44621</v>
      </c>
      <c r="B12016" s="6">
        <v>122903</v>
      </c>
      <c r="C12016" t="str">
        <f>_xlfn.XLOOKUP($B12016,Enrollees!$A$2:$A$10000,Enrollees!$B$2:$B$10000)</f>
        <v>Goodwill Employee</v>
      </c>
      <c r="D12016" t="str">
        <f>_xlfn.XLOOKUP(B12016,Enrollees!A:A,Enrollees!C:C)</f>
        <v>xx</v>
      </c>
    </row>
    <row r="12017" spans="1:4" x14ac:dyDescent="0.2">
      <c r="A12017" s="8">
        <v>44621</v>
      </c>
      <c r="B12017" s="6">
        <v>122901</v>
      </c>
      <c r="C12017" t="str">
        <f>_xlfn.XLOOKUP($B12017,Enrollees!$A$2:$A$10000,Enrollees!$B$2:$B$10000)</f>
        <v>Goodwill Employee</v>
      </c>
      <c r="D12017" t="str">
        <f>_xlfn.XLOOKUP(B12017,Enrollees!A:A,Enrollees!C:C)</f>
        <v>xx</v>
      </c>
    </row>
    <row r="12018" spans="1:4" x14ac:dyDescent="0.2">
      <c r="A12018" s="8">
        <v>44621</v>
      </c>
      <c r="B12018" s="6">
        <v>122901</v>
      </c>
      <c r="C12018" t="str">
        <f>_xlfn.XLOOKUP($B12018,Enrollees!$A$2:$A$10000,Enrollees!$B$2:$B$10000)</f>
        <v>Goodwill Employee</v>
      </c>
      <c r="D12018" t="str">
        <f>_xlfn.XLOOKUP(B12018,Enrollees!A:A,Enrollees!C:C)</f>
        <v>xx</v>
      </c>
    </row>
    <row r="12019" spans="1:4" x14ac:dyDescent="0.2">
      <c r="A12019" s="8">
        <v>44621</v>
      </c>
      <c r="B12019" s="6">
        <v>122902</v>
      </c>
      <c r="C12019" t="str">
        <f>_xlfn.XLOOKUP($B12019,Enrollees!$A$2:$A$10000,Enrollees!$B$2:$B$10000)</f>
        <v>Goodwill Employee</v>
      </c>
      <c r="D12019" t="str">
        <f>_xlfn.XLOOKUP(B12019,Enrollees!A:A,Enrollees!C:C)</f>
        <v>xx</v>
      </c>
    </row>
    <row r="12020" spans="1:4" x14ac:dyDescent="0.2">
      <c r="A12020" s="8">
        <v>44621</v>
      </c>
      <c r="B12020" s="6">
        <v>122908</v>
      </c>
      <c r="C12020" t="str">
        <f>_xlfn.XLOOKUP($B12020,Enrollees!$A$2:$A$10000,Enrollees!$B$2:$B$10000)</f>
        <v>Goodwill Employee</v>
      </c>
      <c r="D12020" t="str">
        <f>_xlfn.XLOOKUP(B12020,Enrollees!A:A,Enrollees!C:C)</f>
        <v>xx</v>
      </c>
    </row>
    <row r="12021" spans="1:4" x14ac:dyDescent="0.2">
      <c r="A12021" s="8">
        <v>44621</v>
      </c>
      <c r="B12021" s="6">
        <v>122902</v>
      </c>
      <c r="C12021" t="str">
        <f>_xlfn.XLOOKUP($B12021,Enrollees!$A$2:$A$10000,Enrollees!$B$2:$B$10000)</f>
        <v>Goodwill Employee</v>
      </c>
      <c r="D12021" t="str">
        <f>_xlfn.XLOOKUP(B12021,Enrollees!A:A,Enrollees!C:C)</f>
        <v>xx</v>
      </c>
    </row>
    <row r="12022" spans="1:4" x14ac:dyDescent="0.2">
      <c r="A12022" s="8">
        <v>44621</v>
      </c>
      <c r="B12022" s="6">
        <v>122908</v>
      </c>
      <c r="C12022" t="str">
        <f>_xlfn.XLOOKUP($B12022,Enrollees!$A$2:$A$10000,Enrollees!$B$2:$B$10000)</f>
        <v>Goodwill Employee</v>
      </c>
      <c r="D12022" t="str">
        <f>_xlfn.XLOOKUP(B12022,Enrollees!A:A,Enrollees!C:C)</f>
        <v>xx</v>
      </c>
    </row>
    <row r="12023" spans="1:4" x14ac:dyDescent="0.2">
      <c r="A12023" s="8">
        <v>44621</v>
      </c>
      <c r="B12023" s="6">
        <v>122906</v>
      </c>
      <c r="C12023" t="str">
        <f>_xlfn.XLOOKUP($B12023,Enrollees!$A$2:$A$10000,Enrollees!$B$2:$B$10000)</f>
        <v>Goodwill Employee</v>
      </c>
      <c r="D12023" t="str">
        <f>_xlfn.XLOOKUP(B12023,Enrollees!A:A,Enrollees!C:C)</f>
        <v>xx</v>
      </c>
    </row>
    <row r="12024" spans="1:4" x14ac:dyDescent="0.2">
      <c r="A12024" s="8">
        <v>44621</v>
      </c>
      <c r="B12024" s="6">
        <v>122906</v>
      </c>
      <c r="C12024" t="str">
        <f>_xlfn.XLOOKUP($B12024,Enrollees!$A$2:$A$10000,Enrollees!$B$2:$B$10000)</f>
        <v>Goodwill Employee</v>
      </c>
      <c r="D12024" t="str">
        <f>_xlfn.XLOOKUP(B12024,Enrollees!A:A,Enrollees!C:C)</f>
        <v>xx</v>
      </c>
    </row>
    <row r="12025" spans="1:4" x14ac:dyDescent="0.2">
      <c r="A12025" s="8">
        <v>44621</v>
      </c>
      <c r="B12025" s="6">
        <v>122903</v>
      </c>
      <c r="C12025" t="str">
        <f>_xlfn.XLOOKUP($B12025,Enrollees!$A$2:$A$10000,Enrollees!$B$2:$B$10000)</f>
        <v>Goodwill Employee</v>
      </c>
      <c r="D12025" t="str">
        <f>_xlfn.XLOOKUP(B12025,Enrollees!A:A,Enrollees!C:C)</f>
        <v>xx</v>
      </c>
    </row>
    <row r="12026" spans="1:4" x14ac:dyDescent="0.2">
      <c r="A12026" s="8">
        <v>44621</v>
      </c>
      <c r="B12026" s="6">
        <v>122907</v>
      </c>
      <c r="C12026" t="str">
        <f>_xlfn.XLOOKUP($B12026,Enrollees!$A$2:$A$10000,Enrollees!$B$2:$B$10000)</f>
        <v>Goodwill Employee</v>
      </c>
      <c r="D12026" t="str">
        <f>_xlfn.XLOOKUP(B12026,Enrollees!A:A,Enrollees!C:C)</f>
        <v>xx</v>
      </c>
    </row>
    <row r="12027" spans="1:4" x14ac:dyDescent="0.2">
      <c r="A12027" s="8">
        <v>44621</v>
      </c>
      <c r="B12027" s="6">
        <v>122907</v>
      </c>
      <c r="C12027" t="str">
        <f>_xlfn.XLOOKUP($B12027,Enrollees!$A$2:$A$10000,Enrollees!$B$2:$B$10000)</f>
        <v>Goodwill Employee</v>
      </c>
      <c r="D12027" t="str">
        <f>_xlfn.XLOOKUP(B12027,Enrollees!A:A,Enrollees!C:C)</f>
        <v>xx</v>
      </c>
    </row>
    <row r="12028" spans="1:4" x14ac:dyDescent="0.2">
      <c r="A12028" s="8">
        <v>44621</v>
      </c>
      <c r="B12028" s="6">
        <v>122908</v>
      </c>
      <c r="C12028" t="str">
        <f>_xlfn.XLOOKUP($B12028,Enrollees!$A$2:$A$10000,Enrollees!$B$2:$B$10000)</f>
        <v>Goodwill Employee</v>
      </c>
      <c r="D12028" t="str">
        <f>_xlfn.XLOOKUP(B12028,Enrollees!A:A,Enrollees!C:C)</f>
        <v>xx</v>
      </c>
    </row>
    <row r="12029" spans="1:4" x14ac:dyDescent="0.2">
      <c r="A12029" s="8">
        <v>44621</v>
      </c>
      <c r="B12029" s="6">
        <v>122903</v>
      </c>
      <c r="C12029" t="str">
        <f>_xlfn.XLOOKUP($B12029,Enrollees!$A$2:$A$10000,Enrollees!$B$2:$B$10000)</f>
        <v>Goodwill Employee</v>
      </c>
      <c r="D12029" t="str">
        <f>_xlfn.XLOOKUP(B12029,Enrollees!A:A,Enrollees!C:C)</f>
        <v>xx</v>
      </c>
    </row>
    <row r="12030" spans="1:4" x14ac:dyDescent="0.2">
      <c r="A12030" s="8">
        <v>44621</v>
      </c>
      <c r="B12030" s="6">
        <v>122903</v>
      </c>
      <c r="C12030" t="str">
        <f>_xlfn.XLOOKUP($B12030,Enrollees!$A$2:$A$10000,Enrollees!$B$2:$B$10000)</f>
        <v>Goodwill Employee</v>
      </c>
      <c r="D12030" t="str">
        <f>_xlfn.XLOOKUP(B12030,Enrollees!A:A,Enrollees!C:C)</f>
        <v>xx</v>
      </c>
    </row>
    <row r="12031" spans="1:4" x14ac:dyDescent="0.2">
      <c r="A12031" s="8">
        <v>44621</v>
      </c>
      <c r="B12031" s="6">
        <v>122908</v>
      </c>
      <c r="C12031" t="str">
        <f>_xlfn.XLOOKUP($B12031,Enrollees!$A$2:$A$10000,Enrollees!$B$2:$B$10000)</f>
        <v>Goodwill Employee</v>
      </c>
      <c r="D12031" t="str">
        <f>_xlfn.XLOOKUP(B12031,Enrollees!A:A,Enrollees!C:C)</f>
        <v>xx</v>
      </c>
    </row>
    <row r="12032" spans="1:4" x14ac:dyDescent="0.2">
      <c r="A12032" s="8">
        <v>44621</v>
      </c>
      <c r="B12032" s="6">
        <v>122907</v>
      </c>
      <c r="C12032" t="str">
        <f>_xlfn.XLOOKUP($B12032,Enrollees!$A$2:$A$10000,Enrollees!$B$2:$B$10000)</f>
        <v>Goodwill Employee</v>
      </c>
      <c r="D12032" t="str">
        <f>_xlfn.XLOOKUP(B12032,Enrollees!A:A,Enrollees!C:C)</f>
        <v>xx</v>
      </c>
    </row>
    <row r="12033" spans="1:4" x14ac:dyDescent="0.2">
      <c r="A12033" s="8">
        <v>44621</v>
      </c>
      <c r="B12033" s="6">
        <v>122907</v>
      </c>
      <c r="C12033" t="str">
        <f>_xlfn.XLOOKUP($B12033,Enrollees!$A$2:$A$10000,Enrollees!$B$2:$B$10000)</f>
        <v>Goodwill Employee</v>
      </c>
      <c r="D12033" t="str">
        <f>_xlfn.XLOOKUP(B12033,Enrollees!A:A,Enrollees!C:C)</f>
        <v>xx</v>
      </c>
    </row>
    <row r="12034" spans="1:4" x14ac:dyDescent="0.2">
      <c r="A12034" s="8">
        <v>44621</v>
      </c>
      <c r="B12034" s="6">
        <v>122902</v>
      </c>
      <c r="C12034" t="str">
        <f>_xlfn.XLOOKUP($B12034,Enrollees!$A$2:$A$10000,Enrollees!$B$2:$B$10000)</f>
        <v>Goodwill Employee</v>
      </c>
      <c r="D12034" t="str">
        <f>_xlfn.XLOOKUP(B12034,Enrollees!A:A,Enrollees!C:C)</f>
        <v>xx</v>
      </c>
    </row>
    <row r="12035" spans="1:4" x14ac:dyDescent="0.2">
      <c r="A12035" s="8">
        <v>44621</v>
      </c>
      <c r="B12035" s="6">
        <v>122902</v>
      </c>
      <c r="C12035" t="str">
        <f>_xlfn.XLOOKUP($B12035,Enrollees!$A$2:$A$10000,Enrollees!$B$2:$B$10000)</f>
        <v>Goodwill Employee</v>
      </c>
      <c r="D12035" t="str">
        <f>_xlfn.XLOOKUP(B12035,Enrollees!A:A,Enrollees!C:C)</f>
        <v>xx</v>
      </c>
    </row>
    <row r="12036" spans="1:4" x14ac:dyDescent="0.2">
      <c r="A12036" s="8">
        <v>44621</v>
      </c>
      <c r="B12036" s="6">
        <v>122903</v>
      </c>
      <c r="C12036" t="str">
        <f>_xlfn.XLOOKUP($B12036,Enrollees!$A$2:$A$10000,Enrollees!$B$2:$B$10000)</f>
        <v>Goodwill Employee</v>
      </c>
      <c r="D12036" t="str">
        <f>_xlfn.XLOOKUP(B12036,Enrollees!A:A,Enrollees!C:C)</f>
        <v>xx</v>
      </c>
    </row>
    <row r="12037" spans="1:4" x14ac:dyDescent="0.2">
      <c r="A12037" s="8">
        <v>44621</v>
      </c>
      <c r="B12037" s="6">
        <v>122906</v>
      </c>
      <c r="C12037" t="str">
        <f>_xlfn.XLOOKUP($B12037,Enrollees!$A$2:$A$10000,Enrollees!$B$2:$B$10000)</f>
        <v>Goodwill Employee</v>
      </c>
      <c r="D12037" t="str">
        <f>_xlfn.XLOOKUP(B12037,Enrollees!A:A,Enrollees!C:C)</f>
        <v>xx</v>
      </c>
    </row>
    <row r="12038" spans="1:4" x14ac:dyDescent="0.2">
      <c r="A12038" s="8">
        <v>44621</v>
      </c>
      <c r="B12038" s="6">
        <v>122901</v>
      </c>
      <c r="C12038" t="str">
        <f>_xlfn.XLOOKUP($B12038,Enrollees!$A$2:$A$10000,Enrollees!$B$2:$B$10000)</f>
        <v>Goodwill Employee</v>
      </c>
      <c r="D12038" t="str">
        <f>_xlfn.XLOOKUP(B12038,Enrollees!A:A,Enrollees!C:C)</f>
        <v>xx</v>
      </c>
    </row>
    <row r="12039" spans="1:4" x14ac:dyDescent="0.2">
      <c r="A12039" s="8">
        <v>44621</v>
      </c>
      <c r="B12039" s="6">
        <v>122906</v>
      </c>
      <c r="C12039" t="str">
        <f>_xlfn.XLOOKUP($B12039,Enrollees!$A$2:$A$10000,Enrollees!$B$2:$B$10000)</f>
        <v>Goodwill Employee</v>
      </c>
      <c r="D12039" t="str">
        <f>_xlfn.XLOOKUP(B12039,Enrollees!A:A,Enrollees!C:C)</f>
        <v>xx</v>
      </c>
    </row>
    <row r="12040" spans="1:4" x14ac:dyDescent="0.2">
      <c r="A12040" s="8">
        <v>44621</v>
      </c>
      <c r="B12040" s="6">
        <v>122901</v>
      </c>
      <c r="C12040" t="str">
        <f>_xlfn.XLOOKUP($B12040,Enrollees!$A$2:$A$10000,Enrollees!$B$2:$B$10000)</f>
        <v>Goodwill Employee</v>
      </c>
      <c r="D12040" t="str">
        <f>_xlfn.XLOOKUP(B12040,Enrollees!A:A,Enrollees!C:C)</f>
        <v>xx</v>
      </c>
    </row>
    <row r="12041" spans="1:4" x14ac:dyDescent="0.2">
      <c r="A12041" s="8">
        <v>44621</v>
      </c>
      <c r="B12041" s="6">
        <v>122901</v>
      </c>
      <c r="C12041" t="str">
        <f>_xlfn.XLOOKUP($B12041,Enrollees!$A$2:$A$10000,Enrollees!$B$2:$B$10000)</f>
        <v>Goodwill Employee</v>
      </c>
      <c r="D12041" t="str">
        <f>_xlfn.XLOOKUP(B12041,Enrollees!A:A,Enrollees!C:C)</f>
        <v>xx</v>
      </c>
    </row>
    <row r="12042" spans="1:4" x14ac:dyDescent="0.2">
      <c r="A12042" s="8">
        <v>44621</v>
      </c>
      <c r="B12042" s="6">
        <v>122907</v>
      </c>
      <c r="C12042" t="str">
        <f>_xlfn.XLOOKUP($B12042,Enrollees!$A$2:$A$10000,Enrollees!$B$2:$B$10000)</f>
        <v>Goodwill Employee</v>
      </c>
      <c r="D12042" t="str">
        <f>_xlfn.XLOOKUP(B12042,Enrollees!A:A,Enrollees!C:C)</f>
        <v>xx</v>
      </c>
    </row>
    <row r="12043" spans="1:4" x14ac:dyDescent="0.2">
      <c r="A12043" s="8">
        <v>44621</v>
      </c>
      <c r="B12043" s="6">
        <v>122901</v>
      </c>
      <c r="C12043" t="str">
        <f>_xlfn.XLOOKUP($B12043,Enrollees!$A$2:$A$10000,Enrollees!$B$2:$B$10000)</f>
        <v>Goodwill Employee</v>
      </c>
      <c r="D12043" t="str">
        <f>_xlfn.XLOOKUP(B12043,Enrollees!A:A,Enrollees!C:C)</f>
        <v>xx</v>
      </c>
    </row>
    <row r="12044" spans="1:4" x14ac:dyDescent="0.2">
      <c r="A12044" s="8">
        <v>44621</v>
      </c>
      <c r="B12044" s="6">
        <v>122907</v>
      </c>
      <c r="C12044" t="str">
        <f>_xlfn.XLOOKUP($B12044,Enrollees!$A$2:$A$10000,Enrollees!$B$2:$B$10000)</f>
        <v>Goodwill Employee</v>
      </c>
      <c r="D12044" t="str">
        <f>_xlfn.XLOOKUP(B12044,Enrollees!A:A,Enrollees!C:C)</f>
        <v>xx</v>
      </c>
    </row>
    <row r="12045" spans="1:4" x14ac:dyDescent="0.2">
      <c r="A12045" s="8">
        <v>44621</v>
      </c>
      <c r="B12045" s="6">
        <v>122905</v>
      </c>
      <c r="C12045" t="str">
        <f>_xlfn.XLOOKUP($B12045,Enrollees!$A$2:$A$10000,Enrollees!$B$2:$B$10000)</f>
        <v>Goodwill Employee</v>
      </c>
      <c r="D12045" t="str">
        <f>_xlfn.XLOOKUP(B12045,Enrollees!A:A,Enrollees!C:C)</f>
        <v>xx</v>
      </c>
    </row>
    <row r="12046" spans="1:4" x14ac:dyDescent="0.2">
      <c r="A12046" s="8">
        <v>44621</v>
      </c>
      <c r="B12046" s="6">
        <v>122908</v>
      </c>
      <c r="C12046" t="str">
        <f>_xlfn.XLOOKUP($B12046,Enrollees!$A$2:$A$10000,Enrollees!$B$2:$B$10000)</f>
        <v>Goodwill Employee</v>
      </c>
      <c r="D12046" t="str">
        <f>_xlfn.XLOOKUP(B12046,Enrollees!A:A,Enrollees!C:C)</f>
        <v>xx</v>
      </c>
    </row>
    <row r="12047" spans="1:4" x14ac:dyDescent="0.2">
      <c r="A12047" s="8">
        <v>44621</v>
      </c>
      <c r="B12047" s="6">
        <v>122908</v>
      </c>
      <c r="C12047" t="str">
        <f>_xlfn.XLOOKUP($B12047,Enrollees!$A$2:$A$10000,Enrollees!$B$2:$B$10000)</f>
        <v>Goodwill Employee</v>
      </c>
      <c r="D12047" t="str">
        <f>_xlfn.XLOOKUP(B12047,Enrollees!A:A,Enrollees!C:C)</f>
        <v>xx</v>
      </c>
    </row>
    <row r="12048" spans="1:4" x14ac:dyDescent="0.2">
      <c r="A12048" s="8">
        <v>44621</v>
      </c>
      <c r="B12048" s="6">
        <v>122905</v>
      </c>
      <c r="C12048" t="str">
        <f>_xlfn.XLOOKUP($B12048,Enrollees!$A$2:$A$10000,Enrollees!$B$2:$B$10000)</f>
        <v>Goodwill Employee</v>
      </c>
      <c r="D12048" t="str">
        <f>_xlfn.XLOOKUP(B12048,Enrollees!A:A,Enrollees!C:C)</f>
        <v>xx</v>
      </c>
    </row>
    <row r="12049" spans="1:4" x14ac:dyDescent="0.2">
      <c r="A12049" s="8">
        <v>44621</v>
      </c>
      <c r="B12049" s="6">
        <v>122906</v>
      </c>
      <c r="C12049" t="str">
        <f>_xlfn.XLOOKUP($B12049,Enrollees!$A$2:$A$10000,Enrollees!$B$2:$B$10000)</f>
        <v>Goodwill Employee</v>
      </c>
      <c r="D12049" t="str">
        <f>_xlfn.XLOOKUP(B12049,Enrollees!A:A,Enrollees!C:C)</f>
        <v>xx</v>
      </c>
    </row>
    <row r="12050" spans="1:4" x14ac:dyDescent="0.2">
      <c r="A12050" s="8">
        <v>44621</v>
      </c>
      <c r="B12050" s="6">
        <v>122901</v>
      </c>
      <c r="C12050" t="str">
        <f>_xlfn.XLOOKUP($B12050,Enrollees!$A$2:$A$10000,Enrollees!$B$2:$B$10000)</f>
        <v>Goodwill Employee</v>
      </c>
      <c r="D12050" t="str">
        <f>_xlfn.XLOOKUP(B12050,Enrollees!A:A,Enrollees!C:C)</f>
        <v>xx</v>
      </c>
    </row>
    <row r="12051" spans="1:4" x14ac:dyDescent="0.2">
      <c r="A12051" s="8">
        <v>44621</v>
      </c>
      <c r="B12051" s="6">
        <v>122901</v>
      </c>
      <c r="C12051" t="str">
        <f>_xlfn.XLOOKUP($B12051,Enrollees!$A$2:$A$10000,Enrollees!$B$2:$B$10000)</f>
        <v>Goodwill Employee</v>
      </c>
      <c r="D12051" t="str">
        <f>_xlfn.XLOOKUP(B12051,Enrollees!A:A,Enrollees!C:C)</f>
        <v>xx</v>
      </c>
    </row>
    <row r="12052" spans="1:4" x14ac:dyDescent="0.2">
      <c r="A12052" s="8">
        <v>44621</v>
      </c>
      <c r="B12052" s="6">
        <v>122906</v>
      </c>
      <c r="C12052" t="str">
        <f>_xlfn.XLOOKUP($B12052,Enrollees!$A$2:$A$10000,Enrollees!$B$2:$B$10000)</f>
        <v>Goodwill Employee</v>
      </c>
      <c r="D12052" t="str">
        <f>_xlfn.XLOOKUP(B12052,Enrollees!A:A,Enrollees!C:C)</f>
        <v>xx</v>
      </c>
    </row>
    <row r="12053" spans="1:4" x14ac:dyDescent="0.2">
      <c r="A12053" s="8">
        <v>44621</v>
      </c>
      <c r="B12053" s="6">
        <v>122908</v>
      </c>
      <c r="C12053" t="str">
        <f>_xlfn.XLOOKUP($B12053,Enrollees!$A$2:$A$10000,Enrollees!$B$2:$B$10000)</f>
        <v>Goodwill Employee</v>
      </c>
      <c r="D12053" t="str">
        <f>_xlfn.XLOOKUP(B12053,Enrollees!A:A,Enrollees!C:C)</f>
        <v>xx</v>
      </c>
    </row>
    <row r="12054" spans="1:4" x14ac:dyDescent="0.2">
      <c r="A12054" s="8">
        <v>44621</v>
      </c>
      <c r="B12054" s="6">
        <v>122906</v>
      </c>
      <c r="C12054" t="str">
        <f>_xlfn.XLOOKUP($B12054,Enrollees!$A$2:$A$10000,Enrollees!$B$2:$B$10000)</f>
        <v>Goodwill Employee</v>
      </c>
      <c r="D12054" t="str">
        <f>_xlfn.XLOOKUP(B12054,Enrollees!A:A,Enrollees!C:C)</f>
        <v>xx</v>
      </c>
    </row>
    <row r="12055" spans="1:4" x14ac:dyDescent="0.2">
      <c r="A12055" s="8">
        <v>44621</v>
      </c>
      <c r="B12055" s="6">
        <v>122906</v>
      </c>
      <c r="C12055" t="str">
        <f>_xlfn.XLOOKUP($B12055,Enrollees!$A$2:$A$10000,Enrollees!$B$2:$B$10000)</f>
        <v>Goodwill Employee</v>
      </c>
      <c r="D12055" t="str">
        <f>_xlfn.XLOOKUP(B12055,Enrollees!A:A,Enrollees!C:C)</f>
        <v>xx</v>
      </c>
    </row>
    <row r="12056" spans="1:4" x14ac:dyDescent="0.2">
      <c r="A12056" s="8">
        <v>44621</v>
      </c>
      <c r="B12056" s="6">
        <v>122907</v>
      </c>
      <c r="C12056" t="str">
        <f>_xlfn.XLOOKUP($B12056,Enrollees!$A$2:$A$10000,Enrollees!$B$2:$B$10000)</f>
        <v>Goodwill Employee</v>
      </c>
      <c r="D12056" t="str">
        <f>_xlfn.XLOOKUP(B12056,Enrollees!A:A,Enrollees!C:C)</f>
        <v>xx</v>
      </c>
    </row>
    <row r="12057" spans="1:4" x14ac:dyDescent="0.2">
      <c r="A12057" s="8">
        <v>44621</v>
      </c>
      <c r="B12057" s="6">
        <v>122907</v>
      </c>
      <c r="C12057" t="str">
        <f>_xlfn.XLOOKUP($B12057,Enrollees!$A$2:$A$10000,Enrollees!$B$2:$B$10000)</f>
        <v>Goodwill Employee</v>
      </c>
      <c r="D12057" t="str">
        <f>_xlfn.XLOOKUP(B12057,Enrollees!A:A,Enrollees!C:C)</f>
        <v>xx</v>
      </c>
    </row>
    <row r="12058" spans="1:4" x14ac:dyDescent="0.2">
      <c r="A12058" s="8">
        <v>44621</v>
      </c>
      <c r="B12058" s="6">
        <v>122907</v>
      </c>
      <c r="C12058" t="str">
        <f>_xlfn.XLOOKUP($B12058,Enrollees!$A$2:$A$10000,Enrollees!$B$2:$B$10000)</f>
        <v>Goodwill Employee</v>
      </c>
      <c r="D12058" t="str">
        <f>_xlfn.XLOOKUP(B12058,Enrollees!A:A,Enrollees!C:C)</f>
        <v>xx</v>
      </c>
    </row>
    <row r="12059" spans="1:4" x14ac:dyDescent="0.2">
      <c r="A12059" s="8">
        <v>44621</v>
      </c>
      <c r="B12059" s="6">
        <v>122906</v>
      </c>
      <c r="C12059" t="str">
        <f>_xlfn.XLOOKUP($B12059,Enrollees!$A$2:$A$10000,Enrollees!$B$2:$B$10000)</f>
        <v>Goodwill Employee</v>
      </c>
      <c r="D12059" t="str">
        <f>_xlfn.XLOOKUP(B12059,Enrollees!A:A,Enrollees!C:C)</f>
        <v>xx</v>
      </c>
    </row>
    <row r="12060" spans="1:4" x14ac:dyDescent="0.2">
      <c r="A12060" s="8">
        <v>44621</v>
      </c>
      <c r="B12060" s="6">
        <v>122906</v>
      </c>
      <c r="C12060" t="str">
        <f>_xlfn.XLOOKUP($B12060,Enrollees!$A$2:$A$10000,Enrollees!$B$2:$B$10000)</f>
        <v>Goodwill Employee</v>
      </c>
      <c r="D12060" t="str">
        <f>_xlfn.XLOOKUP(B12060,Enrollees!A:A,Enrollees!C:C)</f>
        <v>xx</v>
      </c>
    </row>
    <row r="12061" spans="1:4" x14ac:dyDescent="0.2">
      <c r="A12061" s="8">
        <v>44621</v>
      </c>
      <c r="B12061" s="6">
        <v>122907</v>
      </c>
      <c r="C12061" t="str">
        <f>_xlfn.XLOOKUP($B12061,Enrollees!$A$2:$A$10000,Enrollees!$B$2:$B$10000)</f>
        <v>Goodwill Employee</v>
      </c>
      <c r="D12061" t="str">
        <f>_xlfn.XLOOKUP(B12061,Enrollees!A:A,Enrollees!C:C)</f>
        <v>xx</v>
      </c>
    </row>
    <row r="12062" spans="1:4" x14ac:dyDescent="0.2">
      <c r="A12062" s="8">
        <v>44621</v>
      </c>
      <c r="B12062" s="6">
        <v>122907</v>
      </c>
      <c r="C12062" t="str">
        <f>_xlfn.XLOOKUP($B12062,Enrollees!$A$2:$A$10000,Enrollees!$B$2:$B$10000)</f>
        <v>Goodwill Employee</v>
      </c>
      <c r="D12062" t="str">
        <f>_xlfn.XLOOKUP(B12062,Enrollees!A:A,Enrollees!C:C)</f>
        <v>xx</v>
      </c>
    </row>
    <row r="12063" spans="1:4" x14ac:dyDescent="0.2">
      <c r="A12063" s="8">
        <v>44621</v>
      </c>
      <c r="B12063" s="6">
        <v>122907</v>
      </c>
      <c r="C12063" t="str">
        <f>_xlfn.XLOOKUP($B12063,Enrollees!$A$2:$A$10000,Enrollees!$B$2:$B$10000)</f>
        <v>Goodwill Employee</v>
      </c>
      <c r="D12063" t="str">
        <f>_xlfn.XLOOKUP(B12063,Enrollees!A:A,Enrollees!C:C)</f>
        <v>xx</v>
      </c>
    </row>
    <row r="12064" spans="1:4" x14ac:dyDescent="0.2">
      <c r="A12064" s="8">
        <v>44621</v>
      </c>
      <c r="B12064" s="6">
        <v>122901</v>
      </c>
      <c r="C12064" t="str">
        <f>_xlfn.XLOOKUP($B12064,Enrollees!$A$2:$A$10000,Enrollees!$B$2:$B$10000)</f>
        <v>Goodwill Employee</v>
      </c>
      <c r="D12064" t="str">
        <f>_xlfn.XLOOKUP(B12064,Enrollees!A:A,Enrollees!C:C)</f>
        <v>xx</v>
      </c>
    </row>
    <row r="12065" spans="1:4" x14ac:dyDescent="0.2">
      <c r="A12065" s="8">
        <v>44621</v>
      </c>
      <c r="B12065" s="6">
        <v>122903</v>
      </c>
      <c r="C12065" t="str">
        <f>_xlfn.XLOOKUP($B12065,Enrollees!$A$2:$A$10000,Enrollees!$B$2:$B$10000)</f>
        <v>Goodwill Employee</v>
      </c>
      <c r="D12065" t="str">
        <f>_xlfn.XLOOKUP(B12065,Enrollees!A:A,Enrollees!C:C)</f>
        <v>xx</v>
      </c>
    </row>
    <row r="12066" spans="1:4" x14ac:dyDescent="0.2">
      <c r="A12066" s="8">
        <v>44621</v>
      </c>
      <c r="B12066" s="6">
        <v>122901</v>
      </c>
      <c r="C12066" t="str">
        <f>_xlfn.XLOOKUP($B12066,Enrollees!$A$2:$A$10000,Enrollees!$B$2:$B$10000)</f>
        <v>Goodwill Employee</v>
      </c>
      <c r="D12066" t="str">
        <f>_xlfn.XLOOKUP(B12066,Enrollees!A:A,Enrollees!C:C)</f>
        <v>xx</v>
      </c>
    </row>
    <row r="12067" spans="1:4" x14ac:dyDescent="0.2">
      <c r="A12067" s="8">
        <v>44621</v>
      </c>
      <c r="B12067" s="6">
        <v>122906</v>
      </c>
      <c r="C12067" t="str">
        <f>_xlfn.XLOOKUP($B12067,Enrollees!$A$2:$A$10000,Enrollees!$B$2:$B$10000)</f>
        <v>Goodwill Employee</v>
      </c>
      <c r="D12067" t="str">
        <f>_xlfn.XLOOKUP(B12067,Enrollees!A:A,Enrollees!C:C)</f>
        <v>xx</v>
      </c>
    </row>
    <row r="12068" spans="1:4" x14ac:dyDescent="0.2">
      <c r="A12068" s="8">
        <v>44621</v>
      </c>
      <c r="B12068" s="6">
        <v>122906</v>
      </c>
      <c r="C12068" t="str">
        <f>_xlfn.XLOOKUP($B12068,Enrollees!$A$2:$A$10000,Enrollees!$B$2:$B$10000)</f>
        <v>Goodwill Employee</v>
      </c>
      <c r="D12068" t="str">
        <f>_xlfn.XLOOKUP(B12068,Enrollees!A:A,Enrollees!C:C)</f>
        <v>xx</v>
      </c>
    </row>
    <row r="12069" spans="1:4" x14ac:dyDescent="0.2">
      <c r="A12069" s="8">
        <v>44621</v>
      </c>
      <c r="B12069" s="6">
        <v>122907</v>
      </c>
      <c r="C12069" t="str">
        <f>_xlfn.XLOOKUP($B12069,Enrollees!$A$2:$A$10000,Enrollees!$B$2:$B$10000)</f>
        <v>Goodwill Employee</v>
      </c>
      <c r="D12069" t="str">
        <f>_xlfn.XLOOKUP(B12069,Enrollees!A:A,Enrollees!C:C)</f>
        <v>xx</v>
      </c>
    </row>
    <row r="12070" spans="1:4" x14ac:dyDescent="0.2">
      <c r="A12070" s="8">
        <v>44621</v>
      </c>
      <c r="B12070" s="6">
        <v>122907</v>
      </c>
      <c r="C12070" t="str">
        <f>_xlfn.XLOOKUP($B12070,Enrollees!$A$2:$A$10000,Enrollees!$B$2:$B$10000)</f>
        <v>Goodwill Employee</v>
      </c>
      <c r="D12070" t="str">
        <f>_xlfn.XLOOKUP(B12070,Enrollees!A:A,Enrollees!C:C)</f>
        <v>xx</v>
      </c>
    </row>
    <row r="12071" spans="1:4" x14ac:dyDescent="0.2">
      <c r="A12071" s="8">
        <v>44621</v>
      </c>
      <c r="B12071" s="6">
        <v>122908</v>
      </c>
      <c r="C12071" t="str">
        <f>_xlfn.XLOOKUP($B12071,Enrollees!$A$2:$A$10000,Enrollees!$B$2:$B$10000)</f>
        <v>Goodwill Employee</v>
      </c>
      <c r="D12071" t="str">
        <f>_xlfn.XLOOKUP(B12071,Enrollees!A:A,Enrollees!C:C)</f>
        <v>xx</v>
      </c>
    </row>
    <row r="12072" spans="1:4" x14ac:dyDescent="0.2">
      <c r="A12072" s="8">
        <v>44621</v>
      </c>
      <c r="B12072" s="6">
        <v>122908</v>
      </c>
      <c r="C12072" t="str">
        <f>_xlfn.XLOOKUP($B12072,Enrollees!$A$2:$A$10000,Enrollees!$B$2:$B$10000)</f>
        <v>Goodwill Employee</v>
      </c>
      <c r="D12072" t="str">
        <f>_xlfn.XLOOKUP(B12072,Enrollees!A:A,Enrollees!C:C)</f>
        <v>xx</v>
      </c>
    </row>
    <row r="12073" spans="1:4" x14ac:dyDescent="0.2">
      <c r="A12073" s="8">
        <v>44621</v>
      </c>
      <c r="B12073" s="6">
        <v>122908</v>
      </c>
      <c r="C12073" t="str">
        <f>_xlfn.XLOOKUP($B12073,Enrollees!$A$2:$A$10000,Enrollees!$B$2:$B$10000)</f>
        <v>Goodwill Employee</v>
      </c>
      <c r="D12073" t="str">
        <f>_xlfn.XLOOKUP(B12073,Enrollees!A:A,Enrollees!C:C)</f>
        <v>xx</v>
      </c>
    </row>
    <row r="12074" spans="1:4" x14ac:dyDescent="0.2">
      <c r="A12074" s="8">
        <v>44621</v>
      </c>
      <c r="B12074" s="6">
        <v>122907</v>
      </c>
      <c r="C12074" t="str">
        <f>_xlfn.XLOOKUP($B12074,Enrollees!$A$2:$A$10000,Enrollees!$B$2:$B$10000)</f>
        <v>Goodwill Employee</v>
      </c>
      <c r="D12074" t="str">
        <f>_xlfn.XLOOKUP(B12074,Enrollees!A:A,Enrollees!C:C)</f>
        <v>xx</v>
      </c>
    </row>
    <row r="12075" spans="1:4" x14ac:dyDescent="0.2">
      <c r="A12075" s="8">
        <v>44621</v>
      </c>
      <c r="B12075" s="6">
        <v>122907</v>
      </c>
      <c r="C12075" t="str">
        <f>_xlfn.XLOOKUP($B12075,Enrollees!$A$2:$A$10000,Enrollees!$B$2:$B$10000)</f>
        <v>Goodwill Employee</v>
      </c>
      <c r="D12075" t="str">
        <f>_xlfn.XLOOKUP(B12075,Enrollees!A:A,Enrollees!C:C)</f>
        <v>xx</v>
      </c>
    </row>
    <row r="12076" spans="1:4" x14ac:dyDescent="0.2">
      <c r="A12076" s="8">
        <v>44621</v>
      </c>
      <c r="B12076" s="6">
        <v>122906</v>
      </c>
      <c r="C12076" t="str">
        <f>_xlfn.XLOOKUP($B12076,Enrollees!$A$2:$A$10000,Enrollees!$B$2:$B$10000)</f>
        <v>Goodwill Employee</v>
      </c>
      <c r="D12076" t="str">
        <f>_xlfn.XLOOKUP(B12076,Enrollees!A:A,Enrollees!C:C)</f>
        <v>xx</v>
      </c>
    </row>
    <row r="12077" spans="1:4" x14ac:dyDescent="0.2">
      <c r="A12077" s="8">
        <v>44621</v>
      </c>
      <c r="B12077" s="6">
        <v>122905</v>
      </c>
      <c r="C12077" t="str">
        <f>_xlfn.XLOOKUP($B12077,Enrollees!$A$2:$A$10000,Enrollees!$B$2:$B$10000)</f>
        <v>Goodwill Employee</v>
      </c>
      <c r="D12077" t="str">
        <f>_xlfn.XLOOKUP(B12077,Enrollees!A:A,Enrollees!C:C)</f>
        <v>xx</v>
      </c>
    </row>
    <row r="12078" spans="1:4" x14ac:dyDescent="0.2">
      <c r="A12078" s="8">
        <v>44621</v>
      </c>
      <c r="B12078" s="6">
        <v>122903</v>
      </c>
      <c r="C12078" t="str">
        <f>_xlfn.XLOOKUP($B12078,Enrollees!$A$2:$A$10000,Enrollees!$B$2:$B$10000)</f>
        <v>Goodwill Employee</v>
      </c>
      <c r="D12078" t="str">
        <f>_xlfn.XLOOKUP(B12078,Enrollees!A:A,Enrollees!C:C)</f>
        <v>xx</v>
      </c>
    </row>
    <row r="12079" spans="1:4" x14ac:dyDescent="0.2">
      <c r="A12079" s="8">
        <v>44621</v>
      </c>
      <c r="B12079" s="6">
        <v>122906</v>
      </c>
      <c r="C12079" t="str">
        <f>_xlfn.XLOOKUP($B12079,Enrollees!$A$2:$A$10000,Enrollees!$B$2:$B$10000)</f>
        <v>Goodwill Employee</v>
      </c>
      <c r="D12079" t="str">
        <f>_xlfn.XLOOKUP(B12079,Enrollees!A:A,Enrollees!C:C)</f>
        <v>xx</v>
      </c>
    </row>
    <row r="12080" spans="1:4" x14ac:dyDescent="0.2">
      <c r="A12080" s="8">
        <v>44621</v>
      </c>
      <c r="B12080" s="6">
        <v>122905</v>
      </c>
      <c r="C12080" t="str">
        <f>_xlfn.XLOOKUP($B12080,Enrollees!$A$2:$A$10000,Enrollees!$B$2:$B$10000)</f>
        <v>Goodwill Employee</v>
      </c>
      <c r="D12080" t="str">
        <f>_xlfn.XLOOKUP(B12080,Enrollees!A:A,Enrollees!C:C)</f>
        <v>xx</v>
      </c>
    </row>
    <row r="12081" spans="1:4" x14ac:dyDescent="0.2">
      <c r="A12081" s="8">
        <v>44621</v>
      </c>
      <c r="B12081" s="6">
        <v>122901</v>
      </c>
      <c r="C12081" t="str">
        <f>_xlfn.XLOOKUP($B12081,Enrollees!$A$2:$A$10000,Enrollees!$B$2:$B$10000)</f>
        <v>Goodwill Employee</v>
      </c>
      <c r="D12081" t="str">
        <f>_xlfn.XLOOKUP(B12081,Enrollees!A:A,Enrollees!C:C)</f>
        <v>xx</v>
      </c>
    </row>
    <row r="12082" spans="1:4" x14ac:dyDescent="0.2">
      <c r="A12082" s="8">
        <v>44621</v>
      </c>
      <c r="B12082" s="6">
        <v>122901</v>
      </c>
      <c r="C12082" t="str">
        <f>_xlfn.XLOOKUP($B12082,Enrollees!$A$2:$A$10000,Enrollees!$B$2:$B$10000)</f>
        <v>Goodwill Employee</v>
      </c>
      <c r="D12082" t="str">
        <f>_xlfn.XLOOKUP(B12082,Enrollees!A:A,Enrollees!C:C)</f>
        <v>xx</v>
      </c>
    </row>
    <row r="12083" spans="1:4" x14ac:dyDescent="0.2">
      <c r="A12083" s="8">
        <v>44621</v>
      </c>
      <c r="B12083" s="6">
        <v>122907</v>
      </c>
      <c r="C12083" t="str">
        <f>_xlfn.XLOOKUP($B12083,Enrollees!$A$2:$A$10000,Enrollees!$B$2:$B$10000)</f>
        <v>Goodwill Employee</v>
      </c>
      <c r="D12083" t="str">
        <f>_xlfn.XLOOKUP(B12083,Enrollees!A:A,Enrollees!C:C)</f>
        <v>xx</v>
      </c>
    </row>
    <row r="12084" spans="1:4" x14ac:dyDescent="0.2">
      <c r="A12084" s="8">
        <v>44621</v>
      </c>
      <c r="B12084" s="6">
        <v>122907</v>
      </c>
      <c r="C12084" t="str">
        <f>_xlfn.XLOOKUP($B12084,Enrollees!$A$2:$A$10000,Enrollees!$B$2:$B$10000)</f>
        <v>Goodwill Employee</v>
      </c>
      <c r="D12084" t="str">
        <f>_xlfn.XLOOKUP(B12084,Enrollees!A:A,Enrollees!C:C)</f>
        <v>xx</v>
      </c>
    </row>
    <row r="12085" spans="1:4" x14ac:dyDescent="0.2">
      <c r="A12085" s="8">
        <v>44621</v>
      </c>
      <c r="B12085" s="6">
        <v>122901</v>
      </c>
      <c r="C12085" t="str">
        <f>_xlfn.XLOOKUP($B12085,Enrollees!$A$2:$A$10000,Enrollees!$B$2:$B$10000)</f>
        <v>Goodwill Employee</v>
      </c>
      <c r="D12085" t="str">
        <f>_xlfn.XLOOKUP(B12085,Enrollees!A:A,Enrollees!C:C)</f>
        <v>xx</v>
      </c>
    </row>
    <row r="12086" spans="1:4" x14ac:dyDescent="0.2">
      <c r="A12086" s="8">
        <v>44621</v>
      </c>
      <c r="B12086" s="6">
        <v>122901</v>
      </c>
      <c r="C12086" t="str">
        <f>_xlfn.XLOOKUP($B12086,Enrollees!$A$2:$A$10000,Enrollees!$B$2:$B$10000)</f>
        <v>Goodwill Employee</v>
      </c>
      <c r="D12086" t="str">
        <f>_xlfn.XLOOKUP(B12086,Enrollees!A:A,Enrollees!C:C)</f>
        <v>xx</v>
      </c>
    </row>
    <row r="12087" spans="1:4" x14ac:dyDescent="0.2">
      <c r="A12087" s="8">
        <v>44621</v>
      </c>
      <c r="B12087" s="6">
        <v>122903</v>
      </c>
      <c r="C12087" t="str">
        <f>_xlfn.XLOOKUP($B12087,Enrollees!$A$2:$A$10000,Enrollees!$B$2:$B$10000)</f>
        <v>Goodwill Employee</v>
      </c>
      <c r="D12087" t="str">
        <f>_xlfn.XLOOKUP(B12087,Enrollees!A:A,Enrollees!C:C)</f>
        <v>xx</v>
      </c>
    </row>
    <row r="12088" spans="1:4" x14ac:dyDescent="0.2">
      <c r="A12088" s="8">
        <v>44621</v>
      </c>
      <c r="B12088" s="6">
        <v>122901</v>
      </c>
      <c r="C12088" t="str">
        <f>_xlfn.XLOOKUP($B12088,Enrollees!$A$2:$A$10000,Enrollees!$B$2:$B$10000)</f>
        <v>Goodwill Employee</v>
      </c>
      <c r="D12088" t="str">
        <f>_xlfn.XLOOKUP(B12088,Enrollees!A:A,Enrollees!C:C)</f>
        <v>xx</v>
      </c>
    </row>
    <row r="12089" spans="1:4" x14ac:dyDescent="0.2">
      <c r="A12089" s="8">
        <v>44621</v>
      </c>
      <c r="B12089" s="6">
        <v>122901</v>
      </c>
      <c r="C12089" t="str">
        <f>_xlfn.XLOOKUP($B12089,Enrollees!$A$2:$A$10000,Enrollees!$B$2:$B$10000)</f>
        <v>Goodwill Employee</v>
      </c>
      <c r="D12089" t="str">
        <f>_xlfn.XLOOKUP(B12089,Enrollees!A:A,Enrollees!C:C)</f>
        <v>xx</v>
      </c>
    </row>
    <row r="12090" spans="1:4" x14ac:dyDescent="0.2">
      <c r="A12090" s="8">
        <v>44621</v>
      </c>
      <c r="B12090" s="6">
        <v>122901</v>
      </c>
      <c r="C12090" t="str">
        <f>_xlfn.XLOOKUP($B12090,Enrollees!$A$2:$A$10000,Enrollees!$B$2:$B$10000)</f>
        <v>Goodwill Employee</v>
      </c>
      <c r="D12090" t="str">
        <f>_xlfn.XLOOKUP(B12090,Enrollees!A:A,Enrollees!C:C)</f>
        <v>xx</v>
      </c>
    </row>
    <row r="12091" spans="1:4" x14ac:dyDescent="0.2">
      <c r="A12091" s="8">
        <v>44621</v>
      </c>
      <c r="B12091" s="6">
        <v>122901</v>
      </c>
      <c r="C12091" t="str">
        <f>_xlfn.XLOOKUP($B12091,Enrollees!$A$2:$A$10000,Enrollees!$B$2:$B$10000)</f>
        <v>Goodwill Employee</v>
      </c>
      <c r="D12091" t="str">
        <f>_xlfn.XLOOKUP(B12091,Enrollees!A:A,Enrollees!C:C)</f>
        <v>xx</v>
      </c>
    </row>
    <row r="12092" spans="1:4" x14ac:dyDescent="0.2">
      <c r="A12092" s="8">
        <v>44621</v>
      </c>
      <c r="B12092" s="6">
        <v>122906</v>
      </c>
      <c r="C12092" t="str">
        <f>_xlfn.XLOOKUP($B12092,Enrollees!$A$2:$A$10000,Enrollees!$B$2:$B$10000)</f>
        <v>Goodwill Employee</v>
      </c>
      <c r="D12092" t="str">
        <f>_xlfn.XLOOKUP(B12092,Enrollees!A:A,Enrollees!C:C)</f>
        <v>xx</v>
      </c>
    </row>
    <row r="12093" spans="1:4" x14ac:dyDescent="0.2">
      <c r="A12093" s="8">
        <v>44621</v>
      </c>
      <c r="B12093" s="6">
        <v>122906</v>
      </c>
      <c r="C12093" t="str">
        <f>_xlfn.XLOOKUP($B12093,Enrollees!$A$2:$A$10000,Enrollees!$B$2:$B$10000)</f>
        <v>Goodwill Employee</v>
      </c>
      <c r="D12093" t="str">
        <f>_xlfn.XLOOKUP(B12093,Enrollees!A:A,Enrollees!C:C)</f>
        <v>xx</v>
      </c>
    </row>
    <row r="12094" spans="1:4" x14ac:dyDescent="0.2">
      <c r="A12094" s="8">
        <v>44621</v>
      </c>
      <c r="B12094" s="6">
        <v>122907</v>
      </c>
      <c r="C12094" t="str">
        <f>_xlfn.XLOOKUP($B12094,Enrollees!$A$2:$A$10000,Enrollees!$B$2:$B$10000)</f>
        <v>Goodwill Employee</v>
      </c>
      <c r="D12094" t="str">
        <f>_xlfn.XLOOKUP(B12094,Enrollees!A:A,Enrollees!C:C)</f>
        <v>xx</v>
      </c>
    </row>
    <row r="12095" spans="1:4" x14ac:dyDescent="0.2">
      <c r="A12095" s="8">
        <v>44621</v>
      </c>
      <c r="B12095" s="6">
        <v>122907</v>
      </c>
      <c r="C12095" t="str">
        <f>_xlfn.XLOOKUP($B12095,Enrollees!$A$2:$A$10000,Enrollees!$B$2:$B$10000)</f>
        <v>Goodwill Employee</v>
      </c>
      <c r="D12095" t="str">
        <f>_xlfn.XLOOKUP(B12095,Enrollees!A:A,Enrollees!C:C)</f>
        <v>xx</v>
      </c>
    </row>
    <row r="12096" spans="1:4" x14ac:dyDescent="0.2">
      <c r="A12096" s="8">
        <v>44621</v>
      </c>
      <c r="B12096" s="6">
        <v>122904</v>
      </c>
      <c r="C12096" t="str">
        <f>_xlfn.XLOOKUP($B12096,Enrollees!$A$2:$A$10000,Enrollees!$B$2:$B$10000)</f>
        <v>Goodwill Employee</v>
      </c>
      <c r="D12096" t="str">
        <f>_xlfn.XLOOKUP(B12096,Enrollees!A:A,Enrollees!C:C)</f>
        <v>xx</v>
      </c>
    </row>
    <row r="12097" spans="1:4" x14ac:dyDescent="0.2">
      <c r="A12097" s="8">
        <v>44621</v>
      </c>
      <c r="B12097" s="6">
        <v>122906</v>
      </c>
      <c r="C12097" t="str">
        <f>_xlfn.XLOOKUP($B12097,Enrollees!$A$2:$A$10000,Enrollees!$B$2:$B$10000)</f>
        <v>Goodwill Employee</v>
      </c>
      <c r="D12097" t="str">
        <f>_xlfn.XLOOKUP(B12097,Enrollees!A:A,Enrollees!C:C)</f>
        <v>xx</v>
      </c>
    </row>
    <row r="12098" spans="1:4" x14ac:dyDescent="0.2">
      <c r="A12098" s="8">
        <v>44621</v>
      </c>
      <c r="B12098" s="6">
        <v>122906</v>
      </c>
      <c r="C12098" t="str">
        <f>_xlfn.XLOOKUP($B12098,Enrollees!$A$2:$A$10000,Enrollees!$B$2:$B$10000)</f>
        <v>Goodwill Employee</v>
      </c>
      <c r="D12098" t="str">
        <f>_xlfn.XLOOKUP(B12098,Enrollees!A:A,Enrollees!C:C)</f>
        <v>xx</v>
      </c>
    </row>
    <row r="12099" spans="1:4" x14ac:dyDescent="0.2">
      <c r="A12099" s="8">
        <v>44621</v>
      </c>
      <c r="B12099" s="6">
        <v>122905</v>
      </c>
      <c r="C12099" t="str">
        <f>_xlfn.XLOOKUP($B12099,Enrollees!$A$2:$A$10000,Enrollees!$B$2:$B$10000)</f>
        <v>Goodwill Employee</v>
      </c>
      <c r="D12099" t="str">
        <f>_xlfn.XLOOKUP(B12099,Enrollees!A:A,Enrollees!C:C)</f>
        <v>xx</v>
      </c>
    </row>
    <row r="12100" spans="1:4" x14ac:dyDescent="0.2">
      <c r="A12100" s="8">
        <v>44621</v>
      </c>
      <c r="B12100" s="6">
        <v>122901</v>
      </c>
      <c r="C12100" t="str">
        <f>_xlfn.XLOOKUP($B12100,Enrollees!$A$2:$A$10000,Enrollees!$B$2:$B$10000)</f>
        <v>Goodwill Employee</v>
      </c>
      <c r="D12100" t="str">
        <f>_xlfn.XLOOKUP(B12100,Enrollees!A:A,Enrollees!C:C)</f>
        <v>xx</v>
      </c>
    </row>
    <row r="12101" spans="1:4" x14ac:dyDescent="0.2">
      <c r="A12101" s="8">
        <v>44621</v>
      </c>
      <c r="B12101" s="6">
        <v>122901</v>
      </c>
      <c r="C12101" t="str">
        <f>_xlfn.XLOOKUP($B12101,Enrollees!$A$2:$A$10000,Enrollees!$B$2:$B$10000)</f>
        <v>Goodwill Employee</v>
      </c>
      <c r="D12101" t="str">
        <f>_xlfn.XLOOKUP(B12101,Enrollees!A:A,Enrollees!C:C)</f>
        <v>xx</v>
      </c>
    </row>
    <row r="12102" spans="1:4" x14ac:dyDescent="0.2">
      <c r="A12102" s="8">
        <v>44621</v>
      </c>
      <c r="B12102" s="6">
        <v>122905</v>
      </c>
      <c r="C12102" t="str">
        <f>_xlfn.XLOOKUP($B12102,Enrollees!$A$2:$A$10000,Enrollees!$B$2:$B$10000)</f>
        <v>Goodwill Employee</v>
      </c>
      <c r="D12102" t="str">
        <f>_xlfn.XLOOKUP(B12102,Enrollees!A:A,Enrollees!C:C)</f>
        <v>xx</v>
      </c>
    </row>
    <row r="12103" spans="1:4" x14ac:dyDescent="0.2">
      <c r="A12103" s="8">
        <v>44621</v>
      </c>
      <c r="B12103" s="6">
        <v>122903</v>
      </c>
      <c r="C12103" t="str">
        <f>_xlfn.XLOOKUP($B12103,Enrollees!$A$2:$A$10000,Enrollees!$B$2:$B$10000)</f>
        <v>Goodwill Employee</v>
      </c>
      <c r="D12103" t="str">
        <f>_xlfn.XLOOKUP(B12103,Enrollees!A:A,Enrollees!C:C)</f>
        <v>xx</v>
      </c>
    </row>
    <row r="12104" spans="1:4" x14ac:dyDescent="0.2">
      <c r="A12104" s="8">
        <v>44621</v>
      </c>
      <c r="B12104" s="6">
        <v>122901</v>
      </c>
      <c r="C12104" t="str">
        <f>_xlfn.XLOOKUP($B12104,Enrollees!$A$2:$A$10000,Enrollees!$B$2:$B$10000)</f>
        <v>Goodwill Employee</v>
      </c>
      <c r="D12104" t="str">
        <f>_xlfn.XLOOKUP(B12104,Enrollees!A:A,Enrollees!C:C)</f>
        <v>xx</v>
      </c>
    </row>
    <row r="12105" spans="1:4" x14ac:dyDescent="0.2">
      <c r="A12105" s="8">
        <v>44621</v>
      </c>
      <c r="B12105" s="6">
        <v>122901</v>
      </c>
      <c r="C12105" t="str">
        <f>_xlfn.XLOOKUP($B12105,Enrollees!$A$2:$A$10000,Enrollees!$B$2:$B$10000)</f>
        <v>Goodwill Employee</v>
      </c>
      <c r="D12105" t="str">
        <f>_xlfn.XLOOKUP(B12105,Enrollees!A:A,Enrollees!C:C)</f>
        <v>xx</v>
      </c>
    </row>
    <row r="12106" spans="1:4" x14ac:dyDescent="0.2">
      <c r="A12106" s="8">
        <v>44621</v>
      </c>
      <c r="B12106" s="6">
        <v>122906</v>
      </c>
      <c r="C12106" t="str">
        <f>_xlfn.XLOOKUP($B12106,Enrollees!$A$2:$A$10000,Enrollees!$B$2:$B$10000)</f>
        <v>Goodwill Employee</v>
      </c>
      <c r="D12106" t="str">
        <f>_xlfn.XLOOKUP(B12106,Enrollees!A:A,Enrollees!C:C)</f>
        <v>xx</v>
      </c>
    </row>
    <row r="12107" spans="1:4" x14ac:dyDescent="0.2">
      <c r="A12107" s="8">
        <v>44621</v>
      </c>
      <c r="B12107" s="6">
        <v>122906</v>
      </c>
      <c r="C12107" t="str">
        <f>_xlfn.XLOOKUP($B12107,Enrollees!$A$2:$A$10000,Enrollees!$B$2:$B$10000)</f>
        <v>Goodwill Employee</v>
      </c>
      <c r="D12107" t="str">
        <f>_xlfn.XLOOKUP(B12107,Enrollees!A:A,Enrollees!C:C)</f>
        <v>xx</v>
      </c>
    </row>
    <row r="12108" spans="1:4" x14ac:dyDescent="0.2">
      <c r="A12108" s="8">
        <v>44621</v>
      </c>
      <c r="B12108" s="6">
        <v>122903</v>
      </c>
      <c r="C12108" t="str">
        <f>_xlfn.XLOOKUP($B12108,Enrollees!$A$2:$A$10000,Enrollees!$B$2:$B$10000)</f>
        <v>Goodwill Employee</v>
      </c>
      <c r="D12108" t="str">
        <f>_xlfn.XLOOKUP(B12108,Enrollees!A:A,Enrollees!C:C)</f>
        <v>xx</v>
      </c>
    </row>
    <row r="12109" spans="1:4" x14ac:dyDescent="0.2">
      <c r="A12109" s="8">
        <v>44621</v>
      </c>
      <c r="B12109" s="6">
        <v>122903</v>
      </c>
      <c r="C12109" t="str">
        <f>_xlfn.XLOOKUP($B12109,Enrollees!$A$2:$A$10000,Enrollees!$B$2:$B$10000)</f>
        <v>Goodwill Employee</v>
      </c>
      <c r="D12109" t="str">
        <f>_xlfn.XLOOKUP(B12109,Enrollees!A:A,Enrollees!C:C)</f>
        <v>xx</v>
      </c>
    </row>
    <row r="12110" spans="1:4" x14ac:dyDescent="0.2">
      <c r="A12110" s="8">
        <v>44621</v>
      </c>
      <c r="B12110" s="6">
        <v>122901</v>
      </c>
      <c r="C12110" t="str">
        <f>_xlfn.XLOOKUP($B12110,Enrollees!$A$2:$A$10000,Enrollees!$B$2:$B$10000)</f>
        <v>Goodwill Employee</v>
      </c>
      <c r="D12110" t="str">
        <f>_xlfn.XLOOKUP(B12110,Enrollees!A:A,Enrollees!C:C)</f>
        <v>xx</v>
      </c>
    </row>
    <row r="12111" spans="1:4" x14ac:dyDescent="0.2">
      <c r="A12111" s="8">
        <v>44621</v>
      </c>
      <c r="B12111" s="6">
        <v>122903</v>
      </c>
      <c r="C12111" t="str">
        <f>_xlfn.XLOOKUP($B12111,Enrollees!$A$2:$A$10000,Enrollees!$B$2:$B$10000)</f>
        <v>Goodwill Employee</v>
      </c>
      <c r="D12111" t="str">
        <f>_xlfn.XLOOKUP(B12111,Enrollees!A:A,Enrollees!C:C)</f>
        <v>xx</v>
      </c>
    </row>
    <row r="12112" spans="1:4" x14ac:dyDescent="0.2">
      <c r="A12112" s="8">
        <v>44621</v>
      </c>
      <c r="B12112" s="6">
        <v>122903</v>
      </c>
      <c r="C12112" t="str">
        <f>_xlfn.XLOOKUP($B12112,Enrollees!$A$2:$A$10000,Enrollees!$B$2:$B$10000)</f>
        <v>Goodwill Employee</v>
      </c>
      <c r="D12112" t="str">
        <f>_xlfn.XLOOKUP(B12112,Enrollees!A:A,Enrollees!C:C)</f>
        <v>xx</v>
      </c>
    </row>
    <row r="12113" spans="1:4" x14ac:dyDescent="0.2">
      <c r="A12113" s="8">
        <v>44621</v>
      </c>
      <c r="B12113" s="6">
        <v>122901</v>
      </c>
      <c r="C12113" t="str">
        <f>_xlfn.XLOOKUP($B12113,Enrollees!$A$2:$A$10000,Enrollees!$B$2:$B$10000)</f>
        <v>Goodwill Employee</v>
      </c>
      <c r="D12113" t="str">
        <f>_xlfn.XLOOKUP(B12113,Enrollees!A:A,Enrollees!C:C)</f>
        <v>xx</v>
      </c>
    </row>
    <row r="12114" spans="1:4" x14ac:dyDescent="0.2">
      <c r="A12114" s="8">
        <v>44621</v>
      </c>
      <c r="B12114" s="6">
        <v>122906</v>
      </c>
      <c r="C12114" t="str">
        <f>_xlfn.XLOOKUP($B12114,Enrollees!$A$2:$A$10000,Enrollees!$B$2:$B$10000)</f>
        <v>Goodwill Employee</v>
      </c>
      <c r="D12114" t="str">
        <f>_xlfn.XLOOKUP(B12114,Enrollees!A:A,Enrollees!C:C)</f>
        <v>xx</v>
      </c>
    </row>
    <row r="12115" spans="1:4" x14ac:dyDescent="0.2">
      <c r="A12115" s="8">
        <v>44621</v>
      </c>
      <c r="B12115" s="6">
        <v>122906</v>
      </c>
      <c r="C12115" t="str">
        <f>_xlfn.XLOOKUP($B12115,Enrollees!$A$2:$A$10000,Enrollees!$B$2:$B$10000)</f>
        <v>Goodwill Employee</v>
      </c>
      <c r="D12115" t="str">
        <f>_xlfn.XLOOKUP(B12115,Enrollees!A:A,Enrollees!C:C)</f>
        <v>xx</v>
      </c>
    </row>
    <row r="12116" spans="1:4" x14ac:dyDescent="0.2">
      <c r="A12116" s="8">
        <v>44621</v>
      </c>
      <c r="B12116" s="6">
        <v>122901</v>
      </c>
      <c r="C12116" t="str">
        <f>_xlfn.XLOOKUP($B12116,Enrollees!$A$2:$A$10000,Enrollees!$B$2:$B$10000)</f>
        <v>Goodwill Employee</v>
      </c>
      <c r="D12116" t="str">
        <f>_xlfn.XLOOKUP(B12116,Enrollees!A:A,Enrollees!C:C)</f>
        <v>xx</v>
      </c>
    </row>
    <row r="12117" spans="1:4" x14ac:dyDescent="0.2">
      <c r="A12117" s="8">
        <v>44621</v>
      </c>
      <c r="B12117" s="6">
        <v>122907</v>
      </c>
      <c r="C12117" t="str">
        <f>_xlfn.XLOOKUP($B12117,Enrollees!$A$2:$A$10000,Enrollees!$B$2:$B$10000)</f>
        <v>Goodwill Employee</v>
      </c>
      <c r="D12117" t="str">
        <f>_xlfn.XLOOKUP(B12117,Enrollees!A:A,Enrollees!C:C)</f>
        <v>xx</v>
      </c>
    </row>
    <row r="12118" spans="1:4" x14ac:dyDescent="0.2">
      <c r="A12118" s="8">
        <v>44621</v>
      </c>
      <c r="B12118" s="6">
        <v>122901</v>
      </c>
      <c r="C12118" t="str">
        <f>_xlfn.XLOOKUP($B12118,Enrollees!$A$2:$A$10000,Enrollees!$B$2:$B$10000)</f>
        <v>Goodwill Employee</v>
      </c>
      <c r="D12118" t="str">
        <f>_xlfn.XLOOKUP(B12118,Enrollees!A:A,Enrollees!C:C)</f>
        <v>xx</v>
      </c>
    </row>
    <row r="12119" spans="1:4" x14ac:dyDescent="0.2">
      <c r="A12119" s="8">
        <v>44621</v>
      </c>
      <c r="B12119" s="6">
        <v>122907</v>
      </c>
      <c r="C12119" t="str">
        <f>_xlfn.XLOOKUP($B12119,Enrollees!$A$2:$A$10000,Enrollees!$B$2:$B$10000)</f>
        <v>Goodwill Employee</v>
      </c>
      <c r="D12119" t="str">
        <f>_xlfn.XLOOKUP(B12119,Enrollees!A:A,Enrollees!C:C)</f>
        <v>xx</v>
      </c>
    </row>
    <row r="12120" spans="1:4" x14ac:dyDescent="0.2">
      <c r="A12120" s="8">
        <v>44621</v>
      </c>
      <c r="B12120" s="6">
        <v>122901</v>
      </c>
      <c r="C12120" t="str">
        <f>_xlfn.XLOOKUP($B12120,Enrollees!$A$2:$A$10000,Enrollees!$B$2:$B$10000)</f>
        <v>Goodwill Employee</v>
      </c>
      <c r="D12120" t="str">
        <f>_xlfn.XLOOKUP(B12120,Enrollees!A:A,Enrollees!C:C)</f>
        <v>xx</v>
      </c>
    </row>
    <row r="12121" spans="1:4" x14ac:dyDescent="0.2">
      <c r="A12121" s="8">
        <v>44621</v>
      </c>
      <c r="B12121" s="6">
        <v>122907</v>
      </c>
      <c r="C12121" t="str">
        <f>_xlfn.XLOOKUP($B12121,Enrollees!$A$2:$A$10000,Enrollees!$B$2:$B$10000)</f>
        <v>Goodwill Employee</v>
      </c>
      <c r="D12121" t="str">
        <f>_xlfn.XLOOKUP(B12121,Enrollees!A:A,Enrollees!C:C)</f>
        <v>xx</v>
      </c>
    </row>
    <row r="12122" spans="1:4" x14ac:dyDescent="0.2">
      <c r="A12122" s="8">
        <v>44621</v>
      </c>
      <c r="B12122" s="6">
        <v>122907</v>
      </c>
      <c r="C12122" t="str">
        <f>_xlfn.XLOOKUP($B12122,Enrollees!$A$2:$A$10000,Enrollees!$B$2:$B$10000)</f>
        <v>Goodwill Employee</v>
      </c>
      <c r="D12122" t="str">
        <f>_xlfn.XLOOKUP(B12122,Enrollees!A:A,Enrollees!C:C)</f>
        <v>xx</v>
      </c>
    </row>
    <row r="12123" spans="1:4" x14ac:dyDescent="0.2">
      <c r="A12123" s="8">
        <v>44621</v>
      </c>
      <c r="B12123" s="6">
        <v>122908</v>
      </c>
      <c r="C12123" t="str">
        <f>_xlfn.XLOOKUP($B12123,Enrollees!$A$2:$A$10000,Enrollees!$B$2:$B$10000)</f>
        <v>Goodwill Employee</v>
      </c>
      <c r="D12123" t="str">
        <f>_xlfn.XLOOKUP(B12123,Enrollees!A:A,Enrollees!C:C)</f>
        <v>xx</v>
      </c>
    </row>
    <row r="12124" spans="1:4" x14ac:dyDescent="0.2">
      <c r="A12124" s="8">
        <v>44621</v>
      </c>
      <c r="B12124" s="6">
        <v>122908</v>
      </c>
      <c r="C12124" t="str">
        <f>_xlfn.XLOOKUP($B12124,Enrollees!$A$2:$A$10000,Enrollees!$B$2:$B$10000)</f>
        <v>Goodwill Employee</v>
      </c>
      <c r="D12124" t="str">
        <f>_xlfn.XLOOKUP(B12124,Enrollees!A:A,Enrollees!C:C)</f>
        <v>xx</v>
      </c>
    </row>
    <row r="12125" spans="1:4" x14ac:dyDescent="0.2">
      <c r="A12125" s="8">
        <v>44621</v>
      </c>
      <c r="B12125" s="6">
        <v>122904</v>
      </c>
      <c r="C12125" t="str">
        <f>_xlfn.XLOOKUP($B12125,Enrollees!$A$2:$A$10000,Enrollees!$B$2:$B$10000)</f>
        <v>Goodwill Employee</v>
      </c>
      <c r="D12125" t="str">
        <f>_xlfn.XLOOKUP(B12125,Enrollees!A:A,Enrollees!C:C)</f>
        <v>xx</v>
      </c>
    </row>
    <row r="12126" spans="1:4" x14ac:dyDescent="0.2">
      <c r="A12126" s="8">
        <v>44621</v>
      </c>
      <c r="B12126" s="6">
        <v>122908</v>
      </c>
      <c r="C12126" t="str">
        <f>_xlfn.XLOOKUP($B12126,Enrollees!$A$2:$A$10000,Enrollees!$B$2:$B$10000)</f>
        <v>Goodwill Employee</v>
      </c>
      <c r="D12126" t="str">
        <f>_xlfn.XLOOKUP(B12126,Enrollees!A:A,Enrollees!C:C)</f>
        <v>xx</v>
      </c>
    </row>
    <row r="12127" spans="1:4" x14ac:dyDescent="0.2">
      <c r="A12127" s="8">
        <v>44621</v>
      </c>
      <c r="B12127" s="6">
        <v>122901</v>
      </c>
      <c r="C12127" t="str">
        <f>_xlfn.XLOOKUP($B12127,Enrollees!$A$2:$A$10000,Enrollees!$B$2:$B$10000)</f>
        <v>Goodwill Employee</v>
      </c>
      <c r="D12127" t="str">
        <f>_xlfn.XLOOKUP(B12127,Enrollees!A:A,Enrollees!C:C)</f>
        <v>xx</v>
      </c>
    </row>
    <row r="12128" spans="1:4" x14ac:dyDescent="0.2">
      <c r="A12128" s="8">
        <v>44621</v>
      </c>
      <c r="B12128" s="6">
        <v>122901</v>
      </c>
      <c r="C12128" t="str">
        <f>_xlfn.XLOOKUP($B12128,Enrollees!$A$2:$A$10000,Enrollees!$B$2:$B$10000)</f>
        <v>Goodwill Employee</v>
      </c>
      <c r="D12128" t="str">
        <f>_xlfn.XLOOKUP(B12128,Enrollees!A:A,Enrollees!C:C)</f>
        <v>xx</v>
      </c>
    </row>
    <row r="12129" spans="1:4" x14ac:dyDescent="0.2">
      <c r="A12129" s="8">
        <v>44621</v>
      </c>
      <c r="B12129" s="6">
        <v>122907</v>
      </c>
      <c r="C12129" t="str">
        <f>_xlfn.XLOOKUP($B12129,Enrollees!$A$2:$A$10000,Enrollees!$B$2:$B$10000)</f>
        <v>Goodwill Employee</v>
      </c>
      <c r="D12129" t="str">
        <f>_xlfn.XLOOKUP(B12129,Enrollees!A:A,Enrollees!C:C)</f>
        <v>xx</v>
      </c>
    </row>
    <row r="12130" spans="1:4" x14ac:dyDescent="0.2">
      <c r="A12130" s="8">
        <v>44621</v>
      </c>
      <c r="B12130" s="6">
        <v>122907</v>
      </c>
      <c r="C12130" t="str">
        <f>_xlfn.XLOOKUP($B12130,Enrollees!$A$2:$A$10000,Enrollees!$B$2:$B$10000)</f>
        <v>Goodwill Employee</v>
      </c>
      <c r="D12130" t="str">
        <f>_xlfn.XLOOKUP(B12130,Enrollees!A:A,Enrollees!C:C)</f>
        <v>xx</v>
      </c>
    </row>
    <row r="12131" spans="1:4" x14ac:dyDescent="0.2">
      <c r="A12131" s="8">
        <v>44621</v>
      </c>
      <c r="B12131" s="6">
        <v>122901</v>
      </c>
      <c r="C12131" t="str">
        <f>_xlfn.XLOOKUP($B12131,Enrollees!$A$2:$A$10000,Enrollees!$B$2:$B$10000)</f>
        <v>Goodwill Employee</v>
      </c>
      <c r="D12131" t="str">
        <f>_xlfn.XLOOKUP(B12131,Enrollees!A:A,Enrollees!C:C)</f>
        <v>xx</v>
      </c>
    </row>
    <row r="12132" spans="1:4" x14ac:dyDescent="0.2">
      <c r="A12132" s="8">
        <v>44621</v>
      </c>
      <c r="B12132" s="6">
        <v>122901</v>
      </c>
      <c r="C12132" t="str">
        <f>_xlfn.XLOOKUP($B12132,Enrollees!$A$2:$A$10000,Enrollees!$B$2:$B$10000)</f>
        <v>Goodwill Employee</v>
      </c>
      <c r="D12132" t="str">
        <f>_xlfn.XLOOKUP(B12132,Enrollees!A:A,Enrollees!C:C)</f>
        <v>xx</v>
      </c>
    </row>
    <row r="12133" spans="1:4" x14ac:dyDescent="0.2">
      <c r="A12133" s="8">
        <v>44621</v>
      </c>
      <c r="B12133" s="6">
        <v>122908</v>
      </c>
      <c r="C12133" t="str">
        <f>_xlfn.XLOOKUP($B12133,Enrollees!$A$2:$A$10000,Enrollees!$B$2:$B$10000)</f>
        <v>Goodwill Employee</v>
      </c>
      <c r="D12133" t="str">
        <f>_xlfn.XLOOKUP(B12133,Enrollees!A:A,Enrollees!C:C)</f>
        <v>xx</v>
      </c>
    </row>
    <row r="12134" spans="1:4" x14ac:dyDescent="0.2">
      <c r="A12134" s="8">
        <v>44621</v>
      </c>
      <c r="B12134" s="6">
        <v>122908</v>
      </c>
      <c r="C12134" t="str">
        <f>_xlfn.XLOOKUP($B12134,Enrollees!$A$2:$A$10000,Enrollees!$B$2:$B$10000)</f>
        <v>Goodwill Employee</v>
      </c>
      <c r="D12134" t="str">
        <f>_xlfn.XLOOKUP(B12134,Enrollees!A:A,Enrollees!C:C)</f>
        <v>xx</v>
      </c>
    </row>
    <row r="12135" spans="1:4" x14ac:dyDescent="0.2">
      <c r="A12135" s="8">
        <v>44621</v>
      </c>
      <c r="B12135" s="6">
        <v>122908</v>
      </c>
      <c r="C12135" t="str">
        <f>_xlfn.XLOOKUP($B12135,Enrollees!$A$2:$A$10000,Enrollees!$B$2:$B$10000)</f>
        <v>Goodwill Employee</v>
      </c>
      <c r="D12135" t="str">
        <f>_xlfn.XLOOKUP(B12135,Enrollees!A:A,Enrollees!C:C)</f>
        <v>xx</v>
      </c>
    </row>
    <row r="12136" spans="1:4" x14ac:dyDescent="0.2">
      <c r="A12136" s="8">
        <v>44621</v>
      </c>
      <c r="B12136" s="6">
        <v>122908</v>
      </c>
      <c r="C12136" t="str">
        <f>_xlfn.XLOOKUP($B12136,Enrollees!$A$2:$A$10000,Enrollees!$B$2:$B$10000)</f>
        <v>Goodwill Employee</v>
      </c>
      <c r="D12136" t="str">
        <f>_xlfn.XLOOKUP(B12136,Enrollees!A:A,Enrollees!C:C)</f>
        <v>xx</v>
      </c>
    </row>
    <row r="12137" spans="1:4" x14ac:dyDescent="0.2">
      <c r="A12137" s="8">
        <v>44621</v>
      </c>
      <c r="B12137" s="6">
        <v>122908</v>
      </c>
      <c r="C12137" t="str">
        <f>_xlfn.XLOOKUP($B12137,Enrollees!$A$2:$A$10000,Enrollees!$B$2:$B$10000)</f>
        <v>Goodwill Employee</v>
      </c>
      <c r="D12137" t="str">
        <f>_xlfn.XLOOKUP(B12137,Enrollees!A:A,Enrollees!C:C)</f>
        <v>xx</v>
      </c>
    </row>
    <row r="12138" spans="1:4" x14ac:dyDescent="0.2">
      <c r="A12138" s="8">
        <v>44621</v>
      </c>
      <c r="B12138" s="6">
        <v>122907</v>
      </c>
      <c r="C12138" t="str">
        <f>_xlfn.XLOOKUP($B12138,Enrollees!$A$2:$A$10000,Enrollees!$B$2:$B$10000)</f>
        <v>Goodwill Employee</v>
      </c>
      <c r="D12138" t="str">
        <f>_xlfn.XLOOKUP(B12138,Enrollees!A:A,Enrollees!C:C)</f>
        <v>xx</v>
      </c>
    </row>
    <row r="12139" spans="1:4" x14ac:dyDescent="0.2">
      <c r="A12139" s="8">
        <v>44621</v>
      </c>
      <c r="B12139" s="6">
        <v>122907</v>
      </c>
      <c r="C12139" t="str">
        <f>_xlfn.XLOOKUP($B12139,Enrollees!$A$2:$A$10000,Enrollees!$B$2:$B$10000)</f>
        <v>Goodwill Employee</v>
      </c>
      <c r="D12139" t="str">
        <f>_xlfn.XLOOKUP(B12139,Enrollees!A:A,Enrollees!C:C)</f>
        <v>xx</v>
      </c>
    </row>
    <row r="12140" spans="1:4" x14ac:dyDescent="0.2">
      <c r="A12140" s="8">
        <v>44621</v>
      </c>
      <c r="B12140" s="6">
        <v>122908</v>
      </c>
      <c r="C12140" t="str">
        <f>_xlfn.XLOOKUP($B12140,Enrollees!$A$2:$A$10000,Enrollees!$B$2:$B$10000)</f>
        <v>Goodwill Employee</v>
      </c>
      <c r="D12140" t="str">
        <f>_xlfn.XLOOKUP(B12140,Enrollees!A:A,Enrollees!C:C)</f>
        <v>xx</v>
      </c>
    </row>
    <row r="12141" spans="1:4" x14ac:dyDescent="0.2">
      <c r="A12141" s="8">
        <v>44621</v>
      </c>
      <c r="B12141" s="6">
        <v>122901</v>
      </c>
      <c r="C12141" t="str">
        <f>_xlfn.XLOOKUP($B12141,Enrollees!$A$2:$A$10000,Enrollees!$B$2:$B$10000)</f>
        <v>Goodwill Employee</v>
      </c>
      <c r="D12141" t="str">
        <f>_xlfn.XLOOKUP(B12141,Enrollees!A:A,Enrollees!C:C)</f>
        <v>xx</v>
      </c>
    </row>
    <row r="12142" spans="1:4" x14ac:dyDescent="0.2">
      <c r="A12142" s="8">
        <v>44621</v>
      </c>
      <c r="B12142" s="6">
        <v>122901</v>
      </c>
      <c r="C12142" t="str">
        <f>_xlfn.XLOOKUP($B12142,Enrollees!$A$2:$A$10000,Enrollees!$B$2:$B$10000)</f>
        <v>Goodwill Employee</v>
      </c>
      <c r="D12142" t="str">
        <f>_xlfn.XLOOKUP(B12142,Enrollees!A:A,Enrollees!C:C)</f>
        <v>xx</v>
      </c>
    </row>
    <row r="12143" spans="1:4" x14ac:dyDescent="0.2">
      <c r="A12143" s="8">
        <v>44621</v>
      </c>
      <c r="B12143" s="6">
        <v>122901</v>
      </c>
      <c r="C12143" t="str">
        <f>_xlfn.XLOOKUP($B12143,Enrollees!$A$2:$A$10000,Enrollees!$B$2:$B$10000)</f>
        <v>Goodwill Employee</v>
      </c>
      <c r="D12143" t="str">
        <f>_xlfn.XLOOKUP(B12143,Enrollees!A:A,Enrollees!C:C)</f>
        <v>xx</v>
      </c>
    </row>
    <row r="12144" spans="1:4" x14ac:dyDescent="0.2">
      <c r="A12144" s="8">
        <v>44621</v>
      </c>
      <c r="B12144" s="6">
        <v>122901</v>
      </c>
      <c r="C12144" t="str">
        <f>_xlfn.XLOOKUP($B12144,Enrollees!$A$2:$A$10000,Enrollees!$B$2:$B$10000)</f>
        <v>Goodwill Employee</v>
      </c>
      <c r="D12144" t="str">
        <f>_xlfn.XLOOKUP(B12144,Enrollees!A:A,Enrollees!C:C)</f>
        <v>xx</v>
      </c>
    </row>
    <row r="12145" spans="1:4" x14ac:dyDescent="0.2">
      <c r="A12145" s="8">
        <v>44621</v>
      </c>
      <c r="B12145" s="6">
        <v>122901</v>
      </c>
      <c r="C12145" t="str">
        <f>_xlfn.XLOOKUP($B12145,Enrollees!$A$2:$A$10000,Enrollees!$B$2:$B$10000)</f>
        <v>Goodwill Employee</v>
      </c>
      <c r="D12145" t="str">
        <f>_xlfn.XLOOKUP(B12145,Enrollees!A:A,Enrollees!C:C)</f>
        <v>xx</v>
      </c>
    </row>
    <row r="12146" spans="1:4" x14ac:dyDescent="0.2">
      <c r="A12146" s="8">
        <v>44621</v>
      </c>
      <c r="B12146" s="6">
        <v>122901</v>
      </c>
      <c r="C12146" t="str">
        <f>_xlfn.XLOOKUP($B12146,Enrollees!$A$2:$A$10000,Enrollees!$B$2:$B$10000)</f>
        <v>Goodwill Employee</v>
      </c>
      <c r="D12146" t="str">
        <f>_xlfn.XLOOKUP(B12146,Enrollees!A:A,Enrollees!C:C)</f>
        <v>xx</v>
      </c>
    </row>
    <row r="12147" spans="1:4" x14ac:dyDescent="0.2">
      <c r="A12147" s="8">
        <v>44621</v>
      </c>
      <c r="B12147" s="6">
        <v>122908</v>
      </c>
      <c r="C12147" t="str">
        <f>_xlfn.XLOOKUP($B12147,Enrollees!$A$2:$A$10000,Enrollees!$B$2:$B$10000)</f>
        <v>Goodwill Employee</v>
      </c>
      <c r="D12147" t="str">
        <f>_xlfn.XLOOKUP(B12147,Enrollees!A:A,Enrollees!C:C)</f>
        <v>xx</v>
      </c>
    </row>
    <row r="12148" spans="1:4" x14ac:dyDescent="0.2">
      <c r="A12148" s="8">
        <v>44621</v>
      </c>
      <c r="B12148" s="6">
        <v>122907</v>
      </c>
      <c r="C12148" t="str">
        <f>_xlfn.XLOOKUP($B12148,Enrollees!$A$2:$A$10000,Enrollees!$B$2:$B$10000)</f>
        <v>Goodwill Employee</v>
      </c>
      <c r="D12148" t="str">
        <f>_xlfn.XLOOKUP(B12148,Enrollees!A:A,Enrollees!C:C)</f>
        <v>xx</v>
      </c>
    </row>
    <row r="12149" spans="1:4" x14ac:dyDescent="0.2">
      <c r="A12149" s="8">
        <v>44621</v>
      </c>
      <c r="B12149" s="6">
        <v>122907</v>
      </c>
      <c r="C12149" t="str">
        <f>_xlfn.XLOOKUP($B12149,Enrollees!$A$2:$A$10000,Enrollees!$B$2:$B$10000)</f>
        <v>Goodwill Employee</v>
      </c>
      <c r="D12149" t="str">
        <f>_xlfn.XLOOKUP(B12149,Enrollees!A:A,Enrollees!C:C)</f>
        <v>xx</v>
      </c>
    </row>
    <row r="12150" spans="1:4" x14ac:dyDescent="0.2">
      <c r="A12150" s="8">
        <v>44621</v>
      </c>
      <c r="B12150" s="6">
        <v>122901</v>
      </c>
      <c r="C12150" t="str">
        <f>_xlfn.XLOOKUP($B12150,Enrollees!$A$2:$A$10000,Enrollees!$B$2:$B$10000)</f>
        <v>Goodwill Employee</v>
      </c>
      <c r="D12150" t="str">
        <f>_xlfn.XLOOKUP(B12150,Enrollees!A:A,Enrollees!C:C)</f>
        <v>xx</v>
      </c>
    </row>
    <row r="12151" spans="1:4" x14ac:dyDescent="0.2">
      <c r="A12151" s="8">
        <v>44621</v>
      </c>
      <c r="B12151" s="6">
        <v>122901</v>
      </c>
      <c r="C12151" t="str">
        <f>_xlfn.XLOOKUP($B12151,Enrollees!$A$2:$A$10000,Enrollees!$B$2:$B$10000)</f>
        <v>Goodwill Employee</v>
      </c>
      <c r="D12151" t="str">
        <f>_xlfn.XLOOKUP(B12151,Enrollees!A:A,Enrollees!C:C)</f>
        <v>xx</v>
      </c>
    </row>
    <row r="12152" spans="1:4" x14ac:dyDescent="0.2">
      <c r="A12152" s="8">
        <v>44621</v>
      </c>
      <c r="B12152" s="6">
        <v>122907</v>
      </c>
      <c r="C12152" t="str">
        <f>_xlfn.XLOOKUP($B12152,Enrollees!$A$2:$A$10000,Enrollees!$B$2:$B$10000)</f>
        <v>Goodwill Employee</v>
      </c>
      <c r="D12152" t="str">
        <f>_xlfn.XLOOKUP(B12152,Enrollees!A:A,Enrollees!C:C)</f>
        <v>xx</v>
      </c>
    </row>
    <row r="12153" spans="1:4" x14ac:dyDescent="0.2">
      <c r="A12153" s="8">
        <v>44621</v>
      </c>
      <c r="B12153" s="6">
        <v>122907</v>
      </c>
      <c r="C12153" t="str">
        <f>_xlfn.XLOOKUP($B12153,Enrollees!$A$2:$A$10000,Enrollees!$B$2:$B$10000)</f>
        <v>Goodwill Employee</v>
      </c>
      <c r="D12153" t="str">
        <f>_xlfn.XLOOKUP(B12153,Enrollees!A:A,Enrollees!C:C)</f>
        <v>xx</v>
      </c>
    </row>
    <row r="12154" spans="1:4" x14ac:dyDescent="0.2">
      <c r="A12154" s="8">
        <v>44621</v>
      </c>
      <c r="B12154" s="6">
        <v>122901</v>
      </c>
      <c r="C12154" t="str">
        <f>_xlfn.XLOOKUP($B12154,Enrollees!$A$2:$A$10000,Enrollees!$B$2:$B$10000)</f>
        <v>Goodwill Employee</v>
      </c>
      <c r="D12154" t="str">
        <f>_xlfn.XLOOKUP(B12154,Enrollees!A:A,Enrollees!C:C)</f>
        <v>xx</v>
      </c>
    </row>
    <row r="12155" spans="1:4" x14ac:dyDescent="0.2">
      <c r="A12155" s="8">
        <v>44621</v>
      </c>
      <c r="B12155" s="6">
        <v>122901</v>
      </c>
      <c r="C12155" t="str">
        <f>_xlfn.XLOOKUP($B12155,Enrollees!$A$2:$A$10000,Enrollees!$B$2:$B$10000)</f>
        <v>Goodwill Employee</v>
      </c>
      <c r="D12155" t="str">
        <f>_xlfn.XLOOKUP(B12155,Enrollees!A:A,Enrollees!C:C)</f>
        <v>xx</v>
      </c>
    </row>
    <row r="12156" spans="1:4" x14ac:dyDescent="0.2">
      <c r="A12156" s="8">
        <v>44621</v>
      </c>
      <c r="B12156" s="6">
        <v>122908</v>
      </c>
      <c r="C12156" t="str">
        <f>_xlfn.XLOOKUP($B12156,Enrollees!$A$2:$A$10000,Enrollees!$B$2:$B$10000)</f>
        <v>Goodwill Employee</v>
      </c>
      <c r="D12156" t="str">
        <f>_xlfn.XLOOKUP(B12156,Enrollees!A:A,Enrollees!C:C)</f>
        <v>xx</v>
      </c>
    </row>
    <row r="12157" spans="1:4" x14ac:dyDescent="0.2">
      <c r="A12157" s="8">
        <v>44621</v>
      </c>
      <c r="B12157" s="6">
        <v>122908</v>
      </c>
      <c r="C12157" t="str">
        <f>_xlfn.XLOOKUP($B12157,Enrollees!$A$2:$A$10000,Enrollees!$B$2:$B$10000)</f>
        <v>Goodwill Employee</v>
      </c>
      <c r="D12157" t="str">
        <f>_xlfn.XLOOKUP(B12157,Enrollees!A:A,Enrollees!C:C)</f>
        <v>xx</v>
      </c>
    </row>
    <row r="12158" spans="1:4" x14ac:dyDescent="0.2">
      <c r="A12158" s="8">
        <v>44621</v>
      </c>
      <c r="B12158" s="6">
        <v>122907</v>
      </c>
      <c r="C12158" t="str">
        <f>_xlfn.XLOOKUP($B12158,Enrollees!$A$2:$A$10000,Enrollees!$B$2:$B$10000)</f>
        <v>Goodwill Employee</v>
      </c>
      <c r="D12158" t="str">
        <f>_xlfn.XLOOKUP(B12158,Enrollees!A:A,Enrollees!C:C)</f>
        <v>xx</v>
      </c>
    </row>
    <row r="12159" spans="1:4" x14ac:dyDescent="0.2">
      <c r="A12159" s="8">
        <v>44621</v>
      </c>
      <c r="B12159" s="6">
        <v>122908</v>
      </c>
      <c r="C12159" t="str">
        <f>_xlfn.XLOOKUP($B12159,Enrollees!$A$2:$A$10000,Enrollees!$B$2:$B$10000)</f>
        <v>Goodwill Employee</v>
      </c>
      <c r="D12159" t="str">
        <f>_xlfn.XLOOKUP(B12159,Enrollees!A:A,Enrollees!C:C)</f>
        <v>xx</v>
      </c>
    </row>
    <row r="12160" spans="1:4" x14ac:dyDescent="0.2">
      <c r="A12160" s="8">
        <v>44621</v>
      </c>
      <c r="B12160" s="6">
        <v>122907</v>
      </c>
      <c r="C12160" t="str">
        <f>_xlfn.XLOOKUP($B12160,Enrollees!$A$2:$A$10000,Enrollees!$B$2:$B$10000)</f>
        <v>Goodwill Employee</v>
      </c>
      <c r="D12160" t="str">
        <f>_xlfn.XLOOKUP(B12160,Enrollees!A:A,Enrollees!C:C)</f>
        <v>xx</v>
      </c>
    </row>
    <row r="12161" spans="1:4" x14ac:dyDescent="0.2">
      <c r="A12161" s="8">
        <v>44621</v>
      </c>
      <c r="B12161" s="6">
        <v>122907</v>
      </c>
      <c r="C12161" t="str">
        <f>_xlfn.XLOOKUP($B12161,Enrollees!$A$2:$A$10000,Enrollees!$B$2:$B$10000)</f>
        <v>Goodwill Employee</v>
      </c>
      <c r="D12161" t="str">
        <f>_xlfn.XLOOKUP(B12161,Enrollees!A:A,Enrollees!C:C)</f>
        <v>xx</v>
      </c>
    </row>
    <row r="12162" spans="1:4" x14ac:dyDescent="0.2">
      <c r="A12162" s="8">
        <v>44621</v>
      </c>
      <c r="B12162" s="6">
        <v>122901</v>
      </c>
      <c r="C12162" t="str">
        <f>_xlfn.XLOOKUP($B12162,Enrollees!$A$2:$A$10000,Enrollees!$B$2:$B$10000)</f>
        <v>Goodwill Employee</v>
      </c>
      <c r="D12162" t="str">
        <f>_xlfn.XLOOKUP(B12162,Enrollees!A:A,Enrollees!C:C)</f>
        <v>xx</v>
      </c>
    </row>
    <row r="12163" spans="1:4" x14ac:dyDescent="0.2">
      <c r="A12163" s="8">
        <v>44621</v>
      </c>
      <c r="B12163" s="6">
        <v>122901</v>
      </c>
      <c r="C12163" t="str">
        <f>_xlfn.XLOOKUP($B12163,Enrollees!$A$2:$A$10000,Enrollees!$B$2:$B$10000)</f>
        <v>Goodwill Employee</v>
      </c>
      <c r="D12163" t="str">
        <f>_xlfn.XLOOKUP(B12163,Enrollees!A:A,Enrollees!C:C)</f>
        <v>xx</v>
      </c>
    </row>
    <row r="12164" spans="1:4" x14ac:dyDescent="0.2">
      <c r="A12164" s="8">
        <v>44621</v>
      </c>
      <c r="B12164" s="6">
        <v>122907</v>
      </c>
      <c r="C12164" t="str">
        <f>_xlfn.XLOOKUP($B12164,Enrollees!$A$2:$A$10000,Enrollees!$B$2:$B$10000)</f>
        <v>Goodwill Employee</v>
      </c>
      <c r="D12164" t="str">
        <f>_xlfn.XLOOKUP(B12164,Enrollees!A:A,Enrollees!C:C)</f>
        <v>xx</v>
      </c>
    </row>
    <row r="12165" spans="1:4" x14ac:dyDescent="0.2">
      <c r="A12165" s="8">
        <v>44621</v>
      </c>
      <c r="B12165" s="6">
        <v>122907</v>
      </c>
      <c r="C12165" t="str">
        <f>_xlfn.XLOOKUP($B12165,Enrollees!$A$2:$A$10000,Enrollees!$B$2:$B$10000)</f>
        <v>Goodwill Employee</v>
      </c>
      <c r="D12165" t="str">
        <f>_xlfn.XLOOKUP(B12165,Enrollees!A:A,Enrollees!C:C)</f>
        <v>xx</v>
      </c>
    </row>
    <row r="12166" spans="1:4" x14ac:dyDescent="0.2">
      <c r="A12166" s="8">
        <v>44621</v>
      </c>
      <c r="B12166" s="6">
        <v>122907</v>
      </c>
      <c r="C12166" t="str">
        <f>_xlfn.XLOOKUP($B12166,Enrollees!$A$2:$A$10000,Enrollees!$B$2:$B$10000)</f>
        <v>Goodwill Employee</v>
      </c>
      <c r="D12166" t="str">
        <f>_xlfn.XLOOKUP(B12166,Enrollees!A:A,Enrollees!C:C)</f>
        <v>xx</v>
      </c>
    </row>
    <row r="12167" spans="1:4" x14ac:dyDescent="0.2">
      <c r="A12167" s="8">
        <v>44621</v>
      </c>
      <c r="B12167" s="6">
        <v>122907</v>
      </c>
      <c r="C12167" t="str">
        <f>_xlfn.XLOOKUP($B12167,Enrollees!$A$2:$A$10000,Enrollees!$B$2:$B$10000)</f>
        <v>Goodwill Employee</v>
      </c>
      <c r="D12167" t="str">
        <f>_xlfn.XLOOKUP(B12167,Enrollees!A:A,Enrollees!C:C)</f>
        <v>xx</v>
      </c>
    </row>
    <row r="12168" spans="1:4" x14ac:dyDescent="0.2">
      <c r="A12168" s="8">
        <v>44621</v>
      </c>
      <c r="B12168" s="6">
        <v>122901</v>
      </c>
      <c r="C12168" t="str">
        <f>_xlfn.XLOOKUP($B12168,Enrollees!$A$2:$A$10000,Enrollees!$B$2:$B$10000)</f>
        <v>Goodwill Employee</v>
      </c>
      <c r="D12168" t="str">
        <f>_xlfn.XLOOKUP(B12168,Enrollees!A:A,Enrollees!C:C)</f>
        <v>xx</v>
      </c>
    </row>
    <row r="12169" spans="1:4" x14ac:dyDescent="0.2">
      <c r="A12169" s="8">
        <v>44621</v>
      </c>
      <c r="B12169" s="6">
        <v>122901</v>
      </c>
      <c r="C12169" t="str">
        <f>_xlfn.XLOOKUP($B12169,Enrollees!$A$2:$A$10000,Enrollees!$B$2:$B$10000)</f>
        <v>Goodwill Employee</v>
      </c>
      <c r="D12169" t="str">
        <f>_xlfn.XLOOKUP(B12169,Enrollees!A:A,Enrollees!C:C)</f>
        <v>xx</v>
      </c>
    </row>
    <row r="12170" spans="1:4" x14ac:dyDescent="0.2">
      <c r="A12170" s="8">
        <v>44621</v>
      </c>
      <c r="B12170" s="6">
        <v>122908</v>
      </c>
      <c r="C12170" t="str">
        <f>_xlfn.XLOOKUP($B12170,Enrollees!$A$2:$A$10000,Enrollees!$B$2:$B$10000)</f>
        <v>Goodwill Employee</v>
      </c>
      <c r="D12170" t="str">
        <f>_xlfn.XLOOKUP(B12170,Enrollees!A:A,Enrollees!C:C)</f>
        <v>xx</v>
      </c>
    </row>
    <row r="12171" spans="1:4" x14ac:dyDescent="0.2">
      <c r="A12171" s="8">
        <v>44621</v>
      </c>
      <c r="B12171" s="6">
        <v>122907</v>
      </c>
      <c r="C12171" t="str">
        <f>_xlfn.XLOOKUP($B12171,Enrollees!$A$2:$A$10000,Enrollees!$B$2:$B$10000)</f>
        <v>Goodwill Employee</v>
      </c>
      <c r="D12171" t="str">
        <f>_xlfn.XLOOKUP(B12171,Enrollees!A:A,Enrollees!C:C)</f>
        <v>xx</v>
      </c>
    </row>
    <row r="12172" spans="1:4" x14ac:dyDescent="0.2">
      <c r="A12172" s="8">
        <v>44621</v>
      </c>
      <c r="B12172" s="6">
        <v>122908</v>
      </c>
      <c r="C12172" t="str">
        <f>_xlfn.XLOOKUP($B12172,Enrollees!$A$2:$A$10000,Enrollees!$B$2:$B$10000)</f>
        <v>Goodwill Employee</v>
      </c>
      <c r="D12172" t="str">
        <f>_xlfn.XLOOKUP(B12172,Enrollees!A:A,Enrollees!C:C)</f>
        <v>xx</v>
      </c>
    </row>
    <row r="12173" spans="1:4" x14ac:dyDescent="0.2">
      <c r="A12173" s="8">
        <v>44621</v>
      </c>
      <c r="B12173" s="6">
        <v>122907</v>
      </c>
      <c r="C12173" t="str">
        <f>_xlfn.XLOOKUP($B12173,Enrollees!$A$2:$A$10000,Enrollees!$B$2:$B$10000)</f>
        <v>Goodwill Employee</v>
      </c>
      <c r="D12173" t="str">
        <f>_xlfn.XLOOKUP(B12173,Enrollees!A:A,Enrollees!C:C)</f>
        <v>xx</v>
      </c>
    </row>
    <row r="12174" spans="1:4" x14ac:dyDescent="0.2">
      <c r="A12174" s="8">
        <v>44621</v>
      </c>
      <c r="B12174" s="6">
        <v>122908</v>
      </c>
      <c r="C12174" t="str">
        <f>_xlfn.XLOOKUP($B12174,Enrollees!$A$2:$A$10000,Enrollees!$B$2:$B$10000)</f>
        <v>Goodwill Employee</v>
      </c>
      <c r="D12174" t="str">
        <f>_xlfn.XLOOKUP(B12174,Enrollees!A:A,Enrollees!C:C)</f>
        <v>xx</v>
      </c>
    </row>
    <row r="12175" spans="1:4" x14ac:dyDescent="0.2">
      <c r="A12175" s="8">
        <v>44621</v>
      </c>
      <c r="B12175" s="6">
        <v>122907</v>
      </c>
      <c r="C12175" t="str">
        <f>_xlfn.XLOOKUP($B12175,Enrollees!$A$2:$A$10000,Enrollees!$B$2:$B$10000)</f>
        <v>Goodwill Employee</v>
      </c>
      <c r="D12175" t="str">
        <f>_xlfn.XLOOKUP(B12175,Enrollees!A:A,Enrollees!C:C)</f>
        <v>xx</v>
      </c>
    </row>
    <row r="12176" spans="1:4" x14ac:dyDescent="0.2">
      <c r="A12176" s="8">
        <v>44621</v>
      </c>
      <c r="B12176" s="6">
        <v>122907</v>
      </c>
      <c r="C12176" t="str">
        <f>_xlfn.XLOOKUP($B12176,Enrollees!$A$2:$A$10000,Enrollees!$B$2:$B$10000)</f>
        <v>Goodwill Employee</v>
      </c>
      <c r="D12176" t="str">
        <f>_xlfn.XLOOKUP(B12176,Enrollees!A:A,Enrollees!C:C)</f>
        <v>xx</v>
      </c>
    </row>
    <row r="12177" spans="1:4" x14ac:dyDescent="0.2">
      <c r="A12177" s="8">
        <v>44621</v>
      </c>
      <c r="B12177" s="6">
        <v>122901</v>
      </c>
      <c r="C12177" t="str">
        <f>_xlfn.XLOOKUP($B12177,Enrollees!$A$2:$A$10000,Enrollees!$B$2:$B$10000)</f>
        <v>Goodwill Employee</v>
      </c>
      <c r="D12177" t="str">
        <f>_xlfn.XLOOKUP(B12177,Enrollees!A:A,Enrollees!C:C)</f>
        <v>xx</v>
      </c>
    </row>
    <row r="12178" spans="1:4" x14ac:dyDescent="0.2">
      <c r="A12178" s="8">
        <v>44621</v>
      </c>
      <c r="B12178" s="6">
        <v>122901</v>
      </c>
      <c r="C12178" t="str">
        <f>_xlfn.XLOOKUP($B12178,Enrollees!$A$2:$A$10000,Enrollees!$B$2:$B$10000)</f>
        <v>Goodwill Employee</v>
      </c>
      <c r="D12178" t="str">
        <f>_xlfn.XLOOKUP(B12178,Enrollees!A:A,Enrollees!C:C)</f>
        <v>xx</v>
      </c>
    </row>
    <row r="12179" spans="1:4" x14ac:dyDescent="0.2">
      <c r="A12179" s="8">
        <v>44621</v>
      </c>
      <c r="B12179" s="6">
        <v>122907</v>
      </c>
      <c r="C12179" t="str">
        <f>_xlfn.XLOOKUP($B12179,Enrollees!$A$2:$A$10000,Enrollees!$B$2:$B$10000)</f>
        <v>Goodwill Employee</v>
      </c>
      <c r="D12179" t="str">
        <f>_xlfn.XLOOKUP(B12179,Enrollees!A:A,Enrollees!C:C)</f>
        <v>xx</v>
      </c>
    </row>
    <row r="12180" spans="1:4" x14ac:dyDescent="0.2">
      <c r="A12180" s="8">
        <v>44621</v>
      </c>
      <c r="B12180" s="6">
        <v>122907</v>
      </c>
      <c r="C12180" t="str">
        <f>_xlfn.XLOOKUP($B12180,Enrollees!$A$2:$A$10000,Enrollees!$B$2:$B$10000)</f>
        <v>Goodwill Employee</v>
      </c>
      <c r="D12180" t="str">
        <f>_xlfn.XLOOKUP(B12180,Enrollees!A:A,Enrollees!C:C)</f>
        <v>xx</v>
      </c>
    </row>
    <row r="12181" spans="1:4" x14ac:dyDescent="0.2">
      <c r="A12181" s="8">
        <v>44621</v>
      </c>
      <c r="B12181" s="6">
        <v>122901</v>
      </c>
      <c r="C12181" t="str">
        <f>_xlfn.XLOOKUP($B12181,Enrollees!$A$2:$A$10000,Enrollees!$B$2:$B$10000)</f>
        <v>Goodwill Employee</v>
      </c>
      <c r="D12181" t="str">
        <f>_xlfn.XLOOKUP(B12181,Enrollees!A:A,Enrollees!C:C)</f>
        <v>xx</v>
      </c>
    </row>
    <row r="12182" spans="1:4" x14ac:dyDescent="0.2">
      <c r="A12182" s="8">
        <v>44621</v>
      </c>
      <c r="B12182" s="6">
        <v>122901</v>
      </c>
      <c r="C12182" t="str">
        <f>_xlfn.XLOOKUP($B12182,Enrollees!$A$2:$A$10000,Enrollees!$B$2:$B$10000)</f>
        <v>Goodwill Employee</v>
      </c>
      <c r="D12182" t="str">
        <f>_xlfn.XLOOKUP(B12182,Enrollees!A:A,Enrollees!C:C)</f>
        <v>xx</v>
      </c>
    </row>
    <row r="12183" spans="1:4" x14ac:dyDescent="0.2">
      <c r="A12183" s="8">
        <v>44621</v>
      </c>
      <c r="B12183" s="6">
        <v>122908</v>
      </c>
      <c r="C12183" t="str">
        <f>_xlfn.XLOOKUP($B12183,Enrollees!$A$2:$A$10000,Enrollees!$B$2:$B$10000)</f>
        <v>Goodwill Employee</v>
      </c>
      <c r="D12183" t="str">
        <f>_xlfn.XLOOKUP(B12183,Enrollees!A:A,Enrollees!C:C)</f>
        <v>xx</v>
      </c>
    </row>
    <row r="12184" spans="1:4" x14ac:dyDescent="0.2">
      <c r="A12184" s="8">
        <v>44621</v>
      </c>
      <c r="B12184" s="6">
        <v>122908</v>
      </c>
      <c r="C12184" t="str">
        <f>_xlfn.XLOOKUP($B12184,Enrollees!$A$2:$A$10000,Enrollees!$B$2:$B$10000)</f>
        <v>Goodwill Employee</v>
      </c>
      <c r="D12184" t="str">
        <f>_xlfn.XLOOKUP(B12184,Enrollees!A:A,Enrollees!C:C)</f>
        <v>xx</v>
      </c>
    </row>
    <row r="12185" spans="1:4" x14ac:dyDescent="0.2">
      <c r="A12185" s="8">
        <v>44621</v>
      </c>
      <c r="B12185" s="6">
        <v>122907</v>
      </c>
      <c r="C12185" t="str">
        <f>_xlfn.XLOOKUP($B12185,Enrollees!$A$2:$A$10000,Enrollees!$B$2:$B$10000)</f>
        <v>Goodwill Employee</v>
      </c>
      <c r="D12185" t="str">
        <f>_xlfn.XLOOKUP(B12185,Enrollees!A:A,Enrollees!C:C)</f>
        <v>xx</v>
      </c>
    </row>
    <row r="12186" spans="1:4" x14ac:dyDescent="0.2">
      <c r="A12186" s="8">
        <v>44621</v>
      </c>
      <c r="B12186" s="6">
        <v>122907</v>
      </c>
      <c r="C12186" t="str">
        <f>_xlfn.XLOOKUP($B12186,Enrollees!$A$2:$A$10000,Enrollees!$B$2:$B$10000)</f>
        <v>Goodwill Employee</v>
      </c>
      <c r="D12186" t="str">
        <f>_xlfn.XLOOKUP(B12186,Enrollees!A:A,Enrollees!C:C)</f>
        <v>xx</v>
      </c>
    </row>
    <row r="12187" spans="1:4" x14ac:dyDescent="0.2">
      <c r="A12187" s="8">
        <v>44621</v>
      </c>
      <c r="B12187" s="6">
        <v>122908</v>
      </c>
      <c r="C12187" t="str">
        <f>_xlfn.XLOOKUP($B12187,Enrollees!$A$2:$A$10000,Enrollees!$B$2:$B$10000)</f>
        <v>Goodwill Employee</v>
      </c>
      <c r="D12187" t="str">
        <f>_xlfn.XLOOKUP(B12187,Enrollees!A:A,Enrollees!C:C)</f>
        <v>xx</v>
      </c>
    </row>
    <row r="12188" spans="1:4" x14ac:dyDescent="0.2">
      <c r="A12188" s="8">
        <v>44621</v>
      </c>
      <c r="B12188" s="6">
        <v>122907</v>
      </c>
      <c r="C12188" t="str">
        <f>_xlfn.XLOOKUP($B12188,Enrollees!$A$2:$A$10000,Enrollees!$B$2:$B$10000)</f>
        <v>Goodwill Employee</v>
      </c>
      <c r="D12188" t="str">
        <f>_xlfn.XLOOKUP(B12188,Enrollees!A:A,Enrollees!C:C)</f>
        <v>xx</v>
      </c>
    </row>
    <row r="12189" spans="1:4" x14ac:dyDescent="0.2">
      <c r="A12189" s="8">
        <v>44621</v>
      </c>
      <c r="B12189" s="6">
        <v>122907</v>
      </c>
      <c r="C12189" t="str">
        <f>_xlfn.XLOOKUP($B12189,Enrollees!$A$2:$A$10000,Enrollees!$B$2:$B$10000)</f>
        <v>Goodwill Employee</v>
      </c>
      <c r="D12189" t="str">
        <f>_xlfn.XLOOKUP(B12189,Enrollees!A:A,Enrollees!C:C)</f>
        <v>xx</v>
      </c>
    </row>
    <row r="12190" spans="1:4" x14ac:dyDescent="0.2">
      <c r="A12190" s="8">
        <v>44621</v>
      </c>
      <c r="B12190" s="6">
        <v>122901</v>
      </c>
      <c r="C12190" t="str">
        <f>_xlfn.XLOOKUP($B12190,Enrollees!$A$2:$A$10000,Enrollees!$B$2:$B$10000)</f>
        <v>Goodwill Employee</v>
      </c>
      <c r="D12190" t="str">
        <f>_xlfn.XLOOKUP(B12190,Enrollees!A:A,Enrollees!C:C)</f>
        <v>xx</v>
      </c>
    </row>
    <row r="12191" spans="1:4" x14ac:dyDescent="0.2">
      <c r="A12191" s="8">
        <v>44621</v>
      </c>
      <c r="B12191" s="6">
        <v>122901</v>
      </c>
      <c r="C12191" t="str">
        <f>_xlfn.XLOOKUP($B12191,Enrollees!$A$2:$A$10000,Enrollees!$B$2:$B$10000)</f>
        <v>Goodwill Employee</v>
      </c>
      <c r="D12191" t="str">
        <f>_xlfn.XLOOKUP(B12191,Enrollees!A:A,Enrollees!C:C)</f>
        <v>xx</v>
      </c>
    </row>
    <row r="12192" spans="1:4" x14ac:dyDescent="0.2">
      <c r="A12192" s="8">
        <v>44621</v>
      </c>
      <c r="B12192" s="6">
        <v>122907</v>
      </c>
      <c r="C12192" t="str">
        <f>_xlfn.XLOOKUP($B12192,Enrollees!$A$2:$A$10000,Enrollees!$B$2:$B$10000)</f>
        <v>Goodwill Employee</v>
      </c>
      <c r="D12192" t="str">
        <f>_xlfn.XLOOKUP(B12192,Enrollees!A:A,Enrollees!C:C)</f>
        <v>xx</v>
      </c>
    </row>
    <row r="12193" spans="1:4" x14ac:dyDescent="0.2">
      <c r="A12193" s="8">
        <v>44621</v>
      </c>
      <c r="B12193" s="6">
        <v>122907</v>
      </c>
      <c r="C12193" t="str">
        <f>_xlfn.XLOOKUP($B12193,Enrollees!$A$2:$A$10000,Enrollees!$B$2:$B$10000)</f>
        <v>Goodwill Employee</v>
      </c>
      <c r="D12193" t="str">
        <f>_xlfn.XLOOKUP(B12193,Enrollees!A:A,Enrollees!C:C)</f>
        <v>xx</v>
      </c>
    </row>
    <row r="12194" spans="1:4" x14ac:dyDescent="0.2">
      <c r="A12194" s="8">
        <v>44621</v>
      </c>
      <c r="B12194" s="6">
        <v>122907</v>
      </c>
      <c r="C12194" t="str">
        <f>_xlfn.XLOOKUP($B12194,Enrollees!$A$2:$A$10000,Enrollees!$B$2:$B$10000)</f>
        <v>Goodwill Employee</v>
      </c>
      <c r="D12194" t="str">
        <f>_xlfn.XLOOKUP(B12194,Enrollees!A:A,Enrollees!C:C)</f>
        <v>xx</v>
      </c>
    </row>
    <row r="12195" spans="1:4" x14ac:dyDescent="0.2">
      <c r="A12195" s="8">
        <v>44621</v>
      </c>
      <c r="B12195" s="6">
        <v>122907</v>
      </c>
      <c r="C12195" t="str">
        <f>_xlfn.XLOOKUP($B12195,Enrollees!$A$2:$A$10000,Enrollees!$B$2:$B$10000)</f>
        <v>Goodwill Employee</v>
      </c>
      <c r="D12195" t="str">
        <f>_xlfn.XLOOKUP(B12195,Enrollees!A:A,Enrollees!C:C)</f>
        <v>xx</v>
      </c>
    </row>
    <row r="12196" spans="1:4" x14ac:dyDescent="0.2">
      <c r="A12196" s="8">
        <v>44621</v>
      </c>
      <c r="B12196" s="6">
        <v>122901</v>
      </c>
      <c r="C12196" t="str">
        <f>_xlfn.XLOOKUP($B12196,Enrollees!$A$2:$A$10000,Enrollees!$B$2:$B$10000)</f>
        <v>Goodwill Employee</v>
      </c>
      <c r="D12196" t="str">
        <f>_xlfn.XLOOKUP(B12196,Enrollees!A:A,Enrollees!C:C)</f>
        <v>xx</v>
      </c>
    </row>
    <row r="12197" spans="1:4" x14ac:dyDescent="0.2">
      <c r="A12197" s="8">
        <v>44621</v>
      </c>
      <c r="B12197" s="6">
        <v>122901</v>
      </c>
      <c r="C12197" t="str">
        <f>_xlfn.XLOOKUP($B12197,Enrollees!$A$2:$A$10000,Enrollees!$B$2:$B$10000)</f>
        <v>Goodwill Employee</v>
      </c>
      <c r="D12197" t="str">
        <f>_xlfn.XLOOKUP(B12197,Enrollees!A:A,Enrollees!C:C)</f>
        <v>xx</v>
      </c>
    </row>
    <row r="12198" spans="1:4" x14ac:dyDescent="0.2">
      <c r="A12198" s="8">
        <v>44621</v>
      </c>
      <c r="B12198" s="6">
        <v>122908</v>
      </c>
      <c r="C12198" t="str">
        <f>_xlfn.XLOOKUP($B12198,Enrollees!$A$2:$A$10000,Enrollees!$B$2:$B$10000)</f>
        <v>Goodwill Employee</v>
      </c>
      <c r="D12198" t="str">
        <f>_xlfn.XLOOKUP(B12198,Enrollees!A:A,Enrollees!C:C)</f>
        <v>xx</v>
      </c>
    </row>
    <row r="12199" spans="1:4" x14ac:dyDescent="0.2">
      <c r="A12199" s="8">
        <v>44621</v>
      </c>
      <c r="B12199" s="6">
        <v>122907</v>
      </c>
      <c r="C12199" t="str">
        <f>_xlfn.XLOOKUP($B12199,Enrollees!$A$2:$A$10000,Enrollees!$B$2:$B$10000)</f>
        <v>Goodwill Employee</v>
      </c>
      <c r="D12199" t="str">
        <f>_xlfn.XLOOKUP(B12199,Enrollees!A:A,Enrollees!C:C)</f>
        <v>xx</v>
      </c>
    </row>
    <row r="12200" spans="1:4" x14ac:dyDescent="0.2">
      <c r="A12200" s="8">
        <v>44621</v>
      </c>
      <c r="B12200" s="6">
        <v>122907</v>
      </c>
      <c r="C12200" t="str">
        <f>_xlfn.XLOOKUP($B12200,Enrollees!$A$2:$A$10000,Enrollees!$B$2:$B$10000)</f>
        <v>Goodwill Employee</v>
      </c>
      <c r="D12200" t="str">
        <f>_xlfn.XLOOKUP(B12200,Enrollees!A:A,Enrollees!C:C)</f>
        <v>xx</v>
      </c>
    </row>
    <row r="12201" spans="1:4" x14ac:dyDescent="0.2">
      <c r="A12201" s="8">
        <v>44621</v>
      </c>
      <c r="B12201" s="6">
        <v>123533</v>
      </c>
      <c r="C12201" t="str">
        <f>_xlfn.XLOOKUP($B12201,Enrollees!$A$2:$A$10000,Enrollees!$B$2:$B$10000)</f>
        <v>Goodwill Client</v>
      </c>
      <c r="D12201" t="str">
        <f>_xlfn.XLOOKUP(B12201,Enrollees!A:A,Enrollees!C:C)</f>
        <v>xx</v>
      </c>
    </row>
    <row r="12202" spans="1:4" x14ac:dyDescent="0.2">
      <c r="A12202" s="8">
        <v>44621</v>
      </c>
      <c r="B12202" s="6">
        <v>123532</v>
      </c>
      <c r="C12202" t="str">
        <f>_xlfn.XLOOKUP($B12202,Enrollees!$A$2:$A$10000,Enrollees!$B$2:$B$10000)</f>
        <v>Goodwill Client</v>
      </c>
      <c r="D12202" t="str">
        <f>_xlfn.XLOOKUP(B12202,Enrollees!A:A,Enrollees!C:C)</f>
        <v>xx</v>
      </c>
    </row>
    <row r="12203" spans="1:4" x14ac:dyDescent="0.2">
      <c r="A12203" s="8">
        <v>44621</v>
      </c>
      <c r="B12203" s="6">
        <v>123533</v>
      </c>
      <c r="C12203" t="str">
        <f>_xlfn.XLOOKUP($B12203,Enrollees!$A$2:$A$10000,Enrollees!$B$2:$B$10000)</f>
        <v>Goodwill Client</v>
      </c>
      <c r="D12203" t="str">
        <f>_xlfn.XLOOKUP(B12203,Enrollees!A:A,Enrollees!C:C)</f>
        <v>xx</v>
      </c>
    </row>
    <row r="12204" spans="1:4" x14ac:dyDescent="0.2">
      <c r="A12204" s="8">
        <v>44621</v>
      </c>
      <c r="B12204" s="6">
        <v>123530</v>
      </c>
      <c r="C12204" t="str">
        <f>_xlfn.XLOOKUP($B12204,Enrollees!$A$2:$A$10000,Enrollees!$B$2:$B$10000)</f>
        <v>Goodwill Client</v>
      </c>
      <c r="D12204" t="str">
        <f>_xlfn.XLOOKUP(B12204,Enrollees!A:A,Enrollees!C:C)</f>
        <v>xx</v>
      </c>
    </row>
    <row r="12205" spans="1:4" x14ac:dyDescent="0.2">
      <c r="A12205" s="8">
        <v>44621</v>
      </c>
      <c r="B12205" s="6">
        <v>123530</v>
      </c>
      <c r="C12205" t="str">
        <f>_xlfn.XLOOKUP($B12205,Enrollees!$A$2:$A$10000,Enrollees!$B$2:$B$10000)</f>
        <v>Goodwill Client</v>
      </c>
      <c r="D12205" t="str">
        <f>_xlfn.XLOOKUP(B12205,Enrollees!A:A,Enrollees!C:C)</f>
        <v>xx</v>
      </c>
    </row>
    <row r="12206" spans="1:4" x14ac:dyDescent="0.2">
      <c r="A12206" s="8">
        <v>44621</v>
      </c>
      <c r="B12206" s="6">
        <v>123532</v>
      </c>
      <c r="C12206" t="str">
        <f>_xlfn.XLOOKUP($B12206,Enrollees!$A$2:$A$10000,Enrollees!$B$2:$B$10000)</f>
        <v>Goodwill Client</v>
      </c>
      <c r="D12206" t="str">
        <f>_xlfn.XLOOKUP(B12206,Enrollees!A:A,Enrollees!C:C)</f>
        <v>xx</v>
      </c>
    </row>
    <row r="12207" spans="1:4" x14ac:dyDescent="0.2">
      <c r="A12207" s="8">
        <v>44621</v>
      </c>
      <c r="B12207" s="6">
        <v>123529</v>
      </c>
      <c r="C12207" t="str">
        <f>_xlfn.XLOOKUP($B12207,Enrollees!$A$2:$A$10000,Enrollees!$B$2:$B$10000)</f>
        <v>Goodwill Client</v>
      </c>
      <c r="D12207" t="str">
        <f>_xlfn.XLOOKUP(B12207,Enrollees!A:A,Enrollees!C:C)</f>
        <v>xx</v>
      </c>
    </row>
    <row r="12208" spans="1:4" x14ac:dyDescent="0.2">
      <c r="A12208" s="8">
        <v>44621</v>
      </c>
      <c r="B12208" s="6">
        <v>123529</v>
      </c>
      <c r="C12208" t="str">
        <f>_xlfn.XLOOKUP($B12208,Enrollees!$A$2:$A$10000,Enrollees!$B$2:$B$10000)</f>
        <v>Goodwill Client</v>
      </c>
      <c r="D12208" t="str">
        <f>_xlfn.XLOOKUP(B12208,Enrollees!A:A,Enrollees!C:C)</f>
        <v>xx</v>
      </c>
    </row>
    <row r="12209" spans="1:4" x14ac:dyDescent="0.2">
      <c r="A12209" s="8">
        <v>44621</v>
      </c>
      <c r="B12209" s="6">
        <v>123529</v>
      </c>
      <c r="C12209" t="str">
        <f>_xlfn.XLOOKUP($B12209,Enrollees!$A$2:$A$10000,Enrollees!$B$2:$B$10000)</f>
        <v>Goodwill Client</v>
      </c>
      <c r="D12209" t="str">
        <f>_xlfn.XLOOKUP(B12209,Enrollees!A:A,Enrollees!C:C)</f>
        <v>xx</v>
      </c>
    </row>
    <row r="12210" spans="1:4" x14ac:dyDescent="0.2">
      <c r="A12210" s="8">
        <v>44621</v>
      </c>
      <c r="B12210" s="6">
        <v>123533</v>
      </c>
      <c r="C12210" t="str">
        <f>_xlfn.XLOOKUP($B12210,Enrollees!$A$2:$A$10000,Enrollees!$B$2:$B$10000)</f>
        <v>Goodwill Client</v>
      </c>
      <c r="D12210" t="str">
        <f>_xlfn.XLOOKUP(B12210,Enrollees!A:A,Enrollees!C:C)</f>
        <v>xx</v>
      </c>
    </row>
    <row r="12211" spans="1:4" x14ac:dyDescent="0.2">
      <c r="A12211" s="8">
        <v>44621</v>
      </c>
      <c r="B12211" s="6">
        <v>123533</v>
      </c>
      <c r="C12211" t="str">
        <f>_xlfn.XLOOKUP($B12211,Enrollees!$A$2:$A$10000,Enrollees!$B$2:$B$10000)</f>
        <v>Goodwill Client</v>
      </c>
      <c r="D12211" t="str">
        <f>_xlfn.XLOOKUP(B12211,Enrollees!A:A,Enrollees!C:C)</f>
        <v>xx</v>
      </c>
    </row>
    <row r="12212" spans="1:4" x14ac:dyDescent="0.2">
      <c r="A12212" s="8">
        <v>44621</v>
      </c>
      <c r="B12212" s="6">
        <v>123552</v>
      </c>
      <c r="C12212" t="str">
        <f>_xlfn.XLOOKUP($B12212,Enrollees!$A$2:$A$10000,Enrollees!$B$2:$B$10000)</f>
        <v>Goodwill Employee</v>
      </c>
      <c r="D12212" t="str">
        <f>_xlfn.XLOOKUP(B12212,Enrollees!A:A,Enrollees!C:C)</f>
        <v>xx</v>
      </c>
    </row>
    <row r="12213" spans="1:4" x14ac:dyDescent="0.2">
      <c r="A12213" s="8">
        <v>44621</v>
      </c>
      <c r="B12213" s="6">
        <v>123552</v>
      </c>
      <c r="C12213" t="str">
        <f>_xlfn.XLOOKUP($B12213,Enrollees!$A$2:$A$10000,Enrollees!$B$2:$B$10000)</f>
        <v>Goodwill Employee</v>
      </c>
      <c r="D12213" t="str">
        <f>_xlfn.XLOOKUP(B12213,Enrollees!A:A,Enrollees!C:C)</f>
        <v>xx</v>
      </c>
    </row>
    <row r="12214" spans="1:4" x14ac:dyDescent="0.2">
      <c r="A12214" s="8">
        <v>44621</v>
      </c>
      <c r="B12214" s="6">
        <v>123530</v>
      </c>
      <c r="C12214" t="str">
        <f>_xlfn.XLOOKUP($B12214,Enrollees!$A$2:$A$10000,Enrollees!$B$2:$B$10000)</f>
        <v>Goodwill Client</v>
      </c>
      <c r="D12214" t="str">
        <f>_xlfn.XLOOKUP(B12214,Enrollees!A:A,Enrollees!C:C)</f>
        <v>xx</v>
      </c>
    </row>
    <row r="12215" spans="1:4" x14ac:dyDescent="0.2">
      <c r="A12215" s="8">
        <v>44621</v>
      </c>
      <c r="B12215" s="6">
        <v>123530</v>
      </c>
      <c r="C12215" t="str">
        <f>_xlfn.XLOOKUP($B12215,Enrollees!$A$2:$A$10000,Enrollees!$B$2:$B$10000)</f>
        <v>Goodwill Client</v>
      </c>
      <c r="D12215" t="str">
        <f>_xlfn.XLOOKUP(B12215,Enrollees!A:A,Enrollees!C:C)</f>
        <v>xx</v>
      </c>
    </row>
    <row r="12216" spans="1:4" x14ac:dyDescent="0.2">
      <c r="A12216" s="8">
        <v>44621</v>
      </c>
      <c r="B12216" s="6">
        <v>123533</v>
      </c>
      <c r="C12216" t="str">
        <f>_xlfn.XLOOKUP($B12216,Enrollees!$A$2:$A$10000,Enrollees!$B$2:$B$10000)</f>
        <v>Goodwill Client</v>
      </c>
      <c r="D12216" t="str">
        <f>_xlfn.XLOOKUP(B12216,Enrollees!A:A,Enrollees!C:C)</f>
        <v>xx</v>
      </c>
    </row>
    <row r="12217" spans="1:4" x14ac:dyDescent="0.2">
      <c r="A12217" s="8">
        <v>44621</v>
      </c>
      <c r="B12217" s="6">
        <v>123533</v>
      </c>
      <c r="C12217" t="str">
        <f>_xlfn.XLOOKUP($B12217,Enrollees!$A$2:$A$10000,Enrollees!$B$2:$B$10000)</f>
        <v>Goodwill Client</v>
      </c>
      <c r="D12217" t="str">
        <f>_xlfn.XLOOKUP(B12217,Enrollees!A:A,Enrollees!C:C)</f>
        <v>xx</v>
      </c>
    </row>
    <row r="12218" spans="1:4" x14ac:dyDescent="0.2">
      <c r="A12218" s="8">
        <v>44621</v>
      </c>
      <c r="B12218" s="6">
        <v>123559</v>
      </c>
      <c r="C12218" t="str">
        <f>_xlfn.XLOOKUP($B12218,Enrollees!$A$2:$A$10000,Enrollees!$B$2:$B$10000)</f>
        <v>Goodwill Employee</v>
      </c>
      <c r="D12218" t="str">
        <f>_xlfn.XLOOKUP(B12218,Enrollees!A:A,Enrollees!C:C)</f>
        <v>xx</v>
      </c>
    </row>
    <row r="12219" spans="1:4" x14ac:dyDescent="0.2">
      <c r="A12219" s="8">
        <v>44621</v>
      </c>
      <c r="B12219" s="6">
        <v>123559</v>
      </c>
      <c r="C12219" t="str">
        <f>_xlfn.XLOOKUP($B12219,Enrollees!$A$2:$A$10000,Enrollees!$B$2:$B$10000)</f>
        <v>Goodwill Employee</v>
      </c>
      <c r="D12219" t="str">
        <f>_xlfn.XLOOKUP(B12219,Enrollees!A:A,Enrollees!C:C)</f>
        <v>xx</v>
      </c>
    </row>
    <row r="12220" spans="1:4" x14ac:dyDescent="0.2">
      <c r="A12220" s="8">
        <v>44621</v>
      </c>
      <c r="B12220" s="6">
        <v>123559</v>
      </c>
      <c r="C12220" t="str">
        <f>_xlfn.XLOOKUP($B12220,Enrollees!$A$2:$A$10000,Enrollees!$B$2:$B$10000)</f>
        <v>Goodwill Employee</v>
      </c>
      <c r="D12220" t="str">
        <f>_xlfn.XLOOKUP(B12220,Enrollees!A:A,Enrollees!C:C)</f>
        <v>xx</v>
      </c>
    </row>
    <row r="12221" spans="1:4" x14ac:dyDescent="0.2">
      <c r="A12221" s="8">
        <v>44621</v>
      </c>
      <c r="B12221" s="6">
        <v>123530</v>
      </c>
      <c r="C12221" t="str">
        <f>_xlfn.XLOOKUP($B12221,Enrollees!$A$2:$A$10000,Enrollees!$B$2:$B$10000)</f>
        <v>Goodwill Client</v>
      </c>
      <c r="D12221" t="str">
        <f>_xlfn.XLOOKUP(B12221,Enrollees!A:A,Enrollees!C:C)</f>
        <v>xx</v>
      </c>
    </row>
    <row r="12222" spans="1:4" x14ac:dyDescent="0.2">
      <c r="A12222" s="8">
        <v>44621</v>
      </c>
      <c r="B12222" s="6">
        <v>123530</v>
      </c>
      <c r="C12222" t="str">
        <f>_xlfn.XLOOKUP($B12222,Enrollees!$A$2:$A$10000,Enrollees!$B$2:$B$10000)</f>
        <v>Goodwill Client</v>
      </c>
      <c r="D12222" t="str">
        <f>_xlfn.XLOOKUP(B12222,Enrollees!A:A,Enrollees!C:C)</f>
        <v>xx</v>
      </c>
    </row>
    <row r="12223" spans="1:4" x14ac:dyDescent="0.2">
      <c r="A12223" s="8">
        <v>44621</v>
      </c>
      <c r="B12223" s="6">
        <v>123532</v>
      </c>
      <c r="C12223" t="str">
        <f>_xlfn.XLOOKUP($B12223,Enrollees!$A$2:$A$10000,Enrollees!$B$2:$B$10000)</f>
        <v>Goodwill Client</v>
      </c>
      <c r="D12223" t="str">
        <f>_xlfn.XLOOKUP(B12223,Enrollees!A:A,Enrollees!C:C)</f>
        <v>xx</v>
      </c>
    </row>
    <row r="12224" spans="1:4" x14ac:dyDescent="0.2">
      <c r="A12224" s="8">
        <v>44621</v>
      </c>
      <c r="B12224" s="6">
        <v>123533</v>
      </c>
      <c r="C12224" t="str">
        <f>_xlfn.XLOOKUP($B12224,Enrollees!$A$2:$A$10000,Enrollees!$B$2:$B$10000)</f>
        <v>Goodwill Client</v>
      </c>
      <c r="D12224" t="str">
        <f>_xlfn.XLOOKUP(B12224,Enrollees!A:A,Enrollees!C:C)</f>
        <v>xx</v>
      </c>
    </row>
    <row r="12225" spans="1:4" x14ac:dyDescent="0.2">
      <c r="A12225" s="8">
        <v>44621</v>
      </c>
      <c r="B12225" s="6">
        <v>123532</v>
      </c>
      <c r="C12225" t="str">
        <f>_xlfn.XLOOKUP($B12225,Enrollees!$A$2:$A$10000,Enrollees!$B$2:$B$10000)</f>
        <v>Goodwill Client</v>
      </c>
      <c r="D12225" t="str">
        <f>_xlfn.XLOOKUP(B12225,Enrollees!A:A,Enrollees!C:C)</f>
        <v>xx</v>
      </c>
    </row>
    <row r="12226" spans="1:4" x14ac:dyDescent="0.2">
      <c r="A12226" s="8">
        <v>44621</v>
      </c>
      <c r="B12226" s="6">
        <v>123530</v>
      </c>
      <c r="C12226" t="str">
        <f>_xlfn.XLOOKUP($B12226,Enrollees!$A$2:$A$10000,Enrollees!$B$2:$B$10000)</f>
        <v>Goodwill Client</v>
      </c>
      <c r="D12226" t="str">
        <f>_xlfn.XLOOKUP(B12226,Enrollees!A:A,Enrollees!C:C)</f>
        <v>xx</v>
      </c>
    </row>
    <row r="12227" spans="1:4" x14ac:dyDescent="0.2">
      <c r="A12227" s="8">
        <v>44621</v>
      </c>
      <c r="B12227" s="6">
        <v>123530</v>
      </c>
      <c r="C12227" t="str">
        <f>_xlfn.XLOOKUP($B12227,Enrollees!$A$2:$A$10000,Enrollees!$B$2:$B$10000)</f>
        <v>Goodwill Client</v>
      </c>
      <c r="D12227" t="str">
        <f>_xlfn.XLOOKUP(B12227,Enrollees!A:A,Enrollees!C:C)</f>
        <v>xx</v>
      </c>
    </row>
    <row r="12228" spans="1:4" x14ac:dyDescent="0.2">
      <c r="A12228" s="8">
        <v>44621</v>
      </c>
      <c r="B12228" s="6">
        <v>123530</v>
      </c>
      <c r="C12228" t="str">
        <f>_xlfn.XLOOKUP($B12228,Enrollees!$A$2:$A$10000,Enrollees!$B$2:$B$10000)</f>
        <v>Goodwill Client</v>
      </c>
      <c r="D12228" t="str">
        <f>_xlfn.XLOOKUP(B12228,Enrollees!A:A,Enrollees!C:C)</f>
        <v>xx</v>
      </c>
    </row>
    <row r="12229" spans="1:4" x14ac:dyDescent="0.2">
      <c r="A12229" s="8">
        <v>44621</v>
      </c>
      <c r="B12229" s="6">
        <v>123552</v>
      </c>
      <c r="C12229" t="str">
        <f>_xlfn.XLOOKUP($B12229,Enrollees!$A$2:$A$10000,Enrollees!$B$2:$B$10000)</f>
        <v>Goodwill Employee</v>
      </c>
      <c r="D12229" t="str">
        <f>_xlfn.XLOOKUP(B12229,Enrollees!A:A,Enrollees!C:C)</f>
        <v>xx</v>
      </c>
    </row>
    <row r="12230" spans="1:4" x14ac:dyDescent="0.2">
      <c r="A12230" s="8">
        <v>44621</v>
      </c>
      <c r="B12230" s="6">
        <v>123552</v>
      </c>
      <c r="C12230" t="str">
        <f>_xlfn.XLOOKUP($B12230,Enrollees!$A$2:$A$10000,Enrollees!$B$2:$B$10000)</f>
        <v>Goodwill Employee</v>
      </c>
      <c r="D12230" t="str">
        <f>_xlfn.XLOOKUP(B12230,Enrollees!A:A,Enrollees!C:C)</f>
        <v>xx</v>
      </c>
    </row>
    <row r="12231" spans="1:4" x14ac:dyDescent="0.2">
      <c r="A12231" s="8">
        <v>44621</v>
      </c>
      <c r="B12231" s="6">
        <v>123530</v>
      </c>
      <c r="C12231" t="str">
        <f>_xlfn.XLOOKUP($B12231,Enrollees!$A$2:$A$10000,Enrollees!$B$2:$B$10000)</f>
        <v>Goodwill Client</v>
      </c>
      <c r="D12231" t="str">
        <f>_xlfn.XLOOKUP(B12231,Enrollees!A:A,Enrollees!C:C)</f>
        <v>xx</v>
      </c>
    </row>
    <row r="12232" spans="1:4" x14ac:dyDescent="0.2">
      <c r="A12232" s="8">
        <v>44621</v>
      </c>
      <c r="B12232" s="6">
        <v>123559</v>
      </c>
      <c r="C12232" t="str">
        <f>_xlfn.XLOOKUP($B12232,Enrollees!$A$2:$A$10000,Enrollees!$B$2:$B$10000)</f>
        <v>Goodwill Employee</v>
      </c>
      <c r="D12232" t="str">
        <f>_xlfn.XLOOKUP(B12232,Enrollees!A:A,Enrollees!C:C)</f>
        <v>xx</v>
      </c>
    </row>
    <row r="12233" spans="1:4" x14ac:dyDescent="0.2">
      <c r="A12233" s="8">
        <v>44621</v>
      </c>
      <c r="B12233" s="6">
        <v>123559</v>
      </c>
      <c r="C12233" t="str">
        <f>_xlfn.XLOOKUP($B12233,Enrollees!$A$2:$A$10000,Enrollees!$B$2:$B$10000)</f>
        <v>Goodwill Employee</v>
      </c>
      <c r="D12233" t="str">
        <f>_xlfn.XLOOKUP(B12233,Enrollees!A:A,Enrollees!C:C)</f>
        <v>xx</v>
      </c>
    </row>
    <row r="12234" spans="1:4" x14ac:dyDescent="0.2">
      <c r="A12234" s="8">
        <v>44621</v>
      </c>
      <c r="B12234" s="6">
        <v>123559</v>
      </c>
      <c r="C12234" t="str">
        <f>_xlfn.XLOOKUP($B12234,Enrollees!$A$2:$A$10000,Enrollees!$B$2:$B$10000)</f>
        <v>Goodwill Employee</v>
      </c>
      <c r="D12234" t="str">
        <f>_xlfn.XLOOKUP(B12234,Enrollees!A:A,Enrollees!C:C)</f>
        <v>xx</v>
      </c>
    </row>
    <row r="12235" spans="1:4" x14ac:dyDescent="0.2">
      <c r="A12235" s="8">
        <v>44621</v>
      </c>
      <c r="B12235" s="6">
        <v>123530</v>
      </c>
      <c r="C12235" t="str">
        <f>_xlfn.XLOOKUP($B12235,Enrollees!$A$2:$A$10000,Enrollees!$B$2:$B$10000)</f>
        <v>Goodwill Client</v>
      </c>
      <c r="D12235" t="str">
        <f>_xlfn.XLOOKUP(B12235,Enrollees!A:A,Enrollees!C:C)</f>
        <v>xx</v>
      </c>
    </row>
    <row r="12236" spans="1:4" x14ac:dyDescent="0.2">
      <c r="A12236" s="8">
        <v>44621</v>
      </c>
      <c r="B12236" s="6">
        <v>123559</v>
      </c>
      <c r="C12236" t="str">
        <f>_xlfn.XLOOKUP($B12236,Enrollees!$A$2:$A$10000,Enrollees!$B$2:$B$10000)</f>
        <v>Goodwill Employee</v>
      </c>
      <c r="D12236" t="str">
        <f>_xlfn.XLOOKUP(B12236,Enrollees!A:A,Enrollees!C:C)</f>
        <v>xx</v>
      </c>
    </row>
    <row r="12237" spans="1:4" x14ac:dyDescent="0.2">
      <c r="A12237" s="8">
        <v>44621</v>
      </c>
      <c r="B12237" s="6">
        <v>123530</v>
      </c>
      <c r="C12237" t="str">
        <f>_xlfn.XLOOKUP($B12237,Enrollees!$A$2:$A$10000,Enrollees!$B$2:$B$10000)</f>
        <v>Goodwill Client</v>
      </c>
      <c r="D12237" t="str">
        <f>_xlfn.XLOOKUP(B12237,Enrollees!A:A,Enrollees!C:C)</f>
        <v>xx</v>
      </c>
    </row>
    <row r="12238" spans="1:4" x14ac:dyDescent="0.2">
      <c r="A12238" s="8">
        <v>44621</v>
      </c>
      <c r="B12238" s="6">
        <v>123533</v>
      </c>
      <c r="C12238" t="str">
        <f>_xlfn.XLOOKUP($B12238,Enrollees!$A$2:$A$10000,Enrollees!$B$2:$B$10000)</f>
        <v>Goodwill Client</v>
      </c>
      <c r="D12238" t="str">
        <f>_xlfn.XLOOKUP(B12238,Enrollees!A:A,Enrollees!C:C)</f>
        <v>xx</v>
      </c>
    </row>
    <row r="12239" spans="1:4" x14ac:dyDescent="0.2">
      <c r="A12239" s="8">
        <v>44621</v>
      </c>
      <c r="B12239" s="6">
        <v>123532</v>
      </c>
      <c r="C12239" t="str">
        <f>_xlfn.XLOOKUP($B12239,Enrollees!$A$2:$A$10000,Enrollees!$B$2:$B$10000)</f>
        <v>Goodwill Client</v>
      </c>
      <c r="D12239" t="str">
        <f>_xlfn.XLOOKUP(B12239,Enrollees!A:A,Enrollees!C:C)</f>
        <v>xx</v>
      </c>
    </row>
    <row r="12240" spans="1:4" x14ac:dyDescent="0.2">
      <c r="A12240" s="8">
        <v>44621</v>
      </c>
      <c r="B12240" s="6">
        <v>123533</v>
      </c>
      <c r="C12240" t="str">
        <f>_xlfn.XLOOKUP($B12240,Enrollees!$A$2:$A$10000,Enrollees!$B$2:$B$10000)</f>
        <v>Goodwill Client</v>
      </c>
      <c r="D12240" t="str">
        <f>_xlfn.XLOOKUP(B12240,Enrollees!A:A,Enrollees!C:C)</f>
        <v>xx</v>
      </c>
    </row>
    <row r="12241" spans="1:4" x14ac:dyDescent="0.2">
      <c r="A12241" s="8">
        <v>44621</v>
      </c>
      <c r="B12241" s="6">
        <v>123552</v>
      </c>
      <c r="C12241" t="str">
        <f>_xlfn.XLOOKUP($B12241,Enrollees!$A$2:$A$10000,Enrollees!$B$2:$B$10000)</f>
        <v>Goodwill Employee</v>
      </c>
      <c r="D12241" t="str">
        <f>_xlfn.XLOOKUP(B12241,Enrollees!A:A,Enrollees!C:C)</f>
        <v>xx</v>
      </c>
    </row>
    <row r="12242" spans="1:4" x14ac:dyDescent="0.2">
      <c r="A12242" s="8">
        <v>44621</v>
      </c>
      <c r="B12242" s="6">
        <v>123552</v>
      </c>
      <c r="C12242" t="str">
        <f>_xlfn.XLOOKUP($B12242,Enrollees!$A$2:$A$10000,Enrollees!$B$2:$B$10000)</f>
        <v>Goodwill Employee</v>
      </c>
      <c r="D12242" t="str">
        <f>_xlfn.XLOOKUP(B12242,Enrollees!A:A,Enrollees!C:C)</f>
        <v>xx</v>
      </c>
    </row>
    <row r="12243" spans="1:4" x14ac:dyDescent="0.2">
      <c r="A12243" s="8">
        <v>44621</v>
      </c>
      <c r="B12243" s="6">
        <v>123529</v>
      </c>
      <c r="C12243" t="str">
        <f>_xlfn.XLOOKUP($B12243,Enrollees!$A$2:$A$10000,Enrollees!$B$2:$B$10000)</f>
        <v>Goodwill Client</v>
      </c>
      <c r="D12243" t="str">
        <f>_xlfn.XLOOKUP(B12243,Enrollees!A:A,Enrollees!C:C)</f>
        <v>xx</v>
      </c>
    </row>
    <row r="12244" spans="1:4" x14ac:dyDescent="0.2">
      <c r="A12244" s="8">
        <v>44621</v>
      </c>
      <c r="B12244" s="6">
        <v>123559</v>
      </c>
      <c r="C12244" t="str">
        <f>_xlfn.XLOOKUP($B12244,Enrollees!$A$2:$A$10000,Enrollees!$B$2:$B$10000)</f>
        <v>Goodwill Employee</v>
      </c>
      <c r="D12244" t="str">
        <f>_xlfn.XLOOKUP(B12244,Enrollees!A:A,Enrollees!C:C)</f>
        <v>xx</v>
      </c>
    </row>
    <row r="12245" spans="1:4" x14ac:dyDescent="0.2">
      <c r="A12245" s="8">
        <v>44621</v>
      </c>
      <c r="B12245" s="6">
        <v>123559</v>
      </c>
      <c r="C12245" t="str">
        <f>_xlfn.XLOOKUP($B12245,Enrollees!$A$2:$A$10000,Enrollees!$B$2:$B$10000)</f>
        <v>Goodwill Employee</v>
      </c>
      <c r="D12245" t="str">
        <f>_xlfn.XLOOKUP(B12245,Enrollees!A:A,Enrollees!C:C)</f>
        <v>xx</v>
      </c>
    </row>
    <row r="12246" spans="1:4" x14ac:dyDescent="0.2">
      <c r="A12246" s="8">
        <v>44621</v>
      </c>
      <c r="B12246" s="6">
        <v>123529</v>
      </c>
      <c r="C12246" t="str">
        <f>_xlfn.XLOOKUP($B12246,Enrollees!$A$2:$A$10000,Enrollees!$B$2:$B$10000)</f>
        <v>Goodwill Client</v>
      </c>
      <c r="D12246" t="str">
        <f>_xlfn.XLOOKUP(B12246,Enrollees!A:A,Enrollees!C:C)</f>
        <v>xx</v>
      </c>
    </row>
    <row r="12247" spans="1:4" x14ac:dyDescent="0.2">
      <c r="A12247" s="8">
        <v>44621</v>
      </c>
      <c r="B12247" s="6">
        <v>123559</v>
      </c>
      <c r="C12247" t="str">
        <f>_xlfn.XLOOKUP($B12247,Enrollees!$A$2:$A$10000,Enrollees!$B$2:$B$10000)</f>
        <v>Goodwill Employee</v>
      </c>
      <c r="D12247" t="str">
        <f>_xlfn.XLOOKUP(B12247,Enrollees!A:A,Enrollees!C:C)</f>
        <v>xx</v>
      </c>
    </row>
    <row r="12248" spans="1:4" x14ac:dyDescent="0.2">
      <c r="A12248" s="8">
        <v>44621</v>
      </c>
      <c r="B12248" s="6">
        <v>123530</v>
      </c>
      <c r="C12248" t="str">
        <f>_xlfn.XLOOKUP($B12248,Enrollees!$A$2:$A$10000,Enrollees!$B$2:$B$10000)</f>
        <v>Goodwill Client</v>
      </c>
      <c r="D12248" t="str">
        <f>_xlfn.XLOOKUP(B12248,Enrollees!A:A,Enrollees!C:C)</f>
        <v>xx</v>
      </c>
    </row>
    <row r="12249" spans="1:4" x14ac:dyDescent="0.2">
      <c r="A12249" s="8">
        <v>44621</v>
      </c>
      <c r="B12249" s="6">
        <v>123559</v>
      </c>
      <c r="C12249" t="str">
        <f>_xlfn.XLOOKUP($B12249,Enrollees!$A$2:$A$10000,Enrollees!$B$2:$B$10000)</f>
        <v>Goodwill Employee</v>
      </c>
      <c r="D12249" t="str">
        <f>_xlfn.XLOOKUP(B12249,Enrollees!A:A,Enrollees!C:C)</f>
        <v>xx</v>
      </c>
    </row>
    <row r="12250" spans="1:4" x14ac:dyDescent="0.2">
      <c r="A12250" s="8">
        <v>44621</v>
      </c>
      <c r="B12250" s="6">
        <v>123530</v>
      </c>
      <c r="C12250" t="str">
        <f>_xlfn.XLOOKUP($B12250,Enrollees!$A$2:$A$10000,Enrollees!$B$2:$B$10000)</f>
        <v>Goodwill Client</v>
      </c>
      <c r="D12250" t="str">
        <f>_xlfn.XLOOKUP(B12250,Enrollees!A:A,Enrollees!C:C)</f>
        <v>xx</v>
      </c>
    </row>
    <row r="12251" spans="1:4" x14ac:dyDescent="0.2">
      <c r="A12251" s="8">
        <v>44621</v>
      </c>
      <c r="B12251" s="6">
        <v>123530</v>
      </c>
      <c r="C12251" t="str">
        <f>_xlfn.XLOOKUP($B12251,Enrollees!$A$2:$A$10000,Enrollees!$B$2:$B$10000)</f>
        <v>Goodwill Client</v>
      </c>
      <c r="D12251" t="str">
        <f>_xlfn.XLOOKUP(B12251,Enrollees!A:A,Enrollees!C:C)</f>
        <v>xx</v>
      </c>
    </row>
    <row r="12252" spans="1:4" x14ac:dyDescent="0.2">
      <c r="A12252" s="8">
        <v>44621</v>
      </c>
      <c r="B12252" s="6">
        <v>123530</v>
      </c>
      <c r="C12252" t="str">
        <f>_xlfn.XLOOKUP($B12252,Enrollees!$A$2:$A$10000,Enrollees!$B$2:$B$10000)</f>
        <v>Goodwill Client</v>
      </c>
      <c r="D12252" t="str">
        <f>_xlfn.XLOOKUP(B12252,Enrollees!A:A,Enrollees!C:C)</f>
        <v>xx</v>
      </c>
    </row>
    <row r="12253" spans="1:4" x14ac:dyDescent="0.2">
      <c r="A12253" s="8">
        <v>44621</v>
      </c>
      <c r="B12253" s="6">
        <v>123533</v>
      </c>
      <c r="C12253" t="str">
        <f>_xlfn.XLOOKUP($B12253,Enrollees!$A$2:$A$10000,Enrollees!$B$2:$B$10000)</f>
        <v>Goodwill Client</v>
      </c>
      <c r="D12253" t="str">
        <f>_xlfn.XLOOKUP(B12253,Enrollees!A:A,Enrollees!C:C)</f>
        <v>xx</v>
      </c>
    </row>
    <row r="12254" spans="1:4" x14ac:dyDescent="0.2">
      <c r="A12254" s="8">
        <v>44621</v>
      </c>
      <c r="B12254" s="6">
        <v>123533</v>
      </c>
      <c r="C12254" t="str">
        <f>_xlfn.XLOOKUP($B12254,Enrollees!$A$2:$A$10000,Enrollees!$B$2:$B$10000)</f>
        <v>Goodwill Client</v>
      </c>
      <c r="D12254" t="str">
        <f>_xlfn.XLOOKUP(B12254,Enrollees!A:A,Enrollees!C:C)</f>
        <v>xx</v>
      </c>
    </row>
    <row r="12255" spans="1:4" x14ac:dyDescent="0.2">
      <c r="A12255" s="8">
        <v>44621</v>
      </c>
      <c r="B12255" s="6">
        <v>123552</v>
      </c>
      <c r="C12255" t="str">
        <f>_xlfn.XLOOKUP($B12255,Enrollees!$A$2:$A$10000,Enrollees!$B$2:$B$10000)</f>
        <v>Goodwill Employee</v>
      </c>
      <c r="D12255" t="str">
        <f>_xlfn.XLOOKUP(B12255,Enrollees!A:A,Enrollees!C:C)</f>
        <v>xx</v>
      </c>
    </row>
    <row r="12256" spans="1:4" x14ac:dyDescent="0.2">
      <c r="A12256" s="8">
        <v>44621</v>
      </c>
      <c r="B12256" s="6">
        <v>123552</v>
      </c>
      <c r="C12256" t="str">
        <f>_xlfn.XLOOKUP($B12256,Enrollees!$A$2:$A$10000,Enrollees!$B$2:$B$10000)</f>
        <v>Goodwill Employee</v>
      </c>
      <c r="D12256" t="str">
        <f>_xlfn.XLOOKUP(B12256,Enrollees!A:A,Enrollees!C:C)</f>
        <v>xx</v>
      </c>
    </row>
    <row r="12257" spans="1:4" x14ac:dyDescent="0.2">
      <c r="A12257" s="8">
        <v>44621</v>
      </c>
      <c r="B12257" s="6">
        <v>123559</v>
      </c>
      <c r="C12257" t="str">
        <f>_xlfn.XLOOKUP($B12257,Enrollees!$A$2:$A$10000,Enrollees!$B$2:$B$10000)</f>
        <v>Goodwill Employee</v>
      </c>
      <c r="D12257" t="str">
        <f>_xlfn.XLOOKUP(B12257,Enrollees!A:A,Enrollees!C:C)</f>
        <v>xx</v>
      </c>
    </row>
    <row r="12258" spans="1:4" x14ac:dyDescent="0.2">
      <c r="A12258" s="8">
        <v>44621</v>
      </c>
      <c r="B12258" s="6">
        <v>123559</v>
      </c>
      <c r="C12258" t="str">
        <f>_xlfn.XLOOKUP($B12258,Enrollees!$A$2:$A$10000,Enrollees!$B$2:$B$10000)</f>
        <v>Goodwill Employee</v>
      </c>
      <c r="D12258" t="str">
        <f>_xlfn.XLOOKUP(B12258,Enrollees!A:A,Enrollees!C:C)</f>
        <v>xx</v>
      </c>
    </row>
    <row r="12259" spans="1:4" x14ac:dyDescent="0.2">
      <c r="A12259" s="8">
        <v>44621</v>
      </c>
      <c r="B12259" s="6">
        <v>123559</v>
      </c>
      <c r="C12259" t="str">
        <f>_xlfn.XLOOKUP($B12259,Enrollees!$A$2:$A$10000,Enrollees!$B$2:$B$10000)</f>
        <v>Goodwill Employee</v>
      </c>
      <c r="D12259" t="str">
        <f>_xlfn.XLOOKUP(B12259,Enrollees!A:A,Enrollees!C:C)</f>
        <v>xx</v>
      </c>
    </row>
    <row r="12260" spans="1:4" x14ac:dyDescent="0.2">
      <c r="A12260" s="8">
        <v>44621</v>
      </c>
      <c r="B12260" s="6">
        <v>123557</v>
      </c>
      <c r="C12260" t="str">
        <f>_xlfn.XLOOKUP($B12260,Enrollees!$A$2:$A$10000,Enrollees!$B$2:$B$10000)</f>
        <v>Goodwill Employee</v>
      </c>
      <c r="D12260" t="str">
        <f>_xlfn.XLOOKUP(B12260,Enrollees!A:A,Enrollees!C:C)</f>
        <v>xx</v>
      </c>
    </row>
    <row r="12261" spans="1:4" x14ac:dyDescent="0.2">
      <c r="A12261" s="8">
        <v>44621</v>
      </c>
      <c r="B12261" s="6">
        <v>123558</v>
      </c>
      <c r="C12261" t="str">
        <f>_xlfn.XLOOKUP($B12261,Enrollees!$A$2:$A$10000,Enrollees!$B$2:$B$10000)</f>
        <v>Goodwill Employee</v>
      </c>
      <c r="D12261" t="str">
        <f>_xlfn.XLOOKUP(B12261,Enrollees!A:A,Enrollees!C:C)</f>
        <v>xx</v>
      </c>
    </row>
    <row r="12262" spans="1:4" x14ac:dyDescent="0.2">
      <c r="A12262" s="8">
        <v>44621</v>
      </c>
      <c r="B12262" s="6">
        <v>123533</v>
      </c>
      <c r="C12262" t="str">
        <f>_xlfn.XLOOKUP($B12262,Enrollees!$A$2:$A$10000,Enrollees!$B$2:$B$10000)</f>
        <v>Goodwill Client</v>
      </c>
      <c r="D12262" t="str">
        <f>_xlfn.XLOOKUP(B12262,Enrollees!A:A,Enrollees!C:C)</f>
        <v>xx</v>
      </c>
    </row>
    <row r="12263" spans="1:4" x14ac:dyDescent="0.2">
      <c r="A12263" s="8">
        <v>44621</v>
      </c>
      <c r="B12263" s="6">
        <v>123558</v>
      </c>
      <c r="C12263" t="str">
        <f>_xlfn.XLOOKUP($B12263,Enrollees!$A$2:$A$10000,Enrollees!$B$2:$B$10000)</f>
        <v>Goodwill Employee</v>
      </c>
      <c r="D12263" t="str">
        <f>_xlfn.XLOOKUP(B12263,Enrollees!A:A,Enrollees!C:C)</f>
        <v>xx</v>
      </c>
    </row>
    <row r="12264" spans="1:4" x14ac:dyDescent="0.2">
      <c r="A12264" s="8">
        <v>44621</v>
      </c>
      <c r="B12264" s="6">
        <v>123532</v>
      </c>
      <c r="C12264" t="str">
        <f>_xlfn.XLOOKUP($B12264,Enrollees!$A$2:$A$10000,Enrollees!$B$2:$B$10000)</f>
        <v>Goodwill Client</v>
      </c>
      <c r="D12264" t="str">
        <f>_xlfn.XLOOKUP(B12264,Enrollees!A:A,Enrollees!C:C)</f>
        <v>xx</v>
      </c>
    </row>
    <row r="12265" spans="1:4" x14ac:dyDescent="0.2">
      <c r="A12265" s="8">
        <v>44621</v>
      </c>
      <c r="B12265" s="6">
        <v>123530</v>
      </c>
      <c r="C12265" t="str">
        <f>_xlfn.XLOOKUP($B12265,Enrollees!$A$2:$A$10000,Enrollees!$B$2:$B$10000)</f>
        <v>Goodwill Client</v>
      </c>
      <c r="D12265" t="str">
        <f>_xlfn.XLOOKUP(B12265,Enrollees!A:A,Enrollees!C:C)</f>
        <v>xx</v>
      </c>
    </row>
    <row r="12266" spans="1:4" x14ac:dyDescent="0.2">
      <c r="A12266" s="8">
        <v>44621</v>
      </c>
      <c r="B12266" s="6">
        <v>123533</v>
      </c>
      <c r="C12266" t="str">
        <f>_xlfn.XLOOKUP($B12266,Enrollees!$A$2:$A$10000,Enrollees!$B$2:$B$10000)</f>
        <v>Goodwill Client</v>
      </c>
      <c r="D12266" t="str">
        <f>_xlfn.XLOOKUP(B12266,Enrollees!A:A,Enrollees!C:C)</f>
        <v>xx</v>
      </c>
    </row>
    <row r="12267" spans="1:4" x14ac:dyDescent="0.2">
      <c r="A12267" s="8">
        <v>44621</v>
      </c>
      <c r="B12267" s="6">
        <v>123559</v>
      </c>
      <c r="C12267" t="str">
        <f>_xlfn.XLOOKUP($B12267,Enrollees!$A$2:$A$10000,Enrollees!$B$2:$B$10000)</f>
        <v>Goodwill Employee</v>
      </c>
      <c r="D12267" t="str">
        <f>_xlfn.XLOOKUP(B12267,Enrollees!A:A,Enrollees!C:C)</f>
        <v>xx</v>
      </c>
    </row>
    <row r="12268" spans="1:4" x14ac:dyDescent="0.2">
      <c r="A12268" s="8">
        <v>44621</v>
      </c>
      <c r="B12268" s="6">
        <v>123559</v>
      </c>
      <c r="C12268" t="str">
        <f>_xlfn.XLOOKUP($B12268,Enrollees!$A$2:$A$10000,Enrollees!$B$2:$B$10000)</f>
        <v>Goodwill Employee</v>
      </c>
      <c r="D12268" t="str">
        <f>_xlfn.XLOOKUP(B12268,Enrollees!A:A,Enrollees!C:C)</f>
        <v>xx</v>
      </c>
    </row>
    <row r="12269" spans="1:4" x14ac:dyDescent="0.2">
      <c r="A12269" s="8">
        <v>44621</v>
      </c>
      <c r="B12269" s="6">
        <v>123559</v>
      </c>
      <c r="C12269" t="str">
        <f>_xlfn.XLOOKUP($B12269,Enrollees!$A$2:$A$10000,Enrollees!$B$2:$B$10000)</f>
        <v>Goodwill Employee</v>
      </c>
      <c r="D12269" t="str">
        <f>_xlfn.XLOOKUP(B12269,Enrollees!A:A,Enrollees!C:C)</f>
        <v>xx</v>
      </c>
    </row>
    <row r="12270" spans="1:4" x14ac:dyDescent="0.2">
      <c r="A12270" s="8">
        <v>44621</v>
      </c>
      <c r="B12270" s="6">
        <v>123559</v>
      </c>
      <c r="C12270" t="str">
        <f>_xlfn.XLOOKUP($B12270,Enrollees!$A$2:$A$10000,Enrollees!$B$2:$B$10000)</f>
        <v>Goodwill Employee</v>
      </c>
      <c r="D12270" t="str">
        <f>_xlfn.XLOOKUP(B12270,Enrollees!A:A,Enrollees!C:C)</f>
        <v>xx</v>
      </c>
    </row>
    <row r="12271" spans="1:4" x14ac:dyDescent="0.2">
      <c r="A12271" s="8">
        <v>44621</v>
      </c>
      <c r="B12271" s="6">
        <v>123558</v>
      </c>
      <c r="C12271" t="str">
        <f>_xlfn.XLOOKUP($B12271,Enrollees!$A$2:$A$10000,Enrollees!$B$2:$B$10000)</f>
        <v>Goodwill Employee</v>
      </c>
      <c r="D12271" t="str">
        <f>_xlfn.XLOOKUP(B12271,Enrollees!A:A,Enrollees!C:C)</f>
        <v>xx</v>
      </c>
    </row>
    <row r="12272" spans="1:4" x14ac:dyDescent="0.2">
      <c r="A12272" s="8">
        <v>44621</v>
      </c>
      <c r="B12272" s="6">
        <v>123552</v>
      </c>
      <c r="C12272" t="str">
        <f>_xlfn.XLOOKUP($B12272,Enrollees!$A$2:$A$10000,Enrollees!$B$2:$B$10000)</f>
        <v>Goodwill Employee</v>
      </c>
      <c r="D12272" t="str">
        <f>_xlfn.XLOOKUP(B12272,Enrollees!A:A,Enrollees!C:C)</f>
        <v>xx</v>
      </c>
    </row>
    <row r="12273" spans="1:4" x14ac:dyDescent="0.2">
      <c r="A12273" s="8">
        <v>44621</v>
      </c>
      <c r="B12273" s="6">
        <v>123559</v>
      </c>
      <c r="C12273" t="str">
        <f>_xlfn.XLOOKUP($B12273,Enrollees!$A$2:$A$10000,Enrollees!$B$2:$B$10000)</f>
        <v>Goodwill Employee</v>
      </c>
      <c r="D12273" t="str">
        <f>_xlfn.XLOOKUP(B12273,Enrollees!A:A,Enrollees!C:C)</f>
        <v>xx</v>
      </c>
    </row>
    <row r="12274" spans="1:4" x14ac:dyDescent="0.2">
      <c r="A12274" s="8">
        <v>44621</v>
      </c>
      <c r="B12274" s="6">
        <v>123559</v>
      </c>
      <c r="C12274" t="str">
        <f>_xlfn.XLOOKUP($B12274,Enrollees!$A$2:$A$10000,Enrollees!$B$2:$B$10000)</f>
        <v>Goodwill Employee</v>
      </c>
      <c r="D12274" t="str">
        <f>_xlfn.XLOOKUP(B12274,Enrollees!A:A,Enrollees!C:C)</f>
        <v>xx</v>
      </c>
    </row>
    <row r="12275" spans="1:4" x14ac:dyDescent="0.2">
      <c r="A12275" s="8">
        <v>44621</v>
      </c>
      <c r="B12275" s="6">
        <v>123552</v>
      </c>
      <c r="C12275" t="str">
        <f>_xlfn.XLOOKUP($B12275,Enrollees!$A$2:$A$10000,Enrollees!$B$2:$B$10000)</f>
        <v>Goodwill Employee</v>
      </c>
      <c r="D12275" t="str">
        <f>_xlfn.XLOOKUP(B12275,Enrollees!A:A,Enrollees!C:C)</f>
        <v>xx</v>
      </c>
    </row>
    <row r="12276" spans="1:4" x14ac:dyDescent="0.2">
      <c r="A12276" s="8">
        <v>44621</v>
      </c>
      <c r="B12276" s="6">
        <v>123558</v>
      </c>
      <c r="C12276" t="str">
        <f>_xlfn.XLOOKUP($B12276,Enrollees!$A$2:$A$10000,Enrollees!$B$2:$B$10000)</f>
        <v>Goodwill Employee</v>
      </c>
      <c r="D12276" t="str">
        <f>_xlfn.XLOOKUP(B12276,Enrollees!A:A,Enrollees!C:C)</f>
        <v>xx</v>
      </c>
    </row>
    <row r="12277" spans="1:4" x14ac:dyDescent="0.2">
      <c r="A12277" s="8">
        <v>44621</v>
      </c>
      <c r="B12277" s="6">
        <v>123558</v>
      </c>
      <c r="C12277" t="str">
        <f>_xlfn.XLOOKUP($B12277,Enrollees!$A$2:$A$10000,Enrollees!$B$2:$B$10000)</f>
        <v>Goodwill Employee</v>
      </c>
      <c r="D12277" t="str">
        <f>_xlfn.XLOOKUP(B12277,Enrollees!A:A,Enrollees!C:C)</f>
        <v>xx</v>
      </c>
    </row>
    <row r="12278" spans="1:4" x14ac:dyDescent="0.2">
      <c r="A12278" s="8">
        <v>44621</v>
      </c>
      <c r="B12278" s="6">
        <v>123559</v>
      </c>
      <c r="C12278" t="str">
        <f>_xlfn.XLOOKUP($B12278,Enrollees!$A$2:$A$10000,Enrollees!$B$2:$B$10000)</f>
        <v>Goodwill Employee</v>
      </c>
      <c r="D12278" t="str">
        <f>_xlfn.XLOOKUP(B12278,Enrollees!A:A,Enrollees!C:C)</f>
        <v>xx</v>
      </c>
    </row>
    <row r="12279" spans="1:4" x14ac:dyDescent="0.2">
      <c r="A12279" s="8">
        <v>44621</v>
      </c>
      <c r="B12279" s="6">
        <v>123559</v>
      </c>
      <c r="C12279" t="str">
        <f>_xlfn.XLOOKUP($B12279,Enrollees!$A$2:$A$10000,Enrollees!$B$2:$B$10000)</f>
        <v>Goodwill Employee</v>
      </c>
      <c r="D12279" t="str">
        <f>_xlfn.XLOOKUP(B12279,Enrollees!A:A,Enrollees!C:C)</f>
        <v>xx</v>
      </c>
    </row>
    <row r="12280" spans="1:4" x14ac:dyDescent="0.2">
      <c r="A12280" s="8">
        <v>44621</v>
      </c>
      <c r="B12280" s="6">
        <v>123530</v>
      </c>
      <c r="C12280" t="str">
        <f>_xlfn.XLOOKUP($B12280,Enrollees!$A$2:$A$10000,Enrollees!$B$2:$B$10000)</f>
        <v>Goodwill Client</v>
      </c>
      <c r="D12280" t="str">
        <f>_xlfn.XLOOKUP(B12280,Enrollees!A:A,Enrollees!C:C)</f>
        <v>xx</v>
      </c>
    </row>
    <row r="12281" spans="1:4" x14ac:dyDescent="0.2">
      <c r="A12281" s="8">
        <v>44621</v>
      </c>
      <c r="B12281" s="6">
        <v>123533</v>
      </c>
      <c r="C12281" t="str">
        <f>_xlfn.XLOOKUP($B12281,Enrollees!$A$2:$A$10000,Enrollees!$B$2:$B$10000)</f>
        <v>Goodwill Client</v>
      </c>
      <c r="D12281" t="str">
        <f>_xlfn.XLOOKUP(B12281,Enrollees!A:A,Enrollees!C:C)</f>
        <v>xx</v>
      </c>
    </row>
    <row r="12282" spans="1:4" x14ac:dyDescent="0.2">
      <c r="A12282" s="8">
        <v>44621</v>
      </c>
      <c r="B12282" s="6">
        <v>123533</v>
      </c>
      <c r="C12282" t="str">
        <f>_xlfn.XLOOKUP($B12282,Enrollees!$A$2:$A$10000,Enrollees!$B$2:$B$10000)</f>
        <v>Goodwill Client</v>
      </c>
      <c r="D12282" t="str">
        <f>_xlfn.XLOOKUP(B12282,Enrollees!A:A,Enrollees!C:C)</f>
        <v>xx</v>
      </c>
    </row>
    <row r="12283" spans="1:4" x14ac:dyDescent="0.2">
      <c r="A12283" s="8">
        <v>44621</v>
      </c>
      <c r="B12283" s="6">
        <v>123557</v>
      </c>
      <c r="C12283" t="str">
        <f>_xlfn.XLOOKUP($B12283,Enrollees!$A$2:$A$10000,Enrollees!$B$2:$B$10000)</f>
        <v>Goodwill Employee</v>
      </c>
      <c r="D12283" t="str">
        <f>_xlfn.XLOOKUP(B12283,Enrollees!A:A,Enrollees!C:C)</f>
        <v>xx</v>
      </c>
    </row>
    <row r="12284" spans="1:4" x14ac:dyDescent="0.2">
      <c r="A12284" s="8">
        <v>44621</v>
      </c>
      <c r="B12284" s="6">
        <v>123530</v>
      </c>
      <c r="C12284" t="str">
        <f>_xlfn.XLOOKUP($B12284,Enrollees!$A$2:$A$10000,Enrollees!$B$2:$B$10000)</f>
        <v>Goodwill Client</v>
      </c>
      <c r="D12284" t="str">
        <f>_xlfn.XLOOKUP(B12284,Enrollees!A:A,Enrollees!C:C)</f>
        <v>xx</v>
      </c>
    </row>
    <row r="12285" spans="1:4" x14ac:dyDescent="0.2">
      <c r="A12285" s="8">
        <v>44621</v>
      </c>
      <c r="B12285" s="6">
        <v>123552</v>
      </c>
      <c r="C12285" t="str">
        <f>_xlfn.XLOOKUP($B12285,Enrollees!$A$2:$A$10000,Enrollees!$B$2:$B$10000)</f>
        <v>Goodwill Employee</v>
      </c>
      <c r="D12285" t="str">
        <f>_xlfn.XLOOKUP(B12285,Enrollees!A:A,Enrollees!C:C)</f>
        <v>xx</v>
      </c>
    </row>
    <row r="12286" spans="1:4" x14ac:dyDescent="0.2">
      <c r="A12286" s="8">
        <v>44621</v>
      </c>
      <c r="B12286" s="6">
        <v>123552</v>
      </c>
      <c r="C12286" t="str">
        <f>_xlfn.XLOOKUP($B12286,Enrollees!$A$2:$A$10000,Enrollees!$B$2:$B$10000)</f>
        <v>Goodwill Employee</v>
      </c>
      <c r="D12286" t="str">
        <f>_xlfn.XLOOKUP(B12286,Enrollees!A:A,Enrollees!C:C)</f>
        <v>xx</v>
      </c>
    </row>
    <row r="12287" spans="1:4" x14ac:dyDescent="0.2">
      <c r="A12287" s="8">
        <v>44621</v>
      </c>
      <c r="B12287" s="6">
        <v>123559</v>
      </c>
      <c r="C12287" t="str">
        <f>_xlfn.XLOOKUP($B12287,Enrollees!$A$2:$A$10000,Enrollees!$B$2:$B$10000)</f>
        <v>Goodwill Employee</v>
      </c>
      <c r="D12287" t="str">
        <f>_xlfn.XLOOKUP(B12287,Enrollees!A:A,Enrollees!C:C)</f>
        <v>xx</v>
      </c>
    </row>
    <row r="12288" spans="1:4" x14ac:dyDescent="0.2">
      <c r="A12288" s="8">
        <v>44621</v>
      </c>
      <c r="B12288" s="6">
        <v>123559</v>
      </c>
      <c r="C12288" t="str">
        <f>_xlfn.XLOOKUP($B12288,Enrollees!$A$2:$A$10000,Enrollees!$B$2:$B$10000)</f>
        <v>Goodwill Employee</v>
      </c>
      <c r="D12288" t="str">
        <f>_xlfn.XLOOKUP(B12288,Enrollees!A:A,Enrollees!C:C)</f>
        <v>xx</v>
      </c>
    </row>
    <row r="12289" spans="1:4" x14ac:dyDescent="0.2">
      <c r="A12289" s="8">
        <v>44621</v>
      </c>
      <c r="B12289" s="6">
        <v>123559</v>
      </c>
      <c r="C12289" t="str">
        <f>_xlfn.XLOOKUP($B12289,Enrollees!$A$2:$A$10000,Enrollees!$B$2:$B$10000)</f>
        <v>Goodwill Employee</v>
      </c>
      <c r="D12289" t="str">
        <f>_xlfn.XLOOKUP(B12289,Enrollees!A:A,Enrollees!C:C)</f>
        <v>xx</v>
      </c>
    </row>
    <row r="12290" spans="1:4" x14ac:dyDescent="0.2">
      <c r="A12290" s="8">
        <v>44621</v>
      </c>
      <c r="B12290" s="6">
        <v>123559</v>
      </c>
      <c r="C12290" t="str">
        <f>_xlfn.XLOOKUP($B12290,Enrollees!$A$2:$A$10000,Enrollees!$B$2:$B$10000)</f>
        <v>Goodwill Employee</v>
      </c>
      <c r="D12290" t="str">
        <f>_xlfn.XLOOKUP(B12290,Enrollees!A:A,Enrollees!C:C)</f>
        <v>xx</v>
      </c>
    </row>
    <row r="12291" spans="1:4" x14ac:dyDescent="0.2">
      <c r="A12291" s="8">
        <v>44621</v>
      </c>
      <c r="B12291" s="6">
        <v>123559</v>
      </c>
      <c r="C12291" t="str">
        <f>_xlfn.XLOOKUP($B12291,Enrollees!$A$2:$A$10000,Enrollees!$B$2:$B$10000)</f>
        <v>Goodwill Employee</v>
      </c>
      <c r="D12291" t="str">
        <f>_xlfn.XLOOKUP(B12291,Enrollees!A:A,Enrollees!C:C)</f>
        <v>xx</v>
      </c>
    </row>
    <row r="12292" spans="1:4" x14ac:dyDescent="0.2">
      <c r="A12292" s="8">
        <v>44621</v>
      </c>
      <c r="B12292" s="6">
        <v>123559</v>
      </c>
      <c r="C12292" t="str">
        <f>_xlfn.XLOOKUP($B12292,Enrollees!$A$2:$A$10000,Enrollees!$B$2:$B$10000)</f>
        <v>Goodwill Employee</v>
      </c>
      <c r="D12292" t="str">
        <f>_xlfn.XLOOKUP(B12292,Enrollees!A:A,Enrollees!C:C)</f>
        <v>xx</v>
      </c>
    </row>
    <row r="12293" spans="1:4" x14ac:dyDescent="0.2">
      <c r="A12293" s="8">
        <v>44621</v>
      </c>
      <c r="B12293" s="6">
        <v>123559</v>
      </c>
      <c r="C12293" t="str">
        <f>_xlfn.XLOOKUP($B12293,Enrollees!$A$2:$A$10000,Enrollees!$B$2:$B$10000)</f>
        <v>Goodwill Employee</v>
      </c>
      <c r="D12293" t="str">
        <f>_xlfn.XLOOKUP(B12293,Enrollees!A:A,Enrollees!C:C)</f>
        <v>xx</v>
      </c>
    </row>
    <row r="12294" spans="1:4" x14ac:dyDescent="0.2">
      <c r="A12294" s="8">
        <v>44621</v>
      </c>
      <c r="B12294" s="6">
        <v>123552</v>
      </c>
      <c r="C12294" t="str">
        <f>_xlfn.XLOOKUP($B12294,Enrollees!$A$2:$A$10000,Enrollees!$B$2:$B$10000)</f>
        <v>Goodwill Employee</v>
      </c>
      <c r="D12294" t="str">
        <f>_xlfn.XLOOKUP(B12294,Enrollees!A:A,Enrollees!C:C)</f>
        <v>xx</v>
      </c>
    </row>
    <row r="12295" spans="1:4" x14ac:dyDescent="0.2">
      <c r="A12295" s="8">
        <v>44621</v>
      </c>
      <c r="B12295" s="6">
        <v>123552</v>
      </c>
      <c r="C12295" t="str">
        <f>_xlfn.XLOOKUP($B12295,Enrollees!$A$2:$A$10000,Enrollees!$B$2:$B$10000)</f>
        <v>Goodwill Employee</v>
      </c>
      <c r="D12295" t="str">
        <f>_xlfn.XLOOKUP(B12295,Enrollees!A:A,Enrollees!C:C)</f>
        <v>xx</v>
      </c>
    </row>
    <row r="12296" spans="1:4" x14ac:dyDescent="0.2">
      <c r="A12296" s="8">
        <v>44621</v>
      </c>
      <c r="B12296" s="6">
        <v>123559</v>
      </c>
      <c r="C12296" t="str">
        <f>_xlfn.XLOOKUP($B12296,Enrollees!$A$2:$A$10000,Enrollees!$B$2:$B$10000)</f>
        <v>Goodwill Employee</v>
      </c>
      <c r="D12296" t="str">
        <f>_xlfn.XLOOKUP(B12296,Enrollees!A:A,Enrollees!C:C)</f>
        <v>xx</v>
      </c>
    </row>
    <row r="12297" spans="1:4" x14ac:dyDescent="0.2">
      <c r="A12297" s="8">
        <v>44621</v>
      </c>
      <c r="B12297" s="6">
        <v>123559</v>
      </c>
      <c r="C12297" t="str">
        <f>_xlfn.XLOOKUP($B12297,Enrollees!$A$2:$A$10000,Enrollees!$B$2:$B$10000)</f>
        <v>Goodwill Employee</v>
      </c>
      <c r="D12297" t="str">
        <f>_xlfn.XLOOKUP(B12297,Enrollees!A:A,Enrollees!C:C)</f>
        <v>xx</v>
      </c>
    </row>
    <row r="12298" spans="1:4" x14ac:dyDescent="0.2">
      <c r="A12298" s="8">
        <v>44621</v>
      </c>
      <c r="B12298" s="6">
        <v>123552</v>
      </c>
      <c r="C12298" t="str">
        <f>_xlfn.XLOOKUP($B12298,Enrollees!$A$2:$A$10000,Enrollees!$B$2:$B$10000)</f>
        <v>Goodwill Employee</v>
      </c>
      <c r="D12298" t="str">
        <f>_xlfn.XLOOKUP(B12298,Enrollees!A:A,Enrollees!C:C)</f>
        <v>xx</v>
      </c>
    </row>
    <row r="12299" spans="1:4" x14ac:dyDescent="0.2">
      <c r="A12299" s="8">
        <v>44621</v>
      </c>
      <c r="B12299" s="6">
        <v>123552</v>
      </c>
      <c r="C12299" t="str">
        <f>_xlfn.XLOOKUP($B12299,Enrollees!$A$2:$A$10000,Enrollees!$B$2:$B$10000)</f>
        <v>Goodwill Employee</v>
      </c>
      <c r="D12299" t="str">
        <f>_xlfn.XLOOKUP(B12299,Enrollees!A:A,Enrollees!C:C)</f>
        <v>xx</v>
      </c>
    </row>
    <row r="12300" spans="1:4" x14ac:dyDescent="0.2">
      <c r="A12300" s="8">
        <v>44621</v>
      </c>
      <c r="B12300" s="6">
        <v>123559</v>
      </c>
      <c r="C12300" t="str">
        <f>_xlfn.XLOOKUP($B12300,Enrollees!$A$2:$A$10000,Enrollees!$B$2:$B$10000)</f>
        <v>Goodwill Employee</v>
      </c>
      <c r="D12300" t="str">
        <f>_xlfn.XLOOKUP(B12300,Enrollees!A:A,Enrollees!C:C)</f>
        <v>xx</v>
      </c>
    </row>
    <row r="12301" spans="1:4" x14ac:dyDescent="0.2">
      <c r="A12301" s="8">
        <v>44621</v>
      </c>
      <c r="B12301" s="6">
        <v>123559</v>
      </c>
      <c r="C12301" t="str">
        <f>_xlfn.XLOOKUP($B12301,Enrollees!$A$2:$A$10000,Enrollees!$B$2:$B$10000)</f>
        <v>Goodwill Employee</v>
      </c>
      <c r="D12301" t="str">
        <f>_xlfn.XLOOKUP(B12301,Enrollees!A:A,Enrollees!C:C)</f>
        <v>xx</v>
      </c>
    </row>
    <row r="12302" spans="1:4" x14ac:dyDescent="0.2">
      <c r="A12302" s="8">
        <v>44621</v>
      </c>
      <c r="B12302" s="6">
        <v>123530</v>
      </c>
      <c r="C12302" t="str">
        <f>_xlfn.XLOOKUP($B12302,Enrollees!$A$2:$A$10000,Enrollees!$B$2:$B$10000)</f>
        <v>Goodwill Client</v>
      </c>
      <c r="D12302" t="str">
        <f>_xlfn.XLOOKUP(B12302,Enrollees!A:A,Enrollees!C:C)</f>
        <v>xx</v>
      </c>
    </row>
    <row r="12303" spans="1:4" x14ac:dyDescent="0.2">
      <c r="A12303" s="8">
        <v>44621</v>
      </c>
      <c r="B12303" s="6">
        <v>123547</v>
      </c>
      <c r="C12303" t="str">
        <f>_xlfn.XLOOKUP($B12303,Enrollees!$A$2:$A$10000,Enrollees!$B$2:$B$10000)</f>
        <v>Goodwill Employee</v>
      </c>
      <c r="D12303" t="str">
        <f>_xlfn.XLOOKUP(B12303,Enrollees!A:A,Enrollees!C:C)</f>
        <v>xx</v>
      </c>
    </row>
    <row r="12304" spans="1:4" x14ac:dyDescent="0.2">
      <c r="A12304" s="8">
        <v>44621</v>
      </c>
      <c r="B12304" s="6">
        <v>123557</v>
      </c>
      <c r="C12304" t="str">
        <f>_xlfn.XLOOKUP($B12304,Enrollees!$A$2:$A$10000,Enrollees!$B$2:$B$10000)</f>
        <v>Goodwill Employee</v>
      </c>
      <c r="D12304" t="str">
        <f>_xlfn.XLOOKUP(B12304,Enrollees!A:A,Enrollees!C:C)</f>
        <v>xx</v>
      </c>
    </row>
    <row r="12305" spans="1:4" x14ac:dyDescent="0.2">
      <c r="A12305" s="8">
        <v>44621</v>
      </c>
      <c r="B12305" s="6">
        <v>123530</v>
      </c>
      <c r="C12305" t="str">
        <f>_xlfn.XLOOKUP($B12305,Enrollees!$A$2:$A$10000,Enrollees!$B$2:$B$10000)</f>
        <v>Goodwill Client</v>
      </c>
      <c r="D12305" t="str">
        <f>_xlfn.XLOOKUP(B12305,Enrollees!A:A,Enrollees!C:C)</f>
        <v>xx</v>
      </c>
    </row>
    <row r="12306" spans="1:4" x14ac:dyDescent="0.2">
      <c r="A12306" s="8">
        <v>44621</v>
      </c>
      <c r="B12306" s="6">
        <v>123533</v>
      </c>
      <c r="C12306" t="str">
        <f>_xlfn.XLOOKUP($B12306,Enrollees!$A$2:$A$10000,Enrollees!$B$2:$B$10000)</f>
        <v>Goodwill Client</v>
      </c>
      <c r="D12306" t="str">
        <f>_xlfn.XLOOKUP(B12306,Enrollees!A:A,Enrollees!C:C)</f>
        <v>xx</v>
      </c>
    </row>
    <row r="12307" spans="1:4" x14ac:dyDescent="0.2">
      <c r="A12307" s="8">
        <v>44621</v>
      </c>
      <c r="B12307" s="6">
        <v>123534</v>
      </c>
      <c r="C12307" t="str">
        <f>_xlfn.XLOOKUP($B12307,Enrollees!$A$2:$A$10000,Enrollees!$B$2:$B$10000)</f>
        <v>Goodwill Client</v>
      </c>
      <c r="D12307" t="str">
        <f>_xlfn.XLOOKUP(B12307,Enrollees!A:A,Enrollees!C:C)</f>
        <v>xx</v>
      </c>
    </row>
    <row r="12308" spans="1:4" x14ac:dyDescent="0.2">
      <c r="A12308" s="8">
        <v>44621</v>
      </c>
      <c r="B12308" s="6">
        <v>123533</v>
      </c>
      <c r="C12308" t="str">
        <f>_xlfn.XLOOKUP($B12308,Enrollees!$A$2:$A$10000,Enrollees!$B$2:$B$10000)</f>
        <v>Goodwill Client</v>
      </c>
      <c r="D12308" t="str">
        <f>_xlfn.XLOOKUP(B12308,Enrollees!A:A,Enrollees!C:C)</f>
        <v>xx</v>
      </c>
    </row>
    <row r="12309" spans="1:4" x14ac:dyDescent="0.2">
      <c r="A12309" s="8">
        <v>44621</v>
      </c>
      <c r="B12309" s="6">
        <v>123534</v>
      </c>
      <c r="C12309" t="str">
        <f>_xlfn.XLOOKUP($B12309,Enrollees!$A$2:$A$10000,Enrollees!$B$2:$B$10000)</f>
        <v>Goodwill Client</v>
      </c>
      <c r="D12309" t="str">
        <f>_xlfn.XLOOKUP(B12309,Enrollees!A:A,Enrollees!C:C)</f>
        <v>xx</v>
      </c>
    </row>
    <row r="12310" spans="1:4" x14ac:dyDescent="0.2">
      <c r="A12310" s="8">
        <v>44621</v>
      </c>
      <c r="B12310" s="6">
        <v>123532</v>
      </c>
      <c r="C12310" t="str">
        <f>_xlfn.XLOOKUP($B12310,Enrollees!$A$2:$A$10000,Enrollees!$B$2:$B$10000)</f>
        <v>Goodwill Client</v>
      </c>
      <c r="D12310" t="str">
        <f>_xlfn.XLOOKUP(B12310,Enrollees!A:A,Enrollees!C:C)</f>
        <v>xx</v>
      </c>
    </row>
    <row r="12311" spans="1:4" x14ac:dyDescent="0.2">
      <c r="A12311" s="8">
        <v>44621</v>
      </c>
      <c r="B12311" s="6">
        <v>123559</v>
      </c>
      <c r="C12311" t="str">
        <f>_xlfn.XLOOKUP($B12311,Enrollees!$A$2:$A$10000,Enrollees!$B$2:$B$10000)</f>
        <v>Goodwill Employee</v>
      </c>
      <c r="D12311" t="str">
        <f>_xlfn.XLOOKUP(B12311,Enrollees!A:A,Enrollees!C:C)</f>
        <v>xx</v>
      </c>
    </row>
    <row r="12312" spans="1:4" x14ac:dyDescent="0.2">
      <c r="A12312" s="8">
        <v>44621</v>
      </c>
      <c r="B12312" s="6">
        <v>123533</v>
      </c>
      <c r="C12312" t="str">
        <f>_xlfn.XLOOKUP($B12312,Enrollees!$A$2:$A$10000,Enrollees!$B$2:$B$10000)</f>
        <v>Goodwill Client</v>
      </c>
      <c r="D12312" t="str">
        <f>_xlfn.XLOOKUP(B12312,Enrollees!A:A,Enrollees!C:C)</f>
        <v>xx</v>
      </c>
    </row>
    <row r="12313" spans="1:4" x14ac:dyDescent="0.2">
      <c r="A12313" s="8">
        <v>44621</v>
      </c>
      <c r="B12313" s="6">
        <v>123559</v>
      </c>
      <c r="C12313" t="str">
        <f>_xlfn.XLOOKUP($B12313,Enrollees!$A$2:$A$10000,Enrollees!$B$2:$B$10000)</f>
        <v>Goodwill Employee</v>
      </c>
      <c r="D12313" t="str">
        <f>_xlfn.XLOOKUP(B12313,Enrollees!A:A,Enrollees!C:C)</f>
        <v>xx</v>
      </c>
    </row>
    <row r="12314" spans="1:4" x14ac:dyDescent="0.2">
      <c r="A12314" s="8">
        <v>44621</v>
      </c>
      <c r="B12314" s="6">
        <v>123559</v>
      </c>
      <c r="C12314" t="str">
        <f>_xlfn.XLOOKUP($B12314,Enrollees!$A$2:$A$10000,Enrollees!$B$2:$B$10000)</f>
        <v>Goodwill Employee</v>
      </c>
      <c r="D12314" t="str">
        <f>_xlfn.XLOOKUP(B12314,Enrollees!A:A,Enrollees!C:C)</f>
        <v>xx</v>
      </c>
    </row>
    <row r="12315" spans="1:4" x14ac:dyDescent="0.2">
      <c r="A12315" s="8">
        <v>44621</v>
      </c>
      <c r="B12315" s="6">
        <v>123559</v>
      </c>
      <c r="C12315" t="str">
        <f>_xlfn.XLOOKUP($B12315,Enrollees!$A$2:$A$10000,Enrollees!$B$2:$B$10000)</f>
        <v>Goodwill Employee</v>
      </c>
      <c r="D12315" t="str">
        <f>_xlfn.XLOOKUP(B12315,Enrollees!A:A,Enrollees!C:C)</f>
        <v>xx</v>
      </c>
    </row>
    <row r="12316" spans="1:4" x14ac:dyDescent="0.2">
      <c r="A12316" s="8">
        <v>44621</v>
      </c>
      <c r="B12316" s="6">
        <v>123551</v>
      </c>
      <c r="C12316" t="str">
        <f>_xlfn.XLOOKUP($B12316,Enrollees!$A$2:$A$10000,Enrollees!$B$2:$B$10000)</f>
        <v>Goodwill Employee</v>
      </c>
      <c r="D12316" t="str">
        <f>_xlfn.XLOOKUP(B12316,Enrollees!A:A,Enrollees!C:C)</f>
        <v>xx</v>
      </c>
    </row>
    <row r="12317" spans="1:4" x14ac:dyDescent="0.2">
      <c r="A12317" s="8">
        <v>44621</v>
      </c>
      <c r="B12317" s="6">
        <v>123551</v>
      </c>
      <c r="C12317" t="str">
        <f>_xlfn.XLOOKUP($B12317,Enrollees!$A$2:$A$10000,Enrollees!$B$2:$B$10000)</f>
        <v>Goodwill Employee</v>
      </c>
      <c r="D12317" t="str">
        <f>_xlfn.XLOOKUP(B12317,Enrollees!A:A,Enrollees!C:C)</f>
        <v>xx</v>
      </c>
    </row>
    <row r="12318" spans="1:4" x14ac:dyDescent="0.2">
      <c r="A12318" s="8">
        <v>44621</v>
      </c>
      <c r="B12318" s="6">
        <v>123552</v>
      </c>
      <c r="C12318" t="str">
        <f>_xlfn.XLOOKUP($B12318,Enrollees!$A$2:$A$10000,Enrollees!$B$2:$B$10000)</f>
        <v>Goodwill Employee</v>
      </c>
      <c r="D12318" t="str">
        <f>_xlfn.XLOOKUP(B12318,Enrollees!A:A,Enrollees!C:C)</f>
        <v>xx</v>
      </c>
    </row>
    <row r="12319" spans="1:4" x14ac:dyDescent="0.2">
      <c r="A12319" s="8">
        <v>44621</v>
      </c>
      <c r="B12319" s="6">
        <v>123530</v>
      </c>
      <c r="C12319" t="str">
        <f>_xlfn.XLOOKUP($B12319,Enrollees!$A$2:$A$10000,Enrollees!$B$2:$B$10000)</f>
        <v>Goodwill Client</v>
      </c>
      <c r="D12319" t="str">
        <f>_xlfn.XLOOKUP(B12319,Enrollees!A:A,Enrollees!C:C)</f>
        <v>xx</v>
      </c>
    </row>
    <row r="12320" spans="1:4" x14ac:dyDescent="0.2">
      <c r="A12320" s="8">
        <v>44621</v>
      </c>
      <c r="B12320" s="6">
        <v>123559</v>
      </c>
      <c r="C12320" t="str">
        <f>_xlfn.XLOOKUP($B12320,Enrollees!$A$2:$A$10000,Enrollees!$B$2:$B$10000)</f>
        <v>Goodwill Employee</v>
      </c>
      <c r="D12320" t="str">
        <f>_xlfn.XLOOKUP(B12320,Enrollees!A:A,Enrollees!C:C)</f>
        <v>xx</v>
      </c>
    </row>
    <row r="12321" spans="1:4" x14ac:dyDescent="0.2">
      <c r="A12321" s="8">
        <v>44621</v>
      </c>
      <c r="B12321" s="6">
        <v>123559</v>
      </c>
      <c r="C12321" t="str">
        <f>_xlfn.XLOOKUP($B12321,Enrollees!$A$2:$A$10000,Enrollees!$B$2:$B$10000)</f>
        <v>Goodwill Employee</v>
      </c>
      <c r="D12321" t="str">
        <f>_xlfn.XLOOKUP(B12321,Enrollees!A:A,Enrollees!C:C)</f>
        <v>xx</v>
      </c>
    </row>
    <row r="12322" spans="1:4" x14ac:dyDescent="0.2">
      <c r="A12322" s="8">
        <v>44621</v>
      </c>
      <c r="B12322" s="6">
        <v>123551</v>
      </c>
      <c r="C12322" t="str">
        <f>_xlfn.XLOOKUP($B12322,Enrollees!$A$2:$A$10000,Enrollees!$B$2:$B$10000)</f>
        <v>Goodwill Employee</v>
      </c>
      <c r="D12322" t="str">
        <f>_xlfn.XLOOKUP(B12322,Enrollees!A:A,Enrollees!C:C)</f>
        <v>xx</v>
      </c>
    </row>
    <row r="12323" spans="1:4" x14ac:dyDescent="0.2">
      <c r="A12323" s="8">
        <v>44621</v>
      </c>
      <c r="B12323" s="6">
        <v>123547</v>
      </c>
      <c r="C12323" t="str">
        <f>_xlfn.XLOOKUP($B12323,Enrollees!$A$2:$A$10000,Enrollees!$B$2:$B$10000)</f>
        <v>Goodwill Employee</v>
      </c>
      <c r="D12323" t="str">
        <f>_xlfn.XLOOKUP(B12323,Enrollees!A:A,Enrollees!C:C)</f>
        <v>xx</v>
      </c>
    </row>
    <row r="12324" spans="1:4" x14ac:dyDescent="0.2">
      <c r="A12324" s="8">
        <v>44621</v>
      </c>
      <c r="B12324" s="6">
        <v>123557</v>
      </c>
      <c r="C12324" t="str">
        <f>_xlfn.XLOOKUP($B12324,Enrollees!$A$2:$A$10000,Enrollees!$B$2:$B$10000)</f>
        <v>Goodwill Employee</v>
      </c>
      <c r="D12324" t="str">
        <f>_xlfn.XLOOKUP(B12324,Enrollees!A:A,Enrollees!C:C)</f>
        <v>xx</v>
      </c>
    </row>
    <row r="12325" spans="1:4" x14ac:dyDescent="0.2">
      <c r="A12325" s="8">
        <v>44621</v>
      </c>
      <c r="B12325" s="6">
        <v>123551</v>
      </c>
      <c r="C12325" t="str">
        <f>_xlfn.XLOOKUP($B12325,Enrollees!$A$2:$A$10000,Enrollees!$B$2:$B$10000)</f>
        <v>Goodwill Employee</v>
      </c>
      <c r="D12325" t="str">
        <f>_xlfn.XLOOKUP(B12325,Enrollees!A:A,Enrollees!C:C)</f>
        <v>xx</v>
      </c>
    </row>
    <row r="12326" spans="1:4" x14ac:dyDescent="0.2">
      <c r="A12326" s="8">
        <v>44621</v>
      </c>
      <c r="B12326" s="6">
        <v>123557</v>
      </c>
      <c r="C12326" t="str">
        <f>_xlfn.XLOOKUP($B12326,Enrollees!$A$2:$A$10000,Enrollees!$B$2:$B$10000)</f>
        <v>Goodwill Employee</v>
      </c>
      <c r="D12326" t="str">
        <f>_xlfn.XLOOKUP(B12326,Enrollees!A:A,Enrollees!C:C)</f>
        <v>xx</v>
      </c>
    </row>
    <row r="12327" spans="1:4" x14ac:dyDescent="0.2">
      <c r="A12327" s="8">
        <v>44621</v>
      </c>
      <c r="B12327" s="6">
        <v>123559</v>
      </c>
      <c r="C12327" t="str">
        <f>_xlfn.XLOOKUP($B12327,Enrollees!$A$2:$A$10000,Enrollees!$B$2:$B$10000)</f>
        <v>Goodwill Employee</v>
      </c>
      <c r="D12327" t="str">
        <f>_xlfn.XLOOKUP(B12327,Enrollees!A:A,Enrollees!C:C)</f>
        <v>xx</v>
      </c>
    </row>
    <row r="12328" spans="1:4" x14ac:dyDescent="0.2">
      <c r="A12328" s="8">
        <v>44621</v>
      </c>
      <c r="B12328" s="6">
        <v>123559</v>
      </c>
      <c r="C12328" t="str">
        <f>_xlfn.XLOOKUP($B12328,Enrollees!$A$2:$A$10000,Enrollees!$B$2:$B$10000)</f>
        <v>Goodwill Employee</v>
      </c>
      <c r="D12328" t="str">
        <f>_xlfn.XLOOKUP(B12328,Enrollees!A:A,Enrollees!C:C)</f>
        <v>xx</v>
      </c>
    </row>
    <row r="12329" spans="1:4" x14ac:dyDescent="0.2">
      <c r="A12329" s="8">
        <v>44621</v>
      </c>
      <c r="B12329" s="6">
        <v>123559</v>
      </c>
      <c r="C12329" t="str">
        <f>_xlfn.XLOOKUP($B12329,Enrollees!$A$2:$A$10000,Enrollees!$B$2:$B$10000)</f>
        <v>Goodwill Employee</v>
      </c>
      <c r="D12329" t="str">
        <f>_xlfn.XLOOKUP(B12329,Enrollees!A:A,Enrollees!C:C)</f>
        <v>xx</v>
      </c>
    </row>
    <row r="12330" spans="1:4" x14ac:dyDescent="0.2">
      <c r="A12330" s="8">
        <v>44621</v>
      </c>
      <c r="B12330" s="6">
        <v>123530</v>
      </c>
      <c r="C12330" t="str">
        <f>_xlfn.XLOOKUP($B12330,Enrollees!$A$2:$A$10000,Enrollees!$B$2:$B$10000)</f>
        <v>Goodwill Client</v>
      </c>
      <c r="D12330" t="str">
        <f>_xlfn.XLOOKUP(B12330,Enrollees!A:A,Enrollees!C:C)</f>
        <v>xx</v>
      </c>
    </row>
    <row r="12331" spans="1:4" x14ac:dyDescent="0.2">
      <c r="A12331" s="8">
        <v>44621</v>
      </c>
      <c r="B12331" s="6">
        <v>123559</v>
      </c>
      <c r="C12331" t="str">
        <f>_xlfn.XLOOKUP($B12331,Enrollees!$A$2:$A$10000,Enrollees!$B$2:$B$10000)</f>
        <v>Goodwill Employee</v>
      </c>
      <c r="D12331" t="str">
        <f>_xlfn.XLOOKUP(B12331,Enrollees!A:A,Enrollees!C:C)</f>
        <v>xx</v>
      </c>
    </row>
    <row r="12332" spans="1:4" x14ac:dyDescent="0.2">
      <c r="A12332" s="8">
        <v>44621</v>
      </c>
      <c r="B12332" s="6">
        <v>123547</v>
      </c>
      <c r="C12332" t="str">
        <f>_xlfn.XLOOKUP($B12332,Enrollees!$A$2:$A$10000,Enrollees!$B$2:$B$10000)</f>
        <v>Goodwill Employee</v>
      </c>
      <c r="D12332" t="str">
        <f>_xlfn.XLOOKUP(B12332,Enrollees!A:A,Enrollees!C:C)</f>
        <v>xx</v>
      </c>
    </row>
    <row r="12333" spans="1:4" x14ac:dyDescent="0.2">
      <c r="A12333" s="8">
        <v>44621</v>
      </c>
      <c r="B12333" s="6">
        <v>123557</v>
      </c>
      <c r="C12333" t="str">
        <f>_xlfn.XLOOKUP($B12333,Enrollees!$A$2:$A$10000,Enrollees!$B$2:$B$10000)</f>
        <v>Goodwill Employee</v>
      </c>
      <c r="D12333" t="str">
        <f>_xlfn.XLOOKUP(B12333,Enrollees!A:A,Enrollees!C:C)</f>
        <v>xx</v>
      </c>
    </row>
    <row r="12334" spans="1:4" x14ac:dyDescent="0.2">
      <c r="A12334" s="8">
        <v>44621</v>
      </c>
      <c r="B12334" s="6">
        <v>123530</v>
      </c>
      <c r="C12334" t="str">
        <f>_xlfn.XLOOKUP($B12334,Enrollees!$A$2:$A$10000,Enrollees!$B$2:$B$10000)</f>
        <v>Goodwill Client</v>
      </c>
      <c r="D12334" t="str">
        <f>_xlfn.XLOOKUP(B12334,Enrollees!A:A,Enrollees!C:C)</f>
        <v>xx</v>
      </c>
    </row>
    <row r="12335" spans="1:4" x14ac:dyDescent="0.2">
      <c r="A12335" s="8">
        <v>44621</v>
      </c>
      <c r="B12335" s="6">
        <v>123533</v>
      </c>
      <c r="C12335" t="str">
        <f>_xlfn.XLOOKUP($B12335,Enrollees!$A$2:$A$10000,Enrollees!$B$2:$B$10000)</f>
        <v>Goodwill Client</v>
      </c>
      <c r="D12335" t="str">
        <f>_xlfn.XLOOKUP(B12335,Enrollees!A:A,Enrollees!C:C)</f>
        <v>xx</v>
      </c>
    </row>
    <row r="12336" spans="1:4" x14ac:dyDescent="0.2">
      <c r="A12336" s="8">
        <v>44621</v>
      </c>
      <c r="B12336" s="6">
        <v>123533</v>
      </c>
      <c r="C12336" t="str">
        <f>_xlfn.XLOOKUP($B12336,Enrollees!$A$2:$A$10000,Enrollees!$B$2:$B$10000)</f>
        <v>Goodwill Client</v>
      </c>
      <c r="D12336" t="str">
        <f>_xlfn.XLOOKUP(B12336,Enrollees!A:A,Enrollees!C:C)</f>
        <v>xx</v>
      </c>
    </row>
    <row r="12337" spans="1:4" x14ac:dyDescent="0.2">
      <c r="A12337" s="8">
        <v>44621</v>
      </c>
      <c r="B12337" s="6">
        <v>123552</v>
      </c>
      <c r="C12337" t="str">
        <f>_xlfn.XLOOKUP($B12337,Enrollees!$A$2:$A$10000,Enrollees!$B$2:$B$10000)</f>
        <v>Goodwill Employee</v>
      </c>
      <c r="D12337" t="str">
        <f>_xlfn.XLOOKUP(B12337,Enrollees!A:A,Enrollees!C:C)</f>
        <v>xx</v>
      </c>
    </row>
    <row r="12338" spans="1:4" x14ac:dyDescent="0.2">
      <c r="A12338" s="8">
        <v>44621</v>
      </c>
      <c r="B12338" s="6">
        <v>123552</v>
      </c>
      <c r="C12338" t="str">
        <f>_xlfn.XLOOKUP($B12338,Enrollees!$A$2:$A$10000,Enrollees!$B$2:$B$10000)</f>
        <v>Goodwill Employee</v>
      </c>
      <c r="D12338" t="str">
        <f>_xlfn.XLOOKUP(B12338,Enrollees!A:A,Enrollees!C:C)</f>
        <v>xx</v>
      </c>
    </row>
    <row r="12339" spans="1:4" x14ac:dyDescent="0.2">
      <c r="A12339" s="8">
        <v>44621</v>
      </c>
      <c r="B12339" s="6">
        <v>123551</v>
      </c>
      <c r="C12339" t="str">
        <f>_xlfn.XLOOKUP($B12339,Enrollees!$A$2:$A$10000,Enrollees!$B$2:$B$10000)</f>
        <v>Goodwill Employee</v>
      </c>
      <c r="D12339" t="str">
        <f>_xlfn.XLOOKUP(B12339,Enrollees!A:A,Enrollees!C:C)</f>
        <v>xx</v>
      </c>
    </row>
    <row r="12340" spans="1:4" x14ac:dyDescent="0.2">
      <c r="A12340" s="8">
        <v>44621</v>
      </c>
      <c r="B12340" s="6">
        <v>123559</v>
      </c>
      <c r="C12340" t="str">
        <f>_xlfn.XLOOKUP($B12340,Enrollees!$A$2:$A$10000,Enrollees!$B$2:$B$10000)</f>
        <v>Goodwill Employee</v>
      </c>
      <c r="D12340" t="str">
        <f>_xlfn.XLOOKUP(B12340,Enrollees!A:A,Enrollees!C:C)</f>
        <v>xx</v>
      </c>
    </row>
    <row r="12341" spans="1:4" x14ac:dyDescent="0.2">
      <c r="A12341" s="8">
        <v>44621</v>
      </c>
      <c r="B12341" s="6">
        <v>123551</v>
      </c>
      <c r="C12341" t="str">
        <f>_xlfn.XLOOKUP($B12341,Enrollees!$A$2:$A$10000,Enrollees!$B$2:$B$10000)</f>
        <v>Goodwill Employee</v>
      </c>
      <c r="D12341" t="str">
        <f>_xlfn.XLOOKUP(B12341,Enrollees!A:A,Enrollees!C:C)</f>
        <v>xx</v>
      </c>
    </row>
    <row r="12342" spans="1:4" x14ac:dyDescent="0.2">
      <c r="A12342" s="8">
        <v>44621</v>
      </c>
      <c r="B12342" s="6">
        <v>123559</v>
      </c>
      <c r="C12342" t="str">
        <f>_xlfn.XLOOKUP($B12342,Enrollees!$A$2:$A$10000,Enrollees!$B$2:$B$10000)</f>
        <v>Goodwill Employee</v>
      </c>
      <c r="D12342" t="str">
        <f>_xlfn.XLOOKUP(B12342,Enrollees!A:A,Enrollees!C:C)</f>
        <v>xx</v>
      </c>
    </row>
    <row r="12343" spans="1:4" x14ac:dyDescent="0.2">
      <c r="A12343" s="8">
        <v>44621</v>
      </c>
      <c r="B12343" s="6">
        <v>123552</v>
      </c>
      <c r="C12343" t="str">
        <f>_xlfn.XLOOKUP($B12343,Enrollees!$A$2:$A$10000,Enrollees!$B$2:$B$10000)</f>
        <v>Goodwill Employee</v>
      </c>
      <c r="D12343" t="str">
        <f>_xlfn.XLOOKUP(B12343,Enrollees!A:A,Enrollees!C:C)</f>
        <v>xx</v>
      </c>
    </row>
    <row r="12344" spans="1:4" x14ac:dyDescent="0.2">
      <c r="A12344" s="8">
        <v>44621</v>
      </c>
      <c r="B12344" s="6">
        <v>123552</v>
      </c>
      <c r="C12344" t="str">
        <f>_xlfn.XLOOKUP($B12344,Enrollees!$A$2:$A$10000,Enrollees!$B$2:$B$10000)</f>
        <v>Goodwill Employee</v>
      </c>
      <c r="D12344" t="str">
        <f>_xlfn.XLOOKUP(B12344,Enrollees!A:A,Enrollees!C:C)</f>
        <v>xx</v>
      </c>
    </row>
    <row r="12345" spans="1:4" x14ac:dyDescent="0.2">
      <c r="A12345" s="8">
        <v>44621</v>
      </c>
      <c r="B12345" s="6">
        <v>123530</v>
      </c>
      <c r="C12345" t="str">
        <f>_xlfn.XLOOKUP($B12345,Enrollees!$A$2:$A$10000,Enrollees!$B$2:$B$10000)</f>
        <v>Goodwill Client</v>
      </c>
      <c r="D12345" t="str">
        <f>_xlfn.XLOOKUP(B12345,Enrollees!A:A,Enrollees!C:C)</f>
        <v>xx</v>
      </c>
    </row>
    <row r="12346" spans="1:4" x14ac:dyDescent="0.2">
      <c r="A12346" s="8">
        <v>44621</v>
      </c>
      <c r="B12346" s="6">
        <v>123530</v>
      </c>
      <c r="C12346" t="str">
        <f>_xlfn.XLOOKUP($B12346,Enrollees!$A$2:$A$10000,Enrollees!$B$2:$B$10000)</f>
        <v>Goodwill Client</v>
      </c>
      <c r="D12346" t="str">
        <f>_xlfn.XLOOKUP(B12346,Enrollees!A:A,Enrollees!C:C)</f>
        <v>xx</v>
      </c>
    </row>
    <row r="12347" spans="1:4" x14ac:dyDescent="0.2">
      <c r="A12347" s="8">
        <v>44621</v>
      </c>
      <c r="B12347" s="6">
        <v>123559</v>
      </c>
      <c r="C12347" t="str">
        <f>_xlfn.XLOOKUP($B12347,Enrollees!$A$2:$A$10000,Enrollees!$B$2:$B$10000)</f>
        <v>Goodwill Employee</v>
      </c>
      <c r="D12347" t="str">
        <f>_xlfn.XLOOKUP(B12347,Enrollees!A:A,Enrollees!C:C)</f>
        <v>xx</v>
      </c>
    </row>
    <row r="12348" spans="1:4" x14ac:dyDescent="0.2">
      <c r="A12348" s="8">
        <v>44621</v>
      </c>
      <c r="B12348" s="6">
        <v>123559</v>
      </c>
      <c r="C12348" t="str">
        <f>_xlfn.XLOOKUP($B12348,Enrollees!$A$2:$A$10000,Enrollees!$B$2:$B$10000)</f>
        <v>Goodwill Employee</v>
      </c>
      <c r="D12348" t="str">
        <f>_xlfn.XLOOKUP(B12348,Enrollees!A:A,Enrollees!C:C)</f>
        <v>xx</v>
      </c>
    </row>
    <row r="12349" spans="1:4" x14ac:dyDescent="0.2">
      <c r="A12349" s="8">
        <v>44621</v>
      </c>
      <c r="B12349" s="6">
        <v>123559</v>
      </c>
      <c r="C12349" t="str">
        <f>_xlfn.XLOOKUP($B12349,Enrollees!$A$2:$A$10000,Enrollees!$B$2:$B$10000)</f>
        <v>Goodwill Employee</v>
      </c>
      <c r="D12349" t="str">
        <f>_xlfn.XLOOKUP(B12349,Enrollees!A:A,Enrollees!C:C)</f>
        <v>xx</v>
      </c>
    </row>
    <row r="12350" spans="1:4" x14ac:dyDescent="0.2">
      <c r="A12350" s="8">
        <v>44621</v>
      </c>
      <c r="B12350" s="6">
        <v>123559</v>
      </c>
      <c r="C12350" t="str">
        <f>_xlfn.XLOOKUP($B12350,Enrollees!$A$2:$A$10000,Enrollees!$B$2:$B$10000)</f>
        <v>Goodwill Employee</v>
      </c>
      <c r="D12350" t="str">
        <f>_xlfn.XLOOKUP(B12350,Enrollees!A:A,Enrollees!C:C)</f>
        <v>xx</v>
      </c>
    </row>
    <row r="12351" spans="1:4" x14ac:dyDescent="0.2">
      <c r="A12351" s="8">
        <v>44621</v>
      </c>
      <c r="B12351" s="6">
        <v>123551</v>
      </c>
      <c r="C12351" t="str">
        <f>_xlfn.XLOOKUP($B12351,Enrollees!$A$2:$A$10000,Enrollees!$B$2:$B$10000)</f>
        <v>Goodwill Employee</v>
      </c>
      <c r="D12351" t="str">
        <f>_xlfn.XLOOKUP(B12351,Enrollees!A:A,Enrollees!C:C)</f>
        <v>xx</v>
      </c>
    </row>
    <row r="12352" spans="1:4" x14ac:dyDescent="0.2">
      <c r="A12352" s="8">
        <v>44621</v>
      </c>
      <c r="B12352" s="6">
        <v>123533</v>
      </c>
      <c r="C12352" t="str">
        <f>_xlfn.XLOOKUP($B12352,Enrollees!$A$2:$A$10000,Enrollees!$B$2:$B$10000)</f>
        <v>Goodwill Client</v>
      </c>
      <c r="D12352" t="str">
        <f>_xlfn.XLOOKUP(B12352,Enrollees!A:A,Enrollees!C:C)</f>
        <v>xx</v>
      </c>
    </row>
    <row r="12353" spans="1:4" x14ac:dyDescent="0.2">
      <c r="A12353" s="8">
        <v>44621</v>
      </c>
      <c r="B12353" s="6">
        <v>123557</v>
      </c>
      <c r="C12353" t="str">
        <f>_xlfn.XLOOKUP($B12353,Enrollees!$A$2:$A$10000,Enrollees!$B$2:$B$10000)</f>
        <v>Goodwill Employee</v>
      </c>
      <c r="D12353" t="str">
        <f>_xlfn.XLOOKUP(B12353,Enrollees!A:A,Enrollees!C:C)</f>
        <v>xx</v>
      </c>
    </row>
    <row r="12354" spans="1:4" x14ac:dyDescent="0.2">
      <c r="A12354" s="8">
        <v>44621</v>
      </c>
      <c r="B12354" s="6">
        <v>123551</v>
      </c>
      <c r="C12354" t="str">
        <f>_xlfn.XLOOKUP($B12354,Enrollees!$A$2:$A$10000,Enrollees!$B$2:$B$10000)</f>
        <v>Goodwill Employee</v>
      </c>
      <c r="D12354" t="str">
        <f>_xlfn.XLOOKUP(B12354,Enrollees!A:A,Enrollees!C:C)</f>
        <v>xx</v>
      </c>
    </row>
    <row r="12355" spans="1:4" x14ac:dyDescent="0.2">
      <c r="A12355" s="8">
        <v>44621</v>
      </c>
      <c r="B12355" s="6">
        <v>123533</v>
      </c>
      <c r="C12355" t="str">
        <f>_xlfn.XLOOKUP($B12355,Enrollees!$A$2:$A$10000,Enrollees!$B$2:$B$10000)</f>
        <v>Goodwill Client</v>
      </c>
      <c r="D12355" t="str">
        <f>_xlfn.XLOOKUP(B12355,Enrollees!A:A,Enrollees!C:C)</f>
        <v>xx</v>
      </c>
    </row>
    <row r="12356" spans="1:4" x14ac:dyDescent="0.2">
      <c r="A12356" s="8">
        <v>44621</v>
      </c>
      <c r="B12356" s="6">
        <v>123547</v>
      </c>
      <c r="C12356" t="str">
        <f>_xlfn.XLOOKUP($B12356,Enrollees!$A$2:$A$10000,Enrollees!$B$2:$B$10000)</f>
        <v>Goodwill Employee</v>
      </c>
      <c r="D12356" t="str">
        <f>_xlfn.XLOOKUP(B12356,Enrollees!A:A,Enrollees!C:C)</f>
        <v>xx</v>
      </c>
    </row>
    <row r="12357" spans="1:4" x14ac:dyDescent="0.2">
      <c r="A12357" s="8">
        <v>44621</v>
      </c>
      <c r="B12357" s="6">
        <v>123530</v>
      </c>
      <c r="C12357" t="str">
        <f>_xlfn.XLOOKUP($B12357,Enrollees!$A$2:$A$10000,Enrollees!$B$2:$B$10000)</f>
        <v>Goodwill Client</v>
      </c>
      <c r="D12357" t="str">
        <f>_xlfn.XLOOKUP(B12357,Enrollees!A:A,Enrollees!C:C)</f>
        <v>xx</v>
      </c>
    </row>
    <row r="12358" spans="1:4" x14ac:dyDescent="0.2">
      <c r="A12358" s="8">
        <v>44621</v>
      </c>
      <c r="B12358" s="6">
        <v>123547</v>
      </c>
      <c r="C12358" t="str">
        <f>_xlfn.XLOOKUP($B12358,Enrollees!$A$2:$A$10000,Enrollees!$B$2:$B$10000)</f>
        <v>Goodwill Employee</v>
      </c>
      <c r="D12358" t="str">
        <f>_xlfn.XLOOKUP(B12358,Enrollees!A:A,Enrollees!C:C)</f>
        <v>xx</v>
      </c>
    </row>
    <row r="12359" spans="1:4" x14ac:dyDescent="0.2">
      <c r="A12359" s="8">
        <v>44621</v>
      </c>
      <c r="B12359" s="6">
        <v>123557</v>
      </c>
      <c r="C12359" t="str">
        <f>_xlfn.XLOOKUP($B12359,Enrollees!$A$2:$A$10000,Enrollees!$B$2:$B$10000)</f>
        <v>Goodwill Employee</v>
      </c>
      <c r="D12359" t="str">
        <f>_xlfn.XLOOKUP(B12359,Enrollees!A:A,Enrollees!C:C)</f>
        <v>xx</v>
      </c>
    </row>
    <row r="12360" spans="1:4" x14ac:dyDescent="0.2">
      <c r="A12360" s="8">
        <v>44621</v>
      </c>
      <c r="B12360" s="6">
        <v>123530</v>
      </c>
      <c r="C12360" t="str">
        <f>_xlfn.XLOOKUP($B12360,Enrollees!$A$2:$A$10000,Enrollees!$B$2:$B$10000)</f>
        <v>Goodwill Client</v>
      </c>
      <c r="D12360" t="str">
        <f>_xlfn.XLOOKUP(B12360,Enrollees!A:A,Enrollees!C:C)</f>
        <v>xx</v>
      </c>
    </row>
    <row r="12361" spans="1:4" x14ac:dyDescent="0.2">
      <c r="A12361" s="8">
        <v>44621</v>
      </c>
      <c r="B12361" s="6">
        <v>123533</v>
      </c>
      <c r="C12361" t="str">
        <f>_xlfn.XLOOKUP($B12361,Enrollees!$A$2:$A$10000,Enrollees!$B$2:$B$10000)</f>
        <v>Goodwill Client</v>
      </c>
      <c r="D12361" t="str">
        <f>_xlfn.XLOOKUP(B12361,Enrollees!A:A,Enrollees!C:C)</f>
        <v>xx</v>
      </c>
    </row>
    <row r="12362" spans="1:4" x14ac:dyDescent="0.2">
      <c r="A12362" s="8">
        <v>44621</v>
      </c>
      <c r="B12362" s="6">
        <v>123534</v>
      </c>
      <c r="C12362" t="str">
        <f>_xlfn.XLOOKUP($B12362,Enrollees!$A$2:$A$10000,Enrollees!$B$2:$B$10000)</f>
        <v>Goodwill Client</v>
      </c>
      <c r="D12362" t="str">
        <f>_xlfn.XLOOKUP(B12362,Enrollees!A:A,Enrollees!C:C)</f>
        <v>xx</v>
      </c>
    </row>
    <row r="12363" spans="1:4" x14ac:dyDescent="0.2">
      <c r="A12363" s="8">
        <v>44621</v>
      </c>
      <c r="B12363" s="6">
        <v>123533</v>
      </c>
      <c r="C12363" t="str">
        <f>_xlfn.XLOOKUP($B12363,Enrollees!$A$2:$A$10000,Enrollees!$B$2:$B$10000)</f>
        <v>Goodwill Client</v>
      </c>
      <c r="D12363" t="str">
        <f>_xlfn.XLOOKUP(B12363,Enrollees!A:A,Enrollees!C:C)</f>
        <v>xx</v>
      </c>
    </row>
    <row r="12364" spans="1:4" x14ac:dyDescent="0.2">
      <c r="A12364" s="8">
        <v>44621</v>
      </c>
      <c r="B12364" s="6">
        <v>123534</v>
      </c>
      <c r="C12364" t="str">
        <f>_xlfn.XLOOKUP($B12364,Enrollees!$A$2:$A$10000,Enrollees!$B$2:$B$10000)</f>
        <v>Goodwill Client</v>
      </c>
      <c r="D12364" t="str">
        <f>_xlfn.XLOOKUP(B12364,Enrollees!A:A,Enrollees!C:C)</f>
        <v>xx</v>
      </c>
    </row>
    <row r="12365" spans="1:4" x14ac:dyDescent="0.2">
      <c r="A12365" s="8">
        <v>44621</v>
      </c>
      <c r="B12365" s="6">
        <v>123559</v>
      </c>
      <c r="C12365" t="str">
        <f>_xlfn.XLOOKUP($B12365,Enrollees!$A$2:$A$10000,Enrollees!$B$2:$B$10000)</f>
        <v>Goodwill Employee</v>
      </c>
      <c r="D12365" t="str">
        <f>_xlfn.XLOOKUP(B12365,Enrollees!A:A,Enrollees!C:C)</f>
        <v>xx</v>
      </c>
    </row>
    <row r="12366" spans="1:4" x14ac:dyDescent="0.2">
      <c r="A12366" s="8">
        <v>44621</v>
      </c>
      <c r="B12366" s="6">
        <v>123551</v>
      </c>
      <c r="C12366" t="str">
        <f>_xlfn.XLOOKUP($B12366,Enrollees!$A$2:$A$10000,Enrollees!$B$2:$B$10000)</f>
        <v>Goodwill Employee</v>
      </c>
      <c r="D12366" t="str">
        <f>_xlfn.XLOOKUP(B12366,Enrollees!A:A,Enrollees!C:C)</f>
        <v>xx</v>
      </c>
    </row>
    <row r="12367" spans="1:4" x14ac:dyDescent="0.2">
      <c r="A12367" s="8">
        <v>44621</v>
      </c>
      <c r="B12367" s="6">
        <v>123551</v>
      </c>
      <c r="C12367" t="str">
        <f>_xlfn.XLOOKUP($B12367,Enrollees!$A$2:$A$10000,Enrollees!$B$2:$B$10000)</f>
        <v>Goodwill Employee</v>
      </c>
      <c r="D12367" t="str">
        <f>_xlfn.XLOOKUP(B12367,Enrollees!A:A,Enrollees!C:C)</f>
        <v>xx</v>
      </c>
    </row>
    <row r="12368" spans="1:4" x14ac:dyDescent="0.2">
      <c r="A12368" s="8">
        <v>44621</v>
      </c>
      <c r="B12368" s="6">
        <v>123532</v>
      </c>
      <c r="C12368" t="str">
        <f>_xlfn.XLOOKUP($B12368,Enrollees!$A$2:$A$10000,Enrollees!$B$2:$B$10000)</f>
        <v>Goodwill Client</v>
      </c>
      <c r="D12368" t="str">
        <f>_xlfn.XLOOKUP(B12368,Enrollees!A:A,Enrollees!C:C)</f>
        <v>xx</v>
      </c>
    </row>
    <row r="12369" spans="1:4" x14ac:dyDescent="0.2">
      <c r="A12369" s="8">
        <v>44621</v>
      </c>
      <c r="B12369" s="6">
        <v>123559</v>
      </c>
      <c r="C12369" t="str">
        <f>_xlfn.XLOOKUP($B12369,Enrollees!$A$2:$A$10000,Enrollees!$B$2:$B$10000)</f>
        <v>Goodwill Employee</v>
      </c>
      <c r="D12369" t="str">
        <f>_xlfn.XLOOKUP(B12369,Enrollees!A:A,Enrollees!C:C)</f>
        <v>xx</v>
      </c>
    </row>
    <row r="12370" spans="1:4" x14ac:dyDescent="0.2">
      <c r="A12370" s="8">
        <v>44621</v>
      </c>
      <c r="B12370" s="6">
        <v>123559</v>
      </c>
      <c r="C12370" t="str">
        <f>_xlfn.XLOOKUP($B12370,Enrollees!$A$2:$A$10000,Enrollees!$B$2:$B$10000)</f>
        <v>Goodwill Employee</v>
      </c>
      <c r="D12370" t="str">
        <f>_xlfn.XLOOKUP(B12370,Enrollees!A:A,Enrollees!C:C)</f>
        <v>xx</v>
      </c>
    </row>
    <row r="12371" spans="1:4" x14ac:dyDescent="0.2">
      <c r="A12371" s="8">
        <v>44621</v>
      </c>
      <c r="B12371" s="6">
        <v>123532</v>
      </c>
      <c r="C12371" t="str">
        <f>_xlfn.XLOOKUP($B12371,Enrollees!$A$2:$A$10000,Enrollees!$B$2:$B$10000)</f>
        <v>Goodwill Client</v>
      </c>
      <c r="D12371" t="str">
        <f>_xlfn.XLOOKUP(B12371,Enrollees!A:A,Enrollees!C:C)</f>
        <v>xx</v>
      </c>
    </row>
    <row r="12372" spans="1:4" x14ac:dyDescent="0.2">
      <c r="A12372" s="8">
        <v>44621</v>
      </c>
      <c r="B12372" s="6">
        <v>123530</v>
      </c>
      <c r="C12372" t="str">
        <f>_xlfn.XLOOKUP($B12372,Enrollees!$A$2:$A$10000,Enrollees!$B$2:$B$10000)</f>
        <v>Goodwill Client</v>
      </c>
      <c r="D12372" t="str">
        <f>_xlfn.XLOOKUP(B12372,Enrollees!A:A,Enrollees!C:C)</f>
        <v>xx</v>
      </c>
    </row>
    <row r="12373" spans="1:4" x14ac:dyDescent="0.2">
      <c r="A12373" s="8">
        <v>44621</v>
      </c>
      <c r="B12373" s="6">
        <v>123530</v>
      </c>
      <c r="C12373" t="str">
        <f>_xlfn.XLOOKUP($B12373,Enrollees!$A$2:$A$10000,Enrollees!$B$2:$B$10000)</f>
        <v>Goodwill Client</v>
      </c>
      <c r="D12373" t="str">
        <f>_xlfn.XLOOKUP(B12373,Enrollees!A:A,Enrollees!C:C)</f>
        <v>xx</v>
      </c>
    </row>
    <row r="12374" spans="1:4" x14ac:dyDescent="0.2">
      <c r="A12374" s="8">
        <v>44621</v>
      </c>
      <c r="B12374" s="6">
        <v>123534</v>
      </c>
      <c r="C12374" t="str">
        <f>_xlfn.XLOOKUP($B12374,Enrollees!$A$2:$A$10000,Enrollees!$B$2:$B$10000)</f>
        <v>Goodwill Client</v>
      </c>
      <c r="D12374" t="str">
        <f>_xlfn.XLOOKUP(B12374,Enrollees!A:A,Enrollees!C:C)</f>
        <v>xx</v>
      </c>
    </row>
    <row r="12375" spans="1:4" x14ac:dyDescent="0.2">
      <c r="A12375" s="8">
        <v>44621</v>
      </c>
      <c r="B12375" s="6">
        <v>123551</v>
      </c>
      <c r="C12375" t="str">
        <f>_xlfn.XLOOKUP($B12375,Enrollees!$A$2:$A$10000,Enrollees!$B$2:$B$10000)</f>
        <v>Goodwill Employee</v>
      </c>
      <c r="D12375" t="str">
        <f>_xlfn.XLOOKUP(B12375,Enrollees!A:A,Enrollees!C:C)</f>
        <v>xx</v>
      </c>
    </row>
    <row r="12376" spans="1:4" x14ac:dyDescent="0.2">
      <c r="A12376" s="8">
        <v>44621</v>
      </c>
      <c r="B12376" s="6">
        <v>123547</v>
      </c>
      <c r="C12376" t="str">
        <f>_xlfn.XLOOKUP($B12376,Enrollees!$A$2:$A$10000,Enrollees!$B$2:$B$10000)</f>
        <v>Goodwill Employee</v>
      </c>
      <c r="D12376" t="str">
        <f>_xlfn.XLOOKUP(B12376,Enrollees!A:A,Enrollees!C:C)</f>
        <v>xx</v>
      </c>
    </row>
    <row r="12377" spans="1:4" x14ac:dyDescent="0.2">
      <c r="A12377" s="8">
        <v>44621</v>
      </c>
      <c r="B12377" s="6">
        <v>123534</v>
      </c>
      <c r="C12377" t="str">
        <f>_xlfn.XLOOKUP($B12377,Enrollees!$A$2:$A$10000,Enrollees!$B$2:$B$10000)</f>
        <v>Goodwill Client</v>
      </c>
      <c r="D12377" t="str">
        <f>_xlfn.XLOOKUP(B12377,Enrollees!A:A,Enrollees!C:C)</f>
        <v>xx</v>
      </c>
    </row>
    <row r="12378" spans="1:4" x14ac:dyDescent="0.2">
      <c r="A12378" s="8">
        <v>44621</v>
      </c>
      <c r="B12378" s="6">
        <v>123557</v>
      </c>
      <c r="C12378" t="str">
        <f>_xlfn.XLOOKUP($B12378,Enrollees!$A$2:$A$10000,Enrollees!$B$2:$B$10000)</f>
        <v>Goodwill Employee</v>
      </c>
      <c r="D12378" t="str">
        <f>_xlfn.XLOOKUP(B12378,Enrollees!A:A,Enrollees!C:C)</f>
        <v>xx</v>
      </c>
    </row>
    <row r="12379" spans="1:4" x14ac:dyDescent="0.2">
      <c r="A12379" s="8">
        <v>44621</v>
      </c>
      <c r="B12379" s="6">
        <v>123551</v>
      </c>
      <c r="C12379" t="str">
        <f>_xlfn.XLOOKUP($B12379,Enrollees!$A$2:$A$10000,Enrollees!$B$2:$B$10000)</f>
        <v>Goodwill Employee</v>
      </c>
      <c r="D12379" t="str">
        <f>_xlfn.XLOOKUP(B12379,Enrollees!A:A,Enrollees!C:C)</f>
        <v>xx</v>
      </c>
    </row>
    <row r="12380" spans="1:4" x14ac:dyDescent="0.2">
      <c r="A12380" s="8">
        <v>44621</v>
      </c>
      <c r="B12380" s="6">
        <v>123529</v>
      </c>
      <c r="C12380" t="str">
        <f>_xlfn.XLOOKUP($B12380,Enrollees!$A$2:$A$10000,Enrollees!$B$2:$B$10000)</f>
        <v>Goodwill Client</v>
      </c>
      <c r="D12380" t="str">
        <f>_xlfn.XLOOKUP(B12380,Enrollees!A:A,Enrollees!C:C)</f>
        <v>xx</v>
      </c>
    </row>
    <row r="12381" spans="1:4" x14ac:dyDescent="0.2">
      <c r="A12381" s="8">
        <v>44621</v>
      </c>
      <c r="B12381" s="6">
        <v>123529</v>
      </c>
      <c r="C12381" t="str">
        <f>_xlfn.XLOOKUP($B12381,Enrollees!$A$2:$A$10000,Enrollees!$B$2:$B$10000)</f>
        <v>Goodwill Client</v>
      </c>
      <c r="D12381" t="str">
        <f>_xlfn.XLOOKUP(B12381,Enrollees!A:A,Enrollees!C:C)</f>
        <v>xx</v>
      </c>
    </row>
    <row r="12382" spans="1:4" x14ac:dyDescent="0.2">
      <c r="A12382" s="8">
        <v>44621</v>
      </c>
      <c r="B12382" s="6">
        <v>123529</v>
      </c>
      <c r="C12382" t="str">
        <f>_xlfn.XLOOKUP($B12382,Enrollees!$A$2:$A$10000,Enrollees!$B$2:$B$10000)</f>
        <v>Goodwill Client</v>
      </c>
      <c r="D12382" t="str">
        <f>_xlfn.XLOOKUP(B12382,Enrollees!A:A,Enrollees!C:C)</f>
        <v>xx</v>
      </c>
    </row>
    <row r="12383" spans="1:4" x14ac:dyDescent="0.2">
      <c r="A12383" s="8">
        <v>44621</v>
      </c>
      <c r="B12383" s="6">
        <v>123529</v>
      </c>
      <c r="C12383" t="str">
        <f>_xlfn.XLOOKUP($B12383,Enrollees!$A$2:$A$10000,Enrollees!$B$2:$B$10000)</f>
        <v>Goodwill Client</v>
      </c>
      <c r="D12383" t="str">
        <f>_xlfn.XLOOKUP(B12383,Enrollees!A:A,Enrollees!C:C)</f>
        <v>xx</v>
      </c>
    </row>
    <row r="12384" spans="1:4" x14ac:dyDescent="0.2">
      <c r="A12384" s="8">
        <v>44621</v>
      </c>
      <c r="B12384" s="6">
        <v>123559</v>
      </c>
      <c r="C12384" t="str">
        <f>_xlfn.XLOOKUP($B12384,Enrollees!$A$2:$A$10000,Enrollees!$B$2:$B$10000)</f>
        <v>Goodwill Employee</v>
      </c>
      <c r="D12384" t="str">
        <f>_xlfn.XLOOKUP(B12384,Enrollees!A:A,Enrollees!C:C)</f>
        <v>xx</v>
      </c>
    </row>
    <row r="12385" spans="1:4" x14ac:dyDescent="0.2">
      <c r="A12385" s="8">
        <v>44621</v>
      </c>
      <c r="B12385" s="6">
        <v>123559</v>
      </c>
      <c r="C12385" t="str">
        <f>_xlfn.XLOOKUP($B12385,Enrollees!$A$2:$A$10000,Enrollees!$B$2:$B$10000)</f>
        <v>Goodwill Employee</v>
      </c>
      <c r="D12385" t="str">
        <f>_xlfn.XLOOKUP(B12385,Enrollees!A:A,Enrollees!C:C)</f>
        <v>xx</v>
      </c>
    </row>
    <row r="12386" spans="1:4" x14ac:dyDescent="0.2">
      <c r="A12386" s="8">
        <v>44621</v>
      </c>
      <c r="B12386" s="6">
        <v>123559</v>
      </c>
      <c r="C12386" t="str">
        <f>_xlfn.XLOOKUP($B12386,Enrollees!$A$2:$A$10000,Enrollees!$B$2:$B$10000)</f>
        <v>Goodwill Employee</v>
      </c>
      <c r="D12386" t="str">
        <f>_xlfn.XLOOKUP(B12386,Enrollees!A:A,Enrollees!C:C)</f>
        <v>xx</v>
      </c>
    </row>
    <row r="12387" spans="1:4" x14ac:dyDescent="0.2">
      <c r="A12387" s="8">
        <v>44621</v>
      </c>
      <c r="B12387" s="6">
        <v>123530</v>
      </c>
      <c r="C12387" t="str">
        <f>_xlfn.XLOOKUP($B12387,Enrollees!$A$2:$A$10000,Enrollees!$B$2:$B$10000)</f>
        <v>Goodwill Client</v>
      </c>
      <c r="D12387" t="str">
        <f>_xlfn.XLOOKUP(B12387,Enrollees!A:A,Enrollees!C:C)</f>
        <v>xx</v>
      </c>
    </row>
    <row r="12388" spans="1:4" x14ac:dyDescent="0.2">
      <c r="A12388" s="8">
        <v>44621</v>
      </c>
      <c r="B12388" s="6">
        <v>123559</v>
      </c>
      <c r="C12388" t="str">
        <f>_xlfn.XLOOKUP($B12388,Enrollees!$A$2:$A$10000,Enrollees!$B$2:$B$10000)</f>
        <v>Goodwill Employee</v>
      </c>
      <c r="D12388" t="str">
        <f>_xlfn.XLOOKUP(B12388,Enrollees!A:A,Enrollees!C:C)</f>
        <v>xx</v>
      </c>
    </row>
    <row r="12389" spans="1:4" x14ac:dyDescent="0.2">
      <c r="A12389" s="8">
        <v>44621</v>
      </c>
      <c r="B12389" s="6">
        <v>123547</v>
      </c>
      <c r="C12389" t="str">
        <f>_xlfn.XLOOKUP($B12389,Enrollees!$A$2:$A$10000,Enrollees!$B$2:$B$10000)</f>
        <v>Goodwill Employee</v>
      </c>
      <c r="D12389" t="str">
        <f>_xlfn.XLOOKUP(B12389,Enrollees!A:A,Enrollees!C:C)</f>
        <v>xx</v>
      </c>
    </row>
    <row r="12390" spans="1:4" x14ac:dyDescent="0.2">
      <c r="A12390" s="8">
        <v>44621</v>
      </c>
      <c r="B12390" s="6">
        <v>123557</v>
      </c>
      <c r="C12390" t="str">
        <f>_xlfn.XLOOKUP($B12390,Enrollees!$A$2:$A$10000,Enrollees!$B$2:$B$10000)</f>
        <v>Goodwill Employee</v>
      </c>
      <c r="D12390" t="str">
        <f>_xlfn.XLOOKUP(B12390,Enrollees!A:A,Enrollees!C:C)</f>
        <v>xx</v>
      </c>
    </row>
    <row r="12391" spans="1:4" x14ac:dyDescent="0.2">
      <c r="A12391" s="8">
        <v>44621</v>
      </c>
      <c r="B12391" s="6">
        <v>123556</v>
      </c>
      <c r="C12391" t="str">
        <f>_xlfn.XLOOKUP($B12391,Enrollees!$A$2:$A$10000,Enrollees!$B$2:$B$10000)</f>
        <v>Goodwill Employee</v>
      </c>
      <c r="D12391" t="str">
        <f>_xlfn.XLOOKUP(B12391,Enrollees!A:A,Enrollees!C:C)</f>
        <v>xx</v>
      </c>
    </row>
    <row r="12392" spans="1:4" x14ac:dyDescent="0.2">
      <c r="A12392" s="8">
        <v>44621</v>
      </c>
      <c r="B12392" s="6">
        <v>123530</v>
      </c>
      <c r="C12392" t="str">
        <f>_xlfn.XLOOKUP($B12392,Enrollees!$A$2:$A$10000,Enrollees!$B$2:$B$10000)</f>
        <v>Goodwill Client</v>
      </c>
      <c r="D12392" t="str">
        <f>_xlfn.XLOOKUP(B12392,Enrollees!A:A,Enrollees!C:C)</f>
        <v>xx</v>
      </c>
    </row>
    <row r="12393" spans="1:4" x14ac:dyDescent="0.2">
      <c r="A12393" s="8">
        <v>44621</v>
      </c>
      <c r="B12393" s="6">
        <v>123556</v>
      </c>
      <c r="C12393" t="str">
        <f>_xlfn.XLOOKUP($B12393,Enrollees!$A$2:$A$10000,Enrollees!$B$2:$B$10000)</f>
        <v>Goodwill Employee</v>
      </c>
      <c r="D12393" t="str">
        <f>_xlfn.XLOOKUP(B12393,Enrollees!A:A,Enrollees!C:C)</f>
        <v>xx</v>
      </c>
    </row>
    <row r="12394" spans="1:4" x14ac:dyDescent="0.2">
      <c r="A12394" s="8">
        <v>44621</v>
      </c>
      <c r="B12394" s="6">
        <v>123554</v>
      </c>
      <c r="C12394" t="str">
        <f>_xlfn.XLOOKUP($B12394,Enrollees!$A$2:$A$10000,Enrollees!$B$2:$B$10000)</f>
        <v>Goodwill Employee</v>
      </c>
      <c r="D12394" t="str">
        <f>_xlfn.XLOOKUP(B12394,Enrollees!A:A,Enrollees!C:C)</f>
        <v>xx</v>
      </c>
    </row>
    <row r="12395" spans="1:4" x14ac:dyDescent="0.2">
      <c r="A12395" s="8">
        <v>44621</v>
      </c>
      <c r="B12395" s="6">
        <v>123533</v>
      </c>
      <c r="C12395" t="str">
        <f>_xlfn.XLOOKUP($B12395,Enrollees!$A$2:$A$10000,Enrollees!$B$2:$B$10000)</f>
        <v>Goodwill Client</v>
      </c>
      <c r="D12395" t="str">
        <f>_xlfn.XLOOKUP(B12395,Enrollees!A:A,Enrollees!C:C)</f>
        <v>xx</v>
      </c>
    </row>
    <row r="12396" spans="1:4" x14ac:dyDescent="0.2">
      <c r="A12396" s="8">
        <v>44621</v>
      </c>
      <c r="B12396" s="6">
        <v>123533</v>
      </c>
      <c r="C12396" t="str">
        <f>_xlfn.XLOOKUP($B12396,Enrollees!$A$2:$A$10000,Enrollees!$B$2:$B$10000)</f>
        <v>Goodwill Client</v>
      </c>
      <c r="D12396" t="str">
        <f>_xlfn.XLOOKUP(B12396,Enrollees!A:A,Enrollees!C:C)</f>
        <v>xx</v>
      </c>
    </row>
    <row r="12397" spans="1:4" x14ac:dyDescent="0.2">
      <c r="A12397" s="8">
        <v>44621</v>
      </c>
      <c r="B12397" s="6">
        <v>123559</v>
      </c>
      <c r="C12397" t="str">
        <f>_xlfn.XLOOKUP($B12397,Enrollees!$A$2:$A$10000,Enrollees!$B$2:$B$10000)</f>
        <v>Goodwill Employee</v>
      </c>
      <c r="D12397" t="str">
        <f>_xlfn.XLOOKUP(B12397,Enrollees!A:A,Enrollees!C:C)</f>
        <v>xx</v>
      </c>
    </row>
    <row r="12398" spans="1:4" x14ac:dyDescent="0.2">
      <c r="A12398" s="8">
        <v>44621</v>
      </c>
      <c r="B12398" s="6">
        <v>123559</v>
      </c>
      <c r="C12398" t="str">
        <f>_xlfn.XLOOKUP($B12398,Enrollees!$A$2:$A$10000,Enrollees!$B$2:$B$10000)</f>
        <v>Goodwill Employee</v>
      </c>
      <c r="D12398" t="str">
        <f>_xlfn.XLOOKUP(B12398,Enrollees!A:A,Enrollees!C:C)</f>
        <v>xx</v>
      </c>
    </row>
    <row r="12399" spans="1:4" x14ac:dyDescent="0.2">
      <c r="A12399" s="8">
        <v>44621</v>
      </c>
      <c r="B12399" s="6">
        <v>123559</v>
      </c>
      <c r="C12399" t="str">
        <f>_xlfn.XLOOKUP($B12399,Enrollees!$A$2:$A$10000,Enrollees!$B$2:$B$10000)</f>
        <v>Goodwill Employee</v>
      </c>
      <c r="D12399" t="str">
        <f>_xlfn.XLOOKUP(B12399,Enrollees!A:A,Enrollees!C:C)</f>
        <v>xx</v>
      </c>
    </row>
    <row r="12400" spans="1:4" x14ac:dyDescent="0.2">
      <c r="A12400" s="8">
        <v>44621</v>
      </c>
      <c r="B12400" s="6">
        <v>123551</v>
      </c>
      <c r="C12400" t="str">
        <f>_xlfn.XLOOKUP($B12400,Enrollees!$A$2:$A$10000,Enrollees!$B$2:$B$10000)</f>
        <v>Goodwill Employee</v>
      </c>
      <c r="D12400" t="str">
        <f>_xlfn.XLOOKUP(B12400,Enrollees!A:A,Enrollees!C:C)</f>
        <v>xx</v>
      </c>
    </row>
    <row r="12401" spans="1:4" x14ac:dyDescent="0.2">
      <c r="A12401" s="8">
        <v>44621</v>
      </c>
      <c r="B12401" s="6">
        <v>123551</v>
      </c>
      <c r="C12401" t="str">
        <f>_xlfn.XLOOKUP($B12401,Enrollees!$A$2:$A$10000,Enrollees!$B$2:$B$10000)</f>
        <v>Goodwill Employee</v>
      </c>
      <c r="D12401" t="str">
        <f>_xlfn.XLOOKUP(B12401,Enrollees!A:A,Enrollees!C:C)</f>
        <v>xx</v>
      </c>
    </row>
    <row r="12402" spans="1:4" x14ac:dyDescent="0.2">
      <c r="A12402" s="8">
        <v>44621</v>
      </c>
      <c r="B12402" s="6">
        <v>123559</v>
      </c>
      <c r="C12402" t="str">
        <f>_xlfn.XLOOKUP($B12402,Enrollees!$A$2:$A$10000,Enrollees!$B$2:$B$10000)</f>
        <v>Goodwill Employee</v>
      </c>
      <c r="D12402" t="str">
        <f>_xlfn.XLOOKUP(B12402,Enrollees!A:A,Enrollees!C:C)</f>
        <v>xx</v>
      </c>
    </row>
    <row r="12403" spans="1:4" x14ac:dyDescent="0.2">
      <c r="A12403" s="8">
        <v>44621</v>
      </c>
      <c r="B12403" s="6">
        <v>123552</v>
      </c>
      <c r="C12403" t="str">
        <f>_xlfn.XLOOKUP($B12403,Enrollees!$A$2:$A$10000,Enrollees!$B$2:$B$10000)</f>
        <v>Goodwill Employee</v>
      </c>
      <c r="D12403" t="str">
        <f>_xlfn.XLOOKUP(B12403,Enrollees!A:A,Enrollees!C:C)</f>
        <v>xx</v>
      </c>
    </row>
    <row r="12404" spans="1:4" x14ac:dyDescent="0.2">
      <c r="A12404" s="8">
        <v>44621</v>
      </c>
      <c r="B12404" s="6">
        <v>123552</v>
      </c>
      <c r="C12404" t="str">
        <f>_xlfn.XLOOKUP($B12404,Enrollees!$A$2:$A$10000,Enrollees!$B$2:$B$10000)</f>
        <v>Goodwill Employee</v>
      </c>
      <c r="D12404" t="str">
        <f>_xlfn.XLOOKUP(B12404,Enrollees!A:A,Enrollees!C:C)</f>
        <v>xx</v>
      </c>
    </row>
    <row r="12405" spans="1:4" x14ac:dyDescent="0.2">
      <c r="A12405" s="8">
        <v>44621</v>
      </c>
      <c r="B12405" s="6">
        <v>123530</v>
      </c>
      <c r="C12405" t="str">
        <f>_xlfn.XLOOKUP($B12405,Enrollees!$A$2:$A$10000,Enrollees!$B$2:$B$10000)</f>
        <v>Goodwill Client</v>
      </c>
      <c r="D12405" t="str">
        <f>_xlfn.XLOOKUP(B12405,Enrollees!A:A,Enrollees!C:C)</f>
        <v>xx</v>
      </c>
    </row>
    <row r="12406" spans="1:4" x14ac:dyDescent="0.2">
      <c r="A12406" s="8">
        <v>44621</v>
      </c>
      <c r="B12406" s="6">
        <v>123556</v>
      </c>
      <c r="C12406" t="str">
        <f>_xlfn.XLOOKUP($B12406,Enrollees!$A$2:$A$10000,Enrollees!$B$2:$B$10000)</f>
        <v>Goodwill Employee</v>
      </c>
      <c r="D12406" t="str">
        <f>_xlfn.XLOOKUP(B12406,Enrollees!A:A,Enrollees!C:C)</f>
        <v>xx</v>
      </c>
    </row>
    <row r="12407" spans="1:4" x14ac:dyDescent="0.2">
      <c r="A12407" s="8">
        <v>44621</v>
      </c>
      <c r="B12407" s="6">
        <v>123533</v>
      </c>
      <c r="C12407" t="str">
        <f>_xlfn.XLOOKUP($B12407,Enrollees!$A$2:$A$10000,Enrollees!$B$2:$B$10000)</f>
        <v>Goodwill Client</v>
      </c>
      <c r="D12407" t="str">
        <f>_xlfn.XLOOKUP(B12407,Enrollees!A:A,Enrollees!C:C)</f>
        <v>xx</v>
      </c>
    </row>
    <row r="12408" spans="1:4" x14ac:dyDescent="0.2">
      <c r="A12408" s="8">
        <v>44621</v>
      </c>
      <c r="B12408" s="6">
        <v>123551</v>
      </c>
      <c r="C12408" t="str">
        <f>_xlfn.XLOOKUP($B12408,Enrollees!$A$2:$A$10000,Enrollees!$B$2:$B$10000)</f>
        <v>Goodwill Employee</v>
      </c>
      <c r="D12408" t="str">
        <f>_xlfn.XLOOKUP(B12408,Enrollees!A:A,Enrollees!C:C)</f>
        <v>xx</v>
      </c>
    </row>
    <row r="12409" spans="1:4" x14ac:dyDescent="0.2">
      <c r="A12409" s="8">
        <v>44621</v>
      </c>
      <c r="B12409" s="6">
        <v>123547</v>
      </c>
      <c r="C12409" t="str">
        <f>_xlfn.XLOOKUP($B12409,Enrollees!$A$2:$A$10000,Enrollees!$B$2:$B$10000)</f>
        <v>Goodwill Employee</v>
      </c>
      <c r="D12409" t="str">
        <f>_xlfn.XLOOKUP(B12409,Enrollees!A:A,Enrollees!C:C)</f>
        <v>xx</v>
      </c>
    </row>
    <row r="12410" spans="1:4" x14ac:dyDescent="0.2">
      <c r="A12410" s="8">
        <v>44621</v>
      </c>
      <c r="B12410" s="6">
        <v>123556</v>
      </c>
      <c r="C12410" t="str">
        <f>_xlfn.XLOOKUP($B12410,Enrollees!$A$2:$A$10000,Enrollees!$B$2:$B$10000)</f>
        <v>Goodwill Employee</v>
      </c>
      <c r="D12410" t="str">
        <f>_xlfn.XLOOKUP(B12410,Enrollees!A:A,Enrollees!C:C)</f>
        <v>xx</v>
      </c>
    </row>
    <row r="12411" spans="1:4" x14ac:dyDescent="0.2">
      <c r="A12411" s="8">
        <v>44621</v>
      </c>
      <c r="B12411" s="6">
        <v>123551</v>
      </c>
      <c r="C12411" t="str">
        <f>_xlfn.XLOOKUP($B12411,Enrollees!$A$2:$A$10000,Enrollees!$B$2:$B$10000)</f>
        <v>Goodwill Employee</v>
      </c>
      <c r="D12411" t="str">
        <f>_xlfn.XLOOKUP(B12411,Enrollees!A:A,Enrollees!C:C)</f>
        <v>xx</v>
      </c>
    </row>
    <row r="12412" spans="1:4" x14ac:dyDescent="0.2">
      <c r="A12412" s="8">
        <v>44621</v>
      </c>
      <c r="B12412" s="6">
        <v>123533</v>
      </c>
      <c r="C12412" t="str">
        <f>_xlfn.XLOOKUP($B12412,Enrollees!$A$2:$A$10000,Enrollees!$B$2:$B$10000)</f>
        <v>Goodwill Client</v>
      </c>
      <c r="D12412" t="str">
        <f>_xlfn.XLOOKUP(B12412,Enrollees!A:A,Enrollees!C:C)</f>
        <v>xx</v>
      </c>
    </row>
    <row r="12413" spans="1:4" x14ac:dyDescent="0.2">
      <c r="A12413" s="8">
        <v>44621</v>
      </c>
      <c r="B12413" s="6">
        <v>123557</v>
      </c>
      <c r="C12413" t="str">
        <f>_xlfn.XLOOKUP($B12413,Enrollees!$A$2:$A$10000,Enrollees!$B$2:$B$10000)</f>
        <v>Goodwill Employee</v>
      </c>
      <c r="D12413" t="str">
        <f>_xlfn.XLOOKUP(B12413,Enrollees!A:A,Enrollees!C:C)</f>
        <v>xx</v>
      </c>
    </row>
    <row r="12414" spans="1:4" x14ac:dyDescent="0.2">
      <c r="A12414" s="8">
        <v>44621</v>
      </c>
      <c r="B12414" s="6">
        <v>123529</v>
      </c>
      <c r="C12414" t="str">
        <f>_xlfn.XLOOKUP($B12414,Enrollees!$A$2:$A$10000,Enrollees!$B$2:$B$10000)</f>
        <v>Goodwill Client</v>
      </c>
      <c r="D12414" t="str">
        <f>_xlfn.XLOOKUP(B12414,Enrollees!A:A,Enrollees!C:C)</f>
        <v>xx</v>
      </c>
    </row>
    <row r="12415" spans="1:4" x14ac:dyDescent="0.2">
      <c r="A12415" s="8">
        <v>44621</v>
      </c>
      <c r="B12415" s="6">
        <v>123529</v>
      </c>
      <c r="C12415" t="str">
        <f>_xlfn.XLOOKUP($B12415,Enrollees!$A$2:$A$10000,Enrollees!$B$2:$B$10000)</f>
        <v>Goodwill Client</v>
      </c>
      <c r="D12415" t="str">
        <f>_xlfn.XLOOKUP(B12415,Enrollees!A:A,Enrollees!C:C)</f>
        <v>xx</v>
      </c>
    </row>
    <row r="12416" spans="1:4" x14ac:dyDescent="0.2">
      <c r="A12416" s="8">
        <v>44621</v>
      </c>
      <c r="B12416" s="6">
        <v>123559</v>
      </c>
      <c r="C12416" t="str">
        <f>_xlfn.XLOOKUP($B12416,Enrollees!$A$2:$A$10000,Enrollees!$B$2:$B$10000)</f>
        <v>Goodwill Employee</v>
      </c>
      <c r="D12416" t="str">
        <f>_xlfn.XLOOKUP(B12416,Enrollees!A:A,Enrollees!C:C)</f>
        <v>xx</v>
      </c>
    </row>
    <row r="12417" spans="1:4" x14ac:dyDescent="0.2">
      <c r="A12417" s="8">
        <v>44621</v>
      </c>
      <c r="B12417" s="6">
        <v>123559</v>
      </c>
      <c r="C12417" t="str">
        <f>_xlfn.XLOOKUP($B12417,Enrollees!$A$2:$A$10000,Enrollees!$B$2:$B$10000)</f>
        <v>Goodwill Employee</v>
      </c>
      <c r="D12417" t="str">
        <f>_xlfn.XLOOKUP(B12417,Enrollees!A:A,Enrollees!C:C)</f>
        <v>xx</v>
      </c>
    </row>
    <row r="12418" spans="1:4" x14ac:dyDescent="0.2">
      <c r="A12418" s="8">
        <v>44621</v>
      </c>
      <c r="B12418" s="6">
        <v>123559</v>
      </c>
      <c r="C12418" t="str">
        <f>_xlfn.XLOOKUP($B12418,Enrollees!$A$2:$A$10000,Enrollees!$B$2:$B$10000)</f>
        <v>Goodwill Employee</v>
      </c>
      <c r="D12418" t="str">
        <f>_xlfn.XLOOKUP(B12418,Enrollees!A:A,Enrollees!C:C)</f>
        <v>xx</v>
      </c>
    </row>
    <row r="12419" spans="1:4" x14ac:dyDescent="0.2">
      <c r="A12419" s="8">
        <v>44621</v>
      </c>
      <c r="B12419" s="6">
        <v>123558</v>
      </c>
      <c r="C12419" t="str">
        <f>_xlfn.XLOOKUP($B12419,Enrollees!$A$2:$A$10000,Enrollees!$B$2:$B$10000)</f>
        <v>Goodwill Employee</v>
      </c>
      <c r="D12419" t="str">
        <f>_xlfn.XLOOKUP(B12419,Enrollees!A:A,Enrollees!C:C)</f>
        <v>xx</v>
      </c>
    </row>
    <row r="12420" spans="1:4" x14ac:dyDescent="0.2">
      <c r="A12420" s="8">
        <v>44621</v>
      </c>
      <c r="B12420" s="6">
        <v>123558</v>
      </c>
      <c r="C12420" t="str">
        <f>_xlfn.XLOOKUP($B12420,Enrollees!$A$2:$A$10000,Enrollees!$B$2:$B$10000)</f>
        <v>Goodwill Employee</v>
      </c>
      <c r="D12420" t="str">
        <f>_xlfn.XLOOKUP(B12420,Enrollees!A:A,Enrollees!C:C)</f>
        <v>xx</v>
      </c>
    </row>
    <row r="12421" spans="1:4" x14ac:dyDescent="0.2">
      <c r="A12421" s="8">
        <v>44621</v>
      </c>
      <c r="B12421" s="6">
        <v>123530</v>
      </c>
      <c r="C12421" t="str">
        <f>_xlfn.XLOOKUP($B12421,Enrollees!$A$2:$A$10000,Enrollees!$B$2:$B$10000)</f>
        <v>Goodwill Client</v>
      </c>
      <c r="D12421" t="str">
        <f>_xlfn.XLOOKUP(B12421,Enrollees!A:A,Enrollees!C:C)</f>
        <v>xx</v>
      </c>
    </row>
    <row r="12422" spans="1:4" x14ac:dyDescent="0.2">
      <c r="A12422" s="8">
        <v>44621</v>
      </c>
      <c r="B12422" s="6">
        <v>123547</v>
      </c>
      <c r="C12422" t="str">
        <f>_xlfn.XLOOKUP($B12422,Enrollees!$A$2:$A$10000,Enrollees!$B$2:$B$10000)</f>
        <v>Goodwill Employee</v>
      </c>
      <c r="D12422" t="str">
        <f>_xlfn.XLOOKUP(B12422,Enrollees!A:A,Enrollees!C:C)</f>
        <v>xx</v>
      </c>
    </row>
    <row r="12423" spans="1:4" x14ac:dyDescent="0.2">
      <c r="A12423" s="8">
        <v>44621</v>
      </c>
      <c r="B12423" s="6">
        <v>123557</v>
      </c>
      <c r="C12423" t="str">
        <f>_xlfn.XLOOKUP($B12423,Enrollees!$A$2:$A$10000,Enrollees!$B$2:$B$10000)</f>
        <v>Goodwill Employee</v>
      </c>
      <c r="D12423" t="str">
        <f>_xlfn.XLOOKUP(B12423,Enrollees!A:A,Enrollees!C:C)</f>
        <v>xx</v>
      </c>
    </row>
    <row r="12424" spans="1:4" x14ac:dyDescent="0.2">
      <c r="A12424" s="8">
        <v>44621</v>
      </c>
      <c r="B12424" s="6">
        <v>123556</v>
      </c>
      <c r="C12424" t="str">
        <f>_xlfn.XLOOKUP($B12424,Enrollees!$A$2:$A$10000,Enrollees!$B$2:$B$10000)</f>
        <v>Goodwill Employee</v>
      </c>
      <c r="D12424" t="str">
        <f>_xlfn.XLOOKUP(B12424,Enrollees!A:A,Enrollees!C:C)</f>
        <v>xx</v>
      </c>
    </row>
    <row r="12425" spans="1:4" x14ac:dyDescent="0.2">
      <c r="A12425" s="8">
        <v>44621</v>
      </c>
      <c r="B12425" s="6">
        <v>123530</v>
      </c>
      <c r="C12425" t="str">
        <f>_xlfn.XLOOKUP($B12425,Enrollees!$A$2:$A$10000,Enrollees!$B$2:$B$10000)</f>
        <v>Goodwill Client</v>
      </c>
      <c r="D12425" t="str">
        <f>_xlfn.XLOOKUP(B12425,Enrollees!A:A,Enrollees!C:C)</f>
        <v>xx</v>
      </c>
    </row>
    <row r="12426" spans="1:4" x14ac:dyDescent="0.2">
      <c r="A12426" s="8">
        <v>44621</v>
      </c>
      <c r="B12426" s="6">
        <v>123556</v>
      </c>
      <c r="C12426" t="str">
        <f>_xlfn.XLOOKUP($B12426,Enrollees!$A$2:$A$10000,Enrollees!$B$2:$B$10000)</f>
        <v>Goodwill Employee</v>
      </c>
      <c r="D12426" t="str">
        <f>_xlfn.XLOOKUP(B12426,Enrollees!A:A,Enrollees!C:C)</f>
        <v>xx</v>
      </c>
    </row>
    <row r="12427" spans="1:4" x14ac:dyDescent="0.2">
      <c r="A12427" s="8">
        <v>44621</v>
      </c>
      <c r="B12427" s="6">
        <v>123533</v>
      </c>
      <c r="C12427" t="str">
        <f>_xlfn.XLOOKUP($B12427,Enrollees!$A$2:$A$10000,Enrollees!$B$2:$B$10000)</f>
        <v>Goodwill Client</v>
      </c>
      <c r="D12427" t="str">
        <f>_xlfn.XLOOKUP(B12427,Enrollees!A:A,Enrollees!C:C)</f>
        <v>xx</v>
      </c>
    </row>
    <row r="12428" spans="1:4" x14ac:dyDescent="0.2">
      <c r="A12428" s="8">
        <v>44621</v>
      </c>
      <c r="B12428" s="6">
        <v>123554</v>
      </c>
      <c r="C12428" t="str">
        <f>_xlfn.XLOOKUP($B12428,Enrollees!$A$2:$A$10000,Enrollees!$B$2:$B$10000)</f>
        <v>Goodwill Employee</v>
      </c>
      <c r="D12428" t="str">
        <f>_xlfn.XLOOKUP(B12428,Enrollees!A:A,Enrollees!C:C)</f>
        <v>xx</v>
      </c>
    </row>
    <row r="12429" spans="1:4" x14ac:dyDescent="0.2">
      <c r="A12429" s="8">
        <v>44621</v>
      </c>
      <c r="B12429" s="6">
        <v>123533</v>
      </c>
      <c r="C12429" t="str">
        <f>_xlfn.XLOOKUP($B12429,Enrollees!$A$2:$A$10000,Enrollees!$B$2:$B$10000)</f>
        <v>Goodwill Client</v>
      </c>
      <c r="D12429" t="str">
        <f>_xlfn.XLOOKUP(B12429,Enrollees!A:A,Enrollees!C:C)</f>
        <v>xx</v>
      </c>
    </row>
    <row r="12430" spans="1:4" x14ac:dyDescent="0.2">
      <c r="A12430" s="8">
        <v>44621</v>
      </c>
      <c r="B12430" s="6">
        <v>123551</v>
      </c>
      <c r="C12430" t="str">
        <f>_xlfn.XLOOKUP($B12430,Enrollees!$A$2:$A$10000,Enrollees!$B$2:$B$10000)</f>
        <v>Goodwill Employee</v>
      </c>
      <c r="D12430" t="str">
        <f>_xlfn.XLOOKUP(B12430,Enrollees!A:A,Enrollees!C:C)</f>
        <v>xx</v>
      </c>
    </row>
    <row r="12431" spans="1:4" x14ac:dyDescent="0.2">
      <c r="A12431" s="8">
        <v>44621</v>
      </c>
      <c r="B12431" s="6">
        <v>123559</v>
      </c>
      <c r="C12431" t="str">
        <f>_xlfn.XLOOKUP($B12431,Enrollees!$A$2:$A$10000,Enrollees!$B$2:$B$10000)</f>
        <v>Goodwill Employee</v>
      </c>
      <c r="D12431" t="str">
        <f>_xlfn.XLOOKUP(B12431,Enrollees!A:A,Enrollees!C:C)</f>
        <v>xx</v>
      </c>
    </row>
    <row r="12432" spans="1:4" x14ac:dyDescent="0.2">
      <c r="A12432" s="8">
        <v>44621</v>
      </c>
      <c r="B12432" s="6">
        <v>123559</v>
      </c>
      <c r="C12432" t="str">
        <f>_xlfn.XLOOKUP($B12432,Enrollees!$A$2:$A$10000,Enrollees!$B$2:$B$10000)</f>
        <v>Goodwill Employee</v>
      </c>
      <c r="D12432" t="str">
        <f>_xlfn.XLOOKUP(B12432,Enrollees!A:A,Enrollees!C:C)</f>
        <v>xx</v>
      </c>
    </row>
    <row r="12433" spans="1:4" x14ac:dyDescent="0.2">
      <c r="A12433" s="8">
        <v>44621</v>
      </c>
      <c r="B12433" s="6">
        <v>123551</v>
      </c>
      <c r="C12433" t="str">
        <f>_xlfn.XLOOKUP($B12433,Enrollees!$A$2:$A$10000,Enrollees!$B$2:$B$10000)</f>
        <v>Goodwill Employee</v>
      </c>
      <c r="D12433" t="str">
        <f>_xlfn.XLOOKUP(B12433,Enrollees!A:A,Enrollees!C:C)</f>
        <v>xx</v>
      </c>
    </row>
    <row r="12434" spans="1:4" x14ac:dyDescent="0.2">
      <c r="A12434" s="8">
        <v>44621</v>
      </c>
      <c r="B12434" s="6">
        <v>123551</v>
      </c>
      <c r="C12434" t="str">
        <f>_xlfn.XLOOKUP($B12434,Enrollees!$A$2:$A$10000,Enrollees!$B$2:$B$10000)</f>
        <v>Goodwill Employee</v>
      </c>
      <c r="D12434" t="str">
        <f>_xlfn.XLOOKUP(B12434,Enrollees!A:A,Enrollees!C:C)</f>
        <v>xx</v>
      </c>
    </row>
    <row r="12435" spans="1:4" x14ac:dyDescent="0.2">
      <c r="A12435" s="8">
        <v>44621</v>
      </c>
      <c r="B12435" s="6">
        <v>123530</v>
      </c>
      <c r="C12435" t="str">
        <f>_xlfn.XLOOKUP($B12435,Enrollees!$A$2:$A$10000,Enrollees!$B$2:$B$10000)</f>
        <v>Goodwill Client</v>
      </c>
      <c r="D12435" t="str">
        <f>_xlfn.XLOOKUP(B12435,Enrollees!A:A,Enrollees!C:C)</f>
        <v>xx</v>
      </c>
    </row>
    <row r="12436" spans="1:4" x14ac:dyDescent="0.2">
      <c r="A12436" s="8">
        <v>44621</v>
      </c>
      <c r="B12436" s="6">
        <v>123530</v>
      </c>
      <c r="C12436" t="str">
        <f>_xlfn.XLOOKUP($B12436,Enrollees!$A$2:$A$10000,Enrollees!$B$2:$B$10000)</f>
        <v>Goodwill Client</v>
      </c>
      <c r="D12436" t="str">
        <f>_xlfn.XLOOKUP(B12436,Enrollees!A:A,Enrollees!C:C)</f>
        <v>xx</v>
      </c>
    </row>
    <row r="12437" spans="1:4" x14ac:dyDescent="0.2">
      <c r="A12437" s="8">
        <v>44621</v>
      </c>
      <c r="B12437" s="6">
        <v>123552</v>
      </c>
      <c r="C12437" t="str">
        <f>_xlfn.XLOOKUP($B12437,Enrollees!$A$2:$A$10000,Enrollees!$B$2:$B$10000)</f>
        <v>Goodwill Employee</v>
      </c>
      <c r="D12437" t="str">
        <f>_xlfn.XLOOKUP(B12437,Enrollees!A:A,Enrollees!C:C)</f>
        <v>xx</v>
      </c>
    </row>
    <row r="12438" spans="1:4" x14ac:dyDescent="0.2">
      <c r="A12438" s="8">
        <v>44621</v>
      </c>
      <c r="B12438" s="6">
        <v>123552</v>
      </c>
      <c r="C12438" t="str">
        <f>_xlfn.XLOOKUP($B12438,Enrollees!$A$2:$A$10000,Enrollees!$B$2:$B$10000)</f>
        <v>Goodwill Employee</v>
      </c>
      <c r="D12438" t="str">
        <f>_xlfn.XLOOKUP(B12438,Enrollees!A:A,Enrollees!C:C)</f>
        <v>xx</v>
      </c>
    </row>
    <row r="12439" spans="1:4" x14ac:dyDescent="0.2">
      <c r="A12439" s="8">
        <v>44621</v>
      </c>
      <c r="B12439" s="6">
        <v>123551</v>
      </c>
      <c r="C12439" t="str">
        <f>_xlfn.XLOOKUP($B12439,Enrollees!$A$2:$A$10000,Enrollees!$B$2:$B$10000)</f>
        <v>Goodwill Employee</v>
      </c>
      <c r="D12439" t="str">
        <f>_xlfn.XLOOKUP(B12439,Enrollees!A:A,Enrollees!C:C)</f>
        <v>xx</v>
      </c>
    </row>
    <row r="12440" spans="1:4" x14ac:dyDescent="0.2">
      <c r="A12440" s="8">
        <v>44621</v>
      </c>
      <c r="B12440" s="6">
        <v>123551</v>
      </c>
      <c r="C12440" t="str">
        <f>_xlfn.XLOOKUP($B12440,Enrollees!$A$2:$A$10000,Enrollees!$B$2:$B$10000)</f>
        <v>Goodwill Employee</v>
      </c>
      <c r="D12440" t="str">
        <f>_xlfn.XLOOKUP(B12440,Enrollees!A:A,Enrollees!C:C)</f>
        <v>xx</v>
      </c>
    </row>
    <row r="12441" spans="1:4" x14ac:dyDescent="0.2">
      <c r="A12441" s="8">
        <v>44621</v>
      </c>
      <c r="B12441" s="6">
        <v>123556</v>
      </c>
      <c r="C12441" t="str">
        <f>_xlfn.XLOOKUP($B12441,Enrollees!$A$2:$A$10000,Enrollees!$B$2:$B$10000)</f>
        <v>Goodwill Employee</v>
      </c>
      <c r="D12441" t="str">
        <f>_xlfn.XLOOKUP(B12441,Enrollees!A:A,Enrollees!C:C)</f>
        <v>xx</v>
      </c>
    </row>
    <row r="12442" spans="1:4" x14ac:dyDescent="0.2">
      <c r="A12442" s="8">
        <v>44621</v>
      </c>
      <c r="B12442" s="6">
        <v>123557</v>
      </c>
      <c r="C12442" t="str">
        <f>_xlfn.XLOOKUP($B12442,Enrollees!$A$2:$A$10000,Enrollees!$B$2:$B$10000)</f>
        <v>Goodwill Employee</v>
      </c>
      <c r="D12442" t="str">
        <f>_xlfn.XLOOKUP(B12442,Enrollees!A:A,Enrollees!C:C)</f>
        <v>xx</v>
      </c>
    </row>
    <row r="12443" spans="1:4" x14ac:dyDescent="0.2">
      <c r="A12443" s="8">
        <v>44621</v>
      </c>
      <c r="B12443" s="6">
        <v>123533</v>
      </c>
      <c r="C12443" t="str">
        <f>_xlfn.XLOOKUP($B12443,Enrollees!$A$2:$A$10000,Enrollees!$B$2:$B$10000)</f>
        <v>Goodwill Client</v>
      </c>
      <c r="D12443" t="str">
        <f>_xlfn.XLOOKUP(B12443,Enrollees!A:A,Enrollees!C:C)</f>
        <v>xx</v>
      </c>
    </row>
    <row r="12444" spans="1:4" x14ac:dyDescent="0.2">
      <c r="A12444" s="8">
        <v>44621</v>
      </c>
      <c r="B12444" s="6">
        <v>123547</v>
      </c>
      <c r="C12444" t="str">
        <f>_xlfn.XLOOKUP($B12444,Enrollees!$A$2:$A$10000,Enrollees!$B$2:$B$10000)</f>
        <v>Goodwill Employee</v>
      </c>
      <c r="D12444" t="str">
        <f>_xlfn.XLOOKUP(B12444,Enrollees!A:A,Enrollees!C:C)</f>
        <v>xx</v>
      </c>
    </row>
    <row r="12445" spans="1:4" x14ac:dyDescent="0.2">
      <c r="A12445" s="8">
        <v>44621</v>
      </c>
      <c r="B12445" s="6">
        <v>123551</v>
      </c>
      <c r="C12445" t="str">
        <f>_xlfn.XLOOKUP($B12445,Enrollees!$A$2:$A$10000,Enrollees!$B$2:$B$10000)</f>
        <v>Goodwill Employee</v>
      </c>
      <c r="D12445" t="str">
        <f>_xlfn.XLOOKUP(B12445,Enrollees!A:A,Enrollees!C:C)</f>
        <v>xx</v>
      </c>
    </row>
    <row r="12446" spans="1:4" x14ac:dyDescent="0.2">
      <c r="A12446" s="8">
        <v>44621</v>
      </c>
      <c r="B12446" s="6">
        <v>123556</v>
      </c>
      <c r="C12446" t="str">
        <f>_xlfn.XLOOKUP($B12446,Enrollees!$A$2:$A$10000,Enrollees!$B$2:$B$10000)</f>
        <v>Goodwill Employee</v>
      </c>
      <c r="D12446" t="str">
        <f>_xlfn.XLOOKUP(B12446,Enrollees!A:A,Enrollees!C:C)</f>
        <v>xx</v>
      </c>
    </row>
    <row r="12447" spans="1:4" x14ac:dyDescent="0.2">
      <c r="A12447" s="8">
        <v>44621</v>
      </c>
      <c r="B12447" s="6">
        <v>123557</v>
      </c>
      <c r="C12447" t="str">
        <f>_xlfn.XLOOKUP($B12447,Enrollees!$A$2:$A$10000,Enrollees!$B$2:$B$10000)</f>
        <v>Goodwill Employee</v>
      </c>
      <c r="D12447" t="str">
        <f>_xlfn.XLOOKUP(B12447,Enrollees!A:A,Enrollees!C:C)</f>
        <v>xx</v>
      </c>
    </row>
    <row r="12448" spans="1:4" x14ac:dyDescent="0.2">
      <c r="A12448" s="8">
        <v>44621</v>
      </c>
      <c r="B12448" s="6">
        <v>123533</v>
      </c>
      <c r="C12448" t="str">
        <f>_xlfn.XLOOKUP($B12448,Enrollees!$A$2:$A$10000,Enrollees!$B$2:$B$10000)</f>
        <v>Goodwill Client</v>
      </c>
      <c r="D12448" t="str">
        <f>_xlfn.XLOOKUP(B12448,Enrollees!A:A,Enrollees!C:C)</f>
        <v>xx</v>
      </c>
    </row>
    <row r="12449" spans="1:4" x14ac:dyDescent="0.2">
      <c r="A12449" s="8">
        <v>44621</v>
      </c>
      <c r="B12449" s="6">
        <v>123557</v>
      </c>
      <c r="C12449" t="str">
        <f>_xlfn.XLOOKUP($B12449,Enrollees!$A$2:$A$10000,Enrollees!$B$2:$B$10000)</f>
        <v>Goodwill Employee</v>
      </c>
      <c r="D12449" t="str">
        <f>_xlfn.XLOOKUP(B12449,Enrollees!A:A,Enrollees!C:C)</f>
        <v>xx</v>
      </c>
    </row>
    <row r="12450" spans="1:4" x14ac:dyDescent="0.2">
      <c r="A12450" s="8">
        <v>44621</v>
      </c>
      <c r="B12450" s="6">
        <v>123558</v>
      </c>
      <c r="C12450" t="str">
        <f>_xlfn.XLOOKUP($B12450,Enrollees!$A$2:$A$10000,Enrollees!$B$2:$B$10000)</f>
        <v>Goodwill Employee</v>
      </c>
      <c r="D12450" t="str">
        <f>_xlfn.XLOOKUP(B12450,Enrollees!A:A,Enrollees!C:C)</f>
        <v>xx</v>
      </c>
    </row>
    <row r="12451" spans="1:4" x14ac:dyDescent="0.2">
      <c r="A12451" s="8">
        <v>44621</v>
      </c>
      <c r="B12451" s="6">
        <v>123558</v>
      </c>
      <c r="C12451" t="str">
        <f>_xlfn.XLOOKUP($B12451,Enrollees!$A$2:$A$10000,Enrollees!$B$2:$B$10000)</f>
        <v>Goodwill Employee</v>
      </c>
      <c r="D12451" t="str">
        <f>_xlfn.XLOOKUP(B12451,Enrollees!A:A,Enrollees!C:C)</f>
        <v>xx</v>
      </c>
    </row>
    <row r="12452" spans="1:4" x14ac:dyDescent="0.2">
      <c r="A12452" s="8">
        <v>44621</v>
      </c>
      <c r="B12452" s="6">
        <v>123558</v>
      </c>
      <c r="C12452" t="str">
        <f>_xlfn.XLOOKUP($B12452,Enrollees!$A$2:$A$10000,Enrollees!$B$2:$B$10000)</f>
        <v>Goodwill Employee</v>
      </c>
      <c r="D12452" t="str">
        <f>_xlfn.XLOOKUP(B12452,Enrollees!A:A,Enrollees!C:C)</f>
        <v>xx</v>
      </c>
    </row>
    <row r="12453" spans="1:4" x14ac:dyDescent="0.2">
      <c r="A12453" s="8">
        <v>44621</v>
      </c>
      <c r="B12453" s="6">
        <v>123530</v>
      </c>
      <c r="C12453" t="str">
        <f>_xlfn.XLOOKUP($B12453,Enrollees!$A$2:$A$10000,Enrollees!$B$2:$B$10000)</f>
        <v>Goodwill Client</v>
      </c>
      <c r="D12453" t="str">
        <f>_xlfn.XLOOKUP(B12453,Enrollees!A:A,Enrollees!C:C)</f>
        <v>xx</v>
      </c>
    </row>
    <row r="12454" spans="1:4" x14ac:dyDescent="0.2">
      <c r="A12454" s="8">
        <v>44621</v>
      </c>
      <c r="B12454" s="6">
        <v>123547</v>
      </c>
      <c r="C12454" t="str">
        <f>_xlfn.XLOOKUP($B12454,Enrollees!$A$2:$A$10000,Enrollees!$B$2:$B$10000)</f>
        <v>Goodwill Employee</v>
      </c>
      <c r="D12454" t="str">
        <f>_xlfn.XLOOKUP(B12454,Enrollees!A:A,Enrollees!C:C)</f>
        <v>xx</v>
      </c>
    </row>
    <row r="12455" spans="1:4" x14ac:dyDescent="0.2">
      <c r="A12455" s="8">
        <v>44621</v>
      </c>
      <c r="B12455" s="6">
        <v>123557</v>
      </c>
      <c r="C12455" t="str">
        <f>_xlfn.XLOOKUP($B12455,Enrollees!$A$2:$A$10000,Enrollees!$B$2:$B$10000)</f>
        <v>Goodwill Employee</v>
      </c>
      <c r="D12455" t="str">
        <f>_xlfn.XLOOKUP(B12455,Enrollees!A:A,Enrollees!C:C)</f>
        <v>xx</v>
      </c>
    </row>
    <row r="12456" spans="1:4" x14ac:dyDescent="0.2">
      <c r="A12456" s="8">
        <v>44621</v>
      </c>
      <c r="B12456" s="6">
        <v>123530</v>
      </c>
      <c r="C12456" t="str">
        <f>_xlfn.XLOOKUP($B12456,Enrollees!$A$2:$A$10000,Enrollees!$B$2:$B$10000)</f>
        <v>Goodwill Client</v>
      </c>
      <c r="D12456" t="str">
        <f>_xlfn.XLOOKUP(B12456,Enrollees!A:A,Enrollees!C:C)</f>
        <v>xx</v>
      </c>
    </row>
    <row r="12457" spans="1:4" x14ac:dyDescent="0.2">
      <c r="A12457" s="8">
        <v>44621</v>
      </c>
      <c r="B12457" s="6">
        <v>123554</v>
      </c>
      <c r="C12457" t="str">
        <f>_xlfn.XLOOKUP($B12457,Enrollees!$A$2:$A$10000,Enrollees!$B$2:$B$10000)</f>
        <v>Goodwill Employee</v>
      </c>
      <c r="D12457" t="str">
        <f>_xlfn.XLOOKUP(B12457,Enrollees!A:A,Enrollees!C:C)</f>
        <v>xx</v>
      </c>
    </row>
    <row r="12458" spans="1:4" x14ac:dyDescent="0.2">
      <c r="A12458" s="8">
        <v>44621</v>
      </c>
      <c r="B12458" s="6">
        <v>123534</v>
      </c>
      <c r="C12458" t="str">
        <f>_xlfn.XLOOKUP($B12458,Enrollees!$A$2:$A$10000,Enrollees!$B$2:$B$10000)</f>
        <v>Goodwill Client</v>
      </c>
      <c r="D12458" t="str">
        <f>_xlfn.XLOOKUP(B12458,Enrollees!A:A,Enrollees!C:C)</f>
        <v>xx</v>
      </c>
    </row>
    <row r="12459" spans="1:4" x14ac:dyDescent="0.2">
      <c r="A12459" s="8">
        <v>44621</v>
      </c>
      <c r="B12459" s="6">
        <v>123555</v>
      </c>
      <c r="C12459" t="str">
        <f>_xlfn.XLOOKUP($B12459,Enrollees!$A$2:$A$10000,Enrollees!$B$2:$B$10000)</f>
        <v>Goodwill Employee</v>
      </c>
      <c r="D12459" t="str">
        <f>_xlfn.XLOOKUP(B12459,Enrollees!A:A,Enrollees!C:C)</f>
        <v>xx</v>
      </c>
    </row>
    <row r="12460" spans="1:4" x14ac:dyDescent="0.2">
      <c r="A12460" s="8">
        <v>44621</v>
      </c>
      <c r="B12460" s="6">
        <v>123534</v>
      </c>
      <c r="C12460" t="str">
        <f>_xlfn.XLOOKUP($B12460,Enrollees!$A$2:$A$10000,Enrollees!$B$2:$B$10000)</f>
        <v>Goodwill Client</v>
      </c>
      <c r="D12460" t="str">
        <f>_xlfn.XLOOKUP(B12460,Enrollees!A:A,Enrollees!C:C)</f>
        <v>xx</v>
      </c>
    </row>
    <row r="12461" spans="1:4" x14ac:dyDescent="0.2">
      <c r="A12461" s="8">
        <v>44621</v>
      </c>
      <c r="B12461" s="6">
        <v>123533</v>
      </c>
      <c r="C12461" t="str">
        <f>_xlfn.XLOOKUP($B12461,Enrollees!$A$2:$A$10000,Enrollees!$B$2:$B$10000)</f>
        <v>Goodwill Client</v>
      </c>
      <c r="D12461" t="str">
        <f>_xlfn.XLOOKUP(B12461,Enrollees!A:A,Enrollees!C:C)</f>
        <v>xx</v>
      </c>
    </row>
    <row r="12462" spans="1:4" x14ac:dyDescent="0.2">
      <c r="A12462" s="8">
        <v>44621</v>
      </c>
      <c r="B12462" s="6">
        <v>123533</v>
      </c>
      <c r="C12462" t="str">
        <f>_xlfn.XLOOKUP($B12462,Enrollees!$A$2:$A$10000,Enrollees!$B$2:$B$10000)</f>
        <v>Goodwill Client</v>
      </c>
      <c r="D12462" t="str">
        <f>_xlfn.XLOOKUP(B12462,Enrollees!A:A,Enrollees!C:C)</f>
        <v>xx</v>
      </c>
    </row>
    <row r="12463" spans="1:4" x14ac:dyDescent="0.2">
      <c r="A12463" s="8">
        <v>44621</v>
      </c>
      <c r="B12463" s="6">
        <v>123551</v>
      </c>
      <c r="C12463" t="str">
        <f>_xlfn.XLOOKUP($B12463,Enrollees!$A$2:$A$10000,Enrollees!$B$2:$B$10000)</f>
        <v>Goodwill Employee</v>
      </c>
      <c r="D12463" t="str">
        <f>_xlfn.XLOOKUP(B12463,Enrollees!A:A,Enrollees!C:C)</f>
        <v>xx</v>
      </c>
    </row>
    <row r="12464" spans="1:4" x14ac:dyDescent="0.2">
      <c r="A12464" s="8">
        <v>44621</v>
      </c>
      <c r="B12464" s="6">
        <v>123551</v>
      </c>
      <c r="C12464" t="str">
        <f>_xlfn.XLOOKUP($B12464,Enrollees!$A$2:$A$10000,Enrollees!$B$2:$B$10000)</f>
        <v>Goodwill Employee</v>
      </c>
      <c r="D12464" t="str">
        <f>_xlfn.XLOOKUP(B12464,Enrollees!A:A,Enrollees!C:C)</f>
        <v>xx</v>
      </c>
    </row>
    <row r="12465" spans="1:4" x14ac:dyDescent="0.2">
      <c r="A12465" s="8">
        <v>44621</v>
      </c>
      <c r="B12465" s="6">
        <v>123547</v>
      </c>
      <c r="C12465" t="str">
        <f>_xlfn.XLOOKUP($B12465,Enrollees!$A$2:$A$10000,Enrollees!$B$2:$B$10000)</f>
        <v>Goodwill Employee</v>
      </c>
      <c r="D12465" t="str">
        <f>_xlfn.XLOOKUP(B12465,Enrollees!A:A,Enrollees!C:C)</f>
        <v>xx</v>
      </c>
    </row>
    <row r="12466" spans="1:4" x14ac:dyDescent="0.2">
      <c r="A12466" s="8">
        <v>44621</v>
      </c>
      <c r="B12466" s="6">
        <v>123530</v>
      </c>
      <c r="C12466" t="str">
        <f>_xlfn.XLOOKUP($B12466,Enrollees!$A$2:$A$10000,Enrollees!$B$2:$B$10000)</f>
        <v>Goodwill Client</v>
      </c>
      <c r="D12466" t="str">
        <f>_xlfn.XLOOKUP(B12466,Enrollees!A:A,Enrollees!C:C)</f>
        <v>xx</v>
      </c>
    </row>
    <row r="12467" spans="1:4" x14ac:dyDescent="0.2">
      <c r="A12467" s="8">
        <v>44621</v>
      </c>
      <c r="B12467" s="6">
        <v>123530</v>
      </c>
      <c r="C12467" t="str">
        <f>_xlfn.XLOOKUP($B12467,Enrollees!$A$2:$A$10000,Enrollees!$B$2:$B$10000)</f>
        <v>Goodwill Client</v>
      </c>
      <c r="D12467" t="str">
        <f>_xlfn.XLOOKUP(B12467,Enrollees!A:A,Enrollees!C:C)</f>
        <v>xx</v>
      </c>
    </row>
    <row r="12468" spans="1:4" x14ac:dyDescent="0.2">
      <c r="A12468" s="8">
        <v>44621</v>
      </c>
      <c r="B12468" s="6">
        <v>123536</v>
      </c>
      <c r="C12468" t="str">
        <f>_xlfn.XLOOKUP($B12468,Enrollees!$A$2:$A$10000,Enrollees!$B$2:$B$10000)</f>
        <v>Goodwill Client</v>
      </c>
      <c r="D12468" t="str">
        <f>_xlfn.XLOOKUP(B12468,Enrollees!A:A,Enrollees!C:C)</f>
        <v>xx</v>
      </c>
    </row>
    <row r="12469" spans="1:4" x14ac:dyDescent="0.2">
      <c r="A12469" s="8">
        <v>44621</v>
      </c>
      <c r="B12469" s="6">
        <v>123536</v>
      </c>
      <c r="C12469" t="str">
        <f>_xlfn.XLOOKUP($B12469,Enrollees!$A$2:$A$10000,Enrollees!$B$2:$B$10000)</f>
        <v>Goodwill Client</v>
      </c>
      <c r="D12469" t="str">
        <f>_xlfn.XLOOKUP(B12469,Enrollees!A:A,Enrollees!C:C)</f>
        <v>xx</v>
      </c>
    </row>
    <row r="12470" spans="1:4" x14ac:dyDescent="0.2">
      <c r="A12470" s="8">
        <v>44621</v>
      </c>
      <c r="B12470" s="6">
        <v>123568</v>
      </c>
      <c r="C12470" t="str">
        <f>_xlfn.XLOOKUP($B12470,Enrollees!$A$2:$A$10000,Enrollees!$B$2:$B$10000)</f>
        <v>Goodwill Employee</v>
      </c>
      <c r="D12470" t="str">
        <f>_xlfn.XLOOKUP(B12470,Enrollees!A:A,Enrollees!C:C)</f>
        <v>xx</v>
      </c>
    </row>
    <row r="12471" spans="1:4" x14ac:dyDescent="0.2">
      <c r="A12471" s="8">
        <v>44621</v>
      </c>
      <c r="B12471" s="6">
        <v>123569</v>
      </c>
      <c r="C12471" t="str">
        <f>_xlfn.XLOOKUP($B12471,Enrollees!$A$2:$A$10000,Enrollees!$B$2:$B$10000)</f>
        <v>Goodwill Employee</v>
      </c>
      <c r="D12471" t="str">
        <f>_xlfn.XLOOKUP(B12471,Enrollees!A:A,Enrollees!C:C)</f>
        <v>xx</v>
      </c>
    </row>
    <row r="12472" spans="1:4" x14ac:dyDescent="0.2">
      <c r="A12472" s="8">
        <v>44621</v>
      </c>
      <c r="B12472" s="6">
        <v>123568</v>
      </c>
      <c r="C12472" t="str">
        <f>_xlfn.XLOOKUP($B12472,Enrollees!$A$2:$A$10000,Enrollees!$B$2:$B$10000)</f>
        <v>Goodwill Employee</v>
      </c>
      <c r="D12472" t="str">
        <f>_xlfn.XLOOKUP(B12472,Enrollees!A:A,Enrollees!C:C)</f>
        <v>xx</v>
      </c>
    </row>
    <row r="12473" spans="1:4" x14ac:dyDescent="0.2">
      <c r="A12473" s="8">
        <v>44621</v>
      </c>
      <c r="B12473" s="6">
        <v>123569</v>
      </c>
      <c r="C12473" t="str">
        <f>_xlfn.XLOOKUP($B12473,Enrollees!$A$2:$A$10000,Enrollees!$B$2:$B$10000)</f>
        <v>Goodwill Employee</v>
      </c>
      <c r="D12473" t="str">
        <f>_xlfn.XLOOKUP(B12473,Enrollees!A:A,Enrollees!C:C)</f>
        <v>xx</v>
      </c>
    </row>
    <row r="12474" spans="1:4" x14ac:dyDescent="0.2">
      <c r="A12474" s="8">
        <v>44621</v>
      </c>
      <c r="B12474" s="6">
        <v>123551</v>
      </c>
      <c r="C12474" t="str">
        <f>_xlfn.XLOOKUP($B12474,Enrollees!$A$2:$A$10000,Enrollees!$B$2:$B$10000)</f>
        <v>Goodwill Employee</v>
      </c>
      <c r="D12474" t="str">
        <f>_xlfn.XLOOKUP(B12474,Enrollees!A:A,Enrollees!C:C)</f>
        <v>xx</v>
      </c>
    </row>
    <row r="12475" spans="1:4" x14ac:dyDescent="0.2">
      <c r="A12475" s="8">
        <v>44621</v>
      </c>
      <c r="B12475" s="6">
        <v>123534</v>
      </c>
      <c r="C12475" t="str">
        <f>_xlfn.XLOOKUP($B12475,Enrollees!$A$2:$A$10000,Enrollees!$B$2:$B$10000)</f>
        <v>Goodwill Client</v>
      </c>
      <c r="D12475" t="str">
        <f>_xlfn.XLOOKUP(B12475,Enrollees!A:A,Enrollees!C:C)</f>
        <v>xx</v>
      </c>
    </row>
    <row r="12476" spans="1:4" x14ac:dyDescent="0.2">
      <c r="A12476" s="8">
        <v>44621</v>
      </c>
      <c r="B12476" s="6">
        <v>123555</v>
      </c>
      <c r="C12476" t="str">
        <f>_xlfn.XLOOKUP($B12476,Enrollees!$A$2:$A$10000,Enrollees!$B$2:$B$10000)</f>
        <v>Goodwill Employee</v>
      </c>
      <c r="D12476" t="str">
        <f>_xlfn.XLOOKUP(B12476,Enrollees!A:A,Enrollees!C:C)</f>
        <v>xx</v>
      </c>
    </row>
    <row r="12477" spans="1:4" x14ac:dyDescent="0.2">
      <c r="A12477" s="8">
        <v>44621</v>
      </c>
      <c r="B12477" s="6">
        <v>123558</v>
      </c>
      <c r="C12477" t="str">
        <f>_xlfn.XLOOKUP($B12477,Enrollees!$A$2:$A$10000,Enrollees!$B$2:$B$10000)</f>
        <v>Goodwill Employee</v>
      </c>
      <c r="D12477" t="str">
        <f>_xlfn.XLOOKUP(B12477,Enrollees!A:A,Enrollees!C:C)</f>
        <v>xx</v>
      </c>
    </row>
    <row r="12478" spans="1:4" x14ac:dyDescent="0.2">
      <c r="A12478" s="8">
        <v>44621</v>
      </c>
      <c r="B12478" s="6">
        <v>123534</v>
      </c>
      <c r="C12478" t="str">
        <f>_xlfn.XLOOKUP($B12478,Enrollees!$A$2:$A$10000,Enrollees!$B$2:$B$10000)</f>
        <v>Goodwill Client</v>
      </c>
      <c r="D12478" t="str">
        <f>_xlfn.XLOOKUP(B12478,Enrollees!A:A,Enrollees!C:C)</f>
        <v>xx</v>
      </c>
    </row>
    <row r="12479" spans="1:4" x14ac:dyDescent="0.2">
      <c r="A12479" s="8">
        <v>44621</v>
      </c>
      <c r="B12479" s="6">
        <v>123551</v>
      </c>
      <c r="C12479" t="str">
        <f>_xlfn.XLOOKUP($B12479,Enrollees!$A$2:$A$10000,Enrollees!$B$2:$B$10000)</f>
        <v>Goodwill Employee</v>
      </c>
      <c r="D12479" t="str">
        <f>_xlfn.XLOOKUP(B12479,Enrollees!A:A,Enrollees!C:C)</f>
        <v>xx</v>
      </c>
    </row>
    <row r="12480" spans="1:4" x14ac:dyDescent="0.2">
      <c r="A12480" s="8">
        <v>44621</v>
      </c>
      <c r="B12480" s="6">
        <v>123558</v>
      </c>
      <c r="C12480" t="str">
        <f>_xlfn.XLOOKUP($B12480,Enrollees!$A$2:$A$10000,Enrollees!$B$2:$B$10000)</f>
        <v>Goodwill Employee</v>
      </c>
      <c r="D12480" t="str">
        <f>_xlfn.XLOOKUP(B12480,Enrollees!A:A,Enrollees!C:C)</f>
        <v>xx</v>
      </c>
    </row>
    <row r="12481" spans="1:4" x14ac:dyDescent="0.2">
      <c r="A12481" s="8">
        <v>44621</v>
      </c>
      <c r="B12481" s="6">
        <v>123557</v>
      </c>
      <c r="C12481" t="str">
        <f>_xlfn.XLOOKUP($B12481,Enrollees!$A$2:$A$10000,Enrollees!$B$2:$B$10000)</f>
        <v>Goodwill Employee</v>
      </c>
      <c r="D12481" t="str">
        <f>_xlfn.XLOOKUP(B12481,Enrollees!A:A,Enrollees!C:C)</f>
        <v>xx</v>
      </c>
    </row>
    <row r="12482" spans="1:4" x14ac:dyDescent="0.2">
      <c r="A12482" s="8">
        <v>44621</v>
      </c>
      <c r="B12482" s="6">
        <v>123557</v>
      </c>
      <c r="C12482" t="str">
        <f>_xlfn.XLOOKUP($B12482,Enrollees!$A$2:$A$10000,Enrollees!$B$2:$B$10000)</f>
        <v>Goodwill Employee</v>
      </c>
      <c r="D12482" t="str">
        <f>_xlfn.XLOOKUP(B12482,Enrollees!A:A,Enrollees!C:C)</f>
        <v>xx</v>
      </c>
    </row>
    <row r="12483" spans="1:4" x14ac:dyDescent="0.2">
      <c r="A12483" s="8">
        <v>44621</v>
      </c>
      <c r="B12483" s="6">
        <v>123558</v>
      </c>
      <c r="C12483" t="str">
        <f>_xlfn.XLOOKUP($B12483,Enrollees!$A$2:$A$10000,Enrollees!$B$2:$B$10000)</f>
        <v>Goodwill Employee</v>
      </c>
      <c r="D12483" t="str">
        <f>_xlfn.XLOOKUP(B12483,Enrollees!A:A,Enrollees!C:C)</f>
        <v>xx</v>
      </c>
    </row>
    <row r="12484" spans="1:4" x14ac:dyDescent="0.2">
      <c r="A12484" s="8">
        <v>44621</v>
      </c>
      <c r="B12484" s="6">
        <v>123558</v>
      </c>
      <c r="C12484" t="str">
        <f>_xlfn.XLOOKUP($B12484,Enrollees!$A$2:$A$10000,Enrollees!$B$2:$B$10000)</f>
        <v>Goodwill Employee</v>
      </c>
      <c r="D12484" t="str">
        <f>_xlfn.XLOOKUP(B12484,Enrollees!A:A,Enrollees!C:C)</f>
        <v>xx</v>
      </c>
    </row>
    <row r="12485" spans="1:4" x14ac:dyDescent="0.2">
      <c r="A12485" s="8">
        <v>44621</v>
      </c>
      <c r="B12485" s="6">
        <v>123569</v>
      </c>
      <c r="C12485" t="str">
        <f>_xlfn.XLOOKUP($B12485,Enrollees!$A$2:$A$10000,Enrollees!$B$2:$B$10000)</f>
        <v>Goodwill Employee</v>
      </c>
      <c r="D12485" t="str">
        <f>_xlfn.XLOOKUP(B12485,Enrollees!A:A,Enrollees!C:C)</f>
        <v>xx</v>
      </c>
    </row>
    <row r="12486" spans="1:4" x14ac:dyDescent="0.2">
      <c r="A12486" s="8">
        <v>44621</v>
      </c>
      <c r="B12486" s="6">
        <v>123569</v>
      </c>
      <c r="C12486" t="str">
        <f>_xlfn.XLOOKUP($B12486,Enrollees!$A$2:$A$10000,Enrollees!$B$2:$B$10000)</f>
        <v>Goodwill Employee</v>
      </c>
      <c r="D12486" t="str">
        <f>_xlfn.XLOOKUP(B12486,Enrollees!A:A,Enrollees!C:C)</f>
        <v>xx</v>
      </c>
    </row>
    <row r="12487" spans="1:4" x14ac:dyDescent="0.2">
      <c r="A12487" s="8">
        <v>44621</v>
      </c>
      <c r="B12487" s="6">
        <v>123530</v>
      </c>
      <c r="C12487" t="str">
        <f>_xlfn.XLOOKUP($B12487,Enrollees!$A$2:$A$10000,Enrollees!$B$2:$B$10000)</f>
        <v>Goodwill Client</v>
      </c>
      <c r="D12487" t="str">
        <f>_xlfn.XLOOKUP(B12487,Enrollees!A:A,Enrollees!C:C)</f>
        <v>xx</v>
      </c>
    </row>
    <row r="12488" spans="1:4" x14ac:dyDescent="0.2">
      <c r="A12488" s="8">
        <v>44621</v>
      </c>
      <c r="B12488" s="6">
        <v>123547</v>
      </c>
      <c r="C12488" t="str">
        <f>_xlfn.XLOOKUP($B12488,Enrollees!$A$2:$A$10000,Enrollees!$B$2:$B$10000)</f>
        <v>Goodwill Employee</v>
      </c>
      <c r="D12488" t="str">
        <f>_xlfn.XLOOKUP(B12488,Enrollees!A:A,Enrollees!C:C)</f>
        <v>xx</v>
      </c>
    </row>
    <row r="12489" spans="1:4" x14ac:dyDescent="0.2">
      <c r="A12489" s="8">
        <v>44621</v>
      </c>
      <c r="B12489" s="6">
        <v>123557</v>
      </c>
      <c r="C12489" t="str">
        <f>_xlfn.XLOOKUP($B12489,Enrollees!$A$2:$A$10000,Enrollees!$B$2:$B$10000)</f>
        <v>Goodwill Employee</v>
      </c>
      <c r="D12489" t="str">
        <f>_xlfn.XLOOKUP(B12489,Enrollees!A:A,Enrollees!C:C)</f>
        <v>xx</v>
      </c>
    </row>
    <row r="12490" spans="1:4" x14ac:dyDescent="0.2">
      <c r="A12490" s="8">
        <v>44621</v>
      </c>
      <c r="B12490" s="6">
        <v>123530</v>
      </c>
      <c r="C12490" t="str">
        <f>_xlfn.XLOOKUP($B12490,Enrollees!$A$2:$A$10000,Enrollees!$B$2:$B$10000)</f>
        <v>Goodwill Client</v>
      </c>
      <c r="D12490" t="str">
        <f>_xlfn.XLOOKUP(B12490,Enrollees!A:A,Enrollees!C:C)</f>
        <v>xx</v>
      </c>
    </row>
    <row r="12491" spans="1:4" x14ac:dyDescent="0.2">
      <c r="A12491" s="8">
        <v>44621</v>
      </c>
      <c r="B12491" s="6">
        <v>123553</v>
      </c>
      <c r="C12491" t="str">
        <f>_xlfn.XLOOKUP($B12491,Enrollees!$A$2:$A$10000,Enrollees!$B$2:$B$10000)</f>
        <v>Goodwill Employee</v>
      </c>
      <c r="D12491" t="str">
        <f>_xlfn.XLOOKUP(B12491,Enrollees!A:A,Enrollees!C:C)</f>
        <v>xx</v>
      </c>
    </row>
    <row r="12492" spans="1:4" x14ac:dyDescent="0.2">
      <c r="A12492" s="8">
        <v>44621</v>
      </c>
      <c r="B12492" s="6">
        <v>123554</v>
      </c>
      <c r="C12492" t="str">
        <f>_xlfn.XLOOKUP($B12492,Enrollees!$A$2:$A$10000,Enrollees!$B$2:$B$10000)</f>
        <v>Goodwill Employee</v>
      </c>
      <c r="D12492" t="str">
        <f>_xlfn.XLOOKUP(B12492,Enrollees!A:A,Enrollees!C:C)</f>
        <v>xx</v>
      </c>
    </row>
    <row r="12493" spans="1:4" x14ac:dyDescent="0.2">
      <c r="A12493" s="8">
        <v>44621</v>
      </c>
      <c r="B12493" s="6">
        <v>123555</v>
      </c>
      <c r="C12493" t="str">
        <f>_xlfn.XLOOKUP($B12493,Enrollees!$A$2:$A$10000,Enrollees!$B$2:$B$10000)</f>
        <v>Goodwill Employee</v>
      </c>
      <c r="D12493" t="str">
        <f>_xlfn.XLOOKUP(B12493,Enrollees!A:A,Enrollees!C:C)</f>
        <v>xx</v>
      </c>
    </row>
    <row r="12494" spans="1:4" x14ac:dyDescent="0.2">
      <c r="A12494" s="8">
        <v>44621</v>
      </c>
      <c r="B12494" s="6">
        <v>123552</v>
      </c>
      <c r="C12494" t="str">
        <f>_xlfn.XLOOKUP($B12494,Enrollees!$A$2:$A$10000,Enrollees!$B$2:$B$10000)</f>
        <v>Goodwill Employee</v>
      </c>
      <c r="D12494" t="str">
        <f>_xlfn.XLOOKUP(B12494,Enrollees!A:A,Enrollees!C:C)</f>
        <v>xx</v>
      </c>
    </row>
    <row r="12495" spans="1:4" x14ac:dyDescent="0.2">
      <c r="A12495" s="8">
        <v>44621</v>
      </c>
      <c r="B12495" s="6">
        <v>123552</v>
      </c>
      <c r="C12495" t="str">
        <f>_xlfn.XLOOKUP($B12495,Enrollees!$A$2:$A$10000,Enrollees!$B$2:$B$10000)</f>
        <v>Goodwill Employee</v>
      </c>
      <c r="D12495" t="str">
        <f>_xlfn.XLOOKUP(B12495,Enrollees!A:A,Enrollees!C:C)</f>
        <v>xx</v>
      </c>
    </row>
    <row r="12496" spans="1:4" x14ac:dyDescent="0.2">
      <c r="A12496" s="8">
        <v>44621</v>
      </c>
      <c r="B12496" s="6">
        <v>123529</v>
      </c>
      <c r="C12496" t="str">
        <f>_xlfn.XLOOKUP($B12496,Enrollees!$A$2:$A$10000,Enrollees!$B$2:$B$10000)</f>
        <v>Goodwill Client</v>
      </c>
      <c r="D12496" t="str">
        <f>_xlfn.XLOOKUP(B12496,Enrollees!A:A,Enrollees!C:C)</f>
        <v>xx</v>
      </c>
    </row>
    <row r="12497" spans="1:4" x14ac:dyDescent="0.2">
      <c r="A12497" s="8">
        <v>44621</v>
      </c>
      <c r="B12497" s="6">
        <v>123551</v>
      </c>
      <c r="C12497" t="str">
        <f>_xlfn.XLOOKUP($B12497,Enrollees!$A$2:$A$10000,Enrollees!$B$2:$B$10000)</f>
        <v>Goodwill Employee</v>
      </c>
      <c r="D12497" t="str">
        <f>_xlfn.XLOOKUP(B12497,Enrollees!A:A,Enrollees!C:C)</f>
        <v>xx</v>
      </c>
    </row>
    <row r="12498" spans="1:4" x14ac:dyDescent="0.2">
      <c r="A12498" s="8">
        <v>44621</v>
      </c>
      <c r="B12498" s="6">
        <v>123551</v>
      </c>
      <c r="C12498" t="str">
        <f>_xlfn.XLOOKUP($B12498,Enrollees!$A$2:$A$10000,Enrollees!$B$2:$B$10000)</f>
        <v>Goodwill Employee</v>
      </c>
      <c r="D12498" t="str">
        <f>_xlfn.XLOOKUP(B12498,Enrollees!A:A,Enrollees!C:C)</f>
        <v>xx</v>
      </c>
    </row>
    <row r="12499" spans="1:4" x14ac:dyDescent="0.2">
      <c r="A12499" s="8">
        <v>44621</v>
      </c>
      <c r="B12499" s="6">
        <v>123568</v>
      </c>
      <c r="C12499" t="str">
        <f>_xlfn.XLOOKUP($B12499,Enrollees!$A$2:$A$10000,Enrollees!$B$2:$B$10000)</f>
        <v>Goodwill Employee</v>
      </c>
      <c r="D12499" t="str">
        <f>_xlfn.XLOOKUP(B12499,Enrollees!A:A,Enrollees!C:C)</f>
        <v>xx</v>
      </c>
    </row>
    <row r="12500" spans="1:4" x14ac:dyDescent="0.2">
      <c r="A12500" s="8">
        <v>44621</v>
      </c>
      <c r="B12500" s="6">
        <v>123568</v>
      </c>
      <c r="C12500" t="str">
        <f>_xlfn.XLOOKUP($B12500,Enrollees!$A$2:$A$10000,Enrollees!$B$2:$B$10000)</f>
        <v>Goodwill Employee</v>
      </c>
      <c r="D12500" t="str">
        <f>_xlfn.XLOOKUP(B12500,Enrollees!A:A,Enrollees!C:C)</f>
        <v>xx</v>
      </c>
    </row>
    <row r="12501" spans="1:4" x14ac:dyDescent="0.2">
      <c r="A12501" s="8">
        <v>44621</v>
      </c>
      <c r="B12501" s="6">
        <v>123530</v>
      </c>
      <c r="C12501" t="str">
        <f>_xlfn.XLOOKUP($B12501,Enrollees!$A$2:$A$10000,Enrollees!$B$2:$B$10000)</f>
        <v>Goodwill Client</v>
      </c>
      <c r="D12501" t="str">
        <f>_xlfn.XLOOKUP(B12501,Enrollees!A:A,Enrollees!C:C)</f>
        <v>xx</v>
      </c>
    </row>
    <row r="12502" spans="1:4" x14ac:dyDescent="0.2">
      <c r="A12502" s="8">
        <v>44621</v>
      </c>
      <c r="B12502" s="6">
        <v>123529</v>
      </c>
      <c r="C12502" t="str">
        <f>_xlfn.XLOOKUP($B12502,Enrollees!$A$2:$A$10000,Enrollees!$B$2:$B$10000)</f>
        <v>Goodwill Client</v>
      </c>
      <c r="D12502" t="str">
        <f>_xlfn.XLOOKUP(B12502,Enrollees!A:A,Enrollees!C:C)</f>
        <v>xx</v>
      </c>
    </row>
    <row r="12503" spans="1:4" x14ac:dyDescent="0.2">
      <c r="A12503" s="8">
        <v>44621</v>
      </c>
      <c r="B12503" s="6">
        <v>123567</v>
      </c>
      <c r="C12503" t="str">
        <f>_xlfn.XLOOKUP($B12503,Enrollees!$A$2:$A$10000,Enrollees!$B$2:$B$10000)</f>
        <v>Goodwill Employee</v>
      </c>
      <c r="D12503" t="str">
        <f>_xlfn.XLOOKUP(B12503,Enrollees!A:A,Enrollees!C:C)</f>
        <v>xx</v>
      </c>
    </row>
    <row r="12504" spans="1:4" x14ac:dyDescent="0.2">
      <c r="A12504" s="8">
        <v>44621</v>
      </c>
      <c r="B12504" s="6">
        <v>123552</v>
      </c>
      <c r="C12504" t="str">
        <f>_xlfn.XLOOKUP($B12504,Enrollees!$A$2:$A$10000,Enrollees!$B$2:$B$10000)</f>
        <v>Goodwill Employee</v>
      </c>
      <c r="D12504" t="str">
        <f>_xlfn.XLOOKUP(B12504,Enrollees!A:A,Enrollees!C:C)</f>
        <v>xx</v>
      </c>
    </row>
    <row r="12505" spans="1:4" x14ac:dyDescent="0.2">
      <c r="A12505" s="8">
        <v>44621</v>
      </c>
      <c r="B12505" s="6">
        <v>123529</v>
      </c>
      <c r="C12505" t="str">
        <f>_xlfn.XLOOKUP($B12505,Enrollees!$A$2:$A$10000,Enrollees!$B$2:$B$10000)</f>
        <v>Goodwill Client</v>
      </c>
      <c r="D12505" t="str">
        <f>_xlfn.XLOOKUP(B12505,Enrollees!A:A,Enrollees!C:C)</f>
        <v>xx</v>
      </c>
    </row>
    <row r="12506" spans="1:4" x14ac:dyDescent="0.2">
      <c r="A12506" s="8">
        <v>44621</v>
      </c>
      <c r="B12506" s="6">
        <v>123567</v>
      </c>
      <c r="C12506" t="str">
        <f>_xlfn.XLOOKUP($B12506,Enrollees!$A$2:$A$10000,Enrollees!$B$2:$B$10000)</f>
        <v>Goodwill Employee</v>
      </c>
      <c r="D12506" t="str">
        <f>_xlfn.XLOOKUP(B12506,Enrollees!A:A,Enrollees!C:C)</f>
        <v>xx</v>
      </c>
    </row>
    <row r="12507" spans="1:4" x14ac:dyDescent="0.2">
      <c r="A12507" s="8">
        <v>44621</v>
      </c>
      <c r="B12507" s="6">
        <v>123569</v>
      </c>
      <c r="C12507" t="str">
        <f>_xlfn.XLOOKUP($B12507,Enrollees!$A$2:$A$10000,Enrollees!$B$2:$B$10000)</f>
        <v>Goodwill Employee</v>
      </c>
      <c r="D12507" t="str">
        <f>_xlfn.XLOOKUP(B12507,Enrollees!A:A,Enrollees!C:C)</f>
        <v>xx</v>
      </c>
    </row>
    <row r="12508" spans="1:4" x14ac:dyDescent="0.2">
      <c r="A12508" s="8">
        <v>44621</v>
      </c>
      <c r="B12508" s="6">
        <v>123551</v>
      </c>
      <c r="C12508" t="str">
        <f>_xlfn.XLOOKUP($B12508,Enrollees!$A$2:$A$10000,Enrollees!$B$2:$B$10000)</f>
        <v>Goodwill Employee</v>
      </c>
      <c r="D12508" t="str">
        <f>_xlfn.XLOOKUP(B12508,Enrollees!A:A,Enrollees!C:C)</f>
        <v>xx</v>
      </c>
    </row>
    <row r="12509" spans="1:4" x14ac:dyDescent="0.2">
      <c r="A12509" s="8">
        <v>44621</v>
      </c>
      <c r="B12509" s="6">
        <v>123555</v>
      </c>
      <c r="C12509" t="str">
        <f>_xlfn.XLOOKUP($B12509,Enrollees!$A$2:$A$10000,Enrollees!$B$2:$B$10000)</f>
        <v>Goodwill Employee</v>
      </c>
      <c r="D12509" t="str">
        <f>_xlfn.XLOOKUP(B12509,Enrollees!A:A,Enrollees!C:C)</f>
        <v>xx</v>
      </c>
    </row>
    <row r="12510" spans="1:4" x14ac:dyDescent="0.2">
      <c r="A12510" s="8">
        <v>44621</v>
      </c>
      <c r="B12510" s="6">
        <v>123547</v>
      </c>
      <c r="C12510" t="str">
        <f>_xlfn.XLOOKUP($B12510,Enrollees!$A$2:$A$10000,Enrollees!$B$2:$B$10000)</f>
        <v>Goodwill Employee</v>
      </c>
      <c r="D12510" t="str">
        <f>_xlfn.XLOOKUP(B12510,Enrollees!A:A,Enrollees!C:C)</f>
        <v>xx</v>
      </c>
    </row>
    <row r="12511" spans="1:4" x14ac:dyDescent="0.2">
      <c r="A12511" s="8">
        <v>44621</v>
      </c>
      <c r="B12511" s="6">
        <v>123551</v>
      </c>
      <c r="C12511" t="str">
        <f>_xlfn.XLOOKUP($B12511,Enrollees!$A$2:$A$10000,Enrollees!$B$2:$B$10000)</f>
        <v>Goodwill Employee</v>
      </c>
      <c r="D12511" t="str">
        <f>_xlfn.XLOOKUP(B12511,Enrollees!A:A,Enrollees!C:C)</f>
        <v>xx</v>
      </c>
    </row>
    <row r="12512" spans="1:4" x14ac:dyDescent="0.2">
      <c r="A12512" s="8">
        <v>44621</v>
      </c>
      <c r="B12512" s="6">
        <v>123557</v>
      </c>
      <c r="C12512" t="str">
        <f>_xlfn.XLOOKUP($B12512,Enrollees!$A$2:$A$10000,Enrollees!$B$2:$B$10000)</f>
        <v>Goodwill Employee</v>
      </c>
      <c r="D12512" t="str">
        <f>_xlfn.XLOOKUP(B12512,Enrollees!A:A,Enrollees!C:C)</f>
        <v>xx</v>
      </c>
    </row>
    <row r="12513" spans="1:4" x14ac:dyDescent="0.2">
      <c r="A12513" s="8">
        <v>44621</v>
      </c>
      <c r="B12513" s="6">
        <v>123569</v>
      </c>
      <c r="C12513" t="str">
        <f>_xlfn.XLOOKUP($B12513,Enrollees!$A$2:$A$10000,Enrollees!$B$2:$B$10000)</f>
        <v>Goodwill Employee</v>
      </c>
      <c r="D12513" t="str">
        <f>_xlfn.XLOOKUP(B12513,Enrollees!A:A,Enrollees!C:C)</f>
        <v>xx</v>
      </c>
    </row>
    <row r="12514" spans="1:4" x14ac:dyDescent="0.2">
      <c r="A12514" s="8">
        <v>44621</v>
      </c>
      <c r="B12514" s="6">
        <v>123530</v>
      </c>
      <c r="C12514" t="str">
        <f>_xlfn.XLOOKUP($B12514,Enrollees!$A$2:$A$10000,Enrollees!$B$2:$B$10000)</f>
        <v>Goodwill Client</v>
      </c>
      <c r="D12514" t="str">
        <f>_xlfn.XLOOKUP(B12514,Enrollees!A:A,Enrollees!C:C)</f>
        <v>xx</v>
      </c>
    </row>
    <row r="12515" spans="1:4" x14ac:dyDescent="0.2">
      <c r="A12515" s="8">
        <v>44621</v>
      </c>
      <c r="B12515" s="6">
        <v>123547</v>
      </c>
      <c r="C12515" t="str">
        <f>_xlfn.XLOOKUP($B12515,Enrollees!$A$2:$A$10000,Enrollees!$B$2:$B$10000)</f>
        <v>Goodwill Employee</v>
      </c>
      <c r="D12515" t="str">
        <f>_xlfn.XLOOKUP(B12515,Enrollees!A:A,Enrollees!C:C)</f>
        <v>xx</v>
      </c>
    </row>
    <row r="12516" spans="1:4" x14ac:dyDescent="0.2">
      <c r="A12516" s="8">
        <v>44621</v>
      </c>
      <c r="B12516" s="6">
        <v>123557</v>
      </c>
      <c r="C12516" t="str">
        <f>_xlfn.XLOOKUP($B12516,Enrollees!$A$2:$A$10000,Enrollees!$B$2:$B$10000)</f>
        <v>Goodwill Employee</v>
      </c>
      <c r="D12516" t="str">
        <f>_xlfn.XLOOKUP(B12516,Enrollees!A:A,Enrollees!C:C)</f>
        <v>xx</v>
      </c>
    </row>
    <row r="12517" spans="1:4" x14ac:dyDescent="0.2">
      <c r="A12517" s="8">
        <v>44621</v>
      </c>
      <c r="B12517" s="6">
        <v>123556</v>
      </c>
      <c r="C12517" t="str">
        <f>_xlfn.XLOOKUP($B12517,Enrollees!$A$2:$A$10000,Enrollees!$B$2:$B$10000)</f>
        <v>Goodwill Employee</v>
      </c>
      <c r="D12517" t="str">
        <f>_xlfn.XLOOKUP(B12517,Enrollees!A:A,Enrollees!C:C)</f>
        <v>xx</v>
      </c>
    </row>
    <row r="12518" spans="1:4" x14ac:dyDescent="0.2">
      <c r="A12518" s="8">
        <v>44621</v>
      </c>
      <c r="B12518" s="6">
        <v>123530</v>
      </c>
      <c r="C12518" t="str">
        <f>_xlfn.XLOOKUP($B12518,Enrollees!$A$2:$A$10000,Enrollees!$B$2:$B$10000)</f>
        <v>Goodwill Client</v>
      </c>
      <c r="D12518" t="str">
        <f>_xlfn.XLOOKUP(B12518,Enrollees!A:A,Enrollees!C:C)</f>
        <v>xx</v>
      </c>
    </row>
    <row r="12519" spans="1:4" x14ac:dyDescent="0.2">
      <c r="A12519" s="8">
        <v>44621</v>
      </c>
      <c r="B12519" s="6">
        <v>123556</v>
      </c>
      <c r="C12519" t="str">
        <f>_xlfn.XLOOKUP($B12519,Enrollees!$A$2:$A$10000,Enrollees!$B$2:$B$10000)</f>
        <v>Goodwill Employee</v>
      </c>
      <c r="D12519" t="str">
        <f>_xlfn.XLOOKUP(B12519,Enrollees!A:A,Enrollees!C:C)</f>
        <v>xx</v>
      </c>
    </row>
    <row r="12520" spans="1:4" x14ac:dyDescent="0.2">
      <c r="A12520" s="8">
        <v>44621</v>
      </c>
      <c r="B12520" s="6">
        <v>123554</v>
      </c>
      <c r="C12520" t="str">
        <f>_xlfn.XLOOKUP($B12520,Enrollees!$A$2:$A$10000,Enrollees!$B$2:$B$10000)</f>
        <v>Goodwill Employee</v>
      </c>
      <c r="D12520" t="str">
        <f>_xlfn.XLOOKUP(B12520,Enrollees!A:A,Enrollees!C:C)</f>
        <v>xx</v>
      </c>
    </row>
    <row r="12521" spans="1:4" x14ac:dyDescent="0.2">
      <c r="A12521" s="8">
        <v>44621</v>
      </c>
      <c r="B12521" s="6">
        <v>123534</v>
      </c>
      <c r="C12521" t="str">
        <f>_xlfn.XLOOKUP($B12521,Enrollees!$A$2:$A$10000,Enrollees!$B$2:$B$10000)</f>
        <v>Goodwill Client</v>
      </c>
      <c r="D12521" t="str">
        <f>_xlfn.XLOOKUP(B12521,Enrollees!A:A,Enrollees!C:C)</f>
        <v>xx</v>
      </c>
    </row>
    <row r="12522" spans="1:4" x14ac:dyDescent="0.2">
      <c r="A12522" s="8">
        <v>44621</v>
      </c>
      <c r="B12522" s="6">
        <v>123555</v>
      </c>
      <c r="C12522" t="str">
        <f>_xlfn.XLOOKUP($B12522,Enrollees!$A$2:$A$10000,Enrollees!$B$2:$B$10000)</f>
        <v>Goodwill Employee</v>
      </c>
      <c r="D12522" t="str">
        <f>_xlfn.XLOOKUP(B12522,Enrollees!A:A,Enrollees!C:C)</f>
        <v>xx</v>
      </c>
    </row>
    <row r="12523" spans="1:4" x14ac:dyDescent="0.2">
      <c r="A12523" s="8">
        <v>44621</v>
      </c>
      <c r="B12523" s="6">
        <v>123533</v>
      </c>
      <c r="C12523" t="str">
        <f>_xlfn.XLOOKUP($B12523,Enrollees!$A$2:$A$10000,Enrollees!$B$2:$B$10000)</f>
        <v>Goodwill Client</v>
      </c>
      <c r="D12523" t="str">
        <f>_xlfn.XLOOKUP(B12523,Enrollees!A:A,Enrollees!C:C)</f>
        <v>xx</v>
      </c>
    </row>
    <row r="12524" spans="1:4" x14ac:dyDescent="0.2">
      <c r="A12524" s="8">
        <v>44621</v>
      </c>
      <c r="B12524" s="6">
        <v>123534</v>
      </c>
      <c r="C12524" t="str">
        <f>_xlfn.XLOOKUP($B12524,Enrollees!$A$2:$A$10000,Enrollees!$B$2:$B$10000)</f>
        <v>Goodwill Client</v>
      </c>
      <c r="D12524" t="str">
        <f>_xlfn.XLOOKUP(B12524,Enrollees!A:A,Enrollees!C:C)</f>
        <v>xx</v>
      </c>
    </row>
    <row r="12525" spans="1:4" x14ac:dyDescent="0.2">
      <c r="A12525" s="8">
        <v>44621</v>
      </c>
      <c r="B12525" s="6">
        <v>123533</v>
      </c>
      <c r="C12525" t="str">
        <f>_xlfn.XLOOKUP($B12525,Enrollees!$A$2:$A$10000,Enrollees!$B$2:$B$10000)</f>
        <v>Goodwill Client</v>
      </c>
      <c r="D12525" t="str">
        <f>_xlfn.XLOOKUP(B12525,Enrollees!A:A,Enrollees!C:C)</f>
        <v>xx</v>
      </c>
    </row>
    <row r="12526" spans="1:4" x14ac:dyDescent="0.2">
      <c r="A12526" s="8">
        <v>44621</v>
      </c>
      <c r="B12526" s="6">
        <v>123552</v>
      </c>
      <c r="C12526" t="str">
        <f>_xlfn.XLOOKUP($B12526,Enrollees!$A$2:$A$10000,Enrollees!$B$2:$B$10000)</f>
        <v>Goodwill Employee</v>
      </c>
      <c r="D12526" t="str">
        <f>_xlfn.XLOOKUP(B12526,Enrollees!A:A,Enrollees!C:C)</f>
        <v>xx</v>
      </c>
    </row>
    <row r="12527" spans="1:4" x14ac:dyDescent="0.2">
      <c r="A12527" s="8">
        <v>44621</v>
      </c>
      <c r="B12527" s="6">
        <v>123552</v>
      </c>
      <c r="C12527" t="str">
        <f>_xlfn.XLOOKUP($B12527,Enrollees!$A$2:$A$10000,Enrollees!$B$2:$B$10000)</f>
        <v>Goodwill Employee</v>
      </c>
      <c r="D12527" t="str">
        <f>_xlfn.XLOOKUP(B12527,Enrollees!A:A,Enrollees!C:C)</f>
        <v>xx</v>
      </c>
    </row>
    <row r="12528" spans="1:4" x14ac:dyDescent="0.2">
      <c r="A12528" s="8">
        <v>44621</v>
      </c>
      <c r="B12528" s="6">
        <v>123551</v>
      </c>
      <c r="C12528" t="str">
        <f>_xlfn.XLOOKUP($B12528,Enrollees!$A$2:$A$10000,Enrollees!$B$2:$B$10000)</f>
        <v>Goodwill Employee</v>
      </c>
      <c r="D12528" t="str">
        <f>_xlfn.XLOOKUP(B12528,Enrollees!A:A,Enrollees!C:C)</f>
        <v>xx</v>
      </c>
    </row>
    <row r="12529" spans="1:4" x14ac:dyDescent="0.2">
      <c r="A12529" s="8">
        <v>44621</v>
      </c>
      <c r="B12529" s="6">
        <v>123551</v>
      </c>
      <c r="C12529" t="str">
        <f>_xlfn.XLOOKUP($B12529,Enrollees!$A$2:$A$10000,Enrollees!$B$2:$B$10000)</f>
        <v>Goodwill Employee</v>
      </c>
      <c r="D12529" t="str">
        <f>_xlfn.XLOOKUP(B12529,Enrollees!A:A,Enrollees!C:C)</f>
        <v>xx</v>
      </c>
    </row>
    <row r="12530" spans="1:4" x14ac:dyDescent="0.2">
      <c r="A12530" s="8">
        <v>44621</v>
      </c>
      <c r="B12530" s="6">
        <v>123530</v>
      </c>
      <c r="C12530" t="str">
        <f>_xlfn.XLOOKUP($B12530,Enrollees!$A$2:$A$10000,Enrollees!$B$2:$B$10000)</f>
        <v>Goodwill Client</v>
      </c>
      <c r="D12530" t="str">
        <f>_xlfn.XLOOKUP(B12530,Enrollees!A:A,Enrollees!C:C)</f>
        <v>xx</v>
      </c>
    </row>
    <row r="12531" spans="1:4" x14ac:dyDescent="0.2">
      <c r="A12531" s="8">
        <v>44621</v>
      </c>
      <c r="B12531" s="6">
        <v>123530</v>
      </c>
      <c r="C12531" t="str">
        <f>_xlfn.XLOOKUP($B12531,Enrollees!$A$2:$A$10000,Enrollees!$B$2:$B$10000)</f>
        <v>Goodwill Client</v>
      </c>
      <c r="D12531" t="str">
        <f>_xlfn.XLOOKUP(B12531,Enrollees!A:A,Enrollees!C:C)</f>
        <v>xx</v>
      </c>
    </row>
    <row r="12532" spans="1:4" x14ac:dyDescent="0.2">
      <c r="A12532" s="8">
        <v>44621</v>
      </c>
      <c r="B12532" s="6">
        <v>123568</v>
      </c>
      <c r="C12532" t="str">
        <f>_xlfn.XLOOKUP($B12532,Enrollees!$A$2:$A$10000,Enrollees!$B$2:$B$10000)</f>
        <v>Goodwill Employee</v>
      </c>
      <c r="D12532" t="str">
        <f>_xlfn.XLOOKUP(B12532,Enrollees!A:A,Enrollees!C:C)</f>
        <v>xx</v>
      </c>
    </row>
    <row r="12533" spans="1:4" x14ac:dyDescent="0.2">
      <c r="A12533" s="8">
        <v>44621</v>
      </c>
      <c r="B12533" s="6">
        <v>123568</v>
      </c>
      <c r="C12533" t="str">
        <f>_xlfn.XLOOKUP($B12533,Enrollees!$A$2:$A$10000,Enrollees!$B$2:$B$10000)</f>
        <v>Goodwill Employee</v>
      </c>
      <c r="D12533" t="str">
        <f>_xlfn.XLOOKUP(B12533,Enrollees!A:A,Enrollees!C:C)</f>
        <v>xx</v>
      </c>
    </row>
    <row r="12534" spans="1:4" x14ac:dyDescent="0.2">
      <c r="A12534" s="8">
        <v>44621</v>
      </c>
      <c r="B12534" s="6">
        <v>123528</v>
      </c>
      <c r="C12534" t="str">
        <f>_xlfn.XLOOKUP($B12534,Enrollees!$A$2:$A$10000,Enrollees!$B$2:$B$10000)</f>
        <v>Goodwill Client</v>
      </c>
      <c r="D12534" t="str">
        <f>_xlfn.XLOOKUP(B12534,Enrollees!A:A,Enrollees!C:C)</f>
        <v>xx</v>
      </c>
    </row>
    <row r="12535" spans="1:4" x14ac:dyDescent="0.2">
      <c r="A12535" s="8">
        <v>44621</v>
      </c>
      <c r="B12535" s="6">
        <v>123528</v>
      </c>
      <c r="C12535" t="str">
        <f>_xlfn.XLOOKUP($B12535,Enrollees!$A$2:$A$10000,Enrollees!$B$2:$B$10000)</f>
        <v>Goodwill Client</v>
      </c>
      <c r="D12535" t="str">
        <f>_xlfn.XLOOKUP(B12535,Enrollees!A:A,Enrollees!C:C)</f>
        <v>xx</v>
      </c>
    </row>
    <row r="12536" spans="1:4" x14ac:dyDescent="0.2">
      <c r="A12536" s="8">
        <v>44621</v>
      </c>
      <c r="B12536" s="6">
        <v>123528</v>
      </c>
      <c r="C12536" t="str">
        <f>_xlfn.XLOOKUP($B12536,Enrollees!$A$2:$A$10000,Enrollees!$B$2:$B$10000)</f>
        <v>Goodwill Client</v>
      </c>
      <c r="D12536" t="str">
        <f>_xlfn.XLOOKUP(B12536,Enrollees!A:A,Enrollees!C:C)</f>
        <v>xx</v>
      </c>
    </row>
    <row r="12537" spans="1:4" x14ac:dyDescent="0.2">
      <c r="A12537" s="8">
        <v>44621</v>
      </c>
      <c r="B12537" s="6">
        <v>123529</v>
      </c>
      <c r="C12537" t="str">
        <f>_xlfn.XLOOKUP($B12537,Enrollees!$A$2:$A$10000,Enrollees!$B$2:$B$10000)</f>
        <v>Goodwill Client</v>
      </c>
      <c r="D12537" t="str">
        <f>_xlfn.XLOOKUP(B12537,Enrollees!A:A,Enrollees!C:C)</f>
        <v>xx</v>
      </c>
    </row>
    <row r="12538" spans="1:4" x14ac:dyDescent="0.2">
      <c r="A12538" s="8">
        <v>44621</v>
      </c>
      <c r="B12538" s="6">
        <v>123533</v>
      </c>
      <c r="C12538" t="str">
        <f>_xlfn.XLOOKUP($B12538,Enrollees!$A$2:$A$10000,Enrollees!$B$2:$B$10000)</f>
        <v>Goodwill Client</v>
      </c>
      <c r="D12538" t="str">
        <f>_xlfn.XLOOKUP(B12538,Enrollees!A:A,Enrollees!C:C)</f>
        <v>xx</v>
      </c>
    </row>
    <row r="12539" spans="1:4" x14ac:dyDescent="0.2">
      <c r="A12539" s="8">
        <v>44621</v>
      </c>
      <c r="B12539" s="6">
        <v>123551</v>
      </c>
      <c r="C12539" t="str">
        <f>_xlfn.XLOOKUP($B12539,Enrollees!$A$2:$A$10000,Enrollees!$B$2:$B$10000)</f>
        <v>Goodwill Employee</v>
      </c>
      <c r="D12539" t="str">
        <f>_xlfn.XLOOKUP(B12539,Enrollees!A:A,Enrollees!C:C)</f>
        <v>xx</v>
      </c>
    </row>
    <row r="12540" spans="1:4" x14ac:dyDescent="0.2">
      <c r="A12540" s="8">
        <v>44621</v>
      </c>
      <c r="B12540" s="6">
        <v>123555</v>
      </c>
      <c r="C12540" t="str">
        <f>_xlfn.XLOOKUP($B12540,Enrollees!$A$2:$A$10000,Enrollees!$B$2:$B$10000)</f>
        <v>Goodwill Employee</v>
      </c>
      <c r="D12540" t="str">
        <f>_xlfn.XLOOKUP(B12540,Enrollees!A:A,Enrollees!C:C)</f>
        <v>xx</v>
      </c>
    </row>
    <row r="12541" spans="1:4" x14ac:dyDescent="0.2">
      <c r="A12541" s="8">
        <v>44621</v>
      </c>
      <c r="B12541" s="6">
        <v>123556</v>
      </c>
      <c r="C12541" t="str">
        <f>_xlfn.XLOOKUP($B12541,Enrollees!$A$2:$A$10000,Enrollees!$B$2:$B$10000)</f>
        <v>Goodwill Employee</v>
      </c>
      <c r="D12541" t="str">
        <f>_xlfn.XLOOKUP(B12541,Enrollees!A:A,Enrollees!C:C)</f>
        <v>xx</v>
      </c>
    </row>
    <row r="12542" spans="1:4" x14ac:dyDescent="0.2">
      <c r="A12542" s="8">
        <v>44621</v>
      </c>
      <c r="B12542" s="6">
        <v>123534</v>
      </c>
      <c r="C12542" t="str">
        <f>_xlfn.XLOOKUP($B12542,Enrollees!$A$2:$A$10000,Enrollees!$B$2:$B$10000)</f>
        <v>Goodwill Client</v>
      </c>
      <c r="D12542" t="str">
        <f>_xlfn.XLOOKUP(B12542,Enrollees!A:A,Enrollees!C:C)</f>
        <v>xx</v>
      </c>
    </row>
    <row r="12543" spans="1:4" x14ac:dyDescent="0.2">
      <c r="A12543" s="8">
        <v>44621</v>
      </c>
      <c r="B12543" s="6">
        <v>123547</v>
      </c>
      <c r="C12543" t="str">
        <f>_xlfn.XLOOKUP($B12543,Enrollees!$A$2:$A$10000,Enrollees!$B$2:$B$10000)</f>
        <v>Goodwill Employee</v>
      </c>
      <c r="D12543" t="str">
        <f>_xlfn.XLOOKUP(B12543,Enrollees!A:A,Enrollees!C:C)</f>
        <v>xx</v>
      </c>
    </row>
    <row r="12544" spans="1:4" x14ac:dyDescent="0.2">
      <c r="A12544" s="8">
        <v>44621</v>
      </c>
      <c r="B12544" s="6">
        <v>123556</v>
      </c>
      <c r="C12544" t="str">
        <f>_xlfn.XLOOKUP($B12544,Enrollees!$A$2:$A$10000,Enrollees!$B$2:$B$10000)</f>
        <v>Goodwill Employee</v>
      </c>
      <c r="D12544" t="str">
        <f>_xlfn.XLOOKUP(B12544,Enrollees!A:A,Enrollees!C:C)</f>
        <v>xx</v>
      </c>
    </row>
    <row r="12545" spans="1:4" x14ac:dyDescent="0.2">
      <c r="A12545" s="8">
        <v>44621</v>
      </c>
      <c r="B12545" s="6">
        <v>123557</v>
      </c>
      <c r="C12545" t="str">
        <f>_xlfn.XLOOKUP($B12545,Enrollees!$A$2:$A$10000,Enrollees!$B$2:$B$10000)</f>
        <v>Goodwill Employee</v>
      </c>
      <c r="D12545" t="str">
        <f>_xlfn.XLOOKUP(B12545,Enrollees!A:A,Enrollees!C:C)</f>
        <v>xx</v>
      </c>
    </row>
    <row r="12546" spans="1:4" x14ac:dyDescent="0.2">
      <c r="A12546" s="8">
        <v>44621</v>
      </c>
      <c r="B12546" s="6">
        <v>123534</v>
      </c>
      <c r="C12546" t="str">
        <f>_xlfn.XLOOKUP($B12546,Enrollees!$A$2:$A$10000,Enrollees!$B$2:$B$10000)</f>
        <v>Goodwill Client</v>
      </c>
      <c r="D12546" t="str">
        <f>_xlfn.XLOOKUP(B12546,Enrollees!A:A,Enrollees!C:C)</f>
        <v>xx</v>
      </c>
    </row>
    <row r="12547" spans="1:4" x14ac:dyDescent="0.2">
      <c r="A12547" s="8">
        <v>44621</v>
      </c>
      <c r="B12547" s="6">
        <v>123551</v>
      </c>
      <c r="C12547" t="str">
        <f>_xlfn.XLOOKUP($B12547,Enrollees!$A$2:$A$10000,Enrollees!$B$2:$B$10000)</f>
        <v>Goodwill Employee</v>
      </c>
      <c r="D12547" t="str">
        <f>_xlfn.XLOOKUP(B12547,Enrollees!A:A,Enrollees!C:C)</f>
        <v>xx</v>
      </c>
    </row>
    <row r="12548" spans="1:4" x14ac:dyDescent="0.2">
      <c r="A12548" s="8">
        <v>44621</v>
      </c>
      <c r="B12548" s="6">
        <v>123533</v>
      </c>
      <c r="C12548" t="str">
        <f>_xlfn.XLOOKUP($B12548,Enrollees!$A$2:$A$10000,Enrollees!$B$2:$B$10000)</f>
        <v>Goodwill Client</v>
      </c>
      <c r="D12548" t="str">
        <f>_xlfn.XLOOKUP(B12548,Enrollees!A:A,Enrollees!C:C)</f>
        <v>xx</v>
      </c>
    </row>
    <row r="12549" spans="1:4" x14ac:dyDescent="0.2">
      <c r="A12549" s="8">
        <v>44621</v>
      </c>
      <c r="B12549" s="6">
        <v>123568</v>
      </c>
      <c r="C12549" t="str">
        <f>_xlfn.XLOOKUP($B12549,Enrollees!$A$2:$A$10000,Enrollees!$B$2:$B$10000)</f>
        <v>Goodwill Employee</v>
      </c>
      <c r="D12549" t="str">
        <f>_xlfn.XLOOKUP(B12549,Enrollees!A:A,Enrollees!C:C)</f>
        <v>xx</v>
      </c>
    </row>
    <row r="12550" spans="1:4" x14ac:dyDescent="0.2">
      <c r="A12550" s="8">
        <v>44621</v>
      </c>
      <c r="B12550" s="6">
        <v>123529</v>
      </c>
      <c r="C12550" t="str">
        <f>_xlfn.XLOOKUP($B12550,Enrollees!$A$2:$A$10000,Enrollees!$B$2:$B$10000)</f>
        <v>Goodwill Client</v>
      </c>
      <c r="D12550" t="str">
        <f>_xlfn.XLOOKUP(B12550,Enrollees!A:A,Enrollees!C:C)</f>
        <v>xx</v>
      </c>
    </row>
    <row r="12551" spans="1:4" x14ac:dyDescent="0.2">
      <c r="A12551" s="8">
        <v>44621</v>
      </c>
      <c r="B12551" s="6">
        <v>123568</v>
      </c>
      <c r="C12551" t="str">
        <f>_xlfn.XLOOKUP($B12551,Enrollees!$A$2:$A$10000,Enrollees!$B$2:$B$10000)</f>
        <v>Goodwill Employee</v>
      </c>
      <c r="D12551" t="str">
        <f>_xlfn.XLOOKUP(B12551,Enrollees!A:A,Enrollees!C:C)</f>
        <v>xx</v>
      </c>
    </row>
    <row r="12552" spans="1:4" x14ac:dyDescent="0.2">
      <c r="A12552" s="8">
        <v>44621</v>
      </c>
      <c r="B12552" s="6">
        <v>123552</v>
      </c>
      <c r="C12552" t="str">
        <f>_xlfn.XLOOKUP($B12552,Enrollees!$A$2:$A$10000,Enrollees!$B$2:$B$10000)</f>
        <v>Goodwill Employee</v>
      </c>
      <c r="D12552" t="str">
        <f>_xlfn.XLOOKUP(B12552,Enrollees!A:A,Enrollees!C:C)</f>
        <v>xx</v>
      </c>
    </row>
    <row r="12553" spans="1:4" x14ac:dyDescent="0.2">
      <c r="A12553" s="8">
        <v>44621</v>
      </c>
      <c r="B12553" s="6">
        <v>123529</v>
      </c>
      <c r="C12553" t="str">
        <f>_xlfn.XLOOKUP($B12553,Enrollees!$A$2:$A$10000,Enrollees!$B$2:$B$10000)</f>
        <v>Goodwill Client</v>
      </c>
      <c r="D12553" t="str">
        <f>_xlfn.XLOOKUP(B12553,Enrollees!A:A,Enrollees!C:C)</f>
        <v>xx</v>
      </c>
    </row>
    <row r="12554" spans="1:4" x14ac:dyDescent="0.2">
      <c r="A12554" s="8">
        <v>44621</v>
      </c>
      <c r="B12554" s="6">
        <v>123552</v>
      </c>
      <c r="C12554" t="str">
        <f>_xlfn.XLOOKUP($B12554,Enrollees!$A$2:$A$10000,Enrollees!$B$2:$B$10000)</f>
        <v>Goodwill Employee</v>
      </c>
      <c r="D12554" t="str">
        <f>_xlfn.XLOOKUP(B12554,Enrollees!A:A,Enrollees!C:C)</f>
        <v>xx</v>
      </c>
    </row>
    <row r="12555" spans="1:4" x14ac:dyDescent="0.2">
      <c r="A12555" s="8">
        <v>44621</v>
      </c>
      <c r="B12555" s="6">
        <v>123569</v>
      </c>
      <c r="C12555" t="str">
        <f>_xlfn.XLOOKUP($B12555,Enrollees!$A$2:$A$10000,Enrollees!$B$2:$B$10000)</f>
        <v>Goodwill Employee</v>
      </c>
      <c r="D12555" t="str">
        <f>_xlfn.XLOOKUP(B12555,Enrollees!A:A,Enrollees!C:C)</f>
        <v>xx</v>
      </c>
    </row>
    <row r="12556" spans="1:4" x14ac:dyDescent="0.2">
      <c r="A12556" s="8">
        <v>44621</v>
      </c>
      <c r="B12556" s="6">
        <v>123529</v>
      </c>
      <c r="C12556" t="str">
        <f>_xlfn.XLOOKUP($B12556,Enrollees!$A$2:$A$10000,Enrollees!$B$2:$B$10000)</f>
        <v>Goodwill Client</v>
      </c>
      <c r="D12556" t="str">
        <f>_xlfn.XLOOKUP(B12556,Enrollees!A:A,Enrollees!C:C)</f>
        <v>xx</v>
      </c>
    </row>
    <row r="12557" spans="1:4" x14ac:dyDescent="0.2">
      <c r="A12557" s="8">
        <v>44621</v>
      </c>
      <c r="B12557" s="6">
        <v>123529</v>
      </c>
      <c r="C12557" t="str">
        <f>_xlfn.XLOOKUP($B12557,Enrollees!$A$2:$A$10000,Enrollees!$B$2:$B$10000)</f>
        <v>Goodwill Client</v>
      </c>
      <c r="D12557" t="str">
        <f>_xlfn.XLOOKUP(B12557,Enrollees!A:A,Enrollees!C:C)</f>
        <v>xx</v>
      </c>
    </row>
    <row r="12558" spans="1:4" x14ac:dyDescent="0.2">
      <c r="A12558" s="8">
        <v>44621</v>
      </c>
      <c r="B12558" s="6">
        <v>123530</v>
      </c>
      <c r="C12558" t="str">
        <f>_xlfn.XLOOKUP($B12558,Enrollees!$A$2:$A$10000,Enrollees!$B$2:$B$10000)</f>
        <v>Goodwill Client</v>
      </c>
      <c r="D12558" t="str">
        <f>_xlfn.XLOOKUP(B12558,Enrollees!A:A,Enrollees!C:C)</f>
        <v>xx</v>
      </c>
    </row>
    <row r="12559" spans="1:4" x14ac:dyDescent="0.2">
      <c r="A12559" s="8">
        <v>44621</v>
      </c>
      <c r="B12559" s="6">
        <v>123547</v>
      </c>
      <c r="C12559" t="str">
        <f>_xlfn.XLOOKUP($B12559,Enrollees!$A$2:$A$10000,Enrollees!$B$2:$B$10000)</f>
        <v>Goodwill Employee</v>
      </c>
      <c r="D12559" t="str">
        <f>_xlfn.XLOOKUP(B12559,Enrollees!A:A,Enrollees!C:C)</f>
        <v>xx</v>
      </c>
    </row>
    <row r="12560" spans="1:4" x14ac:dyDescent="0.2">
      <c r="A12560" s="8">
        <v>44621</v>
      </c>
      <c r="B12560" s="6">
        <v>123557</v>
      </c>
      <c r="C12560" t="str">
        <f>_xlfn.XLOOKUP($B12560,Enrollees!$A$2:$A$10000,Enrollees!$B$2:$B$10000)</f>
        <v>Goodwill Employee</v>
      </c>
      <c r="D12560" t="str">
        <f>_xlfn.XLOOKUP(B12560,Enrollees!A:A,Enrollees!C:C)</f>
        <v>xx</v>
      </c>
    </row>
    <row r="12561" spans="1:4" x14ac:dyDescent="0.2">
      <c r="A12561" s="8">
        <v>44621</v>
      </c>
      <c r="B12561" s="6">
        <v>123556</v>
      </c>
      <c r="C12561" t="str">
        <f>_xlfn.XLOOKUP($B12561,Enrollees!$A$2:$A$10000,Enrollees!$B$2:$B$10000)</f>
        <v>Goodwill Employee</v>
      </c>
      <c r="D12561" t="str">
        <f>_xlfn.XLOOKUP(B12561,Enrollees!A:A,Enrollees!C:C)</f>
        <v>xx</v>
      </c>
    </row>
    <row r="12562" spans="1:4" x14ac:dyDescent="0.2">
      <c r="A12562" s="8">
        <v>44621</v>
      </c>
      <c r="B12562" s="6">
        <v>123530</v>
      </c>
      <c r="C12562" t="str">
        <f>_xlfn.XLOOKUP($B12562,Enrollees!$A$2:$A$10000,Enrollees!$B$2:$B$10000)</f>
        <v>Goodwill Client</v>
      </c>
      <c r="D12562" t="str">
        <f>_xlfn.XLOOKUP(B12562,Enrollees!A:A,Enrollees!C:C)</f>
        <v>xx</v>
      </c>
    </row>
    <row r="12563" spans="1:4" x14ac:dyDescent="0.2">
      <c r="A12563" s="8">
        <v>44621</v>
      </c>
      <c r="B12563" s="6">
        <v>123556</v>
      </c>
      <c r="C12563" t="str">
        <f>_xlfn.XLOOKUP($B12563,Enrollees!$A$2:$A$10000,Enrollees!$B$2:$B$10000)</f>
        <v>Goodwill Employee</v>
      </c>
      <c r="D12563" t="str">
        <f>_xlfn.XLOOKUP(B12563,Enrollees!A:A,Enrollees!C:C)</f>
        <v>xx</v>
      </c>
    </row>
    <row r="12564" spans="1:4" x14ac:dyDescent="0.2">
      <c r="A12564" s="8">
        <v>44621</v>
      </c>
      <c r="B12564" s="6">
        <v>123563</v>
      </c>
      <c r="C12564" t="str">
        <f>_xlfn.XLOOKUP($B12564,Enrollees!$A$2:$A$10000,Enrollees!$B$2:$B$10000)</f>
        <v>Goodwill Employee</v>
      </c>
      <c r="D12564" t="str">
        <f>_xlfn.XLOOKUP(B12564,Enrollees!A:A,Enrollees!C:C)</f>
        <v>xx</v>
      </c>
    </row>
    <row r="12565" spans="1:4" x14ac:dyDescent="0.2">
      <c r="A12565" s="8">
        <v>44621</v>
      </c>
      <c r="B12565" s="6">
        <v>123533</v>
      </c>
      <c r="C12565" t="str">
        <f>_xlfn.XLOOKUP($B12565,Enrollees!$A$2:$A$10000,Enrollees!$B$2:$B$10000)</f>
        <v>Goodwill Client</v>
      </c>
      <c r="D12565" t="str">
        <f>_xlfn.XLOOKUP(B12565,Enrollees!A:A,Enrollees!C:C)</f>
        <v>xx</v>
      </c>
    </row>
    <row r="12566" spans="1:4" x14ac:dyDescent="0.2">
      <c r="A12566" s="8">
        <v>44621</v>
      </c>
      <c r="B12566" s="6">
        <v>123554</v>
      </c>
      <c r="C12566" t="str">
        <f>_xlfn.XLOOKUP($B12566,Enrollees!$A$2:$A$10000,Enrollees!$B$2:$B$10000)</f>
        <v>Goodwill Employee</v>
      </c>
      <c r="D12566" t="str">
        <f>_xlfn.XLOOKUP(B12566,Enrollees!A:A,Enrollees!C:C)</f>
        <v>xx</v>
      </c>
    </row>
    <row r="12567" spans="1:4" x14ac:dyDescent="0.2">
      <c r="A12567" s="8">
        <v>44621</v>
      </c>
      <c r="B12567" s="6">
        <v>123533</v>
      </c>
      <c r="C12567" t="str">
        <f>_xlfn.XLOOKUP($B12567,Enrollees!$A$2:$A$10000,Enrollees!$B$2:$B$10000)</f>
        <v>Goodwill Client</v>
      </c>
      <c r="D12567" t="str">
        <f>_xlfn.XLOOKUP(B12567,Enrollees!A:A,Enrollees!C:C)</f>
        <v>xx</v>
      </c>
    </row>
    <row r="12568" spans="1:4" x14ac:dyDescent="0.2">
      <c r="A12568" s="8">
        <v>44621</v>
      </c>
      <c r="B12568" s="6">
        <v>123555</v>
      </c>
      <c r="C12568" t="str">
        <f>_xlfn.XLOOKUP($B12568,Enrollees!$A$2:$A$10000,Enrollees!$B$2:$B$10000)</f>
        <v>Goodwill Employee</v>
      </c>
      <c r="D12568" t="str">
        <f>_xlfn.XLOOKUP(B12568,Enrollees!A:A,Enrollees!C:C)</f>
        <v>xx</v>
      </c>
    </row>
    <row r="12569" spans="1:4" x14ac:dyDescent="0.2">
      <c r="A12569" s="8">
        <v>44621</v>
      </c>
      <c r="B12569" s="6">
        <v>123552</v>
      </c>
      <c r="C12569" t="str">
        <f>_xlfn.XLOOKUP($B12569,Enrollees!$A$2:$A$10000,Enrollees!$B$2:$B$10000)</f>
        <v>Goodwill Employee</v>
      </c>
      <c r="D12569" t="str">
        <f>_xlfn.XLOOKUP(B12569,Enrollees!A:A,Enrollees!C:C)</f>
        <v>xx</v>
      </c>
    </row>
    <row r="12570" spans="1:4" x14ac:dyDescent="0.2">
      <c r="A12570" s="8">
        <v>44621</v>
      </c>
      <c r="B12570" s="6">
        <v>123552</v>
      </c>
      <c r="C12570" t="str">
        <f>_xlfn.XLOOKUP($B12570,Enrollees!$A$2:$A$10000,Enrollees!$B$2:$B$10000)</f>
        <v>Goodwill Employee</v>
      </c>
      <c r="D12570" t="str">
        <f>_xlfn.XLOOKUP(B12570,Enrollees!A:A,Enrollees!C:C)</f>
        <v>xx</v>
      </c>
    </row>
    <row r="12571" spans="1:4" x14ac:dyDescent="0.2">
      <c r="A12571" s="8">
        <v>44621</v>
      </c>
      <c r="B12571" s="6">
        <v>123551</v>
      </c>
      <c r="C12571" t="str">
        <f>_xlfn.XLOOKUP($B12571,Enrollees!$A$2:$A$10000,Enrollees!$B$2:$B$10000)</f>
        <v>Goodwill Employee</v>
      </c>
      <c r="D12571" t="str">
        <f>_xlfn.XLOOKUP(B12571,Enrollees!A:A,Enrollees!C:C)</f>
        <v>xx</v>
      </c>
    </row>
    <row r="12572" spans="1:4" x14ac:dyDescent="0.2">
      <c r="A12572" s="8">
        <v>44621</v>
      </c>
      <c r="B12572" s="6">
        <v>123551</v>
      </c>
      <c r="C12572" t="str">
        <f>_xlfn.XLOOKUP($B12572,Enrollees!$A$2:$A$10000,Enrollees!$B$2:$B$10000)</f>
        <v>Goodwill Employee</v>
      </c>
      <c r="D12572" t="str">
        <f>_xlfn.XLOOKUP(B12572,Enrollees!A:A,Enrollees!C:C)</f>
        <v>xx</v>
      </c>
    </row>
    <row r="12573" spans="1:4" x14ac:dyDescent="0.2">
      <c r="A12573" s="8">
        <v>44621</v>
      </c>
      <c r="B12573" s="6">
        <v>123561</v>
      </c>
      <c r="C12573" t="str">
        <f>_xlfn.XLOOKUP($B12573,Enrollees!$A$2:$A$10000,Enrollees!$B$2:$B$10000)</f>
        <v>Goodwill Employee</v>
      </c>
      <c r="D12573" t="str">
        <f>_xlfn.XLOOKUP(B12573,Enrollees!A:A,Enrollees!C:C)</f>
        <v>xx</v>
      </c>
    </row>
    <row r="12574" spans="1:4" x14ac:dyDescent="0.2">
      <c r="A12574" s="8">
        <v>44621</v>
      </c>
      <c r="B12574" s="6">
        <v>123530</v>
      </c>
      <c r="C12574" t="str">
        <f>_xlfn.XLOOKUP($B12574,Enrollees!$A$2:$A$10000,Enrollees!$B$2:$B$10000)</f>
        <v>Goodwill Client</v>
      </c>
      <c r="D12574" t="str">
        <f>_xlfn.XLOOKUP(B12574,Enrollees!A:A,Enrollees!C:C)</f>
        <v>xx</v>
      </c>
    </row>
    <row r="12575" spans="1:4" x14ac:dyDescent="0.2">
      <c r="A12575" s="8">
        <v>44621</v>
      </c>
      <c r="B12575" s="6">
        <v>123570</v>
      </c>
      <c r="C12575" t="str">
        <f>_xlfn.XLOOKUP($B12575,Enrollees!$A$2:$A$10000,Enrollees!$B$2:$B$10000)</f>
        <v>Goodwill Employee</v>
      </c>
      <c r="D12575" t="str">
        <f>_xlfn.XLOOKUP(B12575,Enrollees!A:A,Enrollees!C:C)</f>
        <v>xx</v>
      </c>
    </row>
    <row r="12576" spans="1:4" x14ac:dyDescent="0.2">
      <c r="A12576" s="8">
        <v>44621</v>
      </c>
      <c r="B12576" s="6">
        <v>123563</v>
      </c>
      <c r="C12576" t="str">
        <f>_xlfn.XLOOKUP($B12576,Enrollees!$A$2:$A$10000,Enrollees!$B$2:$B$10000)</f>
        <v>Goodwill Employee</v>
      </c>
      <c r="D12576" t="str">
        <f>_xlfn.XLOOKUP(B12576,Enrollees!A:A,Enrollees!C:C)</f>
        <v>xx</v>
      </c>
    </row>
    <row r="12577" spans="1:4" x14ac:dyDescent="0.2">
      <c r="A12577" s="8">
        <v>44621</v>
      </c>
      <c r="B12577" s="6">
        <v>123530</v>
      </c>
      <c r="C12577" t="str">
        <f>_xlfn.XLOOKUP($B12577,Enrollees!$A$2:$A$10000,Enrollees!$B$2:$B$10000)</f>
        <v>Goodwill Client</v>
      </c>
      <c r="D12577" t="str">
        <f>_xlfn.XLOOKUP(B12577,Enrollees!A:A,Enrollees!C:C)</f>
        <v>xx</v>
      </c>
    </row>
    <row r="12578" spans="1:4" x14ac:dyDescent="0.2">
      <c r="A12578" s="8">
        <v>44621</v>
      </c>
      <c r="B12578" s="6">
        <v>123528</v>
      </c>
      <c r="C12578" t="str">
        <f>_xlfn.XLOOKUP($B12578,Enrollees!$A$2:$A$10000,Enrollees!$B$2:$B$10000)</f>
        <v>Goodwill Client</v>
      </c>
      <c r="D12578" t="str">
        <f>_xlfn.XLOOKUP(B12578,Enrollees!A:A,Enrollees!C:C)</f>
        <v>xx</v>
      </c>
    </row>
    <row r="12579" spans="1:4" x14ac:dyDescent="0.2">
      <c r="A12579" s="8">
        <v>44621</v>
      </c>
      <c r="B12579" s="6">
        <v>123528</v>
      </c>
      <c r="C12579" t="str">
        <f>_xlfn.XLOOKUP($B12579,Enrollees!$A$2:$A$10000,Enrollees!$B$2:$B$10000)</f>
        <v>Goodwill Client</v>
      </c>
      <c r="D12579" t="str">
        <f>_xlfn.XLOOKUP(B12579,Enrollees!A:A,Enrollees!C:C)</f>
        <v>xx</v>
      </c>
    </row>
    <row r="12580" spans="1:4" x14ac:dyDescent="0.2">
      <c r="A12580" s="8">
        <v>44621</v>
      </c>
      <c r="B12580" s="6">
        <v>123561</v>
      </c>
      <c r="C12580" t="str">
        <f>_xlfn.XLOOKUP($B12580,Enrollees!$A$2:$A$10000,Enrollees!$B$2:$B$10000)</f>
        <v>Goodwill Employee</v>
      </c>
      <c r="D12580" t="str">
        <f>_xlfn.XLOOKUP(B12580,Enrollees!A:A,Enrollees!C:C)</f>
        <v>xx</v>
      </c>
    </row>
    <row r="12581" spans="1:4" x14ac:dyDescent="0.2">
      <c r="A12581" s="8">
        <v>44621</v>
      </c>
      <c r="B12581" s="6">
        <v>123561</v>
      </c>
      <c r="C12581" t="str">
        <f>_xlfn.XLOOKUP($B12581,Enrollees!$A$2:$A$10000,Enrollees!$B$2:$B$10000)</f>
        <v>Goodwill Employee</v>
      </c>
      <c r="D12581" t="str">
        <f>_xlfn.XLOOKUP(B12581,Enrollees!A:A,Enrollees!C:C)</f>
        <v>xx</v>
      </c>
    </row>
    <row r="12582" spans="1:4" x14ac:dyDescent="0.2">
      <c r="A12582" s="8">
        <v>44621</v>
      </c>
      <c r="B12582" s="6">
        <v>123569</v>
      </c>
      <c r="C12582" t="str">
        <f>_xlfn.XLOOKUP($B12582,Enrollees!$A$2:$A$10000,Enrollees!$B$2:$B$10000)</f>
        <v>Goodwill Employee</v>
      </c>
      <c r="D12582" t="str">
        <f>_xlfn.XLOOKUP(B12582,Enrollees!A:A,Enrollees!C:C)</f>
        <v>xx</v>
      </c>
    </row>
    <row r="12583" spans="1:4" x14ac:dyDescent="0.2">
      <c r="A12583" s="8">
        <v>44621</v>
      </c>
      <c r="B12583" s="6">
        <v>123528</v>
      </c>
      <c r="C12583" t="str">
        <f>_xlfn.XLOOKUP($B12583,Enrollees!$A$2:$A$10000,Enrollees!$B$2:$B$10000)</f>
        <v>Goodwill Client</v>
      </c>
      <c r="D12583" t="str">
        <f>_xlfn.XLOOKUP(B12583,Enrollees!A:A,Enrollees!C:C)</f>
        <v>xx</v>
      </c>
    </row>
    <row r="12584" spans="1:4" x14ac:dyDescent="0.2">
      <c r="A12584" s="8">
        <v>44621</v>
      </c>
      <c r="B12584" s="6">
        <v>123528</v>
      </c>
      <c r="C12584" t="str">
        <f>_xlfn.XLOOKUP($B12584,Enrollees!$A$2:$A$10000,Enrollees!$B$2:$B$10000)</f>
        <v>Goodwill Client</v>
      </c>
      <c r="D12584" t="str">
        <f>_xlfn.XLOOKUP(B12584,Enrollees!A:A,Enrollees!C:C)</f>
        <v>xx</v>
      </c>
    </row>
    <row r="12585" spans="1:4" x14ac:dyDescent="0.2">
      <c r="A12585" s="8">
        <v>44621</v>
      </c>
      <c r="B12585" s="6">
        <v>123551</v>
      </c>
      <c r="C12585" t="str">
        <f>_xlfn.XLOOKUP($B12585,Enrollees!$A$2:$A$10000,Enrollees!$B$2:$B$10000)</f>
        <v>Goodwill Employee</v>
      </c>
      <c r="D12585" t="str">
        <f>_xlfn.XLOOKUP(B12585,Enrollees!A:A,Enrollees!C:C)</f>
        <v>xx</v>
      </c>
    </row>
    <row r="12586" spans="1:4" x14ac:dyDescent="0.2">
      <c r="A12586" s="8">
        <v>44621</v>
      </c>
      <c r="B12586" s="6">
        <v>123556</v>
      </c>
      <c r="C12586" t="str">
        <f>_xlfn.XLOOKUP($B12586,Enrollees!$A$2:$A$10000,Enrollees!$B$2:$B$10000)</f>
        <v>Goodwill Employee</v>
      </c>
      <c r="D12586" t="str">
        <f>_xlfn.XLOOKUP(B12586,Enrollees!A:A,Enrollees!C:C)</f>
        <v>xx</v>
      </c>
    </row>
    <row r="12587" spans="1:4" x14ac:dyDescent="0.2">
      <c r="A12587" s="8">
        <v>44621</v>
      </c>
      <c r="B12587" s="6">
        <v>123533</v>
      </c>
      <c r="C12587" t="str">
        <f>_xlfn.XLOOKUP($B12587,Enrollees!$A$2:$A$10000,Enrollees!$B$2:$B$10000)</f>
        <v>Goodwill Client</v>
      </c>
      <c r="D12587" t="str">
        <f>_xlfn.XLOOKUP(B12587,Enrollees!A:A,Enrollees!C:C)</f>
        <v>xx</v>
      </c>
    </row>
    <row r="12588" spans="1:4" x14ac:dyDescent="0.2">
      <c r="A12588" s="8">
        <v>44621</v>
      </c>
      <c r="B12588" s="6">
        <v>123555</v>
      </c>
      <c r="C12588" t="str">
        <f>_xlfn.XLOOKUP($B12588,Enrollees!$A$2:$A$10000,Enrollees!$B$2:$B$10000)</f>
        <v>Goodwill Employee</v>
      </c>
      <c r="D12588" t="str">
        <f>_xlfn.XLOOKUP(B12588,Enrollees!A:A,Enrollees!C:C)</f>
        <v>xx</v>
      </c>
    </row>
    <row r="12589" spans="1:4" x14ac:dyDescent="0.2">
      <c r="A12589" s="8">
        <v>44621</v>
      </c>
      <c r="B12589" s="6">
        <v>123528</v>
      </c>
      <c r="C12589" t="str">
        <f>_xlfn.XLOOKUP($B12589,Enrollees!$A$2:$A$10000,Enrollees!$B$2:$B$10000)</f>
        <v>Goodwill Client</v>
      </c>
      <c r="D12589" t="str">
        <f>_xlfn.XLOOKUP(B12589,Enrollees!A:A,Enrollees!C:C)</f>
        <v>xx</v>
      </c>
    </row>
    <row r="12590" spans="1:4" x14ac:dyDescent="0.2">
      <c r="A12590" s="8">
        <v>44621</v>
      </c>
      <c r="B12590" s="6">
        <v>123556</v>
      </c>
      <c r="C12590" t="str">
        <f>_xlfn.XLOOKUP($B12590,Enrollees!$A$2:$A$10000,Enrollees!$B$2:$B$10000)</f>
        <v>Goodwill Employee</v>
      </c>
      <c r="D12590" t="str">
        <f>_xlfn.XLOOKUP(B12590,Enrollees!A:A,Enrollees!C:C)</f>
        <v>xx</v>
      </c>
    </row>
    <row r="12591" spans="1:4" x14ac:dyDescent="0.2">
      <c r="A12591" s="8">
        <v>44621</v>
      </c>
      <c r="B12591" s="6">
        <v>123551</v>
      </c>
      <c r="C12591" t="str">
        <f>_xlfn.XLOOKUP($B12591,Enrollees!$A$2:$A$10000,Enrollees!$B$2:$B$10000)</f>
        <v>Goodwill Employee</v>
      </c>
      <c r="D12591" t="str">
        <f>_xlfn.XLOOKUP(B12591,Enrollees!A:A,Enrollees!C:C)</f>
        <v>xx</v>
      </c>
    </row>
    <row r="12592" spans="1:4" x14ac:dyDescent="0.2">
      <c r="A12592" s="8">
        <v>44621</v>
      </c>
      <c r="B12592" s="6">
        <v>123533</v>
      </c>
      <c r="C12592" t="str">
        <f>_xlfn.XLOOKUP($B12592,Enrollees!$A$2:$A$10000,Enrollees!$B$2:$B$10000)</f>
        <v>Goodwill Client</v>
      </c>
      <c r="D12592" t="str">
        <f>_xlfn.XLOOKUP(B12592,Enrollees!A:A,Enrollees!C:C)</f>
        <v>xx</v>
      </c>
    </row>
    <row r="12593" spans="1:4" x14ac:dyDescent="0.2">
      <c r="A12593" s="8">
        <v>44621</v>
      </c>
      <c r="B12593" s="6">
        <v>123557</v>
      </c>
      <c r="C12593" t="str">
        <f>_xlfn.XLOOKUP($B12593,Enrollees!$A$2:$A$10000,Enrollees!$B$2:$B$10000)</f>
        <v>Goodwill Employee</v>
      </c>
      <c r="D12593" t="str">
        <f>_xlfn.XLOOKUP(B12593,Enrollees!A:A,Enrollees!C:C)</f>
        <v>xx</v>
      </c>
    </row>
    <row r="12594" spans="1:4" x14ac:dyDescent="0.2">
      <c r="A12594" s="8">
        <v>44621</v>
      </c>
      <c r="B12594" s="6">
        <v>123528</v>
      </c>
      <c r="C12594" t="str">
        <f>_xlfn.XLOOKUP($B12594,Enrollees!$A$2:$A$10000,Enrollees!$B$2:$B$10000)</f>
        <v>Goodwill Client</v>
      </c>
      <c r="D12594" t="str">
        <f>_xlfn.XLOOKUP(B12594,Enrollees!A:A,Enrollees!C:C)</f>
        <v>xx</v>
      </c>
    </row>
    <row r="12595" spans="1:4" x14ac:dyDescent="0.2">
      <c r="A12595" s="8">
        <v>44621</v>
      </c>
      <c r="B12595" s="6">
        <v>123565</v>
      </c>
      <c r="C12595" t="str">
        <f>_xlfn.XLOOKUP($B12595,Enrollees!$A$2:$A$10000,Enrollees!$B$2:$B$10000)</f>
        <v>Goodwill Employee</v>
      </c>
      <c r="D12595" t="str">
        <f>_xlfn.XLOOKUP(B12595,Enrollees!A:A,Enrollees!C:C)</f>
        <v>xx</v>
      </c>
    </row>
    <row r="12596" spans="1:4" x14ac:dyDescent="0.2">
      <c r="A12596" s="8">
        <v>44621</v>
      </c>
      <c r="B12596" s="6">
        <v>123570</v>
      </c>
      <c r="C12596" t="str">
        <f>_xlfn.XLOOKUP($B12596,Enrollees!$A$2:$A$10000,Enrollees!$B$2:$B$10000)</f>
        <v>Goodwill Employee</v>
      </c>
      <c r="D12596" t="str">
        <f>_xlfn.XLOOKUP(B12596,Enrollees!A:A,Enrollees!C:C)</f>
        <v>xx</v>
      </c>
    </row>
    <row r="12597" spans="1:4" x14ac:dyDescent="0.2">
      <c r="A12597" s="8">
        <v>44621</v>
      </c>
      <c r="B12597" s="6">
        <v>123568</v>
      </c>
      <c r="C12597" t="str">
        <f>_xlfn.XLOOKUP($B12597,Enrollees!$A$2:$A$10000,Enrollees!$B$2:$B$10000)</f>
        <v>Goodwill Employee</v>
      </c>
      <c r="D12597" t="str">
        <f>_xlfn.XLOOKUP(B12597,Enrollees!A:A,Enrollees!C:C)</f>
        <v>xx</v>
      </c>
    </row>
    <row r="12598" spans="1:4" x14ac:dyDescent="0.2">
      <c r="A12598" s="8">
        <v>44621</v>
      </c>
      <c r="B12598" s="6">
        <v>123552</v>
      </c>
      <c r="C12598" t="str">
        <f>_xlfn.XLOOKUP($B12598,Enrollees!$A$2:$A$10000,Enrollees!$B$2:$B$10000)</f>
        <v>Goodwill Employee</v>
      </c>
      <c r="D12598" t="str">
        <f>_xlfn.XLOOKUP(B12598,Enrollees!A:A,Enrollees!C:C)</f>
        <v>xx</v>
      </c>
    </row>
    <row r="12599" spans="1:4" x14ac:dyDescent="0.2">
      <c r="A12599" s="8">
        <v>44621</v>
      </c>
      <c r="B12599" s="6">
        <v>123568</v>
      </c>
      <c r="C12599" t="str">
        <f>_xlfn.XLOOKUP($B12599,Enrollees!$A$2:$A$10000,Enrollees!$B$2:$B$10000)</f>
        <v>Goodwill Employee</v>
      </c>
      <c r="D12599" t="str">
        <f>_xlfn.XLOOKUP(B12599,Enrollees!A:A,Enrollees!C:C)</f>
        <v>xx</v>
      </c>
    </row>
    <row r="12600" spans="1:4" x14ac:dyDescent="0.2">
      <c r="A12600" s="8">
        <v>44621</v>
      </c>
      <c r="B12600" s="6">
        <v>123552</v>
      </c>
      <c r="C12600" t="str">
        <f>_xlfn.XLOOKUP($B12600,Enrollees!$A$2:$A$10000,Enrollees!$B$2:$B$10000)</f>
        <v>Goodwill Employee</v>
      </c>
      <c r="D12600" t="str">
        <f>_xlfn.XLOOKUP(B12600,Enrollees!A:A,Enrollees!C:C)</f>
        <v>xx</v>
      </c>
    </row>
    <row r="12601" spans="1:4" x14ac:dyDescent="0.2">
      <c r="A12601" s="8">
        <v>44621</v>
      </c>
      <c r="B12601" s="6">
        <v>123565</v>
      </c>
      <c r="C12601" t="str">
        <f>_xlfn.XLOOKUP($B12601,Enrollees!$A$2:$A$10000,Enrollees!$B$2:$B$10000)</f>
        <v>Goodwill Employee</v>
      </c>
      <c r="D12601" t="str">
        <f>_xlfn.XLOOKUP(B12601,Enrollees!A:A,Enrollees!C:C)</f>
        <v>xx</v>
      </c>
    </row>
    <row r="12602" spans="1:4" x14ac:dyDescent="0.2">
      <c r="A12602" s="8">
        <v>44621</v>
      </c>
      <c r="B12602" s="6">
        <v>123569</v>
      </c>
      <c r="C12602" t="str">
        <f>_xlfn.XLOOKUP($B12602,Enrollees!$A$2:$A$10000,Enrollees!$B$2:$B$10000)</f>
        <v>Goodwill Employee</v>
      </c>
      <c r="D12602" t="str">
        <f>_xlfn.XLOOKUP(B12602,Enrollees!A:A,Enrollees!C:C)</f>
        <v>xx</v>
      </c>
    </row>
    <row r="12603" spans="1:4" x14ac:dyDescent="0.2">
      <c r="A12603" s="8">
        <v>44621</v>
      </c>
      <c r="B12603" s="6">
        <v>123530</v>
      </c>
      <c r="C12603" t="str">
        <f>_xlfn.XLOOKUP($B12603,Enrollees!$A$2:$A$10000,Enrollees!$B$2:$B$10000)</f>
        <v>Goodwill Client</v>
      </c>
      <c r="D12603" t="str">
        <f>_xlfn.XLOOKUP(B12603,Enrollees!A:A,Enrollees!C:C)</f>
        <v>xx</v>
      </c>
    </row>
    <row r="12604" spans="1:4" x14ac:dyDescent="0.2">
      <c r="A12604" s="8">
        <v>44621</v>
      </c>
      <c r="B12604" s="6">
        <v>123547</v>
      </c>
      <c r="C12604" t="str">
        <f>_xlfn.XLOOKUP($B12604,Enrollees!$A$2:$A$10000,Enrollees!$B$2:$B$10000)</f>
        <v>Goodwill Employee</v>
      </c>
      <c r="D12604" t="str">
        <f>_xlfn.XLOOKUP(B12604,Enrollees!A:A,Enrollees!C:C)</f>
        <v>xx</v>
      </c>
    </row>
    <row r="12605" spans="1:4" x14ac:dyDescent="0.2">
      <c r="A12605" s="8">
        <v>44621</v>
      </c>
      <c r="B12605" s="6">
        <v>123557</v>
      </c>
      <c r="C12605" t="str">
        <f>_xlfn.XLOOKUP($B12605,Enrollees!$A$2:$A$10000,Enrollees!$B$2:$B$10000)</f>
        <v>Goodwill Employee</v>
      </c>
      <c r="D12605" t="str">
        <f>_xlfn.XLOOKUP(B12605,Enrollees!A:A,Enrollees!C:C)</f>
        <v>xx</v>
      </c>
    </row>
    <row r="12606" spans="1:4" x14ac:dyDescent="0.2">
      <c r="A12606" s="8">
        <v>44621</v>
      </c>
      <c r="B12606" s="6">
        <v>123556</v>
      </c>
      <c r="C12606" t="str">
        <f>_xlfn.XLOOKUP($B12606,Enrollees!$A$2:$A$10000,Enrollees!$B$2:$B$10000)</f>
        <v>Goodwill Employee</v>
      </c>
      <c r="D12606" t="str">
        <f>_xlfn.XLOOKUP(B12606,Enrollees!A:A,Enrollees!C:C)</f>
        <v>xx</v>
      </c>
    </row>
    <row r="12607" spans="1:4" x14ac:dyDescent="0.2">
      <c r="A12607" s="8">
        <v>44621</v>
      </c>
      <c r="B12607" s="6">
        <v>123530</v>
      </c>
      <c r="C12607" t="str">
        <f>_xlfn.XLOOKUP($B12607,Enrollees!$A$2:$A$10000,Enrollees!$B$2:$B$10000)</f>
        <v>Goodwill Client</v>
      </c>
      <c r="D12607" t="str">
        <f>_xlfn.XLOOKUP(B12607,Enrollees!A:A,Enrollees!C:C)</f>
        <v>xx</v>
      </c>
    </row>
    <row r="12608" spans="1:4" x14ac:dyDescent="0.2">
      <c r="A12608" s="8">
        <v>44621</v>
      </c>
      <c r="B12608" s="6">
        <v>123556</v>
      </c>
      <c r="C12608" t="str">
        <f>_xlfn.XLOOKUP($B12608,Enrollees!$A$2:$A$10000,Enrollees!$B$2:$B$10000)</f>
        <v>Goodwill Employee</v>
      </c>
      <c r="D12608" t="str">
        <f>_xlfn.XLOOKUP(B12608,Enrollees!A:A,Enrollees!C:C)</f>
        <v>xx</v>
      </c>
    </row>
    <row r="12609" spans="1:4" x14ac:dyDescent="0.2">
      <c r="A12609" s="8">
        <v>44621</v>
      </c>
      <c r="B12609" s="6">
        <v>123563</v>
      </c>
      <c r="C12609" t="str">
        <f>_xlfn.XLOOKUP($B12609,Enrollees!$A$2:$A$10000,Enrollees!$B$2:$B$10000)</f>
        <v>Goodwill Employee</v>
      </c>
      <c r="D12609" t="str">
        <f>_xlfn.XLOOKUP(B12609,Enrollees!A:A,Enrollees!C:C)</f>
        <v>xx</v>
      </c>
    </row>
    <row r="12610" spans="1:4" x14ac:dyDescent="0.2">
      <c r="A12610" s="8">
        <v>44621</v>
      </c>
      <c r="B12610" s="6">
        <v>123554</v>
      </c>
      <c r="C12610" t="str">
        <f>_xlfn.XLOOKUP($B12610,Enrollees!$A$2:$A$10000,Enrollees!$B$2:$B$10000)</f>
        <v>Goodwill Employee</v>
      </c>
      <c r="D12610" t="str">
        <f>_xlfn.XLOOKUP(B12610,Enrollees!A:A,Enrollees!C:C)</f>
        <v>xx</v>
      </c>
    </row>
    <row r="12611" spans="1:4" x14ac:dyDescent="0.2">
      <c r="A12611" s="8">
        <v>44621</v>
      </c>
      <c r="B12611" s="6">
        <v>123555</v>
      </c>
      <c r="C12611" t="str">
        <f>_xlfn.XLOOKUP($B12611,Enrollees!$A$2:$A$10000,Enrollees!$B$2:$B$10000)</f>
        <v>Goodwill Employee</v>
      </c>
      <c r="D12611" t="str">
        <f>_xlfn.XLOOKUP(B12611,Enrollees!A:A,Enrollees!C:C)</f>
        <v>xx</v>
      </c>
    </row>
    <row r="12612" spans="1:4" x14ac:dyDescent="0.2">
      <c r="A12612" s="8">
        <v>44621</v>
      </c>
      <c r="B12612" s="6">
        <v>123561</v>
      </c>
      <c r="C12612" t="str">
        <f>_xlfn.XLOOKUP($B12612,Enrollees!$A$2:$A$10000,Enrollees!$B$2:$B$10000)</f>
        <v>Goodwill Employee</v>
      </c>
      <c r="D12612" t="str">
        <f>_xlfn.XLOOKUP(B12612,Enrollees!A:A,Enrollees!C:C)</f>
        <v>xx</v>
      </c>
    </row>
    <row r="12613" spans="1:4" x14ac:dyDescent="0.2">
      <c r="A12613" s="8">
        <v>44621</v>
      </c>
      <c r="B12613" s="6">
        <v>123551</v>
      </c>
      <c r="C12613" t="str">
        <f>_xlfn.XLOOKUP($B12613,Enrollees!$A$2:$A$10000,Enrollees!$B$2:$B$10000)</f>
        <v>Goodwill Employee</v>
      </c>
      <c r="D12613" t="str">
        <f>_xlfn.XLOOKUP(B12613,Enrollees!A:A,Enrollees!C:C)</f>
        <v>xx</v>
      </c>
    </row>
    <row r="12614" spans="1:4" x14ac:dyDescent="0.2">
      <c r="A12614" s="8">
        <v>44621</v>
      </c>
      <c r="B12614" s="6">
        <v>123552</v>
      </c>
      <c r="C12614" t="str">
        <f>_xlfn.XLOOKUP($B12614,Enrollees!$A$2:$A$10000,Enrollees!$B$2:$B$10000)</f>
        <v>Goodwill Employee</v>
      </c>
      <c r="D12614" t="str">
        <f>_xlfn.XLOOKUP(B12614,Enrollees!A:A,Enrollees!C:C)</f>
        <v>xx</v>
      </c>
    </row>
    <row r="12615" spans="1:4" x14ac:dyDescent="0.2">
      <c r="A12615" s="8">
        <v>44621</v>
      </c>
      <c r="B12615" s="6">
        <v>123552</v>
      </c>
      <c r="C12615" t="str">
        <f>_xlfn.XLOOKUP($B12615,Enrollees!$A$2:$A$10000,Enrollees!$B$2:$B$10000)</f>
        <v>Goodwill Employee</v>
      </c>
      <c r="D12615" t="str">
        <f>_xlfn.XLOOKUP(B12615,Enrollees!A:A,Enrollees!C:C)</f>
        <v>xx</v>
      </c>
    </row>
    <row r="12616" spans="1:4" x14ac:dyDescent="0.2">
      <c r="A12616" s="8">
        <v>44621</v>
      </c>
      <c r="B12616" s="6">
        <v>123551</v>
      </c>
      <c r="C12616" t="str">
        <f>_xlfn.XLOOKUP($B12616,Enrollees!$A$2:$A$10000,Enrollees!$B$2:$B$10000)</f>
        <v>Goodwill Employee</v>
      </c>
      <c r="D12616" t="str">
        <f>_xlfn.XLOOKUP(B12616,Enrollees!A:A,Enrollees!C:C)</f>
        <v>xx</v>
      </c>
    </row>
    <row r="12617" spans="1:4" x14ac:dyDescent="0.2">
      <c r="A12617" s="8">
        <v>44621</v>
      </c>
      <c r="B12617" s="6">
        <v>123551</v>
      </c>
      <c r="C12617" t="str">
        <f>_xlfn.XLOOKUP($B12617,Enrollees!$A$2:$A$10000,Enrollees!$B$2:$B$10000)</f>
        <v>Goodwill Employee</v>
      </c>
      <c r="D12617" t="str">
        <f>_xlfn.XLOOKUP(B12617,Enrollees!A:A,Enrollees!C:C)</f>
        <v>xx</v>
      </c>
    </row>
    <row r="12618" spans="1:4" x14ac:dyDescent="0.2">
      <c r="A12618" s="8">
        <v>44621</v>
      </c>
      <c r="B12618" s="6">
        <v>123570</v>
      </c>
      <c r="C12618" t="str">
        <f>_xlfn.XLOOKUP($B12618,Enrollees!$A$2:$A$10000,Enrollees!$B$2:$B$10000)</f>
        <v>Goodwill Employee</v>
      </c>
      <c r="D12618" t="str">
        <f>_xlfn.XLOOKUP(B12618,Enrollees!A:A,Enrollees!C:C)</f>
        <v>xx</v>
      </c>
    </row>
    <row r="12619" spans="1:4" x14ac:dyDescent="0.2">
      <c r="A12619" s="8">
        <v>44621</v>
      </c>
      <c r="B12619" s="6">
        <v>123530</v>
      </c>
      <c r="C12619" t="str">
        <f>_xlfn.XLOOKUP($B12619,Enrollees!$A$2:$A$10000,Enrollees!$B$2:$B$10000)</f>
        <v>Goodwill Client</v>
      </c>
      <c r="D12619" t="str">
        <f>_xlfn.XLOOKUP(B12619,Enrollees!A:A,Enrollees!C:C)</f>
        <v>xx</v>
      </c>
    </row>
    <row r="12620" spans="1:4" x14ac:dyDescent="0.2">
      <c r="A12620" s="8">
        <v>44621</v>
      </c>
      <c r="B12620" s="6">
        <v>123541</v>
      </c>
      <c r="C12620" t="str">
        <f>_xlfn.XLOOKUP($B12620,Enrollees!$A$2:$A$10000,Enrollees!$B$2:$B$10000)</f>
        <v>Goodwill Client</v>
      </c>
      <c r="D12620" t="str">
        <f>_xlfn.XLOOKUP(B12620,Enrollees!A:A,Enrollees!C:C)</f>
        <v>xx</v>
      </c>
    </row>
    <row r="12621" spans="1:4" x14ac:dyDescent="0.2">
      <c r="A12621" s="8">
        <v>44621</v>
      </c>
      <c r="B12621" s="6">
        <v>123568</v>
      </c>
      <c r="C12621" t="str">
        <f>_xlfn.XLOOKUP($B12621,Enrollees!$A$2:$A$10000,Enrollees!$B$2:$B$10000)</f>
        <v>Goodwill Employee</v>
      </c>
      <c r="D12621" t="str">
        <f>_xlfn.XLOOKUP(B12621,Enrollees!A:A,Enrollees!C:C)</f>
        <v>xx</v>
      </c>
    </row>
    <row r="12622" spans="1:4" x14ac:dyDescent="0.2">
      <c r="A12622" s="8">
        <v>44621</v>
      </c>
      <c r="B12622" s="6">
        <v>123549</v>
      </c>
      <c r="C12622" t="str">
        <f>_xlfn.XLOOKUP($B12622,Enrollees!$A$2:$A$10000,Enrollees!$B$2:$B$10000)</f>
        <v>Goodwill Employee</v>
      </c>
      <c r="D12622" t="str">
        <f>_xlfn.XLOOKUP(B12622,Enrollees!A:A,Enrollees!C:C)</f>
        <v>xx</v>
      </c>
    </row>
    <row r="12623" spans="1:4" x14ac:dyDescent="0.2">
      <c r="A12623" s="8">
        <v>44621</v>
      </c>
      <c r="B12623" s="6">
        <v>123549</v>
      </c>
      <c r="C12623" t="str">
        <f>_xlfn.XLOOKUP($B12623,Enrollees!$A$2:$A$10000,Enrollees!$B$2:$B$10000)</f>
        <v>Goodwill Employee</v>
      </c>
      <c r="D12623" t="str">
        <f>_xlfn.XLOOKUP(B12623,Enrollees!A:A,Enrollees!C:C)</f>
        <v>xx</v>
      </c>
    </row>
    <row r="12624" spans="1:4" x14ac:dyDescent="0.2">
      <c r="A12624" s="8">
        <v>44621</v>
      </c>
      <c r="B12624" s="6">
        <v>123551</v>
      </c>
      <c r="C12624" t="str">
        <f>_xlfn.XLOOKUP($B12624,Enrollees!$A$2:$A$10000,Enrollees!$B$2:$B$10000)</f>
        <v>Goodwill Employee</v>
      </c>
      <c r="D12624" t="str">
        <f>_xlfn.XLOOKUP(B12624,Enrollees!A:A,Enrollees!C:C)</f>
        <v>xx</v>
      </c>
    </row>
    <row r="12625" spans="1:4" x14ac:dyDescent="0.2">
      <c r="A12625" s="8">
        <v>44621</v>
      </c>
      <c r="B12625" s="6">
        <v>123551</v>
      </c>
      <c r="C12625" t="str">
        <f>_xlfn.XLOOKUP($B12625,Enrollees!$A$2:$A$10000,Enrollees!$B$2:$B$10000)</f>
        <v>Goodwill Employee</v>
      </c>
      <c r="D12625" t="str">
        <f>_xlfn.XLOOKUP(B12625,Enrollees!A:A,Enrollees!C:C)</f>
        <v>xx</v>
      </c>
    </row>
    <row r="12626" spans="1:4" x14ac:dyDescent="0.2">
      <c r="A12626" s="8">
        <v>44621</v>
      </c>
      <c r="B12626" s="6">
        <v>123541</v>
      </c>
      <c r="C12626" t="str">
        <f>_xlfn.XLOOKUP($B12626,Enrollees!$A$2:$A$10000,Enrollees!$B$2:$B$10000)</f>
        <v>Goodwill Client</v>
      </c>
      <c r="D12626" t="str">
        <f>_xlfn.XLOOKUP(B12626,Enrollees!A:A,Enrollees!C:C)</f>
        <v>xx</v>
      </c>
    </row>
    <row r="12627" spans="1:4" x14ac:dyDescent="0.2">
      <c r="A12627" s="8">
        <v>44621</v>
      </c>
      <c r="B12627" s="6">
        <v>123541</v>
      </c>
      <c r="C12627" t="str">
        <f>_xlfn.XLOOKUP($B12627,Enrollees!$A$2:$A$10000,Enrollees!$B$2:$B$10000)</f>
        <v>Goodwill Client</v>
      </c>
      <c r="D12627" t="str">
        <f>_xlfn.XLOOKUP(B12627,Enrollees!A:A,Enrollees!C:C)</f>
        <v>xx</v>
      </c>
    </row>
    <row r="12628" spans="1:4" x14ac:dyDescent="0.2">
      <c r="A12628" s="8">
        <v>44621</v>
      </c>
      <c r="B12628" s="6">
        <v>123543</v>
      </c>
      <c r="C12628" t="str">
        <f>_xlfn.XLOOKUP($B12628,Enrollees!$A$2:$A$10000,Enrollees!$B$2:$B$10000)</f>
        <v>Goodwill Client</v>
      </c>
      <c r="D12628" t="str">
        <f>_xlfn.XLOOKUP(B12628,Enrollees!A:A,Enrollees!C:C)</f>
        <v>xx</v>
      </c>
    </row>
    <row r="12629" spans="1:4" x14ac:dyDescent="0.2">
      <c r="A12629" s="8">
        <v>44621</v>
      </c>
      <c r="B12629" s="6">
        <v>123556</v>
      </c>
      <c r="C12629" t="str">
        <f>_xlfn.XLOOKUP($B12629,Enrollees!$A$2:$A$10000,Enrollees!$B$2:$B$10000)</f>
        <v>Goodwill Employee</v>
      </c>
      <c r="D12629" t="str">
        <f>_xlfn.XLOOKUP(B12629,Enrollees!A:A,Enrollees!C:C)</f>
        <v>xx</v>
      </c>
    </row>
    <row r="12630" spans="1:4" x14ac:dyDescent="0.2">
      <c r="A12630" s="8">
        <v>44621</v>
      </c>
      <c r="B12630" s="6">
        <v>123555</v>
      </c>
      <c r="C12630" t="str">
        <f>_xlfn.XLOOKUP($B12630,Enrollees!$A$2:$A$10000,Enrollees!$B$2:$B$10000)</f>
        <v>Goodwill Employee</v>
      </c>
      <c r="D12630" t="str">
        <f>_xlfn.XLOOKUP(B12630,Enrollees!A:A,Enrollees!C:C)</f>
        <v>xx</v>
      </c>
    </row>
    <row r="12631" spans="1:4" x14ac:dyDescent="0.2">
      <c r="A12631" s="8">
        <v>44621</v>
      </c>
      <c r="B12631" s="6">
        <v>123556</v>
      </c>
      <c r="C12631" t="str">
        <f>_xlfn.XLOOKUP($B12631,Enrollees!$A$2:$A$10000,Enrollees!$B$2:$B$10000)</f>
        <v>Goodwill Employee</v>
      </c>
      <c r="D12631" t="str">
        <f>_xlfn.XLOOKUP(B12631,Enrollees!A:A,Enrollees!C:C)</f>
        <v>xx</v>
      </c>
    </row>
    <row r="12632" spans="1:4" x14ac:dyDescent="0.2">
      <c r="A12632" s="8">
        <v>44621</v>
      </c>
      <c r="B12632" s="6">
        <v>123551</v>
      </c>
      <c r="C12632" t="str">
        <f>_xlfn.XLOOKUP($B12632,Enrollees!$A$2:$A$10000,Enrollees!$B$2:$B$10000)</f>
        <v>Goodwill Employee</v>
      </c>
      <c r="D12632" t="str">
        <f>_xlfn.XLOOKUP(B12632,Enrollees!A:A,Enrollees!C:C)</f>
        <v>xx</v>
      </c>
    </row>
    <row r="12633" spans="1:4" x14ac:dyDescent="0.2">
      <c r="A12633" s="8">
        <v>44621</v>
      </c>
      <c r="B12633" s="6">
        <v>123530</v>
      </c>
      <c r="C12633" t="str">
        <f>_xlfn.XLOOKUP($B12633,Enrollees!$A$2:$A$10000,Enrollees!$B$2:$B$10000)</f>
        <v>Goodwill Client</v>
      </c>
      <c r="D12633" t="str">
        <f>_xlfn.XLOOKUP(B12633,Enrollees!A:A,Enrollees!C:C)</f>
        <v>xx</v>
      </c>
    </row>
    <row r="12634" spans="1:4" x14ac:dyDescent="0.2">
      <c r="A12634" s="8">
        <v>44621</v>
      </c>
      <c r="B12634" s="6">
        <v>123557</v>
      </c>
      <c r="C12634" t="str">
        <f>_xlfn.XLOOKUP($B12634,Enrollees!$A$2:$A$10000,Enrollees!$B$2:$B$10000)</f>
        <v>Goodwill Employee</v>
      </c>
      <c r="D12634" t="str">
        <f>_xlfn.XLOOKUP(B12634,Enrollees!A:A,Enrollees!C:C)</f>
        <v>xx</v>
      </c>
    </row>
    <row r="12635" spans="1:4" x14ac:dyDescent="0.2">
      <c r="A12635" s="8">
        <v>44621</v>
      </c>
      <c r="B12635" s="6">
        <v>123570</v>
      </c>
      <c r="C12635" t="str">
        <f>_xlfn.XLOOKUP($B12635,Enrollees!$A$2:$A$10000,Enrollees!$B$2:$B$10000)</f>
        <v>Goodwill Employee</v>
      </c>
      <c r="D12635" t="str">
        <f>_xlfn.XLOOKUP(B12635,Enrollees!A:A,Enrollees!C:C)</f>
        <v>xx</v>
      </c>
    </row>
    <row r="12636" spans="1:4" x14ac:dyDescent="0.2">
      <c r="A12636" s="8">
        <v>44621</v>
      </c>
      <c r="B12636" s="6">
        <v>123527</v>
      </c>
      <c r="C12636" t="str">
        <f>_xlfn.XLOOKUP($B12636,Enrollees!$A$2:$A$10000,Enrollees!$B$2:$B$10000)</f>
        <v>Goodwill Client</v>
      </c>
      <c r="D12636" t="str">
        <f>_xlfn.XLOOKUP(B12636,Enrollees!A:A,Enrollees!C:C)</f>
        <v>xx</v>
      </c>
    </row>
    <row r="12637" spans="1:4" x14ac:dyDescent="0.2">
      <c r="A12637" s="8">
        <v>44621</v>
      </c>
      <c r="B12637" s="6">
        <v>123561</v>
      </c>
      <c r="C12637" t="str">
        <f>_xlfn.XLOOKUP($B12637,Enrollees!$A$2:$A$10000,Enrollees!$B$2:$B$10000)</f>
        <v>Goodwill Employee</v>
      </c>
      <c r="D12637" t="str">
        <f>_xlfn.XLOOKUP(B12637,Enrollees!A:A,Enrollees!C:C)</f>
        <v>xx</v>
      </c>
    </row>
    <row r="12638" spans="1:4" x14ac:dyDescent="0.2">
      <c r="A12638" s="8">
        <v>44621</v>
      </c>
      <c r="B12638" s="6">
        <v>123527</v>
      </c>
      <c r="C12638" t="str">
        <f>_xlfn.XLOOKUP($B12638,Enrollees!$A$2:$A$10000,Enrollees!$B$2:$B$10000)</f>
        <v>Goodwill Client</v>
      </c>
      <c r="D12638" t="str">
        <f>_xlfn.XLOOKUP(B12638,Enrollees!A:A,Enrollees!C:C)</f>
        <v>xx</v>
      </c>
    </row>
    <row r="12639" spans="1:4" x14ac:dyDescent="0.2">
      <c r="A12639" s="8">
        <v>44621</v>
      </c>
      <c r="B12639" s="6">
        <v>123528</v>
      </c>
      <c r="C12639" t="str">
        <f>_xlfn.XLOOKUP($B12639,Enrollees!$A$2:$A$10000,Enrollees!$B$2:$B$10000)</f>
        <v>Goodwill Client</v>
      </c>
      <c r="D12639" t="str">
        <f>_xlfn.XLOOKUP(B12639,Enrollees!A:A,Enrollees!C:C)</f>
        <v>xx</v>
      </c>
    </row>
    <row r="12640" spans="1:4" x14ac:dyDescent="0.2">
      <c r="A12640" s="8">
        <v>44621</v>
      </c>
      <c r="B12640" s="6">
        <v>123528</v>
      </c>
      <c r="C12640" t="str">
        <f>_xlfn.XLOOKUP($B12640,Enrollees!$A$2:$A$10000,Enrollees!$B$2:$B$10000)</f>
        <v>Goodwill Client</v>
      </c>
      <c r="D12640" t="str">
        <f>_xlfn.XLOOKUP(B12640,Enrollees!A:A,Enrollees!C:C)</f>
        <v>xx</v>
      </c>
    </row>
    <row r="12641" spans="1:4" x14ac:dyDescent="0.2">
      <c r="A12641" s="8">
        <v>44621</v>
      </c>
      <c r="B12641" s="6">
        <v>123552</v>
      </c>
      <c r="C12641" t="str">
        <f>_xlfn.XLOOKUP($B12641,Enrollees!$A$2:$A$10000,Enrollees!$B$2:$B$10000)</f>
        <v>Goodwill Employee</v>
      </c>
      <c r="D12641" t="str">
        <f>_xlfn.XLOOKUP(B12641,Enrollees!A:A,Enrollees!C:C)</f>
        <v>xx</v>
      </c>
    </row>
    <row r="12642" spans="1:4" x14ac:dyDescent="0.2">
      <c r="A12642" s="8">
        <v>44621</v>
      </c>
      <c r="B12642" s="6">
        <v>123570</v>
      </c>
      <c r="C12642" t="str">
        <f>_xlfn.XLOOKUP($B12642,Enrollees!$A$2:$A$10000,Enrollees!$B$2:$B$10000)</f>
        <v>Goodwill Employee</v>
      </c>
      <c r="D12642" t="str">
        <f>_xlfn.XLOOKUP(B12642,Enrollees!A:A,Enrollees!C:C)</f>
        <v>xx</v>
      </c>
    </row>
    <row r="12643" spans="1:4" x14ac:dyDescent="0.2">
      <c r="A12643" s="8">
        <v>44621</v>
      </c>
      <c r="B12643" s="6">
        <v>123528</v>
      </c>
      <c r="C12643" t="str">
        <f>_xlfn.XLOOKUP($B12643,Enrollees!$A$2:$A$10000,Enrollees!$B$2:$B$10000)</f>
        <v>Goodwill Client</v>
      </c>
      <c r="D12643" t="str">
        <f>_xlfn.XLOOKUP(B12643,Enrollees!A:A,Enrollees!C:C)</f>
        <v>xx</v>
      </c>
    </row>
    <row r="12644" spans="1:4" x14ac:dyDescent="0.2">
      <c r="A12644" s="8">
        <v>44621</v>
      </c>
      <c r="B12644" s="6">
        <v>123552</v>
      </c>
      <c r="C12644" t="str">
        <f>_xlfn.XLOOKUP($B12644,Enrollees!$A$2:$A$10000,Enrollees!$B$2:$B$10000)</f>
        <v>Goodwill Employee</v>
      </c>
      <c r="D12644" t="str">
        <f>_xlfn.XLOOKUP(B12644,Enrollees!A:A,Enrollees!C:C)</f>
        <v>xx</v>
      </c>
    </row>
    <row r="12645" spans="1:4" x14ac:dyDescent="0.2">
      <c r="A12645" s="8">
        <v>44621</v>
      </c>
      <c r="B12645" s="6">
        <v>123570</v>
      </c>
      <c r="C12645" t="str">
        <f>_xlfn.XLOOKUP($B12645,Enrollees!$A$2:$A$10000,Enrollees!$B$2:$B$10000)</f>
        <v>Goodwill Employee</v>
      </c>
      <c r="D12645" t="str">
        <f>_xlfn.XLOOKUP(B12645,Enrollees!A:A,Enrollees!C:C)</f>
        <v>xx</v>
      </c>
    </row>
    <row r="12646" spans="1:4" x14ac:dyDescent="0.2">
      <c r="A12646" s="8">
        <v>44621</v>
      </c>
      <c r="B12646" s="6">
        <v>123528</v>
      </c>
      <c r="C12646" t="str">
        <f>_xlfn.XLOOKUP($B12646,Enrollees!$A$2:$A$10000,Enrollees!$B$2:$B$10000)</f>
        <v>Goodwill Client</v>
      </c>
      <c r="D12646" t="str">
        <f>_xlfn.XLOOKUP(B12646,Enrollees!A:A,Enrollees!C:C)</f>
        <v>xx</v>
      </c>
    </row>
    <row r="12647" spans="1:4" x14ac:dyDescent="0.2">
      <c r="A12647" s="8">
        <v>44621</v>
      </c>
      <c r="B12647" s="6">
        <v>123528</v>
      </c>
      <c r="C12647" t="str">
        <f>_xlfn.XLOOKUP($B12647,Enrollees!$A$2:$A$10000,Enrollees!$B$2:$B$10000)</f>
        <v>Goodwill Client</v>
      </c>
      <c r="D12647" t="str">
        <f>_xlfn.XLOOKUP(B12647,Enrollees!A:A,Enrollees!C:C)</f>
        <v>xx</v>
      </c>
    </row>
    <row r="12648" spans="1:4" x14ac:dyDescent="0.2">
      <c r="A12648" s="8">
        <v>44621</v>
      </c>
      <c r="B12648" s="6">
        <v>123552</v>
      </c>
      <c r="C12648" t="str">
        <f>_xlfn.XLOOKUP($B12648,Enrollees!$A$2:$A$10000,Enrollees!$B$2:$B$10000)</f>
        <v>Goodwill Employee</v>
      </c>
      <c r="D12648" t="str">
        <f>_xlfn.XLOOKUP(B12648,Enrollees!A:A,Enrollees!C:C)</f>
        <v>xx</v>
      </c>
    </row>
    <row r="12649" spans="1:4" x14ac:dyDescent="0.2">
      <c r="A12649" s="8">
        <v>44621</v>
      </c>
      <c r="B12649" s="6">
        <v>123552</v>
      </c>
      <c r="C12649" t="str">
        <f>_xlfn.XLOOKUP($B12649,Enrollees!$A$2:$A$10000,Enrollees!$B$2:$B$10000)</f>
        <v>Goodwill Employee</v>
      </c>
      <c r="D12649" t="str">
        <f>_xlfn.XLOOKUP(B12649,Enrollees!A:A,Enrollees!C:C)</f>
        <v>xx</v>
      </c>
    </row>
    <row r="12650" spans="1:4" x14ac:dyDescent="0.2">
      <c r="A12650" s="8">
        <v>44621</v>
      </c>
      <c r="B12650" s="6">
        <v>123528</v>
      </c>
      <c r="C12650" t="str">
        <f>_xlfn.XLOOKUP($B12650,Enrollees!$A$2:$A$10000,Enrollees!$B$2:$B$10000)</f>
        <v>Goodwill Client</v>
      </c>
      <c r="D12650" t="str">
        <f>_xlfn.XLOOKUP(B12650,Enrollees!A:A,Enrollees!C:C)</f>
        <v>xx</v>
      </c>
    </row>
    <row r="12651" spans="1:4" x14ac:dyDescent="0.2">
      <c r="A12651" s="8">
        <v>44621</v>
      </c>
      <c r="B12651" s="6">
        <v>123561</v>
      </c>
      <c r="C12651" t="str">
        <f>_xlfn.XLOOKUP($B12651,Enrollees!$A$2:$A$10000,Enrollees!$B$2:$B$10000)</f>
        <v>Goodwill Employee</v>
      </c>
      <c r="D12651" t="str">
        <f>_xlfn.XLOOKUP(B12651,Enrollees!A:A,Enrollees!C:C)</f>
        <v>xx</v>
      </c>
    </row>
    <row r="12652" spans="1:4" x14ac:dyDescent="0.2">
      <c r="A12652" s="8">
        <v>44621</v>
      </c>
      <c r="B12652" s="6">
        <v>123530</v>
      </c>
      <c r="C12652" t="str">
        <f>_xlfn.XLOOKUP($B12652,Enrollees!$A$2:$A$10000,Enrollees!$B$2:$B$10000)</f>
        <v>Goodwill Client</v>
      </c>
      <c r="D12652" t="str">
        <f>_xlfn.XLOOKUP(B12652,Enrollees!A:A,Enrollees!C:C)</f>
        <v>xx</v>
      </c>
    </row>
    <row r="12653" spans="1:4" x14ac:dyDescent="0.2">
      <c r="A12653" s="8">
        <v>44621</v>
      </c>
      <c r="B12653" s="6">
        <v>123530</v>
      </c>
      <c r="C12653" t="str">
        <f>_xlfn.XLOOKUP($B12653,Enrollees!$A$2:$A$10000,Enrollees!$B$2:$B$10000)</f>
        <v>Goodwill Client</v>
      </c>
      <c r="D12653" t="str">
        <f>_xlfn.XLOOKUP(B12653,Enrollees!A:A,Enrollees!C:C)</f>
        <v>xx</v>
      </c>
    </row>
    <row r="12654" spans="1:4" x14ac:dyDescent="0.2">
      <c r="A12654" s="8">
        <v>44621</v>
      </c>
      <c r="B12654" s="6">
        <v>123570</v>
      </c>
      <c r="C12654" t="str">
        <f>_xlfn.XLOOKUP($B12654,Enrollees!$A$2:$A$10000,Enrollees!$B$2:$B$10000)</f>
        <v>Goodwill Employee</v>
      </c>
      <c r="D12654" t="str">
        <f>_xlfn.XLOOKUP(B12654,Enrollees!A:A,Enrollees!C:C)</f>
        <v>xx</v>
      </c>
    </row>
    <row r="12655" spans="1:4" x14ac:dyDescent="0.2">
      <c r="A12655" s="8">
        <v>44621</v>
      </c>
      <c r="B12655" s="6">
        <v>123569</v>
      </c>
      <c r="C12655" t="str">
        <f>_xlfn.XLOOKUP($B12655,Enrollees!$A$2:$A$10000,Enrollees!$B$2:$B$10000)</f>
        <v>Goodwill Employee</v>
      </c>
      <c r="D12655" t="str">
        <f>_xlfn.XLOOKUP(B12655,Enrollees!A:A,Enrollees!C:C)</f>
        <v>xx</v>
      </c>
    </row>
    <row r="12656" spans="1:4" x14ac:dyDescent="0.2">
      <c r="A12656" s="8">
        <v>44621</v>
      </c>
      <c r="B12656" s="6">
        <v>123570</v>
      </c>
      <c r="C12656" t="str">
        <f>_xlfn.XLOOKUP($B12656,Enrollees!$A$2:$A$10000,Enrollees!$B$2:$B$10000)</f>
        <v>Goodwill Employee</v>
      </c>
      <c r="D12656" t="str">
        <f>_xlfn.XLOOKUP(B12656,Enrollees!A:A,Enrollees!C:C)</f>
        <v>xx</v>
      </c>
    </row>
    <row r="12657" spans="1:4" x14ac:dyDescent="0.2">
      <c r="A12657" s="8">
        <v>44621</v>
      </c>
      <c r="B12657" s="6">
        <v>123558</v>
      </c>
      <c r="C12657" t="str">
        <f>_xlfn.XLOOKUP($B12657,Enrollees!$A$2:$A$10000,Enrollees!$B$2:$B$10000)</f>
        <v>Goodwill Employee</v>
      </c>
      <c r="D12657" t="str">
        <f>_xlfn.XLOOKUP(B12657,Enrollees!A:A,Enrollees!C:C)</f>
        <v>xx</v>
      </c>
    </row>
    <row r="12658" spans="1:4" x14ac:dyDescent="0.2">
      <c r="A12658" s="8">
        <v>44621</v>
      </c>
      <c r="B12658" s="6">
        <v>123527</v>
      </c>
      <c r="C12658" t="str">
        <f>_xlfn.XLOOKUP($B12658,Enrollees!$A$2:$A$10000,Enrollees!$B$2:$B$10000)</f>
        <v>Goodwill Client</v>
      </c>
      <c r="D12658" t="str">
        <f>_xlfn.XLOOKUP(B12658,Enrollees!A:A,Enrollees!C:C)</f>
        <v>xx</v>
      </c>
    </row>
    <row r="12659" spans="1:4" x14ac:dyDescent="0.2">
      <c r="A12659" s="8">
        <v>44621</v>
      </c>
      <c r="B12659" s="6">
        <v>123558</v>
      </c>
      <c r="C12659" t="str">
        <f>_xlfn.XLOOKUP($B12659,Enrollees!$A$2:$A$10000,Enrollees!$B$2:$B$10000)</f>
        <v>Goodwill Employee</v>
      </c>
      <c r="D12659" t="str">
        <f>_xlfn.XLOOKUP(B12659,Enrollees!A:A,Enrollees!C:C)</f>
        <v>xx</v>
      </c>
    </row>
    <row r="12660" spans="1:4" x14ac:dyDescent="0.2">
      <c r="A12660" s="8">
        <v>44621</v>
      </c>
      <c r="B12660" s="6">
        <v>123527</v>
      </c>
      <c r="C12660" t="str">
        <f>_xlfn.XLOOKUP($B12660,Enrollees!$A$2:$A$10000,Enrollees!$B$2:$B$10000)</f>
        <v>Goodwill Client</v>
      </c>
      <c r="D12660" t="str">
        <f>_xlfn.XLOOKUP(B12660,Enrollees!A:A,Enrollees!C:C)</f>
        <v>xx</v>
      </c>
    </row>
    <row r="12661" spans="1:4" x14ac:dyDescent="0.2">
      <c r="A12661" s="8">
        <v>44621</v>
      </c>
      <c r="B12661" s="6">
        <v>123530</v>
      </c>
      <c r="C12661" t="str">
        <f>_xlfn.XLOOKUP($B12661,Enrollees!$A$2:$A$10000,Enrollees!$B$2:$B$10000)</f>
        <v>Goodwill Client</v>
      </c>
      <c r="D12661" t="str">
        <f>_xlfn.XLOOKUP(B12661,Enrollees!A:A,Enrollees!C:C)</f>
        <v>xx</v>
      </c>
    </row>
    <row r="12662" spans="1:4" x14ac:dyDescent="0.2">
      <c r="A12662" s="8">
        <v>44621</v>
      </c>
      <c r="B12662" s="6">
        <v>123547</v>
      </c>
      <c r="C12662" t="str">
        <f>_xlfn.XLOOKUP($B12662,Enrollees!$A$2:$A$10000,Enrollees!$B$2:$B$10000)</f>
        <v>Goodwill Employee</v>
      </c>
      <c r="D12662" t="str">
        <f>_xlfn.XLOOKUP(B12662,Enrollees!A:A,Enrollees!C:C)</f>
        <v>xx</v>
      </c>
    </row>
    <row r="12663" spans="1:4" x14ac:dyDescent="0.2">
      <c r="A12663" s="8">
        <v>44621</v>
      </c>
      <c r="B12663" s="6">
        <v>123557</v>
      </c>
      <c r="C12663" t="str">
        <f>_xlfn.XLOOKUP($B12663,Enrollees!$A$2:$A$10000,Enrollees!$B$2:$B$10000)</f>
        <v>Goodwill Employee</v>
      </c>
      <c r="D12663" t="str">
        <f>_xlfn.XLOOKUP(B12663,Enrollees!A:A,Enrollees!C:C)</f>
        <v>xx</v>
      </c>
    </row>
    <row r="12664" spans="1:4" x14ac:dyDescent="0.2">
      <c r="A12664" s="8">
        <v>44621</v>
      </c>
      <c r="B12664" s="6">
        <v>123566</v>
      </c>
      <c r="C12664" t="str">
        <f>_xlfn.XLOOKUP($B12664,Enrollees!$A$2:$A$10000,Enrollees!$B$2:$B$10000)</f>
        <v>Goodwill Employee</v>
      </c>
      <c r="D12664" t="str">
        <f>_xlfn.XLOOKUP(B12664,Enrollees!A:A,Enrollees!C:C)</f>
        <v>xx</v>
      </c>
    </row>
    <row r="12665" spans="1:4" x14ac:dyDescent="0.2">
      <c r="A12665" s="8">
        <v>44621</v>
      </c>
      <c r="B12665" s="6">
        <v>123530</v>
      </c>
      <c r="C12665" t="str">
        <f>_xlfn.XLOOKUP($B12665,Enrollees!$A$2:$A$10000,Enrollees!$B$2:$B$10000)</f>
        <v>Goodwill Client</v>
      </c>
      <c r="D12665" t="str">
        <f>_xlfn.XLOOKUP(B12665,Enrollees!A:A,Enrollees!C:C)</f>
        <v>xx</v>
      </c>
    </row>
    <row r="12666" spans="1:4" x14ac:dyDescent="0.2">
      <c r="A12666" s="8">
        <v>44621</v>
      </c>
      <c r="B12666" s="6">
        <v>123556</v>
      </c>
      <c r="C12666" t="str">
        <f>_xlfn.XLOOKUP($B12666,Enrollees!$A$2:$A$10000,Enrollees!$B$2:$B$10000)</f>
        <v>Goodwill Employee</v>
      </c>
      <c r="D12666" t="str">
        <f>_xlfn.XLOOKUP(B12666,Enrollees!A:A,Enrollees!C:C)</f>
        <v>xx</v>
      </c>
    </row>
    <row r="12667" spans="1:4" x14ac:dyDescent="0.2">
      <c r="A12667" s="8">
        <v>44621</v>
      </c>
      <c r="B12667" s="6">
        <v>123566</v>
      </c>
      <c r="C12667" t="str">
        <f>_xlfn.XLOOKUP($B12667,Enrollees!$A$2:$A$10000,Enrollees!$B$2:$B$10000)</f>
        <v>Goodwill Employee</v>
      </c>
      <c r="D12667" t="str">
        <f>_xlfn.XLOOKUP(B12667,Enrollees!A:A,Enrollees!C:C)</f>
        <v>xx</v>
      </c>
    </row>
    <row r="12668" spans="1:4" x14ac:dyDescent="0.2">
      <c r="A12668" s="8">
        <v>44621</v>
      </c>
      <c r="B12668" s="6">
        <v>123563</v>
      </c>
      <c r="C12668" t="str">
        <f>_xlfn.XLOOKUP($B12668,Enrollees!$A$2:$A$10000,Enrollees!$B$2:$B$10000)</f>
        <v>Goodwill Employee</v>
      </c>
      <c r="D12668" t="str">
        <f>_xlfn.XLOOKUP(B12668,Enrollees!A:A,Enrollees!C:C)</f>
        <v>xx</v>
      </c>
    </row>
    <row r="12669" spans="1:4" x14ac:dyDescent="0.2">
      <c r="A12669" s="8">
        <v>44621</v>
      </c>
      <c r="B12669" s="6">
        <v>123554</v>
      </c>
      <c r="C12669" t="str">
        <f>_xlfn.XLOOKUP($B12669,Enrollees!$A$2:$A$10000,Enrollees!$B$2:$B$10000)</f>
        <v>Goodwill Employee</v>
      </c>
      <c r="D12669" t="str">
        <f>_xlfn.XLOOKUP(B12669,Enrollees!A:A,Enrollees!C:C)</f>
        <v>xx</v>
      </c>
    </row>
    <row r="12670" spans="1:4" x14ac:dyDescent="0.2">
      <c r="A12670" s="8">
        <v>44621</v>
      </c>
      <c r="B12670" s="6">
        <v>123543</v>
      </c>
      <c r="C12670" t="str">
        <f>_xlfn.XLOOKUP($B12670,Enrollees!$A$2:$A$10000,Enrollees!$B$2:$B$10000)</f>
        <v>Goodwill Client</v>
      </c>
      <c r="D12670" t="str">
        <f>_xlfn.XLOOKUP(B12670,Enrollees!A:A,Enrollees!C:C)</f>
        <v>xx</v>
      </c>
    </row>
    <row r="12671" spans="1:4" x14ac:dyDescent="0.2">
      <c r="A12671" s="8">
        <v>44621</v>
      </c>
      <c r="B12671" s="6">
        <v>123534</v>
      </c>
      <c r="C12671" t="str">
        <f>_xlfn.XLOOKUP($B12671,Enrollees!$A$2:$A$10000,Enrollees!$B$2:$B$10000)</f>
        <v>Goodwill Client</v>
      </c>
      <c r="D12671" t="str">
        <f>_xlfn.XLOOKUP(B12671,Enrollees!A:A,Enrollees!C:C)</f>
        <v>xx</v>
      </c>
    </row>
    <row r="12672" spans="1:4" x14ac:dyDescent="0.2">
      <c r="A12672" s="8">
        <v>44621</v>
      </c>
      <c r="B12672" s="6">
        <v>123555</v>
      </c>
      <c r="C12672" t="str">
        <f>_xlfn.XLOOKUP($B12672,Enrollees!$A$2:$A$10000,Enrollees!$B$2:$B$10000)</f>
        <v>Goodwill Employee</v>
      </c>
      <c r="D12672" t="str">
        <f>_xlfn.XLOOKUP(B12672,Enrollees!A:A,Enrollees!C:C)</f>
        <v>xx</v>
      </c>
    </row>
    <row r="12673" spans="1:4" x14ac:dyDescent="0.2">
      <c r="A12673" s="8">
        <v>44621</v>
      </c>
      <c r="B12673" s="6">
        <v>123556</v>
      </c>
      <c r="C12673" t="str">
        <f>_xlfn.XLOOKUP($B12673,Enrollees!$A$2:$A$10000,Enrollees!$B$2:$B$10000)</f>
        <v>Goodwill Employee</v>
      </c>
      <c r="D12673" t="str">
        <f>_xlfn.XLOOKUP(B12673,Enrollees!A:A,Enrollees!C:C)</f>
        <v>xx</v>
      </c>
    </row>
    <row r="12674" spans="1:4" x14ac:dyDescent="0.2">
      <c r="A12674" s="8">
        <v>44621</v>
      </c>
      <c r="B12674" s="6">
        <v>123534</v>
      </c>
      <c r="C12674" t="str">
        <f>_xlfn.XLOOKUP($B12674,Enrollees!$A$2:$A$10000,Enrollees!$B$2:$B$10000)</f>
        <v>Goodwill Client</v>
      </c>
      <c r="D12674" t="str">
        <f>_xlfn.XLOOKUP(B12674,Enrollees!A:A,Enrollees!C:C)</f>
        <v>xx</v>
      </c>
    </row>
    <row r="12675" spans="1:4" x14ac:dyDescent="0.2">
      <c r="A12675" s="8">
        <v>44621</v>
      </c>
      <c r="B12675" s="6">
        <v>123533</v>
      </c>
      <c r="C12675" t="str">
        <f>_xlfn.XLOOKUP($B12675,Enrollees!$A$2:$A$10000,Enrollees!$B$2:$B$10000)</f>
        <v>Goodwill Client</v>
      </c>
      <c r="D12675" t="str">
        <f>_xlfn.XLOOKUP(B12675,Enrollees!A:A,Enrollees!C:C)</f>
        <v>xx</v>
      </c>
    </row>
    <row r="12676" spans="1:4" x14ac:dyDescent="0.2">
      <c r="A12676" s="8">
        <v>44621</v>
      </c>
      <c r="B12676" s="6">
        <v>123527</v>
      </c>
      <c r="C12676" t="str">
        <f>_xlfn.XLOOKUP($B12676,Enrollees!$A$2:$A$10000,Enrollees!$B$2:$B$10000)</f>
        <v>Goodwill Client</v>
      </c>
      <c r="D12676" t="str">
        <f>_xlfn.XLOOKUP(B12676,Enrollees!A:A,Enrollees!C:C)</f>
        <v>xx</v>
      </c>
    </row>
    <row r="12677" spans="1:4" x14ac:dyDescent="0.2">
      <c r="A12677" s="8">
        <v>44621</v>
      </c>
      <c r="B12677" s="6">
        <v>123561</v>
      </c>
      <c r="C12677" t="str">
        <f>_xlfn.XLOOKUP($B12677,Enrollees!$A$2:$A$10000,Enrollees!$B$2:$B$10000)</f>
        <v>Goodwill Employee</v>
      </c>
      <c r="D12677" t="str">
        <f>_xlfn.XLOOKUP(B12677,Enrollees!A:A,Enrollees!C:C)</f>
        <v>xx</v>
      </c>
    </row>
    <row r="12678" spans="1:4" x14ac:dyDescent="0.2">
      <c r="A12678" s="8">
        <v>44621</v>
      </c>
      <c r="B12678" s="6">
        <v>123527</v>
      </c>
      <c r="C12678" t="str">
        <f>_xlfn.XLOOKUP($B12678,Enrollees!$A$2:$A$10000,Enrollees!$B$2:$B$10000)</f>
        <v>Goodwill Client</v>
      </c>
      <c r="D12678" t="str">
        <f>_xlfn.XLOOKUP(B12678,Enrollees!A:A,Enrollees!C:C)</f>
        <v>xx</v>
      </c>
    </row>
    <row r="12679" spans="1:4" x14ac:dyDescent="0.2">
      <c r="A12679" s="8">
        <v>44621</v>
      </c>
      <c r="B12679" s="6">
        <v>123533</v>
      </c>
      <c r="C12679" t="str">
        <f>_xlfn.XLOOKUP($B12679,Enrollees!$A$2:$A$10000,Enrollees!$B$2:$B$10000)</f>
        <v>Goodwill Client</v>
      </c>
      <c r="D12679" t="str">
        <f>_xlfn.XLOOKUP(B12679,Enrollees!A:A,Enrollees!C:C)</f>
        <v>xx</v>
      </c>
    </row>
    <row r="12680" spans="1:4" x14ac:dyDescent="0.2">
      <c r="A12680" s="8">
        <v>44621</v>
      </c>
      <c r="B12680" s="6">
        <v>123551</v>
      </c>
      <c r="C12680" t="str">
        <f>_xlfn.XLOOKUP($B12680,Enrollees!$A$2:$A$10000,Enrollees!$B$2:$B$10000)</f>
        <v>Goodwill Employee</v>
      </c>
      <c r="D12680" t="str">
        <f>_xlfn.XLOOKUP(B12680,Enrollees!A:A,Enrollees!C:C)</f>
        <v>xx</v>
      </c>
    </row>
    <row r="12681" spans="1:4" x14ac:dyDescent="0.2">
      <c r="A12681" s="8">
        <v>44621</v>
      </c>
      <c r="B12681" s="6">
        <v>123552</v>
      </c>
      <c r="C12681" t="str">
        <f>_xlfn.XLOOKUP($B12681,Enrollees!$A$2:$A$10000,Enrollees!$B$2:$B$10000)</f>
        <v>Goodwill Employee</v>
      </c>
      <c r="D12681" t="str">
        <f>_xlfn.XLOOKUP(B12681,Enrollees!A:A,Enrollees!C:C)</f>
        <v>xx</v>
      </c>
    </row>
    <row r="12682" spans="1:4" x14ac:dyDescent="0.2">
      <c r="A12682" s="8">
        <v>44621</v>
      </c>
      <c r="B12682" s="6">
        <v>123551</v>
      </c>
      <c r="C12682" t="str">
        <f>_xlfn.XLOOKUP($B12682,Enrollees!$A$2:$A$10000,Enrollees!$B$2:$B$10000)</f>
        <v>Goodwill Employee</v>
      </c>
      <c r="D12682" t="str">
        <f>_xlfn.XLOOKUP(B12682,Enrollees!A:A,Enrollees!C:C)</f>
        <v>xx</v>
      </c>
    </row>
    <row r="12683" spans="1:4" x14ac:dyDescent="0.2">
      <c r="A12683" s="8">
        <v>44621</v>
      </c>
      <c r="B12683" s="6">
        <v>123552</v>
      </c>
      <c r="C12683" t="str">
        <f>_xlfn.XLOOKUP($B12683,Enrollees!$A$2:$A$10000,Enrollees!$B$2:$B$10000)</f>
        <v>Goodwill Employee</v>
      </c>
      <c r="D12683" t="str">
        <f>_xlfn.XLOOKUP(B12683,Enrollees!A:A,Enrollees!C:C)</f>
        <v>xx</v>
      </c>
    </row>
    <row r="12684" spans="1:4" x14ac:dyDescent="0.2">
      <c r="A12684" s="8">
        <v>44621</v>
      </c>
      <c r="B12684" s="6">
        <v>123549</v>
      </c>
      <c r="C12684" t="str">
        <f>_xlfn.XLOOKUP($B12684,Enrollees!$A$2:$A$10000,Enrollees!$B$2:$B$10000)</f>
        <v>Goodwill Employee</v>
      </c>
      <c r="D12684" t="str">
        <f>_xlfn.XLOOKUP(B12684,Enrollees!A:A,Enrollees!C:C)</f>
        <v>xx</v>
      </c>
    </row>
    <row r="12685" spans="1:4" x14ac:dyDescent="0.2">
      <c r="A12685" s="8">
        <v>44621</v>
      </c>
      <c r="B12685" s="6">
        <v>123570</v>
      </c>
      <c r="C12685" t="str">
        <f>_xlfn.XLOOKUP($B12685,Enrollees!$A$2:$A$10000,Enrollees!$B$2:$B$10000)</f>
        <v>Goodwill Employee</v>
      </c>
      <c r="D12685" t="str">
        <f>_xlfn.XLOOKUP(B12685,Enrollees!A:A,Enrollees!C:C)</f>
        <v>xx</v>
      </c>
    </row>
    <row r="12686" spans="1:4" x14ac:dyDescent="0.2">
      <c r="A12686" s="8">
        <v>44621</v>
      </c>
      <c r="B12686" s="6">
        <v>123549</v>
      </c>
      <c r="C12686" t="str">
        <f>_xlfn.XLOOKUP($B12686,Enrollees!$A$2:$A$10000,Enrollees!$B$2:$B$10000)</f>
        <v>Goodwill Employee</v>
      </c>
      <c r="D12686" t="str">
        <f>_xlfn.XLOOKUP(B12686,Enrollees!A:A,Enrollees!C:C)</f>
        <v>xx</v>
      </c>
    </row>
    <row r="12687" spans="1:4" x14ac:dyDescent="0.2">
      <c r="A12687" s="8">
        <v>44621</v>
      </c>
      <c r="B12687" s="6">
        <v>123530</v>
      </c>
      <c r="C12687" t="str">
        <f>_xlfn.XLOOKUP($B12687,Enrollees!$A$2:$A$10000,Enrollees!$B$2:$B$10000)</f>
        <v>Goodwill Client</v>
      </c>
      <c r="D12687" t="str">
        <f>_xlfn.XLOOKUP(B12687,Enrollees!A:A,Enrollees!C:C)</f>
        <v>xx</v>
      </c>
    </row>
    <row r="12688" spans="1:4" x14ac:dyDescent="0.2">
      <c r="A12688" s="8">
        <v>44621</v>
      </c>
      <c r="B12688" s="6">
        <v>123563</v>
      </c>
      <c r="C12688" t="str">
        <f>_xlfn.XLOOKUP($B12688,Enrollees!$A$2:$A$10000,Enrollees!$B$2:$B$10000)</f>
        <v>Goodwill Employee</v>
      </c>
      <c r="D12688" t="str">
        <f>_xlfn.XLOOKUP(B12688,Enrollees!A:A,Enrollees!C:C)</f>
        <v>xx</v>
      </c>
    </row>
    <row r="12689" spans="1:4" x14ac:dyDescent="0.2">
      <c r="A12689" s="8">
        <v>44621</v>
      </c>
      <c r="B12689" s="6">
        <v>123530</v>
      </c>
      <c r="C12689" t="str">
        <f>_xlfn.XLOOKUP($B12689,Enrollees!$A$2:$A$10000,Enrollees!$B$2:$B$10000)</f>
        <v>Goodwill Client</v>
      </c>
      <c r="D12689" t="str">
        <f>_xlfn.XLOOKUP(B12689,Enrollees!A:A,Enrollees!C:C)</f>
        <v>xx</v>
      </c>
    </row>
    <row r="12690" spans="1:4" x14ac:dyDescent="0.2">
      <c r="A12690" s="8">
        <v>44621</v>
      </c>
      <c r="B12690" s="6">
        <v>123528</v>
      </c>
      <c r="C12690" t="str">
        <f>_xlfn.XLOOKUP($B12690,Enrollees!$A$2:$A$10000,Enrollees!$B$2:$B$10000)</f>
        <v>Goodwill Client</v>
      </c>
      <c r="D12690" t="str">
        <f>_xlfn.XLOOKUP(B12690,Enrollees!A:A,Enrollees!C:C)</f>
        <v>xx</v>
      </c>
    </row>
    <row r="12691" spans="1:4" x14ac:dyDescent="0.2">
      <c r="A12691" s="8">
        <v>44621</v>
      </c>
      <c r="B12691" s="6">
        <v>123528</v>
      </c>
      <c r="C12691" t="str">
        <f>_xlfn.XLOOKUP($B12691,Enrollees!$A$2:$A$10000,Enrollees!$B$2:$B$10000)</f>
        <v>Goodwill Client</v>
      </c>
      <c r="D12691" t="str">
        <f>_xlfn.XLOOKUP(B12691,Enrollees!A:A,Enrollees!C:C)</f>
        <v>xx</v>
      </c>
    </row>
    <row r="12692" spans="1:4" x14ac:dyDescent="0.2">
      <c r="A12692" s="8">
        <v>44621</v>
      </c>
      <c r="B12692" s="6">
        <v>123528</v>
      </c>
      <c r="C12692" t="str">
        <f>_xlfn.XLOOKUP($B12692,Enrollees!$A$2:$A$10000,Enrollees!$B$2:$B$10000)</f>
        <v>Goodwill Client</v>
      </c>
      <c r="D12692" t="str">
        <f>_xlfn.XLOOKUP(B12692,Enrollees!A:A,Enrollees!C:C)</f>
        <v>xx</v>
      </c>
    </row>
    <row r="12693" spans="1:4" x14ac:dyDescent="0.2">
      <c r="A12693" s="8">
        <v>44621</v>
      </c>
      <c r="B12693" s="6">
        <v>123528</v>
      </c>
      <c r="C12693" t="str">
        <f>_xlfn.XLOOKUP($B12693,Enrollees!$A$2:$A$10000,Enrollees!$B$2:$B$10000)</f>
        <v>Goodwill Client</v>
      </c>
      <c r="D12693" t="str">
        <f>_xlfn.XLOOKUP(B12693,Enrollees!A:A,Enrollees!C:C)</f>
        <v>xx</v>
      </c>
    </row>
    <row r="12694" spans="1:4" x14ac:dyDescent="0.2">
      <c r="A12694" s="8">
        <v>44621</v>
      </c>
      <c r="B12694" s="6">
        <v>123552</v>
      </c>
      <c r="C12694" t="str">
        <f>_xlfn.XLOOKUP($B12694,Enrollees!$A$2:$A$10000,Enrollees!$B$2:$B$10000)</f>
        <v>Goodwill Employee</v>
      </c>
      <c r="D12694" t="str">
        <f>_xlfn.XLOOKUP(B12694,Enrollees!A:A,Enrollees!C:C)</f>
        <v>xx</v>
      </c>
    </row>
    <row r="12695" spans="1:4" x14ac:dyDescent="0.2">
      <c r="A12695" s="8">
        <v>44621</v>
      </c>
      <c r="B12695" s="6">
        <v>123527</v>
      </c>
      <c r="C12695" t="str">
        <f>_xlfn.XLOOKUP($B12695,Enrollees!$A$2:$A$10000,Enrollees!$B$2:$B$10000)</f>
        <v>Goodwill Client</v>
      </c>
      <c r="D12695" t="str">
        <f>_xlfn.XLOOKUP(B12695,Enrollees!A:A,Enrollees!C:C)</f>
        <v>xx</v>
      </c>
    </row>
    <row r="12696" spans="1:4" x14ac:dyDescent="0.2">
      <c r="A12696" s="8">
        <v>44621</v>
      </c>
      <c r="B12696" s="6">
        <v>123527</v>
      </c>
      <c r="C12696" t="str">
        <f>_xlfn.XLOOKUP($B12696,Enrollees!$A$2:$A$10000,Enrollees!$B$2:$B$10000)</f>
        <v>Goodwill Client</v>
      </c>
      <c r="D12696" t="str">
        <f>_xlfn.XLOOKUP(B12696,Enrollees!A:A,Enrollees!C:C)</f>
        <v>xx</v>
      </c>
    </row>
    <row r="12697" spans="1:4" x14ac:dyDescent="0.2">
      <c r="A12697" s="8">
        <v>44621</v>
      </c>
      <c r="B12697" s="6">
        <v>123551</v>
      </c>
      <c r="C12697" t="str">
        <f>_xlfn.XLOOKUP($B12697,Enrollees!$A$2:$A$10000,Enrollees!$B$2:$B$10000)</f>
        <v>Goodwill Employee</v>
      </c>
      <c r="D12697" t="str">
        <f>_xlfn.XLOOKUP(B12697,Enrollees!A:A,Enrollees!C:C)</f>
        <v>xx</v>
      </c>
    </row>
    <row r="12698" spans="1:4" x14ac:dyDescent="0.2">
      <c r="A12698" s="8">
        <v>44621</v>
      </c>
      <c r="B12698" s="6">
        <v>123533</v>
      </c>
      <c r="C12698" t="str">
        <f>_xlfn.XLOOKUP($B12698,Enrollees!$A$2:$A$10000,Enrollees!$B$2:$B$10000)</f>
        <v>Goodwill Client</v>
      </c>
      <c r="D12698" t="str">
        <f>_xlfn.XLOOKUP(B12698,Enrollees!A:A,Enrollees!C:C)</f>
        <v>xx</v>
      </c>
    </row>
    <row r="12699" spans="1:4" x14ac:dyDescent="0.2">
      <c r="A12699" s="8">
        <v>44621</v>
      </c>
      <c r="B12699" s="6">
        <v>123534</v>
      </c>
      <c r="C12699" t="str">
        <f>_xlfn.XLOOKUP($B12699,Enrollees!$A$2:$A$10000,Enrollees!$B$2:$B$10000)</f>
        <v>Goodwill Client</v>
      </c>
      <c r="D12699" t="str">
        <f>_xlfn.XLOOKUP(B12699,Enrollees!A:A,Enrollees!C:C)</f>
        <v>xx</v>
      </c>
    </row>
    <row r="12700" spans="1:4" x14ac:dyDescent="0.2">
      <c r="A12700" s="8">
        <v>44621</v>
      </c>
      <c r="B12700" s="6">
        <v>123555</v>
      </c>
      <c r="C12700" t="str">
        <f>_xlfn.XLOOKUP($B12700,Enrollees!$A$2:$A$10000,Enrollees!$B$2:$B$10000)</f>
        <v>Goodwill Employee</v>
      </c>
      <c r="D12700" t="str">
        <f>_xlfn.XLOOKUP(B12700,Enrollees!A:A,Enrollees!C:C)</f>
        <v>xx</v>
      </c>
    </row>
    <row r="12701" spans="1:4" x14ac:dyDescent="0.2">
      <c r="A12701" s="8">
        <v>44621</v>
      </c>
      <c r="B12701" s="6">
        <v>123547</v>
      </c>
      <c r="C12701" t="str">
        <f>_xlfn.XLOOKUP($B12701,Enrollees!$A$2:$A$10000,Enrollees!$B$2:$B$10000)</f>
        <v>Goodwill Employee</v>
      </c>
      <c r="D12701" t="str">
        <f>_xlfn.XLOOKUP(B12701,Enrollees!A:A,Enrollees!C:C)</f>
        <v>xx</v>
      </c>
    </row>
    <row r="12702" spans="1:4" x14ac:dyDescent="0.2">
      <c r="A12702" s="8">
        <v>44621</v>
      </c>
      <c r="B12702" s="6">
        <v>123566</v>
      </c>
      <c r="C12702" t="str">
        <f>_xlfn.XLOOKUP($B12702,Enrollees!$A$2:$A$10000,Enrollees!$B$2:$B$10000)</f>
        <v>Goodwill Employee</v>
      </c>
      <c r="D12702" t="str">
        <f>_xlfn.XLOOKUP(B12702,Enrollees!A:A,Enrollees!C:C)</f>
        <v>xx</v>
      </c>
    </row>
    <row r="12703" spans="1:4" x14ac:dyDescent="0.2">
      <c r="A12703" s="8">
        <v>44621</v>
      </c>
      <c r="B12703" s="6">
        <v>123558</v>
      </c>
      <c r="C12703" t="str">
        <f>_xlfn.XLOOKUP($B12703,Enrollees!$A$2:$A$10000,Enrollees!$B$2:$B$10000)</f>
        <v>Goodwill Employee</v>
      </c>
      <c r="D12703" t="str">
        <f>_xlfn.XLOOKUP(B12703,Enrollees!A:A,Enrollees!C:C)</f>
        <v>xx</v>
      </c>
    </row>
    <row r="12704" spans="1:4" x14ac:dyDescent="0.2">
      <c r="A12704" s="8">
        <v>44621</v>
      </c>
      <c r="B12704" s="6">
        <v>123534</v>
      </c>
      <c r="C12704" t="str">
        <f>_xlfn.XLOOKUP($B12704,Enrollees!$A$2:$A$10000,Enrollees!$B$2:$B$10000)</f>
        <v>Goodwill Client</v>
      </c>
      <c r="D12704" t="str">
        <f>_xlfn.XLOOKUP(B12704,Enrollees!A:A,Enrollees!C:C)</f>
        <v>xx</v>
      </c>
    </row>
    <row r="12705" spans="1:4" x14ac:dyDescent="0.2">
      <c r="A12705" s="8">
        <v>44621</v>
      </c>
      <c r="B12705" s="6">
        <v>123566</v>
      </c>
      <c r="C12705" t="str">
        <f>_xlfn.XLOOKUP($B12705,Enrollees!$A$2:$A$10000,Enrollees!$B$2:$B$10000)</f>
        <v>Goodwill Employee</v>
      </c>
      <c r="D12705" t="str">
        <f>_xlfn.XLOOKUP(B12705,Enrollees!A:A,Enrollees!C:C)</f>
        <v>xx</v>
      </c>
    </row>
    <row r="12706" spans="1:4" x14ac:dyDescent="0.2">
      <c r="A12706" s="8">
        <v>44621</v>
      </c>
      <c r="B12706" s="6">
        <v>123551</v>
      </c>
      <c r="C12706" t="str">
        <f>_xlfn.XLOOKUP($B12706,Enrollees!$A$2:$A$10000,Enrollees!$B$2:$B$10000)</f>
        <v>Goodwill Employee</v>
      </c>
      <c r="D12706" t="str">
        <f>_xlfn.XLOOKUP(B12706,Enrollees!A:A,Enrollees!C:C)</f>
        <v>xx</v>
      </c>
    </row>
    <row r="12707" spans="1:4" x14ac:dyDescent="0.2">
      <c r="A12707" s="8">
        <v>44621</v>
      </c>
      <c r="B12707" s="6">
        <v>123533</v>
      </c>
      <c r="C12707" t="str">
        <f>_xlfn.XLOOKUP($B12707,Enrollees!$A$2:$A$10000,Enrollees!$B$2:$B$10000)</f>
        <v>Goodwill Client</v>
      </c>
      <c r="D12707" t="str">
        <f>_xlfn.XLOOKUP(B12707,Enrollees!A:A,Enrollees!C:C)</f>
        <v>xx</v>
      </c>
    </row>
    <row r="12708" spans="1:4" x14ac:dyDescent="0.2">
      <c r="A12708" s="8">
        <v>44621</v>
      </c>
      <c r="B12708" s="6">
        <v>123557</v>
      </c>
      <c r="C12708" t="str">
        <f>_xlfn.XLOOKUP($B12708,Enrollees!$A$2:$A$10000,Enrollees!$B$2:$B$10000)</f>
        <v>Goodwill Employee</v>
      </c>
      <c r="D12708" t="str">
        <f>_xlfn.XLOOKUP(B12708,Enrollees!A:A,Enrollees!C:C)</f>
        <v>xx</v>
      </c>
    </row>
    <row r="12709" spans="1:4" x14ac:dyDescent="0.2">
      <c r="A12709" s="8">
        <v>44621</v>
      </c>
      <c r="B12709" s="6">
        <v>123558</v>
      </c>
      <c r="C12709" t="str">
        <f>_xlfn.XLOOKUP($B12709,Enrollees!$A$2:$A$10000,Enrollees!$B$2:$B$10000)</f>
        <v>Goodwill Employee</v>
      </c>
      <c r="D12709" t="str">
        <f>_xlfn.XLOOKUP(B12709,Enrollees!A:A,Enrollees!C:C)</f>
        <v>xx</v>
      </c>
    </row>
    <row r="12710" spans="1:4" x14ac:dyDescent="0.2">
      <c r="A12710" s="8">
        <v>44621</v>
      </c>
      <c r="B12710" s="6">
        <v>123530</v>
      </c>
      <c r="C12710" t="str">
        <f>_xlfn.XLOOKUP($B12710,Enrollees!$A$2:$A$10000,Enrollees!$B$2:$B$10000)</f>
        <v>Goodwill Client</v>
      </c>
      <c r="D12710" t="str">
        <f>_xlfn.XLOOKUP(B12710,Enrollees!A:A,Enrollees!C:C)</f>
        <v>xx</v>
      </c>
    </row>
    <row r="12711" spans="1:4" x14ac:dyDescent="0.2">
      <c r="A12711" s="8">
        <v>44621</v>
      </c>
      <c r="B12711" s="6">
        <v>123547</v>
      </c>
      <c r="C12711" t="str">
        <f>_xlfn.XLOOKUP($B12711,Enrollees!$A$2:$A$10000,Enrollees!$B$2:$B$10000)</f>
        <v>Goodwill Employee</v>
      </c>
      <c r="D12711" t="str">
        <f>_xlfn.XLOOKUP(B12711,Enrollees!A:A,Enrollees!C:C)</f>
        <v>xx</v>
      </c>
    </row>
    <row r="12712" spans="1:4" x14ac:dyDescent="0.2">
      <c r="A12712" s="8">
        <v>44621</v>
      </c>
      <c r="B12712" s="6">
        <v>123557</v>
      </c>
      <c r="C12712" t="str">
        <f>_xlfn.XLOOKUP($B12712,Enrollees!$A$2:$A$10000,Enrollees!$B$2:$B$10000)</f>
        <v>Goodwill Employee</v>
      </c>
      <c r="D12712" t="str">
        <f>_xlfn.XLOOKUP(B12712,Enrollees!A:A,Enrollees!C:C)</f>
        <v>xx</v>
      </c>
    </row>
    <row r="12713" spans="1:4" x14ac:dyDescent="0.2">
      <c r="A12713" s="8">
        <v>44621</v>
      </c>
      <c r="B12713" s="6">
        <v>123566</v>
      </c>
      <c r="C12713" t="str">
        <f>_xlfn.XLOOKUP($B12713,Enrollees!$A$2:$A$10000,Enrollees!$B$2:$B$10000)</f>
        <v>Goodwill Employee</v>
      </c>
      <c r="D12713" t="str">
        <f>_xlfn.XLOOKUP(B12713,Enrollees!A:A,Enrollees!C:C)</f>
        <v>xx</v>
      </c>
    </row>
    <row r="12714" spans="1:4" x14ac:dyDescent="0.2">
      <c r="A12714" s="8">
        <v>44621</v>
      </c>
      <c r="B12714" s="6">
        <v>123556</v>
      </c>
      <c r="C12714" t="str">
        <f>_xlfn.XLOOKUP($B12714,Enrollees!$A$2:$A$10000,Enrollees!$B$2:$B$10000)</f>
        <v>Goodwill Employee</v>
      </c>
      <c r="D12714" t="str">
        <f>_xlfn.XLOOKUP(B12714,Enrollees!A:A,Enrollees!C:C)</f>
        <v>xx</v>
      </c>
    </row>
    <row r="12715" spans="1:4" x14ac:dyDescent="0.2">
      <c r="A12715" s="8">
        <v>44621</v>
      </c>
      <c r="B12715" s="6">
        <v>123530</v>
      </c>
      <c r="C12715" t="str">
        <f>_xlfn.XLOOKUP($B12715,Enrollees!$A$2:$A$10000,Enrollees!$B$2:$B$10000)</f>
        <v>Goodwill Client</v>
      </c>
      <c r="D12715" t="str">
        <f>_xlfn.XLOOKUP(B12715,Enrollees!A:A,Enrollees!C:C)</f>
        <v>xx</v>
      </c>
    </row>
    <row r="12716" spans="1:4" x14ac:dyDescent="0.2">
      <c r="A12716" s="8">
        <v>44621</v>
      </c>
      <c r="B12716" s="6">
        <v>123556</v>
      </c>
      <c r="C12716" t="str">
        <f>_xlfn.XLOOKUP($B12716,Enrollees!$A$2:$A$10000,Enrollees!$B$2:$B$10000)</f>
        <v>Goodwill Employee</v>
      </c>
      <c r="D12716" t="str">
        <f>_xlfn.XLOOKUP(B12716,Enrollees!A:A,Enrollees!C:C)</f>
        <v>xx</v>
      </c>
    </row>
    <row r="12717" spans="1:4" x14ac:dyDescent="0.2">
      <c r="A12717" s="8">
        <v>44621</v>
      </c>
      <c r="B12717" s="6">
        <v>123566</v>
      </c>
      <c r="C12717" t="str">
        <f>_xlfn.XLOOKUP($B12717,Enrollees!$A$2:$A$10000,Enrollees!$B$2:$B$10000)</f>
        <v>Goodwill Employee</v>
      </c>
      <c r="D12717" t="str">
        <f>_xlfn.XLOOKUP(B12717,Enrollees!A:A,Enrollees!C:C)</f>
        <v>xx</v>
      </c>
    </row>
    <row r="12718" spans="1:4" x14ac:dyDescent="0.2">
      <c r="A12718" s="8">
        <v>44621</v>
      </c>
      <c r="B12718" s="6">
        <v>123533</v>
      </c>
      <c r="C12718" t="str">
        <f>_xlfn.XLOOKUP($B12718,Enrollees!$A$2:$A$10000,Enrollees!$B$2:$B$10000)</f>
        <v>Goodwill Client</v>
      </c>
      <c r="D12718" t="str">
        <f>_xlfn.XLOOKUP(B12718,Enrollees!A:A,Enrollees!C:C)</f>
        <v>xx</v>
      </c>
    </row>
    <row r="12719" spans="1:4" x14ac:dyDescent="0.2">
      <c r="A12719" s="8">
        <v>44621</v>
      </c>
      <c r="B12719" s="6">
        <v>123563</v>
      </c>
      <c r="C12719" t="str">
        <f>_xlfn.XLOOKUP($B12719,Enrollees!$A$2:$A$10000,Enrollees!$B$2:$B$10000)</f>
        <v>Goodwill Employee</v>
      </c>
      <c r="D12719" t="str">
        <f>_xlfn.XLOOKUP(B12719,Enrollees!A:A,Enrollees!C:C)</f>
        <v>xx</v>
      </c>
    </row>
    <row r="12720" spans="1:4" x14ac:dyDescent="0.2">
      <c r="A12720" s="8">
        <v>44621</v>
      </c>
      <c r="B12720" s="6">
        <v>123554</v>
      </c>
      <c r="C12720" t="str">
        <f>_xlfn.XLOOKUP($B12720,Enrollees!$A$2:$A$10000,Enrollees!$B$2:$B$10000)</f>
        <v>Goodwill Employee</v>
      </c>
      <c r="D12720" t="str">
        <f>_xlfn.XLOOKUP(B12720,Enrollees!A:A,Enrollees!C:C)</f>
        <v>xx</v>
      </c>
    </row>
    <row r="12721" spans="1:4" x14ac:dyDescent="0.2">
      <c r="A12721" s="8">
        <v>44621</v>
      </c>
      <c r="B12721" s="6">
        <v>123555</v>
      </c>
      <c r="C12721" t="str">
        <f>_xlfn.XLOOKUP($B12721,Enrollees!$A$2:$A$10000,Enrollees!$B$2:$B$10000)</f>
        <v>Goodwill Employee</v>
      </c>
      <c r="D12721" t="str">
        <f>_xlfn.XLOOKUP(B12721,Enrollees!A:A,Enrollees!C:C)</f>
        <v>xx</v>
      </c>
    </row>
    <row r="12722" spans="1:4" x14ac:dyDescent="0.2">
      <c r="A12722" s="8">
        <v>44621</v>
      </c>
      <c r="B12722" s="6">
        <v>123533</v>
      </c>
      <c r="C12722" t="str">
        <f>_xlfn.XLOOKUP($B12722,Enrollees!$A$2:$A$10000,Enrollees!$B$2:$B$10000)</f>
        <v>Goodwill Client</v>
      </c>
      <c r="D12722" t="str">
        <f>_xlfn.XLOOKUP(B12722,Enrollees!A:A,Enrollees!C:C)</f>
        <v>xx</v>
      </c>
    </row>
    <row r="12723" spans="1:4" x14ac:dyDescent="0.2">
      <c r="A12723" s="8">
        <v>44621</v>
      </c>
      <c r="B12723" s="6">
        <v>123569</v>
      </c>
      <c r="C12723" t="str">
        <f>_xlfn.XLOOKUP($B12723,Enrollees!$A$2:$A$10000,Enrollees!$B$2:$B$10000)</f>
        <v>Goodwill Employee</v>
      </c>
      <c r="D12723" t="str">
        <f>_xlfn.XLOOKUP(B12723,Enrollees!A:A,Enrollees!C:C)</f>
        <v>xx</v>
      </c>
    </row>
    <row r="12724" spans="1:4" x14ac:dyDescent="0.2">
      <c r="A12724" s="8">
        <v>44621</v>
      </c>
      <c r="B12724" s="6">
        <v>123569</v>
      </c>
      <c r="C12724" t="str">
        <f>_xlfn.XLOOKUP($B12724,Enrollees!$A$2:$A$10000,Enrollees!$B$2:$B$10000)</f>
        <v>Goodwill Employee</v>
      </c>
      <c r="D12724" t="str">
        <f>_xlfn.XLOOKUP(B12724,Enrollees!A:A,Enrollees!C:C)</f>
        <v>xx</v>
      </c>
    </row>
    <row r="12725" spans="1:4" x14ac:dyDescent="0.2">
      <c r="A12725" s="8">
        <v>44621</v>
      </c>
      <c r="B12725" s="6">
        <v>123543</v>
      </c>
      <c r="C12725" t="str">
        <f>_xlfn.XLOOKUP($B12725,Enrollees!$A$2:$A$10000,Enrollees!$B$2:$B$10000)</f>
        <v>Goodwill Client</v>
      </c>
      <c r="D12725" t="str">
        <f>_xlfn.XLOOKUP(B12725,Enrollees!A:A,Enrollees!C:C)</f>
        <v>xx</v>
      </c>
    </row>
    <row r="12726" spans="1:4" x14ac:dyDescent="0.2">
      <c r="A12726" s="8">
        <v>44621</v>
      </c>
      <c r="B12726" s="6">
        <v>123527</v>
      </c>
      <c r="C12726" t="str">
        <f>_xlfn.XLOOKUP($B12726,Enrollees!$A$2:$A$10000,Enrollees!$B$2:$B$10000)</f>
        <v>Goodwill Client</v>
      </c>
      <c r="D12726" t="str">
        <f>_xlfn.XLOOKUP(B12726,Enrollees!A:A,Enrollees!C:C)</f>
        <v>xx</v>
      </c>
    </row>
    <row r="12727" spans="1:4" x14ac:dyDescent="0.2">
      <c r="A12727" s="8">
        <v>44621</v>
      </c>
      <c r="B12727" s="6">
        <v>123561</v>
      </c>
      <c r="C12727" t="str">
        <f>_xlfn.XLOOKUP($B12727,Enrollees!$A$2:$A$10000,Enrollees!$B$2:$B$10000)</f>
        <v>Goodwill Employee</v>
      </c>
      <c r="D12727" t="str">
        <f>_xlfn.XLOOKUP(B12727,Enrollees!A:A,Enrollees!C:C)</f>
        <v>xx</v>
      </c>
    </row>
    <row r="12728" spans="1:4" x14ac:dyDescent="0.2">
      <c r="A12728" s="8">
        <v>44621</v>
      </c>
      <c r="B12728" s="6">
        <v>123552</v>
      </c>
      <c r="C12728" t="str">
        <f>_xlfn.XLOOKUP($B12728,Enrollees!$A$2:$A$10000,Enrollees!$B$2:$B$10000)</f>
        <v>Goodwill Employee</v>
      </c>
      <c r="D12728" t="str">
        <f>_xlfn.XLOOKUP(B12728,Enrollees!A:A,Enrollees!C:C)</f>
        <v>xx</v>
      </c>
    </row>
    <row r="12729" spans="1:4" x14ac:dyDescent="0.2">
      <c r="A12729" s="8">
        <v>44621</v>
      </c>
      <c r="B12729" s="6">
        <v>123552</v>
      </c>
      <c r="C12729" t="str">
        <f>_xlfn.XLOOKUP($B12729,Enrollees!$A$2:$A$10000,Enrollees!$B$2:$B$10000)</f>
        <v>Goodwill Employee</v>
      </c>
      <c r="D12729" t="str">
        <f>_xlfn.XLOOKUP(B12729,Enrollees!A:A,Enrollees!C:C)</f>
        <v>xx</v>
      </c>
    </row>
    <row r="12730" spans="1:4" x14ac:dyDescent="0.2">
      <c r="A12730" s="8">
        <v>44621</v>
      </c>
      <c r="B12730" s="6">
        <v>123527</v>
      </c>
      <c r="C12730" t="str">
        <f>_xlfn.XLOOKUP($B12730,Enrollees!$A$2:$A$10000,Enrollees!$B$2:$B$10000)</f>
        <v>Goodwill Client</v>
      </c>
      <c r="D12730" t="str">
        <f>_xlfn.XLOOKUP(B12730,Enrollees!A:A,Enrollees!C:C)</f>
        <v>xx</v>
      </c>
    </row>
    <row r="12731" spans="1:4" x14ac:dyDescent="0.2">
      <c r="A12731" s="8">
        <v>44621</v>
      </c>
      <c r="B12731" s="6">
        <v>123551</v>
      </c>
      <c r="C12731" t="str">
        <f>_xlfn.XLOOKUP($B12731,Enrollees!$A$2:$A$10000,Enrollees!$B$2:$B$10000)</f>
        <v>Goodwill Employee</v>
      </c>
      <c r="D12731" t="str">
        <f>_xlfn.XLOOKUP(B12731,Enrollees!A:A,Enrollees!C:C)</f>
        <v>xx</v>
      </c>
    </row>
    <row r="12732" spans="1:4" x14ac:dyDescent="0.2">
      <c r="A12732" s="8">
        <v>44621</v>
      </c>
      <c r="B12732" s="6">
        <v>123551</v>
      </c>
      <c r="C12732" t="str">
        <f>_xlfn.XLOOKUP($B12732,Enrollees!$A$2:$A$10000,Enrollees!$B$2:$B$10000)</f>
        <v>Goodwill Employee</v>
      </c>
      <c r="D12732" t="str">
        <f>_xlfn.XLOOKUP(B12732,Enrollees!A:A,Enrollees!C:C)</f>
        <v>xx</v>
      </c>
    </row>
    <row r="12733" spans="1:4" x14ac:dyDescent="0.2">
      <c r="A12733" s="8">
        <v>44621</v>
      </c>
      <c r="B12733" s="6">
        <v>123567</v>
      </c>
      <c r="C12733" t="str">
        <f>_xlfn.XLOOKUP($B12733,Enrollees!$A$2:$A$10000,Enrollees!$B$2:$B$10000)</f>
        <v>Goodwill Employee</v>
      </c>
      <c r="D12733" t="str">
        <f>_xlfn.XLOOKUP(B12733,Enrollees!A:A,Enrollees!C:C)</f>
        <v>xx</v>
      </c>
    </row>
    <row r="12734" spans="1:4" x14ac:dyDescent="0.2">
      <c r="A12734" s="8">
        <v>44621</v>
      </c>
      <c r="B12734" s="6">
        <v>123570</v>
      </c>
      <c r="C12734" t="str">
        <f>_xlfn.XLOOKUP($B12734,Enrollees!$A$2:$A$10000,Enrollees!$B$2:$B$10000)</f>
        <v>Goodwill Employee</v>
      </c>
      <c r="D12734" t="str">
        <f>_xlfn.XLOOKUP(B12734,Enrollees!A:A,Enrollees!C:C)</f>
        <v>xx</v>
      </c>
    </row>
    <row r="12735" spans="1:4" x14ac:dyDescent="0.2">
      <c r="A12735" s="8">
        <v>44621</v>
      </c>
      <c r="B12735" s="6">
        <v>123567</v>
      </c>
      <c r="C12735" t="str">
        <f>_xlfn.XLOOKUP($B12735,Enrollees!$A$2:$A$10000,Enrollees!$B$2:$B$10000)</f>
        <v>Goodwill Employee</v>
      </c>
      <c r="D12735" t="str">
        <f>_xlfn.XLOOKUP(B12735,Enrollees!A:A,Enrollees!C:C)</f>
        <v>xx</v>
      </c>
    </row>
    <row r="12736" spans="1:4" x14ac:dyDescent="0.2">
      <c r="A12736" s="8">
        <v>44621</v>
      </c>
      <c r="B12736" s="6">
        <v>123530</v>
      </c>
      <c r="C12736" t="str">
        <f>_xlfn.XLOOKUP($B12736,Enrollees!$A$2:$A$10000,Enrollees!$B$2:$B$10000)</f>
        <v>Goodwill Client</v>
      </c>
      <c r="D12736" t="str">
        <f>_xlfn.XLOOKUP(B12736,Enrollees!A:A,Enrollees!C:C)</f>
        <v>xx</v>
      </c>
    </row>
    <row r="12737" spans="1:4" x14ac:dyDescent="0.2">
      <c r="A12737" s="8">
        <v>44621</v>
      </c>
      <c r="B12737" s="6">
        <v>123530</v>
      </c>
      <c r="C12737" t="str">
        <f>_xlfn.XLOOKUP($B12737,Enrollees!$A$2:$A$10000,Enrollees!$B$2:$B$10000)</f>
        <v>Goodwill Client</v>
      </c>
      <c r="D12737" t="str">
        <f>_xlfn.XLOOKUP(B12737,Enrollees!A:A,Enrollees!C:C)</f>
        <v>xx</v>
      </c>
    </row>
    <row r="12738" spans="1:4" x14ac:dyDescent="0.2">
      <c r="A12738" s="8">
        <v>44621</v>
      </c>
      <c r="B12738" s="6">
        <v>123563</v>
      </c>
      <c r="C12738" t="str">
        <f>_xlfn.XLOOKUP($B12738,Enrollees!$A$2:$A$10000,Enrollees!$B$2:$B$10000)</f>
        <v>Goodwill Employee</v>
      </c>
      <c r="D12738" t="str">
        <f>_xlfn.XLOOKUP(B12738,Enrollees!A:A,Enrollees!C:C)</f>
        <v>xx</v>
      </c>
    </row>
    <row r="12739" spans="1:4" x14ac:dyDescent="0.2">
      <c r="A12739" s="8">
        <v>44621</v>
      </c>
      <c r="B12739" s="6">
        <v>123567</v>
      </c>
      <c r="C12739" t="str">
        <f>_xlfn.XLOOKUP($B12739,Enrollees!$A$2:$A$10000,Enrollees!$B$2:$B$10000)</f>
        <v>Goodwill Employee</v>
      </c>
      <c r="D12739" t="str">
        <f>_xlfn.XLOOKUP(B12739,Enrollees!A:A,Enrollees!C:C)</f>
        <v>xx</v>
      </c>
    </row>
    <row r="12740" spans="1:4" x14ac:dyDescent="0.2">
      <c r="A12740" s="8">
        <v>44621</v>
      </c>
      <c r="B12740" s="6">
        <v>123527</v>
      </c>
      <c r="C12740" t="str">
        <f>_xlfn.XLOOKUP($B12740,Enrollees!$A$2:$A$10000,Enrollees!$B$2:$B$10000)</f>
        <v>Goodwill Client</v>
      </c>
      <c r="D12740" t="str">
        <f>_xlfn.XLOOKUP(B12740,Enrollees!A:A,Enrollees!C:C)</f>
        <v>xx</v>
      </c>
    </row>
    <row r="12741" spans="1:4" x14ac:dyDescent="0.2">
      <c r="A12741" s="8">
        <v>44621</v>
      </c>
      <c r="B12741" s="6">
        <v>123527</v>
      </c>
      <c r="C12741" t="str">
        <f>_xlfn.XLOOKUP($B12741,Enrollees!$A$2:$A$10000,Enrollees!$B$2:$B$10000)</f>
        <v>Goodwill Client</v>
      </c>
      <c r="D12741" t="str">
        <f>_xlfn.XLOOKUP(B12741,Enrollees!A:A,Enrollees!C:C)</f>
        <v>xx</v>
      </c>
    </row>
    <row r="12742" spans="1:4" x14ac:dyDescent="0.2">
      <c r="A12742" s="8">
        <v>44621</v>
      </c>
      <c r="B12742" s="6">
        <v>123551</v>
      </c>
      <c r="C12742" t="str">
        <f>_xlfn.XLOOKUP($B12742,Enrollees!$A$2:$A$10000,Enrollees!$B$2:$B$10000)</f>
        <v>Goodwill Employee</v>
      </c>
      <c r="D12742" t="str">
        <f>_xlfn.XLOOKUP(B12742,Enrollees!A:A,Enrollees!C:C)</f>
        <v>xx</v>
      </c>
    </row>
    <row r="12743" spans="1:4" x14ac:dyDescent="0.2">
      <c r="A12743" s="8">
        <v>44621</v>
      </c>
      <c r="B12743" s="6">
        <v>123555</v>
      </c>
      <c r="C12743" t="str">
        <f>_xlfn.XLOOKUP($B12743,Enrollees!$A$2:$A$10000,Enrollees!$B$2:$B$10000)</f>
        <v>Goodwill Employee</v>
      </c>
      <c r="D12743" t="str">
        <f>_xlfn.XLOOKUP(B12743,Enrollees!A:A,Enrollees!C:C)</f>
        <v>xx</v>
      </c>
    </row>
    <row r="12744" spans="1:4" x14ac:dyDescent="0.2">
      <c r="A12744" s="8">
        <v>44621</v>
      </c>
      <c r="B12744" s="6">
        <v>123556</v>
      </c>
      <c r="C12744" t="str">
        <f>_xlfn.XLOOKUP($B12744,Enrollees!$A$2:$A$10000,Enrollees!$B$2:$B$10000)</f>
        <v>Goodwill Employee</v>
      </c>
      <c r="D12744" t="str">
        <f>_xlfn.XLOOKUP(B12744,Enrollees!A:A,Enrollees!C:C)</f>
        <v>xx</v>
      </c>
    </row>
    <row r="12745" spans="1:4" x14ac:dyDescent="0.2">
      <c r="A12745" s="8">
        <v>44621</v>
      </c>
      <c r="B12745" s="6">
        <v>123533</v>
      </c>
      <c r="C12745" t="str">
        <f>_xlfn.XLOOKUP($B12745,Enrollees!$A$2:$A$10000,Enrollees!$B$2:$B$10000)</f>
        <v>Goodwill Client</v>
      </c>
      <c r="D12745" t="str">
        <f>_xlfn.XLOOKUP(B12745,Enrollees!A:A,Enrollees!C:C)</f>
        <v>xx</v>
      </c>
    </row>
    <row r="12746" spans="1:4" x14ac:dyDescent="0.2">
      <c r="A12746" s="8">
        <v>44621</v>
      </c>
      <c r="B12746" s="6">
        <v>123566</v>
      </c>
      <c r="C12746" t="str">
        <f>_xlfn.XLOOKUP($B12746,Enrollees!$A$2:$A$10000,Enrollees!$B$2:$B$10000)</f>
        <v>Goodwill Employee</v>
      </c>
      <c r="D12746" t="str">
        <f>_xlfn.XLOOKUP(B12746,Enrollees!A:A,Enrollees!C:C)</f>
        <v>xx</v>
      </c>
    </row>
    <row r="12747" spans="1:4" x14ac:dyDescent="0.2">
      <c r="A12747" s="8">
        <v>44621</v>
      </c>
      <c r="B12747" s="6">
        <v>123556</v>
      </c>
      <c r="C12747" t="str">
        <f>_xlfn.XLOOKUP($B12747,Enrollees!$A$2:$A$10000,Enrollees!$B$2:$B$10000)</f>
        <v>Goodwill Employee</v>
      </c>
      <c r="D12747" t="str">
        <f>_xlfn.XLOOKUP(B12747,Enrollees!A:A,Enrollees!C:C)</f>
        <v>xx</v>
      </c>
    </row>
    <row r="12748" spans="1:4" x14ac:dyDescent="0.2">
      <c r="A12748" s="8">
        <v>44621</v>
      </c>
      <c r="B12748" s="6">
        <v>123557</v>
      </c>
      <c r="C12748" t="str">
        <f>_xlfn.XLOOKUP($B12748,Enrollees!$A$2:$A$10000,Enrollees!$B$2:$B$10000)</f>
        <v>Goodwill Employee</v>
      </c>
      <c r="D12748" t="str">
        <f>_xlfn.XLOOKUP(B12748,Enrollees!A:A,Enrollees!C:C)</f>
        <v>xx</v>
      </c>
    </row>
    <row r="12749" spans="1:4" x14ac:dyDescent="0.2">
      <c r="A12749" s="8">
        <v>44621</v>
      </c>
      <c r="B12749" s="6">
        <v>123551</v>
      </c>
      <c r="C12749" t="str">
        <f>_xlfn.XLOOKUP($B12749,Enrollees!$A$2:$A$10000,Enrollees!$B$2:$B$10000)</f>
        <v>Goodwill Employee</v>
      </c>
      <c r="D12749" t="str">
        <f>_xlfn.XLOOKUP(B12749,Enrollees!A:A,Enrollees!C:C)</f>
        <v>xx</v>
      </c>
    </row>
    <row r="12750" spans="1:4" x14ac:dyDescent="0.2">
      <c r="A12750" s="8">
        <v>44621</v>
      </c>
      <c r="B12750" s="6">
        <v>123533</v>
      </c>
      <c r="C12750" t="str">
        <f>_xlfn.XLOOKUP($B12750,Enrollees!$A$2:$A$10000,Enrollees!$B$2:$B$10000)</f>
        <v>Goodwill Client</v>
      </c>
      <c r="D12750" t="str">
        <f>_xlfn.XLOOKUP(B12750,Enrollees!A:A,Enrollees!C:C)</f>
        <v>xx</v>
      </c>
    </row>
    <row r="12751" spans="1:4" x14ac:dyDescent="0.2">
      <c r="A12751" s="8">
        <v>44621</v>
      </c>
      <c r="B12751" s="6">
        <v>123566</v>
      </c>
      <c r="C12751" t="str">
        <f>_xlfn.XLOOKUP($B12751,Enrollees!$A$2:$A$10000,Enrollees!$B$2:$B$10000)</f>
        <v>Goodwill Employee</v>
      </c>
      <c r="D12751" t="str">
        <f>_xlfn.XLOOKUP(B12751,Enrollees!A:A,Enrollees!C:C)</f>
        <v>xx</v>
      </c>
    </row>
    <row r="12752" spans="1:4" x14ac:dyDescent="0.2">
      <c r="A12752" s="8">
        <v>44621</v>
      </c>
      <c r="B12752" s="6">
        <v>123570</v>
      </c>
      <c r="C12752" t="str">
        <f>_xlfn.XLOOKUP($B12752,Enrollees!$A$2:$A$10000,Enrollees!$B$2:$B$10000)</f>
        <v>Goodwill Employee</v>
      </c>
      <c r="D12752" t="str">
        <f>_xlfn.XLOOKUP(B12752,Enrollees!A:A,Enrollees!C:C)</f>
        <v>xx</v>
      </c>
    </row>
    <row r="12753" spans="1:4" x14ac:dyDescent="0.2">
      <c r="A12753" s="8">
        <v>44621</v>
      </c>
      <c r="B12753" s="6">
        <v>123552</v>
      </c>
      <c r="C12753" t="str">
        <f>_xlfn.XLOOKUP($B12753,Enrollees!$A$2:$A$10000,Enrollees!$B$2:$B$10000)</f>
        <v>Goodwill Employee</v>
      </c>
      <c r="D12753" t="str">
        <f>_xlfn.XLOOKUP(B12753,Enrollees!A:A,Enrollees!C:C)</f>
        <v>xx</v>
      </c>
    </row>
    <row r="12754" spans="1:4" x14ac:dyDescent="0.2">
      <c r="A12754" s="8">
        <v>44621</v>
      </c>
      <c r="B12754" s="6">
        <v>123552</v>
      </c>
      <c r="C12754" t="str">
        <f>_xlfn.XLOOKUP($B12754,Enrollees!$A$2:$A$10000,Enrollees!$B$2:$B$10000)</f>
        <v>Goodwill Employee</v>
      </c>
      <c r="D12754" t="str">
        <f>_xlfn.XLOOKUP(B12754,Enrollees!A:A,Enrollees!C:C)</f>
        <v>xx</v>
      </c>
    </row>
    <row r="12755" spans="1:4" x14ac:dyDescent="0.2">
      <c r="A12755" s="8">
        <v>44621</v>
      </c>
      <c r="B12755" s="6">
        <v>123561</v>
      </c>
      <c r="C12755" t="str">
        <f>_xlfn.XLOOKUP($B12755,Enrollees!$A$2:$A$10000,Enrollees!$B$2:$B$10000)</f>
        <v>Goodwill Employee</v>
      </c>
      <c r="D12755" t="str">
        <f>_xlfn.XLOOKUP(B12755,Enrollees!A:A,Enrollees!C:C)</f>
        <v>xx</v>
      </c>
    </row>
    <row r="12756" spans="1:4" x14ac:dyDescent="0.2">
      <c r="A12756" s="8">
        <v>44621</v>
      </c>
      <c r="B12756" s="6">
        <v>123530</v>
      </c>
      <c r="C12756" t="str">
        <f>_xlfn.XLOOKUP($B12756,Enrollees!$A$2:$A$10000,Enrollees!$B$2:$B$10000)</f>
        <v>Goodwill Client</v>
      </c>
      <c r="D12756" t="str">
        <f>_xlfn.XLOOKUP(B12756,Enrollees!A:A,Enrollees!C:C)</f>
        <v>xx</v>
      </c>
    </row>
    <row r="12757" spans="1:4" x14ac:dyDescent="0.2">
      <c r="A12757" s="8">
        <v>44621</v>
      </c>
      <c r="B12757" s="6">
        <v>123547</v>
      </c>
      <c r="C12757" t="str">
        <f>_xlfn.XLOOKUP($B12757,Enrollees!$A$2:$A$10000,Enrollees!$B$2:$B$10000)</f>
        <v>Goodwill Employee</v>
      </c>
      <c r="D12757" t="str">
        <f>_xlfn.XLOOKUP(B12757,Enrollees!A:A,Enrollees!C:C)</f>
        <v>xx</v>
      </c>
    </row>
    <row r="12758" spans="1:4" x14ac:dyDescent="0.2">
      <c r="A12758" s="8">
        <v>44621</v>
      </c>
      <c r="B12758" s="6">
        <v>123557</v>
      </c>
      <c r="C12758" t="str">
        <f>_xlfn.XLOOKUP($B12758,Enrollees!$A$2:$A$10000,Enrollees!$B$2:$B$10000)</f>
        <v>Goodwill Employee</v>
      </c>
      <c r="D12758" t="str">
        <f>_xlfn.XLOOKUP(B12758,Enrollees!A:A,Enrollees!C:C)</f>
        <v>xx</v>
      </c>
    </row>
    <row r="12759" spans="1:4" x14ac:dyDescent="0.2">
      <c r="A12759" s="8">
        <v>44621</v>
      </c>
      <c r="B12759" s="6">
        <v>123556</v>
      </c>
      <c r="C12759" t="str">
        <f>_xlfn.XLOOKUP($B12759,Enrollees!$A$2:$A$10000,Enrollees!$B$2:$B$10000)</f>
        <v>Goodwill Employee</v>
      </c>
      <c r="D12759" t="str">
        <f>_xlfn.XLOOKUP(B12759,Enrollees!A:A,Enrollees!C:C)</f>
        <v>xx</v>
      </c>
    </row>
    <row r="12760" spans="1:4" x14ac:dyDescent="0.2">
      <c r="A12760" s="8">
        <v>44621</v>
      </c>
      <c r="B12760" s="6">
        <v>123566</v>
      </c>
      <c r="C12760" t="str">
        <f>_xlfn.XLOOKUP($B12760,Enrollees!$A$2:$A$10000,Enrollees!$B$2:$B$10000)</f>
        <v>Goodwill Employee</v>
      </c>
      <c r="D12760" t="str">
        <f>_xlfn.XLOOKUP(B12760,Enrollees!A:A,Enrollees!C:C)</f>
        <v>xx</v>
      </c>
    </row>
    <row r="12761" spans="1:4" x14ac:dyDescent="0.2">
      <c r="A12761" s="8">
        <v>44621</v>
      </c>
      <c r="B12761" s="6">
        <v>123530</v>
      </c>
      <c r="C12761" t="str">
        <f>_xlfn.XLOOKUP($B12761,Enrollees!$A$2:$A$10000,Enrollees!$B$2:$B$10000)</f>
        <v>Goodwill Client</v>
      </c>
      <c r="D12761" t="str">
        <f>_xlfn.XLOOKUP(B12761,Enrollees!A:A,Enrollees!C:C)</f>
        <v>xx</v>
      </c>
    </row>
    <row r="12762" spans="1:4" x14ac:dyDescent="0.2">
      <c r="A12762" s="8">
        <v>44621</v>
      </c>
      <c r="B12762" s="6">
        <v>123556</v>
      </c>
      <c r="C12762" t="str">
        <f>_xlfn.XLOOKUP($B12762,Enrollees!$A$2:$A$10000,Enrollees!$B$2:$B$10000)</f>
        <v>Goodwill Employee</v>
      </c>
      <c r="D12762" t="str">
        <f>_xlfn.XLOOKUP(B12762,Enrollees!A:A,Enrollees!C:C)</f>
        <v>xx</v>
      </c>
    </row>
    <row r="12763" spans="1:4" x14ac:dyDescent="0.2">
      <c r="A12763" s="8">
        <v>44621</v>
      </c>
      <c r="B12763" s="6">
        <v>123566</v>
      </c>
      <c r="C12763" t="str">
        <f>_xlfn.XLOOKUP($B12763,Enrollees!$A$2:$A$10000,Enrollees!$B$2:$B$10000)</f>
        <v>Goodwill Employee</v>
      </c>
      <c r="D12763" t="str">
        <f>_xlfn.XLOOKUP(B12763,Enrollees!A:A,Enrollees!C:C)</f>
        <v>xx</v>
      </c>
    </row>
    <row r="12764" spans="1:4" x14ac:dyDescent="0.2">
      <c r="A12764" s="8">
        <v>44621</v>
      </c>
      <c r="B12764" s="6">
        <v>123554</v>
      </c>
      <c r="C12764" t="str">
        <f>_xlfn.XLOOKUP($B12764,Enrollees!$A$2:$A$10000,Enrollees!$B$2:$B$10000)</f>
        <v>Goodwill Employee</v>
      </c>
      <c r="D12764" t="str">
        <f>_xlfn.XLOOKUP(B12764,Enrollees!A:A,Enrollees!C:C)</f>
        <v>xx</v>
      </c>
    </row>
    <row r="12765" spans="1:4" x14ac:dyDescent="0.2">
      <c r="A12765" s="8">
        <v>44621</v>
      </c>
      <c r="B12765" s="6">
        <v>123534</v>
      </c>
      <c r="C12765" t="str">
        <f>_xlfn.XLOOKUP($B12765,Enrollees!$A$2:$A$10000,Enrollees!$B$2:$B$10000)</f>
        <v>Goodwill Client</v>
      </c>
      <c r="D12765" t="str">
        <f>_xlfn.XLOOKUP(B12765,Enrollees!A:A,Enrollees!C:C)</f>
        <v>xx</v>
      </c>
    </row>
    <row r="12766" spans="1:4" x14ac:dyDescent="0.2">
      <c r="A12766" s="8">
        <v>44621</v>
      </c>
      <c r="B12766" s="6">
        <v>123555</v>
      </c>
      <c r="C12766" t="str">
        <f>_xlfn.XLOOKUP($B12766,Enrollees!$A$2:$A$10000,Enrollees!$B$2:$B$10000)</f>
        <v>Goodwill Employee</v>
      </c>
      <c r="D12766" t="str">
        <f>_xlfn.XLOOKUP(B12766,Enrollees!A:A,Enrollees!C:C)</f>
        <v>xx</v>
      </c>
    </row>
    <row r="12767" spans="1:4" x14ac:dyDescent="0.2">
      <c r="A12767" s="8">
        <v>44621</v>
      </c>
      <c r="B12767" s="6">
        <v>123534</v>
      </c>
      <c r="C12767" t="str">
        <f>_xlfn.XLOOKUP($B12767,Enrollees!$A$2:$A$10000,Enrollees!$B$2:$B$10000)</f>
        <v>Goodwill Client</v>
      </c>
      <c r="D12767" t="str">
        <f>_xlfn.XLOOKUP(B12767,Enrollees!A:A,Enrollees!C:C)</f>
        <v>xx</v>
      </c>
    </row>
    <row r="12768" spans="1:4" x14ac:dyDescent="0.2">
      <c r="A12768" s="8">
        <v>44621</v>
      </c>
      <c r="B12768" s="6">
        <v>123533</v>
      </c>
      <c r="C12768" t="str">
        <f>_xlfn.XLOOKUP($B12768,Enrollees!$A$2:$A$10000,Enrollees!$B$2:$B$10000)</f>
        <v>Goodwill Client</v>
      </c>
      <c r="D12768" t="str">
        <f>_xlfn.XLOOKUP(B12768,Enrollees!A:A,Enrollees!C:C)</f>
        <v>xx</v>
      </c>
    </row>
    <row r="12769" spans="1:4" x14ac:dyDescent="0.2">
      <c r="A12769" s="8">
        <v>44621</v>
      </c>
      <c r="B12769" s="6">
        <v>123533</v>
      </c>
      <c r="C12769" t="str">
        <f>_xlfn.XLOOKUP($B12769,Enrollees!$A$2:$A$10000,Enrollees!$B$2:$B$10000)</f>
        <v>Goodwill Client</v>
      </c>
      <c r="D12769" t="str">
        <f>_xlfn.XLOOKUP(B12769,Enrollees!A:A,Enrollees!C:C)</f>
        <v>xx</v>
      </c>
    </row>
    <row r="12770" spans="1:4" x14ac:dyDescent="0.2">
      <c r="A12770" s="8">
        <v>44621</v>
      </c>
      <c r="B12770" s="6">
        <v>123561</v>
      </c>
      <c r="C12770" t="str">
        <f>_xlfn.XLOOKUP($B12770,Enrollees!$A$2:$A$10000,Enrollees!$B$2:$B$10000)</f>
        <v>Goodwill Employee</v>
      </c>
      <c r="D12770" t="str">
        <f>_xlfn.XLOOKUP(B12770,Enrollees!A:A,Enrollees!C:C)</f>
        <v>xx</v>
      </c>
    </row>
    <row r="12771" spans="1:4" x14ac:dyDescent="0.2">
      <c r="A12771" s="8">
        <v>44621</v>
      </c>
      <c r="B12771" s="6">
        <v>123552</v>
      </c>
      <c r="C12771" t="str">
        <f>_xlfn.XLOOKUP($B12771,Enrollees!$A$2:$A$10000,Enrollees!$B$2:$B$10000)</f>
        <v>Goodwill Employee</v>
      </c>
      <c r="D12771" t="str">
        <f>_xlfn.XLOOKUP(B12771,Enrollees!A:A,Enrollees!C:C)</f>
        <v>xx</v>
      </c>
    </row>
    <row r="12772" spans="1:4" x14ac:dyDescent="0.2">
      <c r="A12772" s="8">
        <v>44621</v>
      </c>
      <c r="B12772" s="6">
        <v>123552</v>
      </c>
      <c r="C12772" t="str">
        <f>_xlfn.XLOOKUP($B12772,Enrollees!$A$2:$A$10000,Enrollees!$B$2:$B$10000)</f>
        <v>Goodwill Employee</v>
      </c>
      <c r="D12772" t="str">
        <f>_xlfn.XLOOKUP(B12772,Enrollees!A:A,Enrollees!C:C)</f>
        <v>xx</v>
      </c>
    </row>
    <row r="12773" spans="1:4" x14ac:dyDescent="0.2">
      <c r="A12773" s="8">
        <v>44621</v>
      </c>
      <c r="B12773" s="6">
        <v>123551</v>
      </c>
      <c r="C12773" t="str">
        <f>_xlfn.XLOOKUP($B12773,Enrollees!$A$2:$A$10000,Enrollees!$B$2:$B$10000)</f>
        <v>Goodwill Employee</v>
      </c>
      <c r="D12773" t="str">
        <f>_xlfn.XLOOKUP(B12773,Enrollees!A:A,Enrollees!C:C)</f>
        <v>xx</v>
      </c>
    </row>
    <row r="12774" spans="1:4" x14ac:dyDescent="0.2">
      <c r="A12774" s="8">
        <v>44621</v>
      </c>
      <c r="B12774" s="6">
        <v>123551</v>
      </c>
      <c r="C12774" t="str">
        <f>_xlfn.XLOOKUP($B12774,Enrollees!$A$2:$A$10000,Enrollees!$B$2:$B$10000)</f>
        <v>Goodwill Employee</v>
      </c>
      <c r="D12774" t="str">
        <f>_xlfn.XLOOKUP(B12774,Enrollees!A:A,Enrollees!C:C)</f>
        <v>xx</v>
      </c>
    </row>
    <row r="12775" spans="1:4" x14ac:dyDescent="0.2">
      <c r="A12775" s="8">
        <v>44621</v>
      </c>
      <c r="B12775" s="6">
        <v>123544</v>
      </c>
      <c r="C12775" t="str">
        <f>_xlfn.XLOOKUP($B12775,Enrollees!$A$2:$A$10000,Enrollees!$B$2:$B$10000)</f>
        <v>Goodwill Client</v>
      </c>
      <c r="D12775" t="str">
        <f>_xlfn.XLOOKUP(B12775,Enrollees!A:A,Enrollees!C:C)</f>
        <v>xx</v>
      </c>
    </row>
    <row r="12776" spans="1:4" x14ac:dyDescent="0.2">
      <c r="A12776" s="8">
        <v>44621</v>
      </c>
      <c r="B12776" s="6">
        <v>123544</v>
      </c>
      <c r="C12776" t="str">
        <f>_xlfn.XLOOKUP($B12776,Enrollees!$A$2:$A$10000,Enrollees!$B$2:$B$10000)</f>
        <v>Goodwill Client</v>
      </c>
      <c r="D12776" t="str">
        <f>_xlfn.XLOOKUP(B12776,Enrollees!A:A,Enrollees!C:C)</f>
        <v>xx</v>
      </c>
    </row>
    <row r="12777" spans="1:4" x14ac:dyDescent="0.2">
      <c r="A12777" s="8">
        <v>44621</v>
      </c>
      <c r="B12777" s="6">
        <v>123570</v>
      </c>
      <c r="C12777" t="str">
        <f>_xlfn.XLOOKUP($B12777,Enrollees!$A$2:$A$10000,Enrollees!$B$2:$B$10000)</f>
        <v>Goodwill Employee</v>
      </c>
      <c r="D12777" t="str">
        <f>_xlfn.XLOOKUP(B12777,Enrollees!A:A,Enrollees!C:C)</f>
        <v>xx</v>
      </c>
    </row>
    <row r="12778" spans="1:4" x14ac:dyDescent="0.2">
      <c r="A12778" s="8">
        <v>44621</v>
      </c>
      <c r="B12778" s="6">
        <v>123530</v>
      </c>
      <c r="C12778" t="str">
        <f>_xlfn.XLOOKUP($B12778,Enrollees!$A$2:$A$10000,Enrollees!$B$2:$B$10000)</f>
        <v>Goodwill Client</v>
      </c>
      <c r="D12778" t="str">
        <f>_xlfn.XLOOKUP(B12778,Enrollees!A:A,Enrollees!C:C)</f>
        <v>xx</v>
      </c>
    </row>
    <row r="12779" spans="1:4" x14ac:dyDescent="0.2">
      <c r="A12779" s="8">
        <v>44621</v>
      </c>
      <c r="B12779" s="6">
        <v>123530</v>
      </c>
      <c r="C12779" t="str">
        <f>_xlfn.XLOOKUP($B12779,Enrollees!$A$2:$A$10000,Enrollees!$B$2:$B$10000)</f>
        <v>Goodwill Client</v>
      </c>
      <c r="D12779" t="str">
        <f>_xlfn.XLOOKUP(B12779,Enrollees!A:A,Enrollees!C:C)</f>
        <v>xx</v>
      </c>
    </row>
    <row r="12780" spans="1:4" x14ac:dyDescent="0.2">
      <c r="A12780" s="8">
        <v>44621</v>
      </c>
      <c r="B12780" s="6">
        <v>123544</v>
      </c>
      <c r="C12780" t="str">
        <f>_xlfn.XLOOKUP($B12780,Enrollees!$A$2:$A$10000,Enrollees!$B$2:$B$10000)</f>
        <v>Goodwill Client</v>
      </c>
      <c r="D12780" t="str">
        <f>_xlfn.XLOOKUP(B12780,Enrollees!A:A,Enrollees!C:C)</f>
        <v>xx</v>
      </c>
    </row>
    <row r="12781" spans="1:4" x14ac:dyDescent="0.2">
      <c r="A12781" s="8">
        <v>44621</v>
      </c>
      <c r="B12781" s="6">
        <v>123544</v>
      </c>
      <c r="C12781" t="str">
        <f>_xlfn.XLOOKUP($B12781,Enrollees!$A$2:$A$10000,Enrollees!$B$2:$B$10000)</f>
        <v>Goodwill Client</v>
      </c>
      <c r="D12781" t="str">
        <f>_xlfn.XLOOKUP(B12781,Enrollees!A:A,Enrollees!C:C)</f>
        <v>xx</v>
      </c>
    </row>
    <row r="12782" spans="1:4" x14ac:dyDescent="0.2">
      <c r="A12782" s="8">
        <v>44621</v>
      </c>
      <c r="B12782" s="6">
        <v>123549</v>
      </c>
      <c r="C12782" t="str">
        <f>_xlfn.XLOOKUP($B12782,Enrollees!$A$2:$A$10000,Enrollees!$B$2:$B$10000)</f>
        <v>Goodwill Employee</v>
      </c>
      <c r="D12782" t="str">
        <f>_xlfn.XLOOKUP(B12782,Enrollees!A:A,Enrollees!C:C)</f>
        <v>xx</v>
      </c>
    </row>
    <row r="12783" spans="1:4" x14ac:dyDescent="0.2">
      <c r="A12783" s="8">
        <v>44621</v>
      </c>
      <c r="B12783" s="6">
        <v>123549</v>
      </c>
      <c r="C12783" t="str">
        <f>_xlfn.XLOOKUP($B12783,Enrollees!$A$2:$A$10000,Enrollees!$B$2:$B$10000)</f>
        <v>Goodwill Employee</v>
      </c>
      <c r="D12783" t="str">
        <f>_xlfn.XLOOKUP(B12783,Enrollees!A:A,Enrollees!C:C)</f>
        <v>xx</v>
      </c>
    </row>
    <row r="12784" spans="1:4" x14ac:dyDescent="0.2">
      <c r="A12784" s="8">
        <v>44621</v>
      </c>
      <c r="B12784" s="6">
        <v>123533</v>
      </c>
      <c r="C12784" t="str">
        <f>_xlfn.XLOOKUP($B12784,Enrollees!$A$2:$A$10000,Enrollees!$B$2:$B$10000)</f>
        <v>Goodwill Client</v>
      </c>
      <c r="D12784" t="str">
        <f>_xlfn.XLOOKUP(B12784,Enrollees!A:A,Enrollees!C:C)</f>
        <v>xx</v>
      </c>
    </row>
    <row r="12785" spans="1:4" x14ac:dyDescent="0.2">
      <c r="A12785" s="8">
        <v>44621</v>
      </c>
      <c r="B12785" s="6">
        <v>123573</v>
      </c>
      <c r="C12785" t="str">
        <f>_xlfn.XLOOKUP($B12785,Enrollees!$A$2:$A$10000,Enrollees!$B$2:$B$10000)</f>
        <v>Goodwill Employee</v>
      </c>
      <c r="D12785" t="str">
        <f>_xlfn.XLOOKUP(B12785,Enrollees!A:A,Enrollees!C:C)</f>
        <v>xx</v>
      </c>
    </row>
    <row r="12786" spans="1:4" x14ac:dyDescent="0.2">
      <c r="A12786" s="8">
        <v>44621</v>
      </c>
      <c r="B12786" s="6">
        <v>123556</v>
      </c>
      <c r="C12786" t="str">
        <f>_xlfn.XLOOKUP($B12786,Enrollees!$A$2:$A$10000,Enrollees!$B$2:$B$10000)</f>
        <v>Goodwill Employee</v>
      </c>
      <c r="D12786" t="str">
        <f>_xlfn.XLOOKUP(B12786,Enrollees!A:A,Enrollees!C:C)</f>
        <v>xx</v>
      </c>
    </row>
    <row r="12787" spans="1:4" x14ac:dyDescent="0.2">
      <c r="A12787" s="8">
        <v>44621</v>
      </c>
      <c r="B12787" s="6">
        <v>123555</v>
      </c>
      <c r="C12787" t="str">
        <f>_xlfn.XLOOKUP($B12787,Enrollees!$A$2:$A$10000,Enrollees!$B$2:$B$10000)</f>
        <v>Goodwill Employee</v>
      </c>
      <c r="D12787" t="str">
        <f>_xlfn.XLOOKUP(B12787,Enrollees!A:A,Enrollees!C:C)</f>
        <v>xx</v>
      </c>
    </row>
    <row r="12788" spans="1:4" x14ac:dyDescent="0.2">
      <c r="A12788" s="8">
        <v>44621</v>
      </c>
      <c r="B12788" s="6">
        <v>123534</v>
      </c>
      <c r="C12788" t="str">
        <f>_xlfn.XLOOKUP($B12788,Enrollees!$A$2:$A$10000,Enrollees!$B$2:$B$10000)</f>
        <v>Goodwill Client</v>
      </c>
      <c r="D12788" t="str">
        <f>_xlfn.XLOOKUP(B12788,Enrollees!A:A,Enrollees!C:C)</f>
        <v>xx</v>
      </c>
    </row>
    <row r="12789" spans="1:4" x14ac:dyDescent="0.2">
      <c r="A12789" s="8">
        <v>44621</v>
      </c>
      <c r="B12789" s="6">
        <v>123551</v>
      </c>
      <c r="C12789" t="str">
        <f>_xlfn.XLOOKUP($B12789,Enrollees!$A$2:$A$10000,Enrollees!$B$2:$B$10000)</f>
        <v>Goodwill Employee</v>
      </c>
      <c r="D12789" t="str">
        <f>_xlfn.XLOOKUP(B12789,Enrollees!A:A,Enrollees!C:C)</f>
        <v>xx</v>
      </c>
    </row>
    <row r="12790" spans="1:4" x14ac:dyDescent="0.2">
      <c r="A12790" s="8">
        <v>44621</v>
      </c>
      <c r="B12790" s="6">
        <v>123547</v>
      </c>
      <c r="C12790" t="str">
        <f>_xlfn.XLOOKUP($B12790,Enrollees!$A$2:$A$10000,Enrollees!$B$2:$B$10000)</f>
        <v>Goodwill Employee</v>
      </c>
      <c r="D12790" t="str">
        <f>_xlfn.XLOOKUP(B12790,Enrollees!A:A,Enrollees!C:C)</f>
        <v>xx</v>
      </c>
    </row>
    <row r="12791" spans="1:4" x14ac:dyDescent="0.2">
      <c r="A12791" s="8">
        <v>44621</v>
      </c>
      <c r="B12791" s="6">
        <v>123566</v>
      </c>
      <c r="C12791" t="str">
        <f>_xlfn.XLOOKUP($B12791,Enrollees!$A$2:$A$10000,Enrollees!$B$2:$B$10000)</f>
        <v>Goodwill Employee</v>
      </c>
      <c r="D12791" t="str">
        <f>_xlfn.XLOOKUP(B12791,Enrollees!A:A,Enrollees!C:C)</f>
        <v>xx</v>
      </c>
    </row>
    <row r="12792" spans="1:4" x14ac:dyDescent="0.2">
      <c r="A12792" s="8">
        <v>44621</v>
      </c>
      <c r="B12792" s="6">
        <v>123556</v>
      </c>
      <c r="C12792" t="str">
        <f>_xlfn.XLOOKUP($B12792,Enrollees!$A$2:$A$10000,Enrollees!$B$2:$B$10000)</f>
        <v>Goodwill Employee</v>
      </c>
      <c r="D12792" t="str">
        <f>_xlfn.XLOOKUP(B12792,Enrollees!A:A,Enrollees!C:C)</f>
        <v>xx</v>
      </c>
    </row>
    <row r="12793" spans="1:4" x14ac:dyDescent="0.2">
      <c r="A12793" s="8">
        <v>44621</v>
      </c>
      <c r="B12793" s="6">
        <v>123534</v>
      </c>
      <c r="C12793" t="str">
        <f>_xlfn.XLOOKUP($B12793,Enrollees!$A$2:$A$10000,Enrollees!$B$2:$B$10000)</f>
        <v>Goodwill Client</v>
      </c>
      <c r="D12793" t="str">
        <f>_xlfn.XLOOKUP(B12793,Enrollees!A:A,Enrollees!C:C)</f>
        <v>xx</v>
      </c>
    </row>
    <row r="12794" spans="1:4" x14ac:dyDescent="0.2">
      <c r="A12794" s="8">
        <v>44621</v>
      </c>
      <c r="B12794" s="6">
        <v>123557</v>
      </c>
      <c r="C12794" t="str">
        <f>_xlfn.XLOOKUP($B12794,Enrollees!$A$2:$A$10000,Enrollees!$B$2:$B$10000)</f>
        <v>Goodwill Employee</v>
      </c>
      <c r="D12794" t="str">
        <f>_xlfn.XLOOKUP(B12794,Enrollees!A:A,Enrollees!C:C)</f>
        <v>xx</v>
      </c>
    </row>
    <row r="12795" spans="1:4" x14ac:dyDescent="0.2">
      <c r="A12795" s="8">
        <v>44621</v>
      </c>
      <c r="B12795" s="6">
        <v>123533</v>
      </c>
      <c r="C12795" t="str">
        <f>_xlfn.XLOOKUP($B12795,Enrollees!$A$2:$A$10000,Enrollees!$B$2:$B$10000)</f>
        <v>Goodwill Client</v>
      </c>
      <c r="D12795" t="str">
        <f>_xlfn.XLOOKUP(B12795,Enrollees!A:A,Enrollees!C:C)</f>
        <v>xx</v>
      </c>
    </row>
    <row r="12796" spans="1:4" x14ac:dyDescent="0.2">
      <c r="A12796" s="8">
        <v>44621</v>
      </c>
      <c r="B12796" s="6">
        <v>123551</v>
      </c>
      <c r="C12796" t="str">
        <f>_xlfn.XLOOKUP($B12796,Enrollees!$A$2:$A$10000,Enrollees!$B$2:$B$10000)</f>
        <v>Goodwill Employee</v>
      </c>
      <c r="D12796" t="str">
        <f>_xlfn.XLOOKUP(B12796,Enrollees!A:A,Enrollees!C:C)</f>
        <v>xx</v>
      </c>
    </row>
    <row r="12797" spans="1:4" x14ac:dyDescent="0.2">
      <c r="A12797" s="8">
        <v>44621</v>
      </c>
      <c r="B12797" s="6">
        <v>123566</v>
      </c>
      <c r="C12797" t="str">
        <f>_xlfn.XLOOKUP($B12797,Enrollees!$A$2:$A$10000,Enrollees!$B$2:$B$10000)</f>
        <v>Goodwill Employee</v>
      </c>
      <c r="D12797" t="str">
        <f>_xlfn.XLOOKUP(B12797,Enrollees!A:A,Enrollees!C:C)</f>
        <v>xx</v>
      </c>
    </row>
    <row r="12798" spans="1:4" x14ac:dyDescent="0.2">
      <c r="A12798" s="8">
        <v>44621</v>
      </c>
      <c r="B12798" s="6">
        <v>123573</v>
      </c>
      <c r="C12798" t="str">
        <f>_xlfn.XLOOKUP($B12798,Enrollees!$A$2:$A$10000,Enrollees!$B$2:$B$10000)</f>
        <v>Goodwill Employee</v>
      </c>
      <c r="D12798" t="str">
        <f>_xlfn.XLOOKUP(B12798,Enrollees!A:A,Enrollees!C:C)</f>
        <v>xx</v>
      </c>
    </row>
    <row r="12799" spans="1:4" x14ac:dyDescent="0.2">
      <c r="A12799" s="8">
        <v>44621</v>
      </c>
      <c r="B12799" s="6">
        <v>123570</v>
      </c>
      <c r="C12799" t="str">
        <f>_xlfn.XLOOKUP($B12799,Enrollees!$A$2:$A$10000,Enrollees!$B$2:$B$10000)</f>
        <v>Goodwill Employee</v>
      </c>
      <c r="D12799" t="str">
        <f>_xlfn.XLOOKUP(B12799,Enrollees!A:A,Enrollees!C:C)</f>
        <v>xx</v>
      </c>
    </row>
    <row r="12800" spans="1:4" x14ac:dyDescent="0.2">
      <c r="A12800" s="8">
        <v>44621</v>
      </c>
      <c r="B12800" s="6">
        <v>123529</v>
      </c>
      <c r="C12800" t="str">
        <f>_xlfn.XLOOKUP($B12800,Enrollees!$A$2:$A$10000,Enrollees!$B$2:$B$10000)</f>
        <v>Goodwill Client</v>
      </c>
      <c r="D12800" t="str">
        <f>_xlfn.XLOOKUP(B12800,Enrollees!A:A,Enrollees!C:C)</f>
        <v>xx</v>
      </c>
    </row>
    <row r="12801" spans="1:4" x14ac:dyDescent="0.2">
      <c r="A12801" s="8">
        <v>44621</v>
      </c>
      <c r="B12801" s="6">
        <v>123561</v>
      </c>
      <c r="C12801" t="str">
        <f>_xlfn.XLOOKUP($B12801,Enrollees!$A$2:$A$10000,Enrollees!$B$2:$B$10000)</f>
        <v>Goodwill Employee</v>
      </c>
      <c r="D12801" t="str">
        <f>_xlfn.XLOOKUP(B12801,Enrollees!A:A,Enrollees!C:C)</f>
        <v>xx</v>
      </c>
    </row>
    <row r="12802" spans="1:4" x14ac:dyDescent="0.2">
      <c r="A12802" s="8">
        <v>44621</v>
      </c>
      <c r="B12802" s="6">
        <v>123529</v>
      </c>
      <c r="C12802" t="str">
        <f>_xlfn.XLOOKUP($B12802,Enrollees!$A$2:$A$10000,Enrollees!$B$2:$B$10000)</f>
        <v>Goodwill Client</v>
      </c>
      <c r="D12802" t="str">
        <f>_xlfn.XLOOKUP(B12802,Enrollees!A:A,Enrollees!C:C)</f>
        <v>xx</v>
      </c>
    </row>
    <row r="12803" spans="1:4" x14ac:dyDescent="0.2">
      <c r="A12803" s="8">
        <v>44621</v>
      </c>
      <c r="B12803" s="6">
        <v>123529</v>
      </c>
      <c r="C12803" t="str">
        <f>_xlfn.XLOOKUP($B12803,Enrollees!$A$2:$A$10000,Enrollees!$B$2:$B$10000)</f>
        <v>Goodwill Client</v>
      </c>
      <c r="D12803" t="str">
        <f>_xlfn.XLOOKUP(B12803,Enrollees!A:A,Enrollees!C:C)</f>
        <v>xx</v>
      </c>
    </row>
    <row r="12804" spans="1:4" x14ac:dyDescent="0.2">
      <c r="A12804" s="8">
        <v>44621</v>
      </c>
      <c r="B12804" s="6">
        <v>123530</v>
      </c>
      <c r="C12804" t="str">
        <f>_xlfn.XLOOKUP($B12804,Enrollees!$A$2:$A$10000,Enrollees!$B$2:$B$10000)</f>
        <v>Goodwill Client</v>
      </c>
      <c r="D12804" t="str">
        <f>_xlfn.XLOOKUP(B12804,Enrollees!A:A,Enrollees!C:C)</f>
        <v>xx</v>
      </c>
    </row>
    <row r="12805" spans="1:4" x14ac:dyDescent="0.2">
      <c r="A12805" s="8">
        <v>44621</v>
      </c>
      <c r="B12805" s="6">
        <v>123547</v>
      </c>
      <c r="C12805" t="str">
        <f>_xlfn.XLOOKUP($B12805,Enrollees!$A$2:$A$10000,Enrollees!$B$2:$B$10000)</f>
        <v>Goodwill Employee</v>
      </c>
      <c r="D12805" t="str">
        <f>_xlfn.XLOOKUP(B12805,Enrollees!A:A,Enrollees!C:C)</f>
        <v>xx</v>
      </c>
    </row>
    <row r="12806" spans="1:4" x14ac:dyDescent="0.2">
      <c r="A12806" s="8">
        <v>44621</v>
      </c>
      <c r="B12806" s="6">
        <v>123557</v>
      </c>
      <c r="C12806" t="str">
        <f>_xlfn.XLOOKUP($B12806,Enrollees!$A$2:$A$10000,Enrollees!$B$2:$B$10000)</f>
        <v>Goodwill Employee</v>
      </c>
      <c r="D12806" t="str">
        <f>_xlfn.XLOOKUP(B12806,Enrollees!A:A,Enrollees!C:C)</f>
        <v>xx</v>
      </c>
    </row>
    <row r="12807" spans="1:4" x14ac:dyDescent="0.2">
      <c r="A12807" s="8">
        <v>44621</v>
      </c>
      <c r="B12807" s="6">
        <v>123566</v>
      </c>
      <c r="C12807" t="str">
        <f>_xlfn.XLOOKUP($B12807,Enrollees!$A$2:$A$10000,Enrollees!$B$2:$B$10000)</f>
        <v>Goodwill Employee</v>
      </c>
      <c r="D12807" t="str">
        <f>_xlfn.XLOOKUP(B12807,Enrollees!A:A,Enrollees!C:C)</f>
        <v>xx</v>
      </c>
    </row>
    <row r="12808" spans="1:4" x14ac:dyDescent="0.2">
      <c r="A12808" s="8">
        <v>44621</v>
      </c>
      <c r="B12808" s="6">
        <v>123574</v>
      </c>
      <c r="C12808" t="str">
        <f>_xlfn.XLOOKUP($B12808,Enrollees!$A$2:$A$10000,Enrollees!$B$2:$B$10000)</f>
        <v>Goodwill Employee</v>
      </c>
      <c r="D12808" t="str">
        <f>_xlfn.XLOOKUP(B12808,Enrollees!A:A,Enrollees!C:C)</f>
        <v>xx</v>
      </c>
    </row>
    <row r="12809" spans="1:4" x14ac:dyDescent="0.2">
      <c r="A12809" s="8">
        <v>44621</v>
      </c>
      <c r="B12809" s="6">
        <v>123530</v>
      </c>
      <c r="C12809" t="str">
        <f>_xlfn.XLOOKUP($B12809,Enrollees!$A$2:$A$10000,Enrollees!$B$2:$B$10000)</f>
        <v>Goodwill Client</v>
      </c>
      <c r="D12809" t="str">
        <f>_xlfn.XLOOKUP(B12809,Enrollees!A:A,Enrollees!C:C)</f>
        <v>xx</v>
      </c>
    </row>
    <row r="12810" spans="1:4" x14ac:dyDescent="0.2">
      <c r="A12810" s="8">
        <v>44621</v>
      </c>
      <c r="B12810" s="6">
        <v>123566</v>
      </c>
      <c r="C12810" t="str">
        <f>_xlfn.XLOOKUP($B12810,Enrollees!$A$2:$A$10000,Enrollees!$B$2:$B$10000)</f>
        <v>Goodwill Employee</v>
      </c>
      <c r="D12810" t="str">
        <f>_xlfn.XLOOKUP(B12810,Enrollees!A:A,Enrollees!C:C)</f>
        <v>xx</v>
      </c>
    </row>
    <row r="12811" spans="1:4" x14ac:dyDescent="0.2">
      <c r="A12811" s="8">
        <v>44621</v>
      </c>
      <c r="B12811" s="6">
        <v>123574</v>
      </c>
      <c r="C12811" t="str">
        <f>_xlfn.XLOOKUP($B12811,Enrollees!$A$2:$A$10000,Enrollees!$B$2:$B$10000)</f>
        <v>Goodwill Employee</v>
      </c>
      <c r="D12811" t="str">
        <f>_xlfn.XLOOKUP(B12811,Enrollees!A:A,Enrollees!C:C)</f>
        <v>xx</v>
      </c>
    </row>
    <row r="12812" spans="1:4" x14ac:dyDescent="0.2">
      <c r="A12812" s="8">
        <v>44621</v>
      </c>
      <c r="B12812" s="6">
        <v>123533</v>
      </c>
      <c r="C12812" t="str">
        <f>_xlfn.XLOOKUP($B12812,Enrollees!$A$2:$A$10000,Enrollees!$B$2:$B$10000)</f>
        <v>Goodwill Client</v>
      </c>
      <c r="D12812" t="str">
        <f>_xlfn.XLOOKUP(B12812,Enrollees!A:A,Enrollees!C:C)</f>
        <v>xx</v>
      </c>
    </row>
    <row r="12813" spans="1:4" x14ac:dyDescent="0.2">
      <c r="A12813" s="8">
        <v>44621</v>
      </c>
      <c r="B12813" s="6">
        <v>123563</v>
      </c>
      <c r="C12813" t="str">
        <f>_xlfn.XLOOKUP($B12813,Enrollees!$A$2:$A$10000,Enrollees!$B$2:$B$10000)</f>
        <v>Goodwill Employee</v>
      </c>
      <c r="D12813" t="str">
        <f>_xlfn.XLOOKUP(B12813,Enrollees!A:A,Enrollees!C:C)</f>
        <v>xx</v>
      </c>
    </row>
    <row r="12814" spans="1:4" x14ac:dyDescent="0.2">
      <c r="A12814" s="8">
        <v>44621</v>
      </c>
      <c r="B12814" s="6">
        <v>123554</v>
      </c>
      <c r="C12814" t="str">
        <f>_xlfn.XLOOKUP($B12814,Enrollees!$A$2:$A$10000,Enrollees!$B$2:$B$10000)</f>
        <v>Goodwill Employee</v>
      </c>
      <c r="D12814" t="str">
        <f>_xlfn.XLOOKUP(B12814,Enrollees!A:A,Enrollees!C:C)</f>
        <v>xx</v>
      </c>
    </row>
    <row r="12815" spans="1:4" x14ac:dyDescent="0.2">
      <c r="A12815" s="8">
        <v>44621</v>
      </c>
      <c r="B12815" s="6">
        <v>123544</v>
      </c>
      <c r="C12815" t="str">
        <f>_xlfn.XLOOKUP($B12815,Enrollees!$A$2:$A$10000,Enrollees!$B$2:$B$10000)</f>
        <v>Goodwill Client</v>
      </c>
      <c r="D12815" t="str">
        <f>_xlfn.XLOOKUP(B12815,Enrollees!A:A,Enrollees!C:C)</f>
        <v>xx</v>
      </c>
    </row>
    <row r="12816" spans="1:4" x14ac:dyDescent="0.2">
      <c r="A12816" s="8">
        <v>44621</v>
      </c>
      <c r="B12816" s="6">
        <v>123544</v>
      </c>
      <c r="C12816" t="str">
        <f>_xlfn.XLOOKUP($B12816,Enrollees!$A$2:$A$10000,Enrollees!$B$2:$B$10000)</f>
        <v>Goodwill Client</v>
      </c>
      <c r="D12816" t="str">
        <f>_xlfn.XLOOKUP(B12816,Enrollees!A:A,Enrollees!C:C)</f>
        <v>xx</v>
      </c>
    </row>
    <row r="12817" spans="1:4" x14ac:dyDescent="0.2">
      <c r="A12817" s="8">
        <v>44621</v>
      </c>
      <c r="B12817" s="6">
        <v>123555</v>
      </c>
      <c r="C12817" t="str">
        <f>_xlfn.XLOOKUP($B12817,Enrollees!$A$2:$A$10000,Enrollees!$B$2:$B$10000)</f>
        <v>Goodwill Employee</v>
      </c>
      <c r="D12817" t="str">
        <f>_xlfn.XLOOKUP(B12817,Enrollees!A:A,Enrollees!C:C)</f>
        <v>xx</v>
      </c>
    </row>
    <row r="12818" spans="1:4" x14ac:dyDescent="0.2">
      <c r="A12818" s="8">
        <v>44621</v>
      </c>
      <c r="B12818" s="6">
        <v>123533</v>
      </c>
      <c r="C12818" t="str">
        <f>_xlfn.XLOOKUP($B12818,Enrollees!$A$2:$A$10000,Enrollees!$B$2:$B$10000)</f>
        <v>Goodwill Client</v>
      </c>
      <c r="D12818" t="str">
        <f>_xlfn.XLOOKUP(B12818,Enrollees!A:A,Enrollees!C:C)</f>
        <v>xx</v>
      </c>
    </row>
    <row r="12819" spans="1:4" x14ac:dyDescent="0.2">
      <c r="A12819" s="8">
        <v>44621</v>
      </c>
      <c r="B12819" s="6">
        <v>123543</v>
      </c>
      <c r="C12819" t="str">
        <f>_xlfn.XLOOKUP($B12819,Enrollees!$A$2:$A$10000,Enrollees!$B$2:$B$10000)</f>
        <v>Goodwill Client</v>
      </c>
      <c r="D12819" t="str">
        <f>_xlfn.XLOOKUP(B12819,Enrollees!A:A,Enrollees!C:C)</f>
        <v>xx</v>
      </c>
    </row>
    <row r="12820" spans="1:4" x14ac:dyDescent="0.2">
      <c r="A12820" s="8">
        <v>44621</v>
      </c>
      <c r="B12820" s="6">
        <v>123527</v>
      </c>
      <c r="C12820" t="str">
        <f>_xlfn.XLOOKUP($B12820,Enrollees!$A$2:$A$10000,Enrollees!$B$2:$B$10000)</f>
        <v>Goodwill Client</v>
      </c>
      <c r="D12820" t="str">
        <f>_xlfn.XLOOKUP(B12820,Enrollees!A:A,Enrollees!C:C)</f>
        <v>xx</v>
      </c>
    </row>
    <row r="12821" spans="1:4" x14ac:dyDescent="0.2">
      <c r="A12821" s="8">
        <v>44621</v>
      </c>
      <c r="B12821" s="6">
        <v>123552</v>
      </c>
      <c r="C12821" t="str">
        <f>_xlfn.XLOOKUP($B12821,Enrollees!$A$2:$A$10000,Enrollees!$B$2:$B$10000)</f>
        <v>Goodwill Employee</v>
      </c>
      <c r="D12821" t="str">
        <f>_xlfn.XLOOKUP(B12821,Enrollees!A:A,Enrollees!C:C)</f>
        <v>xx</v>
      </c>
    </row>
    <row r="12822" spans="1:4" x14ac:dyDescent="0.2">
      <c r="A12822" s="8">
        <v>44621</v>
      </c>
      <c r="B12822" s="6">
        <v>123552</v>
      </c>
      <c r="C12822" t="str">
        <f>_xlfn.XLOOKUP($B12822,Enrollees!$A$2:$A$10000,Enrollees!$B$2:$B$10000)</f>
        <v>Goodwill Employee</v>
      </c>
      <c r="D12822" t="str">
        <f>_xlfn.XLOOKUP(B12822,Enrollees!A:A,Enrollees!C:C)</f>
        <v>xx</v>
      </c>
    </row>
    <row r="12823" spans="1:4" x14ac:dyDescent="0.2">
      <c r="A12823" s="8">
        <v>44621</v>
      </c>
      <c r="B12823" s="6">
        <v>123527</v>
      </c>
      <c r="C12823" t="str">
        <f>_xlfn.XLOOKUP($B12823,Enrollees!$A$2:$A$10000,Enrollees!$B$2:$B$10000)</f>
        <v>Goodwill Client</v>
      </c>
      <c r="D12823" t="str">
        <f>_xlfn.XLOOKUP(B12823,Enrollees!A:A,Enrollees!C:C)</f>
        <v>xx</v>
      </c>
    </row>
    <row r="12824" spans="1:4" x14ac:dyDescent="0.2">
      <c r="A12824" s="8">
        <v>44621</v>
      </c>
      <c r="B12824" s="6">
        <v>123551</v>
      </c>
      <c r="C12824" t="str">
        <f>_xlfn.XLOOKUP($B12824,Enrollees!$A$2:$A$10000,Enrollees!$B$2:$B$10000)</f>
        <v>Goodwill Employee</v>
      </c>
      <c r="D12824" t="str">
        <f>_xlfn.XLOOKUP(B12824,Enrollees!A:A,Enrollees!C:C)</f>
        <v>xx</v>
      </c>
    </row>
    <row r="12825" spans="1:4" x14ac:dyDescent="0.2">
      <c r="A12825" s="8">
        <v>44621</v>
      </c>
      <c r="B12825" s="6">
        <v>123551</v>
      </c>
      <c r="C12825" t="str">
        <f>_xlfn.XLOOKUP($B12825,Enrollees!$A$2:$A$10000,Enrollees!$B$2:$B$10000)</f>
        <v>Goodwill Employee</v>
      </c>
      <c r="D12825" t="str">
        <f>_xlfn.XLOOKUP(B12825,Enrollees!A:A,Enrollees!C:C)</f>
        <v>xx</v>
      </c>
    </row>
    <row r="12826" spans="1:4" x14ac:dyDescent="0.2">
      <c r="A12826" s="8">
        <v>44621</v>
      </c>
      <c r="B12826" s="6">
        <v>123570</v>
      </c>
      <c r="C12826" t="str">
        <f>_xlfn.XLOOKUP($B12826,Enrollees!$A$2:$A$10000,Enrollees!$B$2:$B$10000)</f>
        <v>Goodwill Employee</v>
      </c>
      <c r="D12826" t="str">
        <f>_xlfn.XLOOKUP(B12826,Enrollees!A:A,Enrollees!C:C)</f>
        <v>xx</v>
      </c>
    </row>
    <row r="12827" spans="1:4" x14ac:dyDescent="0.2">
      <c r="A12827" s="8">
        <v>44621</v>
      </c>
      <c r="B12827" s="6">
        <v>123530</v>
      </c>
      <c r="C12827" t="str">
        <f>_xlfn.XLOOKUP($B12827,Enrollees!$A$2:$A$10000,Enrollees!$B$2:$B$10000)</f>
        <v>Goodwill Client</v>
      </c>
      <c r="D12827" t="str">
        <f>_xlfn.XLOOKUP(B12827,Enrollees!A:A,Enrollees!C:C)</f>
        <v>xx</v>
      </c>
    </row>
    <row r="12828" spans="1:4" x14ac:dyDescent="0.2">
      <c r="A12828" s="8">
        <v>44621</v>
      </c>
      <c r="B12828" s="6">
        <v>123557</v>
      </c>
      <c r="C12828" t="str">
        <f>_xlfn.XLOOKUP($B12828,Enrollees!$A$2:$A$10000,Enrollees!$B$2:$B$10000)</f>
        <v>Goodwill Employee</v>
      </c>
      <c r="D12828" t="str">
        <f>_xlfn.XLOOKUP(B12828,Enrollees!A:A,Enrollees!C:C)</f>
        <v>xx</v>
      </c>
    </row>
    <row r="12829" spans="1:4" x14ac:dyDescent="0.2">
      <c r="A12829" s="8">
        <v>44621</v>
      </c>
      <c r="B12829" s="6">
        <v>123530</v>
      </c>
      <c r="C12829" t="str">
        <f>_xlfn.XLOOKUP($B12829,Enrollees!$A$2:$A$10000,Enrollees!$B$2:$B$10000)</f>
        <v>Goodwill Client</v>
      </c>
      <c r="D12829" t="str">
        <f>_xlfn.XLOOKUP(B12829,Enrollees!A:A,Enrollees!C:C)</f>
        <v>xx</v>
      </c>
    </row>
    <row r="12830" spans="1:4" x14ac:dyDescent="0.2">
      <c r="A12830" s="8">
        <v>44621</v>
      </c>
      <c r="B12830" s="6">
        <v>123563</v>
      </c>
      <c r="C12830" t="str">
        <f>_xlfn.XLOOKUP($B12830,Enrollees!$A$2:$A$10000,Enrollees!$B$2:$B$10000)</f>
        <v>Goodwill Employee</v>
      </c>
      <c r="D12830" t="str">
        <f>_xlfn.XLOOKUP(B12830,Enrollees!A:A,Enrollees!C:C)</f>
        <v>xx</v>
      </c>
    </row>
    <row r="12831" spans="1:4" x14ac:dyDescent="0.2">
      <c r="A12831" s="8">
        <v>44621</v>
      </c>
      <c r="B12831" s="6">
        <v>123557</v>
      </c>
      <c r="C12831" t="str">
        <f>_xlfn.XLOOKUP($B12831,Enrollees!$A$2:$A$10000,Enrollees!$B$2:$B$10000)</f>
        <v>Goodwill Employee</v>
      </c>
      <c r="D12831" t="str">
        <f>_xlfn.XLOOKUP(B12831,Enrollees!A:A,Enrollees!C:C)</f>
        <v>xx</v>
      </c>
    </row>
    <row r="12832" spans="1:4" x14ac:dyDescent="0.2">
      <c r="A12832" s="8">
        <v>44621</v>
      </c>
      <c r="B12832" s="6">
        <v>123542</v>
      </c>
      <c r="C12832" t="str">
        <f>_xlfn.XLOOKUP($B12832,Enrollees!$A$2:$A$10000,Enrollees!$B$2:$B$10000)</f>
        <v>Goodwill Client</v>
      </c>
      <c r="D12832" t="str">
        <f>_xlfn.XLOOKUP(B12832,Enrollees!A:A,Enrollees!C:C)</f>
        <v>xx</v>
      </c>
    </row>
    <row r="12833" spans="1:4" x14ac:dyDescent="0.2">
      <c r="A12833" s="8">
        <v>44621</v>
      </c>
      <c r="B12833" s="6">
        <v>123569</v>
      </c>
      <c r="C12833" t="str">
        <f>_xlfn.XLOOKUP($B12833,Enrollees!$A$2:$A$10000,Enrollees!$B$2:$B$10000)</f>
        <v>Goodwill Employee</v>
      </c>
      <c r="D12833" t="str">
        <f>_xlfn.XLOOKUP(B12833,Enrollees!A:A,Enrollees!C:C)</f>
        <v>xx</v>
      </c>
    </row>
    <row r="12834" spans="1:4" x14ac:dyDescent="0.2">
      <c r="A12834" s="8">
        <v>44621</v>
      </c>
      <c r="B12834" s="6">
        <v>123557</v>
      </c>
      <c r="C12834" t="str">
        <f>_xlfn.XLOOKUP($B12834,Enrollees!$A$2:$A$10000,Enrollees!$B$2:$B$10000)</f>
        <v>Goodwill Employee</v>
      </c>
      <c r="D12834" t="str">
        <f>_xlfn.XLOOKUP(B12834,Enrollees!A:A,Enrollees!C:C)</f>
        <v>xx</v>
      </c>
    </row>
    <row r="12835" spans="1:4" x14ac:dyDescent="0.2">
      <c r="A12835" s="8">
        <v>44621</v>
      </c>
      <c r="B12835" s="6">
        <v>123544</v>
      </c>
      <c r="C12835" t="str">
        <f>_xlfn.XLOOKUP($B12835,Enrollees!$A$2:$A$10000,Enrollees!$B$2:$B$10000)</f>
        <v>Goodwill Client</v>
      </c>
      <c r="D12835" t="str">
        <f>_xlfn.XLOOKUP(B12835,Enrollees!A:A,Enrollees!C:C)</f>
        <v>xx</v>
      </c>
    </row>
    <row r="12836" spans="1:4" x14ac:dyDescent="0.2">
      <c r="A12836" s="8">
        <v>44621</v>
      </c>
      <c r="B12836" s="6">
        <v>123527</v>
      </c>
      <c r="C12836" t="str">
        <f>_xlfn.XLOOKUP($B12836,Enrollees!$A$2:$A$10000,Enrollees!$B$2:$B$10000)</f>
        <v>Goodwill Client</v>
      </c>
      <c r="D12836" t="str">
        <f>_xlfn.XLOOKUP(B12836,Enrollees!A:A,Enrollees!C:C)</f>
        <v>xx</v>
      </c>
    </row>
    <row r="12837" spans="1:4" x14ac:dyDescent="0.2">
      <c r="A12837" s="8">
        <v>44621</v>
      </c>
      <c r="B12837" s="6">
        <v>123527</v>
      </c>
      <c r="C12837" t="str">
        <f>_xlfn.XLOOKUP($B12837,Enrollees!$A$2:$A$10000,Enrollees!$B$2:$B$10000)</f>
        <v>Goodwill Client</v>
      </c>
      <c r="D12837" t="str">
        <f>_xlfn.XLOOKUP(B12837,Enrollees!A:A,Enrollees!C:C)</f>
        <v>xx</v>
      </c>
    </row>
    <row r="12838" spans="1:4" x14ac:dyDescent="0.2">
      <c r="A12838" s="8">
        <v>44621</v>
      </c>
      <c r="B12838" s="6">
        <v>123576</v>
      </c>
      <c r="C12838" t="str">
        <f>_xlfn.XLOOKUP($B12838,Enrollees!$A$2:$A$10000,Enrollees!$B$2:$B$10000)</f>
        <v>Goodwill Employee</v>
      </c>
      <c r="D12838" t="str">
        <f>_xlfn.XLOOKUP(B12838,Enrollees!A:A,Enrollees!C:C)</f>
        <v>xx</v>
      </c>
    </row>
    <row r="12839" spans="1:4" x14ac:dyDescent="0.2">
      <c r="A12839" s="8">
        <v>44621</v>
      </c>
      <c r="B12839" s="6">
        <v>123544</v>
      </c>
      <c r="C12839" t="str">
        <f>_xlfn.XLOOKUP($B12839,Enrollees!$A$2:$A$10000,Enrollees!$B$2:$B$10000)</f>
        <v>Goodwill Client</v>
      </c>
      <c r="D12839" t="str">
        <f>_xlfn.XLOOKUP(B12839,Enrollees!A:A,Enrollees!C:C)</f>
        <v>xx</v>
      </c>
    </row>
    <row r="12840" spans="1:4" x14ac:dyDescent="0.2">
      <c r="A12840" s="8">
        <v>44621</v>
      </c>
      <c r="B12840" s="6">
        <v>123551</v>
      </c>
      <c r="C12840" t="str">
        <f>_xlfn.XLOOKUP($B12840,Enrollees!$A$2:$A$10000,Enrollees!$B$2:$B$10000)</f>
        <v>Goodwill Employee</v>
      </c>
      <c r="D12840" t="str">
        <f>_xlfn.XLOOKUP(B12840,Enrollees!A:A,Enrollees!C:C)</f>
        <v>xx</v>
      </c>
    </row>
    <row r="12841" spans="1:4" x14ac:dyDescent="0.2">
      <c r="A12841" s="8">
        <v>44621</v>
      </c>
      <c r="B12841" s="6">
        <v>123547</v>
      </c>
      <c r="C12841" t="str">
        <f>_xlfn.XLOOKUP($B12841,Enrollees!$A$2:$A$10000,Enrollees!$B$2:$B$10000)</f>
        <v>Goodwill Employee</v>
      </c>
      <c r="D12841" t="str">
        <f>_xlfn.XLOOKUP(B12841,Enrollees!A:A,Enrollees!C:C)</f>
        <v>xx</v>
      </c>
    </row>
    <row r="12842" spans="1:4" x14ac:dyDescent="0.2">
      <c r="A12842" s="8">
        <v>44621</v>
      </c>
      <c r="B12842" s="6">
        <v>123533</v>
      </c>
      <c r="C12842" t="str">
        <f>_xlfn.XLOOKUP($B12842,Enrollees!$A$2:$A$10000,Enrollees!$B$2:$B$10000)</f>
        <v>Goodwill Client</v>
      </c>
      <c r="D12842" t="str">
        <f>_xlfn.XLOOKUP(B12842,Enrollees!A:A,Enrollees!C:C)</f>
        <v>xx</v>
      </c>
    </row>
    <row r="12843" spans="1:4" x14ac:dyDescent="0.2">
      <c r="A12843" s="8">
        <v>44621</v>
      </c>
      <c r="B12843" s="6">
        <v>123573</v>
      </c>
      <c r="C12843" t="str">
        <f>_xlfn.XLOOKUP($B12843,Enrollees!$A$2:$A$10000,Enrollees!$B$2:$B$10000)</f>
        <v>Goodwill Employee</v>
      </c>
      <c r="D12843" t="str">
        <f>_xlfn.XLOOKUP(B12843,Enrollees!A:A,Enrollees!C:C)</f>
        <v>xx</v>
      </c>
    </row>
    <row r="12844" spans="1:4" x14ac:dyDescent="0.2">
      <c r="A12844" s="8">
        <v>44621</v>
      </c>
      <c r="B12844" s="6">
        <v>123555</v>
      </c>
      <c r="C12844" t="str">
        <f>_xlfn.XLOOKUP($B12844,Enrollees!$A$2:$A$10000,Enrollees!$B$2:$B$10000)</f>
        <v>Goodwill Employee</v>
      </c>
      <c r="D12844" t="str">
        <f>_xlfn.XLOOKUP(B12844,Enrollees!A:A,Enrollees!C:C)</f>
        <v>xx</v>
      </c>
    </row>
    <row r="12845" spans="1:4" x14ac:dyDescent="0.2">
      <c r="A12845" s="8">
        <v>44621</v>
      </c>
      <c r="B12845" s="6">
        <v>123557</v>
      </c>
      <c r="C12845" t="str">
        <f>_xlfn.XLOOKUP($B12845,Enrollees!$A$2:$A$10000,Enrollees!$B$2:$B$10000)</f>
        <v>Goodwill Employee</v>
      </c>
      <c r="D12845" t="str">
        <f>_xlfn.XLOOKUP(B12845,Enrollees!A:A,Enrollees!C:C)</f>
        <v>xx</v>
      </c>
    </row>
    <row r="12846" spans="1:4" x14ac:dyDescent="0.2">
      <c r="A12846" s="8">
        <v>44621</v>
      </c>
      <c r="B12846" s="6">
        <v>123551</v>
      </c>
      <c r="C12846" t="str">
        <f>_xlfn.XLOOKUP($B12846,Enrollees!$A$2:$A$10000,Enrollees!$B$2:$B$10000)</f>
        <v>Goodwill Employee</v>
      </c>
      <c r="D12846" t="str">
        <f>_xlfn.XLOOKUP(B12846,Enrollees!A:A,Enrollees!C:C)</f>
        <v>xx</v>
      </c>
    </row>
    <row r="12847" spans="1:4" x14ac:dyDescent="0.2">
      <c r="A12847" s="8">
        <v>44621</v>
      </c>
      <c r="B12847" s="6">
        <v>123533</v>
      </c>
      <c r="C12847" t="str">
        <f>_xlfn.XLOOKUP($B12847,Enrollees!$A$2:$A$10000,Enrollees!$B$2:$B$10000)</f>
        <v>Goodwill Client</v>
      </c>
      <c r="D12847" t="str">
        <f>_xlfn.XLOOKUP(B12847,Enrollees!A:A,Enrollees!C:C)</f>
        <v>xx</v>
      </c>
    </row>
    <row r="12848" spans="1:4" x14ac:dyDescent="0.2">
      <c r="A12848" s="8">
        <v>44621</v>
      </c>
      <c r="B12848" s="6">
        <v>123574</v>
      </c>
      <c r="C12848" t="str">
        <f>_xlfn.XLOOKUP($B12848,Enrollees!$A$2:$A$10000,Enrollees!$B$2:$B$10000)</f>
        <v>Goodwill Employee</v>
      </c>
      <c r="D12848" t="str">
        <f>_xlfn.XLOOKUP(B12848,Enrollees!A:A,Enrollees!C:C)</f>
        <v>xx</v>
      </c>
    </row>
    <row r="12849" spans="1:4" x14ac:dyDescent="0.2">
      <c r="A12849" s="8">
        <v>44621</v>
      </c>
      <c r="B12849" s="6">
        <v>123557</v>
      </c>
      <c r="C12849" t="str">
        <f>_xlfn.XLOOKUP($B12849,Enrollees!$A$2:$A$10000,Enrollees!$B$2:$B$10000)</f>
        <v>Goodwill Employee</v>
      </c>
      <c r="D12849" t="str">
        <f>_xlfn.XLOOKUP(B12849,Enrollees!A:A,Enrollees!C:C)</f>
        <v>xx</v>
      </c>
    </row>
    <row r="12850" spans="1:4" x14ac:dyDescent="0.2">
      <c r="A12850" s="8">
        <v>44621</v>
      </c>
      <c r="B12850" s="6">
        <v>123574</v>
      </c>
      <c r="C12850" t="str">
        <f>_xlfn.XLOOKUP($B12850,Enrollees!$A$2:$A$10000,Enrollees!$B$2:$B$10000)</f>
        <v>Goodwill Employee</v>
      </c>
      <c r="D12850" t="str">
        <f>_xlfn.XLOOKUP(B12850,Enrollees!A:A,Enrollees!C:C)</f>
        <v>xx</v>
      </c>
    </row>
    <row r="12851" spans="1:4" x14ac:dyDescent="0.2">
      <c r="A12851" s="8">
        <v>44621</v>
      </c>
      <c r="B12851" s="6">
        <v>123570</v>
      </c>
      <c r="C12851" t="str">
        <f>_xlfn.XLOOKUP($B12851,Enrollees!$A$2:$A$10000,Enrollees!$B$2:$B$10000)</f>
        <v>Goodwill Employee</v>
      </c>
      <c r="D12851" t="str">
        <f>_xlfn.XLOOKUP(B12851,Enrollees!A:A,Enrollees!C:C)</f>
        <v>xx</v>
      </c>
    </row>
    <row r="12852" spans="1:4" x14ac:dyDescent="0.2">
      <c r="A12852" s="8">
        <v>44621</v>
      </c>
      <c r="B12852" s="6">
        <v>123552</v>
      </c>
      <c r="C12852" t="str">
        <f>_xlfn.XLOOKUP($B12852,Enrollees!$A$2:$A$10000,Enrollees!$B$2:$B$10000)</f>
        <v>Goodwill Employee</v>
      </c>
      <c r="D12852" t="str">
        <f>_xlfn.XLOOKUP(B12852,Enrollees!A:A,Enrollees!C:C)</f>
        <v>xx</v>
      </c>
    </row>
    <row r="12853" spans="1:4" x14ac:dyDescent="0.2">
      <c r="A12853" s="8">
        <v>44621</v>
      </c>
      <c r="B12853" s="6">
        <v>123552</v>
      </c>
      <c r="C12853" t="str">
        <f>_xlfn.XLOOKUP($B12853,Enrollees!$A$2:$A$10000,Enrollees!$B$2:$B$10000)</f>
        <v>Goodwill Employee</v>
      </c>
      <c r="D12853" t="str">
        <f>_xlfn.XLOOKUP(B12853,Enrollees!A:A,Enrollees!C:C)</f>
        <v>xx</v>
      </c>
    </row>
    <row r="12854" spans="1:4" x14ac:dyDescent="0.2">
      <c r="A12854" s="8">
        <v>44621</v>
      </c>
      <c r="B12854" s="6">
        <v>123569</v>
      </c>
      <c r="C12854" t="str">
        <f>_xlfn.XLOOKUP($B12854,Enrollees!$A$2:$A$10000,Enrollees!$B$2:$B$10000)</f>
        <v>Goodwill Employee</v>
      </c>
      <c r="D12854" t="str">
        <f>_xlfn.XLOOKUP(B12854,Enrollees!A:A,Enrollees!C:C)</f>
        <v>xx</v>
      </c>
    </row>
    <row r="12855" spans="1:4" x14ac:dyDescent="0.2">
      <c r="A12855" s="8">
        <v>44621</v>
      </c>
      <c r="B12855" s="6">
        <v>123547</v>
      </c>
      <c r="C12855" t="str">
        <f>_xlfn.XLOOKUP($B12855,Enrollees!$A$2:$A$10000,Enrollees!$B$2:$B$10000)</f>
        <v>Goodwill Employee</v>
      </c>
      <c r="D12855" t="str">
        <f>_xlfn.XLOOKUP(B12855,Enrollees!A:A,Enrollees!C:C)</f>
        <v>xx</v>
      </c>
    </row>
    <row r="12856" spans="1:4" x14ac:dyDescent="0.2">
      <c r="A12856" s="8">
        <v>44621</v>
      </c>
      <c r="B12856" s="6">
        <v>123557</v>
      </c>
      <c r="C12856" t="str">
        <f>_xlfn.XLOOKUP($B12856,Enrollees!$A$2:$A$10000,Enrollees!$B$2:$B$10000)</f>
        <v>Goodwill Employee</v>
      </c>
      <c r="D12856" t="str">
        <f>_xlfn.XLOOKUP(B12856,Enrollees!A:A,Enrollees!C:C)</f>
        <v>xx</v>
      </c>
    </row>
    <row r="12857" spans="1:4" x14ac:dyDescent="0.2">
      <c r="A12857" s="8">
        <v>44621</v>
      </c>
      <c r="B12857" s="6">
        <v>123566</v>
      </c>
      <c r="C12857" t="str">
        <f>_xlfn.XLOOKUP($B12857,Enrollees!$A$2:$A$10000,Enrollees!$B$2:$B$10000)</f>
        <v>Goodwill Employee</v>
      </c>
      <c r="D12857" t="str">
        <f>_xlfn.XLOOKUP(B12857,Enrollees!A:A,Enrollees!C:C)</f>
        <v>xx</v>
      </c>
    </row>
    <row r="12858" spans="1:4" x14ac:dyDescent="0.2">
      <c r="A12858" s="8">
        <v>44621</v>
      </c>
      <c r="B12858" s="6">
        <v>123574</v>
      </c>
      <c r="C12858" t="str">
        <f>_xlfn.XLOOKUP($B12858,Enrollees!$A$2:$A$10000,Enrollees!$B$2:$B$10000)</f>
        <v>Goodwill Employee</v>
      </c>
      <c r="D12858" t="str">
        <f>_xlfn.XLOOKUP(B12858,Enrollees!A:A,Enrollees!C:C)</f>
        <v>xx</v>
      </c>
    </row>
    <row r="12859" spans="1:4" x14ac:dyDescent="0.2">
      <c r="A12859" s="8">
        <v>44621</v>
      </c>
      <c r="B12859" s="6">
        <v>123574</v>
      </c>
      <c r="C12859" t="str">
        <f>_xlfn.XLOOKUP($B12859,Enrollees!$A$2:$A$10000,Enrollees!$B$2:$B$10000)</f>
        <v>Goodwill Employee</v>
      </c>
      <c r="D12859" t="str">
        <f>_xlfn.XLOOKUP(B12859,Enrollees!A:A,Enrollees!C:C)</f>
        <v>xx</v>
      </c>
    </row>
    <row r="12860" spans="1:4" x14ac:dyDescent="0.2">
      <c r="A12860" s="8">
        <v>44621</v>
      </c>
      <c r="B12860" s="6">
        <v>123566</v>
      </c>
      <c r="C12860" t="str">
        <f>_xlfn.XLOOKUP($B12860,Enrollees!$A$2:$A$10000,Enrollees!$B$2:$B$10000)</f>
        <v>Goodwill Employee</v>
      </c>
      <c r="D12860" t="str">
        <f>_xlfn.XLOOKUP(B12860,Enrollees!A:A,Enrollees!C:C)</f>
        <v>xx</v>
      </c>
    </row>
    <row r="12861" spans="1:4" x14ac:dyDescent="0.2">
      <c r="A12861" s="8">
        <v>44621</v>
      </c>
      <c r="B12861" s="6">
        <v>123533</v>
      </c>
      <c r="C12861" t="str">
        <f>_xlfn.XLOOKUP($B12861,Enrollees!$A$2:$A$10000,Enrollees!$B$2:$B$10000)</f>
        <v>Goodwill Client</v>
      </c>
      <c r="D12861" t="str">
        <f>_xlfn.XLOOKUP(B12861,Enrollees!A:A,Enrollees!C:C)</f>
        <v>xx</v>
      </c>
    </row>
    <row r="12862" spans="1:4" x14ac:dyDescent="0.2">
      <c r="A12862" s="8">
        <v>44621</v>
      </c>
      <c r="B12862" s="6">
        <v>123554</v>
      </c>
      <c r="C12862" t="str">
        <f>_xlfn.XLOOKUP($B12862,Enrollees!$A$2:$A$10000,Enrollees!$B$2:$B$10000)</f>
        <v>Goodwill Employee</v>
      </c>
      <c r="D12862" t="str">
        <f>_xlfn.XLOOKUP(B12862,Enrollees!A:A,Enrollees!C:C)</f>
        <v>xx</v>
      </c>
    </row>
    <row r="12863" spans="1:4" x14ac:dyDescent="0.2">
      <c r="A12863" s="8">
        <v>44621</v>
      </c>
      <c r="B12863" s="6">
        <v>123543</v>
      </c>
      <c r="C12863" t="str">
        <f>_xlfn.XLOOKUP($B12863,Enrollees!$A$2:$A$10000,Enrollees!$B$2:$B$10000)</f>
        <v>Goodwill Client</v>
      </c>
      <c r="D12863" t="str">
        <f>_xlfn.XLOOKUP(B12863,Enrollees!A:A,Enrollees!C:C)</f>
        <v>xx</v>
      </c>
    </row>
    <row r="12864" spans="1:4" x14ac:dyDescent="0.2">
      <c r="A12864" s="8">
        <v>44621</v>
      </c>
      <c r="B12864" s="6">
        <v>123544</v>
      </c>
      <c r="C12864" t="str">
        <f>_xlfn.XLOOKUP($B12864,Enrollees!$A$2:$A$10000,Enrollees!$B$2:$B$10000)</f>
        <v>Goodwill Client</v>
      </c>
      <c r="D12864" t="str">
        <f>_xlfn.XLOOKUP(B12864,Enrollees!A:A,Enrollees!C:C)</f>
        <v>xx</v>
      </c>
    </row>
    <row r="12865" spans="1:4" x14ac:dyDescent="0.2">
      <c r="A12865" s="8">
        <v>44621</v>
      </c>
      <c r="B12865" s="6">
        <v>123555</v>
      </c>
      <c r="C12865" t="str">
        <f>_xlfn.XLOOKUP($B12865,Enrollees!$A$2:$A$10000,Enrollees!$B$2:$B$10000)</f>
        <v>Goodwill Employee</v>
      </c>
      <c r="D12865" t="str">
        <f>_xlfn.XLOOKUP(B12865,Enrollees!A:A,Enrollees!C:C)</f>
        <v>xx</v>
      </c>
    </row>
    <row r="12866" spans="1:4" x14ac:dyDescent="0.2">
      <c r="A12866" s="8">
        <v>44621</v>
      </c>
      <c r="B12866" s="6">
        <v>123533</v>
      </c>
      <c r="C12866" t="str">
        <f>_xlfn.XLOOKUP($B12866,Enrollees!$A$2:$A$10000,Enrollees!$B$2:$B$10000)</f>
        <v>Goodwill Client</v>
      </c>
      <c r="D12866" t="str">
        <f>_xlfn.XLOOKUP(B12866,Enrollees!A:A,Enrollees!C:C)</f>
        <v>xx</v>
      </c>
    </row>
    <row r="12867" spans="1:4" x14ac:dyDescent="0.2">
      <c r="A12867" s="8">
        <v>44621</v>
      </c>
      <c r="B12867" s="6">
        <v>123565</v>
      </c>
      <c r="C12867" t="str">
        <f>_xlfn.XLOOKUP($B12867,Enrollees!$A$2:$A$10000,Enrollees!$B$2:$B$10000)</f>
        <v>Goodwill Employee</v>
      </c>
      <c r="D12867" t="str">
        <f>_xlfn.XLOOKUP(B12867,Enrollees!A:A,Enrollees!C:C)</f>
        <v>xx</v>
      </c>
    </row>
    <row r="12868" spans="1:4" x14ac:dyDescent="0.2">
      <c r="A12868" s="8">
        <v>44621</v>
      </c>
      <c r="B12868" s="6">
        <v>123551</v>
      </c>
      <c r="C12868" t="str">
        <f>_xlfn.XLOOKUP($B12868,Enrollees!$A$2:$A$10000,Enrollees!$B$2:$B$10000)</f>
        <v>Goodwill Employee</v>
      </c>
      <c r="D12868" t="str">
        <f>_xlfn.XLOOKUP(B12868,Enrollees!A:A,Enrollees!C:C)</f>
        <v>xx</v>
      </c>
    </row>
    <row r="12869" spans="1:4" x14ac:dyDescent="0.2">
      <c r="A12869" s="8">
        <v>44621</v>
      </c>
      <c r="B12869" s="6">
        <v>123576</v>
      </c>
      <c r="C12869" t="str">
        <f>_xlfn.XLOOKUP($B12869,Enrollees!$A$2:$A$10000,Enrollees!$B$2:$B$10000)</f>
        <v>Goodwill Employee</v>
      </c>
      <c r="D12869" t="str">
        <f>_xlfn.XLOOKUP(B12869,Enrollees!A:A,Enrollees!C:C)</f>
        <v>xx</v>
      </c>
    </row>
    <row r="12870" spans="1:4" x14ac:dyDescent="0.2">
      <c r="A12870" s="8">
        <v>44621</v>
      </c>
      <c r="B12870" s="6">
        <v>123527</v>
      </c>
      <c r="C12870" t="str">
        <f>_xlfn.XLOOKUP($B12870,Enrollees!$A$2:$A$10000,Enrollees!$B$2:$B$10000)</f>
        <v>Goodwill Client</v>
      </c>
      <c r="D12870" t="str">
        <f>_xlfn.XLOOKUP(B12870,Enrollees!A:A,Enrollees!C:C)</f>
        <v>xx</v>
      </c>
    </row>
    <row r="12871" spans="1:4" x14ac:dyDescent="0.2">
      <c r="A12871" s="8">
        <v>44621</v>
      </c>
      <c r="B12871" s="6">
        <v>123561</v>
      </c>
      <c r="C12871" t="str">
        <f>_xlfn.XLOOKUP($B12871,Enrollees!$A$2:$A$10000,Enrollees!$B$2:$B$10000)</f>
        <v>Goodwill Employee</v>
      </c>
      <c r="D12871" t="str">
        <f>_xlfn.XLOOKUP(B12871,Enrollees!A:A,Enrollees!C:C)</f>
        <v>xx</v>
      </c>
    </row>
    <row r="12872" spans="1:4" x14ac:dyDescent="0.2">
      <c r="A12872" s="8">
        <v>44621</v>
      </c>
      <c r="B12872" s="6">
        <v>123552</v>
      </c>
      <c r="C12872" t="str">
        <f>_xlfn.XLOOKUP($B12872,Enrollees!$A$2:$A$10000,Enrollees!$B$2:$B$10000)</f>
        <v>Goodwill Employee</v>
      </c>
      <c r="D12872" t="str">
        <f>_xlfn.XLOOKUP(B12872,Enrollees!A:A,Enrollees!C:C)</f>
        <v>xx</v>
      </c>
    </row>
    <row r="12873" spans="1:4" x14ac:dyDescent="0.2">
      <c r="A12873" s="8">
        <v>44621</v>
      </c>
      <c r="B12873" s="6">
        <v>123552</v>
      </c>
      <c r="C12873" t="str">
        <f>_xlfn.XLOOKUP($B12873,Enrollees!$A$2:$A$10000,Enrollees!$B$2:$B$10000)</f>
        <v>Goodwill Employee</v>
      </c>
      <c r="D12873" t="str">
        <f>_xlfn.XLOOKUP(B12873,Enrollees!A:A,Enrollees!C:C)</f>
        <v>xx</v>
      </c>
    </row>
    <row r="12874" spans="1:4" x14ac:dyDescent="0.2">
      <c r="A12874" s="8">
        <v>44621</v>
      </c>
      <c r="B12874" s="6">
        <v>123527</v>
      </c>
      <c r="C12874" t="str">
        <f>_xlfn.XLOOKUP($B12874,Enrollees!$A$2:$A$10000,Enrollees!$B$2:$B$10000)</f>
        <v>Goodwill Client</v>
      </c>
      <c r="D12874" t="str">
        <f>_xlfn.XLOOKUP(B12874,Enrollees!A:A,Enrollees!C:C)</f>
        <v>xx</v>
      </c>
    </row>
    <row r="12875" spans="1:4" x14ac:dyDescent="0.2">
      <c r="A12875" s="8">
        <v>44621</v>
      </c>
      <c r="B12875" s="6">
        <v>123551</v>
      </c>
      <c r="C12875" t="str">
        <f>_xlfn.XLOOKUP($B12875,Enrollees!$A$2:$A$10000,Enrollees!$B$2:$B$10000)</f>
        <v>Goodwill Employee</v>
      </c>
      <c r="D12875" t="str">
        <f>_xlfn.XLOOKUP(B12875,Enrollees!A:A,Enrollees!C:C)</f>
        <v>xx</v>
      </c>
    </row>
    <row r="12876" spans="1:4" x14ac:dyDescent="0.2">
      <c r="A12876" s="8">
        <v>44621</v>
      </c>
      <c r="B12876" s="6">
        <v>123551</v>
      </c>
      <c r="C12876" t="str">
        <f>_xlfn.XLOOKUP($B12876,Enrollees!$A$2:$A$10000,Enrollees!$B$2:$B$10000)</f>
        <v>Goodwill Employee</v>
      </c>
      <c r="D12876" t="str">
        <f>_xlfn.XLOOKUP(B12876,Enrollees!A:A,Enrollees!C:C)</f>
        <v>xx</v>
      </c>
    </row>
    <row r="12877" spans="1:4" x14ac:dyDescent="0.2">
      <c r="A12877" s="8">
        <v>44621</v>
      </c>
      <c r="B12877" s="6">
        <v>123571</v>
      </c>
      <c r="C12877" t="str">
        <f>_xlfn.XLOOKUP($B12877,Enrollees!$A$2:$A$10000,Enrollees!$B$2:$B$10000)</f>
        <v>Goodwill Employee</v>
      </c>
      <c r="D12877" t="str">
        <f>_xlfn.XLOOKUP(B12877,Enrollees!A:A,Enrollees!C:C)</f>
        <v>xx</v>
      </c>
    </row>
    <row r="12878" spans="1:4" x14ac:dyDescent="0.2">
      <c r="A12878" s="8">
        <v>44621</v>
      </c>
      <c r="B12878" s="6">
        <v>123571</v>
      </c>
      <c r="C12878" t="str">
        <f>_xlfn.XLOOKUP($B12878,Enrollees!$A$2:$A$10000,Enrollees!$B$2:$B$10000)</f>
        <v>Goodwill Employee</v>
      </c>
      <c r="D12878" t="str">
        <f>_xlfn.XLOOKUP(B12878,Enrollees!A:A,Enrollees!C:C)</f>
        <v>xx</v>
      </c>
    </row>
    <row r="12879" spans="1:4" x14ac:dyDescent="0.2">
      <c r="A12879" s="8">
        <v>44621</v>
      </c>
      <c r="B12879" s="6">
        <v>123565</v>
      </c>
      <c r="C12879" t="str">
        <f>_xlfn.XLOOKUP($B12879,Enrollees!$A$2:$A$10000,Enrollees!$B$2:$B$10000)</f>
        <v>Goodwill Employee</v>
      </c>
      <c r="D12879" t="str">
        <f>_xlfn.XLOOKUP(B12879,Enrollees!A:A,Enrollees!C:C)</f>
        <v>xx</v>
      </c>
    </row>
    <row r="12880" spans="1:4" x14ac:dyDescent="0.2">
      <c r="A12880" s="8">
        <v>44621</v>
      </c>
      <c r="B12880" s="6">
        <v>123542</v>
      </c>
      <c r="C12880" t="str">
        <f>_xlfn.XLOOKUP($B12880,Enrollees!$A$2:$A$10000,Enrollees!$B$2:$B$10000)</f>
        <v>Goodwill Client</v>
      </c>
      <c r="D12880" t="str">
        <f>_xlfn.XLOOKUP(B12880,Enrollees!A:A,Enrollees!C:C)</f>
        <v>xx</v>
      </c>
    </row>
    <row r="12881" spans="1:4" x14ac:dyDescent="0.2">
      <c r="A12881" s="8">
        <v>44621</v>
      </c>
      <c r="B12881" s="6">
        <v>123570</v>
      </c>
      <c r="C12881" t="str">
        <f>_xlfn.XLOOKUP($B12881,Enrollees!$A$2:$A$10000,Enrollees!$B$2:$B$10000)</f>
        <v>Goodwill Employee</v>
      </c>
      <c r="D12881" t="str">
        <f>_xlfn.XLOOKUP(B12881,Enrollees!A:A,Enrollees!C:C)</f>
        <v>xx</v>
      </c>
    </row>
    <row r="12882" spans="1:4" x14ac:dyDescent="0.2">
      <c r="A12882" s="8">
        <v>44621</v>
      </c>
      <c r="B12882" s="6">
        <v>123542</v>
      </c>
      <c r="C12882" t="str">
        <f>_xlfn.XLOOKUP($B12882,Enrollees!$A$2:$A$10000,Enrollees!$B$2:$B$10000)</f>
        <v>Goodwill Client</v>
      </c>
      <c r="D12882" t="str">
        <f>_xlfn.XLOOKUP(B12882,Enrollees!A:A,Enrollees!C:C)</f>
        <v>xx</v>
      </c>
    </row>
    <row r="12883" spans="1:4" x14ac:dyDescent="0.2">
      <c r="A12883" s="8">
        <v>44621</v>
      </c>
      <c r="B12883" s="6">
        <v>123565</v>
      </c>
      <c r="C12883" t="str">
        <f>_xlfn.XLOOKUP($B12883,Enrollees!$A$2:$A$10000,Enrollees!$B$2:$B$10000)</f>
        <v>Goodwill Employee</v>
      </c>
      <c r="D12883" t="str">
        <f>_xlfn.XLOOKUP(B12883,Enrollees!A:A,Enrollees!C:C)</f>
        <v>xx</v>
      </c>
    </row>
    <row r="12884" spans="1:4" x14ac:dyDescent="0.2">
      <c r="A12884" s="8">
        <v>44621</v>
      </c>
      <c r="B12884" s="6">
        <v>123565</v>
      </c>
      <c r="C12884" t="str">
        <f>_xlfn.XLOOKUP($B12884,Enrollees!$A$2:$A$10000,Enrollees!$B$2:$B$10000)</f>
        <v>Goodwill Employee</v>
      </c>
      <c r="D12884" t="str">
        <f>_xlfn.XLOOKUP(B12884,Enrollees!A:A,Enrollees!C:C)</f>
        <v>xx</v>
      </c>
    </row>
    <row r="12885" spans="1:4" x14ac:dyDescent="0.2">
      <c r="A12885" s="8">
        <v>44621</v>
      </c>
      <c r="B12885" s="6">
        <v>123542</v>
      </c>
      <c r="C12885" t="str">
        <f>_xlfn.XLOOKUP($B12885,Enrollees!$A$2:$A$10000,Enrollees!$B$2:$B$10000)</f>
        <v>Goodwill Client</v>
      </c>
      <c r="D12885" t="str">
        <f>_xlfn.XLOOKUP(B12885,Enrollees!A:A,Enrollees!C:C)</f>
        <v>xx</v>
      </c>
    </row>
    <row r="12886" spans="1:4" x14ac:dyDescent="0.2">
      <c r="A12886" s="8">
        <v>44621</v>
      </c>
      <c r="B12886" s="6">
        <v>123565</v>
      </c>
      <c r="C12886" t="str">
        <f>_xlfn.XLOOKUP($B12886,Enrollees!$A$2:$A$10000,Enrollees!$B$2:$B$10000)</f>
        <v>Goodwill Employee</v>
      </c>
      <c r="D12886" t="str">
        <f>_xlfn.XLOOKUP(B12886,Enrollees!A:A,Enrollees!C:C)</f>
        <v>xx</v>
      </c>
    </row>
    <row r="12887" spans="1:4" x14ac:dyDescent="0.2">
      <c r="A12887" s="8">
        <v>44621</v>
      </c>
      <c r="B12887" s="6">
        <v>123533</v>
      </c>
      <c r="C12887" t="str">
        <f>_xlfn.XLOOKUP($B12887,Enrollees!$A$2:$A$10000,Enrollees!$B$2:$B$10000)</f>
        <v>Goodwill Client</v>
      </c>
      <c r="D12887" t="str">
        <f>_xlfn.XLOOKUP(B12887,Enrollees!A:A,Enrollees!C:C)</f>
        <v>xx</v>
      </c>
    </row>
    <row r="12888" spans="1:4" x14ac:dyDescent="0.2">
      <c r="A12888" s="8">
        <v>44621</v>
      </c>
      <c r="B12888" s="6">
        <v>123576</v>
      </c>
      <c r="C12888" t="str">
        <f>_xlfn.XLOOKUP($B12888,Enrollees!$A$2:$A$10000,Enrollees!$B$2:$B$10000)</f>
        <v>Goodwill Employee</v>
      </c>
      <c r="D12888" t="str">
        <f>_xlfn.XLOOKUP(B12888,Enrollees!A:A,Enrollees!C:C)</f>
        <v>xx</v>
      </c>
    </row>
    <row r="12889" spans="1:4" x14ac:dyDescent="0.2">
      <c r="A12889" s="8">
        <v>44621</v>
      </c>
      <c r="B12889" s="6">
        <v>123551</v>
      </c>
      <c r="C12889" t="str">
        <f>_xlfn.XLOOKUP($B12889,Enrollees!$A$2:$A$10000,Enrollees!$B$2:$B$10000)</f>
        <v>Goodwill Employee</v>
      </c>
      <c r="D12889" t="str">
        <f>_xlfn.XLOOKUP(B12889,Enrollees!A:A,Enrollees!C:C)</f>
        <v>xx</v>
      </c>
    </row>
    <row r="12890" spans="1:4" x14ac:dyDescent="0.2">
      <c r="A12890" s="8">
        <v>44621</v>
      </c>
      <c r="B12890" s="6">
        <v>123527</v>
      </c>
      <c r="C12890" t="str">
        <f>_xlfn.XLOOKUP($B12890,Enrollees!$A$2:$A$10000,Enrollees!$B$2:$B$10000)</f>
        <v>Goodwill Client</v>
      </c>
      <c r="D12890" t="str">
        <f>_xlfn.XLOOKUP(B12890,Enrollees!A:A,Enrollees!C:C)</f>
        <v>xx</v>
      </c>
    </row>
    <row r="12891" spans="1:4" x14ac:dyDescent="0.2">
      <c r="A12891" s="8">
        <v>44621</v>
      </c>
      <c r="B12891" s="6">
        <v>123544</v>
      </c>
      <c r="C12891" t="str">
        <f>_xlfn.XLOOKUP($B12891,Enrollees!$A$2:$A$10000,Enrollees!$B$2:$B$10000)</f>
        <v>Goodwill Client</v>
      </c>
      <c r="D12891" t="str">
        <f>_xlfn.XLOOKUP(B12891,Enrollees!A:A,Enrollees!C:C)</f>
        <v>xx</v>
      </c>
    </row>
    <row r="12892" spans="1:4" x14ac:dyDescent="0.2">
      <c r="A12892" s="8">
        <v>44621</v>
      </c>
      <c r="B12892" s="6">
        <v>123527</v>
      </c>
      <c r="C12892" t="str">
        <f>_xlfn.XLOOKUP($B12892,Enrollees!$A$2:$A$10000,Enrollees!$B$2:$B$10000)</f>
        <v>Goodwill Client</v>
      </c>
      <c r="D12892" t="str">
        <f>_xlfn.XLOOKUP(B12892,Enrollees!A:A,Enrollees!C:C)</f>
        <v>xx</v>
      </c>
    </row>
    <row r="12893" spans="1:4" x14ac:dyDescent="0.2">
      <c r="A12893" s="8">
        <v>44621</v>
      </c>
      <c r="B12893" s="6">
        <v>123551</v>
      </c>
      <c r="C12893" t="str">
        <f>_xlfn.XLOOKUP($B12893,Enrollees!$A$2:$A$10000,Enrollees!$B$2:$B$10000)</f>
        <v>Goodwill Employee</v>
      </c>
      <c r="D12893" t="str">
        <f>_xlfn.XLOOKUP(B12893,Enrollees!A:A,Enrollees!C:C)</f>
        <v>xx</v>
      </c>
    </row>
    <row r="12894" spans="1:4" x14ac:dyDescent="0.2">
      <c r="A12894" s="8">
        <v>44621</v>
      </c>
      <c r="B12894" s="6">
        <v>123544</v>
      </c>
      <c r="C12894" t="str">
        <f>_xlfn.XLOOKUP($B12894,Enrollees!$A$2:$A$10000,Enrollees!$B$2:$B$10000)</f>
        <v>Goodwill Client</v>
      </c>
      <c r="D12894" t="str">
        <f>_xlfn.XLOOKUP(B12894,Enrollees!A:A,Enrollees!C:C)</f>
        <v>xx</v>
      </c>
    </row>
    <row r="12895" spans="1:4" x14ac:dyDescent="0.2">
      <c r="A12895" s="8">
        <v>44621</v>
      </c>
      <c r="B12895" s="6">
        <v>123555</v>
      </c>
      <c r="C12895" t="str">
        <f>_xlfn.XLOOKUP($B12895,Enrollees!$A$2:$A$10000,Enrollees!$B$2:$B$10000)</f>
        <v>Goodwill Employee</v>
      </c>
      <c r="D12895" t="str">
        <f>_xlfn.XLOOKUP(B12895,Enrollees!A:A,Enrollees!C:C)</f>
        <v>xx</v>
      </c>
    </row>
    <row r="12896" spans="1:4" x14ac:dyDescent="0.2">
      <c r="A12896" s="8">
        <v>44621</v>
      </c>
      <c r="B12896" s="6">
        <v>123573</v>
      </c>
      <c r="C12896" t="str">
        <f>_xlfn.XLOOKUP($B12896,Enrollees!$A$2:$A$10000,Enrollees!$B$2:$B$10000)</f>
        <v>Goodwill Employee</v>
      </c>
      <c r="D12896" t="str">
        <f>_xlfn.XLOOKUP(B12896,Enrollees!A:A,Enrollees!C:C)</f>
        <v>xx</v>
      </c>
    </row>
    <row r="12897" spans="1:4" x14ac:dyDescent="0.2">
      <c r="A12897" s="8">
        <v>44621</v>
      </c>
      <c r="B12897" s="6">
        <v>123551</v>
      </c>
      <c r="C12897" t="str">
        <f>_xlfn.XLOOKUP($B12897,Enrollees!$A$2:$A$10000,Enrollees!$B$2:$B$10000)</f>
        <v>Goodwill Employee</v>
      </c>
      <c r="D12897" t="str">
        <f>_xlfn.XLOOKUP(B12897,Enrollees!A:A,Enrollees!C:C)</f>
        <v>xx</v>
      </c>
    </row>
    <row r="12898" spans="1:4" x14ac:dyDescent="0.2">
      <c r="A12898" s="8">
        <v>44621</v>
      </c>
      <c r="B12898" s="6">
        <v>123573</v>
      </c>
      <c r="C12898" t="str">
        <f>_xlfn.XLOOKUP($B12898,Enrollees!$A$2:$A$10000,Enrollees!$B$2:$B$10000)</f>
        <v>Goodwill Employee</v>
      </c>
      <c r="D12898" t="str">
        <f>_xlfn.XLOOKUP(B12898,Enrollees!A:A,Enrollees!C:C)</f>
        <v>xx</v>
      </c>
    </row>
    <row r="12899" spans="1:4" x14ac:dyDescent="0.2">
      <c r="A12899" s="8">
        <v>44621</v>
      </c>
      <c r="B12899" s="6">
        <v>123557</v>
      </c>
      <c r="C12899" t="str">
        <f>_xlfn.XLOOKUP($B12899,Enrollees!$A$2:$A$10000,Enrollees!$B$2:$B$10000)</f>
        <v>Goodwill Employee</v>
      </c>
      <c r="D12899" t="str">
        <f>_xlfn.XLOOKUP(B12899,Enrollees!A:A,Enrollees!C:C)</f>
        <v>xx</v>
      </c>
    </row>
    <row r="12900" spans="1:4" x14ac:dyDescent="0.2">
      <c r="A12900" s="8">
        <v>44621</v>
      </c>
      <c r="B12900" s="6">
        <v>123571</v>
      </c>
      <c r="C12900" t="str">
        <f>_xlfn.XLOOKUP($B12900,Enrollees!$A$2:$A$10000,Enrollees!$B$2:$B$10000)</f>
        <v>Goodwill Employee</v>
      </c>
      <c r="D12900" t="str">
        <f>_xlfn.XLOOKUP(B12900,Enrollees!A:A,Enrollees!C:C)</f>
        <v>xx</v>
      </c>
    </row>
    <row r="12901" spans="1:4" x14ac:dyDescent="0.2">
      <c r="A12901" s="8">
        <v>44621</v>
      </c>
      <c r="B12901" s="6">
        <v>123571</v>
      </c>
      <c r="C12901" t="str">
        <f>_xlfn.XLOOKUP($B12901,Enrollees!$A$2:$A$10000,Enrollees!$B$2:$B$10000)</f>
        <v>Goodwill Employee</v>
      </c>
      <c r="D12901" t="str">
        <f>_xlfn.XLOOKUP(B12901,Enrollees!A:A,Enrollees!C:C)</f>
        <v>xx</v>
      </c>
    </row>
    <row r="12902" spans="1:4" x14ac:dyDescent="0.2">
      <c r="A12902" s="8">
        <v>44621</v>
      </c>
      <c r="B12902" s="6">
        <v>123570</v>
      </c>
      <c r="C12902" t="str">
        <f>_xlfn.XLOOKUP($B12902,Enrollees!$A$2:$A$10000,Enrollees!$B$2:$B$10000)</f>
        <v>Goodwill Employee</v>
      </c>
      <c r="D12902" t="str">
        <f>_xlfn.XLOOKUP(B12902,Enrollees!A:A,Enrollees!C:C)</f>
        <v>xx</v>
      </c>
    </row>
    <row r="12903" spans="1:4" x14ac:dyDescent="0.2">
      <c r="A12903" s="8">
        <v>44621</v>
      </c>
      <c r="B12903" s="6">
        <v>123544</v>
      </c>
      <c r="C12903" t="str">
        <f>_xlfn.XLOOKUP($B12903,Enrollees!$A$2:$A$10000,Enrollees!$B$2:$B$10000)</f>
        <v>Goodwill Client</v>
      </c>
      <c r="D12903" t="str">
        <f>_xlfn.XLOOKUP(B12903,Enrollees!A:A,Enrollees!C:C)</f>
        <v>xx</v>
      </c>
    </row>
    <row r="12904" spans="1:4" x14ac:dyDescent="0.2">
      <c r="A12904" s="8">
        <v>44621</v>
      </c>
      <c r="B12904" s="6">
        <v>123552</v>
      </c>
      <c r="C12904" t="str">
        <f>_xlfn.XLOOKUP($B12904,Enrollees!$A$2:$A$10000,Enrollees!$B$2:$B$10000)</f>
        <v>Goodwill Employee</v>
      </c>
      <c r="D12904" t="str">
        <f>_xlfn.XLOOKUP(B12904,Enrollees!A:A,Enrollees!C:C)</f>
        <v>xx</v>
      </c>
    </row>
    <row r="12905" spans="1:4" x14ac:dyDescent="0.2">
      <c r="A12905" s="8">
        <v>44621</v>
      </c>
      <c r="B12905" s="6">
        <v>123544</v>
      </c>
      <c r="C12905" t="str">
        <f>_xlfn.XLOOKUP($B12905,Enrollees!$A$2:$A$10000,Enrollees!$B$2:$B$10000)</f>
        <v>Goodwill Client</v>
      </c>
      <c r="D12905" t="str">
        <f>_xlfn.XLOOKUP(B12905,Enrollees!A:A,Enrollees!C:C)</f>
        <v>xx</v>
      </c>
    </row>
    <row r="12906" spans="1:4" x14ac:dyDescent="0.2">
      <c r="A12906" s="8">
        <v>44621</v>
      </c>
      <c r="B12906" s="6">
        <v>123552</v>
      </c>
      <c r="C12906" t="str">
        <f>_xlfn.XLOOKUP($B12906,Enrollees!$A$2:$A$10000,Enrollees!$B$2:$B$10000)</f>
        <v>Goodwill Employee</v>
      </c>
      <c r="D12906" t="str">
        <f>_xlfn.XLOOKUP(B12906,Enrollees!A:A,Enrollees!C:C)</f>
        <v>xx</v>
      </c>
    </row>
    <row r="12907" spans="1:4" x14ac:dyDescent="0.2">
      <c r="A12907" s="8">
        <v>44621</v>
      </c>
      <c r="B12907" s="6">
        <v>123569</v>
      </c>
      <c r="C12907" t="str">
        <f>_xlfn.XLOOKUP($B12907,Enrollees!$A$2:$A$10000,Enrollees!$B$2:$B$10000)</f>
        <v>Goodwill Employee</v>
      </c>
      <c r="D12907" t="str">
        <f>_xlfn.XLOOKUP(B12907,Enrollees!A:A,Enrollees!C:C)</f>
        <v>xx</v>
      </c>
    </row>
    <row r="12908" spans="1:4" x14ac:dyDescent="0.2">
      <c r="A12908" s="8">
        <v>44621</v>
      </c>
      <c r="B12908" s="6">
        <v>123563</v>
      </c>
      <c r="C12908" t="str">
        <f>_xlfn.XLOOKUP($B12908,Enrollees!$A$2:$A$10000,Enrollees!$B$2:$B$10000)</f>
        <v>Goodwill Employee</v>
      </c>
      <c r="D12908" t="str">
        <f>_xlfn.XLOOKUP(B12908,Enrollees!A:A,Enrollees!C:C)</f>
        <v>xx</v>
      </c>
    </row>
    <row r="12909" spans="1:4" x14ac:dyDescent="0.2">
      <c r="A12909" s="8">
        <v>44621</v>
      </c>
      <c r="B12909" s="6">
        <v>123576</v>
      </c>
      <c r="C12909" t="str">
        <f>_xlfn.XLOOKUP($B12909,Enrollees!$A$2:$A$10000,Enrollees!$B$2:$B$10000)</f>
        <v>Goodwill Employee</v>
      </c>
      <c r="D12909" t="str">
        <f>_xlfn.XLOOKUP(B12909,Enrollees!A:A,Enrollees!C:C)</f>
        <v>xx</v>
      </c>
    </row>
    <row r="12910" spans="1:4" x14ac:dyDescent="0.2">
      <c r="A12910" s="8">
        <v>44621</v>
      </c>
      <c r="B12910" s="6">
        <v>123557</v>
      </c>
      <c r="C12910" t="str">
        <f>_xlfn.XLOOKUP($B12910,Enrollees!$A$2:$A$10000,Enrollees!$B$2:$B$10000)</f>
        <v>Goodwill Employee</v>
      </c>
      <c r="D12910" t="str">
        <f>_xlfn.XLOOKUP(B12910,Enrollees!A:A,Enrollees!C:C)</f>
        <v>xx</v>
      </c>
    </row>
    <row r="12911" spans="1:4" x14ac:dyDescent="0.2">
      <c r="A12911" s="8">
        <v>44621</v>
      </c>
      <c r="B12911" s="6">
        <v>123552</v>
      </c>
      <c r="C12911" t="str">
        <f>_xlfn.XLOOKUP($B12911,Enrollees!$A$2:$A$10000,Enrollees!$B$2:$B$10000)</f>
        <v>Goodwill Employee</v>
      </c>
      <c r="D12911" t="str">
        <f>_xlfn.XLOOKUP(B12911,Enrollees!A:A,Enrollees!C:C)</f>
        <v>xx</v>
      </c>
    </row>
    <row r="12912" spans="1:4" x14ac:dyDescent="0.2">
      <c r="A12912" s="8">
        <v>44621</v>
      </c>
      <c r="B12912" s="6">
        <v>123557</v>
      </c>
      <c r="C12912" t="str">
        <f>_xlfn.XLOOKUP($B12912,Enrollees!$A$2:$A$10000,Enrollees!$B$2:$B$10000)</f>
        <v>Goodwill Employee</v>
      </c>
      <c r="D12912" t="str">
        <f>_xlfn.XLOOKUP(B12912,Enrollees!A:A,Enrollees!C:C)</f>
        <v>xx</v>
      </c>
    </row>
    <row r="12913" spans="1:4" x14ac:dyDescent="0.2">
      <c r="A12913" s="8">
        <v>44621</v>
      </c>
      <c r="B12913" s="6">
        <v>123552</v>
      </c>
      <c r="C12913" t="str">
        <f>_xlfn.XLOOKUP($B12913,Enrollees!$A$2:$A$10000,Enrollees!$B$2:$B$10000)</f>
        <v>Goodwill Employee</v>
      </c>
      <c r="D12913" t="str">
        <f>_xlfn.XLOOKUP(B12913,Enrollees!A:A,Enrollees!C:C)</f>
        <v>xx</v>
      </c>
    </row>
    <row r="12914" spans="1:4" x14ac:dyDescent="0.2">
      <c r="A12914" s="8">
        <v>44621</v>
      </c>
      <c r="B12914" s="6">
        <v>123571</v>
      </c>
      <c r="C12914" t="str">
        <f>_xlfn.XLOOKUP($B12914,Enrollees!$A$2:$A$10000,Enrollees!$B$2:$B$10000)</f>
        <v>Goodwill Employee</v>
      </c>
      <c r="D12914" t="str">
        <f>_xlfn.XLOOKUP(B12914,Enrollees!A:A,Enrollees!C:C)</f>
        <v>xx</v>
      </c>
    </row>
    <row r="12915" spans="1:4" x14ac:dyDescent="0.2">
      <c r="A12915" s="8">
        <v>44621</v>
      </c>
      <c r="B12915" s="6">
        <v>123557</v>
      </c>
      <c r="C12915" t="str">
        <f>_xlfn.XLOOKUP($B12915,Enrollees!$A$2:$A$10000,Enrollees!$B$2:$B$10000)</f>
        <v>Goodwill Employee</v>
      </c>
      <c r="D12915" t="str">
        <f>_xlfn.XLOOKUP(B12915,Enrollees!A:A,Enrollees!C:C)</f>
        <v>xx</v>
      </c>
    </row>
    <row r="12916" spans="1:4" x14ac:dyDescent="0.2">
      <c r="A12916" s="8">
        <v>44621</v>
      </c>
      <c r="B12916" s="6">
        <v>123570</v>
      </c>
      <c r="C12916" t="str">
        <f>_xlfn.XLOOKUP($B12916,Enrollees!$A$2:$A$10000,Enrollees!$B$2:$B$10000)</f>
        <v>Goodwill Employee</v>
      </c>
      <c r="D12916" t="str">
        <f>_xlfn.XLOOKUP(B12916,Enrollees!A:A,Enrollees!C:C)</f>
        <v>xx</v>
      </c>
    </row>
    <row r="12917" spans="1:4" x14ac:dyDescent="0.2">
      <c r="A12917" s="8">
        <v>44621</v>
      </c>
      <c r="B12917" s="6">
        <v>123571</v>
      </c>
      <c r="C12917" t="str">
        <f>_xlfn.XLOOKUP($B12917,Enrollees!$A$2:$A$10000,Enrollees!$B$2:$B$10000)</f>
        <v>Goodwill Employee</v>
      </c>
      <c r="D12917" t="str">
        <f>_xlfn.XLOOKUP(B12917,Enrollees!A:A,Enrollees!C:C)</f>
        <v>xx</v>
      </c>
    </row>
    <row r="12918" spans="1:4" x14ac:dyDescent="0.2">
      <c r="A12918" s="8">
        <v>44621</v>
      </c>
      <c r="B12918" s="6">
        <v>123570</v>
      </c>
      <c r="C12918" t="str">
        <f>_xlfn.XLOOKUP($B12918,Enrollees!$A$2:$A$10000,Enrollees!$B$2:$B$10000)</f>
        <v>Goodwill Employee</v>
      </c>
      <c r="D12918" t="str">
        <f>_xlfn.XLOOKUP(B12918,Enrollees!A:A,Enrollees!C:C)</f>
        <v>xx</v>
      </c>
    </row>
    <row r="12919" spans="1:4" x14ac:dyDescent="0.2">
      <c r="A12919" s="8">
        <v>44621</v>
      </c>
      <c r="B12919" s="6">
        <v>123557</v>
      </c>
      <c r="C12919" t="str">
        <f>_xlfn.XLOOKUP($B12919,Enrollees!$A$2:$A$10000,Enrollees!$B$2:$B$10000)</f>
        <v>Goodwill Employee</v>
      </c>
      <c r="D12919" t="str">
        <f>_xlfn.XLOOKUP(B12919,Enrollees!A:A,Enrollees!C:C)</f>
        <v>xx</v>
      </c>
    </row>
    <row r="12920" spans="1:4" x14ac:dyDescent="0.2">
      <c r="A12920" s="8">
        <v>44621</v>
      </c>
      <c r="B12920" s="6">
        <v>123563</v>
      </c>
      <c r="C12920" t="str">
        <f>_xlfn.XLOOKUP($B12920,Enrollees!$A$2:$A$10000,Enrollees!$B$2:$B$10000)</f>
        <v>Goodwill Employee</v>
      </c>
      <c r="D12920" t="str">
        <f>_xlfn.XLOOKUP(B12920,Enrollees!A:A,Enrollees!C:C)</f>
        <v>xx</v>
      </c>
    </row>
    <row r="12921" spans="1:4" x14ac:dyDescent="0.2">
      <c r="A12921" s="8">
        <v>44621</v>
      </c>
      <c r="B12921" s="6">
        <v>123565</v>
      </c>
      <c r="C12921" t="str">
        <f>_xlfn.XLOOKUP($B12921,Enrollees!$A$2:$A$10000,Enrollees!$B$2:$B$10000)</f>
        <v>Goodwill Employee</v>
      </c>
      <c r="D12921" t="str">
        <f>_xlfn.XLOOKUP(B12921,Enrollees!A:A,Enrollees!C:C)</f>
        <v>xx</v>
      </c>
    </row>
    <row r="12922" spans="1:4" x14ac:dyDescent="0.2">
      <c r="A12922" s="8">
        <v>44621</v>
      </c>
      <c r="B12922" s="6">
        <v>123569</v>
      </c>
      <c r="C12922" t="str">
        <f>_xlfn.XLOOKUP($B12922,Enrollees!$A$2:$A$10000,Enrollees!$B$2:$B$10000)</f>
        <v>Goodwill Employee</v>
      </c>
      <c r="D12922" t="str">
        <f>_xlfn.XLOOKUP(B12922,Enrollees!A:A,Enrollees!C:C)</f>
        <v>xx</v>
      </c>
    </row>
    <row r="12923" spans="1:4" x14ac:dyDescent="0.2">
      <c r="A12923" s="8">
        <v>44621</v>
      </c>
      <c r="B12923" s="6">
        <v>123570</v>
      </c>
      <c r="C12923" t="str">
        <f>_xlfn.XLOOKUP($B12923,Enrollees!$A$2:$A$10000,Enrollees!$B$2:$B$10000)</f>
        <v>Goodwill Employee</v>
      </c>
      <c r="D12923" t="str">
        <f>_xlfn.XLOOKUP(B12923,Enrollees!A:A,Enrollees!C:C)</f>
        <v>xx</v>
      </c>
    </row>
    <row r="12924" spans="1:4" x14ac:dyDescent="0.2">
      <c r="A12924" s="8">
        <v>44621</v>
      </c>
      <c r="B12924" s="6">
        <v>123558</v>
      </c>
      <c r="C12924" t="str">
        <f>_xlfn.XLOOKUP($B12924,Enrollees!$A$2:$A$10000,Enrollees!$B$2:$B$10000)</f>
        <v>Goodwill Employee</v>
      </c>
      <c r="D12924" t="str">
        <f>_xlfn.XLOOKUP(B12924,Enrollees!A:A,Enrollees!C:C)</f>
        <v>xx</v>
      </c>
    </row>
    <row r="12925" spans="1:4" x14ac:dyDescent="0.2">
      <c r="A12925" s="8">
        <v>44621</v>
      </c>
      <c r="B12925" s="6">
        <v>123558</v>
      </c>
      <c r="C12925" t="str">
        <f>_xlfn.XLOOKUP($B12925,Enrollees!$A$2:$A$10000,Enrollees!$B$2:$B$10000)</f>
        <v>Goodwill Employee</v>
      </c>
      <c r="D12925" t="str">
        <f>_xlfn.XLOOKUP(B12925,Enrollees!A:A,Enrollees!C:C)</f>
        <v>xx</v>
      </c>
    </row>
    <row r="12926" spans="1:4" x14ac:dyDescent="0.2">
      <c r="A12926" s="8">
        <v>44621</v>
      </c>
      <c r="B12926" s="6">
        <v>123570</v>
      </c>
      <c r="C12926" t="str">
        <f>_xlfn.XLOOKUP($B12926,Enrollees!$A$2:$A$10000,Enrollees!$B$2:$B$10000)</f>
        <v>Goodwill Employee</v>
      </c>
      <c r="D12926" t="str">
        <f>_xlfn.XLOOKUP(B12926,Enrollees!A:A,Enrollees!C:C)</f>
        <v>xx</v>
      </c>
    </row>
    <row r="12927" spans="1:4" x14ac:dyDescent="0.2">
      <c r="A12927" s="8">
        <v>44621</v>
      </c>
      <c r="B12927" s="6">
        <v>123558</v>
      </c>
      <c r="C12927" t="str">
        <f>_xlfn.XLOOKUP($B12927,Enrollees!$A$2:$A$10000,Enrollees!$B$2:$B$10000)</f>
        <v>Goodwill Employee</v>
      </c>
      <c r="D12927" t="str">
        <f>_xlfn.XLOOKUP(B12927,Enrollees!A:A,Enrollees!C:C)</f>
        <v>xx</v>
      </c>
    </row>
    <row r="12928" spans="1:4" x14ac:dyDescent="0.2">
      <c r="A12928" s="8">
        <v>44621</v>
      </c>
      <c r="B12928" s="6">
        <v>123571</v>
      </c>
      <c r="C12928" t="str">
        <f>_xlfn.XLOOKUP($B12928,Enrollees!$A$2:$A$10000,Enrollees!$B$2:$B$10000)</f>
        <v>Goodwill Employee</v>
      </c>
      <c r="D12928" t="str">
        <f>_xlfn.XLOOKUP(B12928,Enrollees!A:A,Enrollees!C:C)</f>
        <v>xx</v>
      </c>
    </row>
    <row r="12929" spans="1:4" x14ac:dyDescent="0.2">
      <c r="A12929" s="8">
        <v>44621</v>
      </c>
      <c r="B12929" s="6">
        <v>123571</v>
      </c>
      <c r="C12929" t="str">
        <f>_xlfn.XLOOKUP($B12929,Enrollees!$A$2:$A$10000,Enrollees!$B$2:$B$10000)</f>
        <v>Goodwill Employee</v>
      </c>
      <c r="D12929" t="str">
        <f>_xlfn.XLOOKUP(B12929,Enrollees!A:A,Enrollees!C:C)</f>
        <v>xx</v>
      </c>
    </row>
    <row r="12930" spans="1:4" x14ac:dyDescent="0.2">
      <c r="A12930" s="8">
        <v>44621</v>
      </c>
      <c r="B12930" s="6">
        <v>123541</v>
      </c>
      <c r="C12930" t="str">
        <f>_xlfn.XLOOKUP($B12930,Enrollees!$A$2:$A$10000,Enrollees!$B$2:$B$10000)</f>
        <v>Goodwill Client</v>
      </c>
      <c r="D12930" t="str">
        <f>_xlfn.XLOOKUP(B12930,Enrollees!A:A,Enrollees!C:C)</f>
        <v>xx</v>
      </c>
    </row>
    <row r="12931" spans="1:4" x14ac:dyDescent="0.2">
      <c r="A12931" s="8">
        <v>44621</v>
      </c>
      <c r="B12931" s="6">
        <v>123547</v>
      </c>
      <c r="C12931" t="str">
        <f>_xlfn.XLOOKUP($B12931,Enrollees!$A$2:$A$10000,Enrollees!$B$2:$B$10000)</f>
        <v>Goodwill Employee</v>
      </c>
      <c r="D12931" t="str">
        <f>_xlfn.XLOOKUP(B12931,Enrollees!A:A,Enrollees!C:C)</f>
        <v>xx</v>
      </c>
    </row>
    <row r="12932" spans="1:4" x14ac:dyDescent="0.2">
      <c r="A12932" s="8">
        <v>44621</v>
      </c>
      <c r="B12932" s="6">
        <v>123566</v>
      </c>
      <c r="C12932" t="str">
        <f>_xlfn.XLOOKUP($B12932,Enrollees!$A$2:$A$10000,Enrollees!$B$2:$B$10000)</f>
        <v>Goodwill Employee</v>
      </c>
      <c r="D12932" t="str">
        <f>_xlfn.XLOOKUP(B12932,Enrollees!A:A,Enrollees!C:C)</f>
        <v>xx</v>
      </c>
    </row>
    <row r="12933" spans="1:4" x14ac:dyDescent="0.2">
      <c r="A12933" s="8">
        <v>44621</v>
      </c>
      <c r="B12933" s="6">
        <v>123574</v>
      </c>
      <c r="C12933" t="str">
        <f>_xlfn.XLOOKUP($B12933,Enrollees!$A$2:$A$10000,Enrollees!$B$2:$B$10000)</f>
        <v>Goodwill Employee</v>
      </c>
      <c r="D12933" t="str">
        <f>_xlfn.XLOOKUP(B12933,Enrollees!A:A,Enrollees!C:C)</f>
        <v>xx</v>
      </c>
    </row>
    <row r="12934" spans="1:4" x14ac:dyDescent="0.2">
      <c r="A12934" s="8">
        <v>44621</v>
      </c>
      <c r="B12934" s="6">
        <v>123541</v>
      </c>
      <c r="C12934" t="str">
        <f>_xlfn.XLOOKUP($B12934,Enrollees!$A$2:$A$10000,Enrollees!$B$2:$B$10000)</f>
        <v>Goodwill Client</v>
      </c>
      <c r="D12934" t="str">
        <f>_xlfn.XLOOKUP(B12934,Enrollees!A:A,Enrollees!C:C)</f>
        <v>xx</v>
      </c>
    </row>
    <row r="12935" spans="1:4" x14ac:dyDescent="0.2">
      <c r="A12935" s="8">
        <v>44621</v>
      </c>
      <c r="B12935" s="6">
        <v>123566</v>
      </c>
      <c r="C12935" t="str">
        <f>_xlfn.XLOOKUP($B12935,Enrollees!$A$2:$A$10000,Enrollees!$B$2:$B$10000)</f>
        <v>Goodwill Employee</v>
      </c>
      <c r="D12935" t="str">
        <f>_xlfn.XLOOKUP(B12935,Enrollees!A:A,Enrollees!C:C)</f>
        <v>xx</v>
      </c>
    </row>
    <row r="12936" spans="1:4" x14ac:dyDescent="0.2">
      <c r="A12936" s="8">
        <v>44621</v>
      </c>
      <c r="B12936" s="6">
        <v>123574</v>
      </c>
      <c r="C12936" t="str">
        <f>_xlfn.XLOOKUP($B12936,Enrollees!$A$2:$A$10000,Enrollees!$B$2:$B$10000)</f>
        <v>Goodwill Employee</v>
      </c>
      <c r="D12936" t="str">
        <f>_xlfn.XLOOKUP(B12936,Enrollees!A:A,Enrollees!C:C)</f>
        <v>xx</v>
      </c>
    </row>
    <row r="12937" spans="1:4" x14ac:dyDescent="0.2">
      <c r="A12937" s="8">
        <v>44621</v>
      </c>
      <c r="B12937" s="6">
        <v>123558</v>
      </c>
      <c r="C12937" t="str">
        <f>_xlfn.XLOOKUP($B12937,Enrollees!$A$2:$A$10000,Enrollees!$B$2:$B$10000)</f>
        <v>Goodwill Employee</v>
      </c>
      <c r="D12937" t="str">
        <f>_xlfn.XLOOKUP(B12937,Enrollees!A:A,Enrollees!C:C)</f>
        <v>xx</v>
      </c>
    </row>
    <row r="12938" spans="1:4" x14ac:dyDescent="0.2">
      <c r="A12938" s="8">
        <v>44621</v>
      </c>
      <c r="B12938" s="6">
        <v>123563</v>
      </c>
      <c r="C12938" t="str">
        <f>_xlfn.XLOOKUP($B12938,Enrollees!$A$2:$A$10000,Enrollees!$B$2:$B$10000)</f>
        <v>Goodwill Employee</v>
      </c>
      <c r="D12938" t="str">
        <f>_xlfn.XLOOKUP(B12938,Enrollees!A:A,Enrollees!C:C)</f>
        <v>xx</v>
      </c>
    </row>
    <row r="12939" spans="1:4" x14ac:dyDescent="0.2">
      <c r="A12939" s="8">
        <v>44621</v>
      </c>
      <c r="B12939" s="6">
        <v>123533</v>
      </c>
      <c r="C12939" t="str">
        <f>_xlfn.XLOOKUP($B12939,Enrollees!$A$2:$A$10000,Enrollees!$B$2:$B$10000)</f>
        <v>Goodwill Client</v>
      </c>
      <c r="D12939" t="str">
        <f>_xlfn.XLOOKUP(B12939,Enrollees!A:A,Enrollees!C:C)</f>
        <v>xx</v>
      </c>
    </row>
    <row r="12940" spans="1:4" x14ac:dyDescent="0.2">
      <c r="A12940" s="8">
        <v>44621</v>
      </c>
      <c r="B12940" s="6">
        <v>123543</v>
      </c>
      <c r="C12940" t="str">
        <f>_xlfn.XLOOKUP($B12940,Enrollees!$A$2:$A$10000,Enrollees!$B$2:$B$10000)</f>
        <v>Goodwill Client</v>
      </c>
      <c r="D12940" t="str">
        <f>_xlfn.XLOOKUP(B12940,Enrollees!A:A,Enrollees!C:C)</f>
        <v>xx</v>
      </c>
    </row>
    <row r="12941" spans="1:4" x14ac:dyDescent="0.2">
      <c r="A12941" s="8">
        <v>44621</v>
      </c>
      <c r="B12941" s="6">
        <v>123534</v>
      </c>
      <c r="C12941" t="str">
        <f>_xlfn.XLOOKUP($B12941,Enrollees!$A$2:$A$10000,Enrollees!$B$2:$B$10000)</f>
        <v>Goodwill Client</v>
      </c>
      <c r="D12941" t="str">
        <f>_xlfn.XLOOKUP(B12941,Enrollees!A:A,Enrollees!C:C)</f>
        <v>xx</v>
      </c>
    </row>
    <row r="12942" spans="1:4" x14ac:dyDescent="0.2">
      <c r="A12942" s="8">
        <v>44621</v>
      </c>
      <c r="B12942" s="6">
        <v>123533</v>
      </c>
      <c r="C12942" t="str">
        <f>_xlfn.XLOOKUP($B12942,Enrollees!$A$2:$A$10000,Enrollees!$B$2:$B$10000)</f>
        <v>Goodwill Client</v>
      </c>
      <c r="D12942" t="str">
        <f>_xlfn.XLOOKUP(B12942,Enrollees!A:A,Enrollees!C:C)</f>
        <v>xx</v>
      </c>
    </row>
    <row r="12943" spans="1:4" x14ac:dyDescent="0.2">
      <c r="A12943" s="8">
        <v>44621</v>
      </c>
      <c r="B12943" s="6">
        <v>123555</v>
      </c>
      <c r="C12943" t="str">
        <f>_xlfn.XLOOKUP($B12943,Enrollees!$A$2:$A$10000,Enrollees!$B$2:$B$10000)</f>
        <v>Goodwill Employee</v>
      </c>
      <c r="D12943" t="str">
        <f>_xlfn.XLOOKUP(B12943,Enrollees!A:A,Enrollees!C:C)</f>
        <v>xx</v>
      </c>
    </row>
    <row r="12944" spans="1:4" x14ac:dyDescent="0.2">
      <c r="A12944" s="8">
        <v>44621</v>
      </c>
      <c r="B12944" s="6">
        <v>123534</v>
      </c>
      <c r="C12944" t="str">
        <f>_xlfn.XLOOKUP($B12944,Enrollees!$A$2:$A$10000,Enrollees!$B$2:$B$10000)</f>
        <v>Goodwill Client</v>
      </c>
      <c r="D12944" t="str">
        <f>_xlfn.XLOOKUP(B12944,Enrollees!A:A,Enrollees!C:C)</f>
        <v>xx</v>
      </c>
    </row>
    <row r="12945" spans="1:4" x14ac:dyDescent="0.2">
      <c r="A12945" s="8">
        <v>44621</v>
      </c>
      <c r="B12945" s="6">
        <v>123557</v>
      </c>
      <c r="C12945" t="str">
        <f>_xlfn.XLOOKUP($B12945,Enrollees!$A$2:$A$10000,Enrollees!$B$2:$B$10000)</f>
        <v>Goodwill Employee</v>
      </c>
      <c r="D12945" t="str">
        <f>_xlfn.XLOOKUP(B12945,Enrollees!A:A,Enrollees!C:C)</f>
        <v>xx</v>
      </c>
    </row>
    <row r="12946" spans="1:4" x14ac:dyDescent="0.2">
      <c r="A12946" s="8">
        <v>44621</v>
      </c>
      <c r="B12946" s="6">
        <v>123568</v>
      </c>
      <c r="C12946" t="str">
        <f>_xlfn.XLOOKUP($B12946,Enrollees!$A$2:$A$10000,Enrollees!$B$2:$B$10000)</f>
        <v>Goodwill Employee</v>
      </c>
      <c r="D12946" t="str">
        <f>_xlfn.XLOOKUP(B12946,Enrollees!A:A,Enrollees!C:C)</f>
        <v>xx</v>
      </c>
    </row>
    <row r="12947" spans="1:4" x14ac:dyDescent="0.2">
      <c r="A12947" s="8">
        <v>44621</v>
      </c>
      <c r="B12947" s="6">
        <v>123565</v>
      </c>
      <c r="C12947" t="str">
        <f>_xlfn.XLOOKUP($B12947,Enrollees!$A$2:$A$10000,Enrollees!$B$2:$B$10000)</f>
        <v>Goodwill Employee</v>
      </c>
      <c r="D12947" t="str">
        <f>_xlfn.XLOOKUP(B12947,Enrollees!A:A,Enrollees!C:C)</f>
        <v>xx</v>
      </c>
    </row>
    <row r="12948" spans="1:4" x14ac:dyDescent="0.2">
      <c r="A12948" s="8">
        <v>44621</v>
      </c>
      <c r="B12948" s="6">
        <v>123576</v>
      </c>
      <c r="C12948" t="str">
        <f>_xlfn.XLOOKUP($B12948,Enrollees!$A$2:$A$10000,Enrollees!$B$2:$B$10000)</f>
        <v>Goodwill Employee</v>
      </c>
      <c r="D12948" t="str">
        <f>_xlfn.XLOOKUP(B12948,Enrollees!A:A,Enrollees!C:C)</f>
        <v>xx</v>
      </c>
    </row>
    <row r="12949" spans="1:4" x14ac:dyDescent="0.2">
      <c r="A12949" s="8">
        <v>44621</v>
      </c>
      <c r="B12949" s="6">
        <v>123557</v>
      </c>
      <c r="C12949" t="str">
        <f>_xlfn.XLOOKUP($B12949,Enrollees!$A$2:$A$10000,Enrollees!$B$2:$B$10000)</f>
        <v>Goodwill Employee</v>
      </c>
      <c r="D12949" t="str">
        <f>_xlfn.XLOOKUP(B12949,Enrollees!A:A,Enrollees!C:C)</f>
        <v>xx</v>
      </c>
    </row>
    <row r="12950" spans="1:4" x14ac:dyDescent="0.2">
      <c r="A12950" s="8">
        <v>44621</v>
      </c>
      <c r="B12950" s="6">
        <v>123568</v>
      </c>
      <c r="C12950" t="str">
        <f>_xlfn.XLOOKUP($B12950,Enrollees!$A$2:$A$10000,Enrollees!$B$2:$B$10000)</f>
        <v>Goodwill Employee</v>
      </c>
      <c r="D12950" t="str">
        <f>_xlfn.XLOOKUP(B12950,Enrollees!A:A,Enrollees!C:C)</f>
        <v>xx</v>
      </c>
    </row>
    <row r="12951" spans="1:4" x14ac:dyDescent="0.2">
      <c r="A12951" s="8">
        <v>44621</v>
      </c>
      <c r="B12951" s="6">
        <v>123561</v>
      </c>
      <c r="C12951" t="str">
        <f>_xlfn.XLOOKUP($B12951,Enrollees!$A$2:$A$10000,Enrollees!$B$2:$B$10000)</f>
        <v>Goodwill Employee</v>
      </c>
      <c r="D12951" t="str">
        <f>_xlfn.XLOOKUP(B12951,Enrollees!A:A,Enrollees!C:C)</f>
        <v>xx</v>
      </c>
    </row>
    <row r="12952" spans="1:4" x14ac:dyDescent="0.2">
      <c r="A12952" s="8">
        <v>44621</v>
      </c>
      <c r="B12952" s="6">
        <v>123527</v>
      </c>
      <c r="C12952" t="str">
        <f>_xlfn.XLOOKUP($B12952,Enrollees!$A$2:$A$10000,Enrollees!$B$2:$B$10000)</f>
        <v>Goodwill Client</v>
      </c>
      <c r="D12952" t="str">
        <f>_xlfn.XLOOKUP(B12952,Enrollees!A:A,Enrollees!C:C)</f>
        <v>xx</v>
      </c>
    </row>
    <row r="12953" spans="1:4" x14ac:dyDescent="0.2">
      <c r="A12953" s="8">
        <v>44621</v>
      </c>
      <c r="B12953" s="6">
        <v>123527</v>
      </c>
      <c r="C12953" t="str">
        <f>_xlfn.XLOOKUP($B12953,Enrollees!$A$2:$A$10000,Enrollees!$B$2:$B$10000)</f>
        <v>Goodwill Client</v>
      </c>
      <c r="D12953" t="str">
        <f>_xlfn.XLOOKUP(B12953,Enrollees!A:A,Enrollees!C:C)</f>
        <v>xx</v>
      </c>
    </row>
    <row r="12954" spans="1:4" x14ac:dyDescent="0.2">
      <c r="A12954" s="8">
        <v>44621</v>
      </c>
      <c r="B12954" s="6">
        <v>123551</v>
      </c>
      <c r="C12954" t="str">
        <f>_xlfn.XLOOKUP($B12954,Enrollees!$A$2:$A$10000,Enrollees!$B$2:$B$10000)</f>
        <v>Goodwill Employee</v>
      </c>
      <c r="D12954" t="str">
        <f>_xlfn.XLOOKUP(B12954,Enrollees!A:A,Enrollees!C:C)</f>
        <v>xx</v>
      </c>
    </row>
    <row r="12955" spans="1:4" x14ac:dyDescent="0.2">
      <c r="A12955" s="8">
        <v>44621</v>
      </c>
      <c r="B12955" s="6">
        <v>123571</v>
      </c>
      <c r="C12955" t="str">
        <f>_xlfn.XLOOKUP($B12955,Enrollees!$A$2:$A$10000,Enrollees!$B$2:$B$10000)</f>
        <v>Goodwill Employee</v>
      </c>
      <c r="D12955" t="str">
        <f>_xlfn.XLOOKUP(B12955,Enrollees!A:A,Enrollees!C:C)</f>
        <v>xx</v>
      </c>
    </row>
    <row r="12956" spans="1:4" x14ac:dyDescent="0.2">
      <c r="A12956" s="8">
        <v>44621</v>
      </c>
      <c r="B12956" s="6">
        <v>123551</v>
      </c>
      <c r="C12956" t="str">
        <f>_xlfn.XLOOKUP($B12956,Enrollees!$A$2:$A$10000,Enrollees!$B$2:$B$10000)</f>
        <v>Goodwill Employee</v>
      </c>
      <c r="D12956" t="str">
        <f>_xlfn.XLOOKUP(B12956,Enrollees!A:A,Enrollees!C:C)</f>
        <v>xx</v>
      </c>
    </row>
    <row r="12957" spans="1:4" x14ac:dyDescent="0.2">
      <c r="A12957" s="8">
        <v>44621</v>
      </c>
      <c r="B12957" s="6">
        <v>123571</v>
      </c>
      <c r="C12957" t="str">
        <f>_xlfn.XLOOKUP($B12957,Enrollees!$A$2:$A$10000,Enrollees!$B$2:$B$10000)</f>
        <v>Goodwill Employee</v>
      </c>
      <c r="D12957" t="str">
        <f>_xlfn.XLOOKUP(B12957,Enrollees!A:A,Enrollees!C:C)</f>
        <v>xx</v>
      </c>
    </row>
    <row r="12958" spans="1:4" x14ac:dyDescent="0.2">
      <c r="A12958" s="8">
        <v>44621</v>
      </c>
      <c r="B12958" s="6">
        <v>123570</v>
      </c>
      <c r="C12958" t="str">
        <f>_xlfn.XLOOKUP($B12958,Enrollees!$A$2:$A$10000,Enrollees!$B$2:$B$10000)</f>
        <v>Goodwill Employee</v>
      </c>
      <c r="D12958" t="str">
        <f>_xlfn.XLOOKUP(B12958,Enrollees!A:A,Enrollees!C:C)</f>
        <v>xx</v>
      </c>
    </row>
    <row r="12959" spans="1:4" x14ac:dyDescent="0.2">
      <c r="A12959" s="8">
        <v>44621</v>
      </c>
      <c r="B12959" s="6">
        <v>123557</v>
      </c>
      <c r="C12959" t="str">
        <f>_xlfn.XLOOKUP($B12959,Enrollees!$A$2:$A$10000,Enrollees!$B$2:$B$10000)</f>
        <v>Goodwill Employee</v>
      </c>
      <c r="D12959" t="str">
        <f>_xlfn.XLOOKUP(B12959,Enrollees!A:A,Enrollees!C:C)</f>
        <v>xx</v>
      </c>
    </row>
    <row r="12960" spans="1:4" x14ac:dyDescent="0.2">
      <c r="A12960" s="8">
        <v>44621</v>
      </c>
      <c r="B12960" s="6">
        <v>123563</v>
      </c>
      <c r="C12960" t="str">
        <f>_xlfn.XLOOKUP($B12960,Enrollees!$A$2:$A$10000,Enrollees!$B$2:$B$10000)</f>
        <v>Goodwill Employee</v>
      </c>
      <c r="D12960" t="str">
        <f>_xlfn.XLOOKUP(B12960,Enrollees!A:A,Enrollees!C:C)</f>
        <v>xx</v>
      </c>
    </row>
    <row r="12961" spans="1:4" x14ac:dyDescent="0.2">
      <c r="A12961" s="8">
        <v>44621</v>
      </c>
      <c r="B12961" s="6">
        <v>123543</v>
      </c>
      <c r="C12961" t="str">
        <f>_xlfn.XLOOKUP($B12961,Enrollees!$A$2:$A$10000,Enrollees!$B$2:$B$10000)</f>
        <v>Goodwill Client</v>
      </c>
      <c r="D12961" t="str">
        <f>_xlfn.XLOOKUP(B12961,Enrollees!A:A,Enrollees!C:C)</f>
        <v>xx</v>
      </c>
    </row>
    <row r="12962" spans="1:4" x14ac:dyDescent="0.2">
      <c r="A12962" s="8">
        <v>44621</v>
      </c>
      <c r="B12962" s="6">
        <v>123557</v>
      </c>
      <c r="C12962" t="str">
        <f>_xlfn.XLOOKUP($B12962,Enrollees!$A$2:$A$10000,Enrollees!$B$2:$B$10000)</f>
        <v>Goodwill Employee</v>
      </c>
      <c r="D12962" t="str">
        <f>_xlfn.XLOOKUP(B12962,Enrollees!A:A,Enrollees!C:C)</f>
        <v>xx</v>
      </c>
    </row>
    <row r="12963" spans="1:4" x14ac:dyDescent="0.2">
      <c r="A12963" s="8">
        <v>44621</v>
      </c>
      <c r="B12963" s="6">
        <v>123576</v>
      </c>
      <c r="C12963" t="str">
        <f>_xlfn.XLOOKUP($B12963,Enrollees!$A$2:$A$10000,Enrollees!$B$2:$B$10000)</f>
        <v>Goodwill Employee</v>
      </c>
      <c r="D12963" t="str">
        <f>_xlfn.XLOOKUP(B12963,Enrollees!A:A,Enrollees!C:C)</f>
        <v>xx</v>
      </c>
    </row>
    <row r="12964" spans="1:4" x14ac:dyDescent="0.2">
      <c r="A12964" s="8">
        <v>44621</v>
      </c>
      <c r="B12964" s="6">
        <v>123527</v>
      </c>
      <c r="C12964" t="str">
        <f>_xlfn.XLOOKUP($B12964,Enrollees!$A$2:$A$10000,Enrollees!$B$2:$B$10000)</f>
        <v>Goodwill Client</v>
      </c>
      <c r="D12964" t="str">
        <f>_xlfn.XLOOKUP(B12964,Enrollees!A:A,Enrollees!C:C)</f>
        <v>xx</v>
      </c>
    </row>
    <row r="12965" spans="1:4" x14ac:dyDescent="0.2">
      <c r="A12965" s="8">
        <v>44621</v>
      </c>
      <c r="B12965" s="6">
        <v>123527</v>
      </c>
      <c r="C12965" t="str">
        <f>_xlfn.XLOOKUP($B12965,Enrollees!$A$2:$A$10000,Enrollees!$B$2:$B$10000)</f>
        <v>Goodwill Client</v>
      </c>
      <c r="D12965" t="str">
        <f>_xlfn.XLOOKUP(B12965,Enrollees!A:A,Enrollees!C:C)</f>
        <v>xx</v>
      </c>
    </row>
    <row r="12966" spans="1:4" x14ac:dyDescent="0.2">
      <c r="A12966" s="8">
        <v>44621</v>
      </c>
      <c r="B12966" s="6">
        <v>123571</v>
      </c>
      <c r="C12966" t="str">
        <f>_xlfn.XLOOKUP($B12966,Enrollees!$A$2:$A$10000,Enrollees!$B$2:$B$10000)</f>
        <v>Goodwill Employee</v>
      </c>
      <c r="D12966" t="str">
        <f>_xlfn.XLOOKUP(B12966,Enrollees!A:A,Enrollees!C:C)</f>
        <v>xx</v>
      </c>
    </row>
    <row r="12967" spans="1:4" x14ac:dyDescent="0.2">
      <c r="A12967" s="8">
        <v>44621</v>
      </c>
      <c r="B12967" s="6">
        <v>123571</v>
      </c>
      <c r="C12967" t="str">
        <f>_xlfn.XLOOKUP($B12967,Enrollees!$A$2:$A$10000,Enrollees!$B$2:$B$10000)</f>
        <v>Goodwill Employee</v>
      </c>
      <c r="D12967" t="str">
        <f>_xlfn.XLOOKUP(B12967,Enrollees!A:A,Enrollees!C:C)</f>
        <v>xx</v>
      </c>
    </row>
    <row r="12968" spans="1:4" x14ac:dyDescent="0.2">
      <c r="A12968" s="8">
        <v>44621</v>
      </c>
      <c r="B12968" s="6">
        <v>123551</v>
      </c>
      <c r="C12968" t="str">
        <f>_xlfn.XLOOKUP($B12968,Enrollees!$A$2:$A$10000,Enrollees!$B$2:$B$10000)</f>
        <v>Goodwill Employee</v>
      </c>
      <c r="D12968" t="str">
        <f>_xlfn.XLOOKUP(B12968,Enrollees!A:A,Enrollees!C:C)</f>
        <v>xx</v>
      </c>
    </row>
    <row r="12969" spans="1:4" x14ac:dyDescent="0.2">
      <c r="A12969" s="8">
        <v>44621</v>
      </c>
      <c r="B12969" s="6">
        <v>123534</v>
      </c>
      <c r="C12969" t="str">
        <f>_xlfn.XLOOKUP($B12969,Enrollees!$A$2:$A$10000,Enrollees!$B$2:$B$10000)</f>
        <v>Goodwill Client</v>
      </c>
      <c r="D12969" t="str">
        <f>_xlfn.XLOOKUP(B12969,Enrollees!A:A,Enrollees!C:C)</f>
        <v>xx</v>
      </c>
    </row>
    <row r="12970" spans="1:4" x14ac:dyDescent="0.2">
      <c r="A12970" s="8">
        <v>44621</v>
      </c>
      <c r="B12970" s="6">
        <v>123533</v>
      </c>
      <c r="C12970" t="str">
        <f>_xlfn.XLOOKUP($B12970,Enrollees!$A$2:$A$10000,Enrollees!$B$2:$B$10000)</f>
        <v>Goodwill Client</v>
      </c>
      <c r="D12970" t="str">
        <f>_xlfn.XLOOKUP(B12970,Enrollees!A:A,Enrollees!C:C)</f>
        <v>xx</v>
      </c>
    </row>
    <row r="12971" spans="1:4" x14ac:dyDescent="0.2">
      <c r="A12971" s="8">
        <v>44621</v>
      </c>
      <c r="B12971" s="6">
        <v>123573</v>
      </c>
      <c r="C12971" t="str">
        <f>_xlfn.XLOOKUP($B12971,Enrollees!$A$2:$A$10000,Enrollees!$B$2:$B$10000)</f>
        <v>Goodwill Employee</v>
      </c>
      <c r="D12971" t="str">
        <f>_xlfn.XLOOKUP(B12971,Enrollees!A:A,Enrollees!C:C)</f>
        <v>xx</v>
      </c>
    </row>
    <row r="12972" spans="1:4" x14ac:dyDescent="0.2">
      <c r="A12972" s="8">
        <v>44621</v>
      </c>
      <c r="B12972" s="6">
        <v>123555</v>
      </c>
      <c r="C12972" t="str">
        <f>_xlfn.XLOOKUP($B12972,Enrollees!$A$2:$A$10000,Enrollees!$B$2:$B$10000)</f>
        <v>Goodwill Employee</v>
      </c>
      <c r="D12972" t="str">
        <f>_xlfn.XLOOKUP(B12972,Enrollees!A:A,Enrollees!C:C)</f>
        <v>xx</v>
      </c>
    </row>
    <row r="12973" spans="1:4" x14ac:dyDescent="0.2">
      <c r="A12973" s="8">
        <v>44621</v>
      </c>
      <c r="B12973" s="6">
        <v>123547</v>
      </c>
      <c r="C12973" t="str">
        <f>_xlfn.XLOOKUP($B12973,Enrollees!$A$2:$A$10000,Enrollees!$B$2:$B$10000)</f>
        <v>Goodwill Employee</v>
      </c>
      <c r="D12973" t="str">
        <f>_xlfn.XLOOKUP(B12973,Enrollees!A:A,Enrollees!C:C)</f>
        <v>xx</v>
      </c>
    </row>
    <row r="12974" spans="1:4" x14ac:dyDescent="0.2">
      <c r="A12974" s="8">
        <v>44621</v>
      </c>
      <c r="B12974" s="6">
        <v>123566</v>
      </c>
      <c r="C12974" t="str">
        <f>_xlfn.XLOOKUP($B12974,Enrollees!$A$2:$A$10000,Enrollees!$B$2:$B$10000)</f>
        <v>Goodwill Employee</v>
      </c>
      <c r="D12974" t="str">
        <f>_xlfn.XLOOKUP(B12974,Enrollees!A:A,Enrollees!C:C)</f>
        <v>xx</v>
      </c>
    </row>
    <row r="12975" spans="1:4" x14ac:dyDescent="0.2">
      <c r="A12975" s="8">
        <v>44621</v>
      </c>
      <c r="B12975" s="6">
        <v>123565</v>
      </c>
      <c r="C12975" t="str">
        <f>_xlfn.XLOOKUP($B12975,Enrollees!$A$2:$A$10000,Enrollees!$B$2:$B$10000)</f>
        <v>Goodwill Employee</v>
      </c>
      <c r="D12975" t="str">
        <f>_xlfn.XLOOKUP(B12975,Enrollees!A:A,Enrollees!C:C)</f>
        <v>xx</v>
      </c>
    </row>
    <row r="12976" spans="1:4" x14ac:dyDescent="0.2">
      <c r="A12976" s="8">
        <v>44621</v>
      </c>
      <c r="B12976" s="6">
        <v>123558</v>
      </c>
      <c r="C12976" t="str">
        <f>_xlfn.XLOOKUP($B12976,Enrollees!$A$2:$A$10000,Enrollees!$B$2:$B$10000)</f>
        <v>Goodwill Employee</v>
      </c>
      <c r="D12976" t="str">
        <f>_xlfn.XLOOKUP(B12976,Enrollees!A:A,Enrollees!C:C)</f>
        <v>xx</v>
      </c>
    </row>
    <row r="12977" spans="1:4" x14ac:dyDescent="0.2">
      <c r="A12977" s="8">
        <v>44621</v>
      </c>
      <c r="B12977" s="6">
        <v>123573</v>
      </c>
      <c r="C12977" t="str">
        <f>_xlfn.XLOOKUP($B12977,Enrollees!$A$2:$A$10000,Enrollees!$B$2:$B$10000)</f>
        <v>Goodwill Employee</v>
      </c>
      <c r="D12977" t="str">
        <f>_xlfn.XLOOKUP(B12977,Enrollees!A:A,Enrollees!C:C)</f>
        <v>xx</v>
      </c>
    </row>
    <row r="12978" spans="1:4" x14ac:dyDescent="0.2">
      <c r="A12978" s="8">
        <v>44621</v>
      </c>
      <c r="B12978" s="6">
        <v>123533</v>
      </c>
      <c r="C12978" t="str">
        <f>_xlfn.XLOOKUP($B12978,Enrollees!$A$2:$A$10000,Enrollees!$B$2:$B$10000)</f>
        <v>Goodwill Client</v>
      </c>
      <c r="D12978" t="str">
        <f>_xlfn.XLOOKUP(B12978,Enrollees!A:A,Enrollees!C:C)</f>
        <v>xx</v>
      </c>
    </row>
    <row r="12979" spans="1:4" x14ac:dyDescent="0.2">
      <c r="A12979" s="8">
        <v>44621</v>
      </c>
      <c r="B12979" s="6">
        <v>123566</v>
      </c>
      <c r="C12979" t="str">
        <f>_xlfn.XLOOKUP($B12979,Enrollees!$A$2:$A$10000,Enrollees!$B$2:$B$10000)</f>
        <v>Goodwill Employee</v>
      </c>
      <c r="D12979" t="str">
        <f>_xlfn.XLOOKUP(B12979,Enrollees!A:A,Enrollees!C:C)</f>
        <v>xx</v>
      </c>
    </row>
    <row r="12980" spans="1:4" x14ac:dyDescent="0.2">
      <c r="A12980" s="8">
        <v>44621</v>
      </c>
      <c r="B12980" s="6">
        <v>123551</v>
      </c>
      <c r="C12980" t="str">
        <f>_xlfn.XLOOKUP($B12980,Enrollees!$A$2:$A$10000,Enrollees!$B$2:$B$10000)</f>
        <v>Goodwill Employee</v>
      </c>
      <c r="D12980" t="str">
        <f>_xlfn.XLOOKUP(B12980,Enrollees!A:A,Enrollees!C:C)</f>
        <v>xx</v>
      </c>
    </row>
    <row r="12981" spans="1:4" x14ac:dyDescent="0.2">
      <c r="A12981" s="8">
        <v>44621</v>
      </c>
      <c r="B12981" s="6">
        <v>123574</v>
      </c>
      <c r="C12981" t="str">
        <f>_xlfn.XLOOKUP($B12981,Enrollees!$A$2:$A$10000,Enrollees!$B$2:$B$10000)</f>
        <v>Goodwill Employee</v>
      </c>
      <c r="D12981" t="str">
        <f>_xlfn.XLOOKUP(B12981,Enrollees!A:A,Enrollees!C:C)</f>
        <v>xx</v>
      </c>
    </row>
    <row r="12982" spans="1:4" x14ac:dyDescent="0.2">
      <c r="A12982" s="8">
        <v>44621</v>
      </c>
      <c r="B12982" s="6">
        <v>123574</v>
      </c>
      <c r="C12982" t="str">
        <f>_xlfn.XLOOKUP($B12982,Enrollees!$A$2:$A$10000,Enrollees!$B$2:$B$10000)</f>
        <v>Goodwill Employee</v>
      </c>
      <c r="D12982" t="str">
        <f>_xlfn.XLOOKUP(B12982,Enrollees!A:A,Enrollees!C:C)</f>
        <v>xx</v>
      </c>
    </row>
    <row r="12983" spans="1:4" x14ac:dyDescent="0.2">
      <c r="A12983" s="8">
        <v>44621</v>
      </c>
      <c r="B12983" s="6">
        <v>123570</v>
      </c>
      <c r="C12983" t="str">
        <f>_xlfn.XLOOKUP($B12983,Enrollees!$A$2:$A$10000,Enrollees!$B$2:$B$10000)</f>
        <v>Goodwill Employee</v>
      </c>
      <c r="D12983" t="str">
        <f>_xlfn.XLOOKUP(B12983,Enrollees!A:A,Enrollees!C:C)</f>
        <v>xx</v>
      </c>
    </row>
    <row r="12984" spans="1:4" x14ac:dyDescent="0.2">
      <c r="A12984" s="8">
        <v>44621</v>
      </c>
      <c r="B12984" s="6">
        <v>123561</v>
      </c>
      <c r="C12984" t="str">
        <f>_xlfn.XLOOKUP($B12984,Enrollees!$A$2:$A$10000,Enrollees!$B$2:$B$10000)</f>
        <v>Goodwill Employee</v>
      </c>
      <c r="D12984" t="str">
        <f>_xlfn.XLOOKUP(B12984,Enrollees!A:A,Enrollees!C:C)</f>
        <v>xx</v>
      </c>
    </row>
    <row r="12985" spans="1:4" x14ac:dyDescent="0.2">
      <c r="A12985" s="8">
        <v>44621</v>
      </c>
      <c r="B12985" s="6">
        <v>123565</v>
      </c>
      <c r="C12985" t="str">
        <f>_xlfn.XLOOKUP($B12985,Enrollees!$A$2:$A$10000,Enrollees!$B$2:$B$10000)</f>
        <v>Goodwill Employee</v>
      </c>
      <c r="D12985" t="str">
        <f>_xlfn.XLOOKUP(B12985,Enrollees!A:A,Enrollees!C:C)</f>
        <v>xx</v>
      </c>
    </row>
    <row r="12986" spans="1:4" x14ac:dyDescent="0.2">
      <c r="A12986" s="8">
        <v>44621</v>
      </c>
      <c r="B12986" s="6">
        <v>123541</v>
      </c>
      <c r="C12986" t="str">
        <f>_xlfn.XLOOKUP($B12986,Enrollees!$A$2:$A$10000,Enrollees!$B$2:$B$10000)</f>
        <v>Goodwill Client</v>
      </c>
      <c r="D12986" t="str">
        <f>_xlfn.XLOOKUP(B12986,Enrollees!A:A,Enrollees!C:C)</f>
        <v>xx</v>
      </c>
    </row>
    <row r="12987" spans="1:4" x14ac:dyDescent="0.2">
      <c r="A12987" s="8">
        <v>44621</v>
      </c>
      <c r="B12987" s="6">
        <v>123541</v>
      </c>
      <c r="C12987" t="str">
        <f>_xlfn.XLOOKUP($B12987,Enrollees!$A$2:$A$10000,Enrollees!$B$2:$B$10000)</f>
        <v>Goodwill Client</v>
      </c>
      <c r="D12987" t="str">
        <f>_xlfn.XLOOKUP(B12987,Enrollees!A:A,Enrollees!C:C)</f>
        <v>xx</v>
      </c>
    </row>
    <row r="12988" spans="1:4" x14ac:dyDescent="0.2">
      <c r="A12988" s="8">
        <v>44621</v>
      </c>
      <c r="B12988" s="6">
        <v>123565</v>
      </c>
      <c r="C12988" t="str">
        <f>_xlfn.XLOOKUP($B12988,Enrollees!$A$2:$A$10000,Enrollees!$B$2:$B$10000)</f>
        <v>Goodwill Employee</v>
      </c>
      <c r="D12988" t="str">
        <f>_xlfn.XLOOKUP(B12988,Enrollees!A:A,Enrollees!C:C)</f>
        <v>xx</v>
      </c>
    </row>
    <row r="12989" spans="1:4" x14ac:dyDescent="0.2">
      <c r="A12989" s="8">
        <v>44621</v>
      </c>
      <c r="B12989" s="6">
        <v>123541</v>
      </c>
      <c r="C12989" t="str">
        <f>_xlfn.XLOOKUP($B12989,Enrollees!$A$2:$A$10000,Enrollees!$B$2:$B$10000)</f>
        <v>Goodwill Client</v>
      </c>
      <c r="D12989" t="str">
        <f>_xlfn.XLOOKUP(B12989,Enrollees!A:A,Enrollees!C:C)</f>
        <v>xx</v>
      </c>
    </row>
    <row r="12990" spans="1:4" x14ac:dyDescent="0.2">
      <c r="A12990" s="8">
        <v>44621</v>
      </c>
      <c r="B12990" s="6">
        <v>123547</v>
      </c>
      <c r="C12990" t="str">
        <f>_xlfn.XLOOKUP($B12990,Enrollees!$A$2:$A$10000,Enrollees!$B$2:$B$10000)</f>
        <v>Goodwill Employee</v>
      </c>
      <c r="D12990" t="str">
        <f>_xlfn.XLOOKUP(B12990,Enrollees!A:A,Enrollees!C:C)</f>
        <v>xx</v>
      </c>
    </row>
    <row r="12991" spans="1:4" x14ac:dyDescent="0.2">
      <c r="A12991" s="8">
        <v>44621</v>
      </c>
      <c r="B12991" s="6">
        <v>123557</v>
      </c>
      <c r="C12991" t="str">
        <f>_xlfn.XLOOKUP($B12991,Enrollees!$A$2:$A$10000,Enrollees!$B$2:$B$10000)</f>
        <v>Goodwill Employee</v>
      </c>
      <c r="D12991" t="str">
        <f>_xlfn.XLOOKUP(B12991,Enrollees!A:A,Enrollees!C:C)</f>
        <v>xx</v>
      </c>
    </row>
    <row r="12992" spans="1:4" x14ac:dyDescent="0.2">
      <c r="A12992" s="8">
        <v>44621</v>
      </c>
      <c r="B12992" s="6">
        <v>123566</v>
      </c>
      <c r="C12992" t="str">
        <f>_xlfn.XLOOKUP($B12992,Enrollees!$A$2:$A$10000,Enrollees!$B$2:$B$10000)</f>
        <v>Goodwill Employee</v>
      </c>
      <c r="D12992" t="str">
        <f>_xlfn.XLOOKUP(B12992,Enrollees!A:A,Enrollees!C:C)</f>
        <v>xx</v>
      </c>
    </row>
    <row r="12993" spans="1:4" x14ac:dyDescent="0.2">
      <c r="A12993" s="8">
        <v>44621</v>
      </c>
      <c r="B12993" s="6">
        <v>123556</v>
      </c>
      <c r="C12993" t="str">
        <f>_xlfn.XLOOKUP($B12993,Enrollees!$A$2:$A$10000,Enrollees!$B$2:$B$10000)</f>
        <v>Goodwill Employee</v>
      </c>
      <c r="D12993" t="str">
        <f>_xlfn.XLOOKUP(B12993,Enrollees!A:A,Enrollees!C:C)</f>
        <v>xx</v>
      </c>
    </row>
    <row r="12994" spans="1:4" x14ac:dyDescent="0.2">
      <c r="A12994" s="8">
        <v>44621</v>
      </c>
      <c r="B12994" s="6">
        <v>123574</v>
      </c>
      <c r="C12994" t="str">
        <f>_xlfn.XLOOKUP($B12994,Enrollees!$A$2:$A$10000,Enrollees!$B$2:$B$10000)</f>
        <v>Goodwill Employee</v>
      </c>
      <c r="D12994" t="str">
        <f>_xlfn.XLOOKUP(B12994,Enrollees!A:A,Enrollees!C:C)</f>
        <v>xx</v>
      </c>
    </row>
    <row r="12995" spans="1:4" x14ac:dyDescent="0.2">
      <c r="A12995" s="8">
        <v>44621</v>
      </c>
      <c r="B12995" s="6">
        <v>123541</v>
      </c>
      <c r="C12995" t="str">
        <f>_xlfn.XLOOKUP($B12995,Enrollees!$A$2:$A$10000,Enrollees!$B$2:$B$10000)</f>
        <v>Goodwill Client</v>
      </c>
      <c r="D12995" t="str">
        <f>_xlfn.XLOOKUP(B12995,Enrollees!A:A,Enrollees!C:C)</f>
        <v>xx</v>
      </c>
    </row>
    <row r="12996" spans="1:4" x14ac:dyDescent="0.2">
      <c r="A12996" s="8">
        <v>44621</v>
      </c>
      <c r="B12996" s="6">
        <v>123566</v>
      </c>
      <c r="C12996" t="str">
        <f>_xlfn.XLOOKUP($B12996,Enrollees!$A$2:$A$10000,Enrollees!$B$2:$B$10000)</f>
        <v>Goodwill Employee</v>
      </c>
      <c r="D12996" t="str">
        <f>_xlfn.XLOOKUP(B12996,Enrollees!A:A,Enrollees!C:C)</f>
        <v>xx</v>
      </c>
    </row>
    <row r="12997" spans="1:4" x14ac:dyDescent="0.2">
      <c r="A12997" s="8">
        <v>44621</v>
      </c>
      <c r="B12997" s="6">
        <v>123556</v>
      </c>
      <c r="C12997" t="str">
        <f>_xlfn.XLOOKUP($B12997,Enrollees!$A$2:$A$10000,Enrollees!$B$2:$B$10000)</f>
        <v>Goodwill Employee</v>
      </c>
      <c r="D12997" t="str">
        <f>_xlfn.XLOOKUP(B12997,Enrollees!A:A,Enrollees!C:C)</f>
        <v>xx</v>
      </c>
    </row>
    <row r="12998" spans="1:4" x14ac:dyDescent="0.2">
      <c r="A12998" s="8">
        <v>44621</v>
      </c>
      <c r="B12998" s="6">
        <v>123574</v>
      </c>
      <c r="C12998" t="str">
        <f>_xlfn.XLOOKUP($B12998,Enrollees!$A$2:$A$10000,Enrollees!$B$2:$B$10000)</f>
        <v>Goodwill Employee</v>
      </c>
      <c r="D12998" t="str">
        <f>_xlfn.XLOOKUP(B12998,Enrollees!A:A,Enrollees!C:C)</f>
        <v>xx</v>
      </c>
    </row>
    <row r="12999" spans="1:4" x14ac:dyDescent="0.2">
      <c r="A12999" s="8">
        <v>44621</v>
      </c>
      <c r="B12999" s="6">
        <v>123558</v>
      </c>
      <c r="C12999" t="str">
        <f>_xlfn.XLOOKUP($B12999,Enrollees!$A$2:$A$10000,Enrollees!$B$2:$B$10000)</f>
        <v>Goodwill Employee</v>
      </c>
      <c r="D12999" t="str">
        <f>_xlfn.XLOOKUP(B12999,Enrollees!A:A,Enrollees!C:C)</f>
        <v>xx</v>
      </c>
    </row>
    <row r="13000" spans="1:4" x14ac:dyDescent="0.2">
      <c r="A13000" s="8">
        <v>44621</v>
      </c>
      <c r="B13000" s="6">
        <v>123563</v>
      </c>
      <c r="C13000" t="str">
        <f>_xlfn.XLOOKUP($B13000,Enrollees!$A$2:$A$10000,Enrollees!$B$2:$B$10000)</f>
        <v>Goodwill Employee</v>
      </c>
      <c r="D13000" t="str">
        <f>_xlfn.XLOOKUP(B13000,Enrollees!A:A,Enrollees!C:C)</f>
        <v>xx</v>
      </c>
    </row>
    <row r="13001" spans="1:4" x14ac:dyDescent="0.2">
      <c r="A13001" s="8">
        <v>44621</v>
      </c>
      <c r="B13001" s="6">
        <v>123533</v>
      </c>
      <c r="C13001" t="str">
        <f>_xlfn.XLOOKUP($B13001,Enrollees!$A$2:$A$10000,Enrollees!$B$2:$B$10000)</f>
        <v>Goodwill Client</v>
      </c>
      <c r="D13001" t="str">
        <f>_xlfn.XLOOKUP(B13001,Enrollees!A:A,Enrollees!C:C)</f>
        <v>xx</v>
      </c>
    </row>
    <row r="13002" spans="1:4" x14ac:dyDescent="0.2">
      <c r="A13002" s="8">
        <v>44621</v>
      </c>
      <c r="B13002" s="6">
        <v>123565</v>
      </c>
      <c r="C13002" t="str">
        <f>_xlfn.XLOOKUP($B13002,Enrollees!$A$2:$A$10000,Enrollees!$B$2:$B$10000)</f>
        <v>Goodwill Employee</v>
      </c>
      <c r="D13002" t="str">
        <f>_xlfn.XLOOKUP(B13002,Enrollees!A:A,Enrollees!C:C)</f>
        <v>xx</v>
      </c>
    </row>
    <row r="13003" spans="1:4" x14ac:dyDescent="0.2">
      <c r="A13003" s="8">
        <v>44621</v>
      </c>
      <c r="B13003" s="6">
        <v>123555</v>
      </c>
      <c r="C13003" t="str">
        <f>_xlfn.XLOOKUP($B13003,Enrollees!$A$2:$A$10000,Enrollees!$B$2:$B$10000)</f>
        <v>Goodwill Employee</v>
      </c>
      <c r="D13003" t="str">
        <f>_xlfn.XLOOKUP(B13003,Enrollees!A:A,Enrollees!C:C)</f>
        <v>xx</v>
      </c>
    </row>
    <row r="13004" spans="1:4" x14ac:dyDescent="0.2">
      <c r="A13004" s="8">
        <v>44621</v>
      </c>
      <c r="B13004" s="6">
        <v>123533</v>
      </c>
      <c r="C13004" t="str">
        <f>_xlfn.XLOOKUP($B13004,Enrollees!$A$2:$A$10000,Enrollees!$B$2:$B$10000)</f>
        <v>Goodwill Client</v>
      </c>
      <c r="D13004" t="str">
        <f>_xlfn.XLOOKUP(B13004,Enrollees!A:A,Enrollees!C:C)</f>
        <v>xx</v>
      </c>
    </row>
    <row r="13005" spans="1:4" x14ac:dyDescent="0.2">
      <c r="A13005" s="8">
        <v>44621</v>
      </c>
      <c r="B13005" s="6">
        <v>123527</v>
      </c>
      <c r="C13005" t="str">
        <f>_xlfn.XLOOKUP($B13005,Enrollees!$A$2:$A$10000,Enrollees!$B$2:$B$10000)</f>
        <v>Goodwill Client</v>
      </c>
      <c r="D13005" t="str">
        <f>_xlfn.XLOOKUP(B13005,Enrollees!A:A,Enrollees!C:C)</f>
        <v>xx</v>
      </c>
    </row>
    <row r="13006" spans="1:4" x14ac:dyDescent="0.2">
      <c r="A13006" s="8">
        <v>44621</v>
      </c>
      <c r="B13006" s="6">
        <v>123552</v>
      </c>
      <c r="C13006" t="str">
        <f>_xlfn.XLOOKUP($B13006,Enrollees!$A$2:$A$10000,Enrollees!$B$2:$B$10000)</f>
        <v>Goodwill Employee</v>
      </c>
      <c r="D13006" t="str">
        <f>_xlfn.XLOOKUP(B13006,Enrollees!A:A,Enrollees!C:C)</f>
        <v>xx</v>
      </c>
    </row>
    <row r="13007" spans="1:4" x14ac:dyDescent="0.2">
      <c r="A13007" s="8">
        <v>44621</v>
      </c>
      <c r="B13007" s="6">
        <v>123527</v>
      </c>
      <c r="C13007" t="str">
        <f>_xlfn.XLOOKUP($B13007,Enrollees!$A$2:$A$10000,Enrollees!$B$2:$B$10000)</f>
        <v>Goodwill Client</v>
      </c>
      <c r="D13007" t="str">
        <f>_xlfn.XLOOKUP(B13007,Enrollees!A:A,Enrollees!C:C)</f>
        <v>xx</v>
      </c>
    </row>
    <row r="13008" spans="1:4" x14ac:dyDescent="0.2">
      <c r="A13008" s="8">
        <v>44621</v>
      </c>
      <c r="B13008" s="6">
        <v>123552</v>
      </c>
      <c r="C13008" t="str">
        <f>_xlfn.XLOOKUP($B13008,Enrollees!$A$2:$A$10000,Enrollees!$B$2:$B$10000)</f>
        <v>Goodwill Employee</v>
      </c>
      <c r="D13008" t="str">
        <f>_xlfn.XLOOKUP(B13008,Enrollees!A:A,Enrollees!C:C)</f>
        <v>xx</v>
      </c>
    </row>
    <row r="13009" spans="1:4" x14ac:dyDescent="0.2">
      <c r="A13009" s="8">
        <v>44621</v>
      </c>
      <c r="B13009" s="6">
        <v>123561</v>
      </c>
      <c r="C13009" t="str">
        <f>_xlfn.XLOOKUP($B13009,Enrollees!$A$2:$A$10000,Enrollees!$B$2:$B$10000)</f>
        <v>Goodwill Employee</v>
      </c>
      <c r="D13009" t="str">
        <f>_xlfn.XLOOKUP(B13009,Enrollees!A:A,Enrollees!C:C)</f>
        <v>xx</v>
      </c>
    </row>
    <row r="13010" spans="1:4" x14ac:dyDescent="0.2">
      <c r="A13010" s="8">
        <v>44621</v>
      </c>
      <c r="B13010" s="6">
        <v>123551</v>
      </c>
      <c r="C13010" t="str">
        <f>_xlfn.XLOOKUP($B13010,Enrollees!$A$2:$A$10000,Enrollees!$B$2:$B$10000)</f>
        <v>Goodwill Employee</v>
      </c>
      <c r="D13010" t="str">
        <f>_xlfn.XLOOKUP(B13010,Enrollees!A:A,Enrollees!C:C)</f>
        <v>xx</v>
      </c>
    </row>
    <row r="13011" spans="1:4" x14ac:dyDescent="0.2">
      <c r="A13011" s="8">
        <v>44621</v>
      </c>
      <c r="B13011" s="6">
        <v>123551</v>
      </c>
      <c r="C13011" t="str">
        <f>_xlfn.XLOOKUP($B13011,Enrollees!$A$2:$A$10000,Enrollees!$B$2:$B$10000)</f>
        <v>Goodwill Employee</v>
      </c>
      <c r="D13011" t="str">
        <f>_xlfn.XLOOKUP(B13011,Enrollees!A:A,Enrollees!C:C)</f>
        <v>xx</v>
      </c>
    </row>
    <row r="13012" spans="1:4" x14ac:dyDescent="0.2">
      <c r="A13012" s="8">
        <v>44621</v>
      </c>
      <c r="B13012" s="6">
        <v>123571</v>
      </c>
      <c r="C13012" t="str">
        <f>_xlfn.XLOOKUP($B13012,Enrollees!$A$2:$A$10000,Enrollees!$B$2:$B$10000)</f>
        <v>Goodwill Employee</v>
      </c>
      <c r="D13012" t="str">
        <f>_xlfn.XLOOKUP(B13012,Enrollees!A:A,Enrollees!C:C)</f>
        <v>xx</v>
      </c>
    </row>
    <row r="13013" spans="1:4" x14ac:dyDescent="0.2">
      <c r="A13013" s="8">
        <v>44621</v>
      </c>
      <c r="B13013" s="6">
        <v>123571</v>
      </c>
      <c r="C13013" t="str">
        <f>_xlfn.XLOOKUP($B13013,Enrollees!$A$2:$A$10000,Enrollees!$B$2:$B$10000)</f>
        <v>Goodwill Employee</v>
      </c>
      <c r="D13013" t="str">
        <f>_xlfn.XLOOKUP(B13013,Enrollees!A:A,Enrollees!C:C)</f>
        <v>xx</v>
      </c>
    </row>
    <row r="13014" spans="1:4" x14ac:dyDescent="0.2">
      <c r="A13014" s="8">
        <v>44621</v>
      </c>
      <c r="B13014" s="6">
        <v>123570</v>
      </c>
      <c r="C13014" t="str">
        <f>_xlfn.XLOOKUP($B13014,Enrollees!$A$2:$A$10000,Enrollees!$B$2:$B$10000)</f>
        <v>Goodwill Employee</v>
      </c>
      <c r="D13014" t="str">
        <f>_xlfn.XLOOKUP(B13014,Enrollees!A:A,Enrollees!C:C)</f>
        <v>xx</v>
      </c>
    </row>
    <row r="13015" spans="1:4" x14ac:dyDescent="0.2">
      <c r="A13015" s="8">
        <v>44621</v>
      </c>
      <c r="B13015" s="6">
        <v>123541</v>
      </c>
      <c r="C13015" t="str">
        <f>_xlfn.XLOOKUP($B13015,Enrollees!$A$2:$A$10000,Enrollees!$B$2:$B$10000)</f>
        <v>Goodwill Client</v>
      </c>
      <c r="D13015" t="str">
        <f>_xlfn.XLOOKUP(B13015,Enrollees!A:A,Enrollees!C:C)</f>
        <v>xx</v>
      </c>
    </row>
    <row r="13016" spans="1:4" x14ac:dyDescent="0.2">
      <c r="A13016" s="8">
        <v>44621</v>
      </c>
      <c r="B13016" s="6">
        <v>123563</v>
      </c>
      <c r="C13016" t="str">
        <f>_xlfn.XLOOKUP($B13016,Enrollees!$A$2:$A$10000,Enrollees!$B$2:$B$10000)</f>
        <v>Goodwill Employee</v>
      </c>
      <c r="D13016" t="str">
        <f>_xlfn.XLOOKUP(B13016,Enrollees!A:A,Enrollees!C:C)</f>
        <v>xx</v>
      </c>
    </row>
    <row r="13017" spans="1:4" x14ac:dyDescent="0.2">
      <c r="A13017" s="8">
        <v>44621</v>
      </c>
      <c r="B13017" s="6">
        <v>123541</v>
      </c>
      <c r="C13017" t="str">
        <f>_xlfn.XLOOKUP($B13017,Enrollees!$A$2:$A$10000,Enrollees!$B$2:$B$10000)</f>
        <v>Goodwill Client</v>
      </c>
      <c r="D13017" t="str">
        <f>_xlfn.XLOOKUP(B13017,Enrollees!A:A,Enrollees!C:C)</f>
        <v>xx</v>
      </c>
    </row>
    <row r="13018" spans="1:4" x14ac:dyDescent="0.2">
      <c r="A13018" s="8">
        <v>44621</v>
      </c>
      <c r="B13018" s="6">
        <v>123549</v>
      </c>
      <c r="C13018" t="str">
        <f>_xlfn.XLOOKUP($B13018,Enrollees!$A$2:$A$10000,Enrollees!$B$2:$B$10000)</f>
        <v>Goodwill Employee</v>
      </c>
      <c r="D13018" t="str">
        <f>_xlfn.XLOOKUP(B13018,Enrollees!A:A,Enrollees!C:C)</f>
        <v>xx</v>
      </c>
    </row>
    <row r="13019" spans="1:4" x14ac:dyDescent="0.2">
      <c r="A13019" s="8">
        <v>44621</v>
      </c>
      <c r="B13019" s="6">
        <v>123568</v>
      </c>
      <c r="C13019" t="str">
        <f>_xlfn.XLOOKUP($B13019,Enrollees!$A$2:$A$10000,Enrollees!$B$2:$B$10000)</f>
        <v>Goodwill Employee</v>
      </c>
      <c r="D13019" t="str">
        <f>_xlfn.XLOOKUP(B13019,Enrollees!A:A,Enrollees!C:C)</f>
        <v>xx</v>
      </c>
    </row>
    <row r="13020" spans="1:4" x14ac:dyDescent="0.2">
      <c r="A13020" s="8">
        <v>44621</v>
      </c>
      <c r="B13020" s="6">
        <v>123568</v>
      </c>
      <c r="C13020" t="str">
        <f>_xlfn.XLOOKUP($B13020,Enrollees!$A$2:$A$10000,Enrollees!$B$2:$B$10000)</f>
        <v>Goodwill Employee</v>
      </c>
      <c r="D13020" t="str">
        <f>_xlfn.XLOOKUP(B13020,Enrollees!A:A,Enrollees!C:C)</f>
        <v>xx</v>
      </c>
    </row>
    <row r="13021" spans="1:4" x14ac:dyDescent="0.2">
      <c r="A13021" s="8">
        <v>44621</v>
      </c>
      <c r="B13021" s="6">
        <v>123549</v>
      </c>
      <c r="C13021" t="str">
        <f>_xlfn.XLOOKUP($B13021,Enrollees!$A$2:$A$10000,Enrollees!$B$2:$B$10000)</f>
        <v>Goodwill Employee</v>
      </c>
      <c r="D13021" t="str">
        <f>_xlfn.XLOOKUP(B13021,Enrollees!A:A,Enrollees!C:C)</f>
        <v>xx</v>
      </c>
    </row>
    <row r="13022" spans="1:4" x14ac:dyDescent="0.2">
      <c r="A13022" s="8">
        <v>44621</v>
      </c>
      <c r="B13022" s="6">
        <v>123560</v>
      </c>
      <c r="C13022" t="str">
        <f>_xlfn.XLOOKUP($B13022,Enrollees!$A$2:$A$10000,Enrollees!$B$2:$B$10000)</f>
        <v>Goodwill Employee</v>
      </c>
      <c r="D13022" t="str">
        <f>_xlfn.XLOOKUP(B13022,Enrollees!A:A,Enrollees!C:C)</f>
        <v>xx</v>
      </c>
    </row>
    <row r="13023" spans="1:4" x14ac:dyDescent="0.2">
      <c r="A13023" s="8">
        <v>44621</v>
      </c>
      <c r="B13023" s="6">
        <v>123527</v>
      </c>
      <c r="C13023" t="str">
        <f>_xlfn.XLOOKUP($B13023,Enrollees!$A$2:$A$10000,Enrollees!$B$2:$B$10000)</f>
        <v>Goodwill Client</v>
      </c>
      <c r="D13023" t="str">
        <f>_xlfn.XLOOKUP(B13023,Enrollees!A:A,Enrollees!C:C)</f>
        <v>xx</v>
      </c>
    </row>
    <row r="13024" spans="1:4" x14ac:dyDescent="0.2">
      <c r="A13024" s="8">
        <v>44621</v>
      </c>
      <c r="B13024" s="6">
        <v>123527</v>
      </c>
      <c r="C13024" t="str">
        <f>_xlfn.XLOOKUP($B13024,Enrollees!$A$2:$A$10000,Enrollees!$B$2:$B$10000)</f>
        <v>Goodwill Client</v>
      </c>
      <c r="D13024" t="str">
        <f>_xlfn.XLOOKUP(B13024,Enrollees!A:A,Enrollees!C:C)</f>
        <v>xx</v>
      </c>
    </row>
    <row r="13025" spans="1:4" x14ac:dyDescent="0.2">
      <c r="A13025" s="8">
        <v>44621</v>
      </c>
      <c r="B13025" s="6">
        <v>123571</v>
      </c>
      <c r="C13025" t="str">
        <f>_xlfn.XLOOKUP($B13025,Enrollees!$A$2:$A$10000,Enrollees!$B$2:$B$10000)</f>
        <v>Goodwill Employee</v>
      </c>
      <c r="D13025" t="str">
        <f>_xlfn.XLOOKUP(B13025,Enrollees!A:A,Enrollees!C:C)</f>
        <v>xx</v>
      </c>
    </row>
    <row r="13026" spans="1:4" x14ac:dyDescent="0.2">
      <c r="A13026" s="8">
        <v>44621</v>
      </c>
      <c r="B13026" s="6">
        <v>123571</v>
      </c>
      <c r="C13026" t="str">
        <f>_xlfn.XLOOKUP($B13026,Enrollees!$A$2:$A$10000,Enrollees!$B$2:$B$10000)</f>
        <v>Goodwill Employee</v>
      </c>
      <c r="D13026" t="str">
        <f>_xlfn.XLOOKUP(B13026,Enrollees!A:A,Enrollees!C:C)</f>
        <v>xx</v>
      </c>
    </row>
    <row r="13027" spans="1:4" x14ac:dyDescent="0.2">
      <c r="A13027" s="8">
        <v>44621</v>
      </c>
      <c r="B13027" s="6">
        <v>123551</v>
      </c>
      <c r="C13027" t="str">
        <f>_xlfn.XLOOKUP($B13027,Enrollees!$A$2:$A$10000,Enrollees!$B$2:$B$10000)</f>
        <v>Goodwill Employee</v>
      </c>
      <c r="D13027" t="str">
        <f>_xlfn.XLOOKUP(B13027,Enrollees!A:A,Enrollees!C:C)</f>
        <v>xx</v>
      </c>
    </row>
    <row r="13028" spans="1:4" x14ac:dyDescent="0.2">
      <c r="A13028" s="8">
        <v>44621</v>
      </c>
      <c r="B13028" s="6">
        <v>123533</v>
      </c>
      <c r="C13028" t="str">
        <f>_xlfn.XLOOKUP($B13028,Enrollees!$A$2:$A$10000,Enrollees!$B$2:$B$10000)</f>
        <v>Goodwill Client</v>
      </c>
      <c r="D13028" t="str">
        <f>_xlfn.XLOOKUP(B13028,Enrollees!A:A,Enrollees!C:C)</f>
        <v>xx</v>
      </c>
    </row>
    <row r="13029" spans="1:4" x14ac:dyDescent="0.2">
      <c r="A13029" s="8">
        <v>44621</v>
      </c>
      <c r="B13029" s="6">
        <v>123556</v>
      </c>
      <c r="C13029" t="str">
        <f>_xlfn.XLOOKUP($B13029,Enrollees!$A$2:$A$10000,Enrollees!$B$2:$B$10000)</f>
        <v>Goodwill Employee</v>
      </c>
      <c r="D13029" t="str">
        <f>_xlfn.XLOOKUP(B13029,Enrollees!A:A,Enrollees!C:C)</f>
        <v>xx</v>
      </c>
    </row>
    <row r="13030" spans="1:4" x14ac:dyDescent="0.2">
      <c r="A13030" s="8">
        <v>44621</v>
      </c>
      <c r="B13030" s="6">
        <v>123573</v>
      </c>
      <c r="C13030" t="str">
        <f>_xlfn.XLOOKUP($B13030,Enrollees!$A$2:$A$10000,Enrollees!$B$2:$B$10000)</f>
        <v>Goodwill Employee</v>
      </c>
      <c r="D13030" t="str">
        <f>_xlfn.XLOOKUP(B13030,Enrollees!A:A,Enrollees!C:C)</f>
        <v>xx</v>
      </c>
    </row>
    <row r="13031" spans="1:4" x14ac:dyDescent="0.2">
      <c r="A13031" s="8">
        <v>44621</v>
      </c>
      <c r="B13031" s="6">
        <v>123566</v>
      </c>
      <c r="C13031" t="str">
        <f>_xlfn.XLOOKUP($B13031,Enrollees!$A$2:$A$10000,Enrollees!$B$2:$B$10000)</f>
        <v>Goodwill Employee</v>
      </c>
      <c r="D13031" t="str">
        <f>_xlfn.XLOOKUP(B13031,Enrollees!A:A,Enrollees!C:C)</f>
        <v>xx</v>
      </c>
    </row>
    <row r="13032" spans="1:4" x14ac:dyDescent="0.2">
      <c r="A13032" s="8">
        <v>44621</v>
      </c>
      <c r="B13032" s="6">
        <v>123555</v>
      </c>
      <c r="C13032" t="str">
        <f>_xlfn.XLOOKUP($B13032,Enrollees!$A$2:$A$10000,Enrollees!$B$2:$B$10000)</f>
        <v>Goodwill Employee</v>
      </c>
      <c r="D13032" t="str">
        <f>_xlfn.XLOOKUP(B13032,Enrollees!A:A,Enrollees!C:C)</f>
        <v>xx</v>
      </c>
    </row>
    <row r="13033" spans="1:4" x14ac:dyDescent="0.2">
      <c r="A13033" s="8">
        <v>44621</v>
      </c>
      <c r="B13033" s="6">
        <v>123565</v>
      </c>
      <c r="C13033" t="str">
        <f>_xlfn.XLOOKUP($B13033,Enrollees!$A$2:$A$10000,Enrollees!$B$2:$B$10000)</f>
        <v>Goodwill Employee</v>
      </c>
      <c r="D13033" t="str">
        <f>_xlfn.XLOOKUP(B13033,Enrollees!A:A,Enrollees!C:C)</f>
        <v>xx</v>
      </c>
    </row>
    <row r="13034" spans="1:4" x14ac:dyDescent="0.2">
      <c r="A13034" s="8">
        <v>44621</v>
      </c>
      <c r="B13034" s="6">
        <v>123556</v>
      </c>
      <c r="C13034" t="str">
        <f>_xlfn.XLOOKUP($B13034,Enrollees!$A$2:$A$10000,Enrollees!$B$2:$B$10000)</f>
        <v>Goodwill Employee</v>
      </c>
      <c r="D13034" t="str">
        <f>_xlfn.XLOOKUP(B13034,Enrollees!A:A,Enrollees!C:C)</f>
        <v>xx</v>
      </c>
    </row>
    <row r="13035" spans="1:4" x14ac:dyDescent="0.2">
      <c r="A13035" s="8">
        <v>44621</v>
      </c>
      <c r="B13035" s="6">
        <v>123566</v>
      </c>
      <c r="C13035" t="str">
        <f>_xlfn.XLOOKUP($B13035,Enrollees!$A$2:$A$10000,Enrollees!$B$2:$B$10000)</f>
        <v>Goodwill Employee</v>
      </c>
      <c r="D13035" t="str">
        <f>_xlfn.XLOOKUP(B13035,Enrollees!A:A,Enrollees!C:C)</f>
        <v>xx</v>
      </c>
    </row>
    <row r="13036" spans="1:4" x14ac:dyDescent="0.2">
      <c r="A13036" s="8">
        <v>44621</v>
      </c>
      <c r="B13036" s="6">
        <v>123560</v>
      </c>
      <c r="C13036" t="str">
        <f>_xlfn.XLOOKUP($B13036,Enrollees!$A$2:$A$10000,Enrollees!$B$2:$B$10000)</f>
        <v>Goodwill Employee</v>
      </c>
      <c r="D13036" t="str">
        <f>_xlfn.XLOOKUP(B13036,Enrollees!A:A,Enrollees!C:C)</f>
        <v>xx</v>
      </c>
    </row>
    <row r="13037" spans="1:4" x14ac:dyDescent="0.2">
      <c r="A13037" s="8">
        <v>44621</v>
      </c>
      <c r="B13037" s="6">
        <v>123557</v>
      </c>
      <c r="C13037" t="str">
        <f>_xlfn.XLOOKUP($B13037,Enrollees!$A$2:$A$10000,Enrollees!$B$2:$B$10000)</f>
        <v>Goodwill Employee</v>
      </c>
      <c r="D13037" t="str">
        <f>_xlfn.XLOOKUP(B13037,Enrollees!A:A,Enrollees!C:C)</f>
        <v>xx</v>
      </c>
    </row>
    <row r="13038" spans="1:4" x14ac:dyDescent="0.2">
      <c r="A13038" s="8">
        <v>44621</v>
      </c>
      <c r="B13038" s="6">
        <v>123552</v>
      </c>
      <c r="C13038" t="str">
        <f>_xlfn.XLOOKUP($B13038,Enrollees!$A$2:$A$10000,Enrollees!$B$2:$B$10000)</f>
        <v>Goodwill Employee</v>
      </c>
      <c r="D13038" t="str">
        <f>_xlfn.XLOOKUP(B13038,Enrollees!A:A,Enrollees!C:C)</f>
        <v>xx</v>
      </c>
    </row>
    <row r="13039" spans="1:4" x14ac:dyDescent="0.2">
      <c r="A13039" s="8">
        <v>44621</v>
      </c>
      <c r="B13039" s="6">
        <v>123533</v>
      </c>
      <c r="C13039" t="str">
        <f>_xlfn.XLOOKUP($B13039,Enrollees!$A$2:$A$10000,Enrollees!$B$2:$B$10000)</f>
        <v>Goodwill Client</v>
      </c>
      <c r="D13039" t="str">
        <f>_xlfn.XLOOKUP(B13039,Enrollees!A:A,Enrollees!C:C)</f>
        <v>xx</v>
      </c>
    </row>
    <row r="13040" spans="1:4" x14ac:dyDescent="0.2">
      <c r="A13040" s="8">
        <v>44621</v>
      </c>
      <c r="B13040" s="6">
        <v>123551</v>
      </c>
      <c r="C13040" t="str">
        <f>_xlfn.XLOOKUP($B13040,Enrollees!$A$2:$A$10000,Enrollees!$B$2:$B$10000)</f>
        <v>Goodwill Employee</v>
      </c>
      <c r="D13040" t="str">
        <f>_xlfn.XLOOKUP(B13040,Enrollees!A:A,Enrollees!C:C)</f>
        <v>xx</v>
      </c>
    </row>
    <row r="13041" spans="1:4" x14ac:dyDescent="0.2">
      <c r="A13041" s="8">
        <v>44621</v>
      </c>
      <c r="B13041" s="6">
        <v>123573</v>
      </c>
      <c r="C13041" t="str">
        <f>_xlfn.XLOOKUP($B13041,Enrollees!$A$2:$A$10000,Enrollees!$B$2:$B$10000)</f>
        <v>Goodwill Employee</v>
      </c>
      <c r="D13041" t="str">
        <f>_xlfn.XLOOKUP(B13041,Enrollees!A:A,Enrollees!C:C)</f>
        <v>xx</v>
      </c>
    </row>
    <row r="13042" spans="1:4" x14ac:dyDescent="0.2">
      <c r="A13042" s="8">
        <v>44621</v>
      </c>
      <c r="B13042" s="6">
        <v>123570</v>
      </c>
      <c r="C13042" t="str">
        <f>_xlfn.XLOOKUP($B13042,Enrollees!$A$2:$A$10000,Enrollees!$B$2:$B$10000)</f>
        <v>Goodwill Employee</v>
      </c>
      <c r="D13042" t="str">
        <f>_xlfn.XLOOKUP(B13042,Enrollees!A:A,Enrollees!C:C)</f>
        <v>xx</v>
      </c>
    </row>
    <row r="13043" spans="1:4" x14ac:dyDescent="0.2">
      <c r="A13043" s="8">
        <v>44621</v>
      </c>
      <c r="B13043" s="6">
        <v>123552</v>
      </c>
      <c r="C13043" t="str">
        <f>_xlfn.XLOOKUP($B13043,Enrollees!$A$2:$A$10000,Enrollees!$B$2:$B$10000)</f>
        <v>Goodwill Employee</v>
      </c>
      <c r="D13043" t="str">
        <f>_xlfn.XLOOKUP(B13043,Enrollees!A:A,Enrollees!C:C)</f>
        <v>xx</v>
      </c>
    </row>
    <row r="13044" spans="1:4" x14ac:dyDescent="0.2">
      <c r="A13044" s="8">
        <v>44621</v>
      </c>
      <c r="B13044" s="6">
        <v>123547</v>
      </c>
      <c r="C13044" t="str">
        <f>_xlfn.XLOOKUP($B13044,Enrollees!$A$2:$A$10000,Enrollees!$B$2:$B$10000)</f>
        <v>Goodwill Employee</v>
      </c>
      <c r="D13044" t="str">
        <f>_xlfn.XLOOKUP(B13044,Enrollees!A:A,Enrollees!C:C)</f>
        <v>xx</v>
      </c>
    </row>
    <row r="13045" spans="1:4" x14ac:dyDescent="0.2">
      <c r="A13045" s="8">
        <v>44621</v>
      </c>
      <c r="B13045" s="6">
        <v>123552</v>
      </c>
      <c r="C13045" t="str">
        <f>_xlfn.XLOOKUP($B13045,Enrollees!$A$2:$A$10000,Enrollees!$B$2:$B$10000)</f>
        <v>Goodwill Employee</v>
      </c>
      <c r="D13045" t="str">
        <f>_xlfn.XLOOKUP(B13045,Enrollees!A:A,Enrollees!C:C)</f>
        <v>xx</v>
      </c>
    </row>
    <row r="13046" spans="1:4" x14ac:dyDescent="0.2">
      <c r="A13046" s="8">
        <v>44621</v>
      </c>
      <c r="B13046" s="6">
        <v>123561</v>
      </c>
      <c r="C13046" t="str">
        <f>_xlfn.XLOOKUP($B13046,Enrollees!$A$2:$A$10000,Enrollees!$B$2:$B$10000)</f>
        <v>Goodwill Employee</v>
      </c>
      <c r="D13046" t="str">
        <f>_xlfn.XLOOKUP(B13046,Enrollees!A:A,Enrollees!C:C)</f>
        <v>xx</v>
      </c>
    </row>
    <row r="13047" spans="1:4" x14ac:dyDescent="0.2">
      <c r="A13047" s="8">
        <v>44621</v>
      </c>
      <c r="B13047" s="6">
        <v>123541</v>
      </c>
      <c r="C13047" t="str">
        <f>_xlfn.XLOOKUP($B13047,Enrollees!$A$2:$A$10000,Enrollees!$B$2:$B$10000)</f>
        <v>Goodwill Client</v>
      </c>
      <c r="D13047" t="str">
        <f>_xlfn.XLOOKUP(B13047,Enrollees!A:A,Enrollees!C:C)</f>
        <v>xx</v>
      </c>
    </row>
    <row r="13048" spans="1:4" x14ac:dyDescent="0.2">
      <c r="A13048" s="8">
        <v>44621</v>
      </c>
      <c r="B13048" s="6">
        <v>123547</v>
      </c>
      <c r="C13048" t="str">
        <f>_xlfn.XLOOKUP($B13048,Enrollees!$A$2:$A$10000,Enrollees!$B$2:$B$10000)</f>
        <v>Goodwill Employee</v>
      </c>
      <c r="D13048" t="str">
        <f>_xlfn.XLOOKUP(B13048,Enrollees!A:A,Enrollees!C:C)</f>
        <v>xx</v>
      </c>
    </row>
    <row r="13049" spans="1:4" x14ac:dyDescent="0.2">
      <c r="A13049" s="8">
        <v>44621</v>
      </c>
      <c r="B13049" s="6">
        <v>123557</v>
      </c>
      <c r="C13049" t="str">
        <f>_xlfn.XLOOKUP($B13049,Enrollees!$A$2:$A$10000,Enrollees!$B$2:$B$10000)</f>
        <v>Goodwill Employee</v>
      </c>
      <c r="D13049" t="str">
        <f>_xlfn.XLOOKUP(B13049,Enrollees!A:A,Enrollees!C:C)</f>
        <v>xx</v>
      </c>
    </row>
    <row r="13050" spans="1:4" x14ac:dyDescent="0.2">
      <c r="A13050" s="8">
        <v>44621</v>
      </c>
      <c r="B13050" s="6">
        <v>123566</v>
      </c>
      <c r="C13050" t="str">
        <f>_xlfn.XLOOKUP($B13050,Enrollees!$A$2:$A$10000,Enrollees!$B$2:$B$10000)</f>
        <v>Goodwill Employee</v>
      </c>
      <c r="D13050" t="str">
        <f>_xlfn.XLOOKUP(B13050,Enrollees!A:A,Enrollees!C:C)</f>
        <v>xx</v>
      </c>
    </row>
    <row r="13051" spans="1:4" x14ac:dyDescent="0.2">
      <c r="A13051" s="8">
        <v>44621</v>
      </c>
      <c r="B13051" s="6">
        <v>123541</v>
      </c>
      <c r="C13051" t="str">
        <f>_xlfn.XLOOKUP($B13051,Enrollees!$A$2:$A$10000,Enrollees!$B$2:$B$10000)</f>
        <v>Goodwill Client</v>
      </c>
      <c r="D13051" t="str">
        <f>_xlfn.XLOOKUP(B13051,Enrollees!A:A,Enrollees!C:C)</f>
        <v>xx</v>
      </c>
    </row>
    <row r="13052" spans="1:4" x14ac:dyDescent="0.2">
      <c r="A13052" s="8">
        <v>44621</v>
      </c>
      <c r="B13052" s="6">
        <v>123556</v>
      </c>
      <c r="C13052" t="str">
        <f>_xlfn.XLOOKUP($B13052,Enrollees!$A$2:$A$10000,Enrollees!$B$2:$B$10000)</f>
        <v>Goodwill Employee</v>
      </c>
      <c r="D13052" t="str">
        <f>_xlfn.XLOOKUP(B13052,Enrollees!A:A,Enrollees!C:C)</f>
        <v>xx</v>
      </c>
    </row>
    <row r="13053" spans="1:4" x14ac:dyDescent="0.2">
      <c r="A13053" s="8">
        <v>44621</v>
      </c>
      <c r="B13053" s="6">
        <v>123566</v>
      </c>
      <c r="C13053" t="str">
        <f>_xlfn.XLOOKUP($B13053,Enrollees!$A$2:$A$10000,Enrollees!$B$2:$B$10000)</f>
        <v>Goodwill Employee</v>
      </c>
      <c r="D13053" t="str">
        <f>_xlfn.XLOOKUP(B13053,Enrollees!A:A,Enrollees!C:C)</f>
        <v>xx</v>
      </c>
    </row>
    <row r="13054" spans="1:4" x14ac:dyDescent="0.2">
      <c r="A13054" s="8">
        <v>44621</v>
      </c>
      <c r="B13054" s="6">
        <v>123574</v>
      </c>
      <c r="C13054" t="str">
        <f>_xlfn.XLOOKUP($B13054,Enrollees!$A$2:$A$10000,Enrollees!$B$2:$B$10000)</f>
        <v>Goodwill Employee</v>
      </c>
      <c r="D13054" t="str">
        <f>_xlfn.XLOOKUP(B13054,Enrollees!A:A,Enrollees!C:C)</f>
        <v>xx</v>
      </c>
    </row>
    <row r="13055" spans="1:4" x14ac:dyDescent="0.2">
      <c r="A13055" s="8">
        <v>44621</v>
      </c>
      <c r="B13055" s="6">
        <v>123556</v>
      </c>
      <c r="C13055" t="str">
        <f>_xlfn.XLOOKUP($B13055,Enrollees!$A$2:$A$10000,Enrollees!$B$2:$B$10000)</f>
        <v>Goodwill Employee</v>
      </c>
      <c r="D13055" t="str">
        <f>_xlfn.XLOOKUP(B13055,Enrollees!A:A,Enrollees!C:C)</f>
        <v>xx</v>
      </c>
    </row>
    <row r="13056" spans="1:4" x14ac:dyDescent="0.2">
      <c r="A13056" s="8">
        <v>44621</v>
      </c>
      <c r="B13056" s="6">
        <v>123574</v>
      </c>
      <c r="C13056" t="str">
        <f>_xlfn.XLOOKUP($B13056,Enrollees!$A$2:$A$10000,Enrollees!$B$2:$B$10000)</f>
        <v>Goodwill Employee</v>
      </c>
      <c r="D13056" t="str">
        <f>_xlfn.XLOOKUP(B13056,Enrollees!A:A,Enrollees!C:C)</f>
        <v>xx</v>
      </c>
    </row>
    <row r="13057" spans="1:4" x14ac:dyDescent="0.2">
      <c r="A13057" s="8">
        <v>44621</v>
      </c>
      <c r="B13057" s="6">
        <v>123554</v>
      </c>
      <c r="C13057" t="str">
        <f>_xlfn.XLOOKUP($B13057,Enrollees!$A$2:$A$10000,Enrollees!$B$2:$B$10000)</f>
        <v>Goodwill Employee</v>
      </c>
      <c r="D13057" t="str">
        <f>_xlfn.XLOOKUP(B13057,Enrollees!A:A,Enrollees!C:C)</f>
        <v>xx</v>
      </c>
    </row>
    <row r="13058" spans="1:4" x14ac:dyDescent="0.2">
      <c r="A13058" s="8">
        <v>44621</v>
      </c>
      <c r="B13058" s="6">
        <v>123543</v>
      </c>
      <c r="C13058" t="str">
        <f>_xlfn.XLOOKUP($B13058,Enrollees!$A$2:$A$10000,Enrollees!$B$2:$B$10000)</f>
        <v>Goodwill Client</v>
      </c>
      <c r="D13058" t="str">
        <f>_xlfn.XLOOKUP(B13058,Enrollees!A:A,Enrollees!C:C)</f>
        <v>xx</v>
      </c>
    </row>
    <row r="13059" spans="1:4" x14ac:dyDescent="0.2">
      <c r="A13059" s="8">
        <v>44621</v>
      </c>
      <c r="B13059" s="6">
        <v>123534</v>
      </c>
      <c r="C13059" t="str">
        <f>_xlfn.XLOOKUP($B13059,Enrollees!$A$2:$A$10000,Enrollees!$B$2:$B$10000)</f>
        <v>Goodwill Client</v>
      </c>
      <c r="D13059" t="str">
        <f>_xlfn.XLOOKUP(B13059,Enrollees!A:A,Enrollees!C:C)</f>
        <v>xx</v>
      </c>
    </row>
    <row r="13060" spans="1:4" x14ac:dyDescent="0.2">
      <c r="A13060" s="8">
        <v>44621</v>
      </c>
      <c r="B13060" s="6">
        <v>123534</v>
      </c>
      <c r="C13060" t="str">
        <f>_xlfn.XLOOKUP($B13060,Enrollees!$A$2:$A$10000,Enrollees!$B$2:$B$10000)</f>
        <v>Goodwill Client</v>
      </c>
      <c r="D13060" t="str">
        <f>_xlfn.XLOOKUP(B13060,Enrollees!A:A,Enrollees!C:C)</f>
        <v>xx</v>
      </c>
    </row>
    <row r="13061" spans="1:4" x14ac:dyDescent="0.2">
      <c r="A13061" s="8">
        <v>44621</v>
      </c>
      <c r="B13061" s="6">
        <v>123555</v>
      </c>
      <c r="C13061" t="str">
        <f>_xlfn.XLOOKUP($B13061,Enrollees!$A$2:$A$10000,Enrollees!$B$2:$B$10000)</f>
        <v>Goodwill Employee</v>
      </c>
      <c r="D13061" t="str">
        <f>_xlfn.XLOOKUP(B13061,Enrollees!A:A,Enrollees!C:C)</f>
        <v>xx</v>
      </c>
    </row>
    <row r="13062" spans="1:4" x14ac:dyDescent="0.2">
      <c r="A13062" s="8">
        <v>44621</v>
      </c>
      <c r="B13062" s="6">
        <v>123570</v>
      </c>
      <c r="C13062" t="str">
        <f>_xlfn.XLOOKUP($B13062,Enrollees!$A$2:$A$10000,Enrollees!$B$2:$B$10000)</f>
        <v>Goodwill Employee</v>
      </c>
      <c r="D13062" t="str">
        <f>_xlfn.XLOOKUP(B13062,Enrollees!A:A,Enrollees!C:C)</f>
        <v>xx</v>
      </c>
    </row>
    <row r="13063" spans="1:4" x14ac:dyDescent="0.2">
      <c r="A13063" s="8">
        <v>44621</v>
      </c>
      <c r="B13063" s="6">
        <v>123565</v>
      </c>
      <c r="C13063" t="str">
        <f>_xlfn.XLOOKUP($B13063,Enrollees!$A$2:$A$10000,Enrollees!$B$2:$B$10000)</f>
        <v>Goodwill Employee</v>
      </c>
      <c r="D13063" t="str">
        <f>_xlfn.XLOOKUP(B13063,Enrollees!A:A,Enrollees!C:C)</f>
        <v>xx</v>
      </c>
    </row>
    <row r="13064" spans="1:4" x14ac:dyDescent="0.2">
      <c r="A13064" s="8">
        <v>44621</v>
      </c>
      <c r="B13064" s="6">
        <v>123570</v>
      </c>
      <c r="C13064" t="str">
        <f>_xlfn.XLOOKUP($B13064,Enrollees!$A$2:$A$10000,Enrollees!$B$2:$B$10000)</f>
        <v>Goodwill Employee</v>
      </c>
      <c r="D13064" t="str">
        <f>_xlfn.XLOOKUP(B13064,Enrollees!A:A,Enrollees!C:C)</f>
        <v>xx</v>
      </c>
    </row>
    <row r="13065" spans="1:4" x14ac:dyDescent="0.2">
      <c r="A13065" s="8">
        <v>44621</v>
      </c>
      <c r="B13065" s="6">
        <v>123561</v>
      </c>
      <c r="C13065" t="str">
        <f>_xlfn.XLOOKUP($B13065,Enrollees!$A$2:$A$10000,Enrollees!$B$2:$B$10000)</f>
        <v>Goodwill Employee</v>
      </c>
      <c r="D13065" t="str">
        <f>_xlfn.XLOOKUP(B13065,Enrollees!A:A,Enrollees!C:C)</f>
        <v>xx</v>
      </c>
    </row>
    <row r="13066" spans="1:4" x14ac:dyDescent="0.2">
      <c r="A13066" s="8">
        <v>44621</v>
      </c>
      <c r="B13066" s="6">
        <v>123552</v>
      </c>
      <c r="C13066" t="str">
        <f>_xlfn.XLOOKUP($B13066,Enrollees!$A$2:$A$10000,Enrollees!$B$2:$B$10000)</f>
        <v>Goodwill Employee</v>
      </c>
      <c r="D13066" t="str">
        <f>_xlfn.XLOOKUP(B13066,Enrollees!A:A,Enrollees!C:C)</f>
        <v>xx</v>
      </c>
    </row>
    <row r="13067" spans="1:4" x14ac:dyDescent="0.2">
      <c r="A13067" s="8">
        <v>44621</v>
      </c>
      <c r="B13067" s="6">
        <v>123552</v>
      </c>
      <c r="C13067" t="str">
        <f>_xlfn.XLOOKUP($B13067,Enrollees!$A$2:$A$10000,Enrollees!$B$2:$B$10000)</f>
        <v>Goodwill Employee</v>
      </c>
      <c r="D13067" t="str">
        <f>_xlfn.XLOOKUP(B13067,Enrollees!A:A,Enrollees!C:C)</f>
        <v>xx</v>
      </c>
    </row>
    <row r="13068" spans="1:4" x14ac:dyDescent="0.2">
      <c r="A13068" s="8">
        <v>44621</v>
      </c>
      <c r="B13068" s="6">
        <v>123571</v>
      </c>
      <c r="C13068" t="str">
        <f>_xlfn.XLOOKUP($B13068,Enrollees!$A$2:$A$10000,Enrollees!$B$2:$B$10000)</f>
        <v>Goodwill Employee</v>
      </c>
      <c r="D13068" t="str">
        <f>_xlfn.XLOOKUP(B13068,Enrollees!A:A,Enrollees!C:C)</f>
        <v>xx</v>
      </c>
    </row>
    <row r="13069" spans="1:4" x14ac:dyDescent="0.2">
      <c r="A13069" s="8">
        <v>44621</v>
      </c>
      <c r="B13069" s="6">
        <v>123571</v>
      </c>
      <c r="C13069" t="str">
        <f>_xlfn.XLOOKUP($B13069,Enrollees!$A$2:$A$10000,Enrollees!$B$2:$B$10000)</f>
        <v>Goodwill Employee</v>
      </c>
      <c r="D13069" t="str">
        <f>_xlfn.XLOOKUP(B13069,Enrollees!A:A,Enrollees!C:C)</f>
        <v>xx</v>
      </c>
    </row>
    <row r="13070" spans="1:4" x14ac:dyDescent="0.2">
      <c r="A13070" s="8">
        <v>44621</v>
      </c>
      <c r="B13070" s="6">
        <v>123570</v>
      </c>
      <c r="C13070" t="str">
        <f>_xlfn.XLOOKUP($B13070,Enrollees!$A$2:$A$10000,Enrollees!$B$2:$B$10000)</f>
        <v>Goodwill Employee</v>
      </c>
      <c r="D13070" t="str">
        <f>_xlfn.XLOOKUP(B13070,Enrollees!A:A,Enrollees!C:C)</f>
        <v>xx</v>
      </c>
    </row>
    <row r="13071" spans="1:4" x14ac:dyDescent="0.2">
      <c r="A13071" s="8">
        <v>44621</v>
      </c>
      <c r="B13071" s="6">
        <v>123544</v>
      </c>
      <c r="C13071" t="str">
        <f>_xlfn.XLOOKUP($B13071,Enrollees!$A$2:$A$10000,Enrollees!$B$2:$B$10000)</f>
        <v>Goodwill Client</v>
      </c>
      <c r="D13071" t="str">
        <f>_xlfn.XLOOKUP(B13071,Enrollees!A:A,Enrollees!C:C)</f>
        <v>xx</v>
      </c>
    </row>
    <row r="13072" spans="1:4" x14ac:dyDescent="0.2">
      <c r="A13072" s="8">
        <v>44621</v>
      </c>
      <c r="B13072" s="6">
        <v>123541</v>
      </c>
      <c r="C13072" t="str">
        <f>_xlfn.XLOOKUP($B13072,Enrollees!$A$2:$A$10000,Enrollees!$B$2:$B$10000)</f>
        <v>Goodwill Client</v>
      </c>
      <c r="D13072" t="str">
        <f>_xlfn.XLOOKUP(B13072,Enrollees!A:A,Enrollees!C:C)</f>
        <v>xx</v>
      </c>
    </row>
    <row r="13073" spans="1:4" x14ac:dyDescent="0.2">
      <c r="A13073" s="8">
        <v>44621</v>
      </c>
      <c r="B13073" s="6">
        <v>123587</v>
      </c>
      <c r="C13073" t="str">
        <f>_xlfn.XLOOKUP($B13073,Enrollees!$A$2:$A$10000,Enrollees!$B$2:$B$10000)</f>
        <v>Goodwill Employee</v>
      </c>
      <c r="D13073" t="str">
        <f>_xlfn.XLOOKUP(B13073,Enrollees!A:A,Enrollees!C:C)</f>
        <v>xx</v>
      </c>
    </row>
    <row r="13074" spans="1:4" x14ac:dyDescent="0.2">
      <c r="A13074" s="8">
        <v>44621</v>
      </c>
      <c r="B13074" s="6">
        <v>123544</v>
      </c>
      <c r="C13074" t="str">
        <f>_xlfn.XLOOKUP($B13074,Enrollees!$A$2:$A$10000,Enrollees!$B$2:$B$10000)</f>
        <v>Goodwill Client</v>
      </c>
      <c r="D13074" t="str">
        <f>_xlfn.XLOOKUP(B13074,Enrollees!A:A,Enrollees!C:C)</f>
        <v>xx</v>
      </c>
    </row>
    <row r="13075" spans="1:4" x14ac:dyDescent="0.2">
      <c r="A13075" s="8">
        <v>44621</v>
      </c>
      <c r="B13075" s="6">
        <v>123587</v>
      </c>
      <c r="C13075" t="str">
        <f>_xlfn.XLOOKUP($B13075,Enrollees!$A$2:$A$10000,Enrollees!$B$2:$B$10000)</f>
        <v>Goodwill Employee</v>
      </c>
      <c r="D13075" t="str">
        <f>_xlfn.XLOOKUP(B13075,Enrollees!A:A,Enrollees!C:C)</f>
        <v>xx</v>
      </c>
    </row>
    <row r="13076" spans="1:4" x14ac:dyDescent="0.2">
      <c r="A13076" s="8">
        <v>44621</v>
      </c>
      <c r="B13076" s="6">
        <v>123541</v>
      </c>
      <c r="C13076" t="str">
        <f>_xlfn.XLOOKUP($B13076,Enrollees!$A$2:$A$10000,Enrollees!$B$2:$B$10000)</f>
        <v>Goodwill Client</v>
      </c>
      <c r="D13076" t="str">
        <f>_xlfn.XLOOKUP(B13076,Enrollees!A:A,Enrollees!C:C)</f>
        <v>xx</v>
      </c>
    </row>
    <row r="13077" spans="1:4" x14ac:dyDescent="0.2">
      <c r="A13077" s="8">
        <v>44621</v>
      </c>
      <c r="B13077" s="6">
        <v>123564</v>
      </c>
      <c r="C13077" t="str">
        <f>_xlfn.XLOOKUP($B13077,Enrollees!$A$2:$A$10000,Enrollees!$B$2:$B$10000)</f>
        <v>Goodwill Employee</v>
      </c>
      <c r="D13077" t="str">
        <f>_xlfn.XLOOKUP(B13077,Enrollees!A:A,Enrollees!C:C)</f>
        <v>xx</v>
      </c>
    </row>
    <row r="13078" spans="1:4" x14ac:dyDescent="0.2">
      <c r="A13078" s="8">
        <v>44621</v>
      </c>
      <c r="B13078" s="6">
        <v>123560</v>
      </c>
      <c r="C13078" t="str">
        <f>_xlfn.XLOOKUP($B13078,Enrollees!$A$2:$A$10000,Enrollees!$B$2:$B$10000)</f>
        <v>Goodwill Employee</v>
      </c>
      <c r="D13078" t="str">
        <f>_xlfn.XLOOKUP(B13078,Enrollees!A:A,Enrollees!C:C)</f>
        <v>xx</v>
      </c>
    </row>
    <row r="13079" spans="1:4" x14ac:dyDescent="0.2">
      <c r="A13079" s="8">
        <v>44621</v>
      </c>
      <c r="B13079" s="6">
        <v>123564</v>
      </c>
      <c r="C13079" t="str">
        <f>_xlfn.XLOOKUP($B13079,Enrollees!$A$2:$A$10000,Enrollees!$B$2:$B$10000)</f>
        <v>Goodwill Employee</v>
      </c>
      <c r="D13079" t="str">
        <f>_xlfn.XLOOKUP(B13079,Enrollees!A:A,Enrollees!C:C)</f>
        <v>xx</v>
      </c>
    </row>
    <row r="13080" spans="1:4" x14ac:dyDescent="0.2">
      <c r="A13080" s="8">
        <v>44621</v>
      </c>
      <c r="B13080" s="6">
        <v>123560</v>
      </c>
      <c r="C13080" t="str">
        <f>_xlfn.XLOOKUP($B13080,Enrollees!$A$2:$A$10000,Enrollees!$B$2:$B$10000)</f>
        <v>Goodwill Employee</v>
      </c>
      <c r="D13080" t="str">
        <f>_xlfn.XLOOKUP(B13080,Enrollees!A:A,Enrollees!C:C)</f>
        <v>xx</v>
      </c>
    </row>
    <row r="13081" spans="1:4" x14ac:dyDescent="0.2">
      <c r="A13081" s="8">
        <v>44621</v>
      </c>
      <c r="B13081" s="6">
        <v>123564</v>
      </c>
      <c r="C13081" t="str">
        <f>_xlfn.XLOOKUP($B13081,Enrollees!$A$2:$A$10000,Enrollees!$B$2:$B$10000)</f>
        <v>Goodwill Employee</v>
      </c>
      <c r="D13081" t="str">
        <f>_xlfn.XLOOKUP(B13081,Enrollees!A:A,Enrollees!C:C)</f>
        <v>xx</v>
      </c>
    </row>
    <row r="13082" spans="1:4" x14ac:dyDescent="0.2">
      <c r="A13082" s="8">
        <v>44621</v>
      </c>
      <c r="B13082" s="6">
        <v>123544</v>
      </c>
      <c r="C13082" t="str">
        <f>_xlfn.XLOOKUP($B13082,Enrollees!$A$2:$A$10000,Enrollees!$B$2:$B$10000)</f>
        <v>Goodwill Client</v>
      </c>
      <c r="D13082" t="str">
        <f>_xlfn.XLOOKUP(B13082,Enrollees!A:A,Enrollees!C:C)</f>
        <v>xx</v>
      </c>
    </row>
    <row r="13083" spans="1:4" x14ac:dyDescent="0.2">
      <c r="A13083" s="8">
        <v>44621</v>
      </c>
      <c r="B13083" s="6">
        <v>123556</v>
      </c>
      <c r="C13083" t="str">
        <f>_xlfn.XLOOKUP($B13083,Enrollees!$A$2:$A$10000,Enrollees!$B$2:$B$10000)</f>
        <v>Goodwill Employee</v>
      </c>
      <c r="D13083" t="str">
        <f>_xlfn.XLOOKUP(B13083,Enrollees!A:A,Enrollees!C:C)</f>
        <v>xx</v>
      </c>
    </row>
    <row r="13084" spans="1:4" x14ac:dyDescent="0.2">
      <c r="A13084" s="8">
        <v>44621</v>
      </c>
      <c r="B13084" s="6">
        <v>123573</v>
      </c>
      <c r="C13084" t="str">
        <f>_xlfn.XLOOKUP($B13084,Enrollees!$A$2:$A$10000,Enrollees!$B$2:$B$10000)</f>
        <v>Goodwill Employee</v>
      </c>
      <c r="D13084" t="str">
        <f>_xlfn.XLOOKUP(B13084,Enrollees!A:A,Enrollees!C:C)</f>
        <v>xx</v>
      </c>
    </row>
    <row r="13085" spans="1:4" x14ac:dyDescent="0.2">
      <c r="A13085" s="8">
        <v>44621</v>
      </c>
      <c r="B13085" s="6">
        <v>123555</v>
      </c>
      <c r="C13085" t="str">
        <f>_xlfn.XLOOKUP($B13085,Enrollees!$A$2:$A$10000,Enrollees!$B$2:$B$10000)</f>
        <v>Goodwill Employee</v>
      </c>
      <c r="D13085" t="str">
        <f>_xlfn.XLOOKUP(B13085,Enrollees!A:A,Enrollees!C:C)</f>
        <v>xx</v>
      </c>
    </row>
    <row r="13086" spans="1:4" x14ac:dyDescent="0.2">
      <c r="A13086" s="8">
        <v>44621</v>
      </c>
      <c r="B13086" s="6">
        <v>123534</v>
      </c>
      <c r="C13086" t="str">
        <f>_xlfn.XLOOKUP($B13086,Enrollees!$A$2:$A$10000,Enrollees!$B$2:$B$10000)</f>
        <v>Goodwill Client</v>
      </c>
      <c r="D13086" t="str">
        <f>_xlfn.XLOOKUP(B13086,Enrollees!A:A,Enrollees!C:C)</f>
        <v>xx</v>
      </c>
    </row>
    <row r="13087" spans="1:4" x14ac:dyDescent="0.2">
      <c r="A13087" s="8">
        <v>44621</v>
      </c>
      <c r="B13087" s="6">
        <v>123551</v>
      </c>
      <c r="C13087" t="str">
        <f>_xlfn.XLOOKUP($B13087,Enrollees!$A$2:$A$10000,Enrollees!$B$2:$B$10000)</f>
        <v>Goodwill Employee</v>
      </c>
      <c r="D13087" t="str">
        <f>_xlfn.XLOOKUP(B13087,Enrollees!A:A,Enrollees!C:C)</f>
        <v>xx</v>
      </c>
    </row>
    <row r="13088" spans="1:4" x14ac:dyDescent="0.2">
      <c r="A13088" s="8">
        <v>44621</v>
      </c>
      <c r="B13088" s="6">
        <v>123547</v>
      </c>
      <c r="C13088" t="str">
        <f>_xlfn.XLOOKUP($B13088,Enrollees!$A$2:$A$10000,Enrollees!$B$2:$B$10000)</f>
        <v>Goodwill Employee</v>
      </c>
      <c r="D13088" t="str">
        <f>_xlfn.XLOOKUP(B13088,Enrollees!A:A,Enrollees!C:C)</f>
        <v>xx</v>
      </c>
    </row>
    <row r="13089" spans="1:4" x14ac:dyDescent="0.2">
      <c r="A13089" s="8">
        <v>44621</v>
      </c>
      <c r="B13089" s="6">
        <v>123556</v>
      </c>
      <c r="C13089" t="str">
        <f>_xlfn.XLOOKUP($B13089,Enrollees!$A$2:$A$10000,Enrollees!$B$2:$B$10000)</f>
        <v>Goodwill Employee</v>
      </c>
      <c r="D13089" t="str">
        <f>_xlfn.XLOOKUP(B13089,Enrollees!A:A,Enrollees!C:C)</f>
        <v>xx</v>
      </c>
    </row>
    <row r="13090" spans="1:4" x14ac:dyDescent="0.2">
      <c r="A13090" s="8">
        <v>44621</v>
      </c>
      <c r="B13090" s="6">
        <v>123555</v>
      </c>
      <c r="C13090" t="str">
        <f>_xlfn.XLOOKUP($B13090,Enrollees!$A$2:$A$10000,Enrollees!$B$2:$B$10000)</f>
        <v>Goodwill Employee</v>
      </c>
      <c r="D13090" t="str">
        <f>_xlfn.XLOOKUP(B13090,Enrollees!A:A,Enrollees!C:C)</f>
        <v>xx</v>
      </c>
    </row>
    <row r="13091" spans="1:4" x14ac:dyDescent="0.2">
      <c r="A13091" s="8">
        <v>44621</v>
      </c>
      <c r="B13091" s="6">
        <v>123534</v>
      </c>
      <c r="C13091" t="str">
        <f>_xlfn.XLOOKUP($B13091,Enrollees!$A$2:$A$10000,Enrollees!$B$2:$B$10000)</f>
        <v>Goodwill Client</v>
      </c>
      <c r="D13091" t="str">
        <f>_xlfn.XLOOKUP(B13091,Enrollees!A:A,Enrollees!C:C)</f>
        <v>xx</v>
      </c>
    </row>
    <row r="13092" spans="1:4" x14ac:dyDescent="0.2">
      <c r="A13092" s="8">
        <v>44621</v>
      </c>
      <c r="B13092" s="6">
        <v>123573</v>
      </c>
      <c r="C13092" t="str">
        <f>_xlfn.XLOOKUP($B13092,Enrollees!$A$2:$A$10000,Enrollees!$B$2:$B$10000)</f>
        <v>Goodwill Employee</v>
      </c>
      <c r="D13092" t="str">
        <f>_xlfn.XLOOKUP(B13092,Enrollees!A:A,Enrollees!C:C)</f>
        <v>xx</v>
      </c>
    </row>
    <row r="13093" spans="1:4" x14ac:dyDescent="0.2">
      <c r="A13093" s="8">
        <v>44621</v>
      </c>
      <c r="B13093" s="6">
        <v>123551</v>
      </c>
      <c r="C13093" t="str">
        <f>_xlfn.XLOOKUP($B13093,Enrollees!$A$2:$A$10000,Enrollees!$B$2:$B$10000)</f>
        <v>Goodwill Employee</v>
      </c>
      <c r="D13093" t="str">
        <f>_xlfn.XLOOKUP(B13093,Enrollees!A:A,Enrollees!C:C)</f>
        <v>xx</v>
      </c>
    </row>
    <row r="13094" spans="1:4" x14ac:dyDescent="0.2">
      <c r="A13094" s="8">
        <v>44621</v>
      </c>
      <c r="B13094" s="6">
        <v>123557</v>
      </c>
      <c r="C13094" t="str">
        <f>_xlfn.XLOOKUP($B13094,Enrollees!$A$2:$A$10000,Enrollees!$B$2:$B$10000)</f>
        <v>Goodwill Employee</v>
      </c>
      <c r="D13094" t="str">
        <f>_xlfn.XLOOKUP(B13094,Enrollees!A:A,Enrollees!C:C)</f>
        <v>xx</v>
      </c>
    </row>
    <row r="13095" spans="1:4" x14ac:dyDescent="0.2">
      <c r="A13095" s="8">
        <v>44621</v>
      </c>
      <c r="B13095" s="6">
        <v>123543</v>
      </c>
      <c r="C13095" t="str">
        <f>_xlfn.XLOOKUP($B13095,Enrollees!$A$2:$A$10000,Enrollees!$B$2:$B$10000)</f>
        <v>Goodwill Client</v>
      </c>
      <c r="D13095" t="str">
        <f>_xlfn.XLOOKUP(B13095,Enrollees!A:A,Enrollees!C:C)</f>
        <v>xx</v>
      </c>
    </row>
    <row r="13096" spans="1:4" x14ac:dyDescent="0.2">
      <c r="A13096" s="8">
        <v>44621</v>
      </c>
      <c r="B13096" s="6">
        <v>123560</v>
      </c>
      <c r="C13096" t="str">
        <f>_xlfn.XLOOKUP($B13096,Enrollees!$A$2:$A$10000,Enrollees!$B$2:$B$10000)</f>
        <v>Goodwill Employee</v>
      </c>
      <c r="D13096" t="str">
        <f>_xlfn.XLOOKUP(B13096,Enrollees!A:A,Enrollees!C:C)</f>
        <v>xx</v>
      </c>
    </row>
    <row r="13097" spans="1:4" x14ac:dyDescent="0.2">
      <c r="A13097" s="8">
        <v>44621</v>
      </c>
      <c r="B13097" s="6">
        <v>123560</v>
      </c>
      <c r="C13097" t="str">
        <f>_xlfn.XLOOKUP($B13097,Enrollees!$A$2:$A$10000,Enrollees!$B$2:$B$10000)</f>
        <v>Goodwill Employee</v>
      </c>
      <c r="D13097" t="str">
        <f>_xlfn.XLOOKUP(B13097,Enrollees!A:A,Enrollees!C:C)</f>
        <v>xx</v>
      </c>
    </row>
    <row r="13098" spans="1:4" x14ac:dyDescent="0.2">
      <c r="A13098" s="8">
        <v>44621</v>
      </c>
      <c r="B13098" s="6">
        <v>123570</v>
      </c>
      <c r="C13098" t="str">
        <f>_xlfn.XLOOKUP($B13098,Enrollees!$A$2:$A$10000,Enrollees!$B$2:$B$10000)</f>
        <v>Goodwill Employee</v>
      </c>
      <c r="D13098" t="str">
        <f>_xlfn.XLOOKUP(B13098,Enrollees!A:A,Enrollees!C:C)</f>
        <v>xx</v>
      </c>
    </row>
    <row r="13099" spans="1:4" x14ac:dyDescent="0.2">
      <c r="A13099" s="8">
        <v>44621</v>
      </c>
      <c r="B13099" s="6">
        <v>123561</v>
      </c>
      <c r="C13099" t="str">
        <f>_xlfn.XLOOKUP($B13099,Enrollees!$A$2:$A$10000,Enrollees!$B$2:$B$10000)</f>
        <v>Goodwill Employee</v>
      </c>
      <c r="D13099" t="str">
        <f>_xlfn.XLOOKUP(B13099,Enrollees!A:A,Enrollees!C:C)</f>
        <v>xx</v>
      </c>
    </row>
    <row r="13100" spans="1:4" x14ac:dyDescent="0.2">
      <c r="A13100" s="8">
        <v>44621</v>
      </c>
      <c r="B13100" s="6">
        <v>123555</v>
      </c>
      <c r="C13100" t="str">
        <f>_xlfn.XLOOKUP($B13100,Enrollees!$A$2:$A$10000,Enrollees!$B$2:$B$10000)</f>
        <v>Goodwill Employee</v>
      </c>
      <c r="D13100" t="str">
        <f>_xlfn.XLOOKUP(B13100,Enrollees!A:A,Enrollees!C:C)</f>
        <v>xx</v>
      </c>
    </row>
    <row r="13101" spans="1:4" x14ac:dyDescent="0.2">
      <c r="A13101" s="8">
        <v>44621</v>
      </c>
      <c r="B13101" s="6">
        <v>123571</v>
      </c>
      <c r="C13101" t="str">
        <f>_xlfn.XLOOKUP($B13101,Enrollees!$A$2:$A$10000,Enrollees!$B$2:$B$10000)</f>
        <v>Goodwill Employee</v>
      </c>
      <c r="D13101" t="str">
        <f>_xlfn.XLOOKUP(B13101,Enrollees!A:A,Enrollees!C:C)</f>
        <v>xx</v>
      </c>
    </row>
    <row r="13102" spans="1:4" x14ac:dyDescent="0.2">
      <c r="A13102" s="8">
        <v>44621</v>
      </c>
      <c r="B13102" s="6">
        <v>123571</v>
      </c>
      <c r="C13102" t="str">
        <f>_xlfn.XLOOKUP($B13102,Enrollees!$A$2:$A$10000,Enrollees!$B$2:$B$10000)</f>
        <v>Goodwill Employee</v>
      </c>
      <c r="D13102" t="str">
        <f>_xlfn.XLOOKUP(B13102,Enrollees!A:A,Enrollees!C:C)</f>
        <v>xx</v>
      </c>
    </row>
    <row r="13103" spans="1:4" x14ac:dyDescent="0.2">
      <c r="A13103" s="8">
        <v>44621</v>
      </c>
      <c r="B13103" s="6">
        <v>123533</v>
      </c>
      <c r="C13103" t="str">
        <f>_xlfn.XLOOKUP($B13103,Enrollees!$A$2:$A$10000,Enrollees!$B$2:$B$10000)</f>
        <v>Goodwill Client</v>
      </c>
      <c r="D13103" t="str">
        <f>_xlfn.XLOOKUP(B13103,Enrollees!A:A,Enrollees!C:C)</f>
        <v>xx</v>
      </c>
    </row>
    <row r="13104" spans="1:4" x14ac:dyDescent="0.2">
      <c r="A13104" s="8">
        <v>44621</v>
      </c>
      <c r="B13104" s="6">
        <v>123533</v>
      </c>
      <c r="C13104" t="str">
        <f>_xlfn.XLOOKUP($B13104,Enrollees!$A$2:$A$10000,Enrollees!$B$2:$B$10000)</f>
        <v>Goodwill Client</v>
      </c>
      <c r="D13104" t="str">
        <f>_xlfn.XLOOKUP(B13104,Enrollees!A:A,Enrollees!C:C)</f>
        <v>xx</v>
      </c>
    </row>
    <row r="13105" spans="1:4" x14ac:dyDescent="0.2">
      <c r="A13105" s="8">
        <v>44621</v>
      </c>
      <c r="B13105" s="6">
        <v>123533</v>
      </c>
      <c r="C13105" t="str">
        <f>_xlfn.XLOOKUP($B13105,Enrollees!$A$2:$A$10000,Enrollees!$B$2:$B$10000)</f>
        <v>Goodwill Client</v>
      </c>
      <c r="D13105" t="str">
        <f>_xlfn.XLOOKUP(B13105,Enrollees!A:A,Enrollees!C:C)</f>
        <v>xx</v>
      </c>
    </row>
    <row r="13106" spans="1:4" x14ac:dyDescent="0.2">
      <c r="A13106" s="8">
        <v>44621</v>
      </c>
      <c r="B13106" s="6">
        <v>123541</v>
      </c>
      <c r="C13106" t="str">
        <f>_xlfn.XLOOKUP($B13106,Enrollees!$A$2:$A$10000,Enrollees!$B$2:$B$10000)</f>
        <v>Goodwill Client</v>
      </c>
      <c r="D13106" t="str">
        <f>_xlfn.XLOOKUP(B13106,Enrollees!A:A,Enrollees!C:C)</f>
        <v>xx</v>
      </c>
    </row>
    <row r="13107" spans="1:4" x14ac:dyDescent="0.2">
      <c r="A13107" s="8">
        <v>44621</v>
      </c>
      <c r="B13107" s="6">
        <v>123547</v>
      </c>
      <c r="C13107" t="str">
        <f>_xlfn.XLOOKUP($B13107,Enrollees!$A$2:$A$10000,Enrollees!$B$2:$B$10000)</f>
        <v>Goodwill Employee</v>
      </c>
      <c r="D13107" t="str">
        <f>_xlfn.XLOOKUP(B13107,Enrollees!A:A,Enrollees!C:C)</f>
        <v>xx</v>
      </c>
    </row>
    <row r="13108" spans="1:4" x14ac:dyDescent="0.2">
      <c r="A13108" s="8">
        <v>44621</v>
      </c>
      <c r="B13108" s="6">
        <v>123557</v>
      </c>
      <c r="C13108" t="str">
        <f>_xlfn.XLOOKUP($B13108,Enrollees!$A$2:$A$10000,Enrollees!$B$2:$B$10000)</f>
        <v>Goodwill Employee</v>
      </c>
      <c r="D13108" t="str">
        <f>_xlfn.XLOOKUP(B13108,Enrollees!A:A,Enrollees!C:C)</f>
        <v>xx</v>
      </c>
    </row>
    <row r="13109" spans="1:4" x14ac:dyDescent="0.2">
      <c r="A13109" s="8">
        <v>44621</v>
      </c>
      <c r="B13109" s="6">
        <v>123590</v>
      </c>
      <c r="C13109" t="str">
        <f>_xlfn.XLOOKUP($B13109,Enrollees!$A$2:$A$10000,Enrollees!$B$2:$B$10000)</f>
        <v>Goodwill Employee</v>
      </c>
      <c r="D13109" t="str">
        <f>_xlfn.XLOOKUP(B13109,Enrollees!A:A,Enrollees!C:C)</f>
        <v>xx</v>
      </c>
    </row>
    <row r="13110" spans="1:4" x14ac:dyDescent="0.2">
      <c r="A13110" s="8">
        <v>44621</v>
      </c>
      <c r="B13110" s="6">
        <v>123566</v>
      </c>
      <c r="C13110" t="str">
        <f>_xlfn.XLOOKUP($B13110,Enrollees!$A$2:$A$10000,Enrollees!$B$2:$B$10000)</f>
        <v>Goodwill Employee</v>
      </c>
      <c r="D13110" t="str">
        <f>_xlfn.XLOOKUP(B13110,Enrollees!A:A,Enrollees!C:C)</f>
        <v>xx</v>
      </c>
    </row>
    <row r="13111" spans="1:4" x14ac:dyDescent="0.2">
      <c r="A13111" s="8">
        <v>44621</v>
      </c>
      <c r="B13111" s="6">
        <v>123556</v>
      </c>
      <c r="C13111" t="str">
        <f>_xlfn.XLOOKUP($B13111,Enrollees!$A$2:$A$10000,Enrollees!$B$2:$B$10000)</f>
        <v>Goodwill Employee</v>
      </c>
      <c r="D13111" t="str">
        <f>_xlfn.XLOOKUP(B13111,Enrollees!A:A,Enrollees!C:C)</f>
        <v>xx</v>
      </c>
    </row>
    <row r="13112" spans="1:4" x14ac:dyDescent="0.2">
      <c r="A13112" s="8">
        <v>44621</v>
      </c>
      <c r="B13112" s="6">
        <v>123574</v>
      </c>
      <c r="C13112" t="str">
        <f>_xlfn.XLOOKUP($B13112,Enrollees!$A$2:$A$10000,Enrollees!$B$2:$B$10000)</f>
        <v>Goodwill Employee</v>
      </c>
      <c r="D13112" t="str">
        <f>_xlfn.XLOOKUP(B13112,Enrollees!A:A,Enrollees!C:C)</f>
        <v>xx</v>
      </c>
    </row>
    <row r="13113" spans="1:4" x14ac:dyDescent="0.2">
      <c r="A13113" s="8">
        <v>44621</v>
      </c>
      <c r="B13113" s="6">
        <v>123578</v>
      </c>
      <c r="C13113" t="str">
        <f>_xlfn.XLOOKUP($B13113,Enrollees!$A$2:$A$10000,Enrollees!$B$2:$B$10000)</f>
        <v>Goodwill Employee</v>
      </c>
      <c r="D13113" t="str">
        <f>_xlfn.XLOOKUP(B13113,Enrollees!A:A,Enrollees!C:C)</f>
        <v>xx</v>
      </c>
    </row>
    <row r="13114" spans="1:4" x14ac:dyDescent="0.2">
      <c r="A13114" s="8">
        <v>44621</v>
      </c>
      <c r="B13114" s="6">
        <v>123541</v>
      </c>
      <c r="C13114" t="str">
        <f>_xlfn.XLOOKUP($B13114,Enrollees!$A$2:$A$10000,Enrollees!$B$2:$B$10000)</f>
        <v>Goodwill Client</v>
      </c>
      <c r="D13114" t="str">
        <f>_xlfn.XLOOKUP(B13114,Enrollees!A:A,Enrollees!C:C)</f>
        <v>xx</v>
      </c>
    </row>
    <row r="13115" spans="1:4" x14ac:dyDescent="0.2">
      <c r="A13115" s="8">
        <v>44621</v>
      </c>
      <c r="B13115" s="6">
        <v>123566</v>
      </c>
      <c r="C13115" t="str">
        <f>_xlfn.XLOOKUP($B13115,Enrollees!$A$2:$A$10000,Enrollees!$B$2:$B$10000)</f>
        <v>Goodwill Employee</v>
      </c>
      <c r="D13115" t="str">
        <f>_xlfn.XLOOKUP(B13115,Enrollees!A:A,Enrollees!C:C)</f>
        <v>xx</v>
      </c>
    </row>
    <row r="13116" spans="1:4" x14ac:dyDescent="0.2">
      <c r="A13116" s="8">
        <v>44621</v>
      </c>
      <c r="B13116" s="6">
        <v>123556</v>
      </c>
      <c r="C13116" t="str">
        <f>_xlfn.XLOOKUP($B13116,Enrollees!$A$2:$A$10000,Enrollees!$B$2:$B$10000)</f>
        <v>Goodwill Employee</v>
      </c>
      <c r="D13116" t="str">
        <f>_xlfn.XLOOKUP(B13116,Enrollees!A:A,Enrollees!C:C)</f>
        <v>xx</v>
      </c>
    </row>
    <row r="13117" spans="1:4" x14ac:dyDescent="0.2">
      <c r="A13117" s="8">
        <v>44621</v>
      </c>
      <c r="B13117" s="6">
        <v>123574</v>
      </c>
      <c r="C13117" t="str">
        <f>_xlfn.XLOOKUP($B13117,Enrollees!$A$2:$A$10000,Enrollees!$B$2:$B$10000)</f>
        <v>Goodwill Employee</v>
      </c>
      <c r="D13117" t="str">
        <f>_xlfn.XLOOKUP(B13117,Enrollees!A:A,Enrollees!C:C)</f>
        <v>xx</v>
      </c>
    </row>
    <row r="13118" spans="1:4" x14ac:dyDescent="0.2">
      <c r="A13118" s="8">
        <v>44621</v>
      </c>
      <c r="B13118" s="6">
        <v>123563</v>
      </c>
      <c r="C13118" t="str">
        <f>_xlfn.XLOOKUP($B13118,Enrollees!$A$2:$A$10000,Enrollees!$B$2:$B$10000)</f>
        <v>Goodwill Employee</v>
      </c>
      <c r="D13118" t="str">
        <f>_xlfn.XLOOKUP(B13118,Enrollees!A:A,Enrollees!C:C)</f>
        <v>xx</v>
      </c>
    </row>
    <row r="13119" spans="1:4" x14ac:dyDescent="0.2">
      <c r="A13119" s="8">
        <v>44621</v>
      </c>
      <c r="B13119" s="6">
        <v>123590</v>
      </c>
      <c r="C13119" t="str">
        <f>_xlfn.XLOOKUP($B13119,Enrollees!$A$2:$A$10000,Enrollees!$B$2:$B$10000)</f>
        <v>Goodwill Employee</v>
      </c>
      <c r="D13119" t="str">
        <f>_xlfn.XLOOKUP(B13119,Enrollees!A:A,Enrollees!C:C)</f>
        <v>xx</v>
      </c>
    </row>
    <row r="13120" spans="1:4" x14ac:dyDescent="0.2">
      <c r="A13120" s="8">
        <v>44621</v>
      </c>
      <c r="B13120" s="6">
        <v>123555</v>
      </c>
      <c r="C13120" t="str">
        <f>_xlfn.XLOOKUP($B13120,Enrollees!$A$2:$A$10000,Enrollees!$B$2:$B$10000)</f>
        <v>Goodwill Employee</v>
      </c>
      <c r="D13120" t="str">
        <f>_xlfn.XLOOKUP(B13120,Enrollees!A:A,Enrollees!C:C)</f>
        <v>xx</v>
      </c>
    </row>
    <row r="13121" spans="1:4" x14ac:dyDescent="0.2">
      <c r="A13121" s="8">
        <v>44621</v>
      </c>
      <c r="B13121" s="6">
        <v>123576</v>
      </c>
      <c r="C13121" t="str">
        <f>_xlfn.XLOOKUP($B13121,Enrollees!$A$2:$A$10000,Enrollees!$B$2:$B$10000)</f>
        <v>Goodwill Employee</v>
      </c>
      <c r="D13121" t="str">
        <f>_xlfn.XLOOKUP(B13121,Enrollees!A:A,Enrollees!C:C)</f>
        <v>xx</v>
      </c>
    </row>
    <row r="13122" spans="1:4" x14ac:dyDescent="0.2">
      <c r="A13122" s="8">
        <v>44621</v>
      </c>
      <c r="B13122" s="6">
        <v>123527</v>
      </c>
      <c r="C13122" t="str">
        <f>_xlfn.XLOOKUP($B13122,Enrollees!$A$2:$A$10000,Enrollees!$B$2:$B$10000)</f>
        <v>Goodwill Client</v>
      </c>
      <c r="D13122" t="str">
        <f>_xlfn.XLOOKUP(B13122,Enrollees!A:A,Enrollees!C:C)</f>
        <v>xx</v>
      </c>
    </row>
    <row r="13123" spans="1:4" x14ac:dyDescent="0.2">
      <c r="A13123" s="8">
        <v>44621</v>
      </c>
      <c r="B13123" s="6">
        <v>123552</v>
      </c>
      <c r="C13123" t="str">
        <f>_xlfn.XLOOKUP($B13123,Enrollees!$A$2:$A$10000,Enrollees!$B$2:$B$10000)</f>
        <v>Goodwill Employee</v>
      </c>
      <c r="D13123" t="str">
        <f>_xlfn.XLOOKUP(B13123,Enrollees!A:A,Enrollees!C:C)</f>
        <v>xx</v>
      </c>
    </row>
    <row r="13124" spans="1:4" x14ac:dyDescent="0.2">
      <c r="A13124" s="8">
        <v>44621</v>
      </c>
      <c r="B13124" s="6">
        <v>123527</v>
      </c>
      <c r="C13124" t="str">
        <f>_xlfn.XLOOKUP($B13124,Enrollees!$A$2:$A$10000,Enrollees!$B$2:$B$10000)</f>
        <v>Goodwill Client</v>
      </c>
      <c r="D13124" t="str">
        <f>_xlfn.XLOOKUP(B13124,Enrollees!A:A,Enrollees!C:C)</f>
        <v>xx</v>
      </c>
    </row>
    <row r="13125" spans="1:4" x14ac:dyDescent="0.2">
      <c r="A13125" s="8">
        <v>44621</v>
      </c>
      <c r="B13125" s="6">
        <v>123552</v>
      </c>
      <c r="C13125" t="str">
        <f>_xlfn.XLOOKUP($B13125,Enrollees!$A$2:$A$10000,Enrollees!$B$2:$B$10000)</f>
        <v>Goodwill Employee</v>
      </c>
      <c r="D13125" t="str">
        <f>_xlfn.XLOOKUP(B13125,Enrollees!A:A,Enrollees!C:C)</f>
        <v>xx</v>
      </c>
    </row>
    <row r="13126" spans="1:4" x14ac:dyDescent="0.2">
      <c r="A13126" s="8">
        <v>44621</v>
      </c>
      <c r="B13126" s="6">
        <v>123551</v>
      </c>
      <c r="C13126" t="str">
        <f>_xlfn.XLOOKUP($B13126,Enrollees!$A$2:$A$10000,Enrollees!$B$2:$B$10000)</f>
        <v>Goodwill Employee</v>
      </c>
      <c r="D13126" t="str">
        <f>_xlfn.XLOOKUP(B13126,Enrollees!A:A,Enrollees!C:C)</f>
        <v>xx</v>
      </c>
    </row>
    <row r="13127" spans="1:4" x14ac:dyDescent="0.2">
      <c r="A13127" s="8">
        <v>44621</v>
      </c>
      <c r="B13127" s="6">
        <v>123543</v>
      </c>
      <c r="C13127" t="str">
        <f>_xlfn.XLOOKUP($B13127,Enrollees!$A$2:$A$10000,Enrollees!$B$2:$B$10000)</f>
        <v>Goodwill Client</v>
      </c>
      <c r="D13127" t="str">
        <f>_xlfn.XLOOKUP(B13127,Enrollees!A:A,Enrollees!C:C)</f>
        <v>xx</v>
      </c>
    </row>
    <row r="13128" spans="1:4" x14ac:dyDescent="0.2">
      <c r="A13128" s="8">
        <v>44621</v>
      </c>
      <c r="B13128" s="6">
        <v>123551</v>
      </c>
      <c r="C13128" t="str">
        <f>_xlfn.XLOOKUP($B13128,Enrollees!$A$2:$A$10000,Enrollees!$B$2:$B$10000)</f>
        <v>Goodwill Employee</v>
      </c>
      <c r="D13128" t="str">
        <f>_xlfn.XLOOKUP(B13128,Enrollees!A:A,Enrollees!C:C)</f>
        <v>xx</v>
      </c>
    </row>
    <row r="13129" spans="1:4" x14ac:dyDescent="0.2">
      <c r="A13129" s="8">
        <v>44621</v>
      </c>
      <c r="B13129" s="6">
        <v>123560</v>
      </c>
      <c r="C13129" t="str">
        <f>_xlfn.XLOOKUP($B13129,Enrollees!$A$2:$A$10000,Enrollees!$B$2:$B$10000)</f>
        <v>Goodwill Employee</v>
      </c>
      <c r="D13129" t="str">
        <f>_xlfn.XLOOKUP(B13129,Enrollees!A:A,Enrollees!C:C)</f>
        <v>xx</v>
      </c>
    </row>
    <row r="13130" spans="1:4" x14ac:dyDescent="0.2">
      <c r="A13130" s="8">
        <v>44621</v>
      </c>
      <c r="B13130" s="6">
        <v>123570</v>
      </c>
      <c r="C13130" t="str">
        <f>_xlfn.XLOOKUP($B13130,Enrollees!$A$2:$A$10000,Enrollees!$B$2:$B$10000)</f>
        <v>Goodwill Employee</v>
      </c>
      <c r="D13130" t="str">
        <f>_xlfn.XLOOKUP(B13130,Enrollees!A:A,Enrollees!C:C)</f>
        <v>xx</v>
      </c>
    </row>
    <row r="13131" spans="1:4" x14ac:dyDescent="0.2">
      <c r="A13131" s="8">
        <v>44621</v>
      </c>
      <c r="B13131" s="6">
        <v>123560</v>
      </c>
      <c r="C13131" t="str">
        <f>_xlfn.XLOOKUP($B13131,Enrollees!$A$2:$A$10000,Enrollees!$B$2:$B$10000)</f>
        <v>Goodwill Employee</v>
      </c>
      <c r="D13131" t="str">
        <f>_xlfn.XLOOKUP(B13131,Enrollees!A:A,Enrollees!C:C)</f>
        <v>xx</v>
      </c>
    </row>
    <row r="13132" spans="1:4" x14ac:dyDescent="0.2">
      <c r="A13132" s="8">
        <v>44621</v>
      </c>
      <c r="B13132" s="6">
        <v>123541</v>
      </c>
      <c r="C13132" t="str">
        <f>_xlfn.XLOOKUP($B13132,Enrollees!$A$2:$A$10000,Enrollees!$B$2:$B$10000)</f>
        <v>Goodwill Client</v>
      </c>
      <c r="D13132" t="str">
        <f>_xlfn.XLOOKUP(B13132,Enrollees!A:A,Enrollees!C:C)</f>
        <v>xx</v>
      </c>
    </row>
    <row r="13133" spans="1:4" x14ac:dyDescent="0.2">
      <c r="A13133" s="8">
        <v>44621</v>
      </c>
      <c r="B13133" s="6">
        <v>123563</v>
      </c>
      <c r="C13133" t="str">
        <f>_xlfn.XLOOKUP($B13133,Enrollees!$A$2:$A$10000,Enrollees!$B$2:$B$10000)</f>
        <v>Goodwill Employee</v>
      </c>
      <c r="D13133" t="str">
        <f>_xlfn.XLOOKUP(B13133,Enrollees!A:A,Enrollees!C:C)</f>
        <v>xx</v>
      </c>
    </row>
    <row r="13134" spans="1:4" x14ac:dyDescent="0.2">
      <c r="A13134" s="8">
        <v>44621</v>
      </c>
      <c r="B13134" s="6">
        <v>123541</v>
      </c>
      <c r="C13134" t="str">
        <f>_xlfn.XLOOKUP($B13134,Enrollees!$A$2:$A$10000,Enrollees!$B$2:$B$10000)</f>
        <v>Goodwill Client</v>
      </c>
      <c r="D13134" t="str">
        <f>_xlfn.XLOOKUP(B13134,Enrollees!A:A,Enrollees!C:C)</f>
        <v>xx</v>
      </c>
    </row>
    <row r="13135" spans="1:4" x14ac:dyDescent="0.2">
      <c r="A13135" s="8">
        <v>44621</v>
      </c>
      <c r="B13135" s="6">
        <v>123560</v>
      </c>
      <c r="C13135" t="str">
        <f>_xlfn.XLOOKUP($B13135,Enrollees!$A$2:$A$10000,Enrollees!$B$2:$B$10000)</f>
        <v>Goodwill Employee</v>
      </c>
      <c r="D13135" t="str">
        <f>_xlfn.XLOOKUP(B13135,Enrollees!A:A,Enrollees!C:C)</f>
        <v>xx</v>
      </c>
    </row>
    <row r="13136" spans="1:4" x14ac:dyDescent="0.2">
      <c r="A13136" s="8">
        <v>44621</v>
      </c>
      <c r="B13136" s="6">
        <v>123527</v>
      </c>
      <c r="C13136" t="str">
        <f>_xlfn.XLOOKUP($B13136,Enrollees!$A$2:$A$10000,Enrollees!$B$2:$B$10000)</f>
        <v>Goodwill Client</v>
      </c>
      <c r="D13136" t="str">
        <f>_xlfn.XLOOKUP(B13136,Enrollees!A:A,Enrollees!C:C)</f>
        <v>xx</v>
      </c>
    </row>
    <row r="13137" spans="1:4" x14ac:dyDescent="0.2">
      <c r="A13137" s="8">
        <v>44621</v>
      </c>
      <c r="B13137" s="6">
        <v>123569</v>
      </c>
      <c r="C13137" t="str">
        <f>_xlfn.XLOOKUP($B13137,Enrollees!$A$2:$A$10000,Enrollees!$B$2:$B$10000)</f>
        <v>Goodwill Employee</v>
      </c>
      <c r="D13137" t="str">
        <f>_xlfn.XLOOKUP(B13137,Enrollees!A:A,Enrollees!C:C)</f>
        <v>xx</v>
      </c>
    </row>
    <row r="13138" spans="1:4" x14ac:dyDescent="0.2">
      <c r="A13138" s="8">
        <v>44621</v>
      </c>
      <c r="B13138" s="6">
        <v>123527</v>
      </c>
      <c r="C13138" t="str">
        <f>_xlfn.XLOOKUP($B13138,Enrollees!$A$2:$A$10000,Enrollees!$B$2:$B$10000)</f>
        <v>Goodwill Client</v>
      </c>
      <c r="D13138" t="str">
        <f>_xlfn.XLOOKUP(B13138,Enrollees!A:A,Enrollees!C:C)</f>
        <v>xx</v>
      </c>
    </row>
    <row r="13139" spans="1:4" x14ac:dyDescent="0.2">
      <c r="A13139" s="8">
        <v>44621</v>
      </c>
      <c r="B13139" s="6">
        <v>123576</v>
      </c>
      <c r="C13139" t="str">
        <f>_xlfn.XLOOKUP($B13139,Enrollees!$A$2:$A$10000,Enrollees!$B$2:$B$10000)</f>
        <v>Goodwill Employee</v>
      </c>
      <c r="D13139" t="str">
        <f>_xlfn.XLOOKUP(B13139,Enrollees!A:A,Enrollees!C:C)</f>
        <v>xx</v>
      </c>
    </row>
    <row r="13140" spans="1:4" x14ac:dyDescent="0.2">
      <c r="A13140" s="8">
        <v>44621</v>
      </c>
      <c r="B13140" s="6">
        <v>123551</v>
      </c>
      <c r="C13140" t="str">
        <f>_xlfn.XLOOKUP($B13140,Enrollees!$A$2:$A$10000,Enrollees!$B$2:$B$10000)</f>
        <v>Goodwill Employee</v>
      </c>
      <c r="D13140" t="str">
        <f>_xlfn.XLOOKUP(B13140,Enrollees!A:A,Enrollees!C:C)</f>
        <v>xx</v>
      </c>
    </row>
    <row r="13141" spans="1:4" x14ac:dyDescent="0.2">
      <c r="A13141" s="8">
        <v>44621</v>
      </c>
      <c r="B13141" s="6">
        <v>123556</v>
      </c>
      <c r="C13141" t="str">
        <f>_xlfn.XLOOKUP($B13141,Enrollees!$A$2:$A$10000,Enrollees!$B$2:$B$10000)</f>
        <v>Goodwill Employee</v>
      </c>
      <c r="D13141" t="str">
        <f>_xlfn.XLOOKUP(B13141,Enrollees!A:A,Enrollees!C:C)</f>
        <v>xx</v>
      </c>
    </row>
    <row r="13142" spans="1:4" x14ac:dyDescent="0.2">
      <c r="A13142" s="8">
        <v>44621</v>
      </c>
      <c r="B13142" s="6">
        <v>123555</v>
      </c>
      <c r="C13142" t="str">
        <f>_xlfn.XLOOKUP($B13142,Enrollees!$A$2:$A$10000,Enrollees!$B$2:$B$10000)</f>
        <v>Goodwill Employee</v>
      </c>
      <c r="D13142" t="str">
        <f>_xlfn.XLOOKUP(B13142,Enrollees!A:A,Enrollees!C:C)</f>
        <v>xx</v>
      </c>
    </row>
    <row r="13143" spans="1:4" x14ac:dyDescent="0.2">
      <c r="A13143" s="8">
        <v>44621</v>
      </c>
      <c r="B13143" s="6">
        <v>123578</v>
      </c>
      <c r="C13143" t="str">
        <f>_xlfn.XLOOKUP($B13143,Enrollees!$A$2:$A$10000,Enrollees!$B$2:$B$10000)</f>
        <v>Goodwill Employee</v>
      </c>
      <c r="D13143" t="str">
        <f>_xlfn.XLOOKUP(B13143,Enrollees!A:A,Enrollees!C:C)</f>
        <v>xx</v>
      </c>
    </row>
    <row r="13144" spans="1:4" x14ac:dyDescent="0.2">
      <c r="A13144" s="8">
        <v>44621</v>
      </c>
      <c r="B13144" s="6">
        <v>123566</v>
      </c>
      <c r="C13144" t="str">
        <f>_xlfn.XLOOKUP($B13144,Enrollees!$A$2:$A$10000,Enrollees!$B$2:$B$10000)</f>
        <v>Goodwill Employee</v>
      </c>
      <c r="D13144" t="str">
        <f>_xlfn.XLOOKUP(B13144,Enrollees!A:A,Enrollees!C:C)</f>
        <v>xx</v>
      </c>
    </row>
    <row r="13145" spans="1:4" x14ac:dyDescent="0.2">
      <c r="A13145" s="8">
        <v>44621</v>
      </c>
      <c r="B13145" s="6">
        <v>123547</v>
      </c>
      <c r="C13145" t="str">
        <f>_xlfn.XLOOKUP($B13145,Enrollees!$A$2:$A$10000,Enrollees!$B$2:$B$10000)</f>
        <v>Goodwill Employee</v>
      </c>
      <c r="D13145" t="str">
        <f>_xlfn.XLOOKUP(B13145,Enrollees!A:A,Enrollees!C:C)</f>
        <v>xx</v>
      </c>
    </row>
    <row r="13146" spans="1:4" x14ac:dyDescent="0.2">
      <c r="A13146" s="8">
        <v>44621</v>
      </c>
      <c r="B13146" s="6">
        <v>123556</v>
      </c>
      <c r="C13146" t="str">
        <f>_xlfn.XLOOKUP($B13146,Enrollees!$A$2:$A$10000,Enrollees!$B$2:$B$10000)</f>
        <v>Goodwill Employee</v>
      </c>
      <c r="D13146" t="str">
        <f>_xlfn.XLOOKUP(B13146,Enrollees!A:A,Enrollees!C:C)</f>
        <v>xx</v>
      </c>
    </row>
    <row r="13147" spans="1:4" x14ac:dyDescent="0.2">
      <c r="A13147" s="8">
        <v>44621</v>
      </c>
      <c r="B13147" s="6">
        <v>123557</v>
      </c>
      <c r="C13147" t="str">
        <f>_xlfn.XLOOKUP($B13147,Enrollees!$A$2:$A$10000,Enrollees!$B$2:$B$10000)</f>
        <v>Goodwill Employee</v>
      </c>
      <c r="D13147" t="str">
        <f>_xlfn.XLOOKUP(B13147,Enrollees!A:A,Enrollees!C:C)</f>
        <v>xx</v>
      </c>
    </row>
    <row r="13148" spans="1:4" x14ac:dyDescent="0.2">
      <c r="A13148" s="8">
        <v>44621</v>
      </c>
      <c r="B13148" s="6">
        <v>123566</v>
      </c>
      <c r="C13148" t="str">
        <f>_xlfn.XLOOKUP($B13148,Enrollees!$A$2:$A$10000,Enrollees!$B$2:$B$10000)</f>
        <v>Goodwill Employee</v>
      </c>
      <c r="D13148" t="str">
        <f>_xlfn.XLOOKUP(B13148,Enrollees!A:A,Enrollees!C:C)</f>
        <v>xx</v>
      </c>
    </row>
    <row r="13149" spans="1:4" x14ac:dyDescent="0.2">
      <c r="A13149" s="8">
        <v>44621</v>
      </c>
      <c r="B13149" s="6">
        <v>123551</v>
      </c>
      <c r="C13149" t="str">
        <f>_xlfn.XLOOKUP($B13149,Enrollees!$A$2:$A$10000,Enrollees!$B$2:$B$10000)</f>
        <v>Goodwill Employee</v>
      </c>
      <c r="D13149" t="str">
        <f>_xlfn.XLOOKUP(B13149,Enrollees!A:A,Enrollees!C:C)</f>
        <v>xx</v>
      </c>
    </row>
    <row r="13150" spans="1:4" x14ac:dyDescent="0.2">
      <c r="A13150" s="8">
        <v>44621</v>
      </c>
      <c r="B13150" s="6">
        <v>123574</v>
      </c>
      <c r="C13150" t="str">
        <f>_xlfn.XLOOKUP($B13150,Enrollees!$A$2:$A$10000,Enrollees!$B$2:$B$10000)</f>
        <v>Goodwill Employee</v>
      </c>
      <c r="D13150" t="str">
        <f>_xlfn.XLOOKUP(B13150,Enrollees!A:A,Enrollees!C:C)</f>
        <v>xx</v>
      </c>
    </row>
    <row r="13151" spans="1:4" x14ac:dyDescent="0.2">
      <c r="A13151" s="8">
        <v>44621</v>
      </c>
      <c r="B13151" s="6">
        <v>123574</v>
      </c>
      <c r="C13151" t="str">
        <f>_xlfn.XLOOKUP($B13151,Enrollees!$A$2:$A$10000,Enrollees!$B$2:$B$10000)</f>
        <v>Goodwill Employee</v>
      </c>
      <c r="D13151" t="str">
        <f>_xlfn.XLOOKUP(B13151,Enrollees!A:A,Enrollees!C:C)</f>
        <v>xx</v>
      </c>
    </row>
    <row r="13152" spans="1:4" x14ac:dyDescent="0.2">
      <c r="A13152" s="8">
        <v>44621</v>
      </c>
      <c r="B13152" s="6">
        <v>123570</v>
      </c>
      <c r="C13152" t="str">
        <f>_xlfn.XLOOKUP($B13152,Enrollees!$A$2:$A$10000,Enrollees!$B$2:$B$10000)</f>
        <v>Goodwill Employee</v>
      </c>
      <c r="D13152" t="str">
        <f>_xlfn.XLOOKUP(B13152,Enrollees!A:A,Enrollees!C:C)</f>
        <v>xx</v>
      </c>
    </row>
    <row r="13153" spans="1:4" x14ac:dyDescent="0.2">
      <c r="A13153" s="8">
        <v>44621</v>
      </c>
      <c r="B13153" s="6">
        <v>123552</v>
      </c>
      <c r="C13153" t="str">
        <f>_xlfn.XLOOKUP($B13153,Enrollees!$A$2:$A$10000,Enrollees!$B$2:$B$10000)</f>
        <v>Goodwill Employee</v>
      </c>
      <c r="D13153" t="str">
        <f>_xlfn.XLOOKUP(B13153,Enrollees!A:A,Enrollees!C:C)</f>
        <v>xx</v>
      </c>
    </row>
    <row r="13154" spans="1:4" x14ac:dyDescent="0.2">
      <c r="A13154" s="8">
        <v>44621</v>
      </c>
      <c r="B13154" s="6">
        <v>123552</v>
      </c>
      <c r="C13154" t="str">
        <f>_xlfn.XLOOKUP($B13154,Enrollees!$A$2:$A$10000,Enrollees!$B$2:$B$10000)</f>
        <v>Goodwill Employee</v>
      </c>
      <c r="D13154" t="str">
        <f>_xlfn.XLOOKUP(B13154,Enrollees!A:A,Enrollees!C:C)</f>
        <v>xx</v>
      </c>
    </row>
    <row r="13155" spans="1:4" x14ac:dyDescent="0.2">
      <c r="A13155" s="8">
        <v>44621</v>
      </c>
      <c r="B13155" s="6">
        <v>123565</v>
      </c>
      <c r="C13155" t="str">
        <f>_xlfn.XLOOKUP($B13155,Enrollees!$A$2:$A$10000,Enrollees!$B$2:$B$10000)</f>
        <v>Goodwill Employee</v>
      </c>
      <c r="D13155" t="str">
        <f>_xlfn.XLOOKUP(B13155,Enrollees!A:A,Enrollees!C:C)</f>
        <v>xx</v>
      </c>
    </row>
    <row r="13156" spans="1:4" x14ac:dyDescent="0.2">
      <c r="A13156" s="8">
        <v>44621</v>
      </c>
      <c r="B13156" s="6">
        <v>123569</v>
      </c>
      <c r="C13156" t="str">
        <f>_xlfn.XLOOKUP($B13156,Enrollees!$A$2:$A$10000,Enrollees!$B$2:$B$10000)</f>
        <v>Goodwill Employee</v>
      </c>
      <c r="D13156" t="str">
        <f>_xlfn.XLOOKUP(B13156,Enrollees!A:A,Enrollees!C:C)</f>
        <v>xx</v>
      </c>
    </row>
    <row r="13157" spans="1:4" x14ac:dyDescent="0.2">
      <c r="A13157" s="8">
        <v>44621</v>
      </c>
      <c r="B13157" s="6">
        <v>124451</v>
      </c>
      <c r="C13157" t="str">
        <f>_xlfn.XLOOKUP($B13157,Enrollees!$A$2:$A$10000,Enrollees!$B$2:$B$10000)</f>
        <v>Goodwill Client</v>
      </c>
      <c r="D13157" t="str">
        <f>_xlfn.XLOOKUP(B13157,Enrollees!A:A,Enrollees!C:C)</f>
        <v>xx</v>
      </c>
    </row>
    <row r="13158" spans="1:4" x14ac:dyDescent="0.2">
      <c r="A13158" s="8">
        <v>44621</v>
      </c>
      <c r="B13158" s="6">
        <v>124451</v>
      </c>
      <c r="C13158" t="str">
        <f>_xlfn.XLOOKUP($B13158,Enrollees!$A$2:$A$10000,Enrollees!$B$2:$B$10000)</f>
        <v>Goodwill Client</v>
      </c>
      <c r="D13158" t="str">
        <f>_xlfn.XLOOKUP(B13158,Enrollees!A:A,Enrollees!C:C)</f>
        <v>xx</v>
      </c>
    </row>
    <row r="13159" spans="1:4" x14ac:dyDescent="0.2">
      <c r="A13159" s="8">
        <v>44621</v>
      </c>
      <c r="B13159" s="6">
        <v>124451</v>
      </c>
      <c r="C13159" t="str">
        <f>_xlfn.XLOOKUP($B13159,Enrollees!$A$2:$A$10000,Enrollees!$B$2:$B$10000)</f>
        <v>Goodwill Client</v>
      </c>
      <c r="D13159" t="str">
        <f>_xlfn.XLOOKUP(B13159,Enrollees!A:A,Enrollees!C:C)</f>
        <v>xx</v>
      </c>
    </row>
    <row r="13160" spans="1:4" x14ac:dyDescent="0.2">
      <c r="A13160" s="8">
        <v>44621</v>
      </c>
      <c r="B13160" s="6">
        <v>124451</v>
      </c>
      <c r="C13160" t="str">
        <f>_xlfn.XLOOKUP($B13160,Enrollees!$A$2:$A$10000,Enrollees!$B$2:$B$10000)</f>
        <v>Goodwill Client</v>
      </c>
      <c r="D13160" t="str">
        <f>_xlfn.XLOOKUP(B13160,Enrollees!A:A,Enrollees!C:C)</f>
        <v>xx</v>
      </c>
    </row>
    <row r="13161" spans="1:4" x14ac:dyDescent="0.2">
      <c r="A13161" s="8">
        <v>44621</v>
      </c>
      <c r="B13161" s="6">
        <v>102999</v>
      </c>
      <c r="C13161" t="str">
        <f>_xlfn.XLOOKUP($B13161,Enrollees!$A$2:$A$10000,Enrollees!$B$2:$B$10000)</f>
        <v>CNPP</v>
      </c>
      <c r="D13161" t="str">
        <f>_xlfn.XLOOKUP(B13161,Enrollees!A:A,Enrollees!C:C)</f>
        <v>La Casa de Amistad</v>
      </c>
    </row>
    <row r="13162" spans="1:4" x14ac:dyDescent="0.2">
      <c r="A13162" s="8">
        <v>44621</v>
      </c>
      <c r="B13162" s="6">
        <v>102999</v>
      </c>
      <c r="C13162" t="str">
        <f>_xlfn.XLOOKUP($B13162,Enrollees!$A$2:$A$10000,Enrollees!$B$2:$B$10000)</f>
        <v>CNPP</v>
      </c>
      <c r="D13162" t="str">
        <f>_xlfn.XLOOKUP(B13162,Enrollees!A:A,Enrollees!C:C)</f>
        <v>La Casa de Amistad</v>
      </c>
    </row>
    <row r="13163" spans="1:4" x14ac:dyDescent="0.2">
      <c r="A13163" s="8">
        <v>44621</v>
      </c>
      <c r="B13163" s="6">
        <v>102999</v>
      </c>
      <c r="C13163" t="str">
        <f>_xlfn.XLOOKUP($B13163,Enrollees!$A$2:$A$10000,Enrollees!$B$2:$B$10000)</f>
        <v>CNPP</v>
      </c>
      <c r="D13163" t="str">
        <f>_xlfn.XLOOKUP(B13163,Enrollees!A:A,Enrollees!C:C)</f>
        <v>La Casa de Amistad</v>
      </c>
    </row>
    <row r="13164" spans="1:4" x14ac:dyDescent="0.2">
      <c r="A13164" s="8">
        <v>44621</v>
      </c>
      <c r="B13164" s="6">
        <v>102999</v>
      </c>
      <c r="C13164" t="str">
        <f>_xlfn.XLOOKUP($B13164,Enrollees!$A$2:$A$10000,Enrollees!$B$2:$B$10000)</f>
        <v>CNPP</v>
      </c>
      <c r="D13164" t="str">
        <f>_xlfn.XLOOKUP(B13164,Enrollees!A:A,Enrollees!C:C)</f>
        <v>La Casa de Amistad</v>
      </c>
    </row>
    <row r="13165" spans="1:4" x14ac:dyDescent="0.2">
      <c r="A13165" s="8">
        <v>44621</v>
      </c>
      <c r="B13165" s="6">
        <v>102999</v>
      </c>
      <c r="C13165" t="str">
        <f>_xlfn.XLOOKUP($B13165,Enrollees!$A$2:$A$10000,Enrollees!$B$2:$B$10000)</f>
        <v>CNPP</v>
      </c>
      <c r="D13165" t="str">
        <f>_xlfn.XLOOKUP(B13165,Enrollees!A:A,Enrollees!C:C)</f>
        <v>La Casa de Amistad</v>
      </c>
    </row>
    <row r="13166" spans="1:4" x14ac:dyDescent="0.2">
      <c r="A13166" s="8">
        <v>44621</v>
      </c>
      <c r="B13166" s="6">
        <v>102999</v>
      </c>
      <c r="C13166" t="str">
        <f>_xlfn.XLOOKUP($B13166,Enrollees!$A$2:$A$10000,Enrollees!$B$2:$B$10000)</f>
        <v>CNPP</v>
      </c>
      <c r="D13166" t="str">
        <f>_xlfn.XLOOKUP(B13166,Enrollees!A:A,Enrollees!C:C)</f>
        <v>La Casa de Amistad</v>
      </c>
    </row>
    <row r="13167" spans="1:4" x14ac:dyDescent="0.2">
      <c r="A13167" s="8">
        <v>44621</v>
      </c>
      <c r="B13167" s="6">
        <v>102999</v>
      </c>
      <c r="C13167" t="str">
        <f>_xlfn.XLOOKUP($B13167,Enrollees!$A$2:$A$10000,Enrollees!$B$2:$B$10000)</f>
        <v>CNPP</v>
      </c>
      <c r="D13167" t="str">
        <f>_xlfn.XLOOKUP(B13167,Enrollees!A:A,Enrollees!C:C)</f>
        <v>La Casa de Amistad</v>
      </c>
    </row>
    <row r="13168" spans="1:4" x14ac:dyDescent="0.2">
      <c r="A13168" s="8">
        <v>44621</v>
      </c>
      <c r="B13168" s="6">
        <v>102999</v>
      </c>
      <c r="C13168" t="str">
        <f>_xlfn.XLOOKUP($B13168,Enrollees!$A$2:$A$10000,Enrollees!$B$2:$B$10000)</f>
        <v>CNPP</v>
      </c>
      <c r="D13168" t="str">
        <f>_xlfn.XLOOKUP(B13168,Enrollees!A:A,Enrollees!C:C)</f>
        <v>La Casa de Amistad</v>
      </c>
    </row>
    <row r="13169" spans="1:4" x14ac:dyDescent="0.2">
      <c r="A13169" s="8">
        <v>44621</v>
      </c>
      <c r="B13169" s="6">
        <v>102999</v>
      </c>
      <c r="C13169" t="str">
        <f>_xlfn.XLOOKUP($B13169,Enrollees!$A$2:$A$10000,Enrollees!$B$2:$B$10000)</f>
        <v>CNPP</v>
      </c>
      <c r="D13169" t="str">
        <f>_xlfn.XLOOKUP(B13169,Enrollees!A:A,Enrollees!C:C)</f>
        <v>La Casa de Amistad</v>
      </c>
    </row>
    <row r="13170" spans="1:4" x14ac:dyDescent="0.2">
      <c r="A13170" s="8">
        <v>44621</v>
      </c>
      <c r="B13170" s="6">
        <v>102999</v>
      </c>
      <c r="C13170" t="str">
        <f>_xlfn.XLOOKUP($B13170,Enrollees!$A$2:$A$10000,Enrollees!$B$2:$B$10000)</f>
        <v>CNPP</v>
      </c>
      <c r="D13170" t="str">
        <f>_xlfn.XLOOKUP(B13170,Enrollees!A:A,Enrollees!C:C)</f>
        <v>La Casa de Amistad</v>
      </c>
    </row>
    <row r="13171" spans="1:4" x14ac:dyDescent="0.2">
      <c r="A13171" s="8">
        <v>44621</v>
      </c>
      <c r="B13171" s="6">
        <v>102999</v>
      </c>
      <c r="C13171" t="str">
        <f>_xlfn.XLOOKUP($B13171,Enrollees!$A$2:$A$10000,Enrollees!$B$2:$B$10000)</f>
        <v>CNPP</v>
      </c>
      <c r="D13171" t="str">
        <f>_xlfn.XLOOKUP(B13171,Enrollees!A:A,Enrollees!C:C)</f>
        <v>La Casa de Amistad</v>
      </c>
    </row>
    <row r="13172" spans="1:4" x14ac:dyDescent="0.2">
      <c r="A13172" s="8">
        <v>44621</v>
      </c>
      <c r="B13172" s="6">
        <v>102999</v>
      </c>
      <c r="C13172" t="str">
        <f>_xlfn.XLOOKUP($B13172,Enrollees!$A$2:$A$10000,Enrollees!$B$2:$B$10000)</f>
        <v>CNPP</v>
      </c>
      <c r="D13172" t="str">
        <f>_xlfn.XLOOKUP(B13172,Enrollees!A:A,Enrollees!C:C)</f>
        <v>La Casa de Amistad</v>
      </c>
    </row>
    <row r="13173" spans="1:4" x14ac:dyDescent="0.2">
      <c r="A13173" s="8">
        <v>44621</v>
      </c>
      <c r="B13173" s="6">
        <v>102999</v>
      </c>
      <c r="C13173" t="str">
        <f>_xlfn.XLOOKUP($B13173,Enrollees!$A$2:$A$10000,Enrollees!$B$2:$B$10000)</f>
        <v>CNPP</v>
      </c>
      <c r="D13173" t="str">
        <f>_xlfn.XLOOKUP(B13173,Enrollees!A:A,Enrollees!C:C)</f>
        <v>La Casa de Amistad</v>
      </c>
    </row>
    <row r="13174" spans="1:4" x14ac:dyDescent="0.2">
      <c r="A13174" s="8">
        <v>44621</v>
      </c>
      <c r="B13174" s="6">
        <v>102999</v>
      </c>
      <c r="C13174" t="str">
        <f>_xlfn.XLOOKUP($B13174,Enrollees!$A$2:$A$10000,Enrollees!$B$2:$B$10000)</f>
        <v>CNPP</v>
      </c>
      <c r="D13174" t="str">
        <f>_xlfn.XLOOKUP(B13174,Enrollees!A:A,Enrollees!C:C)</f>
        <v>La Casa de Amistad</v>
      </c>
    </row>
    <row r="13175" spans="1:4" x14ac:dyDescent="0.2">
      <c r="A13175" s="8">
        <v>44621</v>
      </c>
      <c r="B13175" s="6">
        <v>102999</v>
      </c>
      <c r="C13175" t="str">
        <f>_xlfn.XLOOKUP($B13175,Enrollees!$A$2:$A$10000,Enrollees!$B$2:$B$10000)</f>
        <v>CNPP</v>
      </c>
      <c r="D13175" t="str">
        <f>_xlfn.XLOOKUP(B13175,Enrollees!A:A,Enrollees!C:C)</f>
        <v>La Casa de Amistad</v>
      </c>
    </row>
    <row r="13176" spans="1:4" x14ac:dyDescent="0.2">
      <c r="A13176" s="8">
        <v>44621</v>
      </c>
      <c r="B13176" s="6">
        <v>102999</v>
      </c>
      <c r="C13176" t="str">
        <f>_xlfn.XLOOKUP($B13176,Enrollees!$A$2:$A$10000,Enrollees!$B$2:$B$10000)</f>
        <v>CNPP</v>
      </c>
      <c r="D13176" t="str">
        <f>_xlfn.XLOOKUP(B13176,Enrollees!A:A,Enrollees!C:C)</f>
        <v>La Casa de Amistad</v>
      </c>
    </row>
    <row r="13177" spans="1:4" x14ac:dyDescent="0.2">
      <c r="A13177" s="8">
        <v>44621</v>
      </c>
      <c r="B13177" s="6">
        <v>102999</v>
      </c>
      <c r="C13177" t="str">
        <f>_xlfn.XLOOKUP($B13177,Enrollees!$A$2:$A$10000,Enrollees!$B$2:$B$10000)</f>
        <v>CNPP</v>
      </c>
      <c r="D13177" t="str">
        <f>_xlfn.XLOOKUP(B13177,Enrollees!A:A,Enrollees!C:C)</f>
        <v>La Casa de Amistad</v>
      </c>
    </row>
    <row r="13178" spans="1:4" x14ac:dyDescent="0.2">
      <c r="A13178" s="8">
        <v>44621</v>
      </c>
      <c r="B13178" s="6">
        <v>102999</v>
      </c>
      <c r="C13178" t="str">
        <f>_xlfn.XLOOKUP($B13178,Enrollees!$A$2:$A$10000,Enrollees!$B$2:$B$10000)</f>
        <v>CNPP</v>
      </c>
      <c r="D13178" t="str">
        <f>_xlfn.XLOOKUP(B13178,Enrollees!A:A,Enrollees!C:C)</f>
        <v>La Casa de Amistad</v>
      </c>
    </row>
    <row r="13179" spans="1:4" x14ac:dyDescent="0.2">
      <c r="A13179" s="8">
        <v>44621</v>
      </c>
      <c r="B13179" s="6">
        <v>102999</v>
      </c>
      <c r="C13179" t="str">
        <f>_xlfn.XLOOKUP($B13179,Enrollees!$A$2:$A$10000,Enrollees!$B$2:$B$10000)</f>
        <v>CNPP</v>
      </c>
      <c r="D13179" t="str">
        <f>_xlfn.XLOOKUP(B13179,Enrollees!A:A,Enrollees!C:C)</f>
        <v>La Casa de Amistad</v>
      </c>
    </row>
    <row r="13180" spans="1:4" x14ac:dyDescent="0.2">
      <c r="A13180" s="8">
        <v>44621</v>
      </c>
      <c r="B13180" s="6">
        <v>102999</v>
      </c>
      <c r="C13180" t="str">
        <f>_xlfn.XLOOKUP($B13180,Enrollees!$A$2:$A$10000,Enrollees!$B$2:$B$10000)</f>
        <v>CNPP</v>
      </c>
      <c r="D13180" t="str">
        <f>_xlfn.XLOOKUP(B13180,Enrollees!A:A,Enrollees!C:C)</f>
        <v>La Casa de Amistad</v>
      </c>
    </row>
    <row r="13181" spans="1:4" x14ac:dyDescent="0.2">
      <c r="A13181" s="8">
        <v>44621</v>
      </c>
      <c r="B13181" s="6">
        <v>102999</v>
      </c>
      <c r="C13181" t="str">
        <f>_xlfn.XLOOKUP($B13181,Enrollees!$A$2:$A$10000,Enrollees!$B$2:$B$10000)</f>
        <v>CNPP</v>
      </c>
      <c r="D13181" t="str">
        <f>_xlfn.XLOOKUP(B13181,Enrollees!A:A,Enrollees!C:C)</f>
        <v>La Casa de Amistad</v>
      </c>
    </row>
    <row r="13182" spans="1:4" x14ac:dyDescent="0.2">
      <c r="A13182" s="8">
        <v>44621</v>
      </c>
      <c r="B13182" s="6">
        <v>102999</v>
      </c>
      <c r="C13182" t="str">
        <f>_xlfn.XLOOKUP($B13182,Enrollees!$A$2:$A$10000,Enrollees!$B$2:$B$10000)</f>
        <v>CNPP</v>
      </c>
      <c r="D13182" t="str">
        <f>_xlfn.XLOOKUP(B13182,Enrollees!A:A,Enrollees!C:C)</f>
        <v>La Casa de Amistad</v>
      </c>
    </row>
    <row r="13183" spans="1:4" x14ac:dyDescent="0.2">
      <c r="A13183" s="8">
        <v>44621</v>
      </c>
      <c r="B13183" s="6">
        <v>102999</v>
      </c>
      <c r="C13183" t="str">
        <f>_xlfn.XLOOKUP($B13183,Enrollees!$A$2:$A$10000,Enrollees!$B$2:$B$10000)</f>
        <v>CNPP</v>
      </c>
      <c r="D13183" t="str">
        <f>_xlfn.XLOOKUP(B13183,Enrollees!A:A,Enrollees!C:C)</f>
        <v>La Casa de Amistad</v>
      </c>
    </row>
    <row r="13184" spans="1:4" x14ac:dyDescent="0.2">
      <c r="A13184" s="8">
        <v>44621</v>
      </c>
      <c r="B13184" s="6">
        <v>102999</v>
      </c>
      <c r="C13184" t="str">
        <f>_xlfn.XLOOKUP($B13184,Enrollees!$A$2:$A$10000,Enrollees!$B$2:$B$10000)</f>
        <v>CNPP</v>
      </c>
      <c r="D13184" t="str">
        <f>_xlfn.XLOOKUP(B13184,Enrollees!A:A,Enrollees!C:C)</f>
        <v>La Casa de Amistad</v>
      </c>
    </row>
    <row r="13185" spans="1:4" x14ac:dyDescent="0.2">
      <c r="A13185" s="8">
        <v>44621</v>
      </c>
      <c r="B13185" s="6">
        <v>102999</v>
      </c>
      <c r="C13185" t="str">
        <f>_xlfn.XLOOKUP($B13185,Enrollees!$A$2:$A$10000,Enrollees!$B$2:$B$10000)</f>
        <v>CNPP</v>
      </c>
      <c r="D13185" t="str">
        <f>_xlfn.XLOOKUP(B13185,Enrollees!A:A,Enrollees!C:C)</f>
        <v>La Casa de Amistad</v>
      </c>
    </row>
    <row r="13186" spans="1:4" x14ac:dyDescent="0.2">
      <c r="A13186" s="8">
        <v>44621</v>
      </c>
      <c r="B13186" s="6">
        <v>102999</v>
      </c>
      <c r="C13186" t="str">
        <f>_xlfn.XLOOKUP($B13186,Enrollees!$A$2:$A$10000,Enrollees!$B$2:$B$10000)</f>
        <v>CNPP</v>
      </c>
      <c r="D13186" t="str">
        <f>_xlfn.XLOOKUP(B13186,Enrollees!A:A,Enrollees!C:C)</f>
        <v>La Casa de Amistad</v>
      </c>
    </row>
    <row r="13187" spans="1:4" x14ac:dyDescent="0.2">
      <c r="A13187" s="8">
        <v>44621</v>
      </c>
      <c r="B13187" s="6">
        <v>102999</v>
      </c>
      <c r="C13187" t="str">
        <f>_xlfn.XLOOKUP($B13187,Enrollees!$A$2:$A$10000,Enrollees!$B$2:$B$10000)</f>
        <v>CNPP</v>
      </c>
      <c r="D13187" t="str">
        <f>_xlfn.XLOOKUP(B13187,Enrollees!A:A,Enrollees!C:C)</f>
        <v>La Casa de Amistad</v>
      </c>
    </row>
    <row r="13188" spans="1:4" x14ac:dyDescent="0.2">
      <c r="A13188" s="8">
        <v>44621</v>
      </c>
      <c r="B13188" s="6">
        <v>102999</v>
      </c>
      <c r="C13188" t="str">
        <f>_xlfn.XLOOKUP($B13188,Enrollees!$A$2:$A$10000,Enrollees!$B$2:$B$10000)</f>
        <v>CNPP</v>
      </c>
      <c r="D13188" t="str">
        <f>_xlfn.XLOOKUP(B13188,Enrollees!A:A,Enrollees!C:C)</f>
        <v>La Casa de Amistad</v>
      </c>
    </row>
    <row r="13189" spans="1:4" x14ac:dyDescent="0.2">
      <c r="A13189" s="8">
        <v>44621</v>
      </c>
      <c r="B13189" s="6">
        <v>102999</v>
      </c>
      <c r="C13189" t="str">
        <f>_xlfn.XLOOKUP($B13189,Enrollees!$A$2:$A$10000,Enrollees!$B$2:$B$10000)</f>
        <v>CNPP</v>
      </c>
      <c r="D13189" t="str">
        <f>_xlfn.XLOOKUP(B13189,Enrollees!A:A,Enrollees!C:C)</f>
        <v>La Casa de Amistad</v>
      </c>
    </row>
    <row r="13190" spans="1:4" x14ac:dyDescent="0.2">
      <c r="A13190" s="8">
        <v>44621</v>
      </c>
      <c r="B13190" s="6">
        <v>102999</v>
      </c>
      <c r="C13190" t="str">
        <f>_xlfn.XLOOKUP($B13190,Enrollees!$A$2:$A$10000,Enrollees!$B$2:$B$10000)</f>
        <v>CNPP</v>
      </c>
      <c r="D13190" t="str">
        <f>_xlfn.XLOOKUP(B13190,Enrollees!A:A,Enrollees!C:C)</f>
        <v>La Casa de Amistad</v>
      </c>
    </row>
    <row r="13191" spans="1:4" x14ac:dyDescent="0.2">
      <c r="A13191" s="8">
        <v>44621</v>
      </c>
      <c r="B13191" s="6">
        <v>102999</v>
      </c>
      <c r="C13191" t="str">
        <f>_xlfn.XLOOKUP($B13191,Enrollees!$A$2:$A$10000,Enrollees!$B$2:$B$10000)</f>
        <v>CNPP</v>
      </c>
      <c r="D13191" t="str">
        <f>_xlfn.XLOOKUP(B13191,Enrollees!A:A,Enrollees!C:C)</f>
        <v>La Casa de Amistad</v>
      </c>
    </row>
    <row r="13192" spans="1:4" x14ac:dyDescent="0.2">
      <c r="A13192" s="8">
        <v>44621</v>
      </c>
      <c r="B13192" s="6">
        <v>102999</v>
      </c>
      <c r="C13192" t="str">
        <f>_xlfn.XLOOKUP($B13192,Enrollees!$A$2:$A$10000,Enrollees!$B$2:$B$10000)</f>
        <v>CNPP</v>
      </c>
      <c r="D13192" t="str">
        <f>_xlfn.XLOOKUP(B13192,Enrollees!A:A,Enrollees!C:C)</f>
        <v>La Casa de Amistad</v>
      </c>
    </row>
    <row r="13193" spans="1:4" x14ac:dyDescent="0.2">
      <c r="A13193" s="8">
        <v>44621</v>
      </c>
      <c r="B13193" s="6">
        <v>102998</v>
      </c>
      <c r="C13193" t="str">
        <f>_xlfn.XLOOKUP($B13193,Enrollees!$A$2:$A$10000,Enrollees!$B$2:$B$10000)</f>
        <v>CNPP</v>
      </c>
      <c r="D13193" t="str">
        <f>_xlfn.XLOOKUP(B13193,Enrollees!A:A,Enrollees!C:C)</f>
        <v>La Casa de Amistad</v>
      </c>
    </row>
    <row r="13194" spans="1:4" x14ac:dyDescent="0.2">
      <c r="A13194" s="8">
        <v>44621</v>
      </c>
      <c r="B13194" s="6">
        <v>102998</v>
      </c>
      <c r="C13194" t="str">
        <f>_xlfn.XLOOKUP($B13194,Enrollees!$A$2:$A$10000,Enrollees!$B$2:$B$10000)</f>
        <v>CNPP</v>
      </c>
      <c r="D13194" t="str">
        <f>_xlfn.XLOOKUP(B13194,Enrollees!A:A,Enrollees!C:C)</f>
        <v>La Casa de Amistad</v>
      </c>
    </row>
    <row r="13195" spans="1:4" x14ac:dyDescent="0.2">
      <c r="A13195" s="8">
        <v>44621</v>
      </c>
      <c r="B13195" s="6">
        <v>102999</v>
      </c>
      <c r="C13195" t="str">
        <f>_xlfn.XLOOKUP($B13195,Enrollees!$A$2:$A$10000,Enrollees!$B$2:$B$10000)</f>
        <v>CNPP</v>
      </c>
      <c r="D13195" t="str">
        <f>_xlfn.XLOOKUP(B13195,Enrollees!A:A,Enrollees!C:C)</f>
        <v>La Casa de Amistad</v>
      </c>
    </row>
    <row r="13196" spans="1:4" x14ac:dyDescent="0.2">
      <c r="A13196" s="8">
        <v>44621</v>
      </c>
      <c r="B13196" s="6">
        <v>102999</v>
      </c>
      <c r="C13196" t="str">
        <f>_xlfn.XLOOKUP($B13196,Enrollees!$A$2:$A$10000,Enrollees!$B$2:$B$10000)</f>
        <v>CNPP</v>
      </c>
      <c r="D13196" t="str">
        <f>_xlfn.XLOOKUP(B13196,Enrollees!A:A,Enrollees!C:C)</f>
        <v>La Casa de Amistad</v>
      </c>
    </row>
    <row r="13197" spans="1:4" x14ac:dyDescent="0.2">
      <c r="A13197" s="8">
        <v>44621</v>
      </c>
      <c r="B13197" s="6">
        <v>102999</v>
      </c>
      <c r="C13197" t="str">
        <f>_xlfn.XLOOKUP($B13197,Enrollees!$A$2:$A$10000,Enrollees!$B$2:$B$10000)</f>
        <v>CNPP</v>
      </c>
      <c r="D13197" t="str">
        <f>_xlfn.XLOOKUP(B13197,Enrollees!A:A,Enrollees!C:C)</f>
        <v>La Casa de Amistad</v>
      </c>
    </row>
    <row r="13198" spans="1:4" x14ac:dyDescent="0.2">
      <c r="A13198" s="8">
        <v>44621</v>
      </c>
      <c r="B13198" s="6">
        <v>102999</v>
      </c>
      <c r="C13198" t="str">
        <f>_xlfn.XLOOKUP($B13198,Enrollees!$A$2:$A$10000,Enrollees!$B$2:$B$10000)</f>
        <v>CNPP</v>
      </c>
      <c r="D13198" t="str">
        <f>_xlfn.XLOOKUP(B13198,Enrollees!A:A,Enrollees!C:C)</f>
        <v>La Casa de Amistad</v>
      </c>
    </row>
    <row r="13199" spans="1:4" x14ac:dyDescent="0.2">
      <c r="A13199" s="8">
        <v>44621</v>
      </c>
      <c r="B13199" s="6">
        <v>102999</v>
      </c>
      <c r="C13199" t="str">
        <f>_xlfn.XLOOKUP($B13199,Enrollees!$A$2:$A$10000,Enrollees!$B$2:$B$10000)</f>
        <v>CNPP</v>
      </c>
      <c r="D13199" t="str">
        <f>_xlfn.XLOOKUP(B13199,Enrollees!A:A,Enrollees!C:C)</f>
        <v>La Casa de Amistad</v>
      </c>
    </row>
    <row r="13200" spans="1:4" x14ac:dyDescent="0.2">
      <c r="A13200" s="8">
        <v>44621</v>
      </c>
      <c r="B13200" s="6">
        <v>102999</v>
      </c>
      <c r="C13200" t="str">
        <f>_xlfn.XLOOKUP($B13200,Enrollees!$A$2:$A$10000,Enrollees!$B$2:$B$10000)</f>
        <v>CNPP</v>
      </c>
      <c r="D13200" t="str">
        <f>_xlfn.XLOOKUP(B13200,Enrollees!A:A,Enrollees!C:C)</f>
        <v>La Casa de Amistad</v>
      </c>
    </row>
    <row r="13201" spans="1:4" x14ac:dyDescent="0.2">
      <c r="A13201" s="8">
        <v>44621</v>
      </c>
      <c r="B13201" s="6">
        <v>102999</v>
      </c>
      <c r="C13201" t="str">
        <f>_xlfn.XLOOKUP($B13201,Enrollees!$A$2:$A$10000,Enrollees!$B$2:$B$10000)</f>
        <v>CNPP</v>
      </c>
      <c r="D13201" t="str">
        <f>_xlfn.XLOOKUP(B13201,Enrollees!A:A,Enrollees!C:C)</f>
        <v>La Casa de Amistad</v>
      </c>
    </row>
    <row r="13202" spans="1:4" x14ac:dyDescent="0.2">
      <c r="A13202" s="8">
        <v>44621</v>
      </c>
      <c r="B13202" s="6">
        <v>102999</v>
      </c>
      <c r="C13202" t="str">
        <f>_xlfn.XLOOKUP($B13202,Enrollees!$A$2:$A$10000,Enrollees!$B$2:$B$10000)</f>
        <v>CNPP</v>
      </c>
      <c r="D13202" t="str">
        <f>_xlfn.XLOOKUP(B13202,Enrollees!A:A,Enrollees!C:C)</f>
        <v>La Casa de Amistad</v>
      </c>
    </row>
    <row r="13203" spans="1:4" x14ac:dyDescent="0.2">
      <c r="A13203" s="8">
        <v>44621</v>
      </c>
      <c r="B13203" s="6">
        <v>102999</v>
      </c>
      <c r="C13203" t="str">
        <f>_xlfn.XLOOKUP($B13203,Enrollees!$A$2:$A$10000,Enrollees!$B$2:$B$10000)</f>
        <v>CNPP</v>
      </c>
      <c r="D13203" t="str">
        <f>_xlfn.XLOOKUP(B13203,Enrollees!A:A,Enrollees!C:C)</f>
        <v>La Casa de Amistad</v>
      </c>
    </row>
    <row r="13204" spans="1:4" x14ac:dyDescent="0.2">
      <c r="A13204" s="8">
        <v>44621</v>
      </c>
      <c r="B13204" s="6">
        <v>102999</v>
      </c>
      <c r="C13204" t="str">
        <f>_xlfn.XLOOKUP($B13204,Enrollees!$A$2:$A$10000,Enrollees!$B$2:$B$10000)</f>
        <v>CNPP</v>
      </c>
      <c r="D13204" t="str">
        <f>_xlfn.XLOOKUP(B13204,Enrollees!A:A,Enrollees!C:C)</f>
        <v>La Casa de Amistad</v>
      </c>
    </row>
    <row r="13205" spans="1:4" x14ac:dyDescent="0.2">
      <c r="A13205" s="8">
        <v>44621</v>
      </c>
      <c r="B13205" s="6">
        <v>102999</v>
      </c>
      <c r="C13205" t="str">
        <f>_xlfn.XLOOKUP($B13205,Enrollees!$A$2:$A$10000,Enrollees!$B$2:$B$10000)</f>
        <v>CNPP</v>
      </c>
      <c r="D13205" t="str">
        <f>_xlfn.XLOOKUP(B13205,Enrollees!A:A,Enrollees!C:C)</f>
        <v>La Casa de Amistad</v>
      </c>
    </row>
    <row r="13206" spans="1:4" x14ac:dyDescent="0.2">
      <c r="A13206" s="8">
        <v>44621</v>
      </c>
      <c r="B13206" s="6">
        <v>102999</v>
      </c>
      <c r="C13206" t="str">
        <f>_xlfn.XLOOKUP($B13206,Enrollees!$A$2:$A$10000,Enrollees!$B$2:$B$10000)</f>
        <v>CNPP</v>
      </c>
      <c r="D13206" t="str">
        <f>_xlfn.XLOOKUP(B13206,Enrollees!A:A,Enrollees!C:C)</f>
        <v>La Casa de Amistad</v>
      </c>
    </row>
    <row r="13207" spans="1:4" x14ac:dyDescent="0.2">
      <c r="A13207" s="8">
        <v>44621</v>
      </c>
      <c r="B13207" s="6">
        <v>103000</v>
      </c>
      <c r="C13207" t="str">
        <f>_xlfn.XLOOKUP($B13207,Enrollees!$A$2:$A$10000,Enrollees!$B$2:$B$10000)</f>
        <v>CNPP</v>
      </c>
      <c r="D13207" t="str">
        <f>_xlfn.XLOOKUP(B13207,Enrollees!A:A,Enrollees!C:C)</f>
        <v>La Casa de Amistad</v>
      </c>
    </row>
    <row r="13208" spans="1:4" x14ac:dyDescent="0.2">
      <c r="A13208" s="8">
        <v>44621</v>
      </c>
      <c r="B13208" s="6">
        <v>103000</v>
      </c>
      <c r="C13208" t="str">
        <f>_xlfn.XLOOKUP($B13208,Enrollees!$A$2:$A$10000,Enrollees!$B$2:$B$10000)</f>
        <v>CNPP</v>
      </c>
      <c r="D13208" t="str">
        <f>_xlfn.XLOOKUP(B13208,Enrollees!A:A,Enrollees!C:C)</f>
        <v>La Casa de Amistad</v>
      </c>
    </row>
    <row r="13209" spans="1:4" x14ac:dyDescent="0.2">
      <c r="A13209" s="8">
        <v>44621</v>
      </c>
      <c r="B13209" s="6">
        <v>102998</v>
      </c>
      <c r="C13209" t="str">
        <f>_xlfn.XLOOKUP($B13209,Enrollees!$A$2:$A$10000,Enrollees!$B$2:$B$10000)</f>
        <v>CNPP</v>
      </c>
      <c r="D13209" t="str">
        <f>_xlfn.XLOOKUP(B13209,Enrollees!A:A,Enrollees!C:C)</f>
        <v>La Casa de Amistad</v>
      </c>
    </row>
    <row r="13210" spans="1:4" x14ac:dyDescent="0.2">
      <c r="A13210" s="8">
        <v>44621</v>
      </c>
      <c r="B13210" s="6">
        <v>102998</v>
      </c>
      <c r="C13210" t="str">
        <f>_xlfn.XLOOKUP($B13210,Enrollees!$A$2:$A$10000,Enrollees!$B$2:$B$10000)</f>
        <v>CNPP</v>
      </c>
      <c r="D13210" t="str">
        <f>_xlfn.XLOOKUP(B13210,Enrollees!A:A,Enrollees!C:C)</f>
        <v>La Casa de Amistad</v>
      </c>
    </row>
    <row r="13211" spans="1:4" x14ac:dyDescent="0.2">
      <c r="A13211" s="8">
        <v>44621</v>
      </c>
      <c r="B13211" s="6">
        <v>102998</v>
      </c>
      <c r="C13211" t="str">
        <f>_xlfn.XLOOKUP($B13211,Enrollees!$A$2:$A$10000,Enrollees!$B$2:$B$10000)</f>
        <v>CNPP</v>
      </c>
      <c r="D13211" t="str">
        <f>_xlfn.XLOOKUP(B13211,Enrollees!A:A,Enrollees!C:C)</f>
        <v>La Casa de Amistad</v>
      </c>
    </row>
    <row r="13212" spans="1:4" x14ac:dyDescent="0.2">
      <c r="A13212" s="8">
        <v>44621</v>
      </c>
      <c r="B13212" s="6">
        <v>102998</v>
      </c>
      <c r="C13212" t="str">
        <f>_xlfn.XLOOKUP($B13212,Enrollees!$A$2:$A$10000,Enrollees!$B$2:$B$10000)</f>
        <v>CNPP</v>
      </c>
      <c r="D13212" t="str">
        <f>_xlfn.XLOOKUP(B13212,Enrollees!A:A,Enrollees!C:C)</f>
        <v>La Casa de Amistad</v>
      </c>
    </row>
    <row r="13213" spans="1:4" x14ac:dyDescent="0.2">
      <c r="A13213" s="8">
        <v>44621</v>
      </c>
      <c r="B13213" s="6">
        <v>102998</v>
      </c>
      <c r="C13213" t="str">
        <f>_xlfn.XLOOKUP($B13213,Enrollees!$A$2:$A$10000,Enrollees!$B$2:$B$10000)</f>
        <v>CNPP</v>
      </c>
      <c r="D13213" t="str">
        <f>_xlfn.XLOOKUP(B13213,Enrollees!A:A,Enrollees!C:C)</f>
        <v>La Casa de Amistad</v>
      </c>
    </row>
    <row r="13214" spans="1:4" x14ac:dyDescent="0.2">
      <c r="A13214" s="8">
        <v>44621</v>
      </c>
      <c r="B13214" s="6">
        <v>102998</v>
      </c>
      <c r="C13214" t="str">
        <f>_xlfn.XLOOKUP($B13214,Enrollees!$A$2:$A$10000,Enrollees!$B$2:$B$10000)</f>
        <v>CNPP</v>
      </c>
      <c r="D13214" t="str">
        <f>_xlfn.XLOOKUP(B13214,Enrollees!A:A,Enrollees!C:C)</f>
        <v>La Casa de Amistad</v>
      </c>
    </row>
    <row r="13215" spans="1:4" x14ac:dyDescent="0.2">
      <c r="A13215" s="8">
        <v>44621</v>
      </c>
      <c r="B13215" s="6">
        <v>102998</v>
      </c>
      <c r="C13215" t="str">
        <f>_xlfn.XLOOKUP($B13215,Enrollees!$A$2:$A$10000,Enrollees!$B$2:$B$10000)</f>
        <v>CNPP</v>
      </c>
      <c r="D13215" t="str">
        <f>_xlfn.XLOOKUP(B13215,Enrollees!A:A,Enrollees!C:C)</f>
        <v>La Casa de Amistad</v>
      </c>
    </row>
    <row r="13216" spans="1:4" x14ac:dyDescent="0.2">
      <c r="A13216" s="8">
        <v>44621</v>
      </c>
      <c r="B13216" s="6">
        <v>102998</v>
      </c>
      <c r="C13216" t="str">
        <f>_xlfn.XLOOKUP($B13216,Enrollees!$A$2:$A$10000,Enrollees!$B$2:$B$10000)</f>
        <v>CNPP</v>
      </c>
      <c r="D13216" t="str">
        <f>_xlfn.XLOOKUP(B13216,Enrollees!A:A,Enrollees!C:C)</f>
        <v>La Casa de Amistad</v>
      </c>
    </row>
    <row r="13217" spans="1:4" x14ac:dyDescent="0.2">
      <c r="A13217" s="8">
        <v>44621</v>
      </c>
      <c r="B13217" s="6">
        <v>102998</v>
      </c>
      <c r="C13217" t="str">
        <f>_xlfn.XLOOKUP($B13217,Enrollees!$A$2:$A$10000,Enrollees!$B$2:$B$10000)</f>
        <v>CNPP</v>
      </c>
      <c r="D13217" t="str">
        <f>_xlfn.XLOOKUP(B13217,Enrollees!A:A,Enrollees!C:C)</f>
        <v>La Casa de Amistad</v>
      </c>
    </row>
    <row r="13218" spans="1:4" x14ac:dyDescent="0.2">
      <c r="A13218" s="8">
        <v>44621</v>
      </c>
      <c r="B13218" s="6">
        <v>102998</v>
      </c>
      <c r="C13218" t="str">
        <f>_xlfn.XLOOKUP($B13218,Enrollees!$A$2:$A$10000,Enrollees!$B$2:$B$10000)</f>
        <v>CNPP</v>
      </c>
      <c r="D13218" t="str">
        <f>_xlfn.XLOOKUP(B13218,Enrollees!A:A,Enrollees!C:C)</f>
        <v>La Casa de Amistad</v>
      </c>
    </row>
    <row r="13219" spans="1:4" x14ac:dyDescent="0.2">
      <c r="A13219" s="8">
        <v>44621</v>
      </c>
      <c r="B13219" s="6">
        <v>102998</v>
      </c>
      <c r="C13219" t="str">
        <f>_xlfn.XLOOKUP($B13219,Enrollees!$A$2:$A$10000,Enrollees!$B$2:$B$10000)</f>
        <v>CNPP</v>
      </c>
      <c r="D13219" t="str">
        <f>_xlfn.XLOOKUP(B13219,Enrollees!A:A,Enrollees!C:C)</f>
        <v>La Casa de Amistad</v>
      </c>
    </row>
    <row r="13220" spans="1:4" x14ac:dyDescent="0.2">
      <c r="A13220" s="8">
        <v>44621</v>
      </c>
      <c r="B13220" s="6">
        <v>102998</v>
      </c>
      <c r="C13220" t="str">
        <f>_xlfn.XLOOKUP($B13220,Enrollees!$A$2:$A$10000,Enrollees!$B$2:$B$10000)</f>
        <v>CNPP</v>
      </c>
      <c r="D13220" t="str">
        <f>_xlfn.XLOOKUP(B13220,Enrollees!A:A,Enrollees!C:C)</f>
        <v>La Casa de Amistad</v>
      </c>
    </row>
    <row r="13221" spans="1:4" x14ac:dyDescent="0.2">
      <c r="A13221" s="8">
        <v>44621</v>
      </c>
      <c r="B13221" s="6">
        <v>102998</v>
      </c>
      <c r="C13221" t="str">
        <f>_xlfn.XLOOKUP($B13221,Enrollees!$A$2:$A$10000,Enrollees!$B$2:$B$10000)</f>
        <v>CNPP</v>
      </c>
      <c r="D13221" t="str">
        <f>_xlfn.XLOOKUP(B13221,Enrollees!A:A,Enrollees!C:C)</f>
        <v>La Casa de Amistad</v>
      </c>
    </row>
    <row r="13222" spans="1:4" x14ac:dyDescent="0.2">
      <c r="A13222" s="8">
        <v>44621</v>
      </c>
      <c r="B13222" s="6">
        <v>120785</v>
      </c>
      <c r="C13222" t="str">
        <f>_xlfn.XLOOKUP($B13222,Enrollees!$A$2:$A$10000,Enrollees!$B$2:$B$10000)</f>
        <v>CNPP</v>
      </c>
      <c r="D13222" t="str">
        <f>_xlfn.XLOOKUP(B13222,Enrollees!A:A,Enrollees!C:C)</f>
        <v>Hope Ministries</v>
      </c>
    </row>
    <row r="13223" spans="1:4" x14ac:dyDescent="0.2">
      <c r="A13223" s="8">
        <v>44621</v>
      </c>
      <c r="B13223" s="6">
        <v>120790</v>
      </c>
      <c r="C13223" t="str">
        <f>_xlfn.XLOOKUP($B13223,Enrollees!$A$2:$A$10000,Enrollees!$B$2:$B$10000)</f>
        <v>CNPP</v>
      </c>
      <c r="D13223" t="str">
        <f>_xlfn.XLOOKUP(B13223,Enrollees!A:A,Enrollees!C:C)</f>
        <v>Hope Ministries</v>
      </c>
    </row>
    <row r="13224" spans="1:4" x14ac:dyDescent="0.2">
      <c r="A13224" s="8">
        <v>44621</v>
      </c>
      <c r="B13224" s="6">
        <v>120790</v>
      </c>
      <c r="C13224" t="str">
        <f>_xlfn.XLOOKUP($B13224,Enrollees!$A$2:$A$10000,Enrollees!$B$2:$B$10000)</f>
        <v>CNPP</v>
      </c>
      <c r="D13224" t="str">
        <f>_xlfn.XLOOKUP(B13224,Enrollees!A:A,Enrollees!C:C)</f>
        <v>Hope Ministries</v>
      </c>
    </row>
    <row r="13225" spans="1:4" x14ac:dyDescent="0.2">
      <c r="A13225" s="8">
        <v>44621</v>
      </c>
      <c r="B13225" s="6">
        <v>120763</v>
      </c>
      <c r="C13225" t="str">
        <f>_xlfn.XLOOKUP($B13225,Enrollees!$A$2:$A$10000,Enrollees!$B$2:$B$10000)</f>
        <v>CNPP</v>
      </c>
      <c r="D13225" t="str">
        <f>_xlfn.XLOOKUP(B13225,Enrollees!A:A,Enrollees!C:C)</f>
        <v>St. Margaret's House</v>
      </c>
    </row>
    <row r="13226" spans="1:4" x14ac:dyDescent="0.2">
      <c r="A13226" s="8">
        <v>44621</v>
      </c>
      <c r="B13226" s="6">
        <v>120816</v>
      </c>
      <c r="C13226" t="str">
        <f>_xlfn.XLOOKUP($B13226,Enrollees!$A$2:$A$10000,Enrollees!$B$2:$B$10000)</f>
        <v>CNPP</v>
      </c>
      <c r="D13226" t="str">
        <f>_xlfn.XLOOKUP(B13226,Enrollees!A:A,Enrollees!C:C)</f>
        <v>Center for the Homeless</v>
      </c>
    </row>
    <row r="13227" spans="1:4" x14ac:dyDescent="0.2">
      <c r="A13227" s="8">
        <v>44621</v>
      </c>
      <c r="B13227" s="6">
        <v>120763</v>
      </c>
      <c r="C13227" t="str">
        <f>_xlfn.XLOOKUP($B13227,Enrollees!$A$2:$A$10000,Enrollees!$B$2:$B$10000)</f>
        <v>CNPP</v>
      </c>
      <c r="D13227" t="str">
        <f>_xlfn.XLOOKUP(B13227,Enrollees!A:A,Enrollees!C:C)</f>
        <v>St. Margaret's House</v>
      </c>
    </row>
    <row r="13228" spans="1:4" x14ac:dyDescent="0.2">
      <c r="A13228" s="8">
        <v>44621</v>
      </c>
      <c r="B13228" s="6">
        <v>120816</v>
      </c>
      <c r="C13228" t="str">
        <f>_xlfn.XLOOKUP($B13228,Enrollees!$A$2:$A$10000,Enrollees!$B$2:$B$10000)</f>
        <v>CNPP</v>
      </c>
      <c r="D13228" t="str">
        <f>_xlfn.XLOOKUP(B13228,Enrollees!A:A,Enrollees!C:C)</f>
        <v>Center for the Homeless</v>
      </c>
    </row>
    <row r="13229" spans="1:4" x14ac:dyDescent="0.2">
      <c r="A13229" s="8">
        <v>44621</v>
      </c>
      <c r="B13229" s="6">
        <v>120816</v>
      </c>
      <c r="C13229" t="str">
        <f>_xlfn.XLOOKUP($B13229,Enrollees!$A$2:$A$10000,Enrollees!$B$2:$B$10000)</f>
        <v>CNPP</v>
      </c>
      <c r="D13229" t="str">
        <f>_xlfn.XLOOKUP(B13229,Enrollees!A:A,Enrollees!C:C)</f>
        <v>Center for the Homeless</v>
      </c>
    </row>
    <row r="13230" spans="1:4" x14ac:dyDescent="0.2">
      <c r="A13230" s="8">
        <v>44621</v>
      </c>
      <c r="B13230" s="6">
        <v>120790</v>
      </c>
      <c r="C13230" t="str">
        <f>_xlfn.XLOOKUP($B13230,Enrollees!$A$2:$A$10000,Enrollees!$B$2:$B$10000)</f>
        <v>CNPP</v>
      </c>
      <c r="D13230" t="str">
        <f>_xlfn.XLOOKUP(B13230,Enrollees!A:A,Enrollees!C:C)</f>
        <v>Hope Ministries</v>
      </c>
    </row>
    <row r="13231" spans="1:4" x14ac:dyDescent="0.2">
      <c r="A13231" s="8">
        <v>44621</v>
      </c>
      <c r="B13231" s="6">
        <v>120763</v>
      </c>
      <c r="C13231" t="str">
        <f>_xlfn.XLOOKUP($B13231,Enrollees!$A$2:$A$10000,Enrollees!$B$2:$B$10000)</f>
        <v>CNPP</v>
      </c>
      <c r="D13231" t="str">
        <f>_xlfn.XLOOKUP(B13231,Enrollees!A:A,Enrollees!C:C)</f>
        <v>St. Margaret's House</v>
      </c>
    </row>
    <row r="13232" spans="1:4" x14ac:dyDescent="0.2">
      <c r="A13232" s="8">
        <v>44621</v>
      </c>
      <c r="B13232" s="6">
        <v>120785</v>
      </c>
      <c r="C13232" t="str">
        <f>_xlfn.XLOOKUP($B13232,Enrollees!$A$2:$A$10000,Enrollees!$B$2:$B$10000)</f>
        <v>CNPP</v>
      </c>
      <c r="D13232" t="str">
        <f>_xlfn.XLOOKUP(B13232,Enrollees!A:A,Enrollees!C:C)</f>
        <v>Hope Ministries</v>
      </c>
    </row>
    <row r="13233" spans="1:4" x14ac:dyDescent="0.2">
      <c r="A13233" s="8">
        <v>44621</v>
      </c>
      <c r="B13233" s="6">
        <v>120763</v>
      </c>
      <c r="C13233" t="str">
        <f>_xlfn.XLOOKUP($B13233,Enrollees!$A$2:$A$10000,Enrollees!$B$2:$B$10000)</f>
        <v>CNPP</v>
      </c>
      <c r="D13233" t="str">
        <f>_xlfn.XLOOKUP(B13233,Enrollees!A:A,Enrollees!C:C)</f>
        <v>St. Margaret's House</v>
      </c>
    </row>
    <row r="13234" spans="1:4" x14ac:dyDescent="0.2">
      <c r="A13234" s="8">
        <v>44621</v>
      </c>
      <c r="B13234" s="6">
        <v>120763</v>
      </c>
      <c r="C13234" t="str">
        <f>_xlfn.XLOOKUP($B13234,Enrollees!$A$2:$A$10000,Enrollees!$B$2:$B$10000)</f>
        <v>CNPP</v>
      </c>
      <c r="D13234" t="str">
        <f>_xlfn.XLOOKUP(B13234,Enrollees!A:A,Enrollees!C:C)</f>
        <v>St. Margaret's House</v>
      </c>
    </row>
    <row r="13235" spans="1:4" x14ac:dyDescent="0.2">
      <c r="A13235" s="8">
        <v>44621</v>
      </c>
      <c r="B13235" s="6">
        <v>120763</v>
      </c>
      <c r="C13235" t="str">
        <f>_xlfn.XLOOKUP($B13235,Enrollees!$A$2:$A$10000,Enrollees!$B$2:$B$10000)</f>
        <v>CNPP</v>
      </c>
      <c r="D13235" t="str">
        <f>_xlfn.XLOOKUP(B13235,Enrollees!A:A,Enrollees!C:C)</f>
        <v>St. Margaret's House</v>
      </c>
    </row>
    <row r="13236" spans="1:4" x14ac:dyDescent="0.2">
      <c r="A13236" s="8">
        <v>44621</v>
      </c>
      <c r="B13236" s="6">
        <v>120763</v>
      </c>
      <c r="C13236" t="str">
        <f>_xlfn.XLOOKUP($B13236,Enrollees!$A$2:$A$10000,Enrollees!$B$2:$B$10000)</f>
        <v>CNPP</v>
      </c>
      <c r="D13236" t="str">
        <f>_xlfn.XLOOKUP(B13236,Enrollees!A:A,Enrollees!C:C)</f>
        <v>St. Margaret's House</v>
      </c>
    </row>
    <row r="13237" spans="1:4" x14ac:dyDescent="0.2">
      <c r="A13237" s="8">
        <v>44621</v>
      </c>
      <c r="B13237" s="6">
        <v>120785</v>
      </c>
      <c r="C13237" t="str">
        <f>_xlfn.XLOOKUP($B13237,Enrollees!$A$2:$A$10000,Enrollees!$B$2:$B$10000)</f>
        <v>CNPP</v>
      </c>
      <c r="D13237" t="str">
        <f>_xlfn.XLOOKUP(B13237,Enrollees!A:A,Enrollees!C:C)</f>
        <v>Hope Ministries</v>
      </c>
    </row>
    <row r="13238" spans="1:4" x14ac:dyDescent="0.2">
      <c r="A13238" s="8">
        <v>44621</v>
      </c>
      <c r="B13238" s="6">
        <v>120763</v>
      </c>
      <c r="C13238" t="str">
        <f>_xlfn.XLOOKUP($B13238,Enrollees!$A$2:$A$10000,Enrollees!$B$2:$B$10000)</f>
        <v>CNPP</v>
      </c>
      <c r="D13238" t="str">
        <f>_xlfn.XLOOKUP(B13238,Enrollees!A:A,Enrollees!C:C)</f>
        <v>St. Margaret's House</v>
      </c>
    </row>
    <row r="13239" spans="1:4" x14ac:dyDescent="0.2">
      <c r="A13239" s="8">
        <v>44621</v>
      </c>
      <c r="B13239" s="6">
        <v>120763</v>
      </c>
      <c r="C13239" t="str">
        <f>_xlfn.XLOOKUP($B13239,Enrollees!$A$2:$A$10000,Enrollees!$B$2:$B$10000)</f>
        <v>CNPP</v>
      </c>
      <c r="D13239" t="str">
        <f>_xlfn.XLOOKUP(B13239,Enrollees!A:A,Enrollees!C:C)</f>
        <v>St. Margaret's House</v>
      </c>
    </row>
    <row r="13240" spans="1:4" x14ac:dyDescent="0.2">
      <c r="A13240" s="8">
        <v>44621</v>
      </c>
      <c r="B13240" s="6">
        <v>120763</v>
      </c>
      <c r="C13240" t="str">
        <f>_xlfn.XLOOKUP($B13240,Enrollees!$A$2:$A$10000,Enrollees!$B$2:$B$10000)</f>
        <v>CNPP</v>
      </c>
      <c r="D13240" t="str">
        <f>_xlfn.XLOOKUP(B13240,Enrollees!A:A,Enrollees!C:C)</f>
        <v>St. Margaret's House</v>
      </c>
    </row>
    <row r="13241" spans="1:4" x14ac:dyDescent="0.2">
      <c r="A13241" s="8">
        <v>44621</v>
      </c>
      <c r="B13241" s="6">
        <v>120816</v>
      </c>
      <c r="C13241" t="str">
        <f>_xlfn.XLOOKUP($B13241,Enrollees!$A$2:$A$10000,Enrollees!$B$2:$B$10000)</f>
        <v>CNPP</v>
      </c>
      <c r="D13241" t="str">
        <f>_xlfn.XLOOKUP(B13241,Enrollees!A:A,Enrollees!C:C)</f>
        <v>Center for the Homeless</v>
      </c>
    </row>
    <row r="13242" spans="1:4" x14ac:dyDescent="0.2">
      <c r="A13242" s="8">
        <v>44621</v>
      </c>
      <c r="B13242" s="6">
        <v>120816</v>
      </c>
      <c r="C13242" t="str">
        <f>_xlfn.XLOOKUP($B13242,Enrollees!$A$2:$A$10000,Enrollees!$B$2:$B$10000)</f>
        <v>CNPP</v>
      </c>
      <c r="D13242" t="str">
        <f>_xlfn.XLOOKUP(B13242,Enrollees!A:A,Enrollees!C:C)</f>
        <v>Center for the Homeless</v>
      </c>
    </row>
    <row r="13243" spans="1:4" x14ac:dyDescent="0.2">
      <c r="A13243" s="8">
        <v>44621</v>
      </c>
      <c r="B13243" s="6">
        <v>120790</v>
      </c>
      <c r="C13243" t="str">
        <f>_xlfn.XLOOKUP($B13243,Enrollees!$A$2:$A$10000,Enrollees!$B$2:$B$10000)</f>
        <v>CNPP</v>
      </c>
      <c r="D13243" t="str">
        <f>_xlfn.XLOOKUP(B13243,Enrollees!A:A,Enrollees!C:C)</f>
        <v>Hope Ministries</v>
      </c>
    </row>
    <row r="13244" spans="1:4" x14ac:dyDescent="0.2">
      <c r="A13244" s="8">
        <v>44621</v>
      </c>
      <c r="B13244" s="6">
        <v>120790</v>
      </c>
      <c r="C13244" t="str">
        <f>_xlfn.XLOOKUP($B13244,Enrollees!$A$2:$A$10000,Enrollees!$B$2:$B$10000)</f>
        <v>CNPP</v>
      </c>
      <c r="D13244" t="str">
        <f>_xlfn.XLOOKUP(B13244,Enrollees!A:A,Enrollees!C:C)</f>
        <v>Hope Ministries</v>
      </c>
    </row>
    <row r="13245" spans="1:4" x14ac:dyDescent="0.2">
      <c r="A13245" s="8">
        <v>44621</v>
      </c>
      <c r="B13245" s="6">
        <v>120790</v>
      </c>
      <c r="C13245" t="str">
        <f>_xlfn.XLOOKUP($B13245,Enrollees!$A$2:$A$10000,Enrollees!$B$2:$B$10000)</f>
        <v>CNPP</v>
      </c>
      <c r="D13245" t="str">
        <f>_xlfn.XLOOKUP(B13245,Enrollees!A:A,Enrollees!C:C)</f>
        <v>Hope Ministries</v>
      </c>
    </row>
    <row r="13246" spans="1:4" x14ac:dyDescent="0.2">
      <c r="A13246" s="8">
        <v>44621</v>
      </c>
      <c r="B13246" s="6">
        <v>120790</v>
      </c>
      <c r="C13246" t="str">
        <f>_xlfn.XLOOKUP($B13246,Enrollees!$A$2:$A$10000,Enrollees!$B$2:$B$10000)</f>
        <v>CNPP</v>
      </c>
      <c r="D13246" t="str">
        <f>_xlfn.XLOOKUP(B13246,Enrollees!A:A,Enrollees!C:C)</f>
        <v>Hope Ministries</v>
      </c>
    </row>
    <row r="13247" spans="1:4" x14ac:dyDescent="0.2">
      <c r="A13247" s="8">
        <v>44621</v>
      </c>
      <c r="B13247" s="6">
        <v>120785</v>
      </c>
      <c r="C13247" t="str">
        <f>_xlfn.XLOOKUP($B13247,Enrollees!$A$2:$A$10000,Enrollees!$B$2:$B$10000)</f>
        <v>CNPP</v>
      </c>
      <c r="D13247" t="str">
        <f>_xlfn.XLOOKUP(B13247,Enrollees!A:A,Enrollees!C:C)</f>
        <v>Hope Ministries</v>
      </c>
    </row>
    <row r="13248" spans="1:4" x14ac:dyDescent="0.2">
      <c r="A13248" s="8">
        <v>44621</v>
      </c>
      <c r="B13248" s="6">
        <v>120785</v>
      </c>
      <c r="C13248" t="str">
        <f>_xlfn.XLOOKUP($B13248,Enrollees!$A$2:$A$10000,Enrollees!$B$2:$B$10000)</f>
        <v>CNPP</v>
      </c>
      <c r="D13248" t="str">
        <f>_xlfn.XLOOKUP(B13248,Enrollees!A:A,Enrollees!C:C)</f>
        <v>Hope Ministries</v>
      </c>
    </row>
    <row r="13249" spans="1:4" x14ac:dyDescent="0.2">
      <c r="A13249" s="8">
        <v>44621</v>
      </c>
      <c r="B13249" s="6">
        <v>120816</v>
      </c>
      <c r="C13249" t="str">
        <f>_xlfn.XLOOKUP($B13249,Enrollees!$A$2:$A$10000,Enrollees!$B$2:$B$10000)</f>
        <v>CNPP</v>
      </c>
      <c r="D13249" t="str">
        <f>_xlfn.XLOOKUP(B13249,Enrollees!A:A,Enrollees!C:C)</f>
        <v>Center for the Homeless</v>
      </c>
    </row>
    <row r="13250" spans="1:4" x14ac:dyDescent="0.2">
      <c r="A13250" s="8">
        <v>44621</v>
      </c>
      <c r="B13250" s="6">
        <v>120816</v>
      </c>
      <c r="C13250" t="str">
        <f>_xlfn.XLOOKUP($B13250,Enrollees!$A$2:$A$10000,Enrollees!$B$2:$B$10000)</f>
        <v>CNPP</v>
      </c>
      <c r="D13250" t="str">
        <f>_xlfn.XLOOKUP(B13250,Enrollees!A:A,Enrollees!C:C)</f>
        <v>Center for the Homeless</v>
      </c>
    </row>
    <row r="13251" spans="1:4" x14ac:dyDescent="0.2">
      <c r="A13251" s="8">
        <v>44621</v>
      </c>
      <c r="B13251" s="6">
        <v>120785</v>
      </c>
      <c r="C13251" t="str">
        <f>_xlfn.XLOOKUP($B13251,Enrollees!$A$2:$A$10000,Enrollees!$B$2:$B$10000)</f>
        <v>CNPP</v>
      </c>
      <c r="D13251" t="str">
        <f>_xlfn.XLOOKUP(B13251,Enrollees!A:A,Enrollees!C:C)</f>
        <v>Hope Ministries</v>
      </c>
    </row>
    <row r="13252" spans="1:4" x14ac:dyDescent="0.2">
      <c r="A13252" s="8">
        <v>44621</v>
      </c>
      <c r="B13252" s="6">
        <v>120763</v>
      </c>
      <c r="C13252" t="str">
        <f>_xlfn.XLOOKUP($B13252,Enrollees!$A$2:$A$10000,Enrollees!$B$2:$B$10000)</f>
        <v>CNPP</v>
      </c>
      <c r="D13252" t="str">
        <f>_xlfn.XLOOKUP(B13252,Enrollees!A:A,Enrollees!C:C)</f>
        <v>St. Margaret's House</v>
      </c>
    </row>
    <row r="13253" spans="1:4" x14ac:dyDescent="0.2">
      <c r="A13253" s="8">
        <v>44621</v>
      </c>
      <c r="B13253" s="6">
        <v>120763</v>
      </c>
      <c r="C13253" t="str">
        <f>_xlfn.XLOOKUP($B13253,Enrollees!$A$2:$A$10000,Enrollees!$B$2:$B$10000)</f>
        <v>CNPP</v>
      </c>
      <c r="D13253" t="str">
        <f>_xlfn.XLOOKUP(B13253,Enrollees!A:A,Enrollees!C:C)</f>
        <v>St. Margaret's House</v>
      </c>
    </row>
    <row r="13254" spans="1:4" x14ac:dyDescent="0.2">
      <c r="A13254" s="8">
        <v>44621</v>
      </c>
      <c r="B13254" s="6">
        <v>120790</v>
      </c>
      <c r="C13254" t="str">
        <f>_xlfn.XLOOKUP($B13254,Enrollees!$A$2:$A$10000,Enrollees!$B$2:$B$10000)</f>
        <v>CNPP</v>
      </c>
      <c r="D13254" t="str">
        <f>_xlfn.XLOOKUP(B13254,Enrollees!A:A,Enrollees!C:C)</f>
        <v>Hope Ministries</v>
      </c>
    </row>
    <row r="13255" spans="1:4" x14ac:dyDescent="0.2">
      <c r="A13255" s="8">
        <v>44621</v>
      </c>
      <c r="B13255" s="6">
        <v>120763</v>
      </c>
      <c r="C13255" t="str">
        <f>_xlfn.XLOOKUP($B13255,Enrollees!$A$2:$A$10000,Enrollees!$B$2:$B$10000)</f>
        <v>CNPP</v>
      </c>
      <c r="D13255" t="str">
        <f>_xlfn.XLOOKUP(B13255,Enrollees!A:A,Enrollees!C:C)</f>
        <v>St. Margaret's House</v>
      </c>
    </row>
    <row r="13256" spans="1:4" x14ac:dyDescent="0.2">
      <c r="A13256" s="8">
        <v>44621</v>
      </c>
      <c r="B13256" s="6">
        <v>120790</v>
      </c>
      <c r="C13256" t="str">
        <f>_xlfn.XLOOKUP($B13256,Enrollees!$A$2:$A$10000,Enrollees!$B$2:$B$10000)</f>
        <v>CNPP</v>
      </c>
      <c r="D13256" t="str">
        <f>_xlfn.XLOOKUP(B13256,Enrollees!A:A,Enrollees!C:C)</f>
        <v>Hope Ministries</v>
      </c>
    </row>
    <row r="13257" spans="1:4" x14ac:dyDescent="0.2">
      <c r="A13257" s="8">
        <v>44621</v>
      </c>
      <c r="B13257" s="6">
        <v>120790</v>
      </c>
      <c r="C13257" t="str">
        <f>_xlfn.XLOOKUP($B13257,Enrollees!$A$2:$A$10000,Enrollees!$B$2:$B$10000)</f>
        <v>CNPP</v>
      </c>
      <c r="D13257" t="str">
        <f>_xlfn.XLOOKUP(B13257,Enrollees!A:A,Enrollees!C:C)</f>
        <v>Hope Ministries</v>
      </c>
    </row>
    <row r="13258" spans="1:4" x14ac:dyDescent="0.2">
      <c r="A13258" s="8">
        <v>44621</v>
      </c>
      <c r="B13258" s="6">
        <v>120816</v>
      </c>
      <c r="C13258" t="str">
        <f>_xlfn.XLOOKUP($B13258,Enrollees!$A$2:$A$10000,Enrollees!$B$2:$B$10000)</f>
        <v>CNPP</v>
      </c>
      <c r="D13258" t="str">
        <f>_xlfn.XLOOKUP(B13258,Enrollees!A:A,Enrollees!C:C)</f>
        <v>Center for the Homeless</v>
      </c>
    </row>
    <row r="13259" spans="1:4" x14ac:dyDescent="0.2">
      <c r="A13259" s="8">
        <v>44621</v>
      </c>
      <c r="B13259" s="6">
        <v>120816</v>
      </c>
      <c r="C13259" t="str">
        <f>_xlfn.XLOOKUP($B13259,Enrollees!$A$2:$A$10000,Enrollees!$B$2:$B$10000)</f>
        <v>CNPP</v>
      </c>
      <c r="D13259" t="str">
        <f>_xlfn.XLOOKUP(B13259,Enrollees!A:A,Enrollees!C:C)</f>
        <v>Center for the Homeless</v>
      </c>
    </row>
    <row r="13260" spans="1:4" x14ac:dyDescent="0.2">
      <c r="A13260" s="8">
        <v>44621</v>
      </c>
      <c r="B13260" s="6">
        <v>120785</v>
      </c>
      <c r="C13260" t="str">
        <f>_xlfn.XLOOKUP($B13260,Enrollees!$A$2:$A$10000,Enrollees!$B$2:$B$10000)</f>
        <v>CNPP</v>
      </c>
      <c r="D13260" t="str">
        <f>_xlfn.XLOOKUP(B13260,Enrollees!A:A,Enrollees!C:C)</f>
        <v>Hope Ministries</v>
      </c>
    </row>
    <row r="13261" spans="1:4" x14ac:dyDescent="0.2">
      <c r="A13261" s="8">
        <v>44621</v>
      </c>
      <c r="B13261" s="6">
        <v>120785</v>
      </c>
      <c r="C13261" t="str">
        <f>_xlfn.XLOOKUP($B13261,Enrollees!$A$2:$A$10000,Enrollees!$B$2:$B$10000)</f>
        <v>CNPP</v>
      </c>
      <c r="D13261" t="str">
        <f>_xlfn.XLOOKUP(B13261,Enrollees!A:A,Enrollees!C:C)</f>
        <v>Hope Ministries</v>
      </c>
    </row>
    <row r="13262" spans="1:4" x14ac:dyDescent="0.2">
      <c r="A13262" s="8">
        <v>44621</v>
      </c>
      <c r="B13262" s="6">
        <v>120790</v>
      </c>
      <c r="C13262" t="str">
        <f>_xlfn.XLOOKUP($B13262,Enrollees!$A$2:$A$10000,Enrollees!$B$2:$B$10000)</f>
        <v>CNPP</v>
      </c>
      <c r="D13262" t="str">
        <f>_xlfn.XLOOKUP(B13262,Enrollees!A:A,Enrollees!C:C)</f>
        <v>Hope Ministries</v>
      </c>
    </row>
    <row r="13263" spans="1:4" x14ac:dyDescent="0.2">
      <c r="A13263" s="8">
        <v>44621</v>
      </c>
      <c r="B13263" s="6">
        <v>120790</v>
      </c>
      <c r="C13263" t="str">
        <f>_xlfn.XLOOKUP($B13263,Enrollees!$A$2:$A$10000,Enrollees!$B$2:$B$10000)</f>
        <v>CNPP</v>
      </c>
      <c r="D13263" t="str">
        <f>_xlfn.XLOOKUP(B13263,Enrollees!A:A,Enrollees!C:C)</f>
        <v>Hope Ministries</v>
      </c>
    </row>
    <row r="13264" spans="1:4" x14ac:dyDescent="0.2">
      <c r="A13264" s="8">
        <v>44621</v>
      </c>
      <c r="B13264" s="6">
        <v>120763</v>
      </c>
      <c r="C13264" t="str">
        <f>_xlfn.XLOOKUP($B13264,Enrollees!$A$2:$A$10000,Enrollees!$B$2:$B$10000)</f>
        <v>CNPP</v>
      </c>
      <c r="D13264" t="str">
        <f>_xlfn.XLOOKUP(B13264,Enrollees!A:A,Enrollees!C:C)</f>
        <v>St. Margaret's House</v>
      </c>
    </row>
    <row r="13265" spans="1:4" x14ac:dyDescent="0.2">
      <c r="A13265" s="8">
        <v>44621</v>
      </c>
      <c r="B13265" s="6">
        <v>120785</v>
      </c>
      <c r="C13265" t="str">
        <f>_xlfn.XLOOKUP($B13265,Enrollees!$A$2:$A$10000,Enrollees!$B$2:$B$10000)</f>
        <v>CNPP</v>
      </c>
      <c r="D13265" t="str">
        <f>_xlfn.XLOOKUP(B13265,Enrollees!A:A,Enrollees!C:C)</f>
        <v>Hope Ministries</v>
      </c>
    </row>
    <row r="13266" spans="1:4" x14ac:dyDescent="0.2">
      <c r="A13266" s="8">
        <v>44621</v>
      </c>
      <c r="B13266" s="6">
        <v>120763</v>
      </c>
      <c r="C13266" t="str">
        <f>_xlfn.XLOOKUP($B13266,Enrollees!$A$2:$A$10000,Enrollees!$B$2:$B$10000)</f>
        <v>CNPP</v>
      </c>
      <c r="D13266" t="str">
        <f>_xlfn.XLOOKUP(B13266,Enrollees!A:A,Enrollees!C:C)</f>
        <v>St. Margaret's House</v>
      </c>
    </row>
    <row r="13267" spans="1:4" x14ac:dyDescent="0.2">
      <c r="A13267" s="8">
        <v>44621</v>
      </c>
      <c r="B13267" s="6">
        <v>120763</v>
      </c>
      <c r="C13267" t="str">
        <f>_xlfn.XLOOKUP($B13267,Enrollees!$A$2:$A$10000,Enrollees!$B$2:$B$10000)</f>
        <v>CNPP</v>
      </c>
      <c r="D13267" t="str">
        <f>_xlfn.XLOOKUP(B13267,Enrollees!A:A,Enrollees!C:C)</f>
        <v>St. Margaret's House</v>
      </c>
    </row>
    <row r="13268" spans="1:4" x14ac:dyDescent="0.2">
      <c r="A13268" s="8">
        <v>44621</v>
      </c>
      <c r="B13268" s="6">
        <v>120790</v>
      </c>
      <c r="C13268" t="str">
        <f>_xlfn.XLOOKUP($B13268,Enrollees!$A$2:$A$10000,Enrollees!$B$2:$B$10000)</f>
        <v>CNPP</v>
      </c>
      <c r="D13268" t="str">
        <f>_xlfn.XLOOKUP(B13268,Enrollees!A:A,Enrollees!C:C)</f>
        <v>Hope Ministries</v>
      </c>
    </row>
    <row r="13269" spans="1:4" x14ac:dyDescent="0.2">
      <c r="A13269" s="8">
        <v>44621</v>
      </c>
      <c r="B13269" s="6">
        <v>120790</v>
      </c>
      <c r="C13269" t="str">
        <f>_xlfn.XLOOKUP($B13269,Enrollees!$A$2:$A$10000,Enrollees!$B$2:$B$10000)</f>
        <v>CNPP</v>
      </c>
      <c r="D13269" t="str">
        <f>_xlfn.XLOOKUP(B13269,Enrollees!A:A,Enrollees!C:C)</f>
        <v>Hope Ministries</v>
      </c>
    </row>
    <row r="13270" spans="1:4" x14ac:dyDescent="0.2">
      <c r="A13270" s="8">
        <v>44621</v>
      </c>
      <c r="B13270" s="6">
        <v>120763</v>
      </c>
      <c r="C13270" t="str">
        <f>_xlfn.XLOOKUP($B13270,Enrollees!$A$2:$A$10000,Enrollees!$B$2:$B$10000)</f>
        <v>CNPP</v>
      </c>
      <c r="D13270" t="str">
        <f>_xlfn.XLOOKUP(B13270,Enrollees!A:A,Enrollees!C:C)</f>
        <v>St. Margaret's House</v>
      </c>
    </row>
    <row r="13271" spans="1:4" x14ac:dyDescent="0.2">
      <c r="A13271" s="8">
        <v>44621</v>
      </c>
      <c r="B13271" s="6">
        <v>120763</v>
      </c>
      <c r="C13271" t="str">
        <f>_xlfn.XLOOKUP($B13271,Enrollees!$A$2:$A$10000,Enrollees!$B$2:$B$10000)</f>
        <v>CNPP</v>
      </c>
      <c r="D13271" t="str">
        <f>_xlfn.XLOOKUP(B13271,Enrollees!A:A,Enrollees!C:C)</f>
        <v>St. Margaret's House</v>
      </c>
    </row>
    <row r="13272" spans="1:4" x14ac:dyDescent="0.2">
      <c r="A13272" s="8">
        <v>44621</v>
      </c>
      <c r="B13272" s="6">
        <v>120763</v>
      </c>
      <c r="C13272" t="str">
        <f>_xlfn.XLOOKUP($B13272,Enrollees!$A$2:$A$10000,Enrollees!$B$2:$B$10000)</f>
        <v>CNPP</v>
      </c>
      <c r="D13272" t="str">
        <f>_xlfn.XLOOKUP(B13272,Enrollees!A:A,Enrollees!C:C)</f>
        <v>St. Margaret's House</v>
      </c>
    </row>
    <row r="13273" spans="1:4" x14ac:dyDescent="0.2">
      <c r="A13273" s="8">
        <v>44621</v>
      </c>
      <c r="B13273" s="6">
        <v>120816</v>
      </c>
      <c r="C13273" t="str">
        <f>_xlfn.XLOOKUP($B13273,Enrollees!$A$2:$A$10000,Enrollees!$B$2:$B$10000)</f>
        <v>CNPP</v>
      </c>
      <c r="D13273" t="str">
        <f>_xlfn.XLOOKUP(B13273,Enrollees!A:A,Enrollees!C:C)</f>
        <v>Center for the Homeless</v>
      </c>
    </row>
    <row r="13274" spans="1:4" x14ac:dyDescent="0.2">
      <c r="A13274" s="8">
        <v>44621</v>
      </c>
      <c r="B13274" s="6">
        <v>120763</v>
      </c>
      <c r="C13274" t="str">
        <f>_xlfn.XLOOKUP($B13274,Enrollees!$A$2:$A$10000,Enrollees!$B$2:$B$10000)</f>
        <v>CNPP</v>
      </c>
      <c r="D13274" t="str">
        <f>_xlfn.XLOOKUP(B13274,Enrollees!A:A,Enrollees!C:C)</f>
        <v>St. Margaret's House</v>
      </c>
    </row>
    <row r="13275" spans="1:4" x14ac:dyDescent="0.2">
      <c r="A13275" s="8">
        <v>44621</v>
      </c>
      <c r="B13275" s="6">
        <v>120816</v>
      </c>
      <c r="C13275" t="str">
        <f>_xlfn.XLOOKUP($B13275,Enrollees!$A$2:$A$10000,Enrollees!$B$2:$B$10000)</f>
        <v>CNPP</v>
      </c>
      <c r="D13275" t="str">
        <f>_xlfn.XLOOKUP(B13275,Enrollees!A:A,Enrollees!C:C)</f>
        <v>Center for the Homeless</v>
      </c>
    </row>
    <row r="13276" spans="1:4" x14ac:dyDescent="0.2">
      <c r="A13276" s="8">
        <v>44621</v>
      </c>
      <c r="B13276" s="6">
        <v>120763</v>
      </c>
      <c r="C13276" t="str">
        <f>_xlfn.XLOOKUP($B13276,Enrollees!$A$2:$A$10000,Enrollees!$B$2:$B$10000)</f>
        <v>CNPP</v>
      </c>
      <c r="D13276" t="str">
        <f>_xlfn.XLOOKUP(B13276,Enrollees!A:A,Enrollees!C:C)</f>
        <v>St. Margaret's House</v>
      </c>
    </row>
    <row r="13277" spans="1:4" x14ac:dyDescent="0.2">
      <c r="A13277" s="8">
        <v>44621</v>
      </c>
      <c r="B13277" s="6">
        <v>120763</v>
      </c>
      <c r="C13277" t="str">
        <f>_xlfn.XLOOKUP($B13277,Enrollees!$A$2:$A$10000,Enrollees!$B$2:$B$10000)</f>
        <v>CNPP</v>
      </c>
      <c r="D13277" t="str">
        <f>_xlfn.XLOOKUP(B13277,Enrollees!A:A,Enrollees!C:C)</f>
        <v>St. Margaret's House</v>
      </c>
    </row>
    <row r="13278" spans="1:4" x14ac:dyDescent="0.2">
      <c r="A13278" s="8">
        <v>44621</v>
      </c>
      <c r="B13278" s="6">
        <v>120763</v>
      </c>
      <c r="C13278" t="str">
        <f>_xlfn.XLOOKUP($B13278,Enrollees!$A$2:$A$10000,Enrollees!$B$2:$B$10000)</f>
        <v>CNPP</v>
      </c>
      <c r="D13278" t="str">
        <f>_xlfn.XLOOKUP(B13278,Enrollees!A:A,Enrollees!C:C)</f>
        <v>St. Margaret's House</v>
      </c>
    </row>
    <row r="13279" spans="1:4" x14ac:dyDescent="0.2">
      <c r="A13279" s="8">
        <v>44621</v>
      </c>
      <c r="B13279" s="6">
        <v>120763</v>
      </c>
      <c r="C13279" t="str">
        <f>_xlfn.XLOOKUP($B13279,Enrollees!$A$2:$A$10000,Enrollees!$B$2:$B$10000)</f>
        <v>CNPP</v>
      </c>
      <c r="D13279" t="str">
        <f>_xlfn.XLOOKUP(B13279,Enrollees!A:A,Enrollees!C:C)</f>
        <v>St. Margaret's House</v>
      </c>
    </row>
    <row r="13280" spans="1:4" x14ac:dyDescent="0.2">
      <c r="A13280" s="8">
        <v>44621</v>
      </c>
      <c r="B13280" s="6">
        <v>120763</v>
      </c>
      <c r="C13280" t="str">
        <f>_xlfn.XLOOKUP($B13280,Enrollees!$A$2:$A$10000,Enrollees!$B$2:$B$10000)</f>
        <v>CNPP</v>
      </c>
      <c r="D13280" t="str">
        <f>_xlfn.XLOOKUP(B13280,Enrollees!A:A,Enrollees!C:C)</f>
        <v>St. Margaret's House</v>
      </c>
    </row>
    <row r="13281" spans="1:4" x14ac:dyDescent="0.2">
      <c r="A13281" s="8">
        <v>44621</v>
      </c>
      <c r="B13281" s="6">
        <v>120785</v>
      </c>
      <c r="C13281" t="str">
        <f>_xlfn.XLOOKUP($B13281,Enrollees!$A$2:$A$10000,Enrollees!$B$2:$B$10000)</f>
        <v>CNPP</v>
      </c>
      <c r="D13281" t="str">
        <f>_xlfn.XLOOKUP(B13281,Enrollees!A:A,Enrollees!C:C)</f>
        <v>Hope Ministries</v>
      </c>
    </row>
    <row r="13282" spans="1:4" x14ac:dyDescent="0.2">
      <c r="A13282" s="8">
        <v>44621</v>
      </c>
      <c r="B13282" s="6">
        <v>120785</v>
      </c>
      <c r="C13282" t="str">
        <f>_xlfn.XLOOKUP($B13282,Enrollees!$A$2:$A$10000,Enrollees!$B$2:$B$10000)</f>
        <v>CNPP</v>
      </c>
      <c r="D13282" t="str">
        <f>_xlfn.XLOOKUP(B13282,Enrollees!A:A,Enrollees!C:C)</f>
        <v>Hope Ministries</v>
      </c>
    </row>
    <row r="13283" spans="1:4" x14ac:dyDescent="0.2">
      <c r="A13283" s="8">
        <v>44621</v>
      </c>
      <c r="B13283" s="6">
        <v>120763</v>
      </c>
      <c r="C13283" t="str">
        <f>_xlfn.XLOOKUP($B13283,Enrollees!$A$2:$A$10000,Enrollees!$B$2:$B$10000)</f>
        <v>CNPP</v>
      </c>
      <c r="D13283" t="str">
        <f>_xlfn.XLOOKUP(B13283,Enrollees!A:A,Enrollees!C:C)</f>
        <v>St. Margaret's House</v>
      </c>
    </row>
    <row r="13284" spans="1:4" x14ac:dyDescent="0.2">
      <c r="A13284" s="8">
        <v>44621</v>
      </c>
      <c r="B13284" s="6">
        <v>120763</v>
      </c>
      <c r="C13284" t="str">
        <f>_xlfn.XLOOKUP($B13284,Enrollees!$A$2:$A$10000,Enrollees!$B$2:$B$10000)</f>
        <v>CNPP</v>
      </c>
      <c r="D13284" t="str">
        <f>_xlfn.XLOOKUP(B13284,Enrollees!A:A,Enrollees!C:C)</f>
        <v>St. Margaret's House</v>
      </c>
    </row>
    <row r="13285" spans="1:4" x14ac:dyDescent="0.2">
      <c r="A13285" s="8">
        <v>44621</v>
      </c>
      <c r="B13285" s="6">
        <v>120763</v>
      </c>
      <c r="C13285" t="str">
        <f>_xlfn.XLOOKUP($B13285,Enrollees!$A$2:$A$10000,Enrollees!$B$2:$B$10000)</f>
        <v>CNPP</v>
      </c>
      <c r="D13285" t="str">
        <f>_xlfn.XLOOKUP(B13285,Enrollees!A:A,Enrollees!C:C)</f>
        <v>St. Margaret's House</v>
      </c>
    </row>
    <row r="13286" spans="1:4" x14ac:dyDescent="0.2">
      <c r="A13286" s="8">
        <v>44621</v>
      </c>
      <c r="B13286" s="6">
        <v>120763</v>
      </c>
      <c r="C13286" t="str">
        <f>_xlfn.XLOOKUP($B13286,Enrollees!$A$2:$A$10000,Enrollees!$B$2:$B$10000)</f>
        <v>CNPP</v>
      </c>
      <c r="D13286" t="str">
        <f>_xlfn.XLOOKUP(B13286,Enrollees!A:A,Enrollees!C:C)</f>
        <v>St. Margaret's House</v>
      </c>
    </row>
    <row r="13287" spans="1:4" x14ac:dyDescent="0.2">
      <c r="A13287" s="8">
        <v>44621</v>
      </c>
      <c r="B13287" s="6">
        <v>120763</v>
      </c>
      <c r="C13287" t="str">
        <f>_xlfn.XLOOKUP($B13287,Enrollees!$A$2:$A$10000,Enrollees!$B$2:$B$10000)</f>
        <v>CNPP</v>
      </c>
      <c r="D13287" t="str">
        <f>_xlfn.XLOOKUP(B13287,Enrollees!A:A,Enrollees!C:C)</f>
        <v>St. Margaret's House</v>
      </c>
    </row>
    <row r="13288" spans="1:4" x14ac:dyDescent="0.2">
      <c r="A13288" s="8">
        <v>44621</v>
      </c>
      <c r="B13288" s="6">
        <v>120763</v>
      </c>
      <c r="C13288" t="str">
        <f>_xlfn.XLOOKUP($B13288,Enrollees!$A$2:$A$10000,Enrollees!$B$2:$B$10000)</f>
        <v>CNPP</v>
      </c>
      <c r="D13288" t="str">
        <f>_xlfn.XLOOKUP(B13288,Enrollees!A:A,Enrollees!C:C)</f>
        <v>St. Margaret's House</v>
      </c>
    </row>
    <row r="13289" spans="1:4" x14ac:dyDescent="0.2">
      <c r="A13289" s="8">
        <v>44621</v>
      </c>
      <c r="B13289" s="6">
        <v>120763</v>
      </c>
      <c r="C13289" t="str">
        <f>_xlfn.XLOOKUP($B13289,Enrollees!$A$2:$A$10000,Enrollees!$B$2:$B$10000)</f>
        <v>CNPP</v>
      </c>
      <c r="D13289" t="str">
        <f>_xlfn.XLOOKUP(B13289,Enrollees!A:A,Enrollees!C:C)</f>
        <v>St. Margaret's House</v>
      </c>
    </row>
    <row r="13290" spans="1:4" x14ac:dyDescent="0.2">
      <c r="A13290" s="8">
        <v>44621</v>
      </c>
      <c r="B13290" s="6">
        <v>120763</v>
      </c>
      <c r="C13290" t="str">
        <f>_xlfn.XLOOKUP($B13290,Enrollees!$A$2:$A$10000,Enrollees!$B$2:$B$10000)</f>
        <v>CNPP</v>
      </c>
      <c r="D13290" t="str">
        <f>_xlfn.XLOOKUP(B13290,Enrollees!A:A,Enrollees!C:C)</f>
        <v>St. Margaret's House</v>
      </c>
    </row>
    <row r="13291" spans="1:4" x14ac:dyDescent="0.2">
      <c r="A13291" s="8">
        <v>44621</v>
      </c>
      <c r="B13291" s="6">
        <v>120763</v>
      </c>
      <c r="C13291" t="str">
        <f>_xlfn.XLOOKUP($B13291,Enrollees!$A$2:$A$10000,Enrollees!$B$2:$B$10000)</f>
        <v>CNPP</v>
      </c>
      <c r="D13291" t="str">
        <f>_xlfn.XLOOKUP(B13291,Enrollees!A:A,Enrollees!C:C)</f>
        <v>St. Margaret's House</v>
      </c>
    </row>
    <row r="13292" spans="1:4" x14ac:dyDescent="0.2">
      <c r="A13292" s="8">
        <v>44621</v>
      </c>
      <c r="B13292" s="6">
        <v>120763</v>
      </c>
      <c r="C13292" t="str">
        <f>_xlfn.XLOOKUP($B13292,Enrollees!$A$2:$A$10000,Enrollees!$B$2:$B$10000)</f>
        <v>CNPP</v>
      </c>
      <c r="D13292" t="str">
        <f>_xlfn.XLOOKUP(B13292,Enrollees!A:A,Enrollees!C:C)</f>
        <v>St. Margaret's House</v>
      </c>
    </row>
    <row r="13293" spans="1:4" x14ac:dyDescent="0.2">
      <c r="A13293" s="8">
        <v>44621</v>
      </c>
      <c r="B13293" s="6">
        <v>120785</v>
      </c>
      <c r="C13293" t="str">
        <f>_xlfn.XLOOKUP($B13293,Enrollees!$A$2:$A$10000,Enrollees!$B$2:$B$10000)</f>
        <v>CNPP</v>
      </c>
      <c r="D13293" t="str">
        <f>_xlfn.XLOOKUP(B13293,Enrollees!A:A,Enrollees!C:C)</f>
        <v>Hope Ministries</v>
      </c>
    </row>
    <row r="13294" spans="1:4" x14ac:dyDescent="0.2">
      <c r="A13294" s="8">
        <v>44621</v>
      </c>
      <c r="B13294" s="6">
        <v>120785</v>
      </c>
      <c r="C13294" t="str">
        <f>_xlfn.XLOOKUP($B13294,Enrollees!$A$2:$A$10000,Enrollees!$B$2:$B$10000)</f>
        <v>CNPP</v>
      </c>
      <c r="D13294" t="str">
        <f>_xlfn.XLOOKUP(B13294,Enrollees!A:A,Enrollees!C:C)</f>
        <v>Hope Ministries</v>
      </c>
    </row>
    <row r="13295" spans="1:4" x14ac:dyDescent="0.2">
      <c r="A13295" s="8">
        <v>44621</v>
      </c>
      <c r="B13295" s="6">
        <v>120763</v>
      </c>
      <c r="C13295" t="str">
        <f>_xlfn.XLOOKUP($B13295,Enrollees!$A$2:$A$10000,Enrollees!$B$2:$B$10000)</f>
        <v>CNPP</v>
      </c>
      <c r="D13295" t="str">
        <f>_xlfn.XLOOKUP(B13295,Enrollees!A:A,Enrollees!C:C)</f>
        <v>St. Margaret's House</v>
      </c>
    </row>
    <row r="13296" spans="1:4" x14ac:dyDescent="0.2">
      <c r="A13296" s="8">
        <v>44621</v>
      </c>
      <c r="B13296" s="6">
        <v>120763</v>
      </c>
      <c r="C13296" t="str">
        <f>_xlfn.XLOOKUP($B13296,Enrollees!$A$2:$A$10000,Enrollees!$B$2:$B$10000)</f>
        <v>CNPP</v>
      </c>
      <c r="D13296" t="str">
        <f>_xlfn.XLOOKUP(B13296,Enrollees!A:A,Enrollees!C:C)</f>
        <v>St. Margaret's House</v>
      </c>
    </row>
    <row r="13297" spans="1:4" x14ac:dyDescent="0.2">
      <c r="A13297" s="8">
        <v>44621</v>
      </c>
      <c r="B13297" s="6">
        <v>120790</v>
      </c>
      <c r="C13297" t="str">
        <f>_xlfn.XLOOKUP($B13297,Enrollees!$A$2:$A$10000,Enrollees!$B$2:$B$10000)</f>
        <v>CNPP</v>
      </c>
      <c r="D13297" t="str">
        <f>_xlfn.XLOOKUP(B13297,Enrollees!A:A,Enrollees!C:C)</f>
        <v>Hope Ministries</v>
      </c>
    </row>
    <row r="13298" spans="1:4" x14ac:dyDescent="0.2">
      <c r="A13298" s="8">
        <v>44621</v>
      </c>
      <c r="B13298" s="6">
        <v>120763</v>
      </c>
      <c r="C13298" t="str">
        <f>_xlfn.XLOOKUP($B13298,Enrollees!$A$2:$A$10000,Enrollees!$B$2:$B$10000)</f>
        <v>CNPP</v>
      </c>
      <c r="D13298" t="str">
        <f>_xlfn.XLOOKUP(B13298,Enrollees!A:A,Enrollees!C:C)</f>
        <v>St. Margaret's House</v>
      </c>
    </row>
    <row r="13299" spans="1:4" x14ac:dyDescent="0.2">
      <c r="A13299" s="8">
        <v>44621</v>
      </c>
      <c r="B13299" s="6">
        <v>120763</v>
      </c>
      <c r="C13299" t="str">
        <f>_xlfn.XLOOKUP($B13299,Enrollees!$A$2:$A$10000,Enrollees!$B$2:$B$10000)</f>
        <v>CNPP</v>
      </c>
      <c r="D13299" t="str">
        <f>_xlfn.XLOOKUP(B13299,Enrollees!A:A,Enrollees!C:C)</f>
        <v>St. Margaret's House</v>
      </c>
    </row>
    <row r="13300" spans="1:4" x14ac:dyDescent="0.2">
      <c r="A13300" s="8">
        <v>44621</v>
      </c>
      <c r="B13300" s="6">
        <v>120790</v>
      </c>
      <c r="C13300" t="str">
        <f>_xlfn.XLOOKUP($B13300,Enrollees!$A$2:$A$10000,Enrollees!$B$2:$B$10000)</f>
        <v>CNPP</v>
      </c>
      <c r="D13300" t="str">
        <f>_xlfn.XLOOKUP(B13300,Enrollees!A:A,Enrollees!C:C)</f>
        <v>Hope Ministries</v>
      </c>
    </row>
    <row r="13301" spans="1:4" x14ac:dyDescent="0.2">
      <c r="A13301" s="8">
        <v>44621</v>
      </c>
      <c r="B13301" s="6">
        <v>120790</v>
      </c>
      <c r="C13301" t="str">
        <f>_xlfn.XLOOKUP($B13301,Enrollees!$A$2:$A$10000,Enrollees!$B$2:$B$10000)</f>
        <v>CNPP</v>
      </c>
      <c r="D13301" t="str">
        <f>_xlfn.XLOOKUP(B13301,Enrollees!A:A,Enrollees!C:C)</f>
        <v>Hope Ministries</v>
      </c>
    </row>
    <row r="13302" spans="1:4" x14ac:dyDescent="0.2">
      <c r="A13302" s="8">
        <v>44621</v>
      </c>
      <c r="B13302" s="6">
        <v>120790</v>
      </c>
      <c r="C13302" t="str">
        <f>_xlfn.XLOOKUP($B13302,Enrollees!$A$2:$A$10000,Enrollees!$B$2:$B$10000)</f>
        <v>CNPP</v>
      </c>
      <c r="D13302" t="str">
        <f>_xlfn.XLOOKUP(B13302,Enrollees!A:A,Enrollees!C:C)</f>
        <v>Hope Ministries</v>
      </c>
    </row>
    <row r="13303" spans="1:4" x14ac:dyDescent="0.2">
      <c r="A13303" s="8">
        <v>44621</v>
      </c>
      <c r="B13303" s="6">
        <v>120790</v>
      </c>
      <c r="C13303" t="str">
        <f>_xlfn.XLOOKUP($B13303,Enrollees!$A$2:$A$10000,Enrollees!$B$2:$B$10000)</f>
        <v>CNPP</v>
      </c>
      <c r="D13303" t="str">
        <f>_xlfn.XLOOKUP(B13303,Enrollees!A:A,Enrollees!C:C)</f>
        <v>Hope Ministries</v>
      </c>
    </row>
    <row r="13304" spans="1:4" x14ac:dyDescent="0.2">
      <c r="A13304" s="8">
        <v>44621</v>
      </c>
      <c r="B13304" s="6">
        <v>120763</v>
      </c>
      <c r="C13304" t="str">
        <f>_xlfn.XLOOKUP($B13304,Enrollees!$A$2:$A$10000,Enrollees!$B$2:$B$10000)</f>
        <v>CNPP</v>
      </c>
      <c r="D13304" t="str">
        <f>_xlfn.XLOOKUP(B13304,Enrollees!A:A,Enrollees!C:C)</f>
        <v>St. Margaret's House</v>
      </c>
    </row>
    <row r="13305" spans="1:4" x14ac:dyDescent="0.2">
      <c r="A13305" s="8">
        <v>44621</v>
      </c>
      <c r="B13305" s="6">
        <v>120763</v>
      </c>
      <c r="C13305" t="str">
        <f>_xlfn.XLOOKUP($B13305,Enrollees!$A$2:$A$10000,Enrollees!$B$2:$B$10000)</f>
        <v>CNPP</v>
      </c>
      <c r="D13305" t="str">
        <f>_xlfn.XLOOKUP(B13305,Enrollees!A:A,Enrollees!C:C)</f>
        <v>St. Margaret's House</v>
      </c>
    </row>
    <row r="13306" spans="1:4" x14ac:dyDescent="0.2">
      <c r="A13306" s="8">
        <v>44621</v>
      </c>
      <c r="B13306" s="6">
        <v>120763</v>
      </c>
      <c r="C13306" t="str">
        <f>_xlfn.XLOOKUP($B13306,Enrollees!$A$2:$A$10000,Enrollees!$B$2:$B$10000)</f>
        <v>CNPP</v>
      </c>
      <c r="D13306" t="str">
        <f>_xlfn.XLOOKUP(B13306,Enrollees!A:A,Enrollees!C:C)</f>
        <v>St. Margaret's House</v>
      </c>
    </row>
    <row r="13307" spans="1:4" x14ac:dyDescent="0.2">
      <c r="A13307" s="8">
        <v>44621</v>
      </c>
      <c r="B13307" s="6">
        <v>120763</v>
      </c>
      <c r="C13307" t="str">
        <f>_xlfn.XLOOKUP($B13307,Enrollees!$A$2:$A$10000,Enrollees!$B$2:$B$10000)</f>
        <v>CNPP</v>
      </c>
      <c r="D13307" t="str">
        <f>_xlfn.XLOOKUP(B13307,Enrollees!A:A,Enrollees!C:C)</f>
        <v>St. Margaret's House</v>
      </c>
    </row>
    <row r="13308" spans="1:4" x14ac:dyDescent="0.2">
      <c r="A13308" s="8">
        <v>44621</v>
      </c>
      <c r="B13308" s="6">
        <v>120763</v>
      </c>
      <c r="C13308" t="str">
        <f>_xlfn.XLOOKUP($B13308,Enrollees!$A$2:$A$10000,Enrollees!$B$2:$B$10000)</f>
        <v>CNPP</v>
      </c>
      <c r="D13308" t="str">
        <f>_xlfn.XLOOKUP(B13308,Enrollees!A:A,Enrollees!C:C)</f>
        <v>St. Margaret's House</v>
      </c>
    </row>
    <row r="13309" spans="1:4" x14ac:dyDescent="0.2">
      <c r="A13309" s="8">
        <v>44621</v>
      </c>
      <c r="B13309" s="6">
        <v>120763</v>
      </c>
      <c r="C13309" t="str">
        <f>_xlfn.XLOOKUP($B13309,Enrollees!$A$2:$A$10000,Enrollees!$B$2:$B$10000)</f>
        <v>CNPP</v>
      </c>
      <c r="D13309" t="str">
        <f>_xlfn.XLOOKUP(B13309,Enrollees!A:A,Enrollees!C:C)</f>
        <v>St. Margaret's House</v>
      </c>
    </row>
    <row r="13310" spans="1:4" x14ac:dyDescent="0.2">
      <c r="A13310" s="8">
        <v>44621</v>
      </c>
      <c r="B13310" s="6">
        <v>120763</v>
      </c>
      <c r="C13310" t="str">
        <f>_xlfn.XLOOKUP($B13310,Enrollees!$A$2:$A$10000,Enrollees!$B$2:$B$10000)</f>
        <v>CNPP</v>
      </c>
      <c r="D13310" t="str">
        <f>_xlfn.XLOOKUP(B13310,Enrollees!A:A,Enrollees!C:C)</f>
        <v>St. Margaret's House</v>
      </c>
    </row>
    <row r="13311" spans="1:4" x14ac:dyDescent="0.2">
      <c r="A13311" s="8">
        <v>44621</v>
      </c>
      <c r="B13311" s="6">
        <v>120763</v>
      </c>
      <c r="C13311" t="str">
        <f>_xlfn.XLOOKUP($B13311,Enrollees!$A$2:$A$10000,Enrollees!$B$2:$B$10000)</f>
        <v>CNPP</v>
      </c>
      <c r="D13311" t="str">
        <f>_xlfn.XLOOKUP(B13311,Enrollees!A:A,Enrollees!C:C)</f>
        <v>St. Margaret's House</v>
      </c>
    </row>
    <row r="13312" spans="1:4" x14ac:dyDescent="0.2">
      <c r="A13312" s="8">
        <v>44621</v>
      </c>
      <c r="B13312" s="6">
        <v>120763</v>
      </c>
      <c r="C13312" t="str">
        <f>_xlfn.XLOOKUP($B13312,Enrollees!$A$2:$A$10000,Enrollees!$B$2:$B$10000)</f>
        <v>CNPP</v>
      </c>
      <c r="D13312" t="str">
        <f>_xlfn.XLOOKUP(B13312,Enrollees!A:A,Enrollees!C:C)</f>
        <v>St. Margaret's House</v>
      </c>
    </row>
    <row r="13313" spans="1:4" x14ac:dyDescent="0.2">
      <c r="A13313" s="8">
        <v>44621</v>
      </c>
      <c r="B13313" s="6">
        <v>120763</v>
      </c>
      <c r="C13313" t="str">
        <f>_xlfn.XLOOKUP($B13313,Enrollees!$A$2:$A$10000,Enrollees!$B$2:$B$10000)</f>
        <v>CNPP</v>
      </c>
      <c r="D13313" t="str">
        <f>_xlfn.XLOOKUP(B13313,Enrollees!A:A,Enrollees!C:C)</f>
        <v>St. Margaret's House</v>
      </c>
    </row>
    <row r="13314" spans="1:4" x14ac:dyDescent="0.2">
      <c r="A13314" s="8">
        <v>44621</v>
      </c>
      <c r="B13314" s="6">
        <v>120790</v>
      </c>
      <c r="C13314" t="str">
        <f>_xlfn.XLOOKUP($B13314,Enrollees!$A$2:$A$10000,Enrollees!$B$2:$B$10000)</f>
        <v>CNPP</v>
      </c>
      <c r="D13314" t="str">
        <f>_xlfn.XLOOKUP(B13314,Enrollees!A:A,Enrollees!C:C)</f>
        <v>Hope Ministries</v>
      </c>
    </row>
    <row r="13315" spans="1:4" x14ac:dyDescent="0.2">
      <c r="A13315" s="8">
        <v>44621</v>
      </c>
      <c r="B13315" s="6">
        <v>120763</v>
      </c>
      <c r="C13315" t="str">
        <f>_xlfn.XLOOKUP($B13315,Enrollees!$A$2:$A$10000,Enrollees!$B$2:$B$10000)</f>
        <v>CNPP</v>
      </c>
      <c r="D13315" t="str">
        <f>_xlfn.XLOOKUP(B13315,Enrollees!A:A,Enrollees!C:C)</f>
        <v>St. Margaret's House</v>
      </c>
    </row>
    <row r="13316" spans="1:4" x14ac:dyDescent="0.2">
      <c r="A13316" s="8">
        <v>44621</v>
      </c>
      <c r="B13316" s="6">
        <v>120763</v>
      </c>
      <c r="C13316" t="str">
        <f>_xlfn.XLOOKUP($B13316,Enrollees!$A$2:$A$10000,Enrollees!$B$2:$B$10000)</f>
        <v>CNPP</v>
      </c>
      <c r="D13316" t="str">
        <f>_xlfn.XLOOKUP(B13316,Enrollees!A:A,Enrollees!C:C)</f>
        <v>St. Margaret's House</v>
      </c>
    </row>
    <row r="13317" spans="1:4" x14ac:dyDescent="0.2">
      <c r="A13317" s="8">
        <v>44621</v>
      </c>
      <c r="B13317" s="6">
        <v>120790</v>
      </c>
      <c r="C13317" t="str">
        <f>_xlfn.XLOOKUP($B13317,Enrollees!$A$2:$A$10000,Enrollees!$B$2:$B$10000)</f>
        <v>CNPP</v>
      </c>
      <c r="D13317" t="str">
        <f>_xlfn.XLOOKUP(B13317,Enrollees!A:A,Enrollees!C:C)</f>
        <v>Hope Ministries</v>
      </c>
    </row>
    <row r="13318" spans="1:4" x14ac:dyDescent="0.2">
      <c r="A13318" s="8">
        <v>44621</v>
      </c>
      <c r="B13318" s="6">
        <v>120763</v>
      </c>
      <c r="C13318" t="str">
        <f>_xlfn.XLOOKUP($B13318,Enrollees!$A$2:$A$10000,Enrollees!$B$2:$B$10000)</f>
        <v>CNPP</v>
      </c>
      <c r="D13318" t="str">
        <f>_xlfn.XLOOKUP(B13318,Enrollees!A:A,Enrollees!C:C)</f>
        <v>St. Margaret's House</v>
      </c>
    </row>
    <row r="13319" spans="1:4" x14ac:dyDescent="0.2">
      <c r="A13319" s="8">
        <v>44621</v>
      </c>
      <c r="B13319" s="6">
        <v>120763</v>
      </c>
      <c r="C13319" t="str">
        <f>_xlfn.XLOOKUP($B13319,Enrollees!$A$2:$A$10000,Enrollees!$B$2:$B$10000)</f>
        <v>CNPP</v>
      </c>
      <c r="D13319" t="str">
        <f>_xlfn.XLOOKUP(B13319,Enrollees!A:A,Enrollees!C:C)</f>
        <v>St. Margaret's House</v>
      </c>
    </row>
    <row r="13320" spans="1:4" x14ac:dyDescent="0.2">
      <c r="A13320" s="8">
        <v>44621</v>
      </c>
      <c r="B13320" s="6">
        <v>120790</v>
      </c>
      <c r="C13320" t="str">
        <f>_xlfn.XLOOKUP($B13320,Enrollees!$A$2:$A$10000,Enrollees!$B$2:$B$10000)</f>
        <v>CNPP</v>
      </c>
      <c r="D13320" t="str">
        <f>_xlfn.XLOOKUP(B13320,Enrollees!A:A,Enrollees!C:C)</f>
        <v>Hope Ministries</v>
      </c>
    </row>
    <row r="13321" spans="1:4" x14ac:dyDescent="0.2">
      <c r="A13321" s="8">
        <v>44621</v>
      </c>
      <c r="B13321" s="6">
        <v>120790</v>
      </c>
      <c r="C13321" t="str">
        <f>_xlfn.XLOOKUP($B13321,Enrollees!$A$2:$A$10000,Enrollees!$B$2:$B$10000)</f>
        <v>CNPP</v>
      </c>
      <c r="D13321" t="str">
        <f>_xlfn.XLOOKUP(B13321,Enrollees!A:A,Enrollees!C:C)</f>
        <v>Hope Ministries</v>
      </c>
    </row>
    <row r="13322" spans="1:4" x14ac:dyDescent="0.2">
      <c r="A13322" s="8">
        <v>44621</v>
      </c>
      <c r="B13322" s="6">
        <v>120790</v>
      </c>
      <c r="C13322" t="str">
        <f>_xlfn.XLOOKUP($B13322,Enrollees!$A$2:$A$10000,Enrollees!$B$2:$B$10000)</f>
        <v>CNPP</v>
      </c>
      <c r="D13322" t="str">
        <f>_xlfn.XLOOKUP(B13322,Enrollees!A:A,Enrollees!C:C)</f>
        <v>Hope Ministries</v>
      </c>
    </row>
    <row r="13323" spans="1:4" x14ac:dyDescent="0.2">
      <c r="A13323" s="8">
        <v>44621</v>
      </c>
      <c r="B13323" s="6">
        <v>120790</v>
      </c>
      <c r="C13323" t="str">
        <f>_xlfn.XLOOKUP($B13323,Enrollees!$A$2:$A$10000,Enrollees!$B$2:$B$10000)</f>
        <v>CNPP</v>
      </c>
      <c r="D13323" t="str">
        <f>_xlfn.XLOOKUP(B13323,Enrollees!A:A,Enrollees!C:C)</f>
        <v>Hope Ministries</v>
      </c>
    </row>
    <row r="13324" spans="1:4" x14ac:dyDescent="0.2">
      <c r="A13324" s="8">
        <v>44621</v>
      </c>
      <c r="B13324" s="6">
        <v>120790</v>
      </c>
      <c r="C13324" t="str">
        <f>_xlfn.XLOOKUP($B13324,Enrollees!$A$2:$A$10000,Enrollees!$B$2:$B$10000)</f>
        <v>CNPP</v>
      </c>
      <c r="D13324" t="str">
        <f>_xlfn.XLOOKUP(B13324,Enrollees!A:A,Enrollees!C:C)</f>
        <v>Hope Ministries</v>
      </c>
    </row>
    <row r="13325" spans="1:4" x14ac:dyDescent="0.2">
      <c r="A13325" s="8">
        <v>44621</v>
      </c>
      <c r="B13325" s="6">
        <v>120763</v>
      </c>
      <c r="C13325" t="str">
        <f>_xlfn.XLOOKUP($B13325,Enrollees!$A$2:$A$10000,Enrollees!$B$2:$B$10000)</f>
        <v>CNPP</v>
      </c>
      <c r="D13325" t="str">
        <f>_xlfn.XLOOKUP(B13325,Enrollees!A:A,Enrollees!C:C)</f>
        <v>St. Margaret's House</v>
      </c>
    </row>
    <row r="13326" spans="1:4" x14ac:dyDescent="0.2">
      <c r="A13326" s="8">
        <v>44621</v>
      </c>
      <c r="B13326" s="6">
        <v>120763</v>
      </c>
      <c r="C13326" t="str">
        <f>_xlfn.XLOOKUP($B13326,Enrollees!$A$2:$A$10000,Enrollees!$B$2:$B$10000)</f>
        <v>CNPP</v>
      </c>
      <c r="D13326" t="str">
        <f>_xlfn.XLOOKUP(B13326,Enrollees!A:A,Enrollees!C:C)</f>
        <v>St. Margaret's House</v>
      </c>
    </row>
    <row r="13327" spans="1:4" x14ac:dyDescent="0.2">
      <c r="A13327" s="8">
        <v>44621</v>
      </c>
      <c r="B13327" s="6">
        <v>120763</v>
      </c>
      <c r="C13327" t="str">
        <f>_xlfn.XLOOKUP($B13327,Enrollees!$A$2:$A$10000,Enrollees!$B$2:$B$10000)</f>
        <v>CNPP</v>
      </c>
      <c r="D13327" t="str">
        <f>_xlfn.XLOOKUP(B13327,Enrollees!A:A,Enrollees!C:C)</f>
        <v>St. Margaret's House</v>
      </c>
    </row>
    <row r="13328" spans="1:4" x14ac:dyDescent="0.2">
      <c r="A13328" s="8">
        <v>44621</v>
      </c>
      <c r="B13328" s="6">
        <v>120763</v>
      </c>
      <c r="C13328" t="str">
        <f>_xlfn.XLOOKUP($B13328,Enrollees!$A$2:$A$10000,Enrollees!$B$2:$B$10000)</f>
        <v>CNPP</v>
      </c>
      <c r="D13328" t="str">
        <f>_xlfn.XLOOKUP(B13328,Enrollees!A:A,Enrollees!C:C)</f>
        <v>St. Margaret's House</v>
      </c>
    </row>
    <row r="13329" spans="1:4" x14ac:dyDescent="0.2">
      <c r="A13329" s="8">
        <v>44621</v>
      </c>
      <c r="B13329" s="6">
        <v>120763</v>
      </c>
      <c r="C13329" t="str">
        <f>_xlfn.XLOOKUP($B13329,Enrollees!$A$2:$A$10000,Enrollees!$B$2:$B$10000)</f>
        <v>CNPP</v>
      </c>
      <c r="D13329" t="str">
        <f>_xlfn.XLOOKUP(B13329,Enrollees!A:A,Enrollees!C:C)</f>
        <v>St. Margaret's House</v>
      </c>
    </row>
    <row r="13330" spans="1:4" x14ac:dyDescent="0.2">
      <c r="A13330" s="8">
        <v>44621</v>
      </c>
      <c r="B13330" s="6">
        <v>120763</v>
      </c>
      <c r="C13330" t="str">
        <f>_xlfn.XLOOKUP($B13330,Enrollees!$A$2:$A$10000,Enrollees!$B$2:$B$10000)</f>
        <v>CNPP</v>
      </c>
      <c r="D13330" t="str">
        <f>_xlfn.XLOOKUP(B13330,Enrollees!A:A,Enrollees!C:C)</f>
        <v>St. Margaret's House</v>
      </c>
    </row>
    <row r="13331" spans="1:4" x14ac:dyDescent="0.2">
      <c r="A13331" s="8">
        <v>44621</v>
      </c>
      <c r="B13331" s="6">
        <v>120790</v>
      </c>
      <c r="C13331" t="str">
        <f>_xlfn.XLOOKUP($B13331,Enrollees!$A$2:$A$10000,Enrollees!$B$2:$B$10000)</f>
        <v>CNPP</v>
      </c>
      <c r="D13331" t="str">
        <f>_xlfn.XLOOKUP(B13331,Enrollees!A:A,Enrollees!C:C)</f>
        <v>Hope Ministries</v>
      </c>
    </row>
    <row r="13332" spans="1:4" x14ac:dyDescent="0.2">
      <c r="A13332" s="8">
        <v>44621</v>
      </c>
      <c r="B13332" s="6">
        <v>120790</v>
      </c>
      <c r="C13332" t="str">
        <f>_xlfn.XLOOKUP($B13332,Enrollees!$A$2:$A$10000,Enrollees!$B$2:$B$10000)</f>
        <v>CNPP</v>
      </c>
      <c r="D13332" t="str">
        <f>_xlfn.XLOOKUP(B13332,Enrollees!A:A,Enrollees!C:C)</f>
        <v>Hope Ministries</v>
      </c>
    </row>
    <row r="13333" spans="1:4" x14ac:dyDescent="0.2">
      <c r="A13333" s="8">
        <v>44621</v>
      </c>
      <c r="B13333" s="6">
        <v>120763</v>
      </c>
      <c r="C13333" t="str">
        <f>_xlfn.XLOOKUP($B13333,Enrollees!$A$2:$A$10000,Enrollees!$B$2:$B$10000)</f>
        <v>CNPP</v>
      </c>
      <c r="D13333" t="str">
        <f>_xlfn.XLOOKUP(B13333,Enrollees!A:A,Enrollees!C:C)</f>
        <v>St. Margaret's House</v>
      </c>
    </row>
    <row r="13334" spans="1:4" x14ac:dyDescent="0.2">
      <c r="A13334" s="8">
        <v>44621</v>
      </c>
      <c r="B13334" s="6">
        <v>120763</v>
      </c>
      <c r="C13334" t="str">
        <f>_xlfn.XLOOKUP($B13334,Enrollees!$A$2:$A$10000,Enrollees!$B$2:$B$10000)</f>
        <v>CNPP</v>
      </c>
      <c r="D13334" t="str">
        <f>_xlfn.XLOOKUP(B13334,Enrollees!A:A,Enrollees!C:C)</f>
        <v>St. Margaret's House</v>
      </c>
    </row>
    <row r="13335" spans="1:4" x14ac:dyDescent="0.2">
      <c r="A13335" s="8">
        <v>44621</v>
      </c>
      <c r="B13335" s="6">
        <v>120763</v>
      </c>
      <c r="C13335" t="str">
        <f>_xlfn.XLOOKUP($B13335,Enrollees!$A$2:$A$10000,Enrollees!$B$2:$B$10000)</f>
        <v>CNPP</v>
      </c>
      <c r="D13335" t="str">
        <f>_xlfn.XLOOKUP(B13335,Enrollees!A:A,Enrollees!C:C)</f>
        <v>St. Margaret's House</v>
      </c>
    </row>
    <row r="13336" spans="1:4" x14ac:dyDescent="0.2">
      <c r="A13336" s="8">
        <v>44621</v>
      </c>
      <c r="B13336" s="6">
        <v>120763</v>
      </c>
      <c r="C13336" t="str">
        <f>_xlfn.XLOOKUP($B13336,Enrollees!$A$2:$A$10000,Enrollees!$B$2:$B$10000)</f>
        <v>CNPP</v>
      </c>
      <c r="D13336" t="str">
        <f>_xlfn.XLOOKUP(B13336,Enrollees!A:A,Enrollees!C:C)</f>
        <v>St. Margaret's House</v>
      </c>
    </row>
    <row r="13337" spans="1:4" x14ac:dyDescent="0.2">
      <c r="A13337" s="8">
        <v>44621</v>
      </c>
      <c r="B13337" s="6">
        <v>120790</v>
      </c>
      <c r="C13337" t="str">
        <f>_xlfn.XLOOKUP($B13337,Enrollees!$A$2:$A$10000,Enrollees!$B$2:$B$10000)</f>
        <v>CNPP</v>
      </c>
      <c r="D13337" t="str">
        <f>_xlfn.XLOOKUP(B13337,Enrollees!A:A,Enrollees!C:C)</f>
        <v>Hope Ministries</v>
      </c>
    </row>
    <row r="13338" spans="1:4" x14ac:dyDescent="0.2">
      <c r="A13338" s="8">
        <v>44621</v>
      </c>
      <c r="B13338" s="6">
        <v>120790</v>
      </c>
      <c r="C13338" t="str">
        <f>_xlfn.XLOOKUP($B13338,Enrollees!$A$2:$A$10000,Enrollees!$B$2:$B$10000)</f>
        <v>CNPP</v>
      </c>
      <c r="D13338" t="str">
        <f>_xlfn.XLOOKUP(B13338,Enrollees!A:A,Enrollees!C:C)</f>
        <v>Hope Ministries</v>
      </c>
    </row>
    <row r="13339" spans="1:4" x14ac:dyDescent="0.2">
      <c r="A13339" s="8">
        <v>44621</v>
      </c>
      <c r="B13339" s="6">
        <v>120763</v>
      </c>
      <c r="C13339" t="str">
        <f>_xlfn.XLOOKUP($B13339,Enrollees!$A$2:$A$10000,Enrollees!$B$2:$B$10000)</f>
        <v>CNPP</v>
      </c>
      <c r="D13339" t="str">
        <f>_xlfn.XLOOKUP(B13339,Enrollees!A:A,Enrollees!C:C)</f>
        <v>St. Margaret's House</v>
      </c>
    </row>
    <row r="13340" spans="1:4" x14ac:dyDescent="0.2">
      <c r="A13340" s="8">
        <v>44621</v>
      </c>
      <c r="B13340" s="6">
        <v>120790</v>
      </c>
      <c r="C13340" t="str">
        <f>_xlfn.XLOOKUP($B13340,Enrollees!$A$2:$A$10000,Enrollees!$B$2:$B$10000)</f>
        <v>CNPP</v>
      </c>
      <c r="D13340" t="str">
        <f>_xlfn.XLOOKUP(B13340,Enrollees!A:A,Enrollees!C:C)</f>
        <v>Hope Ministries</v>
      </c>
    </row>
    <row r="13341" spans="1:4" x14ac:dyDescent="0.2">
      <c r="A13341" s="8">
        <v>44621</v>
      </c>
      <c r="B13341" s="6">
        <v>120763</v>
      </c>
      <c r="C13341" t="str">
        <f>_xlfn.XLOOKUP($B13341,Enrollees!$A$2:$A$10000,Enrollees!$B$2:$B$10000)</f>
        <v>CNPP</v>
      </c>
      <c r="D13341" t="str">
        <f>_xlfn.XLOOKUP(B13341,Enrollees!A:A,Enrollees!C:C)</f>
        <v>St. Margaret's House</v>
      </c>
    </row>
    <row r="13342" spans="1:4" x14ac:dyDescent="0.2">
      <c r="A13342" s="8">
        <v>44621</v>
      </c>
      <c r="B13342" s="6">
        <v>120790</v>
      </c>
      <c r="C13342" t="str">
        <f>_xlfn.XLOOKUP($B13342,Enrollees!$A$2:$A$10000,Enrollees!$B$2:$B$10000)</f>
        <v>CNPP</v>
      </c>
      <c r="D13342" t="str">
        <f>_xlfn.XLOOKUP(B13342,Enrollees!A:A,Enrollees!C:C)</f>
        <v>Hope Ministries</v>
      </c>
    </row>
    <row r="13343" spans="1:4" x14ac:dyDescent="0.2">
      <c r="A13343" s="8">
        <v>44621</v>
      </c>
      <c r="B13343" s="6">
        <v>120790</v>
      </c>
      <c r="C13343" t="str">
        <f>_xlfn.XLOOKUP($B13343,Enrollees!$A$2:$A$10000,Enrollees!$B$2:$B$10000)</f>
        <v>CNPP</v>
      </c>
      <c r="D13343" t="str">
        <f>_xlfn.XLOOKUP(B13343,Enrollees!A:A,Enrollees!C:C)</f>
        <v>Hope Ministries</v>
      </c>
    </row>
    <row r="13344" spans="1:4" x14ac:dyDescent="0.2">
      <c r="A13344" s="8">
        <v>44621</v>
      </c>
      <c r="B13344" s="6">
        <v>120785</v>
      </c>
      <c r="C13344" t="str">
        <f>_xlfn.XLOOKUP($B13344,Enrollees!$A$2:$A$10000,Enrollees!$B$2:$B$10000)</f>
        <v>CNPP</v>
      </c>
      <c r="D13344" t="str">
        <f>_xlfn.XLOOKUP(B13344,Enrollees!A:A,Enrollees!C:C)</f>
        <v>Hope Ministries</v>
      </c>
    </row>
    <row r="13345" spans="1:4" x14ac:dyDescent="0.2">
      <c r="A13345" s="8">
        <v>44621</v>
      </c>
      <c r="B13345" s="6">
        <v>120790</v>
      </c>
      <c r="C13345" t="str">
        <f>_xlfn.XLOOKUP($B13345,Enrollees!$A$2:$A$10000,Enrollees!$B$2:$B$10000)</f>
        <v>CNPP</v>
      </c>
      <c r="D13345" t="str">
        <f>_xlfn.XLOOKUP(B13345,Enrollees!A:A,Enrollees!C:C)</f>
        <v>Hope Ministries</v>
      </c>
    </row>
    <row r="13346" spans="1:4" x14ac:dyDescent="0.2">
      <c r="A13346" s="8">
        <v>44621</v>
      </c>
      <c r="B13346" s="6">
        <v>120785</v>
      </c>
      <c r="C13346" t="str">
        <f>_xlfn.XLOOKUP($B13346,Enrollees!$A$2:$A$10000,Enrollees!$B$2:$B$10000)</f>
        <v>CNPP</v>
      </c>
      <c r="D13346" t="str">
        <f>_xlfn.XLOOKUP(B13346,Enrollees!A:A,Enrollees!C:C)</f>
        <v>Hope Ministries</v>
      </c>
    </row>
    <row r="13347" spans="1:4" x14ac:dyDescent="0.2">
      <c r="A13347" s="8">
        <v>44621</v>
      </c>
      <c r="B13347" s="6">
        <v>120790</v>
      </c>
      <c r="C13347" t="str">
        <f>_xlfn.XLOOKUP($B13347,Enrollees!$A$2:$A$10000,Enrollees!$B$2:$B$10000)</f>
        <v>CNPP</v>
      </c>
      <c r="D13347" t="str">
        <f>_xlfn.XLOOKUP(B13347,Enrollees!A:A,Enrollees!C:C)</f>
        <v>Hope Ministries</v>
      </c>
    </row>
    <row r="13348" spans="1:4" x14ac:dyDescent="0.2">
      <c r="A13348" s="8">
        <v>44621</v>
      </c>
      <c r="B13348" s="6">
        <v>120790</v>
      </c>
      <c r="C13348" t="str">
        <f>_xlfn.XLOOKUP($B13348,Enrollees!$A$2:$A$10000,Enrollees!$B$2:$B$10000)</f>
        <v>CNPP</v>
      </c>
      <c r="D13348" t="str">
        <f>_xlfn.XLOOKUP(B13348,Enrollees!A:A,Enrollees!C:C)</f>
        <v>Hope Ministries</v>
      </c>
    </row>
    <row r="13349" spans="1:4" x14ac:dyDescent="0.2">
      <c r="A13349" s="8">
        <v>44621</v>
      </c>
      <c r="B13349" s="6">
        <v>120790</v>
      </c>
      <c r="C13349" t="str">
        <f>_xlfn.XLOOKUP($B13349,Enrollees!$A$2:$A$10000,Enrollees!$B$2:$B$10000)</f>
        <v>CNPP</v>
      </c>
      <c r="D13349" t="str">
        <f>_xlfn.XLOOKUP(B13349,Enrollees!A:A,Enrollees!C:C)</f>
        <v>Hope Ministries</v>
      </c>
    </row>
    <row r="13350" spans="1:4" x14ac:dyDescent="0.2">
      <c r="A13350" s="8">
        <v>44621</v>
      </c>
      <c r="B13350" s="6">
        <v>120790</v>
      </c>
      <c r="C13350" t="str">
        <f>_xlfn.XLOOKUP($B13350,Enrollees!$A$2:$A$10000,Enrollees!$B$2:$B$10000)</f>
        <v>CNPP</v>
      </c>
      <c r="D13350" t="str">
        <f>_xlfn.XLOOKUP(B13350,Enrollees!A:A,Enrollees!C:C)</f>
        <v>Hope Ministries</v>
      </c>
    </row>
    <row r="13351" spans="1:4" x14ac:dyDescent="0.2">
      <c r="A13351" s="8">
        <v>44621</v>
      </c>
      <c r="B13351" s="6">
        <v>120763</v>
      </c>
      <c r="C13351" t="str">
        <f>_xlfn.XLOOKUP($B13351,Enrollees!$A$2:$A$10000,Enrollees!$B$2:$B$10000)</f>
        <v>CNPP</v>
      </c>
      <c r="D13351" t="str">
        <f>_xlfn.XLOOKUP(B13351,Enrollees!A:A,Enrollees!C:C)</f>
        <v>St. Margaret's House</v>
      </c>
    </row>
    <row r="13352" spans="1:4" x14ac:dyDescent="0.2">
      <c r="A13352" s="8">
        <v>44621</v>
      </c>
      <c r="B13352" s="6">
        <v>120785</v>
      </c>
      <c r="C13352" t="str">
        <f>_xlfn.XLOOKUP($B13352,Enrollees!$A$2:$A$10000,Enrollees!$B$2:$B$10000)</f>
        <v>CNPP</v>
      </c>
      <c r="D13352" t="str">
        <f>_xlfn.XLOOKUP(B13352,Enrollees!A:A,Enrollees!C:C)</f>
        <v>Hope Ministries</v>
      </c>
    </row>
    <row r="13353" spans="1:4" x14ac:dyDescent="0.2">
      <c r="A13353" s="8">
        <v>44621</v>
      </c>
      <c r="B13353" s="6">
        <v>120763</v>
      </c>
      <c r="C13353" t="str">
        <f>_xlfn.XLOOKUP($B13353,Enrollees!$A$2:$A$10000,Enrollees!$B$2:$B$10000)</f>
        <v>CNPP</v>
      </c>
      <c r="D13353" t="str">
        <f>_xlfn.XLOOKUP(B13353,Enrollees!A:A,Enrollees!C:C)</f>
        <v>St. Margaret's House</v>
      </c>
    </row>
    <row r="13354" spans="1:4" x14ac:dyDescent="0.2">
      <c r="A13354" s="8">
        <v>44621</v>
      </c>
      <c r="B13354" s="6">
        <v>120785</v>
      </c>
      <c r="C13354" t="str">
        <f>_xlfn.XLOOKUP($B13354,Enrollees!$A$2:$A$10000,Enrollees!$B$2:$B$10000)</f>
        <v>CNPP</v>
      </c>
      <c r="D13354" t="str">
        <f>_xlfn.XLOOKUP(B13354,Enrollees!A:A,Enrollees!C:C)</f>
        <v>Hope Ministries</v>
      </c>
    </row>
    <row r="13355" spans="1:4" x14ac:dyDescent="0.2">
      <c r="A13355" s="8">
        <v>44621</v>
      </c>
      <c r="B13355" s="6">
        <v>120763</v>
      </c>
      <c r="C13355" t="str">
        <f>_xlfn.XLOOKUP($B13355,Enrollees!$A$2:$A$10000,Enrollees!$B$2:$B$10000)</f>
        <v>CNPP</v>
      </c>
      <c r="D13355" t="str">
        <f>_xlfn.XLOOKUP(B13355,Enrollees!A:A,Enrollees!C:C)</f>
        <v>St. Margaret's House</v>
      </c>
    </row>
    <row r="13356" spans="1:4" x14ac:dyDescent="0.2">
      <c r="A13356" s="8">
        <v>44621</v>
      </c>
      <c r="B13356" s="6">
        <v>120763</v>
      </c>
      <c r="C13356" t="str">
        <f>_xlfn.XLOOKUP($B13356,Enrollees!$A$2:$A$10000,Enrollees!$B$2:$B$10000)</f>
        <v>CNPP</v>
      </c>
      <c r="D13356" t="str">
        <f>_xlfn.XLOOKUP(B13356,Enrollees!A:A,Enrollees!C:C)</f>
        <v>St. Margaret's House</v>
      </c>
    </row>
    <row r="13357" spans="1:4" x14ac:dyDescent="0.2">
      <c r="A13357" s="8">
        <v>44621</v>
      </c>
      <c r="B13357" s="6">
        <v>120763</v>
      </c>
      <c r="C13357" t="str">
        <f>_xlfn.XLOOKUP($B13357,Enrollees!$A$2:$A$10000,Enrollees!$B$2:$B$10000)</f>
        <v>CNPP</v>
      </c>
      <c r="D13357" t="str">
        <f>_xlfn.XLOOKUP(B13357,Enrollees!A:A,Enrollees!C:C)</f>
        <v>St. Margaret's House</v>
      </c>
    </row>
    <row r="13358" spans="1:4" x14ac:dyDescent="0.2">
      <c r="A13358" s="8">
        <v>44621</v>
      </c>
      <c r="B13358" s="6">
        <v>120763</v>
      </c>
      <c r="C13358" t="str">
        <f>_xlfn.XLOOKUP($B13358,Enrollees!$A$2:$A$10000,Enrollees!$B$2:$B$10000)</f>
        <v>CNPP</v>
      </c>
      <c r="D13358" t="str">
        <f>_xlfn.XLOOKUP(B13358,Enrollees!A:A,Enrollees!C:C)</f>
        <v>St. Margaret's House</v>
      </c>
    </row>
    <row r="13359" spans="1:4" x14ac:dyDescent="0.2">
      <c r="A13359" s="8">
        <v>44621</v>
      </c>
      <c r="B13359" s="6">
        <v>120763</v>
      </c>
      <c r="C13359" t="str">
        <f>_xlfn.XLOOKUP($B13359,Enrollees!$A$2:$A$10000,Enrollees!$B$2:$B$10000)</f>
        <v>CNPP</v>
      </c>
      <c r="D13359" t="str">
        <f>_xlfn.XLOOKUP(B13359,Enrollees!A:A,Enrollees!C:C)</f>
        <v>St. Margaret's House</v>
      </c>
    </row>
    <row r="13360" spans="1:4" x14ac:dyDescent="0.2">
      <c r="A13360" s="8">
        <v>44621</v>
      </c>
      <c r="B13360" s="6">
        <v>120763</v>
      </c>
      <c r="C13360" t="str">
        <f>_xlfn.XLOOKUP($B13360,Enrollees!$A$2:$A$10000,Enrollees!$B$2:$B$10000)</f>
        <v>CNPP</v>
      </c>
      <c r="D13360" t="str">
        <f>_xlfn.XLOOKUP(B13360,Enrollees!A:A,Enrollees!C:C)</f>
        <v>St. Margaret's House</v>
      </c>
    </row>
    <row r="13361" spans="1:4" x14ac:dyDescent="0.2">
      <c r="A13361" s="8">
        <v>44621</v>
      </c>
      <c r="B13361" s="6">
        <v>120763</v>
      </c>
      <c r="C13361" t="str">
        <f>_xlfn.XLOOKUP($B13361,Enrollees!$A$2:$A$10000,Enrollees!$B$2:$B$10000)</f>
        <v>CNPP</v>
      </c>
      <c r="D13361" t="str">
        <f>_xlfn.XLOOKUP(B13361,Enrollees!A:A,Enrollees!C:C)</f>
        <v>St. Margaret's House</v>
      </c>
    </row>
    <row r="13362" spans="1:4" x14ac:dyDescent="0.2">
      <c r="A13362" s="8">
        <v>44621</v>
      </c>
      <c r="B13362" s="6">
        <v>120763</v>
      </c>
      <c r="C13362" t="str">
        <f>_xlfn.XLOOKUP($B13362,Enrollees!$A$2:$A$10000,Enrollees!$B$2:$B$10000)</f>
        <v>CNPP</v>
      </c>
      <c r="D13362" t="str">
        <f>_xlfn.XLOOKUP(B13362,Enrollees!A:A,Enrollees!C:C)</f>
        <v>St. Margaret's House</v>
      </c>
    </row>
    <row r="13363" spans="1:4" x14ac:dyDescent="0.2">
      <c r="A13363" s="8">
        <v>44621</v>
      </c>
      <c r="B13363" s="6">
        <v>120763</v>
      </c>
      <c r="C13363" t="str">
        <f>_xlfn.XLOOKUP($B13363,Enrollees!$A$2:$A$10000,Enrollees!$B$2:$B$10000)</f>
        <v>CNPP</v>
      </c>
      <c r="D13363" t="str">
        <f>_xlfn.XLOOKUP(B13363,Enrollees!A:A,Enrollees!C:C)</f>
        <v>St. Margaret's House</v>
      </c>
    </row>
    <row r="13364" spans="1:4" x14ac:dyDescent="0.2">
      <c r="A13364" s="8">
        <v>44621</v>
      </c>
      <c r="B13364" s="6">
        <v>120763</v>
      </c>
      <c r="C13364" t="str">
        <f>_xlfn.XLOOKUP($B13364,Enrollees!$A$2:$A$10000,Enrollees!$B$2:$B$10000)</f>
        <v>CNPP</v>
      </c>
      <c r="D13364" t="str">
        <f>_xlfn.XLOOKUP(B13364,Enrollees!A:A,Enrollees!C:C)</f>
        <v>St. Margaret's House</v>
      </c>
    </row>
    <row r="13365" spans="1:4" x14ac:dyDescent="0.2">
      <c r="A13365" s="8">
        <v>44621</v>
      </c>
      <c r="B13365" s="6">
        <v>120763</v>
      </c>
      <c r="C13365" t="str">
        <f>_xlfn.XLOOKUP($B13365,Enrollees!$A$2:$A$10000,Enrollees!$B$2:$B$10000)</f>
        <v>CNPP</v>
      </c>
      <c r="D13365" t="str">
        <f>_xlfn.XLOOKUP(B13365,Enrollees!A:A,Enrollees!C:C)</f>
        <v>St. Margaret's House</v>
      </c>
    </row>
    <row r="13366" spans="1:4" x14ac:dyDescent="0.2">
      <c r="A13366" s="8">
        <v>44621</v>
      </c>
      <c r="B13366" s="6">
        <v>120763</v>
      </c>
      <c r="C13366" t="str">
        <f>_xlfn.XLOOKUP($B13366,Enrollees!$A$2:$A$10000,Enrollees!$B$2:$B$10000)</f>
        <v>CNPP</v>
      </c>
      <c r="D13366" t="str">
        <f>_xlfn.XLOOKUP(B13366,Enrollees!A:A,Enrollees!C:C)</f>
        <v>St. Margaret's House</v>
      </c>
    </row>
    <row r="13367" spans="1:4" x14ac:dyDescent="0.2">
      <c r="A13367" s="8">
        <v>44621</v>
      </c>
      <c r="B13367" s="6">
        <v>120763</v>
      </c>
      <c r="C13367" t="str">
        <f>_xlfn.XLOOKUP($B13367,Enrollees!$A$2:$A$10000,Enrollees!$B$2:$B$10000)</f>
        <v>CNPP</v>
      </c>
      <c r="D13367" t="str">
        <f>_xlfn.XLOOKUP(B13367,Enrollees!A:A,Enrollees!C:C)</f>
        <v>St. Margaret's House</v>
      </c>
    </row>
    <row r="13368" spans="1:4" x14ac:dyDescent="0.2">
      <c r="A13368" s="8">
        <v>44621</v>
      </c>
      <c r="B13368" s="6">
        <v>120763</v>
      </c>
      <c r="C13368" t="str">
        <f>_xlfn.XLOOKUP($B13368,Enrollees!$A$2:$A$10000,Enrollees!$B$2:$B$10000)</f>
        <v>CNPP</v>
      </c>
      <c r="D13368" t="str">
        <f>_xlfn.XLOOKUP(B13368,Enrollees!A:A,Enrollees!C:C)</f>
        <v>St. Margaret's House</v>
      </c>
    </row>
    <row r="13369" spans="1:4" x14ac:dyDescent="0.2">
      <c r="A13369" s="8">
        <v>44621</v>
      </c>
      <c r="B13369" s="6">
        <v>120790</v>
      </c>
      <c r="C13369" t="str">
        <f>_xlfn.XLOOKUP($B13369,Enrollees!$A$2:$A$10000,Enrollees!$B$2:$B$10000)</f>
        <v>CNPP</v>
      </c>
      <c r="D13369" t="str">
        <f>_xlfn.XLOOKUP(B13369,Enrollees!A:A,Enrollees!C:C)</f>
        <v>Hope Ministries</v>
      </c>
    </row>
    <row r="13370" spans="1:4" x14ac:dyDescent="0.2">
      <c r="A13370" s="8">
        <v>44621</v>
      </c>
      <c r="B13370" s="6">
        <v>120763</v>
      </c>
      <c r="C13370" t="str">
        <f>_xlfn.XLOOKUP($B13370,Enrollees!$A$2:$A$10000,Enrollees!$B$2:$B$10000)</f>
        <v>CNPP</v>
      </c>
      <c r="D13370" t="str">
        <f>_xlfn.XLOOKUP(B13370,Enrollees!A:A,Enrollees!C:C)</f>
        <v>St. Margaret's House</v>
      </c>
    </row>
    <row r="13371" spans="1:4" x14ac:dyDescent="0.2">
      <c r="A13371" s="8">
        <v>44621</v>
      </c>
      <c r="B13371" s="6">
        <v>120763</v>
      </c>
      <c r="C13371" t="str">
        <f>_xlfn.XLOOKUP($B13371,Enrollees!$A$2:$A$10000,Enrollees!$B$2:$B$10000)</f>
        <v>CNPP</v>
      </c>
      <c r="D13371" t="str">
        <f>_xlfn.XLOOKUP(B13371,Enrollees!A:A,Enrollees!C:C)</f>
        <v>St. Margaret's House</v>
      </c>
    </row>
    <row r="13372" spans="1:4" x14ac:dyDescent="0.2">
      <c r="A13372" s="8">
        <v>44621</v>
      </c>
      <c r="B13372" s="6">
        <v>120763</v>
      </c>
      <c r="C13372" t="str">
        <f>_xlfn.XLOOKUP($B13372,Enrollees!$A$2:$A$10000,Enrollees!$B$2:$B$10000)</f>
        <v>CNPP</v>
      </c>
      <c r="D13372" t="str">
        <f>_xlfn.XLOOKUP(B13372,Enrollees!A:A,Enrollees!C:C)</f>
        <v>St. Margaret's House</v>
      </c>
    </row>
    <row r="13373" spans="1:4" x14ac:dyDescent="0.2">
      <c r="A13373" s="8">
        <v>44621</v>
      </c>
      <c r="B13373" s="6">
        <v>120763</v>
      </c>
      <c r="C13373" t="str">
        <f>_xlfn.XLOOKUP($B13373,Enrollees!$A$2:$A$10000,Enrollees!$B$2:$B$10000)</f>
        <v>CNPP</v>
      </c>
      <c r="D13373" t="str">
        <f>_xlfn.XLOOKUP(B13373,Enrollees!A:A,Enrollees!C:C)</f>
        <v>St. Margaret's House</v>
      </c>
    </row>
    <row r="13374" spans="1:4" x14ac:dyDescent="0.2">
      <c r="A13374" s="8">
        <v>44621</v>
      </c>
      <c r="B13374" s="6">
        <v>120763</v>
      </c>
      <c r="C13374" t="str">
        <f>_xlfn.XLOOKUP($B13374,Enrollees!$A$2:$A$10000,Enrollees!$B$2:$B$10000)</f>
        <v>CNPP</v>
      </c>
      <c r="D13374" t="str">
        <f>_xlfn.XLOOKUP(B13374,Enrollees!A:A,Enrollees!C:C)</f>
        <v>St. Margaret's House</v>
      </c>
    </row>
    <row r="13375" spans="1:4" x14ac:dyDescent="0.2">
      <c r="A13375" s="8">
        <v>44621</v>
      </c>
      <c r="B13375" s="6">
        <v>120763</v>
      </c>
      <c r="C13375" t="str">
        <f>_xlfn.XLOOKUP($B13375,Enrollees!$A$2:$A$10000,Enrollees!$B$2:$B$10000)</f>
        <v>CNPP</v>
      </c>
      <c r="D13375" t="str">
        <f>_xlfn.XLOOKUP(B13375,Enrollees!A:A,Enrollees!C:C)</f>
        <v>St. Margaret's House</v>
      </c>
    </row>
    <row r="13376" spans="1:4" x14ac:dyDescent="0.2">
      <c r="A13376" s="8">
        <v>44621</v>
      </c>
      <c r="B13376" s="6">
        <v>120763</v>
      </c>
      <c r="C13376" t="str">
        <f>_xlfn.XLOOKUP($B13376,Enrollees!$A$2:$A$10000,Enrollees!$B$2:$B$10000)</f>
        <v>CNPP</v>
      </c>
      <c r="D13376" t="str">
        <f>_xlfn.XLOOKUP(B13376,Enrollees!A:A,Enrollees!C:C)</f>
        <v>St. Margaret's House</v>
      </c>
    </row>
    <row r="13377" spans="1:4" x14ac:dyDescent="0.2">
      <c r="A13377" s="8">
        <v>44621</v>
      </c>
      <c r="B13377" s="6">
        <v>120763</v>
      </c>
      <c r="C13377" t="str">
        <f>_xlfn.XLOOKUP($B13377,Enrollees!$A$2:$A$10000,Enrollees!$B$2:$B$10000)</f>
        <v>CNPP</v>
      </c>
      <c r="D13377" t="str">
        <f>_xlfn.XLOOKUP(B13377,Enrollees!A:A,Enrollees!C:C)</f>
        <v>St. Margaret's House</v>
      </c>
    </row>
    <row r="13378" spans="1:4" x14ac:dyDescent="0.2">
      <c r="A13378" s="8">
        <v>44621</v>
      </c>
      <c r="B13378" s="6">
        <v>120763</v>
      </c>
      <c r="C13378" t="str">
        <f>_xlfn.XLOOKUP($B13378,Enrollees!$A$2:$A$10000,Enrollees!$B$2:$B$10000)</f>
        <v>CNPP</v>
      </c>
      <c r="D13378" t="str">
        <f>_xlfn.XLOOKUP(B13378,Enrollees!A:A,Enrollees!C:C)</f>
        <v>St. Margaret's House</v>
      </c>
    </row>
    <row r="13379" spans="1:4" x14ac:dyDescent="0.2">
      <c r="A13379" s="8">
        <v>44621</v>
      </c>
      <c r="B13379" s="6">
        <v>120763</v>
      </c>
      <c r="C13379" t="str">
        <f>_xlfn.XLOOKUP($B13379,Enrollees!$A$2:$A$10000,Enrollees!$B$2:$B$10000)</f>
        <v>CNPP</v>
      </c>
      <c r="D13379" t="str">
        <f>_xlfn.XLOOKUP(B13379,Enrollees!A:A,Enrollees!C:C)</f>
        <v>St. Margaret's House</v>
      </c>
    </row>
    <row r="13380" spans="1:4" x14ac:dyDescent="0.2">
      <c r="A13380" s="8">
        <v>44621</v>
      </c>
      <c r="B13380" s="6">
        <v>120763</v>
      </c>
      <c r="C13380" t="str">
        <f>_xlfn.XLOOKUP($B13380,Enrollees!$A$2:$A$10000,Enrollees!$B$2:$B$10000)</f>
        <v>CNPP</v>
      </c>
      <c r="D13380" t="str">
        <f>_xlfn.XLOOKUP(B13380,Enrollees!A:A,Enrollees!C:C)</f>
        <v>St. Margaret's House</v>
      </c>
    </row>
    <row r="13381" spans="1:4" x14ac:dyDescent="0.2">
      <c r="A13381" s="8">
        <v>44621</v>
      </c>
      <c r="B13381" s="6">
        <v>120763</v>
      </c>
      <c r="C13381" t="str">
        <f>_xlfn.XLOOKUP($B13381,Enrollees!$A$2:$A$10000,Enrollees!$B$2:$B$10000)</f>
        <v>CNPP</v>
      </c>
      <c r="D13381" t="str">
        <f>_xlfn.XLOOKUP(B13381,Enrollees!A:A,Enrollees!C:C)</f>
        <v>St. Margaret's House</v>
      </c>
    </row>
    <row r="13382" spans="1:4" x14ac:dyDescent="0.2">
      <c r="A13382" s="8">
        <v>44621</v>
      </c>
      <c r="B13382" s="6">
        <v>120790</v>
      </c>
      <c r="C13382" t="str">
        <f>_xlfn.XLOOKUP($B13382,Enrollees!$A$2:$A$10000,Enrollees!$B$2:$B$10000)</f>
        <v>CNPP</v>
      </c>
      <c r="D13382" t="str">
        <f>_xlfn.XLOOKUP(B13382,Enrollees!A:A,Enrollees!C:C)</f>
        <v>Hope Ministries</v>
      </c>
    </row>
    <row r="13383" spans="1:4" x14ac:dyDescent="0.2">
      <c r="A13383" s="8">
        <v>44621</v>
      </c>
      <c r="B13383" s="6">
        <v>120790</v>
      </c>
      <c r="C13383" t="str">
        <f>_xlfn.XLOOKUP($B13383,Enrollees!$A$2:$A$10000,Enrollees!$B$2:$B$10000)</f>
        <v>CNPP</v>
      </c>
      <c r="D13383" t="str">
        <f>_xlfn.XLOOKUP(B13383,Enrollees!A:A,Enrollees!C:C)</f>
        <v>Hope Ministries</v>
      </c>
    </row>
    <row r="13384" spans="1:4" x14ac:dyDescent="0.2">
      <c r="A13384" s="8">
        <v>44621</v>
      </c>
      <c r="B13384" s="6">
        <v>120790</v>
      </c>
      <c r="C13384" t="str">
        <f>_xlfn.XLOOKUP($B13384,Enrollees!$A$2:$A$10000,Enrollees!$B$2:$B$10000)</f>
        <v>CNPP</v>
      </c>
      <c r="D13384" t="str">
        <f>_xlfn.XLOOKUP(B13384,Enrollees!A:A,Enrollees!C:C)</f>
        <v>Hope Ministries</v>
      </c>
    </row>
    <row r="13385" spans="1:4" x14ac:dyDescent="0.2">
      <c r="A13385" s="8">
        <v>44621</v>
      </c>
      <c r="B13385" s="6">
        <v>120790</v>
      </c>
      <c r="C13385" t="str">
        <f>_xlfn.XLOOKUP($B13385,Enrollees!$A$2:$A$10000,Enrollees!$B$2:$B$10000)</f>
        <v>CNPP</v>
      </c>
      <c r="D13385" t="str">
        <f>_xlfn.XLOOKUP(B13385,Enrollees!A:A,Enrollees!C:C)</f>
        <v>Hope Ministries</v>
      </c>
    </row>
    <row r="13386" spans="1:4" x14ac:dyDescent="0.2">
      <c r="A13386" s="8">
        <v>44621</v>
      </c>
      <c r="B13386" s="6">
        <v>120763</v>
      </c>
      <c r="C13386" t="str">
        <f>_xlfn.XLOOKUP($B13386,Enrollees!$A$2:$A$10000,Enrollees!$B$2:$B$10000)</f>
        <v>CNPP</v>
      </c>
      <c r="D13386" t="str">
        <f>_xlfn.XLOOKUP(B13386,Enrollees!A:A,Enrollees!C:C)</f>
        <v>St. Margaret's House</v>
      </c>
    </row>
    <row r="13387" spans="1:4" x14ac:dyDescent="0.2">
      <c r="A13387" s="8">
        <v>44621</v>
      </c>
      <c r="B13387" s="6">
        <v>120763</v>
      </c>
      <c r="C13387" t="str">
        <f>_xlfn.XLOOKUP($B13387,Enrollees!$A$2:$A$10000,Enrollees!$B$2:$B$10000)</f>
        <v>CNPP</v>
      </c>
      <c r="D13387" t="str">
        <f>_xlfn.XLOOKUP(B13387,Enrollees!A:A,Enrollees!C:C)</f>
        <v>St. Margaret's House</v>
      </c>
    </row>
    <row r="13388" spans="1:4" x14ac:dyDescent="0.2">
      <c r="A13388" s="8">
        <v>44621</v>
      </c>
      <c r="B13388" s="6">
        <v>120763</v>
      </c>
      <c r="C13388" t="str">
        <f>_xlfn.XLOOKUP($B13388,Enrollees!$A$2:$A$10000,Enrollees!$B$2:$B$10000)</f>
        <v>CNPP</v>
      </c>
      <c r="D13388" t="str">
        <f>_xlfn.XLOOKUP(B13388,Enrollees!A:A,Enrollees!C:C)</f>
        <v>St. Margaret's House</v>
      </c>
    </row>
    <row r="13389" spans="1:4" x14ac:dyDescent="0.2">
      <c r="A13389" s="8">
        <v>44621</v>
      </c>
      <c r="B13389" s="6">
        <v>120763</v>
      </c>
      <c r="C13389" t="str">
        <f>_xlfn.XLOOKUP($B13389,Enrollees!$A$2:$A$10000,Enrollees!$B$2:$B$10000)</f>
        <v>CNPP</v>
      </c>
      <c r="D13389" t="str">
        <f>_xlfn.XLOOKUP(B13389,Enrollees!A:A,Enrollees!C:C)</f>
        <v>St. Margaret's House</v>
      </c>
    </row>
    <row r="13390" spans="1:4" x14ac:dyDescent="0.2">
      <c r="A13390" s="8">
        <v>44621</v>
      </c>
      <c r="B13390" s="6">
        <v>120763</v>
      </c>
      <c r="C13390" t="str">
        <f>_xlfn.XLOOKUP($B13390,Enrollees!$A$2:$A$10000,Enrollees!$B$2:$B$10000)</f>
        <v>CNPP</v>
      </c>
      <c r="D13390" t="str">
        <f>_xlfn.XLOOKUP(B13390,Enrollees!A:A,Enrollees!C:C)</f>
        <v>St. Margaret's House</v>
      </c>
    </row>
    <row r="13391" spans="1:4" x14ac:dyDescent="0.2">
      <c r="A13391" s="8">
        <v>44621</v>
      </c>
      <c r="B13391" s="6">
        <v>120763</v>
      </c>
      <c r="C13391" t="str">
        <f>_xlfn.XLOOKUP($B13391,Enrollees!$A$2:$A$10000,Enrollees!$B$2:$B$10000)</f>
        <v>CNPP</v>
      </c>
      <c r="D13391" t="str">
        <f>_xlfn.XLOOKUP(B13391,Enrollees!A:A,Enrollees!C:C)</f>
        <v>St. Margaret's House</v>
      </c>
    </row>
    <row r="13392" spans="1:4" x14ac:dyDescent="0.2">
      <c r="A13392" s="8">
        <v>44621</v>
      </c>
      <c r="B13392" s="6">
        <v>120763</v>
      </c>
      <c r="C13392" t="str">
        <f>_xlfn.XLOOKUP($B13392,Enrollees!$A$2:$A$10000,Enrollees!$B$2:$B$10000)</f>
        <v>CNPP</v>
      </c>
      <c r="D13392" t="str">
        <f>_xlfn.XLOOKUP(B13392,Enrollees!A:A,Enrollees!C:C)</f>
        <v>St. Margaret's House</v>
      </c>
    </row>
    <row r="13393" spans="1:4" x14ac:dyDescent="0.2">
      <c r="A13393" s="8">
        <v>44621</v>
      </c>
      <c r="B13393" s="6">
        <v>120763</v>
      </c>
      <c r="C13393" t="str">
        <f>_xlfn.XLOOKUP($B13393,Enrollees!$A$2:$A$10000,Enrollees!$B$2:$B$10000)</f>
        <v>CNPP</v>
      </c>
      <c r="D13393" t="str">
        <f>_xlfn.XLOOKUP(B13393,Enrollees!A:A,Enrollees!C:C)</f>
        <v>St. Margaret's House</v>
      </c>
    </row>
    <row r="13394" spans="1:4" x14ac:dyDescent="0.2">
      <c r="A13394" s="8">
        <v>44621</v>
      </c>
      <c r="B13394" s="6">
        <v>120763</v>
      </c>
      <c r="C13394" t="str">
        <f>_xlfn.XLOOKUP($B13394,Enrollees!$A$2:$A$10000,Enrollees!$B$2:$B$10000)</f>
        <v>CNPP</v>
      </c>
      <c r="D13394" t="str">
        <f>_xlfn.XLOOKUP(B13394,Enrollees!A:A,Enrollees!C:C)</f>
        <v>St. Margaret's House</v>
      </c>
    </row>
    <row r="13395" spans="1:4" x14ac:dyDescent="0.2">
      <c r="A13395" s="8">
        <v>44621</v>
      </c>
      <c r="B13395" s="6">
        <v>120763</v>
      </c>
      <c r="C13395" t="str">
        <f>_xlfn.XLOOKUP($B13395,Enrollees!$A$2:$A$10000,Enrollees!$B$2:$B$10000)</f>
        <v>CNPP</v>
      </c>
      <c r="D13395" t="str">
        <f>_xlfn.XLOOKUP(B13395,Enrollees!A:A,Enrollees!C:C)</f>
        <v>St. Margaret's House</v>
      </c>
    </row>
    <row r="13396" spans="1:4" x14ac:dyDescent="0.2">
      <c r="A13396" s="8">
        <v>44621</v>
      </c>
      <c r="B13396" s="6">
        <v>120763</v>
      </c>
      <c r="C13396" t="str">
        <f>_xlfn.XLOOKUP($B13396,Enrollees!$A$2:$A$10000,Enrollees!$B$2:$B$10000)</f>
        <v>CNPP</v>
      </c>
      <c r="D13396" t="str">
        <f>_xlfn.XLOOKUP(B13396,Enrollees!A:A,Enrollees!C:C)</f>
        <v>St. Margaret's House</v>
      </c>
    </row>
    <row r="13397" spans="1:4" x14ac:dyDescent="0.2">
      <c r="A13397" s="8">
        <v>44621</v>
      </c>
      <c r="B13397" s="6">
        <v>120763</v>
      </c>
      <c r="C13397" t="str">
        <f>_xlfn.XLOOKUP($B13397,Enrollees!$A$2:$A$10000,Enrollees!$B$2:$B$10000)</f>
        <v>CNPP</v>
      </c>
      <c r="D13397" t="str">
        <f>_xlfn.XLOOKUP(B13397,Enrollees!A:A,Enrollees!C:C)</f>
        <v>St. Margaret's House</v>
      </c>
    </row>
    <row r="13398" spans="1:4" x14ac:dyDescent="0.2">
      <c r="A13398" s="8">
        <v>44621</v>
      </c>
      <c r="B13398" s="6">
        <v>120763</v>
      </c>
      <c r="C13398" t="str">
        <f>_xlfn.XLOOKUP($B13398,Enrollees!$A$2:$A$10000,Enrollees!$B$2:$B$10000)</f>
        <v>CNPP</v>
      </c>
      <c r="D13398" t="str">
        <f>_xlfn.XLOOKUP(B13398,Enrollees!A:A,Enrollees!C:C)</f>
        <v>St. Margaret's House</v>
      </c>
    </row>
    <row r="13399" spans="1:4" x14ac:dyDescent="0.2">
      <c r="A13399" s="8">
        <v>44621</v>
      </c>
      <c r="B13399" s="6">
        <v>120763</v>
      </c>
      <c r="C13399" t="str">
        <f>_xlfn.XLOOKUP($B13399,Enrollees!$A$2:$A$10000,Enrollees!$B$2:$B$10000)</f>
        <v>CNPP</v>
      </c>
      <c r="D13399" t="str">
        <f>_xlfn.XLOOKUP(B13399,Enrollees!A:A,Enrollees!C:C)</f>
        <v>St. Margaret's House</v>
      </c>
    </row>
    <row r="13400" spans="1:4" x14ac:dyDescent="0.2">
      <c r="A13400" s="8">
        <v>44621</v>
      </c>
      <c r="B13400" s="6">
        <v>120763</v>
      </c>
      <c r="C13400" t="str">
        <f>_xlfn.XLOOKUP($B13400,Enrollees!$A$2:$A$10000,Enrollees!$B$2:$B$10000)</f>
        <v>CNPP</v>
      </c>
      <c r="D13400" t="str">
        <f>_xlfn.XLOOKUP(B13400,Enrollees!A:A,Enrollees!C:C)</f>
        <v>St. Margaret's House</v>
      </c>
    </row>
    <row r="13401" spans="1:4" x14ac:dyDescent="0.2">
      <c r="A13401" s="8">
        <v>44621</v>
      </c>
      <c r="B13401" s="6">
        <v>120763</v>
      </c>
      <c r="C13401" t="str">
        <f>_xlfn.XLOOKUP($B13401,Enrollees!$A$2:$A$10000,Enrollees!$B$2:$B$10000)</f>
        <v>CNPP</v>
      </c>
      <c r="D13401" t="str">
        <f>_xlfn.XLOOKUP(B13401,Enrollees!A:A,Enrollees!C:C)</f>
        <v>St. Margaret's House</v>
      </c>
    </row>
    <row r="13402" spans="1:4" x14ac:dyDescent="0.2">
      <c r="A13402" s="8">
        <v>44621</v>
      </c>
      <c r="B13402" s="6">
        <v>120763</v>
      </c>
      <c r="C13402" t="str">
        <f>_xlfn.XLOOKUP($B13402,Enrollees!$A$2:$A$10000,Enrollees!$B$2:$B$10000)</f>
        <v>CNPP</v>
      </c>
      <c r="D13402" t="str">
        <f>_xlfn.XLOOKUP(B13402,Enrollees!A:A,Enrollees!C:C)</f>
        <v>St. Margaret's House</v>
      </c>
    </row>
    <row r="13403" spans="1:4" x14ac:dyDescent="0.2">
      <c r="A13403" s="8">
        <v>44621</v>
      </c>
      <c r="B13403" s="6">
        <v>120763</v>
      </c>
      <c r="C13403" t="str">
        <f>_xlfn.XLOOKUP($B13403,Enrollees!$A$2:$A$10000,Enrollees!$B$2:$B$10000)</f>
        <v>CNPP</v>
      </c>
      <c r="D13403" t="str">
        <f>_xlfn.XLOOKUP(B13403,Enrollees!A:A,Enrollees!C:C)</f>
        <v>St. Margaret's House</v>
      </c>
    </row>
    <row r="13404" spans="1:4" x14ac:dyDescent="0.2">
      <c r="A13404" s="8">
        <v>44621</v>
      </c>
      <c r="B13404" s="6">
        <v>120763</v>
      </c>
      <c r="C13404" t="str">
        <f>_xlfn.XLOOKUP($B13404,Enrollees!$A$2:$A$10000,Enrollees!$B$2:$B$10000)</f>
        <v>CNPP</v>
      </c>
      <c r="D13404" t="str">
        <f>_xlfn.XLOOKUP(B13404,Enrollees!A:A,Enrollees!C:C)</f>
        <v>St. Margaret's House</v>
      </c>
    </row>
    <row r="13405" spans="1:4" x14ac:dyDescent="0.2">
      <c r="A13405" s="8">
        <v>44621</v>
      </c>
      <c r="B13405" s="6">
        <v>120763</v>
      </c>
      <c r="C13405" t="str">
        <f>_xlfn.XLOOKUP($B13405,Enrollees!$A$2:$A$10000,Enrollees!$B$2:$B$10000)</f>
        <v>CNPP</v>
      </c>
      <c r="D13405" t="str">
        <f>_xlfn.XLOOKUP(B13405,Enrollees!A:A,Enrollees!C:C)</f>
        <v>St. Margaret's House</v>
      </c>
    </row>
    <row r="13406" spans="1:4" x14ac:dyDescent="0.2">
      <c r="A13406" s="8">
        <v>44621</v>
      </c>
      <c r="B13406" s="6">
        <v>120763</v>
      </c>
      <c r="C13406" t="str">
        <f>_xlfn.XLOOKUP($B13406,Enrollees!$A$2:$A$10000,Enrollees!$B$2:$B$10000)</f>
        <v>CNPP</v>
      </c>
      <c r="D13406" t="str">
        <f>_xlfn.XLOOKUP(B13406,Enrollees!A:A,Enrollees!C:C)</f>
        <v>St. Margaret's House</v>
      </c>
    </row>
    <row r="13407" spans="1:4" x14ac:dyDescent="0.2">
      <c r="A13407" s="8">
        <v>44621</v>
      </c>
      <c r="B13407" s="6">
        <v>120763</v>
      </c>
      <c r="C13407" t="str">
        <f>_xlfn.XLOOKUP($B13407,Enrollees!$A$2:$A$10000,Enrollees!$B$2:$B$10000)</f>
        <v>CNPP</v>
      </c>
      <c r="D13407" t="str">
        <f>_xlfn.XLOOKUP(B13407,Enrollees!A:A,Enrollees!C:C)</f>
        <v>St. Margaret's House</v>
      </c>
    </row>
    <row r="13408" spans="1:4" x14ac:dyDescent="0.2">
      <c r="A13408" s="8">
        <v>44621</v>
      </c>
      <c r="B13408" s="6">
        <v>120763</v>
      </c>
      <c r="C13408" t="str">
        <f>_xlfn.XLOOKUP($B13408,Enrollees!$A$2:$A$10000,Enrollees!$B$2:$B$10000)</f>
        <v>CNPP</v>
      </c>
      <c r="D13408" t="str">
        <f>_xlfn.XLOOKUP(B13408,Enrollees!A:A,Enrollees!C:C)</f>
        <v>St. Margaret's House</v>
      </c>
    </row>
    <row r="13409" spans="1:4" x14ac:dyDescent="0.2">
      <c r="A13409" s="8">
        <v>44621</v>
      </c>
      <c r="B13409" s="6">
        <v>120763</v>
      </c>
      <c r="C13409" t="str">
        <f>_xlfn.XLOOKUP($B13409,Enrollees!$A$2:$A$10000,Enrollees!$B$2:$B$10000)</f>
        <v>CNPP</v>
      </c>
      <c r="D13409" t="str">
        <f>_xlfn.XLOOKUP(B13409,Enrollees!A:A,Enrollees!C:C)</f>
        <v>St. Margaret's House</v>
      </c>
    </row>
    <row r="13410" spans="1:4" x14ac:dyDescent="0.2">
      <c r="A13410" s="8">
        <v>44621</v>
      </c>
      <c r="B13410" s="6">
        <v>120763</v>
      </c>
      <c r="C13410" t="str">
        <f>_xlfn.XLOOKUP($B13410,Enrollees!$A$2:$A$10000,Enrollees!$B$2:$B$10000)</f>
        <v>CNPP</v>
      </c>
      <c r="D13410" t="str">
        <f>_xlfn.XLOOKUP(B13410,Enrollees!A:A,Enrollees!C:C)</f>
        <v>St. Margaret's House</v>
      </c>
    </row>
    <row r="13411" spans="1:4" x14ac:dyDescent="0.2">
      <c r="A13411" s="8">
        <v>44621</v>
      </c>
      <c r="B13411" s="6">
        <v>120763</v>
      </c>
      <c r="C13411" t="str">
        <f>_xlfn.XLOOKUP($B13411,Enrollees!$A$2:$A$10000,Enrollees!$B$2:$B$10000)</f>
        <v>CNPP</v>
      </c>
      <c r="D13411" t="str">
        <f>_xlfn.XLOOKUP(B13411,Enrollees!A:A,Enrollees!C:C)</f>
        <v>St. Margaret's House</v>
      </c>
    </row>
    <row r="13412" spans="1:4" x14ac:dyDescent="0.2">
      <c r="A13412" s="8">
        <v>44621</v>
      </c>
      <c r="B13412" s="6">
        <v>120763</v>
      </c>
      <c r="C13412" t="str">
        <f>_xlfn.XLOOKUP($B13412,Enrollees!$A$2:$A$10000,Enrollees!$B$2:$B$10000)</f>
        <v>CNPP</v>
      </c>
      <c r="D13412" t="str">
        <f>_xlfn.XLOOKUP(B13412,Enrollees!A:A,Enrollees!C:C)</f>
        <v>St. Margaret's House</v>
      </c>
    </row>
    <row r="13413" spans="1:4" x14ac:dyDescent="0.2">
      <c r="A13413" s="8">
        <v>44621</v>
      </c>
      <c r="B13413" s="6">
        <v>120763</v>
      </c>
      <c r="C13413" t="str">
        <f>_xlfn.XLOOKUP($B13413,Enrollees!$A$2:$A$10000,Enrollees!$B$2:$B$10000)</f>
        <v>CNPP</v>
      </c>
      <c r="D13413" t="str">
        <f>_xlfn.XLOOKUP(B13413,Enrollees!A:A,Enrollees!C:C)</f>
        <v>St. Margaret's House</v>
      </c>
    </row>
    <row r="13414" spans="1:4" x14ac:dyDescent="0.2">
      <c r="A13414" s="8">
        <v>44621</v>
      </c>
      <c r="B13414" s="6">
        <v>120763</v>
      </c>
      <c r="C13414" t="str">
        <f>_xlfn.XLOOKUP($B13414,Enrollees!$A$2:$A$10000,Enrollees!$B$2:$B$10000)</f>
        <v>CNPP</v>
      </c>
      <c r="D13414" t="str">
        <f>_xlfn.XLOOKUP(B13414,Enrollees!A:A,Enrollees!C:C)</f>
        <v>St. Margaret's House</v>
      </c>
    </row>
    <row r="13415" spans="1:4" x14ac:dyDescent="0.2">
      <c r="A13415" s="8">
        <v>44621</v>
      </c>
      <c r="B13415" s="6">
        <v>120763</v>
      </c>
      <c r="C13415" t="str">
        <f>_xlfn.XLOOKUP($B13415,Enrollees!$A$2:$A$10000,Enrollees!$B$2:$B$10000)</f>
        <v>CNPP</v>
      </c>
      <c r="D13415" t="str">
        <f>_xlfn.XLOOKUP(B13415,Enrollees!A:A,Enrollees!C:C)</f>
        <v>St. Margaret's House</v>
      </c>
    </row>
    <row r="13416" spans="1:4" x14ac:dyDescent="0.2">
      <c r="A13416" s="8">
        <v>44621</v>
      </c>
      <c r="B13416" s="6">
        <v>120763</v>
      </c>
      <c r="C13416" t="str">
        <f>_xlfn.XLOOKUP($B13416,Enrollees!$A$2:$A$10000,Enrollees!$B$2:$B$10000)</f>
        <v>CNPP</v>
      </c>
      <c r="D13416" t="str">
        <f>_xlfn.XLOOKUP(B13416,Enrollees!A:A,Enrollees!C:C)</f>
        <v>St. Margaret's House</v>
      </c>
    </row>
    <row r="13417" spans="1:4" x14ac:dyDescent="0.2">
      <c r="A13417" s="8">
        <v>44621</v>
      </c>
      <c r="B13417" s="6">
        <v>120763</v>
      </c>
      <c r="C13417" t="str">
        <f>_xlfn.XLOOKUP($B13417,Enrollees!$A$2:$A$10000,Enrollees!$B$2:$B$10000)</f>
        <v>CNPP</v>
      </c>
      <c r="D13417" t="str">
        <f>_xlfn.XLOOKUP(B13417,Enrollees!A:A,Enrollees!C:C)</f>
        <v>St. Margaret's House</v>
      </c>
    </row>
    <row r="13418" spans="1:4" x14ac:dyDescent="0.2">
      <c r="A13418" s="8">
        <v>44621</v>
      </c>
      <c r="B13418" s="6">
        <v>120763</v>
      </c>
      <c r="C13418" t="str">
        <f>_xlfn.XLOOKUP($B13418,Enrollees!$A$2:$A$10000,Enrollees!$B$2:$B$10000)</f>
        <v>CNPP</v>
      </c>
      <c r="D13418" t="str">
        <f>_xlfn.XLOOKUP(B13418,Enrollees!A:A,Enrollees!C:C)</f>
        <v>St. Margaret's House</v>
      </c>
    </row>
    <row r="13419" spans="1:4" x14ac:dyDescent="0.2">
      <c r="A13419" s="8">
        <v>44621</v>
      </c>
      <c r="B13419" s="6">
        <v>120824</v>
      </c>
      <c r="C13419" t="str">
        <f>_xlfn.XLOOKUP($B13419,Enrollees!$A$2:$A$10000,Enrollees!$B$2:$B$10000)</f>
        <v>CNPP</v>
      </c>
      <c r="D13419" t="str">
        <f>_xlfn.XLOOKUP(B13419,Enrollees!A:A,Enrollees!C:C)</f>
        <v>REAL Services</v>
      </c>
    </row>
    <row r="13420" spans="1:4" x14ac:dyDescent="0.2">
      <c r="A13420" s="8">
        <v>44621</v>
      </c>
      <c r="B13420" s="6">
        <v>120763</v>
      </c>
      <c r="C13420" t="str">
        <f>_xlfn.XLOOKUP($B13420,Enrollees!$A$2:$A$10000,Enrollees!$B$2:$B$10000)</f>
        <v>CNPP</v>
      </c>
      <c r="D13420" t="str">
        <f>_xlfn.XLOOKUP(B13420,Enrollees!A:A,Enrollees!C:C)</f>
        <v>St. Margaret's House</v>
      </c>
    </row>
    <row r="13421" spans="1:4" x14ac:dyDescent="0.2">
      <c r="A13421" s="8">
        <v>44621</v>
      </c>
      <c r="B13421" s="6">
        <v>120763</v>
      </c>
      <c r="C13421" t="str">
        <f>_xlfn.XLOOKUP($B13421,Enrollees!$A$2:$A$10000,Enrollees!$B$2:$B$10000)</f>
        <v>CNPP</v>
      </c>
      <c r="D13421" t="str">
        <f>_xlfn.XLOOKUP(B13421,Enrollees!A:A,Enrollees!C:C)</f>
        <v>St. Margaret's House</v>
      </c>
    </row>
    <row r="13422" spans="1:4" x14ac:dyDescent="0.2">
      <c r="A13422" s="8">
        <v>44621</v>
      </c>
      <c r="B13422" s="6">
        <v>120763</v>
      </c>
      <c r="C13422" t="str">
        <f>_xlfn.XLOOKUP($B13422,Enrollees!$A$2:$A$10000,Enrollees!$B$2:$B$10000)</f>
        <v>CNPP</v>
      </c>
      <c r="D13422" t="str">
        <f>_xlfn.XLOOKUP(B13422,Enrollees!A:A,Enrollees!C:C)</f>
        <v>St. Margaret's House</v>
      </c>
    </row>
    <row r="13423" spans="1:4" x14ac:dyDescent="0.2">
      <c r="A13423" s="8">
        <v>44621</v>
      </c>
      <c r="B13423" s="6">
        <v>120763</v>
      </c>
      <c r="C13423" t="str">
        <f>_xlfn.XLOOKUP($B13423,Enrollees!$A$2:$A$10000,Enrollees!$B$2:$B$10000)</f>
        <v>CNPP</v>
      </c>
      <c r="D13423" t="str">
        <f>_xlfn.XLOOKUP(B13423,Enrollees!A:A,Enrollees!C:C)</f>
        <v>St. Margaret's House</v>
      </c>
    </row>
    <row r="13424" spans="1:4" x14ac:dyDescent="0.2">
      <c r="A13424" s="8">
        <v>44621</v>
      </c>
      <c r="B13424" s="6">
        <v>120763</v>
      </c>
      <c r="C13424" t="str">
        <f>_xlfn.XLOOKUP($B13424,Enrollees!$A$2:$A$10000,Enrollees!$B$2:$B$10000)</f>
        <v>CNPP</v>
      </c>
      <c r="D13424" t="str">
        <f>_xlfn.XLOOKUP(B13424,Enrollees!A:A,Enrollees!C:C)</f>
        <v>St. Margaret's House</v>
      </c>
    </row>
    <row r="13425" spans="1:4" x14ac:dyDescent="0.2">
      <c r="A13425" s="8">
        <v>44621</v>
      </c>
      <c r="B13425" s="6">
        <v>120763</v>
      </c>
      <c r="C13425" t="str">
        <f>_xlfn.XLOOKUP($B13425,Enrollees!$A$2:$A$10000,Enrollees!$B$2:$B$10000)</f>
        <v>CNPP</v>
      </c>
      <c r="D13425" t="str">
        <f>_xlfn.XLOOKUP(B13425,Enrollees!A:A,Enrollees!C:C)</f>
        <v>St. Margaret's House</v>
      </c>
    </row>
    <row r="13426" spans="1:4" x14ac:dyDescent="0.2">
      <c r="A13426" s="8">
        <v>44621</v>
      </c>
      <c r="B13426" s="6">
        <v>120763</v>
      </c>
      <c r="C13426" t="str">
        <f>_xlfn.XLOOKUP($B13426,Enrollees!$A$2:$A$10000,Enrollees!$B$2:$B$10000)</f>
        <v>CNPP</v>
      </c>
      <c r="D13426" t="str">
        <f>_xlfn.XLOOKUP(B13426,Enrollees!A:A,Enrollees!C:C)</f>
        <v>St. Margaret's House</v>
      </c>
    </row>
    <row r="13427" spans="1:4" x14ac:dyDescent="0.2">
      <c r="A13427" s="8">
        <v>44621</v>
      </c>
      <c r="B13427" s="6">
        <v>122418</v>
      </c>
      <c r="C13427" t="str">
        <f>_xlfn.XLOOKUP($B13427,Enrollees!$A$2:$A$10000,Enrollees!$B$2:$B$10000)</f>
        <v>CNPP</v>
      </c>
      <c r="D13427" t="str">
        <f>_xlfn.XLOOKUP(B13427,Enrollees!A:A,Enrollees!C:C)</f>
        <v>REAL Services</v>
      </c>
    </row>
    <row r="13428" spans="1:4" x14ac:dyDescent="0.2">
      <c r="A13428" s="8">
        <v>44621</v>
      </c>
      <c r="B13428" s="6">
        <v>122418</v>
      </c>
      <c r="C13428" t="str">
        <f>_xlfn.XLOOKUP($B13428,Enrollees!$A$2:$A$10000,Enrollees!$B$2:$B$10000)</f>
        <v>CNPP</v>
      </c>
      <c r="D13428" t="str">
        <f>_xlfn.XLOOKUP(B13428,Enrollees!A:A,Enrollees!C:C)</f>
        <v>REAL Services</v>
      </c>
    </row>
    <row r="13429" spans="1:4" x14ac:dyDescent="0.2">
      <c r="A13429" s="8">
        <v>44621</v>
      </c>
      <c r="B13429" s="6">
        <v>122416</v>
      </c>
      <c r="C13429" t="str">
        <f>_xlfn.XLOOKUP($B13429,Enrollees!$A$2:$A$10000,Enrollees!$B$2:$B$10000)</f>
        <v>CNPP</v>
      </c>
      <c r="D13429" t="str">
        <f>_xlfn.XLOOKUP(B13429,Enrollees!A:A,Enrollees!C:C)</f>
        <v>REAL Services</v>
      </c>
    </row>
    <row r="13430" spans="1:4" x14ac:dyDescent="0.2">
      <c r="A13430" s="8">
        <v>44621</v>
      </c>
      <c r="B13430" s="6">
        <v>122416</v>
      </c>
      <c r="C13430" t="str">
        <f>_xlfn.XLOOKUP($B13430,Enrollees!$A$2:$A$10000,Enrollees!$B$2:$B$10000)</f>
        <v>CNPP</v>
      </c>
      <c r="D13430" t="str">
        <f>_xlfn.XLOOKUP(B13430,Enrollees!A:A,Enrollees!C:C)</f>
        <v>REAL Services</v>
      </c>
    </row>
    <row r="13431" spans="1:4" x14ac:dyDescent="0.2">
      <c r="A13431" s="8">
        <v>44621</v>
      </c>
      <c r="B13431" s="6">
        <v>122417</v>
      </c>
      <c r="C13431" t="str">
        <f>_xlfn.XLOOKUP($B13431,Enrollees!$A$2:$A$10000,Enrollees!$B$2:$B$10000)</f>
        <v>CNPP</v>
      </c>
      <c r="D13431" t="str">
        <f>_xlfn.XLOOKUP(B13431,Enrollees!A:A,Enrollees!C:C)</f>
        <v>REAL Services</v>
      </c>
    </row>
    <row r="13432" spans="1:4" x14ac:dyDescent="0.2">
      <c r="A13432" s="8">
        <v>44621</v>
      </c>
      <c r="B13432" s="6">
        <v>122417</v>
      </c>
      <c r="C13432" t="str">
        <f>_xlfn.XLOOKUP($B13432,Enrollees!$A$2:$A$10000,Enrollees!$B$2:$B$10000)</f>
        <v>CNPP</v>
      </c>
      <c r="D13432" t="str">
        <f>_xlfn.XLOOKUP(B13432,Enrollees!A:A,Enrollees!C:C)</f>
        <v>REAL Services</v>
      </c>
    </row>
    <row r="13433" spans="1:4" x14ac:dyDescent="0.2">
      <c r="A13433" s="8">
        <v>44621</v>
      </c>
      <c r="B13433" s="6">
        <v>122416</v>
      </c>
      <c r="C13433" t="str">
        <f>_xlfn.XLOOKUP($B13433,Enrollees!$A$2:$A$10000,Enrollees!$B$2:$B$10000)</f>
        <v>CNPP</v>
      </c>
      <c r="D13433" t="str">
        <f>_xlfn.XLOOKUP(B13433,Enrollees!A:A,Enrollees!C:C)</f>
        <v>REAL Services</v>
      </c>
    </row>
    <row r="13434" spans="1:4" x14ac:dyDescent="0.2">
      <c r="A13434" s="8">
        <v>44621</v>
      </c>
      <c r="B13434" s="6">
        <v>122417</v>
      </c>
      <c r="C13434" t="str">
        <f>_xlfn.XLOOKUP($B13434,Enrollees!$A$2:$A$10000,Enrollees!$B$2:$B$10000)</f>
        <v>CNPP</v>
      </c>
      <c r="D13434" t="str">
        <f>_xlfn.XLOOKUP(B13434,Enrollees!A:A,Enrollees!C:C)</f>
        <v>REAL Services</v>
      </c>
    </row>
    <row r="13435" spans="1:4" x14ac:dyDescent="0.2">
      <c r="A13435" s="8">
        <v>44621</v>
      </c>
      <c r="B13435" s="6">
        <v>122417</v>
      </c>
      <c r="C13435" t="str">
        <f>_xlfn.XLOOKUP($B13435,Enrollees!$A$2:$A$10000,Enrollees!$B$2:$B$10000)</f>
        <v>CNPP</v>
      </c>
      <c r="D13435" t="str">
        <f>_xlfn.XLOOKUP(B13435,Enrollees!A:A,Enrollees!C:C)</f>
        <v>REAL Services</v>
      </c>
    </row>
    <row r="13436" spans="1:4" x14ac:dyDescent="0.2">
      <c r="A13436" s="8">
        <v>44621</v>
      </c>
      <c r="B13436" s="6">
        <v>122417</v>
      </c>
      <c r="C13436" t="str">
        <f>_xlfn.XLOOKUP($B13436,Enrollees!$A$2:$A$10000,Enrollees!$B$2:$B$10000)</f>
        <v>CNPP</v>
      </c>
      <c r="D13436" t="str">
        <f>_xlfn.XLOOKUP(B13436,Enrollees!A:A,Enrollees!C:C)</f>
        <v>REAL Services</v>
      </c>
    </row>
    <row r="13437" spans="1:4" x14ac:dyDescent="0.2">
      <c r="A13437" s="8">
        <v>44621</v>
      </c>
      <c r="B13437" s="6">
        <v>122419</v>
      </c>
      <c r="C13437" t="str">
        <f>_xlfn.XLOOKUP($B13437,Enrollees!$A$2:$A$10000,Enrollees!$B$2:$B$10000)</f>
        <v>CNPP</v>
      </c>
      <c r="D13437" t="str">
        <f>_xlfn.XLOOKUP(B13437,Enrollees!A:A,Enrollees!C:C)</f>
        <v>REAL Services</v>
      </c>
    </row>
    <row r="13438" spans="1:4" x14ac:dyDescent="0.2">
      <c r="A13438" s="8">
        <v>44621</v>
      </c>
      <c r="B13438" s="6">
        <v>122424</v>
      </c>
      <c r="C13438" t="str">
        <f>_xlfn.XLOOKUP($B13438,Enrollees!$A$2:$A$10000,Enrollees!$B$2:$B$10000)</f>
        <v>CNPP</v>
      </c>
      <c r="D13438" t="str">
        <f>_xlfn.XLOOKUP(B13438,Enrollees!A:A,Enrollees!C:C)</f>
        <v>REAL Services</v>
      </c>
    </row>
    <row r="13439" spans="1:4" x14ac:dyDescent="0.2">
      <c r="A13439" s="8">
        <v>44621</v>
      </c>
      <c r="B13439" s="6">
        <v>122424</v>
      </c>
      <c r="C13439" t="str">
        <f>_xlfn.XLOOKUP($B13439,Enrollees!$A$2:$A$10000,Enrollees!$B$2:$B$10000)</f>
        <v>CNPP</v>
      </c>
      <c r="D13439" t="str">
        <f>_xlfn.XLOOKUP(B13439,Enrollees!A:A,Enrollees!C:C)</f>
        <v>REAL Services</v>
      </c>
    </row>
    <row r="13440" spans="1:4" x14ac:dyDescent="0.2">
      <c r="A13440" s="8">
        <v>44621</v>
      </c>
      <c r="B13440" s="6">
        <v>122424</v>
      </c>
      <c r="C13440" t="str">
        <f>_xlfn.XLOOKUP($B13440,Enrollees!$A$2:$A$10000,Enrollees!$B$2:$B$10000)</f>
        <v>CNPP</v>
      </c>
      <c r="D13440" t="str">
        <f>_xlfn.XLOOKUP(B13440,Enrollees!A:A,Enrollees!C:C)</f>
        <v>REAL Services</v>
      </c>
    </row>
    <row r="13441" spans="1:4" x14ac:dyDescent="0.2">
      <c r="A13441" s="8">
        <v>44621</v>
      </c>
      <c r="B13441" s="6">
        <v>122424</v>
      </c>
      <c r="C13441" t="str">
        <f>_xlfn.XLOOKUP($B13441,Enrollees!$A$2:$A$10000,Enrollees!$B$2:$B$10000)</f>
        <v>CNPP</v>
      </c>
      <c r="D13441" t="str">
        <f>_xlfn.XLOOKUP(B13441,Enrollees!A:A,Enrollees!C:C)</f>
        <v>REAL Services</v>
      </c>
    </row>
    <row r="13442" spans="1:4" x14ac:dyDescent="0.2">
      <c r="A13442" s="8">
        <v>44621</v>
      </c>
      <c r="B13442" s="6">
        <v>122424</v>
      </c>
      <c r="C13442" t="str">
        <f>_xlfn.XLOOKUP($B13442,Enrollees!$A$2:$A$10000,Enrollees!$B$2:$B$10000)</f>
        <v>CNPP</v>
      </c>
      <c r="D13442" t="str">
        <f>_xlfn.XLOOKUP(B13442,Enrollees!A:A,Enrollees!C:C)</f>
        <v>REAL Services</v>
      </c>
    </row>
    <row r="13443" spans="1:4" x14ac:dyDescent="0.2">
      <c r="A13443" s="8">
        <v>44621</v>
      </c>
      <c r="B13443" s="6">
        <v>122417</v>
      </c>
      <c r="C13443" t="str">
        <f>_xlfn.XLOOKUP($B13443,Enrollees!$A$2:$A$10000,Enrollees!$B$2:$B$10000)</f>
        <v>CNPP</v>
      </c>
      <c r="D13443" t="str">
        <f>_xlfn.XLOOKUP(B13443,Enrollees!A:A,Enrollees!C:C)</f>
        <v>REAL Services</v>
      </c>
    </row>
    <row r="13444" spans="1:4" x14ac:dyDescent="0.2">
      <c r="A13444" s="8">
        <v>44621</v>
      </c>
      <c r="B13444" s="6">
        <v>122424</v>
      </c>
      <c r="C13444" t="str">
        <f>_xlfn.XLOOKUP($B13444,Enrollees!$A$2:$A$10000,Enrollees!$B$2:$B$10000)</f>
        <v>CNPP</v>
      </c>
      <c r="D13444" t="str">
        <f>_xlfn.XLOOKUP(B13444,Enrollees!A:A,Enrollees!C:C)</f>
        <v>REAL Services</v>
      </c>
    </row>
    <row r="13445" spans="1:4" x14ac:dyDescent="0.2">
      <c r="A13445" s="8">
        <v>44621</v>
      </c>
      <c r="B13445" s="6">
        <v>122417</v>
      </c>
      <c r="C13445" t="str">
        <f>_xlfn.XLOOKUP($B13445,Enrollees!$A$2:$A$10000,Enrollees!$B$2:$B$10000)</f>
        <v>CNPP</v>
      </c>
      <c r="D13445" t="str">
        <f>_xlfn.XLOOKUP(B13445,Enrollees!A:A,Enrollees!C:C)</f>
        <v>REAL Services</v>
      </c>
    </row>
    <row r="13446" spans="1:4" x14ac:dyDescent="0.2">
      <c r="A13446" s="8">
        <v>44621</v>
      </c>
      <c r="B13446" s="6">
        <v>122417</v>
      </c>
      <c r="C13446" t="str">
        <f>_xlfn.XLOOKUP($B13446,Enrollees!$A$2:$A$10000,Enrollees!$B$2:$B$10000)</f>
        <v>CNPP</v>
      </c>
      <c r="D13446" t="str">
        <f>_xlfn.XLOOKUP(B13446,Enrollees!A:A,Enrollees!C:C)</f>
        <v>REAL Services</v>
      </c>
    </row>
    <row r="13447" spans="1:4" x14ac:dyDescent="0.2">
      <c r="A13447" s="8">
        <v>44621</v>
      </c>
      <c r="B13447" s="6">
        <v>122417</v>
      </c>
      <c r="C13447" t="str">
        <f>_xlfn.XLOOKUP($B13447,Enrollees!$A$2:$A$10000,Enrollees!$B$2:$B$10000)</f>
        <v>CNPP</v>
      </c>
      <c r="D13447" t="str">
        <f>_xlfn.XLOOKUP(B13447,Enrollees!A:A,Enrollees!C:C)</f>
        <v>REAL Services</v>
      </c>
    </row>
    <row r="13448" spans="1:4" x14ac:dyDescent="0.2">
      <c r="A13448" s="8">
        <v>44621</v>
      </c>
      <c r="B13448" s="6">
        <v>122417</v>
      </c>
      <c r="C13448" t="str">
        <f>_xlfn.XLOOKUP($B13448,Enrollees!$A$2:$A$10000,Enrollees!$B$2:$B$10000)</f>
        <v>CNPP</v>
      </c>
      <c r="D13448" t="str">
        <f>_xlfn.XLOOKUP(B13448,Enrollees!A:A,Enrollees!C:C)</f>
        <v>REAL Services</v>
      </c>
    </row>
    <row r="13449" spans="1:4" x14ac:dyDescent="0.2">
      <c r="A13449" s="8">
        <v>44621</v>
      </c>
      <c r="B13449" s="6">
        <v>122424</v>
      </c>
      <c r="C13449" t="str">
        <f>_xlfn.XLOOKUP($B13449,Enrollees!$A$2:$A$10000,Enrollees!$B$2:$B$10000)</f>
        <v>CNPP</v>
      </c>
      <c r="D13449" t="str">
        <f>_xlfn.XLOOKUP(B13449,Enrollees!A:A,Enrollees!C:C)</f>
        <v>REAL Services</v>
      </c>
    </row>
    <row r="13450" spans="1:4" x14ac:dyDescent="0.2">
      <c r="A13450" s="8">
        <v>44621</v>
      </c>
      <c r="B13450" s="6">
        <v>122424</v>
      </c>
      <c r="C13450" t="str">
        <f>_xlfn.XLOOKUP($B13450,Enrollees!$A$2:$A$10000,Enrollees!$B$2:$B$10000)</f>
        <v>CNPP</v>
      </c>
      <c r="D13450" t="str">
        <f>_xlfn.XLOOKUP(B13450,Enrollees!A:A,Enrollees!C:C)</f>
        <v>REAL Services</v>
      </c>
    </row>
    <row r="13451" spans="1:4" x14ac:dyDescent="0.2">
      <c r="A13451" s="8">
        <v>44621</v>
      </c>
      <c r="B13451" s="6">
        <v>122424</v>
      </c>
      <c r="C13451" t="str">
        <f>_xlfn.XLOOKUP($B13451,Enrollees!$A$2:$A$10000,Enrollees!$B$2:$B$10000)</f>
        <v>CNPP</v>
      </c>
      <c r="D13451" t="str">
        <f>_xlfn.XLOOKUP(B13451,Enrollees!A:A,Enrollees!C:C)</f>
        <v>REAL Services</v>
      </c>
    </row>
    <row r="13452" spans="1:4" x14ac:dyDescent="0.2">
      <c r="A13452" s="8">
        <v>44621</v>
      </c>
      <c r="B13452" s="6">
        <v>122417</v>
      </c>
      <c r="C13452" t="str">
        <f>_xlfn.XLOOKUP($B13452,Enrollees!$A$2:$A$10000,Enrollees!$B$2:$B$10000)</f>
        <v>CNPP</v>
      </c>
      <c r="D13452" t="str">
        <f>_xlfn.XLOOKUP(B13452,Enrollees!A:A,Enrollees!C:C)</f>
        <v>REAL Services</v>
      </c>
    </row>
    <row r="13453" spans="1:4" x14ac:dyDescent="0.2">
      <c r="A13453" s="8">
        <v>44621</v>
      </c>
      <c r="B13453" s="6">
        <v>122424</v>
      </c>
      <c r="C13453" t="str">
        <f>_xlfn.XLOOKUP($B13453,Enrollees!$A$2:$A$10000,Enrollees!$B$2:$B$10000)</f>
        <v>CNPP</v>
      </c>
      <c r="D13453" t="str">
        <f>_xlfn.XLOOKUP(B13453,Enrollees!A:A,Enrollees!C:C)</f>
        <v>REAL Services</v>
      </c>
    </row>
    <row r="13454" spans="1:4" x14ac:dyDescent="0.2">
      <c r="A13454" s="8">
        <v>44621</v>
      </c>
      <c r="B13454" s="6">
        <v>122417</v>
      </c>
      <c r="C13454" t="str">
        <f>_xlfn.XLOOKUP($B13454,Enrollees!$A$2:$A$10000,Enrollees!$B$2:$B$10000)</f>
        <v>CNPP</v>
      </c>
      <c r="D13454" t="str">
        <f>_xlfn.XLOOKUP(B13454,Enrollees!A:A,Enrollees!C:C)</f>
        <v>REAL Services</v>
      </c>
    </row>
    <row r="13455" spans="1:4" x14ac:dyDescent="0.2">
      <c r="A13455" s="8">
        <v>44621</v>
      </c>
      <c r="B13455" s="6">
        <v>122424</v>
      </c>
      <c r="C13455" t="str">
        <f>_xlfn.XLOOKUP($B13455,Enrollees!$A$2:$A$10000,Enrollees!$B$2:$B$10000)</f>
        <v>CNPP</v>
      </c>
      <c r="D13455" t="str">
        <f>_xlfn.XLOOKUP(B13455,Enrollees!A:A,Enrollees!C:C)</f>
        <v>REAL Services</v>
      </c>
    </row>
    <row r="13456" spans="1:4" x14ac:dyDescent="0.2">
      <c r="A13456" s="8">
        <v>44621</v>
      </c>
      <c r="B13456" s="6">
        <v>122424</v>
      </c>
      <c r="C13456" t="str">
        <f>_xlfn.XLOOKUP($B13456,Enrollees!$A$2:$A$10000,Enrollees!$B$2:$B$10000)</f>
        <v>CNPP</v>
      </c>
      <c r="D13456" t="str">
        <f>_xlfn.XLOOKUP(B13456,Enrollees!A:A,Enrollees!C:C)</f>
        <v>REAL Services</v>
      </c>
    </row>
    <row r="13457" spans="1:4" x14ac:dyDescent="0.2">
      <c r="A13457" s="8">
        <v>44621</v>
      </c>
      <c r="B13457" s="6">
        <v>122424</v>
      </c>
      <c r="C13457" t="str">
        <f>_xlfn.XLOOKUP($B13457,Enrollees!$A$2:$A$10000,Enrollees!$B$2:$B$10000)</f>
        <v>CNPP</v>
      </c>
      <c r="D13457" t="str">
        <f>_xlfn.XLOOKUP(B13457,Enrollees!A:A,Enrollees!C:C)</f>
        <v>REAL Services</v>
      </c>
    </row>
    <row r="13458" spans="1:4" x14ac:dyDescent="0.2">
      <c r="A13458" s="8">
        <v>44621</v>
      </c>
      <c r="B13458" s="6">
        <v>122424</v>
      </c>
      <c r="C13458" t="str">
        <f>_xlfn.XLOOKUP($B13458,Enrollees!$A$2:$A$10000,Enrollees!$B$2:$B$10000)</f>
        <v>CNPP</v>
      </c>
      <c r="D13458" t="str">
        <f>_xlfn.XLOOKUP(B13458,Enrollees!A:A,Enrollees!C:C)</f>
        <v>REAL Services</v>
      </c>
    </row>
    <row r="13459" spans="1:4" x14ac:dyDescent="0.2">
      <c r="A13459" s="8">
        <v>44621</v>
      </c>
      <c r="B13459" s="6">
        <v>122417</v>
      </c>
      <c r="C13459" t="str">
        <f>_xlfn.XLOOKUP($B13459,Enrollees!$A$2:$A$10000,Enrollees!$B$2:$B$10000)</f>
        <v>CNPP</v>
      </c>
      <c r="D13459" t="str">
        <f>_xlfn.XLOOKUP(B13459,Enrollees!A:A,Enrollees!C:C)</f>
        <v>REAL Services</v>
      </c>
    </row>
    <row r="13460" spans="1:4" x14ac:dyDescent="0.2">
      <c r="A13460" s="8">
        <v>44621</v>
      </c>
      <c r="B13460" s="6">
        <v>122417</v>
      </c>
      <c r="C13460" t="str">
        <f>_xlfn.XLOOKUP($B13460,Enrollees!$A$2:$A$10000,Enrollees!$B$2:$B$10000)</f>
        <v>CNPP</v>
      </c>
      <c r="D13460" t="str">
        <f>_xlfn.XLOOKUP(B13460,Enrollees!A:A,Enrollees!C:C)</f>
        <v>REAL Services</v>
      </c>
    </row>
    <row r="13461" spans="1:4" x14ac:dyDescent="0.2">
      <c r="A13461" s="8">
        <v>44621</v>
      </c>
      <c r="B13461" s="6">
        <v>122417</v>
      </c>
      <c r="C13461" t="str">
        <f>_xlfn.XLOOKUP($B13461,Enrollees!$A$2:$A$10000,Enrollees!$B$2:$B$10000)</f>
        <v>CNPP</v>
      </c>
      <c r="D13461" t="str">
        <f>_xlfn.XLOOKUP(B13461,Enrollees!A:A,Enrollees!C:C)</f>
        <v>REAL Services</v>
      </c>
    </row>
    <row r="13462" spans="1:4" x14ac:dyDescent="0.2">
      <c r="A13462" s="8">
        <v>44621</v>
      </c>
      <c r="B13462" s="6">
        <v>122417</v>
      </c>
      <c r="C13462" t="str">
        <f>_xlfn.XLOOKUP($B13462,Enrollees!$A$2:$A$10000,Enrollees!$B$2:$B$10000)</f>
        <v>CNPP</v>
      </c>
      <c r="D13462" t="str">
        <f>_xlfn.XLOOKUP(B13462,Enrollees!A:A,Enrollees!C:C)</f>
        <v>REAL Services</v>
      </c>
    </row>
    <row r="13463" spans="1:4" x14ac:dyDescent="0.2">
      <c r="A13463" s="8">
        <v>44621</v>
      </c>
      <c r="B13463" s="6">
        <v>122419</v>
      </c>
      <c r="C13463" t="str">
        <f>_xlfn.XLOOKUP($B13463,Enrollees!$A$2:$A$10000,Enrollees!$B$2:$B$10000)</f>
        <v>CNPP</v>
      </c>
      <c r="D13463" t="str">
        <f>_xlfn.XLOOKUP(B13463,Enrollees!A:A,Enrollees!C:C)</f>
        <v>REAL Services</v>
      </c>
    </row>
    <row r="13464" spans="1:4" x14ac:dyDescent="0.2">
      <c r="A13464" s="8">
        <v>44621</v>
      </c>
      <c r="B13464" s="6">
        <v>122419</v>
      </c>
      <c r="C13464" t="str">
        <f>_xlfn.XLOOKUP($B13464,Enrollees!$A$2:$A$10000,Enrollees!$B$2:$B$10000)</f>
        <v>CNPP</v>
      </c>
      <c r="D13464" t="str">
        <f>_xlfn.XLOOKUP(B13464,Enrollees!A:A,Enrollees!C:C)</f>
        <v>REAL Services</v>
      </c>
    </row>
    <row r="13465" spans="1:4" x14ac:dyDescent="0.2">
      <c r="A13465" s="8">
        <v>44621</v>
      </c>
      <c r="B13465" s="6">
        <v>122419</v>
      </c>
      <c r="C13465" t="str">
        <f>_xlfn.XLOOKUP($B13465,Enrollees!$A$2:$A$10000,Enrollees!$B$2:$B$10000)</f>
        <v>CNPP</v>
      </c>
      <c r="D13465" t="str">
        <f>_xlfn.XLOOKUP(B13465,Enrollees!A:A,Enrollees!C:C)</f>
        <v>REAL Services</v>
      </c>
    </row>
    <row r="13466" spans="1:4" x14ac:dyDescent="0.2">
      <c r="A13466" s="8">
        <v>44621</v>
      </c>
      <c r="B13466" s="6">
        <v>122419</v>
      </c>
      <c r="C13466" t="str">
        <f>_xlfn.XLOOKUP($B13466,Enrollees!$A$2:$A$10000,Enrollees!$B$2:$B$10000)</f>
        <v>CNPP</v>
      </c>
      <c r="D13466" t="str">
        <f>_xlfn.XLOOKUP(B13466,Enrollees!A:A,Enrollees!C:C)</f>
        <v>REAL Services</v>
      </c>
    </row>
    <row r="13467" spans="1:4" x14ac:dyDescent="0.2">
      <c r="A13467" s="8">
        <v>44621</v>
      </c>
      <c r="B13467" s="6">
        <v>122417</v>
      </c>
      <c r="C13467" t="str">
        <f>_xlfn.XLOOKUP($B13467,Enrollees!$A$2:$A$10000,Enrollees!$B$2:$B$10000)</f>
        <v>CNPP</v>
      </c>
      <c r="D13467" t="str">
        <f>_xlfn.XLOOKUP(B13467,Enrollees!A:A,Enrollees!C:C)</f>
        <v>REAL Services</v>
      </c>
    </row>
    <row r="13468" spans="1:4" x14ac:dyDescent="0.2">
      <c r="A13468" s="8">
        <v>44621</v>
      </c>
      <c r="B13468" s="6">
        <v>122419</v>
      </c>
      <c r="C13468" t="str">
        <f>_xlfn.XLOOKUP($B13468,Enrollees!$A$2:$A$10000,Enrollees!$B$2:$B$10000)</f>
        <v>CNPP</v>
      </c>
      <c r="D13468" t="str">
        <f>_xlfn.XLOOKUP(B13468,Enrollees!A:A,Enrollees!C:C)</f>
        <v>REAL Services</v>
      </c>
    </row>
    <row r="13469" spans="1:4" x14ac:dyDescent="0.2">
      <c r="A13469" s="8">
        <v>44621</v>
      </c>
      <c r="B13469" s="6">
        <v>122417</v>
      </c>
      <c r="C13469" t="str">
        <f>_xlfn.XLOOKUP($B13469,Enrollees!$A$2:$A$10000,Enrollees!$B$2:$B$10000)</f>
        <v>CNPP</v>
      </c>
      <c r="D13469" t="str">
        <f>_xlfn.XLOOKUP(B13469,Enrollees!A:A,Enrollees!C:C)</f>
        <v>REAL Services</v>
      </c>
    </row>
    <row r="13470" spans="1:4" x14ac:dyDescent="0.2">
      <c r="A13470" s="8">
        <v>44621</v>
      </c>
      <c r="B13470" s="6">
        <v>122419</v>
      </c>
      <c r="C13470" t="str">
        <f>_xlfn.XLOOKUP($B13470,Enrollees!$A$2:$A$10000,Enrollees!$B$2:$B$10000)</f>
        <v>CNPP</v>
      </c>
      <c r="D13470" t="str">
        <f>_xlfn.XLOOKUP(B13470,Enrollees!A:A,Enrollees!C:C)</f>
        <v>REAL Services</v>
      </c>
    </row>
    <row r="13471" spans="1:4" x14ac:dyDescent="0.2">
      <c r="A13471" s="8">
        <v>44621</v>
      </c>
      <c r="B13471" s="6">
        <v>122419</v>
      </c>
      <c r="C13471" t="str">
        <f>_xlfn.XLOOKUP($B13471,Enrollees!$A$2:$A$10000,Enrollees!$B$2:$B$10000)</f>
        <v>CNPP</v>
      </c>
      <c r="D13471" t="str">
        <f>_xlfn.XLOOKUP(B13471,Enrollees!A:A,Enrollees!C:C)</f>
        <v>REAL Services</v>
      </c>
    </row>
    <row r="13472" spans="1:4" x14ac:dyDescent="0.2">
      <c r="A13472" s="8">
        <v>44621</v>
      </c>
      <c r="B13472" s="6">
        <v>122424</v>
      </c>
      <c r="C13472" t="str">
        <f>_xlfn.XLOOKUP($B13472,Enrollees!$A$2:$A$10000,Enrollees!$B$2:$B$10000)</f>
        <v>CNPP</v>
      </c>
      <c r="D13472" t="str">
        <f>_xlfn.XLOOKUP(B13472,Enrollees!A:A,Enrollees!C:C)</f>
        <v>REAL Services</v>
      </c>
    </row>
    <row r="13473" spans="1:4" x14ac:dyDescent="0.2">
      <c r="A13473" s="8">
        <v>44621</v>
      </c>
      <c r="B13473" s="6">
        <v>122417</v>
      </c>
      <c r="C13473" t="str">
        <f>_xlfn.XLOOKUP($B13473,Enrollees!$A$2:$A$10000,Enrollees!$B$2:$B$10000)</f>
        <v>CNPP</v>
      </c>
      <c r="D13473" t="str">
        <f>_xlfn.XLOOKUP(B13473,Enrollees!A:A,Enrollees!C:C)</f>
        <v>REAL Services</v>
      </c>
    </row>
    <row r="13474" spans="1:4" x14ac:dyDescent="0.2">
      <c r="A13474" s="8">
        <v>44621</v>
      </c>
      <c r="B13474" s="6">
        <v>122419</v>
      </c>
      <c r="C13474" t="str">
        <f>_xlfn.XLOOKUP($B13474,Enrollees!$A$2:$A$10000,Enrollees!$B$2:$B$10000)</f>
        <v>CNPP</v>
      </c>
      <c r="D13474" t="str">
        <f>_xlfn.XLOOKUP(B13474,Enrollees!A:A,Enrollees!C:C)</f>
        <v>REAL Services</v>
      </c>
    </row>
    <row r="13475" spans="1:4" x14ac:dyDescent="0.2">
      <c r="A13475" s="8">
        <v>44621</v>
      </c>
      <c r="B13475" s="6">
        <v>122419</v>
      </c>
      <c r="C13475" t="str">
        <f>_xlfn.XLOOKUP($B13475,Enrollees!$A$2:$A$10000,Enrollees!$B$2:$B$10000)</f>
        <v>CNPP</v>
      </c>
      <c r="D13475" t="str">
        <f>_xlfn.XLOOKUP(B13475,Enrollees!A:A,Enrollees!C:C)</f>
        <v>REAL Services</v>
      </c>
    </row>
    <row r="13476" spans="1:4" x14ac:dyDescent="0.2">
      <c r="A13476" s="8">
        <v>44621</v>
      </c>
      <c r="B13476" s="6">
        <v>122417</v>
      </c>
      <c r="C13476" t="str">
        <f>_xlfn.XLOOKUP($B13476,Enrollees!$A$2:$A$10000,Enrollees!$B$2:$B$10000)</f>
        <v>CNPP</v>
      </c>
      <c r="D13476" t="str">
        <f>_xlfn.XLOOKUP(B13476,Enrollees!A:A,Enrollees!C:C)</f>
        <v>REAL Services</v>
      </c>
    </row>
    <row r="13477" spans="1:4" x14ac:dyDescent="0.2">
      <c r="A13477" s="8">
        <v>44621</v>
      </c>
      <c r="B13477" s="6">
        <v>122419</v>
      </c>
      <c r="C13477" t="str">
        <f>_xlfn.XLOOKUP($B13477,Enrollees!$A$2:$A$10000,Enrollees!$B$2:$B$10000)</f>
        <v>CNPP</v>
      </c>
      <c r="D13477" t="str">
        <f>_xlfn.XLOOKUP(B13477,Enrollees!A:A,Enrollees!C:C)</f>
        <v>REAL Services</v>
      </c>
    </row>
    <row r="13478" spans="1:4" x14ac:dyDescent="0.2">
      <c r="A13478" s="8">
        <v>44621</v>
      </c>
      <c r="B13478" s="6">
        <v>122419</v>
      </c>
      <c r="C13478" t="str">
        <f>_xlfn.XLOOKUP($B13478,Enrollees!$A$2:$A$10000,Enrollees!$B$2:$B$10000)</f>
        <v>CNPP</v>
      </c>
      <c r="D13478" t="str">
        <f>_xlfn.XLOOKUP(B13478,Enrollees!A:A,Enrollees!C:C)</f>
        <v>REAL Services</v>
      </c>
    </row>
    <row r="13479" spans="1:4" x14ac:dyDescent="0.2">
      <c r="A13479" s="8">
        <v>44621</v>
      </c>
      <c r="B13479" s="6">
        <v>122419</v>
      </c>
      <c r="C13479" t="str">
        <f>_xlfn.XLOOKUP($B13479,Enrollees!$A$2:$A$10000,Enrollees!$B$2:$B$10000)</f>
        <v>CNPP</v>
      </c>
      <c r="D13479" t="str">
        <f>_xlfn.XLOOKUP(B13479,Enrollees!A:A,Enrollees!C:C)</f>
        <v>REAL Services</v>
      </c>
    </row>
    <row r="13480" spans="1:4" x14ac:dyDescent="0.2">
      <c r="A13480" s="8">
        <v>44621</v>
      </c>
      <c r="B13480" s="6">
        <v>122419</v>
      </c>
      <c r="C13480" t="str">
        <f>_xlfn.XLOOKUP($B13480,Enrollees!$A$2:$A$10000,Enrollees!$B$2:$B$10000)</f>
        <v>CNPP</v>
      </c>
      <c r="D13480" t="str">
        <f>_xlfn.XLOOKUP(B13480,Enrollees!A:A,Enrollees!C:C)</f>
        <v>REAL Services</v>
      </c>
    </row>
    <row r="13481" spans="1:4" x14ac:dyDescent="0.2">
      <c r="A13481" s="8">
        <v>44621</v>
      </c>
      <c r="B13481" s="6">
        <v>122417</v>
      </c>
      <c r="C13481" t="str">
        <f>_xlfn.XLOOKUP($B13481,Enrollees!$A$2:$A$10000,Enrollees!$B$2:$B$10000)</f>
        <v>CNPP</v>
      </c>
      <c r="D13481" t="str">
        <f>_xlfn.XLOOKUP(B13481,Enrollees!A:A,Enrollees!C:C)</f>
        <v>REAL Services</v>
      </c>
    </row>
    <row r="13482" spans="1:4" x14ac:dyDescent="0.2">
      <c r="A13482" s="8">
        <v>44621</v>
      </c>
      <c r="B13482" s="6">
        <v>122419</v>
      </c>
      <c r="C13482" t="str">
        <f>_xlfn.XLOOKUP($B13482,Enrollees!$A$2:$A$10000,Enrollees!$B$2:$B$10000)</f>
        <v>CNPP</v>
      </c>
      <c r="D13482" t="str">
        <f>_xlfn.XLOOKUP(B13482,Enrollees!A:A,Enrollees!C:C)</f>
        <v>REAL Services</v>
      </c>
    </row>
    <row r="13483" spans="1:4" x14ac:dyDescent="0.2">
      <c r="A13483" s="8">
        <v>44621</v>
      </c>
      <c r="B13483" s="6">
        <v>122419</v>
      </c>
      <c r="C13483" t="str">
        <f>_xlfn.XLOOKUP($B13483,Enrollees!$A$2:$A$10000,Enrollees!$B$2:$B$10000)</f>
        <v>CNPP</v>
      </c>
      <c r="D13483" t="str">
        <f>_xlfn.XLOOKUP(B13483,Enrollees!A:A,Enrollees!C:C)</f>
        <v>REAL Services</v>
      </c>
    </row>
    <row r="13484" spans="1:4" x14ac:dyDescent="0.2">
      <c r="A13484" s="8">
        <v>44621</v>
      </c>
      <c r="B13484" s="6">
        <v>122424</v>
      </c>
      <c r="C13484" t="str">
        <f>_xlfn.XLOOKUP($B13484,Enrollees!$A$2:$A$10000,Enrollees!$B$2:$B$10000)</f>
        <v>CNPP</v>
      </c>
      <c r="D13484" t="str">
        <f>_xlfn.XLOOKUP(B13484,Enrollees!A:A,Enrollees!C:C)</f>
        <v>REAL Services</v>
      </c>
    </row>
    <row r="13485" spans="1:4" x14ac:dyDescent="0.2">
      <c r="A13485" s="8">
        <v>44621</v>
      </c>
      <c r="B13485" s="6">
        <v>122424</v>
      </c>
      <c r="C13485" t="str">
        <f>_xlfn.XLOOKUP($B13485,Enrollees!$A$2:$A$10000,Enrollees!$B$2:$B$10000)</f>
        <v>CNPP</v>
      </c>
      <c r="D13485" t="str">
        <f>_xlfn.XLOOKUP(B13485,Enrollees!A:A,Enrollees!C:C)</f>
        <v>REAL Services</v>
      </c>
    </row>
    <row r="13486" spans="1:4" x14ac:dyDescent="0.2">
      <c r="A13486" s="8">
        <v>44621</v>
      </c>
      <c r="B13486" s="6">
        <v>122424</v>
      </c>
      <c r="C13486" t="str">
        <f>_xlfn.XLOOKUP($B13486,Enrollees!$A$2:$A$10000,Enrollees!$B$2:$B$10000)</f>
        <v>CNPP</v>
      </c>
      <c r="D13486" t="str">
        <f>_xlfn.XLOOKUP(B13486,Enrollees!A:A,Enrollees!C:C)</f>
        <v>REAL Services</v>
      </c>
    </row>
    <row r="13487" spans="1:4" x14ac:dyDescent="0.2">
      <c r="A13487" s="8">
        <v>44621</v>
      </c>
      <c r="B13487" s="6">
        <v>122417</v>
      </c>
      <c r="C13487" t="str">
        <f>_xlfn.XLOOKUP($B13487,Enrollees!$A$2:$A$10000,Enrollees!$B$2:$B$10000)</f>
        <v>CNPP</v>
      </c>
      <c r="D13487" t="str">
        <f>_xlfn.XLOOKUP(B13487,Enrollees!A:A,Enrollees!C:C)</f>
        <v>REAL Services</v>
      </c>
    </row>
    <row r="13488" spans="1:4" x14ac:dyDescent="0.2">
      <c r="A13488" s="8">
        <v>44621</v>
      </c>
      <c r="B13488" s="6">
        <v>122424</v>
      </c>
      <c r="C13488" t="str">
        <f>_xlfn.XLOOKUP($B13488,Enrollees!$A$2:$A$10000,Enrollees!$B$2:$B$10000)</f>
        <v>CNPP</v>
      </c>
      <c r="D13488" t="str">
        <f>_xlfn.XLOOKUP(B13488,Enrollees!A:A,Enrollees!C:C)</f>
        <v>REAL Services</v>
      </c>
    </row>
    <row r="13489" spans="1:4" x14ac:dyDescent="0.2">
      <c r="A13489" s="8">
        <v>44621</v>
      </c>
      <c r="B13489" s="6">
        <v>122424</v>
      </c>
      <c r="C13489" t="str">
        <f>_xlfn.XLOOKUP($B13489,Enrollees!$A$2:$A$10000,Enrollees!$B$2:$B$10000)</f>
        <v>CNPP</v>
      </c>
      <c r="D13489" t="str">
        <f>_xlfn.XLOOKUP(B13489,Enrollees!A:A,Enrollees!C:C)</f>
        <v>REAL Services</v>
      </c>
    </row>
    <row r="13490" spans="1:4" x14ac:dyDescent="0.2">
      <c r="A13490" s="8">
        <v>44621</v>
      </c>
      <c r="B13490" s="6">
        <v>122424</v>
      </c>
      <c r="C13490" t="str">
        <f>_xlfn.XLOOKUP($B13490,Enrollees!$A$2:$A$10000,Enrollees!$B$2:$B$10000)</f>
        <v>CNPP</v>
      </c>
      <c r="D13490" t="str">
        <f>_xlfn.XLOOKUP(B13490,Enrollees!A:A,Enrollees!C:C)</f>
        <v>REAL Services</v>
      </c>
    </row>
    <row r="13491" spans="1:4" x14ac:dyDescent="0.2">
      <c r="A13491" s="8">
        <v>44621</v>
      </c>
      <c r="B13491" s="6">
        <v>122424</v>
      </c>
      <c r="C13491" t="str">
        <f>_xlfn.XLOOKUP($B13491,Enrollees!$A$2:$A$10000,Enrollees!$B$2:$B$10000)</f>
        <v>CNPP</v>
      </c>
      <c r="D13491" t="str">
        <f>_xlfn.XLOOKUP(B13491,Enrollees!A:A,Enrollees!C:C)</f>
        <v>REAL Services</v>
      </c>
    </row>
    <row r="13492" spans="1:4" x14ac:dyDescent="0.2">
      <c r="A13492" s="8">
        <v>44621</v>
      </c>
      <c r="B13492" s="6">
        <v>122424</v>
      </c>
      <c r="C13492" t="str">
        <f>_xlfn.XLOOKUP($B13492,Enrollees!$A$2:$A$10000,Enrollees!$B$2:$B$10000)</f>
        <v>CNPP</v>
      </c>
      <c r="D13492" t="str">
        <f>_xlfn.XLOOKUP(B13492,Enrollees!A:A,Enrollees!C:C)</f>
        <v>REAL Services</v>
      </c>
    </row>
    <row r="13493" spans="1:4" x14ac:dyDescent="0.2">
      <c r="A13493" s="8">
        <v>44621</v>
      </c>
      <c r="B13493" s="6">
        <v>122419</v>
      </c>
      <c r="C13493" t="str">
        <f>_xlfn.XLOOKUP($B13493,Enrollees!$A$2:$A$10000,Enrollees!$B$2:$B$10000)</f>
        <v>CNPP</v>
      </c>
      <c r="D13493" t="str">
        <f>_xlfn.XLOOKUP(B13493,Enrollees!A:A,Enrollees!C:C)</f>
        <v>REAL Services</v>
      </c>
    </row>
    <row r="13494" spans="1:4" x14ac:dyDescent="0.2">
      <c r="A13494" s="8">
        <v>44621</v>
      </c>
      <c r="B13494" s="6">
        <v>122419</v>
      </c>
      <c r="C13494" t="str">
        <f>_xlfn.XLOOKUP($B13494,Enrollees!$A$2:$A$10000,Enrollees!$B$2:$B$10000)</f>
        <v>CNPP</v>
      </c>
      <c r="D13494" t="str">
        <f>_xlfn.XLOOKUP(B13494,Enrollees!A:A,Enrollees!C:C)</f>
        <v>REAL Services</v>
      </c>
    </row>
    <row r="13495" spans="1:4" x14ac:dyDescent="0.2">
      <c r="A13495" s="8">
        <v>44621</v>
      </c>
      <c r="B13495" s="6">
        <v>122419</v>
      </c>
      <c r="C13495" t="str">
        <f>_xlfn.XLOOKUP($B13495,Enrollees!$A$2:$A$10000,Enrollees!$B$2:$B$10000)</f>
        <v>CNPP</v>
      </c>
      <c r="D13495" t="str">
        <f>_xlfn.XLOOKUP(B13495,Enrollees!A:A,Enrollees!C:C)</f>
        <v>REAL Services</v>
      </c>
    </row>
    <row r="13496" spans="1:4" x14ac:dyDescent="0.2">
      <c r="A13496" s="8">
        <v>44621</v>
      </c>
      <c r="B13496" s="6">
        <v>122419</v>
      </c>
      <c r="C13496" t="str">
        <f>_xlfn.XLOOKUP($B13496,Enrollees!$A$2:$A$10000,Enrollees!$B$2:$B$10000)</f>
        <v>CNPP</v>
      </c>
      <c r="D13496" t="str">
        <f>_xlfn.XLOOKUP(B13496,Enrollees!A:A,Enrollees!C:C)</f>
        <v>REAL Services</v>
      </c>
    </row>
    <row r="13497" spans="1:4" x14ac:dyDescent="0.2">
      <c r="A13497" s="8">
        <v>44621</v>
      </c>
      <c r="B13497" s="6">
        <v>122417</v>
      </c>
      <c r="C13497" t="str">
        <f>_xlfn.XLOOKUP($B13497,Enrollees!$A$2:$A$10000,Enrollees!$B$2:$B$10000)</f>
        <v>CNPP</v>
      </c>
      <c r="D13497" t="str">
        <f>_xlfn.XLOOKUP(B13497,Enrollees!A:A,Enrollees!C:C)</f>
        <v>REAL Services</v>
      </c>
    </row>
    <row r="13498" spans="1:4" x14ac:dyDescent="0.2">
      <c r="A13498" s="8">
        <v>44621</v>
      </c>
      <c r="B13498" s="6">
        <v>122419</v>
      </c>
      <c r="C13498" t="str">
        <f>_xlfn.XLOOKUP($B13498,Enrollees!$A$2:$A$10000,Enrollees!$B$2:$B$10000)</f>
        <v>CNPP</v>
      </c>
      <c r="D13498" t="str">
        <f>_xlfn.XLOOKUP(B13498,Enrollees!A:A,Enrollees!C:C)</f>
        <v>REAL Services</v>
      </c>
    </row>
    <row r="13499" spans="1:4" x14ac:dyDescent="0.2">
      <c r="A13499" s="8">
        <v>44621</v>
      </c>
      <c r="B13499" s="6">
        <v>122424</v>
      </c>
      <c r="C13499" t="str">
        <f>_xlfn.XLOOKUP($B13499,Enrollees!$A$2:$A$10000,Enrollees!$B$2:$B$10000)</f>
        <v>CNPP</v>
      </c>
      <c r="D13499" t="str">
        <f>_xlfn.XLOOKUP(B13499,Enrollees!A:A,Enrollees!C:C)</f>
        <v>REAL Services</v>
      </c>
    </row>
    <row r="13500" spans="1:4" x14ac:dyDescent="0.2">
      <c r="A13500" s="8">
        <v>44621</v>
      </c>
      <c r="B13500" s="6">
        <v>122419</v>
      </c>
      <c r="C13500" t="str">
        <f>_xlfn.XLOOKUP($B13500,Enrollees!$A$2:$A$10000,Enrollees!$B$2:$B$10000)</f>
        <v>CNPP</v>
      </c>
      <c r="D13500" t="str">
        <f>_xlfn.XLOOKUP(B13500,Enrollees!A:A,Enrollees!C:C)</f>
        <v>REAL Services</v>
      </c>
    </row>
    <row r="13501" spans="1:4" x14ac:dyDescent="0.2">
      <c r="A13501" s="8">
        <v>44621</v>
      </c>
      <c r="B13501" s="6">
        <v>122424</v>
      </c>
      <c r="C13501" t="str">
        <f>_xlfn.XLOOKUP($B13501,Enrollees!$A$2:$A$10000,Enrollees!$B$2:$B$10000)</f>
        <v>CNPP</v>
      </c>
      <c r="D13501" t="str">
        <f>_xlfn.XLOOKUP(B13501,Enrollees!A:A,Enrollees!C:C)</f>
        <v>REAL Services</v>
      </c>
    </row>
    <row r="13502" spans="1:4" x14ac:dyDescent="0.2">
      <c r="A13502" s="8">
        <v>44621</v>
      </c>
      <c r="B13502" s="6">
        <v>122417</v>
      </c>
      <c r="C13502" t="str">
        <f>_xlfn.XLOOKUP($B13502,Enrollees!$A$2:$A$10000,Enrollees!$B$2:$B$10000)</f>
        <v>CNPP</v>
      </c>
      <c r="D13502" t="str">
        <f>_xlfn.XLOOKUP(B13502,Enrollees!A:A,Enrollees!C:C)</f>
        <v>REAL Services</v>
      </c>
    </row>
    <row r="13503" spans="1:4" x14ac:dyDescent="0.2">
      <c r="A13503" s="8">
        <v>44621</v>
      </c>
      <c r="B13503" s="6">
        <v>122424</v>
      </c>
      <c r="C13503" t="str">
        <f>_xlfn.XLOOKUP($B13503,Enrollees!$A$2:$A$10000,Enrollees!$B$2:$B$10000)</f>
        <v>CNPP</v>
      </c>
      <c r="D13503" t="str">
        <f>_xlfn.XLOOKUP(B13503,Enrollees!A:A,Enrollees!C:C)</f>
        <v>REAL Services</v>
      </c>
    </row>
    <row r="13504" spans="1:4" x14ac:dyDescent="0.2">
      <c r="A13504" s="8">
        <v>44621</v>
      </c>
      <c r="B13504" s="6">
        <v>122424</v>
      </c>
      <c r="C13504" t="str">
        <f>_xlfn.XLOOKUP($B13504,Enrollees!$A$2:$A$10000,Enrollees!$B$2:$B$10000)</f>
        <v>CNPP</v>
      </c>
      <c r="D13504" t="str">
        <f>_xlfn.XLOOKUP(B13504,Enrollees!A:A,Enrollees!C:C)</f>
        <v>REAL Services</v>
      </c>
    </row>
    <row r="13505" spans="1:4" x14ac:dyDescent="0.2">
      <c r="A13505" s="8">
        <v>44621</v>
      </c>
      <c r="B13505" s="6">
        <v>122424</v>
      </c>
      <c r="C13505" t="str">
        <f>_xlfn.XLOOKUP($B13505,Enrollees!$A$2:$A$10000,Enrollees!$B$2:$B$10000)</f>
        <v>CNPP</v>
      </c>
      <c r="D13505" t="str">
        <f>_xlfn.XLOOKUP(B13505,Enrollees!A:A,Enrollees!C:C)</f>
        <v>REAL Services</v>
      </c>
    </row>
    <row r="13506" spans="1:4" x14ac:dyDescent="0.2">
      <c r="A13506" s="8">
        <v>44621</v>
      </c>
      <c r="B13506" s="6">
        <v>122417</v>
      </c>
      <c r="C13506" t="str">
        <f>_xlfn.XLOOKUP($B13506,Enrollees!$A$2:$A$10000,Enrollees!$B$2:$B$10000)</f>
        <v>CNPP</v>
      </c>
      <c r="D13506" t="str">
        <f>_xlfn.XLOOKUP(B13506,Enrollees!A:A,Enrollees!C:C)</f>
        <v>REAL Services</v>
      </c>
    </row>
    <row r="13507" spans="1:4" x14ac:dyDescent="0.2">
      <c r="A13507" s="8">
        <v>44621</v>
      </c>
      <c r="B13507" s="6">
        <v>122419</v>
      </c>
      <c r="C13507" t="str">
        <f>_xlfn.XLOOKUP($B13507,Enrollees!$A$2:$A$10000,Enrollees!$B$2:$B$10000)</f>
        <v>CNPP</v>
      </c>
      <c r="D13507" t="str">
        <f>_xlfn.XLOOKUP(B13507,Enrollees!A:A,Enrollees!C:C)</f>
        <v>REAL Services</v>
      </c>
    </row>
    <row r="13508" spans="1:4" x14ac:dyDescent="0.2">
      <c r="A13508" s="8">
        <v>44621</v>
      </c>
      <c r="B13508" s="6">
        <v>122419</v>
      </c>
      <c r="C13508" t="str">
        <f>_xlfn.XLOOKUP($B13508,Enrollees!$A$2:$A$10000,Enrollees!$B$2:$B$10000)</f>
        <v>CNPP</v>
      </c>
      <c r="D13508" t="str">
        <f>_xlfn.XLOOKUP(B13508,Enrollees!A:A,Enrollees!C:C)</f>
        <v>REAL Services</v>
      </c>
    </row>
    <row r="13509" spans="1:4" x14ac:dyDescent="0.2">
      <c r="A13509" s="8">
        <v>44621</v>
      </c>
      <c r="B13509" s="6">
        <v>122417</v>
      </c>
      <c r="C13509" t="str">
        <f>_xlfn.XLOOKUP($B13509,Enrollees!$A$2:$A$10000,Enrollees!$B$2:$B$10000)</f>
        <v>CNPP</v>
      </c>
      <c r="D13509" t="str">
        <f>_xlfn.XLOOKUP(B13509,Enrollees!A:A,Enrollees!C:C)</f>
        <v>REAL Services</v>
      </c>
    </row>
    <row r="13510" spans="1:4" x14ac:dyDescent="0.2">
      <c r="A13510" s="8">
        <v>44621</v>
      </c>
      <c r="B13510" s="6">
        <v>122419</v>
      </c>
      <c r="C13510" t="str">
        <f>_xlfn.XLOOKUP($B13510,Enrollees!$A$2:$A$10000,Enrollees!$B$2:$B$10000)</f>
        <v>CNPP</v>
      </c>
      <c r="D13510" t="str">
        <f>_xlfn.XLOOKUP(B13510,Enrollees!A:A,Enrollees!C:C)</f>
        <v>REAL Services</v>
      </c>
    </row>
    <row r="13511" spans="1:4" x14ac:dyDescent="0.2">
      <c r="A13511" s="8">
        <v>44621</v>
      </c>
      <c r="B13511" s="6">
        <v>122417</v>
      </c>
      <c r="C13511" t="str">
        <f>_xlfn.XLOOKUP($B13511,Enrollees!$A$2:$A$10000,Enrollees!$B$2:$B$10000)</f>
        <v>CNPP</v>
      </c>
      <c r="D13511" t="str">
        <f>_xlfn.XLOOKUP(B13511,Enrollees!A:A,Enrollees!C:C)</f>
        <v>REAL Services</v>
      </c>
    </row>
    <row r="13512" spans="1:4" x14ac:dyDescent="0.2">
      <c r="A13512" s="8">
        <v>44621</v>
      </c>
      <c r="B13512" s="6">
        <v>122419</v>
      </c>
      <c r="C13512" t="str">
        <f>_xlfn.XLOOKUP($B13512,Enrollees!$A$2:$A$10000,Enrollees!$B$2:$B$10000)</f>
        <v>CNPP</v>
      </c>
      <c r="D13512" t="str">
        <f>_xlfn.XLOOKUP(B13512,Enrollees!A:A,Enrollees!C:C)</f>
        <v>REAL Services</v>
      </c>
    </row>
    <row r="13513" spans="1:4" x14ac:dyDescent="0.2">
      <c r="A13513" s="8">
        <v>44621</v>
      </c>
      <c r="B13513" s="6">
        <v>122417</v>
      </c>
      <c r="C13513" t="str">
        <f>_xlfn.XLOOKUP($B13513,Enrollees!$A$2:$A$10000,Enrollees!$B$2:$B$10000)</f>
        <v>CNPP</v>
      </c>
      <c r="D13513" t="str">
        <f>_xlfn.XLOOKUP(B13513,Enrollees!A:A,Enrollees!C:C)</f>
        <v>REAL Services</v>
      </c>
    </row>
    <row r="13514" spans="1:4" x14ac:dyDescent="0.2">
      <c r="A13514" s="8">
        <v>44621</v>
      </c>
      <c r="B13514" s="6">
        <v>122417</v>
      </c>
      <c r="C13514" t="str">
        <f>_xlfn.XLOOKUP($B13514,Enrollees!$A$2:$A$10000,Enrollees!$B$2:$B$10000)</f>
        <v>CNPP</v>
      </c>
      <c r="D13514" t="str">
        <f>_xlfn.XLOOKUP(B13514,Enrollees!A:A,Enrollees!C:C)</f>
        <v>REAL Services</v>
      </c>
    </row>
    <row r="13515" spans="1:4" x14ac:dyDescent="0.2">
      <c r="A13515" s="8">
        <v>44621</v>
      </c>
      <c r="B13515" s="6">
        <v>122417</v>
      </c>
      <c r="C13515" t="str">
        <f>_xlfn.XLOOKUP($B13515,Enrollees!$A$2:$A$10000,Enrollees!$B$2:$B$10000)</f>
        <v>CNPP</v>
      </c>
      <c r="D13515" t="str">
        <f>_xlfn.XLOOKUP(B13515,Enrollees!A:A,Enrollees!C:C)</f>
        <v>REAL Services</v>
      </c>
    </row>
    <row r="13516" spans="1:4" x14ac:dyDescent="0.2">
      <c r="A13516" s="8">
        <v>44621</v>
      </c>
      <c r="B13516" s="6">
        <v>122419</v>
      </c>
      <c r="C13516" t="str">
        <f>_xlfn.XLOOKUP($B13516,Enrollees!$A$2:$A$10000,Enrollees!$B$2:$B$10000)</f>
        <v>CNPP</v>
      </c>
      <c r="D13516" t="str">
        <f>_xlfn.XLOOKUP(B13516,Enrollees!A:A,Enrollees!C:C)</f>
        <v>REAL Services</v>
      </c>
    </row>
    <row r="13517" spans="1:4" x14ac:dyDescent="0.2">
      <c r="A13517" s="8">
        <v>44621</v>
      </c>
      <c r="B13517" s="6">
        <v>122417</v>
      </c>
      <c r="C13517" t="str">
        <f>_xlfn.XLOOKUP($B13517,Enrollees!$A$2:$A$10000,Enrollees!$B$2:$B$10000)</f>
        <v>CNPP</v>
      </c>
      <c r="D13517" t="str">
        <f>_xlfn.XLOOKUP(B13517,Enrollees!A:A,Enrollees!C:C)</f>
        <v>REAL Services</v>
      </c>
    </row>
    <row r="13518" spans="1:4" x14ac:dyDescent="0.2">
      <c r="A13518" s="8">
        <v>44621</v>
      </c>
      <c r="B13518" s="6">
        <v>122416</v>
      </c>
      <c r="C13518" t="str">
        <f>_xlfn.XLOOKUP($B13518,Enrollees!$A$2:$A$10000,Enrollees!$B$2:$B$10000)</f>
        <v>CNPP</v>
      </c>
      <c r="D13518" t="str">
        <f>_xlfn.XLOOKUP(B13518,Enrollees!A:A,Enrollees!C:C)</f>
        <v>REAL Services</v>
      </c>
    </row>
    <row r="13519" spans="1:4" x14ac:dyDescent="0.2">
      <c r="A13519" s="8">
        <v>44621</v>
      </c>
      <c r="B13519" s="6">
        <v>122416</v>
      </c>
      <c r="C13519" t="str">
        <f>_xlfn.XLOOKUP($B13519,Enrollees!$A$2:$A$10000,Enrollees!$B$2:$B$10000)</f>
        <v>CNPP</v>
      </c>
      <c r="D13519" t="str">
        <f>_xlfn.XLOOKUP(B13519,Enrollees!A:A,Enrollees!C:C)</f>
        <v>REAL Services</v>
      </c>
    </row>
    <row r="13520" spans="1:4" x14ac:dyDescent="0.2">
      <c r="A13520" s="8">
        <v>44621</v>
      </c>
      <c r="B13520" s="6">
        <v>122416</v>
      </c>
      <c r="C13520" t="str">
        <f>_xlfn.XLOOKUP($B13520,Enrollees!$A$2:$A$10000,Enrollees!$B$2:$B$10000)</f>
        <v>CNPP</v>
      </c>
      <c r="D13520" t="str">
        <f>_xlfn.XLOOKUP(B13520,Enrollees!A:A,Enrollees!C:C)</f>
        <v>REAL Services</v>
      </c>
    </row>
    <row r="13521" spans="1:4" x14ac:dyDescent="0.2">
      <c r="A13521" s="8">
        <v>44621</v>
      </c>
      <c r="B13521" s="6">
        <v>122417</v>
      </c>
      <c r="C13521" t="str">
        <f>_xlfn.XLOOKUP($B13521,Enrollees!$A$2:$A$10000,Enrollees!$B$2:$B$10000)</f>
        <v>CNPP</v>
      </c>
      <c r="D13521" t="str">
        <f>_xlfn.XLOOKUP(B13521,Enrollees!A:A,Enrollees!C:C)</f>
        <v>REAL Services</v>
      </c>
    </row>
    <row r="13522" spans="1:4" x14ac:dyDescent="0.2">
      <c r="A13522" s="8">
        <v>44621</v>
      </c>
      <c r="B13522" s="6">
        <v>122417</v>
      </c>
      <c r="C13522" t="str">
        <f>_xlfn.XLOOKUP($B13522,Enrollees!$A$2:$A$10000,Enrollees!$B$2:$B$10000)</f>
        <v>CNPP</v>
      </c>
      <c r="D13522" t="str">
        <f>_xlfn.XLOOKUP(B13522,Enrollees!A:A,Enrollees!C:C)</f>
        <v>REAL Services</v>
      </c>
    </row>
    <row r="13523" spans="1:4" x14ac:dyDescent="0.2">
      <c r="A13523" s="8">
        <v>44621</v>
      </c>
      <c r="B13523" s="6">
        <v>122417</v>
      </c>
      <c r="C13523" t="str">
        <f>_xlfn.XLOOKUP($B13523,Enrollees!$A$2:$A$10000,Enrollees!$B$2:$B$10000)</f>
        <v>CNPP</v>
      </c>
      <c r="D13523" t="str">
        <f>_xlfn.XLOOKUP(B13523,Enrollees!A:A,Enrollees!C:C)</f>
        <v>REAL Services</v>
      </c>
    </row>
    <row r="13524" spans="1:4" x14ac:dyDescent="0.2">
      <c r="A13524" s="8">
        <v>44621</v>
      </c>
      <c r="B13524" s="6">
        <v>122419</v>
      </c>
      <c r="C13524" t="str">
        <f>_xlfn.XLOOKUP($B13524,Enrollees!$A$2:$A$10000,Enrollees!$B$2:$B$10000)</f>
        <v>CNPP</v>
      </c>
      <c r="D13524" t="str">
        <f>_xlfn.XLOOKUP(B13524,Enrollees!A:A,Enrollees!C:C)</f>
        <v>REAL Services</v>
      </c>
    </row>
    <row r="13525" spans="1:4" x14ac:dyDescent="0.2">
      <c r="A13525" s="8">
        <v>44621</v>
      </c>
      <c r="B13525" s="6">
        <v>122419</v>
      </c>
      <c r="C13525" t="str">
        <f>_xlfn.XLOOKUP($B13525,Enrollees!$A$2:$A$10000,Enrollees!$B$2:$B$10000)</f>
        <v>CNPP</v>
      </c>
      <c r="D13525" t="str">
        <f>_xlfn.XLOOKUP(B13525,Enrollees!A:A,Enrollees!C:C)</f>
        <v>REAL Services</v>
      </c>
    </row>
    <row r="13526" spans="1:4" x14ac:dyDescent="0.2">
      <c r="A13526" s="8">
        <v>44621</v>
      </c>
      <c r="B13526" s="6">
        <v>122417</v>
      </c>
      <c r="C13526" t="str">
        <f>_xlfn.XLOOKUP($B13526,Enrollees!$A$2:$A$10000,Enrollees!$B$2:$B$10000)</f>
        <v>CNPP</v>
      </c>
      <c r="D13526" t="str">
        <f>_xlfn.XLOOKUP(B13526,Enrollees!A:A,Enrollees!C:C)</f>
        <v>REAL Services</v>
      </c>
    </row>
    <row r="13527" spans="1:4" x14ac:dyDescent="0.2">
      <c r="A13527" s="8">
        <v>44621</v>
      </c>
      <c r="B13527" s="6">
        <v>122417</v>
      </c>
      <c r="C13527" t="str">
        <f>_xlfn.XLOOKUP($B13527,Enrollees!$A$2:$A$10000,Enrollees!$B$2:$B$10000)</f>
        <v>CNPP</v>
      </c>
      <c r="D13527" t="str">
        <f>_xlfn.XLOOKUP(B13527,Enrollees!A:A,Enrollees!C:C)</f>
        <v>REAL Services</v>
      </c>
    </row>
    <row r="13528" spans="1:4" x14ac:dyDescent="0.2">
      <c r="A13528" s="8">
        <v>44621</v>
      </c>
      <c r="B13528" s="6">
        <v>122419</v>
      </c>
      <c r="C13528" t="str">
        <f>_xlfn.XLOOKUP($B13528,Enrollees!$A$2:$A$10000,Enrollees!$B$2:$B$10000)</f>
        <v>CNPP</v>
      </c>
      <c r="D13528" t="str">
        <f>_xlfn.XLOOKUP(B13528,Enrollees!A:A,Enrollees!C:C)</f>
        <v>REAL Services</v>
      </c>
    </row>
    <row r="13529" spans="1:4" x14ac:dyDescent="0.2">
      <c r="A13529" s="8">
        <v>44621</v>
      </c>
      <c r="B13529" s="6">
        <v>122419</v>
      </c>
      <c r="C13529" t="str">
        <f>_xlfn.XLOOKUP($B13529,Enrollees!$A$2:$A$10000,Enrollees!$B$2:$B$10000)</f>
        <v>CNPP</v>
      </c>
      <c r="D13529" t="str">
        <f>_xlfn.XLOOKUP(B13529,Enrollees!A:A,Enrollees!C:C)</f>
        <v>REAL Services</v>
      </c>
    </row>
    <row r="13530" spans="1:4" x14ac:dyDescent="0.2">
      <c r="A13530" s="8">
        <v>44621</v>
      </c>
      <c r="B13530" s="6">
        <v>122419</v>
      </c>
      <c r="C13530" t="str">
        <f>_xlfn.XLOOKUP($B13530,Enrollees!$A$2:$A$10000,Enrollees!$B$2:$B$10000)</f>
        <v>CNPP</v>
      </c>
      <c r="D13530" t="str">
        <f>_xlfn.XLOOKUP(B13530,Enrollees!A:A,Enrollees!C:C)</f>
        <v>REAL Services</v>
      </c>
    </row>
    <row r="13531" spans="1:4" x14ac:dyDescent="0.2">
      <c r="A13531" s="8">
        <v>44621</v>
      </c>
      <c r="B13531" s="6">
        <v>122417</v>
      </c>
      <c r="C13531" t="str">
        <f>_xlfn.XLOOKUP($B13531,Enrollees!$A$2:$A$10000,Enrollees!$B$2:$B$10000)</f>
        <v>CNPP</v>
      </c>
      <c r="D13531" t="str">
        <f>_xlfn.XLOOKUP(B13531,Enrollees!A:A,Enrollees!C:C)</f>
        <v>REAL Services</v>
      </c>
    </row>
    <row r="13532" spans="1:4" x14ac:dyDescent="0.2">
      <c r="A13532" s="8">
        <v>44621</v>
      </c>
      <c r="B13532" s="6">
        <v>122417</v>
      </c>
      <c r="C13532" t="str">
        <f>_xlfn.XLOOKUP($B13532,Enrollees!$A$2:$A$10000,Enrollees!$B$2:$B$10000)</f>
        <v>CNPP</v>
      </c>
      <c r="D13532" t="str">
        <f>_xlfn.XLOOKUP(B13532,Enrollees!A:A,Enrollees!C:C)</f>
        <v>REAL Services</v>
      </c>
    </row>
    <row r="13533" spans="1:4" x14ac:dyDescent="0.2">
      <c r="A13533" s="8">
        <v>44621</v>
      </c>
      <c r="B13533" s="6">
        <v>122417</v>
      </c>
      <c r="C13533" t="str">
        <f>_xlfn.XLOOKUP($B13533,Enrollees!$A$2:$A$10000,Enrollees!$B$2:$B$10000)</f>
        <v>CNPP</v>
      </c>
      <c r="D13533" t="str">
        <f>_xlfn.XLOOKUP(B13533,Enrollees!A:A,Enrollees!C:C)</f>
        <v>REAL Services</v>
      </c>
    </row>
    <row r="13534" spans="1:4" x14ac:dyDescent="0.2">
      <c r="A13534" s="8">
        <v>44621</v>
      </c>
      <c r="B13534" s="6">
        <v>122417</v>
      </c>
      <c r="C13534" t="str">
        <f>_xlfn.XLOOKUP($B13534,Enrollees!$A$2:$A$10000,Enrollees!$B$2:$B$10000)</f>
        <v>CNPP</v>
      </c>
      <c r="D13534" t="str">
        <f>_xlfn.XLOOKUP(B13534,Enrollees!A:A,Enrollees!C:C)</f>
        <v>REAL Services</v>
      </c>
    </row>
    <row r="13535" spans="1:4" x14ac:dyDescent="0.2">
      <c r="A13535" s="8">
        <v>44621</v>
      </c>
      <c r="B13535" s="6">
        <v>122417</v>
      </c>
      <c r="C13535" t="str">
        <f>_xlfn.XLOOKUP($B13535,Enrollees!$A$2:$A$10000,Enrollees!$B$2:$B$10000)</f>
        <v>CNPP</v>
      </c>
      <c r="D13535" t="str">
        <f>_xlfn.XLOOKUP(B13535,Enrollees!A:A,Enrollees!C:C)</f>
        <v>REAL Services</v>
      </c>
    </row>
    <row r="13536" spans="1:4" x14ac:dyDescent="0.2">
      <c r="A13536" s="8">
        <v>44621</v>
      </c>
      <c r="B13536" s="6">
        <v>122417</v>
      </c>
      <c r="C13536" t="str">
        <f>_xlfn.XLOOKUP($B13536,Enrollees!$A$2:$A$10000,Enrollees!$B$2:$B$10000)</f>
        <v>CNPP</v>
      </c>
      <c r="D13536" t="str">
        <f>_xlfn.XLOOKUP(B13536,Enrollees!A:A,Enrollees!C:C)</f>
        <v>REAL Services</v>
      </c>
    </row>
    <row r="13537" spans="1:4" x14ac:dyDescent="0.2">
      <c r="A13537" s="8">
        <v>44621</v>
      </c>
      <c r="B13537" s="6">
        <v>122417</v>
      </c>
      <c r="C13537" t="str">
        <f>_xlfn.XLOOKUP($B13537,Enrollees!$A$2:$A$10000,Enrollees!$B$2:$B$10000)</f>
        <v>CNPP</v>
      </c>
      <c r="D13537" t="str">
        <f>_xlfn.XLOOKUP(B13537,Enrollees!A:A,Enrollees!C:C)</f>
        <v>REAL Services</v>
      </c>
    </row>
    <row r="13538" spans="1:4" x14ac:dyDescent="0.2">
      <c r="A13538" s="8">
        <v>44621</v>
      </c>
      <c r="B13538" s="6">
        <v>122417</v>
      </c>
      <c r="C13538" t="str">
        <f>_xlfn.XLOOKUP($B13538,Enrollees!$A$2:$A$10000,Enrollees!$B$2:$B$10000)</f>
        <v>CNPP</v>
      </c>
      <c r="D13538" t="str">
        <f>_xlfn.XLOOKUP(B13538,Enrollees!A:A,Enrollees!C:C)</f>
        <v>REAL Services</v>
      </c>
    </row>
    <row r="13539" spans="1:4" x14ac:dyDescent="0.2">
      <c r="A13539" s="8">
        <v>44621</v>
      </c>
      <c r="B13539" s="6">
        <v>122417</v>
      </c>
      <c r="C13539" t="str">
        <f>_xlfn.XLOOKUP($B13539,Enrollees!$A$2:$A$10000,Enrollees!$B$2:$B$10000)</f>
        <v>CNPP</v>
      </c>
      <c r="D13539" t="str">
        <f>_xlfn.XLOOKUP(B13539,Enrollees!A:A,Enrollees!C:C)</f>
        <v>REAL Services</v>
      </c>
    </row>
    <row r="13540" spans="1:4" x14ac:dyDescent="0.2">
      <c r="A13540" s="8">
        <v>44621</v>
      </c>
      <c r="B13540" s="6">
        <v>122417</v>
      </c>
      <c r="C13540" t="str">
        <f>_xlfn.XLOOKUP($B13540,Enrollees!$A$2:$A$10000,Enrollees!$B$2:$B$10000)</f>
        <v>CNPP</v>
      </c>
      <c r="D13540" t="str">
        <f>_xlfn.XLOOKUP(B13540,Enrollees!A:A,Enrollees!C:C)</f>
        <v>REAL Services</v>
      </c>
    </row>
    <row r="13541" spans="1:4" x14ac:dyDescent="0.2">
      <c r="A13541" s="8">
        <v>44621</v>
      </c>
      <c r="B13541" s="6">
        <v>122417</v>
      </c>
      <c r="C13541" t="str">
        <f>_xlfn.XLOOKUP($B13541,Enrollees!$A$2:$A$10000,Enrollees!$B$2:$B$10000)</f>
        <v>CNPP</v>
      </c>
      <c r="D13541" t="str">
        <f>_xlfn.XLOOKUP(B13541,Enrollees!A:A,Enrollees!C:C)</f>
        <v>REAL Services</v>
      </c>
    </row>
    <row r="13542" spans="1:4" x14ac:dyDescent="0.2">
      <c r="A13542" s="8">
        <v>44621</v>
      </c>
      <c r="B13542" s="6">
        <v>122417</v>
      </c>
      <c r="C13542" t="str">
        <f>_xlfn.XLOOKUP($B13542,Enrollees!$A$2:$A$10000,Enrollees!$B$2:$B$10000)</f>
        <v>CNPP</v>
      </c>
      <c r="D13542" t="str">
        <f>_xlfn.XLOOKUP(B13542,Enrollees!A:A,Enrollees!C:C)</f>
        <v>REAL Services</v>
      </c>
    </row>
    <row r="13543" spans="1:4" x14ac:dyDescent="0.2">
      <c r="A13543" s="8">
        <v>44621</v>
      </c>
      <c r="B13543" s="6">
        <v>122416</v>
      </c>
      <c r="C13543" t="str">
        <f>_xlfn.XLOOKUP($B13543,Enrollees!$A$2:$A$10000,Enrollees!$B$2:$B$10000)</f>
        <v>CNPP</v>
      </c>
      <c r="D13543" t="str">
        <f>_xlfn.XLOOKUP(B13543,Enrollees!A:A,Enrollees!C:C)</f>
        <v>REAL Services</v>
      </c>
    </row>
    <row r="13544" spans="1:4" x14ac:dyDescent="0.2">
      <c r="A13544" s="8">
        <v>44621</v>
      </c>
      <c r="B13544" s="6">
        <v>122417</v>
      </c>
      <c r="C13544" t="str">
        <f>_xlfn.XLOOKUP($B13544,Enrollees!$A$2:$A$10000,Enrollees!$B$2:$B$10000)</f>
        <v>CNPP</v>
      </c>
      <c r="D13544" t="str">
        <f>_xlfn.XLOOKUP(B13544,Enrollees!A:A,Enrollees!C:C)</f>
        <v>REAL Services</v>
      </c>
    </row>
    <row r="13545" spans="1:4" x14ac:dyDescent="0.2">
      <c r="A13545" s="8">
        <v>44621</v>
      </c>
      <c r="B13545" s="6">
        <v>122416</v>
      </c>
      <c r="C13545" t="str">
        <f>_xlfn.XLOOKUP($B13545,Enrollees!$A$2:$A$10000,Enrollees!$B$2:$B$10000)</f>
        <v>CNPP</v>
      </c>
      <c r="D13545" t="str">
        <f>_xlfn.XLOOKUP(B13545,Enrollees!A:A,Enrollees!C:C)</f>
        <v>REAL Services</v>
      </c>
    </row>
    <row r="13546" spans="1:4" x14ac:dyDescent="0.2">
      <c r="A13546" s="8">
        <v>44621</v>
      </c>
      <c r="B13546" s="6">
        <v>122417</v>
      </c>
      <c r="C13546" t="str">
        <f>_xlfn.XLOOKUP($B13546,Enrollees!$A$2:$A$10000,Enrollees!$B$2:$B$10000)</f>
        <v>CNPP</v>
      </c>
      <c r="D13546" t="str">
        <f>_xlfn.XLOOKUP(B13546,Enrollees!A:A,Enrollees!C:C)</f>
        <v>REAL Services</v>
      </c>
    </row>
    <row r="13547" spans="1:4" x14ac:dyDescent="0.2">
      <c r="A13547" s="8">
        <v>44621</v>
      </c>
      <c r="B13547" s="6">
        <v>122417</v>
      </c>
      <c r="C13547" t="str">
        <f>_xlfn.XLOOKUP($B13547,Enrollees!$A$2:$A$10000,Enrollees!$B$2:$B$10000)</f>
        <v>CNPP</v>
      </c>
      <c r="D13547" t="str">
        <f>_xlfn.XLOOKUP(B13547,Enrollees!A:A,Enrollees!C:C)</f>
        <v>REAL Services</v>
      </c>
    </row>
    <row r="13548" spans="1:4" x14ac:dyDescent="0.2">
      <c r="A13548" s="8">
        <v>44621</v>
      </c>
      <c r="B13548" s="6">
        <v>122417</v>
      </c>
      <c r="C13548" t="str">
        <f>_xlfn.XLOOKUP($B13548,Enrollees!$A$2:$A$10000,Enrollees!$B$2:$B$10000)</f>
        <v>CNPP</v>
      </c>
      <c r="D13548" t="str">
        <f>_xlfn.XLOOKUP(B13548,Enrollees!A:A,Enrollees!C:C)</f>
        <v>REAL Services</v>
      </c>
    </row>
    <row r="13549" spans="1:4" x14ac:dyDescent="0.2">
      <c r="A13549" s="8">
        <v>44621</v>
      </c>
      <c r="B13549" s="6">
        <v>122417</v>
      </c>
      <c r="C13549" t="str">
        <f>_xlfn.XLOOKUP($B13549,Enrollees!$A$2:$A$10000,Enrollees!$B$2:$B$10000)</f>
        <v>CNPP</v>
      </c>
      <c r="D13549" t="str">
        <f>_xlfn.XLOOKUP(B13549,Enrollees!A:A,Enrollees!C:C)</f>
        <v>REAL Services</v>
      </c>
    </row>
    <row r="13550" spans="1:4" x14ac:dyDescent="0.2">
      <c r="A13550" s="8">
        <v>44621</v>
      </c>
      <c r="B13550" s="6">
        <v>122417</v>
      </c>
      <c r="C13550" t="str">
        <f>_xlfn.XLOOKUP($B13550,Enrollees!$A$2:$A$10000,Enrollees!$B$2:$B$10000)</f>
        <v>CNPP</v>
      </c>
      <c r="D13550" t="str">
        <f>_xlfn.XLOOKUP(B13550,Enrollees!A:A,Enrollees!C:C)</f>
        <v>REAL Services</v>
      </c>
    </row>
    <row r="13551" spans="1:4" x14ac:dyDescent="0.2">
      <c r="A13551" s="8">
        <v>44621</v>
      </c>
      <c r="B13551" s="6">
        <v>122417</v>
      </c>
      <c r="C13551" t="str">
        <f>_xlfn.XLOOKUP($B13551,Enrollees!$A$2:$A$10000,Enrollees!$B$2:$B$10000)</f>
        <v>CNPP</v>
      </c>
      <c r="D13551" t="str">
        <f>_xlfn.XLOOKUP(B13551,Enrollees!A:A,Enrollees!C:C)</f>
        <v>REAL Services</v>
      </c>
    </row>
    <row r="13552" spans="1:4" x14ac:dyDescent="0.2">
      <c r="A13552" s="8">
        <v>44621</v>
      </c>
      <c r="B13552" s="6">
        <v>122417</v>
      </c>
      <c r="C13552" t="str">
        <f>_xlfn.XLOOKUP($B13552,Enrollees!$A$2:$A$10000,Enrollees!$B$2:$B$10000)</f>
        <v>CNPP</v>
      </c>
      <c r="D13552" t="str">
        <f>_xlfn.XLOOKUP(B13552,Enrollees!A:A,Enrollees!C:C)</f>
        <v>REAL Services</v>
      </c>
    </row>
    <row r="13553" spans="1:4" x14ac:dyDescent="0.2">
      <c r="A13553" s="8">
        <v>44621</v>
      </c>
      <c r="B13553" s="6">
        <v>122417</v>
      </c>
      <c r="C13553" t="str">
        <f>_xlfn.XLOOKUP($B13553,Enrollees!$A$2:$A$10000,Enrollees!$B$2:$B$10000)</f>
        <v>CNPP</v>
      </c>
      <c r="D13553" t="str">
        <f>_xlfn.XLOOKUP(B13553,Enrollees!A:A,Enrollees!C:C)</f>
        <v>REAL Services</v>
      </c>
    </row>
    <row r="13554" spans="1:4" x14ac:dyDescent="0.2">
      <c r="A13554" s="8">
        <v>44621</v>
      </c>
      <c r="B13554" s="6">
        <v>122419</v>
      </c>
      <c r="C13554" t="str">
        <f>_xlfn.XLOOKUP($B13554,Enrollees!$A$2:$A$10000,Enrollees!$B$2:$B$10000)</f>
        <v>CNPP</v>
      </c>
      <c r="D13554" t="str">
        <f>_xlfn.XLOOKUP(B13554,Enrollees!A:A,Enrollees!C:C)</f>
        <v>REAL Services</v>
      </c>
    </row>
    <row r="13555" spans="1:4" x14ac:dyDescent="0.2">
      <c r="A13555" s="8">
        <v>44621</v>
      </c>
      <c r="B13555" s="6">
        <v>122419</v>
      </c>
      <c r="C13555" t="str">
        <f>_xlfn.XLOOKUP($B13555,Enrollees!$A$2:$A$10000,Enrollees!$B$2:$B$10000)</f>
        <v>CNPP</v>
      </c>
      <c r="D13555" t="str">
        <f>_xlfn.XLOOKUP(B13555,Enrollees!A:A,Enrollees!C:C)</f>
        <v>REAL Services</v>
      </c>
    </row>
    <row r="13556" spans="1:4" x14ac:dyDescent="0.2">
      <c r="A13556" s="8">
        <v>44621</v>
      </c>
      <c r="B13556" s="6">
        <v>122417</v>
      </c>
      <c r="C13556" t="str">
        <f>_xlfn.XLOOKUP($B13556,Enrollees!$A$2:$A$10000,Enrollees!$B$2:$B$10000)</f>
        <v>CNPP</v>
      </c>
      <c r="D13556" t="str">
        <f>_xlfn.XLOOKUP(B13556,Enrollees!A:A,Enrollees!C:C)</f>
        <v>REAL Services</v>
      </c>
    </row>
    <row r="13557" spans="1:4" x14ac:dyDescent="0.2">
      <c r="A13557" s="8">
        <v>44621</v>
      </c>
      <c r="B13557" s="6">
        <v>122419</v>
      </c>
      <c r="C13557" t="str">
        <f>_xlfn.XLOOKUP($B13557,Enrollees!$A$2:$A$10000,Enrollees!$B$2:$B$10000)</f>
        <v>CNPP</v>
      </c>
      <c r="D13557" t="str">
        <f>_xlfn.XLOOKUP(B13557,Enrollees!A:A,Enrollees!C:C)</f>
        <v>REAL Services</v>
      </c>
    </row>
    <row r="13558" spans="1:4" x14ac:dyDescent="0.2">
      <c r="A13558" s="8">
        <v>44621</v>
      </c>
      <c r="B13558" s="6">
        <v>122419</v>
      </c>
      <c r="C13558" t="str">
        <f>_xlfn.XLOOKUP($B13558,Enrollees!$A$2:$A$10000,Enrollees!$B$2:$B$10000)</f>
        <v>CNPP</v>
      </c>
      <c r="D13558" t="str">
        <f>_xlfn.XLOOKUP(B13558,Enrollees!A:A,Enrollees!C:C)</f>
        <v>REAL Services</v>
      </c>
    </row>
    <row r="13559" spans="1:4" x14ac:dyDescent="0.2">
      <c r="A13559" s="8">
        <v>44621</v>
      </c>
      <c r="B13559" s="6">
        <v>122417</v>
      </c>
      <c r="C13559" t="str">
        <f>_xlfn.XLOOKUP($B13559,Enrollees!$A$2:$A$10000,Enrollees!$B$2:$B$10000)</f>
        <v>CNPP</v>
      </c>
      <c r="D13559" t="str">
        <f>_xlfn.XLOOKUP(B13559,Enrollees!A:A,Enrollees!C:C)</f>
        <v>REAL Services</v>
      </c>
    </row>
    <row r="13560" spans="1:4" x14ac:dyDescent="0.2">
      <c r="A13560" s="8">
        <v>44621</v>
      </c>
      <c r="B13560" s="6">
        <v>122417</v>
      </c>
      <c r="C13560" t="str">
        <f>_xlfn.XLOOKUP($B13560,Enrollees!$A$2:$A$10000,Enrollees!$B$2:$B$10000)</f>
        <v>CNPP</v>
      </c>
      <c r="D13560" t="str">
        <f>_xlfn.XLOOKUP(B13560,Enrollees!A:A,Enrollees!C:C)</f>
        <v>REAL Services</v>
      </c>
    </row>
    <row r="13561" spans="1:4" x14ac:dyDescent="0.2">
      <c r="A13561" s="8">
        <v>44621</v>
      </c>
      <c r="B13561" s="6">
        <v>122417</v>
      </c>
      <c r="C13561" t="str">
        <f>_xlfn.XLOOKUP($B13561,Enrollees!$A$2:$A$10000,Enrollees!$B$2:$B$10000)</f>
        <v>CNPP</v>
      </c>
      <c r="D13561" t="str">
        <f>_xlfn.XLOOKUP(B13561,Enrollees!A:A,Enrollees!C:C)</f>
        <v>REAL Services</v>
      </c>
    </row>
    <row r="13562" spans="1:4" x14ac:dyDescent="0.2">
      <c r="A13562" s="8">
        <v>44621</v>
      </c>
      <c r="B13562" s="6">
        <v>122671</v>
      </c>
      <c r="C13562" t="str">
        <f>_xlfn.XLOOKUP($B13562,Enrollees!$A$2:$A$10000,Enrollees!$B$2:$B$10000)</f>
        <v>CNPP</v>
      </c>
      <c r="D13562" t="str">
        <f>_xlfn.XLOOKUP(B13562,Enrollees!A:A,Enrollees!C:C)</f>
        <v>Center for the Homeless</v>
      </c>
    </row>
    <row r="13563" spans="1:4" x14ac:dyDescent="0.2">
      <c r="A13563" s="8">
        <v>44621</v>
      </c>
      <c r="B13563" s="6">
        <v>122671</v>
      </c>
      <c r="C13563" t="str">
        <f>_xlfn.XLOOKUP($B13563,Enrollees!$A$2:$A$10000,Enrollees!$B$2:$B$10000)</f>
        <v>CNPP</v>
      </c>
      <c r="D13563" t="str">
        <f>_xlfn.XLOOKUP(B13563,Enrollees!A:A,Enrollees!C:C)</f>
        <v>Center for the Homeless</v>
      </c>
    </row>
    <row r="13564" spans="1:4" x14ac:dyDescent="0.2">
      <c r="A13564" s="8">
        <v>44621</v>
      </c>
      <c r="B13564" s="6">
        <v>122671</v>
      </c>
      <c r="C13564" t="str">
        <f>_xlfn.XLOOKUP($B13564,Enrollees!$A$2:$A$10000,Enrollees!$B$2:$B$10000)</f>
        <v>CNPP</v>
      </c>
      <c r="D13564" t="str">
        <f>_xlfn.XLOOKUP(B13564,Enrollees!A:A,Enrollees!C:C)</f>
        <v>Center for the Homeless</v>
      </c>
    </row>
    <row r="13565" spans="1:4" x14ac:dyDescent="0.2">
      <c r="A13565" s="8">
        <v>44621</v>
      </c>
      <c r="B13565" s="6">
        <v>122671</v>
      </c>
      <c r="C13565" t="str">
        <f>_xlfn.XLOOKUP($B13565,Enrollees!$A$2:$A$10000,Enrollees!$B$2:$B$10000)</f>
        <v>CNPP</v>
      </c>
      <c r="D13565" t="str">
        <f>_xlfn.XLOOKUP(B13565,Enrollees!A:A,Enrollees!C:C)</f>
        <v>Center for the Homeless</v>
      </c>
    </row>
    <row r="13566" spans="1:4" x14ac:dyDescent="0.2">
      <c r="A13566" s="8">
        <v>44621</v>
      </c>
      <c r="B13566" s="6">
        <v>122671</v>
      </c>
      <c r="C13566" t="str">
        <f>_xlfn.XLOOKUP($B13566,Enrollees!$A$2:$A$10000,Enrollees!$B$2:$B$10000)</f>
        <v>CNPP</v>
      </c>
      <c r="D13566" t="str">
        <f>_xlfn.XLOOKUP(B13566,Enrollees!A:A,Enrollees!C:C)</f>
        <v>Center for the Homeless</v>
      </c>
    </row>
    <row r="13567" spans="1:4" x14ac:dyDescent="0.2">
      <c r="A13567" s="8">
        <v>44621</v>
      </c>
      <c r="B13567" s="6">
        <v>122671</v>
      </c>
      <c r="C13567" t="str">
        <f>_xlfn.XLOOKUP($B13567,Enrollees!$A$2:$A$10000,Enrollees!$B$2:$B$10000)</f>
        <v>CNPP</v>
      </c>
      <c r="D13567" t="str">
        <f>_xlfn.XLOOKUP(B13567,Enrollees!A:A,Enrollees!C:C)</f>
        <v>Center for the Homeless</v>
      </c>
    </row>
    <row r="13568" spans="1:4" x14ac:dyDescent="0.2">
      <c r="A13568" s="8">
        <v>44621</v>
      </c>
      <c r="B13568" s="6">
        <v>122671</v>
      </c>
      <c r="C13568" t="str">
        <f>_xlfn.XLOOKUP($B13568,Enrollees!$A$2:$A$10000,Enrollees!$B$2:$B$10000)</f>
        <v>CNPP</v>
      </c>
      <c r="D13568" t="str">
        <f>_xlfn.XLOOKUP(B13568,Enrollees!A:A,Enrollees!C:C)</f>
        <v>Center for the Homeless</v>
      </c>
    </row>
    <row r="13569" spans="1:4" x14ac:dyDescent="0.2">
      <c r="A13569" s="8">
        <v>44621</v>
      </c>
      <c r="B13569" s="6">
        <v>122671</v>
      </c>
      <c r="C13569" t="str">
        <f>_xlfn.XLOOKUP($B13569,Enrollees!$A$2:$A$10000,Enrollees!$B$2:$B$10000)</f>
        <v>CNPP</v>
      </c>
      <c r="D13569" t="str">
        <f>_xlfn.XLOOKUP(B13569,Enrollees!A:A,Enrollees!C:C)</f>
        <v>Center for the Homeless</v>
      </c>
    </row>
    <row r="13570" spans="1:4" x14ac:dyDescent="0.2">
      <c r="A13570" s="8">
        <v>44621</v>
      </c>
      <c r="B13570" s="6">
        <v>122671</v>
      </c>
      <c r="C13570" t="str">
        <f>_xlfn.XLOOKUP($B13570,Enrollees!$A$2:$A$10000,Enrollees!$B$2:$B$10000)</f>
        <v>CNPP</v>
      </c>
      <c r="D13570" t="str">
        <f>_xlfn.XLOOKUP(B13570,Enrollees!A:A,Enrollees!C:C)</f>
        <v>Center for the Homeless</v>
      </c>
    </row>
    <row r="13571" spans="1:4" x14ac:dyDescent="0.2">
      <c r="A13571" s="8">
        <v>44621</v>
      </c>
      <c r="B13571" s="6">
        <v>122671</v>
      </c>
      <c r="C13571" t="str">
        <f>_xlfn.XLOOKUP($B13571,Enrollees!$A$2:$A$10000,Enrollees!$B$2:$B$10000)</f>
        <v>CNPP</v>
      </c>
      <c r="D13571" t="str">
        <f>_xlfn.XLOOKUP(B13571,Enrollees!A:A,Enrollees!C:C)</f>
        <v>Center for the Homeless</v>
      </c>
    </row>
    <row r="13572" spans="1:4" x14ac:dyDescent="0.2">
      <c r="A13572" s="8">
        <v>44621</v>
      </c>
      <c r="B13572" s="6">
        <v>122671</v>
      </c>
      <c r="C13572" t="str">
        <f>_xlfn.XLOOKUP($B13572,Enrollees!$A$2:$A$10000,Enrollees!$B$2:$B$10000)</f>
        <v>CNPP</v>
      </c>
      <c r="D13572" t="str">
        <f>_xlfn.XLOOKUP(B13572,Enrollees!A:A,Enrollees!C:C)</f>
        <v>Center for the Homeless</v>
      </c>
    </row>
    <row r="13573" spans="1:4" x14ac:dyDescent="0.2">
      <c r="A13573" s="8">
        <v>44621</v>
      </c>
      <c r="B13573" s="6">
        <v>122671</v>
      </c>
      <c r="C13573" t="str">
        <f>_xlfn.XLOOKUP($B13573,Enrollees!$A$2:$A$10000,Enrollees!$B$2:$B$10000)</f>
        <v>CNPP</v>
      </c>
      <c r="D13573" t="str">
        <f>_xlfn.XLOOKUP(B13573,Enrollees!A:A,Enrollees!C:C)</f>
        <v>Center for the Homeless</v>
      </c>
    </row>
    <row r="13574" spans="1:4" x14ac:dyDescent="0.2">
      <c r="A13574" s="8">
        <v>44621</v>
      </c>
      <c r="B13574" s="6">
        <v>122671</v>
      </c>
      <c r="C13574" t="str">
        <f>_xlfn.XLOOKUP($B13574,Enrollees!$A$2:$A$10000,Enrollees!$B$2:$B$10000)</f>
        <v>CNPP</v>
      </c>
      <c r="D13574" t="str">
        <f>_xlfn.XLOOKUP(B13574,Enrollees!A:A,Enrollees!C:C)</f>
        <v>Center for the Homeless</v>
      </c>
    </row>
    <row r="13575" spans="1:4" x14ac:dyDescent="0.2">
      <c r="A13575" s="8">
        <v>44621</v>
      </c>
      <c r="B13575" s="6">
        <v>122671</v>
      </c>
      <c r="C13575" t="str">
        <f>_xlfn.XLOOKUP($B13575,Enrollees!$A$2:$A$10000,Enrollees!$B$2:$B$10000)</f>
        <v>CNPP</v>
      </c>
      <c r="D13575" t="str">
        <f>_xlfn.XLOOKUP(B13575,Enrollees!A:A,Enrollees!C:C)</f>
        <v>Center for the Homeless</v>
      </c>
    </row>
    <row r="13576" spans="1:4" x14ac:dyDescent="0.2">
      <c r="A13576" s="8">
        <v>44621</v>
      </c>
      <c r="B13576" s="6">
        <v>122671</v>
      </c>
      <c r="C13576" t="str">
        <f>_xlfn.XLOOKUP($B13576,Enrollees!$A$2:$A$10000,Enrollees!$B$2:$B$10000)</f>
        <v>CNPP</v>
      </c>
      <c r="D13576" t="str">
        <f>_xlfn.XLOOKUP(B13576,Enrollees!A:A,Enrollees!C:C)</f>
        <v>Center for the Homeless</v>
      </c>
    </row>
    <row r="13577" spans="1:4" x14ac:dyDescent="0.2">
      <c r="A13577" s="8">
        <v>44621</v>
      </c>
      <c r="B13577" s="6">
        <v>122681</v>
      </c>
      <c r="C13577" t="str">
        <f>_xlfn.XLOOKUP($B13577,Enrollees!$A$2:$A$10000,Enrollees!$B$2:$B$10000)</f>
        <v>CNPP</v>
      </c>
      <c r="D13577" t="str">
        <f>_xlfn.XLOOKUP(B13577,Enrollees!A:A,Enrollees!C:C)</f>
        <v>REAL Services</v>
      </c>
    </row>
    <row r="13578" spans="1:4" x14ac:dyDescent="0.2">
      <c r="A13578" s="8">
        <v>44621</v>
      </c>
      <c r="B13578" s="6">
        <v>122681</v>
      </c>
      <c r="C13578" t="str">
        <f>_xlfn.XLOOKUP($B13578,Enrollees!$A$2:$A$10000,Enrollees!$B$2:$B$10000)</f>
        <v>CNPP</v>
      </c>
      <c r="D13578" t="str">
        <f>_xlfn.XLOOKUP(B13578,Enrollees!A:A,Enrollees!C:C)</f>
        <v>REAL Services</v>
      </c>
    </row>
    <row r="13579" spans="1:4" x14ac:dyDescent="0.2">
      <c r="A13579" s="8">
        <v>44621</v>
      </c>
      <c r="B13579" s="6">
        <v>122681</v>
      </c>
      <c r="C13579" t="str">
        <f>_xlfn.XLOOKUP($B13579,Enrollees!$A$2:$A$10000,Enrollees!$B$2:$B$10000)</f>
        <v>CNPP</v>
      </c>
      <c r="D13579" t="str">
        <f>_xlfn.XLOOKUP(B13579,Enrollees!A:A,Enrollees!C:C)</f>
        <v>REAL Services</v>
      </c>
    </row>
    <row r="13580" spans="1:4" x14ac:dyDescent="0.2">
      <c r="A13580" s="8">
        <v>44621</v>
      </c>
      <c r="B13580" s="6">
        <v>122671</v>
      </c>
      <c r="C13580" t="str">
        <f>_xlfn.XLOOKUP($B13580,Enrollees!$A$2:$A$10000,Enrollees!$B$2:$B$10000)</f>
        <v>CNPP</v>
      </c>
      <c r="D13580" t="str">
        <f>_xlfn.XLOOKUP(B13580,Enrollees!A:A,Enrollees!C:C)</f>
        <v>Center for the Homeless</v>
      </c>
    </row>
    <row r="13581" spans="1:4" x14ac:dyDescent="0.2">
      <c r="A13581" s="8">
        <v>44621</v>
      </c>
      <c r="B13581" s="6">
        <v>122671</v>
      </c>
      <c r="C13581" t="str">
        <f>_xlfn.XLOOKUP($B13581,Enrollees!$A$2:$A$10000,Enrollees!$B$2:$B$10000)</f>
        <v>CNPP</v>
      </c>
      <c r="D13581" t="str">
        <f>_xlfn.XLOOKUP(B13581,Enrollees!A:A,Enrollees!C:C)</f>
        <v>Center for the Homeless</v>
      </c>
    </row>
    <row r="13582" spans="1:4" x14ac:dyDescent="0.2">
      <c r="A13582" s="8">
        <v>44621</v>
      </c>
      <c r="B13582" s="6">
        <v>122671</v>
      </c>
      <c r="C13582" t="str">
        <f>_xlfn.XLOOKUP($B13582,Enrollees!$A$2:$A$10000,Enrollees!$B$2:$B$10000)</f>
        <v>CNPP</v>
      </c>
      <c r="D13582" t="str">
        <f>_xlfn.XLOOKUP(B13582,Enrollees!A:A,Enrollees!C:C)</f>
        <v>Center for the Homeless</v>
      </c>
    </row>
    <row r="13583" spans="1:4" x14ac:dyDescent="0.2">
      <c r="A13583" s="8">
        <v>44621</v>
      </c>
      <c r="B13583" s="6">
        <v>122679</v>
      </c>
      <c r="C13583" t="str">
        <f>_xlfn.XLOOKUP($B13583,Enrollees!$A$2:$A$10000,Enrollees!$B$2:$B$10000)</f>
        <v>CNPP</v>
      </c>
      <c r="D13583" t="str">
        <f>_xlfn.XLOOKUP(B13583,Enrollees!A:A,Enrollees!C:C)</f>
        <v>REAL Services</v>
      </c>
    </row>
    <row r="13584" spans="1:4" x14ac:dyDescent="0.2">
      <c r="A13584" s="8">
        <v>44621</v>
      </c>
      <c r="B13584" s="6">
        <v>122671</v>
      </c>
      <c r="C13584" t="str">
        <f>_xlfn.XLOOKUP($B13584,Enrollees!$A$2:$A$10000,Enrollees!$B$2:$B$10000)</f>
        <v>CNPP</v>
      </c>
      <c r="D13584" t="str">
        <f>_xlfn.XLOOKUP(B13584,Enrollees!A:A,Enrollees!C:C)</f>
        <v>Center for the Homeless</v>
      </c>
    </row>
    <row r="13585" spans="1:4" x14ac:dyDescent="0.2">
      <c r="A13585" s="8">
        <v>44621</v>
      </c>
      <c r="B13585" s="6">
        <v>122679</v>
      </c>
      <c r="C13585" t="str">
        <f>_xlfn.XLOOKUP($B13585,Enrollees!$A$2:$A$10000,Enrollees!$B$2:$B$10000)</f>
        <v>CNPP</v>
      </c>
      <c r="D13585" t="str">
        <f>_xlfn.XLOOKUP(B13585,Enrollees!A:A,Enrollees!C:C)</f>
        <v>REAL Services</v>
      </c>
    </row>
    <row r="13586" spans="1:4" x14ac:dyDescent="0.2">
      <c r="A13586" s="8">
        <v>44621</v>
      </c>
      <c r="B13586" s="6">
        <v>122681</v>
      </c>
      <c r="C13586" t="str">
        <f>_xlfn.XLOOKUP($B13586,Enrollees!$A$2:$A$10000,Enrollees!$B$2:$B$10000)</f>
        <v>CNPP</v>
      </c>
      <c r="D13586" t="str">
        <f>_xlfn.XLOOKUP(B13586,Enrollees!A:A,Enrollees!C:C)</f>
        <v>REAL Services</v>
      </c>
    </row>
    <row r="13587" spans="1:4" x14ac:dyDescent="0.2">
      <c r="A13587" s="8">
        <v>44621</v>
      </c>
      <c r="B13587" s="6">
        <v>122681</v>
      </c>
      <c r="C13587" t="str">
        <f>_xlfn.XLOOKUP($B13587,Enrollees!$A$2:$A$10000,Enrollees!$B$2:$B$10000)</f>
        <v>CNPP</v>
      </c>
      <c r="D13587" t="str">
        <f>_xlfn.XLOOKUP(B13587,Enrollees!A:A,Enrollees!C:C)</f>
        <v>REAL Services</v>
      </c>
    </row>
    <row r="13588" spans="1:4" x14ac:dyDescent="0.2">
      <c r="A13588" s="8">
        <v>44621</v>
      </c>
      <c r="B13588" s="6">
        <v>122679</v>
      </c>
      <c r="C13588" t="str">
        <f>_xlfn.XLOOKUP($B13588,Enrollees!$A$2:$A$10000,Enrollees!$B$2:$B$10000)</f>
        <v>CNPP</v>
      </c>
      <c r="D13588" t="str">
        <f>_xlfn.XLOOKUP(B13588,Enrollees!A:A,Enrollees!C:C)</f>
        <v>REAL Services</v>
      </c>
    </row>
    <row r="13589" spans="1:4" x14ac:dyDescent="0.2">
      <c r="A13589" s="8">
        <v>44621</v>
      </c>
      <c r="B13589" s="6">
        <v>122681</v>
      </c>
      <c r="C13589" t="str">
        <f>_xlfn.XLOOKUP($B13589,Enrollees!$A$2:$A$10000,Enrollees!$B$2:$B$10000)</f>
        <v>CNPP</v>
      </c>
      <c r="D13589" t="str">
        <f>_xlfn.XLOOKUP(B13589,Enrollees!A:A,Enrollees!C:C)</f>
        <v>REAL Services</v>
      </c>
    </row>
    <row r="13590" spans="1:4" x14ac:dyDescent="0.2">
      <c r="A13590" s="8">
        <v>44621</v>
      </c>
      <c r="B13590" s="6">
        <v>122679</v>
      </c>
      <c r="C13590" t="str">
        <f>_xlfn.XLOOKUP($B13590,Enrollees!$A$2:$A$10000,Enrollees!$B$2:$B$10000)</f>
        <v>CNPP</v>
      </c>
      <c r="D13590" t="str">
        <f>_xlfn.XLOOKUP(B13590,Enrollees!A:A,Enrollees!C:C)</f>
        <v>REAL Services</v>
      </c>
    </row>
    <row r="13591" spans="1:4" x14ac:dyDescent="0.2">
      <c r="A13591" s="8">
        <v>44621</v>
      </c>
      <c r="B13591" s="6">
        <v>122693</v>
      </c>
      <c r="C13591" t="str">
        <f>_xlfn.XLOOKUP($B13591,Enrollees!$A$2:$A$10000,Enrollees!$B$2:$B$10000)</f>
        <v>CNPP</v>
      </c>
      <c r="D13591" t="str">
        <f>_xlfn.XLOOKUP(B13591,Enrollees!A:A,Enrollees!C:C)</f>
        <v>YWCA North Central Indiana</v>
      </c>
    </row>
    <row r="13592" spans="1:4" x14ac:dyDescent="0.2">
      <c r="A13592" s="8">
        <v>44621</v>
      </c>
      <c r="B13592" s="6">
        <v>122693</v>
      </c>
      <c r="C13592" t="str">
        <f>_xlfn.XLOOKUP($B13592,Enrollees!$A$2:$A$10000,Enrollees!$B$2:$B$10000)</f>
        <v>CNPP</v>
      </c>
      <c r="D13592" t="str">
        <f>_xlfn.XLOOKUP(B13592,Enrollees!A:A,Enrollees!C:C)</f>
        <v>YWCA North Central Indiana</v>
      </c>
    </row>
    <row r="13593" spans="1:4" x14ac:dyDescent="0.2">
      <c r="A13593" s="8">
        <v>44621</v>
      </c>
      <c r="B13593" s="6">
        <v>122687</v>
      </c>
      <c r="C13593" t="str">
        <f>_xlfn.XLOOKUP($B13593,Enrollees!$A$2:$A$10000,Enrollees!$B$2:$B$10000)</f>
        <v>CNPP</v>
      </c>
      <c r="D13593" t="str">
        <f>_xlfn.XLOOKUP(B13593,Enrollees!A:A,Enrollees!C:C)</f>
        <v>YWCA North Central Indiana</v>
      </c>
    </row>
    <row r="13594" spans="1:4" x14ac:dyDescent="0.2">
      <c r="A13594" s="8">
        <v>44621</v>
      </c>
      <c r="B13594" s="6">
        <v>122687</v>
      </c>
      <c r="C13594" t="str">
        <f>_xlfn.XLOOKUP($B13594,Enrollees!$A$2:$A$10000,Enrollees!$B$2:$B$10000)</f>
        <v>CNPP</v>
      </c>
      <c r="D13594" t="str">
        <f>_xlfn.XLOOKUP(B13594,Enrollees!A:A,Enrollees!C:C)</f>
        <v>YWCA North Central Indiana</v>
      </c>
    </row>
    <row r="13595" spans="1:4" x14ac:dyDescent="0.2">
      <c r="A13595" s="8">
        <v>44621</v>
      </c>
      <c r="B13595" s="6">
        <v>122687</v>
      </c>
      <c r="C13595" t="str">
        <f>_xlfn.XLOOKUP($B13595,Enrollees!$A$2:$A$10000,Enrollees!$B$2:$B$10000)</f>
        <v>CNPP</v>
      </c>
      <c r="D13595" t="str">
        <f>_xlfn.XLOOKUP(B13595,Enrollees!A:A,Enrollees!C:C)</f>
        <v>YWCA North Central Indiana</v>
      </c>
    </row>
    <row r="13596" spans="1:4" x14ac:dyDescent="0.2">
      <c r="A13596" s="8">
        <v>44621</v>
      </c>
      <c r="B13596" s="6">
        <v>122693</v>
      </c>
      <c r="C13596" t="str">
        <f>_xlfn.XLOOKUP($B13596,Enrollees!$A$2:$A$10000,Enrollees!$B$2:$B$10000)</f>
        <v>CNPP</v>
      </c>
      <c r="D13596" t="str">
        <f>_xlfn.XLOOKUP(B13596,Enrollees!A:A,Enrollees!C:C)</f>
        <v>YWCA North Central Indiana</v>
      </c>
    </row>
    <row r="13597" spans="1:4" x14ac:dyDescent="0.2">
      <c r="A13597" s="8">
        <v>44621</v>
      </c>
      <c r="B13597" s="6">
        <v>122693</v>
      </c>
      <c r="C13597" t="str">
        <f>_xlfn.XLOOKUP($B13597,Enrollees!$A$2:$A$10000,Enrollees!$B$2:$B$10000)</f>
        <v>CNPP</v>
      </c>
      <c r="D13597" t="str">
        <f>_xlfn.XLOOKUP(B13597,Enrollees!A:A,Enrollees!C:C)</f>
        <v>YWCA North Central Indiana</v>
      </c>
    </row>
    <row r="13598" spans="1:4" x14ac:dyDescent="0.2">
      <c r="A13598" s="8">
        <v>44621</v>
      </c>
      <c r="B13598" s="6">
        <v>122693</v>
      </c>
      <c r="C13598" t="str">
        <f>_xlfn.XLOOKUP($B13598,Enrollees!$A$2:$A$10000,Enrollees!$B$2:$B$10000)</f>
        <v>CNPP</v>
      </c>
      <c r="D13598" t="str">
        <f>_xlfn.XLOOKUP(B13598,Enrollees!A:A,Enrollees!C:C)</f>
        <v>YWCA North Central Indiana</v>
      </c>
    </row>
    <row r="13599" spans="1:4" x14ac:dyDescent="0.2">
      <c r="A13599" s="8">
        <v>44621</v>
      </c>
      <c r="B13599" s="6">
        <v>122693</v>
      </c>
      <c r="C13599" t="str">
        <f>_xlfn.XLOOKUP($B13599,Enrollees!$A$2:$A$10000,Enrollees!$B$2:$B$10000)</f>
        <v>CNPP</v>
      </c>
      <c r="D13599" t="str">
        <f>_xlfn.XLOOKUP(B13599,Enrollees!A:A,Enrollees!C:C)</f>
        <v>YWCA North Central Indiana</v>
      </c>
    </row>
    <row r="13600" spans="1:4" x14ac:dyDescent="0.2">
      <c r="A13600" s="8">
        <v>44621</v>
      </c>
      <c r="B13600" s="6">
        <v>122694</v>
      </c>
      <c r="C13600" t="str">
        <f>_xlfn.XLOOKUP($B13600,Enrollees!$A$2:$A$10000,Enrollees!$B$2:$B$10000)</f>
        <v>CNPP</v>
      </c>
      <c r="D13600" t="str">
        <f>_xlfn.XLOOKUP(B13600,Enrollees!A:A,Enrollees!C:C)</f>
        <v>YWCA North Central Indiana</v>
      </c>
    </row>
    <row r="13601" spans="1:4" x14ac:dyDescent="0.2">
      <c r="A13601" s="8">
        <v>44621</v>
      </c>
      <c r="B13601" s="6">
        <v>122694</v>
      </c>
      <c r="C13601" t="str">
        <f>_xlfn.XLOOKUP($B13601,Enrollees!$A$2:$A$10000,Enrollees!$B$2:$B$10000)</f>
        <v>CNPP</v>
      </c>
      <c r="D13601" t="str">
        <f>_xlfn.XLOOKUP(B13601,Enrollees!A:A,Enrollees!C:C)</f>
        <v>YWCA North Central Indiana</v>
      </c>
    </row>
    <row r="13602" spans="1:4" x14ac:dyDescent="0.2">
      <c r="A13602" s="8">
        <v>44621</v>
      </c>
      <c r="B13602" s="6">
        <v>122694</v>
      </c>
      <c r="C13602" t="str">
        <f>_xlfn.XLOOKUP($B13602,Enrollees!$A$2:$A$10000,Enrollees!$B$2:$B$10000)</f>
        <v>CNPP</v>
      </c>
      <c r="D13602" t="str">
        <f>_xlfn.XLOOKUP(B13602,Enrollees!A:A,Enrollees!C:C)</f>
        <v>YWCA North Central Indiana</v>
      </c>
    </row>
    <row r="13603" spans="1:4" x14ac:dyDescent="0.2">
      <c r="A13603" s="8">
        <v>44621</v>
      </c>
      <c r="B13603" s="6">
        <v>122694</v>
      </c>
      <c r="C13603" t="str">
        <f>_xlfn.XLOOKUP($B13603,Enrollees!$A$2:$A$10000,Enrollees!$B$2:$B$10000)</f>
        <v>CNPP</v>
      </c>
      <c r="D13603" t="str">
        <f>_xlfn.XLOOKUP(B13603,Enrollees!A:A,Enrollees!C:C)</f>
        <v>YWCA North Central Indiana</v>
      </c>
    </row>
    <row r="13604" spans="1:4" x14ac:dyDescent="0.2">
      <c r="A13604" s="8">
        <v>44621</v>
      </c>
      <c r="B13604" s="6">
        <v>122694</v>
      </c>
      <c r="C13604" t="str">
        <f>_xlfn.XLOOKUP($B13604,Enrollees!$A$2:$A$10000,Enrollees!$B$2:$B$10000)</f>
        <v>CNPP</v>
      </c>
      <c r="D13604" t="str">
        <f>_xlfn.XLOOKUP(B13604,Enrollees!A:A,Enrollees!C:C)</f>
        <v>YWCA North Central Indiana</v>
      </c>
    </row>
    <row r="13605" spans="1:4" x14ac:dyDescent="0.2">
      <c r="A13605" s="8">
        <v>44621</v>
      </c>
      <c r="B13605" s="6">
        <v>122694</v>
      </c>
      <c r="C13605" t="str">
        <f>_xlfn.XLOOKUP($B13605,Enrollees!$A$2:$A$10000,Enrollees!$B$2:$B$10000)</f>
        <v>CNPP</v>
      </c>
      <c r="D13605" t="str">
        <f>_xlfn.XLOOKUP(B13605,Enrollees!A:A,Enrollees!C:C)</f>
        <v>YWCA North Central Indiana</v>
      </c>
    </row>
    <row r="13606" spans="1:4" x14ac:dyDescent="0.2">
      <c r="A13606" s="8">
        <v>44621</v>
      </c>
      <c r="B13606" s="6">
        <v>122694</v>
      </c>
      <c r="C13606" t="str">
        <f>_xlfn.XLOOKUP($B13606,Enrollees!$A$2:$A$10000,Enrollees!$B$2:$B$10000)</f>
        <v>CNPP</v>
      </c>
      <c r="D13606" t="str">
        <f>_xlfn.XLOOKUP(B13606,Enrollees!A:A,Enrollees!C:C)</f>
        <v>YWCA North Central Indiana</v>
      </c>
    </row>
    <row r="13607" spans="1:4" x14ac:dyDescent="0.2">
      <c r="A13607" s="8">
        <v>44621</v>
      </c>
      <c r="B13607" s="6">
        <v>122694</v>
      </c>
      <c r="C13607" t="str">
        <f>_xlfn.XLOOKUP($B13607,Enrollees!$A$2:$A$10000,Enrollees!$B$2:$B$10000)</f>
        <v>CNPP</v>
      </c>
      <c r="D13607" t="str">
        <f>_xlfn.XLOOKUP(B13607,Enrollees!A:A,Enrollees!C:C)</f>
        <v>YWCA North Central Indiana</v>
      </c>
    </row>
    <row r="13608" spans="1:4" x14ac:dyDescent="0.2">
      <c r="A13608" s="8">
        <v>44621</v>
      </c>
      <c r="B13608" s="6">
        <v>122694</v>
      </c>
      <c r="C13608" t="str">
        <f>_xlfn.XLOOKUP($B13608,Enrollees!$A$2:$A$10000,Enrollees!$B$2:$B$10000)</f>
        <v>CNPP</v>
      </c>
      <c r="D13608" t="str">
        <f>_xlfn.XLOOKUP(B13608,Enrollees!A:A,Enrollees!C:C)</f>
        <v>YWCA North Central Indiana</v>
      </c>
    </row>
    <row r="13609" spans="1:4" x14ac:dyDescent="0.2">
      <c r="A13609" s="8">
        <v>44621</v>
      </c>
      <c r="B13609" s="6">
        <v>122694</v>
      </c>
      <c r="C13609" t="str">
        <f>_xlfn.XLOOKUP($B13609,Enrollees!$A$2:$A$10000,Enrollees!$B$2:$B$10000)</f>
        <v>CNPP</v>
      </c>
      <c r="D13609" t="str">
        <f>_xlfn.XLOOKUP(B13609,Enrollees!A:A,Enrollees!C:C)</f>
        <v>YWCA North Central Indiana</v>
      </c>
    </row>
    <row r="13610" spans="1:4" x14ac:dyDescent="0.2">
      <c r="A13610" s="8">
        <v>44621</v>
      </c>
      <c r="B13610" s="6">
        <v>122694</v>
      </c>
      <c r="C13610" t="str">
        <f>_xlfn.XLOOKUP($B13610,Enrollees!$A$2:$A$10000,Enrollees!$B$2:$B$10000)</f>
        <v>CNPP</v>
      </c>
      <c r="D13610" t="str">
        <f>_xlfn.XLOOKUP(B13610,Enrollees!A:A,Enrollees!C:C)</f>
        <v>YWCA North Central Indiana</v>
      </c>
    </row>
    <row r="13611" spans="1:4" x14ac:dyDescent="0.2">
      <c r="A13611" s="8">
        <v>44621</v>
      </c>
      <c r="B13611" s="6">
        <v>122694</v>
      </c>
      <c r="C13611" t="str">
        <f>_xlfn.XLOOKUP($B13611,Enrollees!$A$2:$A$10000,Enrollees!$B$2:$B$10000)</f>
        <v>CNPP</v>
      </c>
      <c r="D13611" t="str">
        <f>_xlfn.XLOOKUP(B13611,Enrollees!A:A,Enrollees!C:C)</f>
        <v>YWCA North Central Indiana</v>
      </c>
    </row>
    <row r="13612" spans="1:4" x14ac:dyDescent="0.2">
      <c r="A13612" s="8">
        <v>44621</v>
      </c>
      <c r="B13612" s="6">
        <v>122694</v>
      </c>
      <c r="C13612" t="str">
        <f>_xlfn.XLOOKUP($B13612,Enrollees!$A$2:$A$10000,Enrollees!$B$2:$B$10000)</f>
        <v>CNPP</v>
      </c>
      <c r="D13612" t="str">
        <f>_xlfn.XLOOKUP(B13612,Enrollees!A:A,Enrollees!C:C)</f>
        <v>YWCA North Central Indiana</v>
      </c>
    </row>
    <row r="13613" spans="1:4" x14ac:dyDescent="0.2">
      <c r="A13613" s="8">
        <v>44621</v>
      </c>
      <c r="B13613" s="6">
        <v>122694</v>
      </c>
      <c r="C13613" t="str">
        <f>_xlfn.XLOOKUP($B13613,Enrollees!$A$2:$A$10000,Enrollees!$B$2:$B$10000)</f>
        <v>CNPP</v>
      </c>
      <c r="D13613" t="str">
        <f>_xlfn.XLOOKUP(B13613,Enrollees!A:A,Enrollees!C:C)</f>
        <v>YWCA North Central Indiana</v>
      </c>
    </row>
    <row r="13614" spans="1:4" x14ac:dyDescent="0.2">
      <c r="A13614" s="8">
        <v>44621</v>
      </c>
      <c r="B13614" s="6">
        <v>122694</v>
      </c>
      <c r="C13614" t="str">
        <f>_xlfn.XLOOKUP($B13614,Enrollees!$A$2:$A$10000,Enrollees!$B$2:$B$10000)</f>
        <v>CNPP</v>
      </c>
      <c r="D13614" t="str">
        <f>_xlfn.XLOOKUP(B13614,Enrollees!A:A,Enrollees!C:C)</f>
        <v>YWCA North Central Indiana</v>
      </c>
    </row>
    <row r="13615" spans="1:4" x14ac:dyDescent="0.2">
      <c r="A13615" s="8">
        <v>44621</v>
      </c>
      <c r="B13615" s="6">
        <v>122694</v>
      </c>
      <c r="C13615" t="str">
        <f>_xlfn.XLOOKUP($B13615,Enrollees!$A$2:$A$10000,Enrollees!$B$2:$B$10000)</f>
        <v>CNPP</v>
      </c>
      <c r="D13615" t="str">
        <f>_xlfn.XLOOKUP(B13615,Enrollees!A:A,Enrollees!C:C)</f>
        <v>YWCA North Central Indiana</v>
      </c>
    </row>
    <row r="13616" spans="1:4" x14ac:dyDescent="0.2">
      <c r="A13616" s="8">
        <v>44621</v>
      </c>
      <c r="B13616" s="6">
        <v>122694</v>
      </c>
      <c r="C13616" t="str">
        <f>_xlfn.XLOOKUP($B13616,Enrollees!$A$2:$A$10000,Enrollees!$B$2:$B$10000)</f>
        <v>CNPP</v>
      </c>
      <c r="D13616" t="str">
        <f>_xlfn.XLOOKUP(B13616,Enrollees!A:A,Enrollees!C:C)</f>
        <v>YWCA North Central Indiana</v>
      </c>
    </row>
    <row r="13617" spans="1:4" x14ac:dyDescent="0.2">
      <c r="A13617" s="8">
        <v>44621</v>
      </c>
      <c r="B13617" s="6">
        <v>122694</v>
      </c>
      <c r="C13617" t="str">
        <f>_xlfn.XLOOKUP($B13617,Enrollees!$A$2:$A$10000,Enrollees!$B$2:$B$10000)</f>
        <v>CNPP</v>
      </c>
      <c r="D13617" t="str">
        <f>_xlfn.XLOOKUP(B13617,Enrollees!A:A,Enrollees!C:C)</f>
        <v>YWCA North Central Indiana</v>
      </c>
    </row>
    <row r="13618" spans="1:4" x14ac:dyDescent="0.2">
      <c r="A13618" s="8">
        <v>44621</v>
      </c>
      <c r="B13618" s="6">
        <v>122694</v>
      </c>
      <c r="C13618" t="str">
        <f>_xlfn.XLOOKUP($B13618,Enrollees!$A$2:$A$10000,Enrollees!$B$2:$B$10000)</f>
        <v>CNPP</v>
      </c>
      <c r="D13618" t="str">
        <f>_xlfn.XLOOKUP(B13618,Enrollees!A:A,Enrollees!C:C)</f>
        <v>YWCA North Central Indiana</v>
      </c>
    </row>
    <row r="13619" spans="1:4" x14ac:dyDescent="0.2">
      <c r="A13619" s="8">
        <v>44621</v>
      </c>
      <c r="B13619" s="6">
        <v>122694</v>
      </c>
      <c r="C13619" t="str">
        <f>_xlfn.XLOOKUP($B13619,Enrollees!$A$2:$A$10000,Enrollees!$B$2:$B$10000)</f>
        <v>CNPP</v>
      </c>
      <c r="D13619" t="str">
        <f>_xlfn.XLOOKUP(B13619,Enrollees!A:A,Enrollees!C:C)</f>
        <v>YWCA North Central Indiana</v>
      </c>
    </row>
    <row r="13620" spans="1:4" x14ac:dyDescent="0.2">
      <c r="A13620" s="8">
        <v>44621</v>
      </c>
      <c r="B13620" s="6">
        <v>122694</v>
      </c>
      <c r="C13620" t="str">
        <f>_xlfn.XLOOKUP($B13620,Enrollees!$A$2:$A$10000,Enrollees!$B$2:$B$10000)</f>
        <v>CNPP</v>
      </c>
      <c r="D13620" t="str">
        <f>_xlfn.XLOOKUP(B13620,Enrollees!A:A,Enrollees!C:C)</f>
        <v>YWCA North Central Indiana</v>
      </c>
    </row>
    <row r="13621" spans="1:4" x14ac:dyDescent="0.2">
      <c r="A13621" s="8">
        <v>44621</v>
      </c>
      <c r="B13621" s="6">
        <v>122694</v>
      </c>
      <c r="C13621" t="str">
        <f>_xlfn.XLOOKUP($B13621,Enrollees!$A$2:$A$10000,Enrollees!$B$2:$B$10000)</f>
        <v>CNPP</v>
      </c>
      <c r="D13621" t="str">
        <f>_xlfn.XLOOKUP(B13621,Enrollees!A:A,Enrollees!C:C)</f>
        <v>YWCA North Central Indiana</v>
      </c>
    </row>
    <row r="13622" spans="1:4" x14ac:dyDescent="0.2">
      <c r="A13622" s="8">
        <v>44621</v>
      </c>
      <c r="B13622" s="6">
        <v>122694</v>
      </c>
      <c r="C13622" t="str">
        <f>_xlfn.XLOOKUP($B13622,Enrollees!$A$2:$A$10000,Enrollees!$B$2:$B$10000)</f>
        <v>CNPP</v>
      </c>
      <c r="D13622" t="str">
        <f>_xlfn.XLOOKUP(B13622,Enrollees!A:A,Enrollees!C:C)</f>
        <v>YWCA North Central Indiana</v>
      </c>
    </row>
    <row r="13623" spans="1:4" x14ac:dyDescent="0.2">
      <c r="A13623" s="8">
        <v>44621</v>
      </c>
      <c r="B13623" s="6">
        <v>122694</v>
      </c>
      <c r="C13623" t="str">
        <f>_xlfn.XLOOKUP($B13623,Enrollees!$A$2:$A$10000,Enrollees!$B$2:$B$10000)</f>
        <v>CNPP</v>
      </c>
      <c r="D13623" t="str">
        <f>_xlfn.XLOOKUP(B13623,Enrollees!A:A,Enrollees!C:C)</f>
        <v>YWCA North Central Indiana</v>
      </c>
    </row>
    <row r="13624" spans="1:4" x14ac:dyDescent="0.2">
      <c r="A13624" s="8">
        <v>44621</v>
      </c>
      <c r="B13624" s="6">
        <v>122694</v>
      </c>
      <c r="C13624" t="str">
        <f>_xlfn.XLOOKUP($B13624,Enrollees!$A$2:$A$10000,Enrollees!$B$2:$B$10000)</f>
        <v>CNPP</v>
      </c>
      <c r="D13624" t="str">
        <f>_xlfn.XLOOKUP(B13624,Enrollees!A:A,Enrollees!C:C)</f>
        <v>YWCA North Central Indiana</v>
      </c>
    </row>
    <row r="13625" spans="1:4" x14ac:dyDescent="0.2">
      <c r="A13625" s="8">
        <v>44621</v>
      </c>
      <c r="B13625" s="6">
        <v>122694</v>
      </c>
      <c r="C13625" t="str">
        <f>_xlfn.XLOOKUP($B13625,Enrollees!$A$2:$A$10000,Enrollees!$B$2:$B$10000)</f>
        <v>CNPP</v>
      </c>
      <c r="D13625" t="str">
        <f>_xlfn.XLOOKUP(B13625,Enrollees!A:A,Enrollees!C:C)</f>
        <v>YWCA North Central Indiana</v>
      </c>
    </row>
    <row r="13626" spans="1:4" x14ac:dyDescent="0.2">
      <c r="A13626" s="8">
        <v>44621</v>
      </c>
      <c r="B13626" s="6">
        <v>122694</v>
      </c>
      <c r="C13626" t="str">
        <f>_xlfn.XLOOKUP($B13626,Enrollees!$A$2:$A$10000,Enrollees!$B$2:$B$10000)</f>
        <v>CNPP</v>
      </c>
      <c r="D13626" t="str">
        <f>_xlfn.XLOOKUP(B13626,Enrollees!A:A,Enrollees!C:C)</f>
        <v>YWCA North Central Indiana</v>
      </c>
    </row>
    <row r="13627" spans="1:4" x14ac:dyDescent="0.2">
      <c r="A13627" s="8">
        <v>44621</v>
      </c>
      <c r="B13627" s="6">
        <v>122694</v>
      </c>
      <c r="C13627" t="str">
        <f>_xlfn.XLOOKUP($B13627,Enrollees!$A$2:$A$10000,Enrollees!$B$2:$B$10000)</f>
        <v>CNPP</v>
      </c>
      <c r="D13627" t="str">
        <f>_xlfn.XLOOKUP(B13627,Enrollees!A:A,Enrollees!C:C)</f>
        <v>YWCA North Central Indiana</v>
      </c>
    </row>
    <row r="13628" spans="1:4" x14ac:dyDescent="0.2">
      <c r="A13628" s="8">
        <v>44621</v>
      </c>
      <c r="B13628" s="6">
        <v>122694</v>
      </c>
      <c r="C13628" t="str">
        <f>_xlfn.XLOOKUP($B13628,Enrollees!$A$2:$A$10000,Enrollees!$B$2:$B$10000)</f>
        <v>CNPP</v>
      </c>
      <c r="D13628" t="str">
        <f>_xlfn.XLOOKUP(B13628,Enrollees!A:A,Enrollees!C:C)</f>
        <v>YWCA North Central Indiana</v>
      </c>
    </row>
    <row r="13629" spans="1:4" x14ac:dyDescent="0.2">
      <c r="A13629" s="8">
        <v>44621</v>
      </c>
      <c r="B13629" s="6">
        <v>122694</v>
      </c>
      <c r="C13629" t="str">
        <f>_xlfn.XLOOKUP($B13629,Enrollees!$A$2:$A$10000,Enrollees!$B$2:$B$10000)</f>
        <v>CNPP</v>
      </c>
      <c r="D13629" t="str">
        <f>_xlfn.XLOOKUP(B13629,Enrollees!A:A,Enrollees!C:C)</f>
        <v>YWCA North Central Indiana</v>
      </c>
    </row>
    <row r="13630" spans="1:4" x14ac:dyDescent="0.2">
      <c r="A13630" s="8">
        <v>44621</v>
      </c>
      <c r="B13630" s="6">
        <v>122694</v>
      </c>
      <c r="C13630" t="str">
        <f>_xlfn.XLOOKUP($B13630,Enrollees!$A$2:$A$10000,Enrollees!$B$2:$B$10000)</f>
        <v>CNPP</v>
      </c>
      <c r="D13630" t="str">
        <f>_xlfn.XLOOKUP(B13630,Enrollees!A:A,Enrollees!C:C)</f>
        <v>YWCA North Central Indiana</v>
      </c>
    </row>
    <row r="13631" spans="1:4" x14ac:dyDescent="0.2">
      <c r="A13631" s="8">
        <v>44621</v>
      </c>
      <c r="B13631" s="6">
        <v>122694</v>
      </c>
      <c r="C13631" t="str">
        <f>_xlfn.XLOOKUP($B13631,Enrollees!$A$2:$A$10000,Enrollees!$B$2:$B$10000)</f>
        <v>CNPP</v>
      </c>
      <c r="D13631" t="str">
        <f>_xlfn.XLOOKUP(B13631,Enrollees!A:A,Enrollees!C:C)</f>
        <v>YWCA North Central Indiana</v>
      </c>
    </row>
    <row r="13632" spans="1:4" x14ac:dyDescent="0.2">
      <c r="A13632" s="8">
        <v>44621</v>
      </c>
      <c r="B13632" s="6">
        <v>122694</v>
      </c>
      <c r="C13632" t="str">
        <f>_xlfn.XLOOKUP($B13632,Enrollees!$A$2:$A$10000,Enrollees!$B$2:$B$10000)</f>
        <v>CNPP</v>
      </c>
      <c r="D13632" t="str">
        <f>_xlfn.XLOOKUP(B13632,Enrollees!A:A,Enrollees!C:C)</f>
        <v>YWCA North Central Indiana</v>
      </c>
    </row>
    <row r="13633" spans="1:4" x14ac:dyDescent="0.2">
      <c r="A13633" s="8">
        <v>44621</v>
      </c>
      <c r="B13633" s="6">
        <v>122694</v>
      </c>
      <c r="C13633" t="str">
        <f>_xlfn.XLOOKUP($B13633,Enrollees!$A$2:$A$10000,Enrollees!$B$2:$B$10000)</f>
        <v>CNPP</v>
      </c>
      <c r="D13633" t="str">
        <f>_xlfn.XLOOKUP(B13633,Enrollees!A:A,Enrollees!C:C)</f>
        <v>YWCA North Central Indiana</v>
      </c>
    </row>
    <row r="13634" spans="1:4" x14ac:dyDescent="0.2">
      <c r="A13634" s="8">
        <v>44621</v>
      </c>
      <c r="B13634" s="6">
        <v>122694</v>
      </c>
      <c r="C13634" t="str">
        <f>_xlfn.XLOOKUP($B13634,Enrollees!$A$2:$A$10000,Enrollees!$B$2:$B$10000)</f>
        <v>CNPP</v>
      </c>
      <c r="D13634" t="str">
        <f>_xlfn.XLOOKUP(B13634,Enrollees!A:A,Enrollees!C:C)</f>
        <v>YWCA North Central Indiana</v>
      </c>
    </row>
    <row r="13635" spans="1:4" x14ac:dyDescent="0.2">
      <c r="A13635" s="8">
        <v>44621</v>
      </c>
      <c r="B13635" s="6">
        <v>122694</v>
      </c>
      <c r="C13635" t="str">
        <f>_xlfn.XLOOKUP($B13635,Enrollees!$A$2:$A$10000,Enrollees!$B$2:$B$10000)</f>
        <v>CNPP</v>
      </c>
      <c r="D13635" t="str">
        <f>_xlfn.XLOOKUP(B13635,Enrollees!A:A,Enrollees!C:C)</f>
        <v>YWCA North Central Indiana</v>
      </c>
    </row>
    <row r="13636" spans="1:4" x14ac:dyDescent="0.2">
      <c r="A13636" s="8">
        <v>44621</v>
      </c>
      <c r="B13636" s="6">
        <v>122694</v>
      </c>
      <c r="C13636" t="str">
        <f>_xlfn.XLOOKUP($B13636,Enrollees!$A$2:$A$10000,Enrollees!$B$2:$B$10000)</f>
        <v>CNPP</v>
      </c>
      <c r="D13636" t="str">
        <f>_xlfn.XLOOKUP(B13636,Enrollees!A:A,Enrollees!C:C)</f>
        <v>YWCA North Central Indiana</v>
      </c>
    </row>
    <row r="13637" spans="1:4" x14ac:dyDescent="0.2">
      <c r="A13637" s="8">
        <v>44621</v>
      </c>
      <c r="B13637" s="6">
        <v>122695</v>
      </c>
      <c r="C13637" t="str">
        <f>_xlfn.XLOOKUP($B13637,Enrollees!$A$2:$A$10000,Enrollees!$B$2:$B$10000)</f>
        <v>CNPP</v>
      </c>
      <c r="D13637" t="str">
        <f>_xlfn.XLOOKUP(B13637,Enrollees!A:A,Enrollees!C:C)</f>
        <v>YWCA North Central Indiana</v>
      </c>
    </row>
    <row r="13638" spans="1:4" x14ac:dyDescent="0.2">
      <c r="A13638" s="8">
        <v>44621</v>
      </c>
      <c r="B13638" s="6">
        <v>122695</v>
      </c>
      <c r="C13638" t="str">
        <f>_xlfn.XLOOKUP($B13638,Enrollees!$A$2:$A$10000,Enrollees!$B$2:$B$10000)</f>
        <v>CNPP</v>
      </c>
      <c r="D13638" t="str">
        <f>_xlfn.XLOOKUP(B13638,Enrollees!A:A,Enrollees!C:C)</f>
        <v>YWCA North Central Indiana</v>
      </c>
    </row>
    <row r="13639" spans="1:4" x14ac:dyDescent="0.2">
      <c r="A13639" s="8">
        <v>44621</v>
      </c>
      <c r="B13639" s="6">
        <v>122694</v>
      </c>
      <c r="C13639" t="str">
        <f>_xlfn.XLOOKUP($B13639,Enrollees!$A$2:$A$10000,Enrollees!$B$2:$B$10000)</f>
        <v>CNPP</v>
      </c>
      <c r="D13639" t="str">
        <f>_xlfn.XLOOKUP(B13639,Enrollees!A:A,Enrollees!C:C)</f>
        <v>YWCA North Central Indiana</v>
      </c>
    </row>
    <row r="13640" spans="1:4" x14ac:dyDescent="0.2">
      <c r="A13640" s="8">
        <v>44621</v>
      </c>
      <c r="B13640" s="6">
        <v>122695</v>
      </c>
      <c r="C13640" t="str">
        <f>_xlfn.XLOOKUP($B13640,Enrollees!$A$2:$A$10000,Enrollees!$B$2:$B$10000)</f>
        <v>CNPP</v>
      </c>
      <c r="D13640" t="str">
        <f>_xlfn.XLOOKUP(B13640,Enrollees!A:A,Enrollees!C:C)</f>
        <v>YWCA North Central Indiana</v>
      </c>
    </row>
    <row r="13641" spans="1:4" x14ac:dyDescent="0.2">
      <c r="A13641" s="8">
        <v>44621</v>
      </c>
      <c r="B13641" s="6">
        <v>122694</v>
      </c>
      <c r="C13641" t="str">
        <f>_xlfn.XLOOKUP($B13641,Enrollees!$A$2:$A$10000,Enrollees!$B$2:$B$10000)</f>
        <v>CNPP</v>
      </c>
      <c r="D13641" t="str">
        <f>_xlfn.XLOOKUP(B13641,Enrollees!A:A,Enrollees!C:C)</f>
        <v>YWCA North Central Indiana</v>
      </c>
    </row>
    <row r="13642" spans="1:4" x14ac:dyDescent="0.2">
      <c r="A13642" s="8">
        <v>44621</v>
      </c>
      <c r="B13642" s="6">
        <v>122694</v>
      </c>
      <c r="C13642" t="str">
        <f>_xlfn.XLOOKUP($B13642,Enrollees!$A$2:$A$10000,Enrollees!$B$2:$B$10000)</f>
        <v>CNPP</v>
      </c>
      <c r="D13642" t="str">
        <f>_xlfn.XLOOKUP(B13642,Enrollees!A:A,Enrollees!C:C)</f>
        <v>YWCA North Central Indiana</v>
      </c>
    </row>
    <row r="13643" spans="1:4" x14ac:dyDescent="0.2">
      <c r="A13643" s="8">
        <v>44621</v>
      </c>
      <c r="B13643" s="6">
        <v>122694</v>
      </c>
      <c r="C13643" t="str">
        <f>_xlfn.XLOOKUP($B13643,Enrollees!$A$2:$A$10000,Enrollees!$B$2:$B$10000)</f>
        <v>CNPP</v>
      </c>
      <c r="D13643" t="str">
        <f>_xlfn.XLOOKUP(B13643,Enrollees!A:A,Enrollees!C:C)</f>
        <v>YWCA North Central Indiana</v>
      </c>
    </row>
    <row r="13644" spans="1:4" x14ac:dyDescent="0.2">
      <c r="A13644" s="8">
        <v>44621</v>
      </c>
      <c r="B13644" s="6">
        <v>122694</v>
      </c>
      <c r="C13644" t="str">
        <f>_xlfn.XLOOKUP($B13644,Enrollees!$A$2:$A$10000,Enrollees!$B$2:$B$10000)</f>
        <v>CNPP</v>
      </c>
      <c r="D13644" t="str">
        <f>_xlfn.XLOOKUP(B13644,Enrollees!A:A,Enrollees!C:C)</f>
        <v>YWCA North Central Indiana</v>
      </c>
    </row>
    <row r="13645" spans="1:4" x14ac:dyDescent="0.2">
      <c r="A13645" s="8">
        <v>44621</v>
      </c>
      <c r="B13645" s="6">
        <v>122694</v>
      </c>
      <c r="C13645" t="str">
        <f>_xlfn.XLOOKUP($B13645,Enrollees!$A$2:$A$10000,Enrollees!$B$2:$B$10000)</f>
        <v>CNPP</v>
      </c>
      <c r="D13645" t="str">
        <f>_xlfn.XLOOKUP(B13645,Enrollees!A:A,Enrollees!C:C)</f>
        <v>YWCA North Central Indiana</v>
      </c>
    </row>
    <row r="13646" spans="1:4" x14ac:dyDescent="0.2">
      <c r="A13646" s="8">
        <v>44621</v>
      </c>
      <c r="B13646" s="6">
        <v>122690</v>
      </c>
      <c r="C13646" t="str">
        <f>_xlfn.XLOOKUP($B13646,Enrollees!$A$2:$A$10000,Enrollees!$B$2:$B$10000)</f>
        <v>CNPP</v>
      </c>
      <c r="D13646" t="str">
        <f>_xlfn.XLOOKUP(B13646,Enrollees!A:A,Enrollees!C:C)</f>
        <v>YWCA North Central Indiana</v>
      </c>
    </row>
    <row r="13647" spans="1:4" x14ac:dyDescent="0.2">
      <c r="A13647" s="8">
        <v>44621</v>
      </c>
      <c r="B13647" s="6">
        <v>122690</v>
      </c>
      <c r="C13647" t="str">
        <f>_xlfn.XLOOKUP($B13647,Enrollees!$A$2:$A$10000,Enrollees!$B$2:$B$10000)</f>
        <v>CNPP</v>
      </c>
      <c r="D13647" t="str">
        <f>_xlfn.XLOOKUP(B13647,Enrollees!A:A,Enrollees!C:C)</f>
        <v>YWCA North Central Indiana</v>
      </c>
    </row>
    <row r="13648" spans="1:4" x14ac:dyDescent="0.2">
      <c r="A13648" s="8">
        <v>44621</v>
      </c>
      <c r="B13648" s="6">
        <v>122690</v>
      </c>
      <c r="C13648" t="str">
        <f>_xlfn.XLOOKUP($B13648,Enrollees!$A$2:$A$10000,Enrollees!$B$2:$B$10000)</f>
        <v>CNPP</v>
      </c>
      <c r="D13648" t="str">
        <f>_xlfn.XLOOKUP(B13648,Enrollees!A:A,Enrollees!C:C)</f>
        <v>YWCA North Central Indiana</v>
      </c>
    </row>
    <row r="13649" spans="1:4" x14ac:dyDescent="0.2">
      <c r="A13649" s="8">
        <v>44621</v>
      </c>
      <c r="B13649" s="6">
        <v>122690</v>
      </c>
      <c r="C13649" t="str">
        <f>_xlfn.XLOOKUP($B13649,Enrollees!$A$2:$A$10000,Enrollees!$B$2:$B$10000)</f>
        <v>CNPP</v>
      </c>
      <c r="D13649" t="str">
        <f>_xlfn.XLOOKUP(B13649,Enrollees!A:A,Enrollees!C:C)</f>
        <v>YWCA North Central Indiana</v>
      </c>
    </row>
    <row r="13650" spans="1:4" x14ac:dyDescent="0.2">
      <c r="A13650" s="8">
        <v>44621</v>
      </c>
      <c r="B13650" s="6">
        <v>122690</v>
      </c>
      <c r="C13650" t="str">
        <f>_xlfn.XLOOKUP($B13650,Enrollees!$A$2:$A$10000,Enrollees!$B$2:$B$10000)</f>
        <v>CNPP</v>
      </c>
      <c r="D13650" t="str">
        <f>_xlfn.XLOOKUP(B13650,Enrollees!A:A,Enrollees!C:C)</f>
        <v>YWCA North Central Indiana</v>
      </c>
    </row>
    <row r="13651" spans="1:4" x14ac:dyDescent="0.2">
      <c r="A13651" s="8">
        <v>44621</v>
      </c>
      <c r="B13651" s="6">
        <v>122694</v>
      </c>
      <c r="C13651" t="str">
        <f>_xlfn.XLOOKUP($B13651,Enrollees!$A$2:$A$10000,Enrollees!$B$2:$B$10000)</f>
        <v>CNPP</v>
      </c>
      <c r="D13651" t="str">
        <f>_xlfn.XLOOKUP(B13651,Enrollees!A:A,Enrollees!C:C)</f>
        <v>YWCA North Central Indiana</v>
      </c>
    </row>
    <row r="13652" spans="1:4" x14ac:dyDescent="0.2">
      <c r="A13652" s="8">
        <v>44621</v>
      </c>
      <c r="B13652" s="6">
        <v>122690</v>
      </c>
      <c r="C13652" t="str">
        <f>_xlfn.XLOOKUP($B13652,Enrollees!$A$2:$A$10000,Enrollees!$B$2:$B$10000)</f>
        <v>CNPP</v>
      </c>
      <c r="D13652" t="str">
        <f>_xlfn.XLOOKUP(B13652,Enrollees!A:A,Enrollees!C:C)</f>
        <v>YWCA North Central Indiana</v>
      </c>
    </row>
    <row r="13653" spans="1:4" x14ac:dyDescent="0.2">
      <c r="A13653" s="8">
        <v>44621</v>
      </c>
      <c r="B13653" s="6">
        <v>122694</v>
      </c>
      <c r="C13653" t="str">
        <f>_xlfn.XLOOKUP($B13653,Enrollees!$A$2:$A$10000,Enrollees!$B$2:$B$10000)</f>
        <v>CNPP</v>
      </c>
      <c r="D13653" t="str">
        <f>_xlfn.XLOOKUP(B13653,Enrollees!A:A,Enrollees!C:C)</f>
        <v>YWCA North Central Indiana</v>
      </c>
    </row>
    <row r="13654" spans="1:4" x14ac:dyDescent="0.2">
      <c r="A13654" s="8">
        <v>44621</v>
      </c>
      <c r="B13654" s="6">
        <v>122695</v>
      </c>
      <c r="C13654" t="str">
        <f>_xlfn.XLOOKUP($B13654,Enrollees!$A$2:$A$10000,Enrollees!$B$2:$B$10000)</f>
        <v>CNPP</v>
      </c>
      <c r="D13654" t="str">
        <f>_xlfn.XLOOKUP(B13654,Enrollees!A:A,Enrollees!C:C)</f>
        <v>YWCA North Central Indiana</v>
      </c>
    </row>
    <row r="13655" spans="1:4" x14ac:dyDescent="0.2">
      <c r="A13655" s="8">
        <v>44621</v>
      </c>
      <c r="B13655" s="6">
        <v>122695</v>
      </c>
      <c r="C13655" t="str">
        <f>_xlfn.XLOOKUP($B13655,Enrollees!$A$2:$A$10000,Enrollees!$B$2:$B$10000)</f>
        <v>CNPP</v>
      </c>
      <c r="D13655" t="str">
        <f>_xlfn.XLOOKUP(B13655,Enrollees!A:A,Enrollees!C:C)</f>
        <v>YWCA North Central Indiana</v>
      </c>
    </row>
    <row r="13656" spans="1:4" x14ac:dyDescent="0.2">
      <c r="A13656" s="8">
        <v>44621</v>
      </c>
      <c r="B13656" s="6">
        <v>122695</v>
      </c>
      <c r="C13656" t="str">
        <f>_xlfn.XLOOKUP($B13656,Enrollees!$A$2:$A$10000,Enrollees!$B$2:$B$10000)</f>
        <v>CNPP</v>
      </c>
      <c r="D13656" t="str">
        <f>_xlfn.XLOOKUP(B13656,Enrollees!A:A,Enrollees!C:C)</f>
        <v>YWCA North Central Indiana</v>
      </c>
    </row>
    <row r="13657" spans="1:4" x14ac:dyDescent="0.2">
      <c r="A13657" s="8">
        <v>44621</v>
      </c>
      <c r="B13657" s="6">
        <v>122695</v>
      </c>
      <c r="C13657" t="str">
        <f>_xlfn.XLOOKUP($B13657,Enrollees!$A$2:$A$10000,Enrollees!$B$2:$B$10000)</f>
        <v>CNPP</v>
      </c>
      <c r="D13657" t="str">
        <f>_xlfn.XLOOKUP(B13657,Enrollees!A:A,Enrollees!C:C)</f>
        <v>YWCA North Central Indiana</v>
      </c>
    </row>
    <row r="13658" spans="1:4" x14ac:dyDescent="0.2">
      <c r="A13658" s="8">
        <v>44621</v>
      </c>
      <c r="B13658" s="6">
        <v>122694</v>
      </c>
      <c r="C13658" t="str">
        <f>_xlfn.XLOOKUP($B13658,Enrollees!$A$2:$A$10000,Enrollees!$B$2:$B$10000)</f>
        <v>CNPP</v>
      </c>
      <c r="D13658" t="str">
        <f>_xlfn.XLOOKUP(B13658,Enrollees!A:A,Enrollees!C:C)</f>
        <v>YWCA North Central Indiana</v>
      </c>
    </row>
    <row r="13659" spans="1:4" x14ac:dyDescent="0.2">
      <c r="A13659" s="8">
        <v>44621</v>
      </c>
      <c r="B13659" s="6">
        <v>122694</v>
      </c>
      <c r="C13659" t="str">
        <f>_xlfn.XLOOKUP($B13659,Enrollees!$A$2:$A$10000,Enrollees!$B$2:$B$10000)</f>
        <v>CNPP</v>
      </c>
      <c r="D13659" t="str">
        <f>_xlfn.XLOOKUP(B13659,Enrollees!A:A,Enrollees!C:C)</f>
        <v>YWCA North Central Indiana</v>
      </c>
    </row>
    <row r="13660" spans="1:4" x14ac:dyDescent="0.2">
      <c r="A13660" s="8">
        <v>44621</v>
      </c>
      <c r="B13660" s="6">
        <v>122694</v>
      </c>
      <c r="C13660" t="str">
        <f>_xlfn.XLOOKUP($B13660,Enrollees!$A$2:$A$10000,Enrollees!$B$2:$B$10000)</f>
        <v>CNPP</v>
      </c>
      <c r="D13660" t="str">
        <f>_xlfn.XLOOKUP(B13660,Enrollees!A:A,Enrollees!C:C)</f>
        <v>YWCA North Central Indiana</v>
      </c>
    </row>
    <row r="13661" spans="1:4" x14ac:dyDescent="0.2">
      <c r="A13661" s="8">
        <v>44621</v>
      </c>
      <c r="B13661" s="6">
        <v>122694</v>
      </c>
      <c r="C13661" t="str">
        <f>_xlfn.XLOOKUP($B13661,Enrollees!$A$2:$A$10000,Enrollees!$B$2:$B$10000)</f>
        <v>CNPP</v>
      </c>
      <c r="D13661" t="str">
        <f>_xlfn.XLOOKUP(B13661,Enrollees!A:A,Enrollees!C:C)</f>
        <v>YWCA North Central Indiana</v>
      </c>
    </row>
    <row r="13662" spans="1:4" x14ac:dyDescent="0.2">
      <c r="A13662" s="8">
        <v>44621</v>
      </c>
      <c r="B13662" s="6">
        <v>122694</v>
      </c>
      <c r="C13662" t="str">
        <f>_xlfn.XLOOKUP($B13662,Enrollees!$A$2:$A$10000,Enrollees!$B$2:$B$10000)</f>
        <v>CNPP</v>
      </c>
      <c r="D13662" t="str">
        <f>_xlfn.XLOOKUP(B13662,Enrollees!A:A,Enrollees!C:C)</f>
        <v>YWCA North Central Indiana</v>
      </c>
    </row>
    <row r="13663" spans="1:4" x14ac:dyDescent="0.2">
      <c r="A13663" s="8">
        <v>44621</v>
      </c>
      <c r="B13663" s="6">
        <v>122694</v>
      </c>
      <c r="C13663" t="str">
        <f>_xlfn.XLOOKUP($B13663,Enrollees!$A$2:$A$10000,Enrollees!$B$2:$B$10000)</f>
        <v>CNPP</v>
      </c>
      <c r="D13663" t="str">
        <f>_xlfn.XLOOKUP(B13663,Enrollees!A:A,Enrollees!C:C)</f>
        <v>YWCA North Central Indiana</v>
      </c>
    </row>
    <row r="13664" spans="1:4" x14ac:dyDescent="0.2">
      <c r="A13664" s="8">
        <v>44621</v>
      </c>
      <c r="B13664" s="6">
        <v>122690</v>
      </c>
      <c r="C13664" t="str">
        <f>_xlfn.XLOOKUP($B13664,Enrollees!$A$2:$A$10000,Enrollees!$B$2:$B$10000)</f>
        <v>CNPP</v>
      </c>
      <c r="D13664" t="str">
        <f>_xlfn.XLOOKUP(B13664,Enrollees!A:A,Enrollees!C:C)</f>
        <v>YWCA North Central Indiana</v>
      </c>
    </row>
    <row r="13665" spans="1:4" x14ac:dyDescent="0.2">
      <c r="A13665" s="8">
        <v>44621</v>
      </c>
      <c r="B13665" s="6">
        <v>122690</v>
      </c>
      <c r="C13665" t="str">
        <f>_xlfn.XLOOKUP($B13665,Enrollees!$A$2:$A$10000,Enrollees!$B$2:$B$10000)</f>
        <v>CNPP</v>
      </c>
      <c r="D13665" t="str">
        <f>_xlfn.XLOOKUP(B13665,Enrollees!A:A,Enrollees!C:C)</f>
        <v>YWCA North Central Indiana</v>
      </c>
    </row>
    <row r="13666" spans="1:4" x14ac:dyDescent="0.2">
      <c r="A13666" s="8">
        <v>44621</v>
      </c>
      <c r="B13666" s="6">
        <v>122694</v>
      </c>
      <c r="C13666" t="str">
        <f>_xlfn.XLOOKUP($B13666,Enrollees!$A$2:$A$10000,Enrollees!$B$2:$B$10000)</f>
        <v>CNPP</v>
      </c>
      <c r="D13666" t="str">
        <f>_xlfn.XLOOKUP(B13666,Enrollees!A:A,Enrollees!C:C)</f>
        <v>YWCA North Central Indiana</v>
      </c>
    </row>
    <row r="13667" spans="1:4" x14ac:dyDescent="0.2">
      <c r="A13667" s="8">
        <v>44621</v>
      </c>
      <c r="B13667" s="6">
        <v>122694</v>
      </c>
      <c r="C13667" t="str">
        <f>_xlfn.XLOOKUP($B13667,Enrollees!$A$2:$A$10000,Enrollees!$B$2:$B$10000)</f>
        <v>CNPP</v>
      </c>
      <c r="D13667" t="str">
        <f>_xlfn.XLOOKUP(B13667,Enrollees!A:A,Enrollees!C:C)</f>
        <v>YWCA North Central Indiana</v>
      </c>
    </row>
    <row r="13668" spans="1:4" x14ac:dyDescent="0.2">
      <c r="A13668" s="8">
        <v>44621</v>
      </c>
      <c r="B13668" s="6">
        <v>122690</v>
      </c>
      <c r="C13668" t="str">
        <f>_xlfn.XLOOKUP($B13668,Enrollees!$A$2:$A$10000,Enrollees!$B$2:$B$10000)</f>
        <v>CNPP</v>
      </c>
      <c r="D13668" t="str">
        <f>_xlfn.XLOOKUP(B13668,Enrollees!A:A,Enrollees!C:C)</f>
        <v>YWCA North Central Indiana</v>
      </c>
    </row>
    <row r="13669" spans="1:4" x14ac:dyDescent="0.2">
      <c r="A13669" s="8">
        <v>44621</v>
      </c>
      <c r="B13669" s="6">
        <v>122690</v>
      </c>
      <c r="C13669" t="str">
        <f>_xlfn.XLOOKUP($B13669,Enrollees!$A$2:$A$10000,Enrollees!$B$2:$B$10000)</f>
        <v>CNPP</v>
      </c>
      <c r="D13669" t="str">
        <f>_xlfn.XLOOKUP(B13669,Enrollees!A:A,Enrollees!C:C)</f>
        <v>YWCA North Central Indiana</v>
      </c>
    </row>
    <row r="13670" spans="1:4" x14ac:dyDescent="0.2">
      <c r="A13670" s="8">
        <v>44621</v>
      </c>
      <c r="B13670" s="6">
        <v>122695</v>
      </c>
      <c r="C13670" t="str">
        <f>_xlfn.XLOOKUP($B13670,Enrollees!$A$2:$A$10000,Enrollees!$B$2:$B$10000)</f>
        <v>CNPP</v>
      </c>
      <c r="D13670" t="str">
        <f>_xlfn.XLOOKUP(B13670,Enrollees!A:A,Enrollees!C:C)</f>
        <v>YWCA North Central Indiana</v>
      </c>
    </row>
    <row r="13671" spans="1:4" x14ac:dyDescent="0.2">
      <c r="A13671" s="8">
        <v>44621</v>
      </c>
      <c r="B13671" s="6">
        <v>122695</v>
      </c>
      <c r="C13671" t="str">
        <f>_xlfn.XLOOKUP($B13671,Enrollees!$A$2:$A$10000,Enrollees!$B$2:$B$10000)</f>
        <v>CNPP</v>
      </c>
      <c r="D13671" t="str">
        <f>_xlfn.XLOOKUP(B13671,Enrollees!A:A,Enrollees!C:C)</f>
        <v>YWCA North Central Indiana</v>
      </c>
    </row>
    <row r="13672" spans="1:4" x14ac:dyDescent="0.2">
      <c r="A13672" s="8">
        <v>44621</v>
      </c>
      <c r="B13672" s="6">
        <v>122694</v>
      </c>
      <c r="C13672" t="str">
        <f>_xlfn.XLOOKUP($B13672,Enrollees!$A$2:$A$10000,Enrollees!$B$2:$B$10000)</f>
        <v>CNPP</v>
      </c>
      <c r="D13672" t="str">
        <f>_xlfn.XLOOKUP(B13672,Enrollees!A:A,Enrollees!C:C)</f>
        <v>YWCA North Central Indiana</v>
      </c>
    </row>
    <row r="13673" spans="1:4" x14ac:dyDescent="0.2">
      <c r="A13673" s="8">
        <v>44621</v>
      </c>
      <c r="B13673" s="6">
        <v>122694</v>
      </c>
      <c r="C13673" t="str">
        <f>_xlfn.XLOOKUP($B13673,Enrollees!$A$2:$A$10000,Enrollees!$B$2:$B$10000)</f>
        <v>CNPP</v>
      </c>
      <c r="D13673" t="str">
        <f>_xlfn.XLOOKUP(B13673,Enrollees!A:A,Enrollees!C:C)</f>
        <v>YWCA North Central Indiana</v>
      </c>
    </row>
    <row r="13674" spans="1:4" x14ac:dyDescent="0.2">
      <c r="A13674" s="8">
        <v>44621</v>
      </c>
      <c r="B13674" s="6">
        <v>122694</v>
      </c>
      <c r="C13674" t="str">
        <f>_xlfn.XLOOKUP($B13674,Enrollees!$A$2:$A$10000,Enrollees!$B$2:$B$10000)</f>
        <v>CNPP</v>
      </c>
      <c r="D13674" t="str">
        <f>_xlfn.XLOOKUP(B13674,Enrollees!A:A,Enrollees!C:C)</f>
        <v>YWCA North Central Indiana</v>
      </c>
    </row>
    <row r="13675" spans="1:4" x14ac:dyDescent="0.2">
      <c r="A13675" s="8">
        <v>44621</v>
      </c>
      <c r="B13675" s="6">
        <v>122694</v>
      </c>
      <c r="C13675" t="str">
        <f>_xlfn.XLOOKUP($B13675,Enrollees!$A$2:$A$10000,Enrollees!$B$2:$B$10000)</f>
        <v>CNPP</v>
      </c>
      <c r="D13675" t="str">
        <f>_xlfn.XLOOKUP(B13675,Enrollees!A:A,Enrollees!C:C)</f>
        <v>YWCA North Central Indiana</v>
      </c>
    </row>
    <row r="13676" spans="1:4" x14ac:dyDescent="0.2">
      <c r="A13676" s="8">
        <v>44621</v>
      </c>
      <c r="B13676" s="6">
        <v>122694</v>
      </c>
      <c r="C13676" t="str">
        <f>_xlfn.XLOOKUP($B13676,Enrollees!$A$2:$A$10000,Enrollees!$B$2:$B$10000)</f>
        <v>CNPP</v>
      </c>
      <c r="D13676" t="str">
        <f>_xlfn.XLOOKUP(B13676,Enrollees!A:A,Enrollees!C:C)</f>
        <v>YWCA North Central Indiana</v>
      </c>
    </row>
    <row r="13677" spans="1:4" x14ac:dyDescent="0.2">
      <c r="A13677" s="8">
        <v>44621</v>
      </c>
      <c r="B13677" s="6">
        <v>122694</v>
      </c>
      <c r="C13677" t="str">
        <f>_xlfn.XLOOKUP($B13677,Enrollees!$A$2:$A$10000,Enrollees!$B$2:$B$10000)</f>
        <v>CNPP</v>
      </c>
      <c r="D13677" t="str">
        <f>_xlfn.XLOOKUP(B13677,Enrollees!A:A,Enrollees!C:C)</f>
        <v>YWCA North Central Indiana</v>
      </c>
    </row>
    <row r="13678" spans="1:4" x14ac:dyDescent="0.2">
      <c r="A13678" s="8">
        <v>44621</v>
      </c>
      <c r="B13678" s="6">
        <v>122694</v>
      </c>
      <c r="C13678" t="str">
        <f>_xlfn.XLOOKUP($B13678,Enrollees!$A$2:$A$10000,Enrollees!$B$2:$B$10000)</f>
        <v>CNPP</v>
      </c>
      <c r="D13678" t="str">
        <f>_xlfn.XLOOKUP(B13678,Enrollees!A:A,Enrollees!C:C)</f>
        <v>YWCA North Central Indiana</v>
      </c>
    </row>
    <row r="13679" spans="1:4" x14ac:dyDescent="0.2">
      <c r="A13679" s="8">
        <v>44621</v>
      </c>
      <c r="B13679" s="6">
        <v>122749</v>
      </c>
      <c r="C13679" t="str">
        <f>_xlfn.XLOOKUP($B13679,Enrollees!$A$2:$A$10000,Enrollees!$B$2:$B$10000)</f>
        <v>CNPP</v>
      </c>
      <c r="D13679" t="str">
        <f>_xlfn.XLOOKUP(B13679,Enrollees!A:A,Enrollees!C:C)</f>
        <v>Center for the Homeless</v>
      </c>
    </row>
    <row r="13680" spans="1:4" x14ac:dyDescent="0.2">
      <c r="A13680" s="8">
        <v>44621</v>
      </c>
      <c r="B13680" s="6">
        <v>122777</v>
      </c>
      <c r="C13680" t="str">
        <f>_xlfn.XLOOKUP($B13680,Enrollees!$A$2:$A$10000,Enrollees!$B$2:$B$10000)</f>
        <v>CNPP</v>
      </c>
      <c r="D13680" t="str">
        <f>_xlfn.XLOOKUP(B13680,Enrollees!A:A,Enrollees!C:C)</f>
        <v>Hope Ministries</v>
      </c>
    </row>
    <row r="13681" spans="1:4" x14ac:dyDescent="0.2">
      <c r="A13681" s="8">
        <v>44621</v>
      </c>
      <c r="B13681" s="6">
        <v>122747</v>
      </c>
      <c r="C13681" t="str">
        <f>_xlfn.XLOOKUP($B13681,Enrollees!$A$2:$A$10000,Enrollees!$B$2:$B$10000)</f>
        <v>CNPP</v>
      </c>
      <c r="D13681" t="str">
        <f>_xlfn.XLOOKUP(B13681,Enrollees!A:A,Enrollees!C:C)</f>
        <v>Center for the Homeless</v>
      </c>
    </row>
    <row r="13682" spans="1:4" x14ac:dyDescent="0.2">
      <c r="A13682" s="8">
        <v>44621</v>
      </c>
      <c r="B13682" s="6">
        <v>122777</v>
      </c>
      <c r="C13682" t="str">
        <f>_xlfn.XLOOKUP($B13682,Enrollees!$A$2:$A$10000,Enrollees!$B$2:$B$10000)</f>
        <v>CNPP</v>
      </c>
      <c r="D13682" t="str">
        <f>_xlfn.XLOOKUP(B13682,Enrollees!A:A,Enrollees!C:C)</f>
        <v>Hope Ministries</v>
      </c>
    </row>
    <row r="13683" spans="1:4" x14ac:dyDescent="0.2">
      <c r="A13683" s="8">
        <v>44621</v>
      </c>
      <c r="B13683" s="6">
        <v>122749</v>
      </c>
      <c r="C13683" t="str">
        <f>_xlfn.XLOOKUP($B13683,Enrollees!$A$2:$A$10000,Enrollees!$B$2:$B$10000)</f>
        <v>CNPP</v>
      </c>
      <c r="D13683" t="str">
        <f>_xlfn.XLOOKUP(B13683,Enrollees!A:A,Enrollees!C:C)</f>
        <v>Center for the Homeless</v>
      </c>
    </row>
    <row r="13684" spans="1:4" x14ac:dyDescent="0.2">
      <c r="A13684" s="8">
        <v>44621</v>
      </c>
      <c r="B13684" s="6">
        <v>122749</v>
      </c>
      <c r="C13684" t="str">
        <f>_xlfn.XLOOKUP($B13684,Enrollees!$A$2:$A$10000,Enrollees!$B$2:$B$10000)</f>
        <v>CNPP</v>
      </c>
      <c r="D13684" t="str">
        <f>_xlfn.XLOOKUP(B13684,Enrollees!A:A,Enrollees!C:C)</f>
        <v>Center for the Homeless</v>
      </c>
    </row>
    <row r="13685" spans="1:4" x14ac:dyDescent="0.2">
      <c r="A13685" s="8">
        <v>44621</v>
      </c>
      <c r="B13685" s="6">
        <v>122768</v>
      </c>
      <c r="C13685" t="str">
        <f>_xlfn.XLOOKUP($B13685,Enrollees!$A$2:$A$10000,Enrollees!$B$2:$B$10000)</f>
        <v>CNPP</v>
      </c>
      <c r="D13685" t="str">
        <f>_xlfn.XLOOKUP(B13685,Enrollees!A:A,Enrollees!C:C)</f>
        <v>Hope Ministries</v>
      </c>
    </row>
    <row r="13686" spans="1:4" x14ac:dyDescent="0.2">
      <c r="A13686" s="8">
        <v>44621</v>
      </c>
      <c r="B13686" s="6">
        <v>122749</v>
      </c>
      <c r="C13686" t="str">
        <f>_xlfn.XLOOKUP($B13686,Enrollees!$A$2:$A$10000,Enrollees!$B$2:$B$10000)</f>
        <v>CNPP</v>
      </c>
      <c r="D13686" t="str">
        <f>_xlfn.XLOOKUP(B13686,Enrollees!A:A,Enrollees!C:C)</f>
        <v>Center for the Homeless</v>
      </c>
    </row>
    <row r="13687" spans="1:4" x14ac:dyDescent="0.2">
      <c r="A13687" s="8">
        <v>44621</v>
      </c>
      <c r="B13687" s="6">
        <v>122749</v>
      </c>
      <c r="C13687" t="str">
        <f>_xlfn.XLOOKUP($B13687,Enrollees!$A$2:$A$10000,Enrollees!$B$2:$B$10000)</f>
        <v>CNPP</v>
      </c>
      <c r="D13687" t="str">
        <f>_xlfn.XLOOKUP(B13687,Enrollees!A:A,Enrollees!C:C)</f>
        <v>Center for the Homeless</v>
      </c>
    </row>
    <row r="13688" spans="1:4" x14ac:dyDescent="0.2">
      <c r="A13688" s="8">
        <v>44621</v>
      </c>
      <c r="B13688" s="6">
        <v>122778</v>
      </c>
      <c r="C13688" t="str">
        <f>_xlfn.XLOOKUP($B13688,Enrollees!$A$2:$A$10000,Enrollees!$B$2:$B$10000)</f>
        <v>CNPP</v>
      </c>
      <c r="D13688" t="str">
        <f>_xlfn.XLOOKUP(B13688,Enrollees!A:A,Enrollees!C:C)</f>
        <v>Hope Ministries</v>
      </c>
    </row>
    <row r="13689" spans="1:4" x14ac:dyDescent="0.2">
      <c r="A13689" s="8">
        <v>44621</v>
      </c>
      <c r="B13689" s="6">
        <v>122777</v>
      </c>
      <c r="C13689" t="str">
        <f>_xlfn.XLOOKUP($B13689,Enrollees!$A$2:$A$10000,Enrollees!$B$2:$B$10000)</f>
        <v>CNPP</v>
      </c>
      <c r="D13689" t="str">
        <f>_xlfn.XLOOKUP(B13689,Enrollees!A:A,Enrollees!C:C)</f>
        <v>Hope Ministries</v>
      </c>
    </row>
    <row r="13690" spans="1:4" x14ac:dyDescent="0.2">
      <c r="A13690" s="8">
        <v>44621</v>
      </c>
      <c r="B13690" s="6">
        <v>122764</v>
      </c>
      <c r="C13690" t="str">
        <f>_xlfn.XLOOKUP($B13690,Enrollees!$A$2:$A$10000,Enrollees!$B$2:$B$10000)</f>
        <v>CNPP</v>
      </c>
      <c r="D13690" t="str">
        <f>_xlfn.XLOOKUP(B13690,Enrollees!A:A,Enrollees!C:C)</f>
        <v>REAL Services</v>
      </c>
    </row>
    <row r="13691" spans="1:4" x14ac:dyDescent="0.2">
      <c r="A13691" s="8">
        <v>44621</v>
      </c>
      <c r="B13691" s="6">
        <v>122764</v>
      </c>
      <c r="C13691" t="str">
        <f>_xlfn.XLOOKUP($B13691,Enrollees!$A$2:$A$10000,Enrollees!$B$2:$B$10000)</f>
        <v>CNPP</v>
      </c>
      <c r="D13691" t="str">
        <f>_xlfn.XLOOKUP(B13691,Enrollees!A:A,Enrollees!C:C)</f>
        <v>REAL Services</v>
      </c>
    </row>
    <row r="13692" spans="1:4" x14ac:dyDescent="0.2">
      <c r="A13692" s="8">
        <v>44621</v>
      </c>
      <c r="B13692" s="6">
        <v>122779</v>
      </c>
      <c r="C13692" t="str">
        <f>_xlfn.XLOOKUP($B13692,Enrollees!$A$2:$A$10000,Enrollees!$B$2:$B$10000)</f>
        <v>CNPP</v>
      </c>
      <c r="D13692" t="str">
        <f>_xlfn.XLOOKUP(B13692,Enrollees!A:A,Enrollees!C:C)</f>
        <v>Hope Ministries</v>
      </c>
    </row>
    <row r="13693" spans="1:4" x14ac:dyDescent="0.2">
      <c r="A13693" s="8">
        <v>44621</v>
      </c>
      <c r="B13693" s="6">
        <v>122764</v>
      </c>
      <c r="C13693" t="str">
        <f>_xlfn.XLOOKUP($B13693,Enrollees!$A$2:$A$10000,Enrollees!$B$2:$B$10000)</f>
        <v>CNPP</v>
      </c>
      <c r="D13693" t="str">
        <f>_xlfn.XLOOKUP(B13693,Enrollees!A:A,Enrollees!C:C)</f>
        <v>REAL Services</v>
      </c>
    </row>
    <row r="13694" spans="1:4" x14ac:dyDescent="0.2">
      <c r="A13694" s="8">
        <v>44621</v>
      </c>
      <c r="B13694" s="6">
        <v>122779</v>
      </c>
      <c r="C13694" t="str">
        <f>_xlfn.XLOOKUP($B13694,Enrollees!$A$2:$A$10000,Enrollees!$B$2:$B$10000)</f>
        <v>CNPP</v>
      </c>
      <c r="D13694" t="str">
        <f>_xlfn.XLOOKUP(B13694,Enrollees!A:A,Enrollees!C:C)</f>
        <v>Hope Ministries</v>
      </c>
    </row>
    <row r="13695" spans="1:4" x14ac:dyDescent="0.2">
      <c r="A13695" s="8">
        <v>44621</v>
      </c>
      <c r="B13695" s="6">
        <v>122764</v>
      </c>
      <c r="C13695" t="str">
        <f>_xlfn.XLOOKUP($B13695,Enrollees!$A$2:$A$10000,Enrollees!$B$2:$B$10000)</f>
        <v>CNPP</v>
      </c>
      <c r="D13695" t="str">
        <f>_xlfn.XLOOKUP(B13695,Enrollees!A:A,Enrollees!C:C)</f>
        <v>REAL Services</v>
      </c>
    </row>
    <row r="13696" spans="1:4" x14ac:dyDescent="0.2">
      <c r="A13696" s="8">
        <v>44621</v>
      </c>
      <c r="B13696" s="6">
        <v>122777</v>
      </c>
      <c r="C13696" t="str">
        <f>_xlfn.XLOOKUP($B13696,Enrollees!$A$2:$A$10000,Enrollees!$B$2:$B$10000)</f>
        <v>CNPP</v>
      </c>
      <c r="D13696" t="str">
        <f>_xlfn.XLOOKUP(B13696,Enrollees!A:A,Enrollees!C:C)</f>
        <v>Hope Ministries</v>
      </c>
    </row>
    <row r="13697" spans="1:4" x14ac:dyDescent="0.2">
      <c r="A13697" s="8">
        <v>44621</v>
      </c>
      <c r="B13697" s="6">
        <v>122778</v>
      </c>
      <c r="C13697" t="str">
        <f>_xlfn.XLOOKUP($B13697,Enrollees!$A$2:$A$10000,Enrollees!$B$2:$B$10000)</f>
        <v>CNPP</v>
      </c>
      <c r="D13697" t="str">
        <f>_xlfn.XLOOKUP(B13697,Enrollees!A:A,Enrollees!C:C)</f>
        <v>Hope Ministries</v>
      </c>
    </row>
    <row r="13698" spans="1:4" x14ac:dyDescent="0.2">
      <c r="A13698" s="8">
        <v>44621</v>
      </c>
      <c r="B13698" s="6">
        <v>122749</v>
      </c>
      <c r="C13698" t="str">
        <f>_xlfn.XLOOKUP($B13698,Enrollees!$A$2:$A$10000,Enrollees!$B$2:$B$10000)</f>
        <v>CNPP</v>
      </c>
      <c r="D13698" t="str">
        <f>_xlfn.XLOOKUP(B13698,Enrollees!A:A,Enrollees!C:C)</f>
        <v>Center for the Homeless</v>
      </c>
    </row>
    <row r="13699" spans="1:4" x14ac:dyDescent="0.2">
      <c r="A13699" s="8">
        <v>44621</v>
      </c>
      <c r="B13699" s="6">
        <v>122746</v>
      </c>
      <c r="C13699" t="str">
        <f>_xlfn.XLOOKUP($B13699,Enrollees!$A$2:$A$10000,Enrollees!$B$2:$B$10000)</f>
        <v>CNPP</v>
      </c>
      <c r="D13699" t="str">
        <f>_xlfn.XLOOKUP(B13699,Enrollees!A:A,Enrollees!C:C)</f>
        <v>Center for the Homeless</v>
      </c>
    </row>
    <row r="13700" spans="1:4" x14ac:dyDescent="0.2">
      <c r="A13700" s="8">
        <v>44621</v>
      </c>
      <c r="B13700" s="6">
        <v>122746</v>
      </c>
      <c r="C13700" t="str">
        <f>_xlfn.XLOOKUP($B13700,Enrollees!$A$2:$A$10000,Enrollees!$B$2:$B$10000)</f>
        <v>CNPP</v>
      </c>
      <c r="D13700" t="str">
        <f>_xlfn.XLOOKUP(B13700,Enrollees!A:A,Enrollees!C:C)</f>
        <v>Center for the Homeless</v>
      </c>
    </row>
    <row r="13701" spans="1:4" x14ac:dyDescent="0.2">
      <c r="A13701" s="8">
        <v>44621</v>
      </c>
      <c r="B13701" s="6">
        <v>122749</v>
      </c>
      <c r="C13701" t="str">
        <f>_xlfn.XLOOKUP($B13701,Enrollees!$A$2:$A$10000,Enrollees!$B$2:$B$10000)</f>
        <v>CNPP</v>
      </c>
      <c r="D13701" t="str">
        <f>_xlfn.XLOOKUP(B13701,Enrollees!A:A,Enrollees!C:C)</f>
        <v>Center for the Homeless</v>
      </c>
    </row>
    <row r="13702" spans="1:4" x14ac:dyDescent="0.2">
      <c r="A13702" s="8">
        <v>44621</v>
      </c>
      <c r="B13702" s="6">
        <v>122778</v>
      </c>
      <c r="C13702" t="str">
        <f>_xlfn.XLOOKUP($B13702,Enrollees!$A$2:$A$10000,Enrollees!$B$2:$B$10000)</f>
        <v>CNPP</v>
      </c>
      <c r="D13702" t="str">
        <f>_xlfn.XLOOKUP(B13702,Enrollees!A:A,Enrollees!C:C)</f>
        <v>Hope Ministries</v>
      </c>
    </row>
    <row r="13703" spans="1:4" x14ac:dyDescent="0.2">
      <c r="A13703" s="8">
        <v>44621</v>
      </c>
      <c r="B13703" s="6">
        <v>122777</v>
      </c>
      <c r="C13703" t="str">
        <f>_xlfn.XLOOKUP($B13703,Enrollees!$A$2:$A$10000,Enrollees!$B$2:$B$10000)</f>
        <v>CNPP</v>
      </c>
      <c r="D13703" t="str">
        <f>_xlfn.XLOOKUP(B13703,Enrollees!A:A,Enrollees!C:C)</f>
        <v>Hope Ministries</v>
      </c>
    </row>
    <row r="13704" spans="1:4" x14ac:dyDescent="0.2">
      <c r="A13704" s="8">
        <v>44621</v>
      </c>
      <c r="B13704" s="6">
        <v>122777</v>
      </c>
      <c r="C13704" t="str">
        <f>_xlfn.XLOOKUP($B13704,Enrollees!$A$2:$A$10000,Enrollees!$B$2:$B$10000)</f>
        <v>CNPP</v>
      </c>
      <c r="D13704" t="str">
        <f>_xlfn.XLOOKUP(B13704,Enrollees!A:A,Enrollees!C:C)</f>
        <v>Hope Ministries</v>
      </c>
    </row>
    <row r="13705" spans="1:4" x14ac:dyDescent="0.2">
      <c r="A13705" s="8">
        <v>44621</v>
      </c>
      <c r="B13705" s="6">
        <v>122778</v>
      </c>
      <c r="C13705" t="str">
        <f>_xlfn.XLOOKUP($B13705,Enrollees!$A$2:$A$10000,Enrollees!$B$2:$B$10000)</f>
        <v>CNPP</v>
      </c>
      <c r="D13705" t="str">
        <f>_xlfn.XLOOKUP(B13705,Enrollees!A:A,Enrollees!C:C)</f>
        <v>Hope Ministries</v>
      </c>
    </row>
    <row r="13706" spans="1:4" x14ac:dyDescent="0.2">
      <c r="A13706" s="8">
        <v>44621</v>
      </c>
      <c r="B13706" s="6">
        <v>122748</v>
      </c>
      <c r="C13706" t="str">
        <f>_xlfn.XLOOKUP($B13706,Enrollees!$A$2:$A$10000,Enrollees!$B$2:$B$10000)</f>
        <v>CNPP</v>
      </c>
      <c r="D13706" t="str">
        <f>_xlfn.XLOOKUP(B13706,Enrollees!A:A,Enrollees!C:C)</f>
        <v>Center for the Homeless</v>
      </c>
    </row>
    <row r="13707" spans="1:4" x14ac:dyDescent="0.2">
      <c r="A13707" s="8">
        <v>44621</v>
      </c>
      <c r="B13707" s="6">
        <v>122749</v>
      </c>
      <c r="C13707" t="str">
        <f>_xlfn.XLOOKUP($B13707,Enrollees!$A$2:$A$10000,Enrollees!$B$2:$B$10000)</f>
        <v>CNPP</v>
      </c>
      <c r="D13707" t="str">
        <f>_xlfn.XLOOKUP(B13707,Enrollees!A:A,Enrollees!C:C)</f>
        <v>Center for the Homeless</v>
      </c>
    </row>
    <row r="13708" spans="1:4" x14ac:dyDescent="0.2">
      <c r="A13708" s="8">
        <v>44621</v>
      </c>
      <c r="B13708" s="6">
        <v>122762</v>
      </c>
      <c r="C13708" t="str">
        <f>_xlfn.XLOOKUP($B13708,Enrollees!$A$2:$A$10000,Enrollees!$B$2:$B$10000)</f>
        <v>CNPP</v>
      </c>
      <c r="D13708" t="str">
        <f>_xlfn.XLOOKUP(B13708,Enrollees!A:A,Enrollees!C:C)</f>
        <v>REAL Services</v>
      </c>
    </row>
    <row r="13709" spans="1:4" x14ac:dyDescent="0.2">
      <c r="A13709" s="8">
        <v>44621</v>
      </c>
      <c r="B13709" s="6">
        <v>122746</v>
      </c>
      <c r="C13709" t="str">
        <f>_xlfn.XLOOKUP($B13709,Enrollees!$A$2:$A$10000,Enrollees!$B$2:$B$10000)</f>
        <v>CNPP</v>
      </c>
      <c r="D13709" t="str">
        <f>_xlfn.XLOOKUP(B13709,Enrollees!A:A,Enrollees!C:C)</f>
        <v>Center for the Homeless</v>
      </c>
    </row>
    <row r="13710" spans="1:4" x14ac:dyDescent="0.2">
      <c r="A13710" s="8">
        <v>44621</v>
      </c>
      <c r="B13710" s="6">
        <v>122746</v>
      </c>
      <c r="C13710" t="str">
        <f>_xlfn.XLOOKUP($B13710,Enrollees!$A$2:$A$10000,Enrollees!$B$2:$B$10000)</f>
        <v>CNPP</v>
      </c>
      <c r="D13710" t="str">
        <f>_xlfn.XLOOKUP(B13710,Enrollees!A:A,Enrollees!C:C)</f>
        <v>Center for the Homeless</v>
      </c>
    </row>
    <row r="13711" spans="1:4" x14ac:dyDescent="0.2">
      <c r="A13711" s="8">
        <v>44621</v>
      </c>
      <c r="B13711" s="6">
        <v>122764</v>
      </c>
      <c r="C13711" t="str">
        <f>_xlfn.XLOOKUP($B13711,Enrollees!$A$2:$A$10000,Enrollees!$B$2:$B$10000)</f>
        <v>CNPP</v>
      </c>
      <c r="D13711" t="str">
        <f>_xlfn.XLOOKUP(B13711,Enrollees!A:A,Enrollees!C:C)</f>
        <v>REAL Services</v>
      </c>
    </row>
    <row r="13712" spans="1:4" x14ac:dyDescent="0.2">
      <c r="A13712" s="8">
        <v>44621</v>
      </c>
      <c r="B13712" s="6">
        <v>122764</v>
      </c>
      <c r="C13712" t="str">
        <f>_xlfn.XLOOKUP($B13712,Enrollees!$A$2:$A$10000,Enrollees!$B$2:$B$10000)</f>
        <v>CNPP</v>
      </c>
      <c r="D13712" t="str">
        <f>_xlfn.XLOOKUP(B13712,Enrollees!A:A,Enrollees!C:C)</f>
        <v>REAL Services</v>
      </c>
    </row>
    <row r="13713" spans="1:4" x14ac:dyDescent="0.2">
      <c r="A13713" s="8">
        <v>44621</v>
      </c>
      <c r="B13713" s="6">
        <v>122749</v>
      </c>
      <c r="C13713" t="str">
        <f>_xlfn.XLOOKUP($B13713,Enrollees!$A$2:$A$10000,Enrollees!$B$2:$B$10000)</f>
        <v>CNPP</v>
      </c>
      <c r="D13713" t="str">
        <f>_xlfn.XLOOKUP(B13713,Enrollees!A:A,Enrollees!C:C)</f>
        <v>Center for the Homeless</v>
      </c>
    </row>
    <row r="13714" spans="1:4" x14ac:dyDescent="0.2">
      <c r="A13714" s="8">
        <v>44621</v>
      </c>
      <c r="B13714" s="6">
        <v>122764</v>
      </c>
      <c r="C13714" t="str">
        <f>_xlfn.XLOOKUP($B13714,Enrollees!$A$2:$A$10000,Enrollees!$B$2:$B$10000)</f>
        <v>CNPP</v>
      </c>
      <c r="D13714" t="str">
        <f>_xlfn.XLOOKUP(B13714,Enrollees!A:A,Enrollees!C:C)</f>
        <v>REAL Services</v>
      </c>
    </row>
    <row r="13715" spans="1:4" x14ac:dyDescent="0.2">
      <c r="A13715" s="8">
        <v>44621</v>
      </c>
      <c r="B13715" s="6">
        <v>122762</v>
      </c>
      <c r="C13715" t="str">
        <f>_xlfn.XLOOKUP($B13715,Enrollees!$A$2:$A$10000,Enrollees!$B$2:$B$10000)</f>
        <v>CNPP</v>
      </c>
      <c r="D13715" t="str">
        <f>_xlfn.XLOOKUP(B13715,Enrollees!A:A,Enrollees!C:C)</f>
        <v>REAL Services</v>
      </c>
    </row>
    <row r="13716" spans="1:4" x14ac:dyDescent="0.2">
      <c r="A13716" s="8">
        <v>44621</v>
      </c>
      <c r="B13716" s="6">
        <v>122776</v>
      </c>
      <c r="C13716" t="str">
        <f>_xlfn.XLOOKUP($B13716,Enrollees!$A$2:$A$10000,Enrollees!$B$2:$B$10000)</f>
        <v>CNPP</v>
      </c>
      <c r="D13716" t="str">
        <f>_xlfn.XLOOKUP(B13716,Enrollees!A:A,Enrollees!C:C)</f>
        <v>Hope Ministries</v>
      </c>
    </row>
    <row r="13717" spans="1:4" x14ac:dyDescent="0.2">
      <c r="A13717" s="8">
        <v>44621</v>
      </c>
      <c r="B13717" s="6">
        <v>122776</v>
      </c>
      <c r="C13717" t="str">
        <f>_xlfn.XLOOKUP($B13717,Enrollees!$A$2:$A$10000,Enrollees!$B$2:$B$10000)</f>
        <v>CNPP</v>
      </c>
      <c r="D13717" t="str">
        <f>_xlfn.XLOOKUP(B13717,Enrollees!A:A,Enrollees!C:C)</f>
        <v>Hope Ministries</v>
      </c>
    </row>
    <row r="13718" spans="1:4" x14ac:dyDescent="0.2">
      <c r="A13718" s="8">
        <v>44621</v>
      </c>
      <c r="B13718" s="6">
        <v>122776</v>
      </c>
      <c r="C13718" t="str">
        <f>_xlfn.XLOOKUP($B13718,Enrollees!$A$2:$A$10000,Enrollees!$B$2:$B$10000)</f>
        <v>CNPP</v>
      </c>
      <c r="D13718" t="str">
        <f>_xlfn.XLOOKUP(B13718,Enrollees!A:A,Enrollees!C:C)</f>
        <v>Hope Ministries</v>
      </c>
    </row>
    <row r="13719" spans="1:4" x14ac:dyDescent="0.2">
      <c r="A13719" s="8">
        <v>44621</v>
      </c>
      <c r="B13719" s="6">
        <v>122749</v>
      </c>
      <c r="C13719" t="str">
        <f>_xlfn.XLOOKUP($B13719,Enrollees!$A$2:$A$10000,Enrollees!$B$2:$B$10000)</f>
        <v>CNPP</v>
      </c>
      <c r="D13719" t="str">
        <f>_xlfn.XLOOKUP(B13719,Enrollees!A:A,Enrollees!C:C)</f>
        <v>Center for the Homeless</v>
      </c>
    </row>
    <row r="13720" spans="1:4" x14ac:dyDescent="0.2">
      <c r="A13720" s="8">
        <v>44621</v>
      </c>
      <c r="B13720" s="6">
        <v>122749</v>
      </c>
      <c r="C13720" t="str">
        <f>_xlfn.XLOOKUP($B13720,Enrollees!$A$2:$A$10000,Enrollees!$B$2:$B$10000)</f>
        <v>CNPP</v>
      </c>
      <c r="D13720" t="str">
        <f>_xlfn.XLOOKUP(B13720,Enrollees!A:A,Enrollees!C:C)</f>
        <v>Center for the Homeless</v>
      </c>
    </row>
    <row r="13721" spans="1:4" x14ac:dyDescent="0.2">
      <c r="A13721" s="8">
        <v>44621</v>
      </c>
      <c r="B13721" s="6">
        <v>122747</v>
      </c>
      <c r="C13721" t="str">
        <f>_xlfn.XLOOKUP($B13721,Enrollees!$A$2:$A$10000,Enrollees!$B$2:$B$10000)</f>
        <v>CNPP</v>
      </c>
      <c r="D13721" t="str">
        <f>_xlfn.XLOOKUP(B13721,Enrollees!A:A,Enrollees!C:C)</f>
        <v>Center for the Homeless</v>
      </c>
    </row>
    <row r="13722" spans="1:4" x14ac:dyDescent="0.2">
      <c r="A13722" s="8">
        <v>44621</v>
      </c>
      <c r="B13722" s="6">
        <v>122747</v>
      </c>
      <c r="C13722" t="str">
        <f>_xlfn.XLOOKUP($B13722,Enrollees!$A$2:$A$10000,Enrollees!$B$2:$B$10000)</f>
        <v>CNPP</v>
      </c>
      <c r="D13722" t="str">
        <f>_xlfn.XLOOKUP(B13722,Enrollees!A:A,Enrollees!C:C)</f>
        <v>Center for the Homeless</v>
      </c>
    </row>
    <row r="13723" spans="1:4" x14ac:dyDescent="0.2">
      <c r="A13723" s="8">
        <v>44621</v>
      </c>
      <c r="B13723" s="6">
        <v>122764</v>
      </c>
      <c r="C13723" t="str">
        <f>_xlfn.XLOOKUP($B13723,Enrollees!$A$2:$A$10000,Enrollees!$B$2:$B$10000)</f>
        <v>CNPP</v>
      </c>
      <c r="D13723" t="str">
        <f>_xlfn.XLOOKUP(B13723,Enrollees!A:A,Enrollees!C:C)</f>
        <v>REAL Services</v>
      </c>
    </row>
    <row r="13724" spans="1:4" x14ac:dyDescent="0.2">
      <c r="A13724" s="8">
        <v>44621</v>
      </c>
      <c r="B13724" s="6">
        <v>122749</v>
      </c>
      <c r="C13724" t="str">
        <f>_xlfn.XLOOKUP($B13724,Enrollees!$A$2:$A$10000,Enrollees!$B$2:$B$10000)</f>
        <v>CNPP</v>
      </c>
      <c r="D13724" t="str">
        <f>_xlfn.XLOOKUP(B13724,Enrollees!A:A,Enrollees!C:C)</f>
        <v>Center for the Homeless</v>
      </c>
    </row>
    <row r="13725" spans="1:4" x14ac:dyDescent="0.2">
      <c r="A13725" s="8">
        <v>44621</v>
      </c>
      <c r="B13725" s="6">
        <v>122764</v>
      </c>
      <c r="C13725" t="str">
        <f>_xlfn.XLOOKUP($B13725,Enrollees!$A$2:$A$10000,Enrollees!$B$2:$B$10000)</f>
        <v>CNPP</v>
      </c>
      <c r="D13725" t="str">
        <f>_xlfn.XLOOKUP(B13725,Enrollees!A:A,Enrollees!C:C)</f>
        <v>REAL Services</v>
      </c>
    </row>
    <row r="13726" spans="1:4" x14ac:dyDescent="0.2">
      <c r="A13726" s="8">
        <v>44621</v>
      </c>
      <c r="B13726" s="6">
        <v>122749</v>
      </c>
      <c r="C13726" t="str">
        <f>_xlfn.XLOOKUP($B13726,Enrollees!$A$2:$A$10000,Enrollees!$B$2:$B$10000)</f>
        <v>CNPP</v>
      </c>
      <c r="D13726" t="str">
        <f>_xlfn.XLOOKUP(B13726,Enrollees!A:A,Enrollees!C:C)</f>
        <v>Center for the Homeless</v>
      </c>
    </row>
    <row r="13727" spans="1:4" x14ac:dyDescent="0.2">
      <c r="A13727" s="8">
        <v>44621</v>
      </c>
      <c r="B13727" s="6">
        <v>122746</v>
      </c>
      <c r="C13727" t="str">
        <f>_xlfn.XLOOKUP($B13727,Enrollees!$A$2:$A$10000,Enrollees!$B$2:$B$10000)</f>
        <v>CNPP</v>
      </c>
      <c r="D13727" t="str">
        <f>_xlfn.XLOOKUP(B13727,Enrollees!A:A,Enrollees!C:C)</f>
        <v>Center for the Homeless</v>
      </c>
    </row>
    <row r="13728" spans="1:4" x14ac:dyDescent="0.2">
      <c r="A13728" s="8">
        <v>44621</v>
      </c>
      <c r="B13728" s="6">
        <v>122746</v>
      </c>
      <c r="C13728" t="str">
        <f>_xlfn.XLOOKUP($B13728,Enrollees!$A$2:$A$10000,Enrollees!$B$2:$B$10000)</f>
        <v>CNPP</v>
      </c>
      <c r="D13728" t="str">
        <f>_xlfn.XLOOKUP(B13728,Enrollees!A:A,Enrollees!C:C)</f>
        <v>Center for the Homeless</v>
      </c>
    </row>
    <row r="13729" spans="1:4" x14ac:dyDescent="0.2">
      <c r="A13729" s="8">
        <v>44621</v>
      </c>
      <c r="B13729" s="6">
        <v>122746</v>
      </c>
      <c r="C13729" t="str">
        <f>_xlfn.XLOOKUP($B13729,Enrollees!$A$2:$A$10000,Enrollees!$B$2:$B$10000)</f>
        <v>CNPP</v>
      </c>
      <c r="D13729" t="str">
        <f>_xlfn.XLOOKUP(B13729,Enrollees!A:A,Enrollees!C:C)</f>
        <v>Center for the Homeless</v>
      </c>
    </row>
    <row r="13730" spans="1:4" x14ac:dyDescent="0.2">
      <c r="A13730" s="8">
        <v>44621</v>
      </c>
      <c r="B13730" s="6">
        <v>122746</v>
      </c>
      <c r="C13730" t="str">
        <f>_xlfn.XLOOKUP($B13730,Enrollees!$A$2:$A$10000,Enrollees!$B$2:$B$10000)</f>
        <v>CNPP</v>
      </c>
      <c r="D13730" t="str">
        <f>_xlfn.XLOOKUP(B13730,Enrollees!A:A,Enrollees!C:C)</f>
        <v>Center for the Homeless</v>
      </c>
    </row>
    <row r="13731" spans="1:4" x14ac:dyDescent="0.2">
      <c r="A13731" s="8">
        <v>44621</v>
      </c>
      <c r="B13731" s="6">
        <v>122748</v>
      </c>
      <c r="C13731" t="str">
        <f>_xlfn.XLOOKUP($B13731,Enrollees!$A$2:$A$10000,Enrollees!$B$2:$B$10000)</f>
        <v>CNPP</v>
      </c>
      <c r="D13731" t="str">
        <f>_xlfn.XLOOKUP(B13731,Enrollees!A:A,Enrollees!C:C)</f>
        <v>Center for the Homeless</v>
      </c>
    </row>
    <row r="13732" spans="1:4" x14ac:dyDescent="0.2">
      <c r="A13732" s="8">
        <v>44621</v>
      </c>
      <c r="B13732" s="6">
        <v>122749</v>
      </c>
      <c r="C13732" t="str">
        <f>_xlfn.XLOOKUP($B13732,Enrollees!$A$2:$A$10000,Enrollees!$B$2:$B$10000)</f>
        <v>CNPP</v>
      </c>
      <c r="D13732" t="str">
        <f>_xlfn.XLOOKUP(B13732,Enrollees!A:A,Enrollees!C:C)</f>
        <v>Center for the Homeless</v>
      </c>
    </row>
    <row r="13733" spans="1:4" x14ac:dyDescent="0.2">
      <c r="A13733" s="8">
        <v>44621</v>
      </c>
      <c r="B13733" s="6">
        <v>122746</v>
      </c>
      <c r="C13733" t="str">
        <f>_xlfn.XLOOKUP($B13733,Enrollees!$A$2:$A$10000,Enrollees!$B$2:$B$10000)</f>
        <v>CNPP</v>
      </c>
      <c r="D13733" t="str">
        <f>_xlfn.XLOOKUP(B13733,Enrollees!A:A,Enrollees!C:C)</f>
        <v>Center for the Homeless</v>
      </c>
    </row>
    <row r="13734" spans="1:4" x14ac:dyDescent="0.2">
      <c r="A13734" s="8">
        <v>44621</v>
      </c>
      <c r="B13734" s="6">
        <v>122746</v>
      </c>
      <c r="C13734" t="str">
        <f>_xlfn.XLOOKUP($B13734,Enrollees!$A$2:$A$10000,Enrollees!$B$2:$B$10000)</f>
        <v>CNPP</v>
      </c>
      <c r="D13734" t="str">
        <f>_xlfn.XLOOKUP(B13734,Enrollees!A:A,Enrollees!C:C)</f>
        <v>Center for the Homeless</v>
      </c>
    </row>
    <row r="13735" spans="1:4" x14ac:dyDescent="0.2">
      <c r="A13735" s="8">
        <v>44621</v>
      </c>
      <c r="B13735" s="6">
        <v>122746</v>
      </c>
      <c r="C13735" t="str">
        <f>_xlfn.XLOOKUP($B13735,Enrollees!$A$2:$A$10000,Enrollees!$B$2:$B$10000)</f>
        <v>CNPP</v>
      </c>
      <c r="D13735" t="str">
        <f>_xlfn.XLOOKUP(B13735,Enrollees!A:A,Enrollees!C:C)</f>
        <v>Center for the Homeless</v>
      </c>
    </row>
    <row r="13736" spans="1:4" x14ac:dyDescent="0.2">
      <c r="A13736" s="8">
        <v>44621</v>
      </c>
      <c r="B13736" s="6">
        <v>122746</v>
      </c>
      <c r="C13736" t="str">
        <f>_xlfn.XLOOKUP($B13736,Enrollees!$A$2:$A$10000,Enrollees!$B$2:$B$10000)</f>
        <v>CNPP</v>
      </c>
      <c r="D13736" t="str">
        <f>_xlfn.XLOOKUP(B13736,Enrollees!A:A,Enrollees!C:C)</f>
        <v>Center for the Homeless</v>
      </c>
    </row>
    <row r="13737" spans="1:4" x14ac:dyDescent="0.2">
      <c r="A13737" s="8">
        <v>44621</v>
      </c>
      <c r="B13737" s="6">
        <v>122762</v>
      </c>
      <c r="C13737" t="str">
        <f>_xlfn.XLOOKUP($B13737,Enrollees!$A$2:$A$10000,Enrollees!$B$2:$B$10000)</f>
        <v>CNPP</v>
      </c>
      <c r="D13737" t="str">
        <f>_xlfn.XLOOKUP(B13737,Enrollees!A:A,Enrollees!C:C)</f>
        <v>REAL Services</v>
      </c>
    </row>
    <row r="13738" spans="1:4" x14ac:dyDescent="0.2">
      <c r="A13738" s="8">
        <v>44621</v>
      </c>
      <c r="B13738" s="6">
        <v>122749</v>
      </c>
      <c r="C13738" t="str">
        <f>_xlfn.XLOOKUP($B13738,Enrollees!$A$2:$A$10000,Enrollees!$B$2:$B$10000)</f>
        <v>CNPP</v>
      </c>
      <c r="D13738" t="str">
        <f>_xlfn.XLOOKUP(B13738,Enrollees!A:A,Enrollees!C:C)</f>
        <v>Center for the Homeless</v>
      </c>
    </row>
    <row r="13739" spans="1:4" x14ac:dyDescent="0.2">
      <c r="A13739" s="8">
        <v>44621</v>
      </c>
      <c r="B13739" s="6">
        <v>122746</v>
      </c>
      <c r="C13739" t="str">
        <f>_xlfn.XLOOKUP($B13739,Enrollees!$A$2:$A$10000,Enrollees!$B$2:$B$10000)</f>
        <v>CNPP</v>
      </c>
      <c r="D13739" t="str">
        <f>_xlfn.XLOOKUP(B13739,Enrollees!A:A,Enrollees!C:C)</f>
        <v>Center for the Homeless</v>
      </c>
    </row>
    <row r="13740" spans="1:4" x14ac:dyDescent="0.2">
      <c r="A13740" s="8">
        <v>44621</v>
      </c>
      <c r="B13740" s="6">
        <v>122746</v>
      </c>
      <c r="C13740" t="str">
        <f>_xlfn.XLOOKUP($B13740,Enrollees!$A$2:$A$10000,Enrollees!$B$2:$B$10000)</f>
        <v>CNPP</v>
      </c>
      <c r="D13740" t="str">
        <f>_xlfn.XLOOKUP(B13740,Enrollees!A:A,Enrollees!C:C)</f>
        <v>Center for the Homeless</v>
      </c>
    </row>
    <row r="13741" spans="1:4" x14ac:dyDescent="0.2">
      <c r="A13741" s="8">
        <v>44621</v>
      </c>
      <c r="B13741" s="6">
        <v>122764</v>
      </c>
      <c r="C13741" t="str">
        <f>_xlfn.XLOOKUP($B13741,Enrollees!$A$2:$A$10000,Enrollees!$B$2:$B$10000)</f>
        <v>CNPP</v>
      </c>
      <c r="D13741" t="str">
        <f>_xlfn.XLOOKUP(B13741,Enrollees!A:A,Enrollees!C:C)</f>
        <v>REAL Services</v>
      </c>
    </row>
    <row r="13742" spans="1:4" x14ac:dyDescent="0.2">
      <c r="A13742" s="8">
        <v>44621</v>
      </c>
      <c r="B13742" s="6">
        <v>122764</v>
      </c>
      <c r="C13742" t="str">
        <f>_xlfn.XLOOKUP($B13742,Enrollees!$A$2:$A$10000,Enrollees!$B$2:$B$10000)</f>
        <v>CNPP</v>
      </c>
      <c r="D13742" t="str">
        <f>_xlfn.XLOOKUP(B13742,Enrollees!A:A,Enrollees!C:C)</f>
        <v>REAL Services</v>
      </c>
    </row>
    <row r="13743" spans="1:4" x14ac:dyDescent="0.2">
      <c r="A13743" s="8">
        <v>44621</v>
      </c>
      <c r="B13743" s="6">
        <v>122749</v>
      </c>
      <c r="C13743" t="str">
        <f>_xlfn.XLOOKUP($B13743,Enrollees!$A$2:$A$10000,Enrollees!$B$2:$B$10000)</f>
        <v>CNPP</v>
      </c>
      <c r="D13743" t="str">
        <f>_xlfn.XLOOKUP(B13743,Enrollees!A:A,Enrollees!C:C)</f>
        <v>Center for the Homeless</v>
      </c>
    </row>
    <row r="13744" spans="1:4" x14ac:dyDescent="0.2">
      <c r="A13744" s="8">
        <v>44621</v>
      </c>
      <c r="B13744" s="6">
        <v>122749</v>
      </c>
      <c r="C13744" t="str">
        <f>_xlfn.XLOOKUP($B13744,Enrollees!$A$2:$A$10000,Enrollees!$B$2:$B$10000)</f>
        <v>CNPP</v>
      </c>
      <c r="D13744" t="str">
        <f>_xlfn.XLOOKUP(B13744,Enrollees!A:A,Enrollees!C:C)</f>
        <v>Center for the Homeless</v>
      </c>
    </row>
    <row r="13745" spans="1:4" x14ac:dyDescent="0.2">
      <c r="A13745" s="8">
        <v>44621</v>
      </c>
      <c r="B13745" s="6">
        <v>122762</v>
      </c>
      <c r="C13745" t="str">
        <f>_xlfn.XLOOKUP($B13745,Enrollees!$A$2:$A$10000,Enrollees!$B$2:$B$10000)</f>
        <v>CNPP</v>
      </c>
      <c r="D13745" t="str">
        <f>_xlfn.XLOOKUP(B13745,Enrollees!A:A,Enrollees!C:C)</f>
        <v>REAL Services</v>
      </c>
    </row>
    <row r="13746" spans="1:4" x14ac:dyDescent="0.2">
      <c r="A13746" s="8">
        <v>44621</v>
      </c>
      <c r="B13746" s="6">
        <v>122762</v>
      </c>
      <c r="C13746" t="str">
        <f>_xlfn.XLOOKUP($B13746,Enrollees!$A$2:$A$10000,Enrollees!$B$2:$B$10000)</f>
        <v>CNPP</v>
      </c>
      <c r="D13746" t="str">
        <f>_xlfn.XLOOKUP(B13746,Enrollees!A:A,Enrollees!C:C)</f>
        <v>REAL Services</v>
      </c>
    </row>
    <row r="13747" spans="1:4" x14ac:dyDescent="0.2">
      <c r="A13747" s="8">
        <v>44621</v>
      </c>
      <c r="B13747" s="6">
        <v>122749</v>
      </c>
      <c r="C13747" t="str">
        <f>_xlfn.XLOOKUP($B13747,Enrollees!$A$2:$A$10000,Enrollees!$B$2:$B$10000)</f>
        <v>CNPP</v>
      </c>
      <c r="D13747" t="str">
        <f>_xlfn.XLOOKUP(B13747,Enrollees!A:A,Enrollees!C:C)</f>
        <v>Center for the Homeless</v>
      </c>
    </row>
    <row r="13748" spans="1:4" x14ac:dyDescent="0.2">
      <c r="A13748" s="8">
        <v>44621</v>
      </c>
      <c r="B13748" s="6">
        <v>122746</v>
      </c>
      <c r="C13748" t="str">
        <f>_xlfn.XLOOKUP($B13748,Enrollees!$A$2:$A$10000,Enrollees!$B$2:$B$10000)</f>
        <v>CNPP</v>
      </c>
      <c r="D13748" t="str">
        <f>_xlfn.XLOOKUP(B13748,Enrollees!A:A,Enrollees!C:C)</f>
        <v>Center for the Homeless</v>
      </c>
    </row>
    <row r="13749" spans="1:4" x14ac:dyDescent="0.2">
      <c r="A13749" s="8">
        <v>44621</v>
      </c>
      <c r="B13749" s="6">
        <v>122746</v>
      </c>
      <c r="C13749" t="str">
        <f>_xlfn.XLOOKUP($B13749,Enrollees!$A$2:$A$10000,Enrollees!$B$2:$B$10000)</f>
        <v>CNPP</v>
      </c>
      <c r="D13749" t="str">
        <f>_xlfn.XLOOKUP(B13749,Enrollees!A:A,Enrollees!C:C)</f>
        <v>Center for the Homeless</v>
      </c>
    </row>
    <row r="13750" spans="1:4" x14ac:dyDescent="0.2">
      <c r="A13750" s="8">
        <v>44621</v>
      </c>
      <c r="B13750" s="6">
        <v>122749</v>
      </c>
      <c r="C13750" t="str">
        <f>_xlfn.XLOOKUP($B13750,Enrollees!$A$2:$A$10000,Enrollees!$B$2:$B$10000)</f>
        <v>CNPP</v>
      </c>
      <c r="D13750" t="str">
        <f>_xlfn.XLOOKUP(B13750,Enrollees!A:A,Enrollees!C:C)</f>
        <v>Center for the Homeless</v>
      </c>
    </row>
    <row r="13751" spans="1:4" x14ac:dyDescent="0.2">
      <c r="A13751" s="8">
        <v>44621</v>
      </c>
      <c r="B13751" s="6">
        <v>122746</v>
      </c>
      <c r="C13751" t="str">
        <f>_xlfn.XLOOKUP($B13751,Enrollees!$A$2:$A$10000,Enrollees!$B$2:$B$10000)</f>
        <v>CNPP</v>
      </c>
      <c r="D13751" t="str">
        <f>_xlfn.XLOOKUP(B13751,Enrollees!A:A,Enrollees!C:C)</f>
        <v>Center for the Homeless</v>
      </c>
    </row>
    <row r="13752" spans="1:4" x14ac:dyDescent="0.2">
      <c r="A13752" s="8">
        <v>44621</v>
      </c>
      <c r="B13752" s="6">
        <v>122747</v>
      </c>
      <c r="C13752" t="str">
        <f>_xlfn.XLOOKUP($B13752,Enrollees!$A$2:$A$10000,Enrollees!$B$2:$B$10000)</f>
        <v>CNPP</v>
      </c>
      <c r="D13752" t="str">
        <f>_xlfn.XLOOKUP(B13752,Enrollees!A:A,Enrollees!C:C)</f>
        <v>Center for the Homeless</v>
      </c>
    </row>
    <row r="13753" spans="1:4" x14ac:dyDescent="0.2">
      <c r="A13753" s="8">
        <v>44621</v>
      </c>
      <c r="B13753" s="6">
        <v>122747</v>
      </c>
      <c r="C13753" t="str">
        <f>_xlfn.XLOOKUP($B13753,Enrollees!$A$2:$A$10000,Enrollees!$B$2:$B$10000)</f>
        <v>CNPP</v>
      </c>
      <c r="D13753" t="str">
        <f>_xlfn.XLOOKUP(B13753,Enrollees!A:A,Enrollees!C:C)</f>
        <v>Center for the Homeless</v>
      </c>
    </row>
    <row r="13754" spans="1:4" x14ac:dyDescent="0.2">
      <c r="A13754" s="8">
        <v>44621</v>
      </c>
      <c r="B13754" s="6">
        <v>122746</v>
      </c>
      <c r="C13754" t="str">
        <f>_xlfn.XLOOKUP($B13754,Enrollees!$A$2:$A$10000,Enrollees!$B$2:$B$10000)</f>
        <v>CNPP</v>
      </c>
      <c r="D13754" t="str">
        <f>_xlfn.XLOOKUP(B13754,Enrollees!A:A,Enrollees!C:C)</f>
        <v>Center for the Homeless</v>
      </c>
    </row>
    <row r="13755" spans="1:4" x14ac:dyDescent="0.2">
      <c r="A13755" s="8">
        <v>44621</v>
      </c>
      <c r="B13755" s="6">
        <v>122749</v>
      </c>
      <c r="C13755" t="str">
        <f>_xlfn.XLOOKUP($B13755,Enrollees!$A$2:$A$10000,Enrollees!$B$2:$B$10000)</f>
        <v>CNPP</v>
      </c>
      <c r="D13755" t="str">
        <f>_xlfn.XLOOKUP(B13755,Enrollees!A:A,Enrollees!C:C)</f>
        <v>Center for the Homeless</v>
      </c>
    </row>
    <row r="13756" spans="1:4" x14ac:dyDescent="0.2">
      <c r="A13756" s="8">
        <v>44621</v>
      </c>
      <c r="B13756" s="6">
        <v>122749</v>
      </c>
      <c r="C13756" t="str">
        <f>_xlfn.XLOOKUP($B13756,Enrollees!$A$2:$A$10000,Enrollees!$B$2:$B$10000)</f>
        <v>CNPP</v>
      </c>
      <c r="D13756" t="str">
        <f>_xlfn.XLOOKUP(B13756,Enrollees!A:A,Enrollees!C:C)</f>
        <v>Center for the Homeless</v>
      </c>
    </row>
    <row r="13757" spans="1:4" x14ac:dyDescent="0.2">
      <c r="A13757" s="8">
        <v>44621</v>
      </c>
      <c r="B13757" s="6">
        <v>122746</v>
      </c>
      <c r="C13757" t="str">
        <f>_xlfn.XLOOKUP($B13757,Enrollees!$A$2:$A$10000,Enrollees!$B$2:$B$10000)</f>
        <v>CNPP</v>
      </c>
      <c r="D13757" t="str">
        <f>_xlfn.XLOOKUP(B13757,Enrollees!A:A,Enrollees!C:C)</f>
        <v>Center for the Homeless</v>
      </c>
    </row>
    <row r="13758" spans="1:4" x14ac:dyDescent="0.2">
      <c r="A13758" s="8">
        <v>44621</v>
      </c>
      <c r="B13758" s="6">
        <v>122746</v>
      </c>
      <c r="C13758" t="str">
        <f>_xlfn.XLOOKUP($B13758,Enrollees!$A$2:$A$10000,Enrollees!$B$2:$B$10000)</f>
        <v>CNPP</v>
      </c>
      <c r="D13758" t="str">
        <f>_xlfn.XLOOKUP(B13758,Enrollees!A:A,Enrollees!C:C)</f>
        <v>Center for the Homeless</v>
      </c>
    </row>
    <row r="13759" spans="1:4" x14ac:dyDescent="0.2">
      <c r="A13759" s="8">
        <v>44621</v>
      </c>
      <c r="B13759" s="6">
        <v>122749</v>
      </c>
      <c r="C13759" t="str">
        <f>_xlfn.XLOOKUP($B13759,Enrollees!$A$2:$A$10000,Enrollees!$B$2:$B$10000)</f>
        <v>CNPP</v>
      </c>
      <c r="D13759" t="str">
        <f>_xlfn.XLOOKUP(B13759,Enrollees!A:A,Enrollees!C:C)</f>
        <v>Center for the Homeless</v>
      </c>
    </row>
    <row r="13760" spans="1:4" x14ac:dyDescent="0.2">
      <c r="A13760" s="8">
        <v>44621</v>
      </c>
      <c r="B13760" s="6">
        <v>122746</v>
      </c>
      <c r="C13760" t="str">
        <f>_xlfn.XLOOKUP($B13760,Enrollees!$A$2:$A$10000,Enrollees!$B$2:$B$10000)</f>
        <v>CNPP</v>
      </c>
      <c r="D13760" t="str">
        <f>_xlfn.XLOOKUP(B13760,Enrollees!A:A,Enrollees!C:C)</f>
        <v>Center for the Homeless</v>
      </c>
    </row>
    <row r="13761" spans="1:4" x14ac:dyDescent="0.2">
      <c r="A13761" s="8">
        <v>44621</v>
      </c>
      <c r="B13761" s="6">
        <v>122746</v>
      </c>
      <c r="C13761" t="str">
        <f>_xlfn.XLOOKUP($B13761,Enrollees!$A$2:$A$10000,Enrollees!$B$2:$B$10000)</f>
        <v>CNPP</v>
      </c>
      <c r="D13761" t="str">
        <f>_xlfn.XLOOKUP(B13761,Enrollees!A:A,Enrollees!C:C)</f>
        <v>Center for the Homeless</v>
      </c>
    </row>
    <row r="13762" spans="1:4" x14ac:dyDescent="0.2">
      <c r="A13762" s="8">
        <v>44621</v>
      </c>
      <c r="B13762" s="6">
        <v>122749</v>
      </c>
      <c r="C13762" t="str">
        <f>_xlfn.XLOOKUP($B13762,Enrollees!$A$2:$A$10000,Enrollees!$B$2:$B$10000)</f>
        <v>CNPP</v>
      </c>
      <c r="D13762" t="str">
        <f>_xlfn.XLOOKUP(B13762,Enrollees!A:A,Enrollees!C:C)</f>
        <v>Center for the Homeless</v>
      </c>
    </row>
    <row r="13763" spans="1:4" x14ac:dyDescent="0.2">
      <c r="A13763" s="8">
        <v>44621</v>
      </c>
      <c r="B13763" s="6">
        <v>122746</v>
      </c>
      <c r="C13763" t="str">
        <f>_xlfn.XLOOKUP($B13763,Enrollees!$A$2:$A$10000,Enrollees!$B$2:$B$10000)</f>
        <v>CNPP</v>
      </c>
      <c r="D13763" t="str">
        <f>_xlfn.XLOOKUP(B13763,Enrollees!A:A,Enrollees!C:C)</f>
        <v>Center for the Homeless</v>
      </c>
    </row>
    <row r="13764" spans="1:4" x14ac:dyDescent="0.2">
      <c r="A13764" s="8">
        <v>44621</v>
      </c>
      <c r="B13764" s="6">
        <v>122764</v>
      </c>
      <c r="C13764" t="str">
        <f>_xlfn.XLOOKUP($B13764,Enrollees!$A$2:$A$10000,Enrollees!$B$2:$B$10000)</f>
        <v>CNPP</v>
      </c>
      <c r="D13764" t="str">
        <f>_xlfn.XLOOKUP(B13764,Enrollees!A:A,Enrollees!C:C)</f>
        <v>REAL Services</v>
      </c>
    </row>
    <row r="13765" spans="1:4" x14ac:dyDescent="0.2">
      <c r="A13765" s="8">
        <v>44621</v>
      </c>
      <c r="B13765" s="6">
        <v>122746</v>
      </c>
      <c r="C13765" t="str">
        <f>_xlfn.XLOOKUP($B13765,Enrollees!$A$2:$A$10000,Enrollees!$B$2:$B$10000)</f>
        <v>CNPP</v>
      </c>
      <c r="D13765" t="str">
        <f>_xlfn.XLOOKUP(B13765,Enrollees!A:A,Enrollees!C:C)</f>
        <v>Center for the Homeless</v>
      </c>
    </row>
    <row r="13766" spans="1:4" x14ac:dyDescent="0.2">
      <c r="A13766" s="8">
        <v>44621</v>
      </c>
      <c r="B13766" s="6">
        <v>122749</v>
      </c>
      <c r="C13766" t="str">
        <f>_xlfn.XLOOKUP($B13766,Enrollees!$A$2:$A$10000,Enrollees!$B$2:$B$10000)</f>
        <v>CNPP</v>
      </c>
      <c r="D13766" t="str">
        <f>_xlfn.XLOOKUP(B13766,Enrollees!A:A,Enrollees!C:C)</f>
        <v>Center for the Homeless</v>
      </c>
    </row>
    <row r="13767" spans="1:4" x14ac:dyDescent="0.2">
      <c r="A13767" s="8">
        <v>44621</v>
      </c>
      <c r="B13767" s="6">
        <v>122779</v>
      </c>
      <c r="C13767" t="str">
        <f>_xlfn.XLOOKUP($B13767,Enrollees!$A$2:$A$10000,Enrollees!$B$2:$B$10000)</f>
        <v>CNPP</v>
      </c>
      <c r="D13767" t="str">
        <f>_xlfn.XLOOKUP(B13767,Enrollees!A:A,Enrollees!C:C)</f>
        <v>Hope Ministries</v>
      </c>
    </row>
    <row r="13768" spans="1:4" x14ac:dyDescent="0.2">
      <c r="A13768" s="8">
        <v>44621</v>
      </c>
      <c r="B13768" s="6">
        <v>122779</v>
      </c>
      <c r="C13768" t="str">
        <f>_xlfn.XLOOKUP($B13768,Enrollees!$A$2:$A$10000,Enrollees!$B$2:$B$10000)</f>
        <v>CNPP</v>
      </c>
      <c r="D13768" t="str">
        <f>_xlfn.XLOOKUP(B13768,Enrollees!A:A,Enrollees!C:C)</f>
        <v>Hope Ministries</v>
      </c>
    </row>
    <row r="13769" spans="1:4" x14ac:dyDescent="0.2">
      <c r="A13769" s="8">
        <v>44621</v>
      </c>
      <c r="B13769" s="6">
        <v>122749</v>
      </c>
      <c r="C13769" t="str">
        <f>_xlfn.XLOOKUP($B13769,Enrollees!$A$2:$A$10000,Enrollees!$B$2:$B$10000)</f>
        <v>CNPP</v>
      </c>
      <c r="D13769" t="str">
        <f>_xlfn.XLOOKUP(B13769,Enrollees!A:A,Enrollees!C:C)</f>
        <v>Center for the Homeless</v>
      </c>
    </row>
    <row r="13770" spans="1:4" x14ac:dyDescent="0.2">
      <c r="A13770" s="8">
        <v>44621</v>
      </c>
      <c r="B13770" s="6">
        <v>122778</v>
      </c>
      <c r="C13770" t="str">
        <f>_xlfn.XLOOKUP($B13770,Enrollees!$A$2:$A$10000,Enrollees!$B$2:$B$10000)</f>
        <v>CNPP</v>
      </c>
      <c r="D13770" t="str">
        <f>_xlfn.XLOOKUP(B13770,Enrollees!A:A,Enrollees!C:C)</f>
        <v>Hope Ministries</v>
      </c>
    </row>
    <row r="13771" spans="1:4" x14ac:dyDescent="0.2">
      <c r="A13771" s="8">
        <v>44621</v>
      </c>
      <c r="B13771" s="6">
        <v>122746</v>
      </c>
      <c r="C13771" t="str">
        <f>_xlfn.XLOOKUP($B13771,Enrollees!$A$2:$A$10000,Enrollees!$B$2:$B$10000)</f>
        <v>CNPP</v>
      </c>
      <c r="D13771" t="str">
        <f>_xlfn.XLOOKUP(B13771,Enrollees!A:A,Enrollees!C:C)</f>
        <v>Center for the Homeless</v>
      </c>
    </row>
    <row r="13772" spans="1:4" x14ac:dyDescent="0.2">
      <c r="A13772" s="8">
        <v>44621</v>
      </c>
      <c r="B13772" s="6">
        <v>122778</v>
      </c>
      <c r="C13772" t="str">
        <f>_xlfn.XLOOKUP($B13772,Enrollees!$A$2:$A$10000,Enrollees!$B$2:$B$10000)</f>
        <v>CNPP</v>
      </c>
      <c r="D13772" t="str">
        <f>_xlfn.XLOOKUP(B13772,Enrollees!A:A,Enrollees!C:C)</f>
        <v>Hope Ministries</v>
      </c>
    </row>
    <row r="13773" spans="1:4" x14ac:dyDescent="0.2">
      <c r="A13773" s="8">
        <v>44621</v>
      </c>
      <c r="B13773" s="6">
        <v>122746</v>
      </c>
      <c r="C13773" t="str">
        <f>_xlfn.XLOOKUP($B13773,Enrollees!$A$2:$A$10000,Enrollees!$B$2:$B$10000)</f>
        <v>CNPP</v>
      </c>
      <c r="D13773" t="str">
        <f>_xlfn.XLOOKUP(B13773,Enrollees!A:A,Enrollees!C:C)</f>
        <v>Center for the Homeless</v>
      </c>
    </row>
    <row r="13774" spans="1:4" x14ac:dyDescent="0.2">
      <c r="A13774" s="8">
        <v>44621</v>
      </c>
      <c r="B13774" s="6">
        <v>122764</v>
      </c>
      <c r="C13774" t="str">
        <f>_xlfn.XLOOKUP($B13774,Enrollees!$A$2:$A$10000,Enrollees!$B$2:$B$10000)</f>
        <v>CNPP</v>
      </c>
      <c r="D13774" t="str">
        <f>_xlfn.XLOOKUP(B13774,Enrollees!A:A,Enrollees!C:C)</f>
        <v>REAL Services</v>
      </c>
    </row>
    <row r="13775" spans="1:4" x14ac:dyDescent="0.2">
      <c r="A13775" s="8">
        <v>44621</v>
      </c>
      <c r="B13775" s="6">
        <v>122764</v>
      </c>
      <c r="C13775" t="str">
        <f>_xlfn.XLOOKUP($B13775,Enrollees!$A$2:$A$10000,Enrollees!$B$2:$B$10000)</f>
        <v>CNPP</v>
      </c>
      <c r="D13775" t="str">
        <f>_xlfn.XLOOKUP(B13775,Enrollees!A:A,Enrollees!C:C)</f>
        <v>REAL Services</v>
      </c>
    </row>
    <row r="13776" spans="1:4" x14ac:dyDescent="0.2">
      <c r="A13776" s="8">
        <v>44621</v>
      </c>
      <c r="B13776" s="6">
        <v>122764</v>
      </c>
      <c r="C13776" t="str">
        <f>_xlfn.XLOOKUP($B13776,Enrollees!$A$2:$A$10000,Enrollees!$B$2:$B$10000)</f>
        <v>CNPP</v>
      </c>
      <c r="D13776" t="str">
        <f>_xlfn.XLOOKUP(B13776,Enrollees!A:A,Enrollees!C:C)</f>
        <v>REAL Services</v>
      </c>
    </row>
    <row r="13777" spans="1:4" x14ac:dyDescent="0.2">
      <c r="A13777" s="8">
        <v>44621</v>
      </c>
      <c r="B13777" s="6">
        <v>122749</v>
      </c>
      <c r="C13777" t="str">
        <f>_xlfn.XLOOKUP($B13777,Enrollees!$A$2:$A$10000,Enrollees!$B$2:$B$10000)</f>
        <v>CNPP</v>
      </c>
      <c r="D13777" t="str">
        <f>_xlfn.XLOOKUP(B13777,Enrollees!A:A,Enrollees!C:C)</f>
        <v>Center for the Homeless</v>
      </c>
    </row>
    <row r="13778" spans="1:4" x14ac:dyDescent="0.2">
      <c r="A13778" s="8">
        <v>44621</v>
      </c>
      <c r="B13778" s="6">
        <v>122778</v>
      </c>
      <c r="C13778" t="str">
        <f>_xlfn.XLOOKUP($B13778,Enrollees!$A$2:$A$10000,Enrollees!$B$2:$B$10000)</f>
        <v>CNPP</v>
      </c>
      <c r="D13778" t="str">
        <f>_xlfn.XLOOKUP(B13778,Enrollees!A:A,Enrollees!C:C)</f>
        <v>Hope Ministries</v>
      </c>
    </row>
    <row r="13779" spans="1:4" x14ac:dyDescent="0.2">
      <c r="A13779" s="8">
        <v>44621</v>
      </c>
      <c r="B13779" s="6">
        <v>122746</v>
      </c>
      <c r="C13779" t="str">
        <f>_xlfn.XLOOKUP($B13779,Enrollees!$A$2:$A$10000,Enrollees!$B$2:$B$10000)</f>
        <v>CNPP</v>
      </c>
      <c r="D13779" t="str">
        <f>_xlfn.XLOOKUP(B13779,Enrollees!A:A,Enrollees!C:C)</f>
        <v>Center for the Homeless</v>
      </c>
    </row>
    <row r="13780" spans="1:4" x14ac:dyDescent="0.2">
      <c r="A13780" s="8">
        <v>44621</v>
      </c>
      <c r="B13780" s="6">
        <v>122758</v>
      </c>
      <c r="C13780" t="str">
        <f>_xlfn.XLOOKUP($B13780,Enrollees!$A$2:$A$10000,Enrollees!$B$2:$B$10000)</f>
        <v>CNPP</v>
      </c>
      <c r="D13780" t="str">
        <f>_xlfn.XLOOKUP(B13780,Enrollees!A:A,Enrollees!C:C)</f>
        <v>REAL Services</v>
      </c>
    </row>
    <row r="13781" spans="1:4" x14ac:dyDescent="0.2">
      <c r="A13781" s="8">
        <v>44621</v>
      </c>
      <c r="B13781" s="6">
        <v>122758</v>
      </c>
      <c r="C13781" t="str">
        <f>_xlfn.XLOOKUP($B13781,Enrollees!$A$2:$A$10000,Enrollees!$B$2:$B$10000)</f>
        <v>CNPP</v>
      </c>
      <c r="D13781" t="str">
        <f>_xlfn.XLOOKUP(B13781,Enrollees!A:A,Enrollees!C:C)</f>
        <v>REAL Services</v>
      </c>
    </row>
    <row r="13782" spans="1:4" x14ac:dyDescent="0.2">
      <c r="A13782" s="8">
        <v>44621</v>
      </c>
      <c r="B13782" s="6">
        <v>122758</v>
      </c>
      <c r="C13782" t="str">
        <f>_xlfn.XLOOKUP($B13782,Enrollees!$A$2:$A$10000,Enrollees!$B$2:$B$10000)</f>
        <v>CNPP</v>
      </c>
      <c r="D13782" t="str">
        <f>_xlfn.XLOOKUP(B13782,Enrollees!A:A,Enrollees!C:C)</f>
        <v>REAL Services</v>
      </c>
    </row>
    <row r="13783" spans="1:4" x14ac:dyDescent="0.2">
      <c r="A13783" s="8">
        <v>44621</v>
      </c>
      <c r="B13783" s="6">
        <v>122758</v>
      </c>
      <c r="C13783" t="str">
        <f>_xlfn.XLOOKUP($B13783,Enrollees!$A$2:$A$10000,Enrollees!$B$2:$B$10000)</f>
        <v>CNPP</v>
      </c>
      <c r="D13783" t="str">
        <f>_xlfn.XLOOKUP(B13783,Enrollees!A:A,Enrollees!C:C)</f>
        <v>REAL Services</v>
      </c>
    </row>
    <row r="13784" spans="1:4" x14ac:dyDescent="0.2">
      <c r="A13784" s="8">
        <v>44621</v>
      </c>
      <c r="B13784" s="6">
        <v>122746</v>
      </c>
      <c r="C13784" t="str">
        <f>_xlfn.XLOOKUP($B13784,Enrollees!$A$2:$A$10000,Enrollees!$B$2:$B$10000)</f>
        <v>CNPP</v>
      </c>
      <c r="D13784" t="str">
        <f>_xlfn.XLOOKUP(B13784,Enrollees!A:A,Enrollees!C:C)</f>
        <v>Center for the Homeless</v>
      </c>
    </row>
    <row r="13785" spans="1:4" x14ac:dyDescent="0.2">
      <c r="A13785" s="8">
        <v>44621</v>
      </c>
      <c r="B13785" s="6">
        <v>122778</v>
      </c>
      <c r="C13785" t="str">
        <f>_xlfn.XLOOKUP($B13785,Enrollees!$A$2:$A$10000,Enrollees!$B$2:$B$10000)</f>
        <v>CNPP</v>
      </c>
      <c r="D13785" t="str">
        <f>_xlfn.XLOOKUP(B13785,Enrollees!A:A,Enrollees!C:C)</f>
        <v>Hope Ministries</v>
      </c>
    </row>
    <row r="13786" spans="1:4" x14ac:dyDescent="0.2">
      <c r="A13786" s="8">
        <v>44621</v>
      </c>
      <c r="B13786" s="6">
        <v>122749</v>
      </c>
      <c r="C13786" t="str">
        <f>_xlfn.XLOOKUP($B13786,Enrollees!$A$2:$A$10000,Enrollees!$B$2:$B$10000)</f>
        <v>CNPP</v>
      </c>
      <c r="D13786" t="str">
        <f>_xlfn.XLOOKUP(B13786,Enrollees!A:A,Enrollees!C:C)</f>
        <v>Center for the Homeless</v>
      </c>
    </row>
    <row r="13787" spans="1:4" x14ac:dyDescent="0.2">
      <c r="A13787" s="8">
        <v>44621</v>
      </c>
      <c r="B13787" s="6">
        <v>122764</v>
      </c>
      <c r="C13787" t="str">
        <f>_xlfn.XLOOKUP($B13787,Enrollees!$A$2:$A$10000,Enrollees!$B$2:$B$10000)</f>
        <v>CNPP</v>
      </c>
      <c r="D13787" t="str">
        <f>_xlfn.XLOOKUP(B13787,Enrollees!A:A,Enrollees!C:C)</f>
        <v>REAL Services</v>
      </c>
    </row>
    <row r="13788" spans="1:4" x14ac:dyDescent="0.2">
      <c r="A13788" s="8">
        <v>44621</v>
      </c>
      <c r="B13788" s="6">
        <v>122764</v>
      </c>
      <c r="C13788" t="str">
        <f>_xlfn.XLOOKUP($B13788,Enrollees!$A$2:$A$10000,Enrollees!$B$2:$B$10000)</f>
        <v>CNPP</v>
      </c>
      <c r="D13788" t="str">
        <f>_xlfn.XLOOKUP(B13788,Enrollees!A:A,Enrollees!C:C)</f>
        <v>REAL Services</v>
      </c>
    </row>
    <row r="13789" spans="1:4" x14ac:dyDescent="0.2">
      <c r="A13789" s="8">
        <v>44621</v>
      </c>
      <c r="B13789" s="6">
        <v>122749</v>
      </c>
      <c r="C13789" t="str">
        <f>_xlfn.XLOOKUP($B13789,Enrollees!$A$2:$A$10000,Enrollees!$B$2:$B$10000)</f>
        <v>CNPP</v>
      </c>
      <c r="D13789" t="str">
        <f>_xlfn.XLOOKUP(B13789,Enrollees!A:A,Enrollees!C:C)</f>
        <v>Center for the Homeless</v>
      </c>
    </row>
    <row r="13790" spans="1:4" x14ac:dyDescent="0.2">
      <c r="A13790" s="8">
        <v>44621</v>
      </c>
      <c r="B13790" s="6">
        <v>122764</v>
      </c>
      <c r="C13790" t="str">
        <f>_xlfn.XLOOKUP($B13790,Enrollees!$A$2:$A$10000,Enrollees!$B$2:$B$10000)</f>
        <v>CNPP</v>
      </c>
      <c r="D13790" t="str">
        <f>_xlfn.XLOOKUP(B13790,Enrollees!A:A,Enrollees!C:C)</f>
        <v>REAL Services</v>
      </c>
    </row>
    <row r="13791" spans="1:4" x14ac:dyDescent="0.2">
      <c r="A13791" s="8">
        <v>44621</v>
      </c>
      <c r="B13791" s="6">
        <v>122749</v>
      </c>
      <c r="C13791" t="str">
        <f>_xlfn.XLOOKUP($B13791,Enrollees!$A$2:$A$10000,Enrollees!$B$2:$B$10000)</f>
        <v>CNPP</v>
      </c>
      <c r="D13791" t="str">
        <f>_xlfn.XLOOKUP(B13791,Enrollees!A:A,Enrollees!C:C)</f>
        <v>Center for the Homeless</v>
      </c>
    </row>
    <row r="13792" spans="1:4" x14ac:dyDescent="0.2">
      <c r="A13792" s="8">
        <v>44621</v>
      </c>
      <c r="B13792" s="6">
        <v>122746</v>
      </c>
      <c r="C13792" t="str">
        <f>_xlfn.XLOOKUP($B13792,Enrollees!$A$2:$A$10000,Enrollees!$B$2:$B$10000)</f>
        <v>CNPP</v>
      </c>
      <c r="D13792" t="str">
        <f>_xlfn.XLOOKUP(B13792,Enrollees!A:A,Enrollees!C:C)</f>
        <v>Center for the Homeless</v>
      </c>
    </row>
    <row r="13793" spans="1:4" x14ac:dyDescent="0.2">
      <c r="A13793" s="8">
        <v>44621</v>
      </c>
      <c r="B13793" s="6">
        <v>122746</v>
      </c>
      <c r="C13793" t="str">
        <f>_xlfn.XLOOKUP($B13793,Enrollees!$A$2:$A$10000,Enrollees!$B$2:$B$10000)</f>
        <v>CNPP</v>
      </c>
      <c r="D13793" t="str">
        <f>_xlfn.XLOOKUP(B13793,Enrollees!A:A,Enrollees!C:C)</f>
        <v>Center for the Homeless</v>
      </c>
    </row>
    <row r="13794" spans="1:4" x14ac:dyDescent="0.2">
      <c r="A13794" s="8">
        <v>44621</v>
      </c>
      <c r="B13794" s="6">
        <v>122746</v>
      </c>
      <c r="C13794" t="str">
        <f>_xlfn.XLOOKUP($B13794,Enrollees!$A$2:$A$10000,Enrollees!$B$2:$B$10000)</f>
        <v>CNPP</v>
      </c>
      <c r="D13794" t="str">
        <f>_xlfn.XLOOKUP(B13794,Enrollees!A:A,Enrollees!C:C)</f>
        <v>Center for the Homeless</v>
      </c>
    </row>
    <row r="13795" spans="1:4" x14ac:dyDescent="0.2">
      <c r="A13795" s="8">
        <v>44621</v>
      </c>
      <c r="B13795" s="6">
        <v>122746</v>
      </c>
      <c r="C13795" t="str">
        <f>_xlfn.XLOOKUP($B13795,Enrollees!$A$2:$A$10000,Enrollees!$B$2:$B$10000)</f>
        <v>CNPP</v>
      </c>
      <c r="D13795" t="str">
        <f>_xlfn.XLOOKUP(B13795,Enrollees!A:A,Enrollees!C:C)</f>
        <v>Center for the Homeless</v>
      </c>
    </row>
    <row r="13796" spans="1:4" x14ac:dyDescent="0.2">
      <c r="A13796" s="8">
        <v>44621</v>
      </c>
      <c r="B13796" s="6">
        <v>122746</v>
      </c>
      <c r="C13796" t="str">
        <f>_xlfn.XLOOKUP($B13796,Enrollees!$A$2:$A$10000,Enrollees!$B$2:$B$10000)</f>
        <v>CNPP</v>
      </c>
      <c r="D13796" t="str">
        <f>_xlfn.XLOOKUP(B13796,Enrollees!A:A,Enrollees!C:C)</f>
        <v>Center for the Homeless</v>
      </c>
    </row>
    <row r="13797" spans="1:4" x14ac:dyDescent="0.2">
      <c r="A13797" s="8">
        <v>44621</v>
      </c>
      <c r="B13797" s="6">
        <v>122746</v>
      </c>
      <c r="C13797" t="str">
        <f>_xlfn.XLOOKUP($B13797,Enrollees!$A$2:$A$10000,Enrollees!$B$2:$B$10000)</f>
        <v>CNPP</v>
      </c>
      <c r="D13797" t="str">
        <f>_xlfn.XLOOKUP(B13797,Enrollees!A:A,Enrollees!C:C)</f>
        <v>Center for the Homeless</v>
      </c>
    </row>
    <row r="13798" spans="1:4" x14ac:dyDescent="0.2">
      <c r="A13798" s="8">
        <v>44621</v>
      </c>
      <c r="B13798" s="6">
        <v>122746</v>
      </c>
      <c r="C13798" t="str">
        <f>_xlfn.XLOOKUP($B13798,Enrollees!$A$2:$A$10000,Enrollees!$B$2:$B$10000)</f>
        <v>CNPP</v>
      </c>
      <c r="D13798" t="str">
        <f>_xlfn.XLOOKUP(B13798,Enrollees!A:A,Enrollees!C:C)</f>
        <v>Center for the Homeless</v>
      </c>
    </row>
    <row r="13799" spans="1:4" x14ac:dyDescent="0.2">
      <c r="A13799" s="8">
        <v>44621</v>
      </c>
      <c r="B13799" s="6">
        <v>122746</v>
      </c>
      <c r="C13799" t="str">
        <f>_xlfn.XLOOKUP($B13799,Enrollees!$A$2:$A$10000,Enrollees!$B$2:$B$10000)</f>
        <v>CNPP</v>
      </c>
      <c r="D13799" t="str">
        <f>_xlfn.XLOOKUP(B13799,Enrollees!A:A,Enrollees!C:C)</f>
        <v>Center for the Homeless</v>
      </c>
    </row>
    <row r="13800" spans="1:4" x14ac:dyDescent="0.2">
      <c r="A13800" s="8">
        <v>44621</v>
      </c>
      <c r="B13800" s="6">
        <v>122746</v>
      </c>
      <c r="C13800" t="str">
        <f>_xlfn.XLOOKUP($B13800,Enrollees!$A$2:$A$10000,Enrollees!$B$2:$B$10000)</f>
        <v>CNPP</v>
      </c>
      <c r="D13800" t="str">
        <f>_xlfn.XLOOKUP(B13800,Enrollees!A:A,Enrollees!C:C)</f>
        <v>Center for the Homeless</v>
      </c>
    </row>
    <row r="13801" spans="1:4" x14ac:dyDescent="0.2">
      <c r="A13801" s="8">
        <v>44621</v>
      </c>
      <c r="B13801" s="6">
        <v>122746</v>
      </c>
      <c r="C13801" t="str">
        <f>_xlfn.XLOOKUP($B13801,Enrollees!$A$2:$A$10000,Enrollees!$B$2:$B$10000)</f>
        <v>CNPP</v>
      </c>
      <c r="D13801" t="str">
        <f>_xlfn.XLOOKUP(B13801,Enrollees!A:A,Enrollees!C:C)</f>
        <v>Center for the Homeless</v>
      </c>
    </row>
    <row r="13802" spans="1:4" x14ac:dyDescent="0.2">
      <c r="A13802" s="8">
        <v>44621</v>
      </c>
      <c r="B13802" s="6">
        <v>122746</v>
      </c>
      <c r="C13802" t="str">
        <f>_xlfn.XLOOKUP($B13802,Enrollees!$A$2:$A$10000,Enrollees!$B$2:$B$10000)</f>
        <v>CNPP</v>
      </c>
      <c r="D13802" t="str">
        <f>_xlfn.XLOOKUP(B13802,Enrollees!A:A,Enrollees!C:C)</f>
        <v>Center for the Homeless</v>
      </c>
    </row>
    <row r="13803" spans="1:4" x14ac:dyDescent="0.2">
      <c r="A13803" s="8">
        <v>44621</v>
      </c>
      <c r="B13803" s="6">
        <v>122746</v>
      </c>
      <c r="C13803" t="str">
        <f>_xlfn.XLOOKUP($B13803,Enrollees!$A$2:$A$10000,Enrollees!$B$2:$B$10000)</f>
        <v>CNPP</v>
      </c>
      <c r="D13803" t="str">
        <f>_xlfn.XLOOKUP(B13803,Enrollees!A:A,Enrollees!C:C)</f>
        <v>Center for the Homeless</v>
      </c>
    </row>
    <row r="13804" spans="1:4" x14ac:dyDescent="0.2">
      <c r="A13804" s="8">
        <v>44621</v>
      </c>
      <c r="B13804" s="6">
        <v>122746</v>
      </c>
      <c r="C13804" t="str">
        <f>_xlfn.XLOOKUP($B13804,Enrollees!$A$2:$A$10000,Enrollees!$B$2:$B$10000)</f>
        <v>CNPP</v>
      </c>
      <c r="D13804" t="str">
        <f>_xlfn.XLOOKUP(B13804,Enrollees!A:A,Enrollees!C:C)</f>
        <v>Center for the Homeless</v>
      </c>
    </row>
    <row r="13805" spans="1:4" x14ac:dyDescent="0.2">
      <c r="A13805" s="8">
        <v>44621</v>
      </c>
      <c r="B13805" s="6">
        <v>122746</v>
      </c>
      <c r="C13805" t="str">
        <f>_xlfn.XLOOKUP($B13805,Enrollees!$A$2:$A$10000,Enrollees!$B$2:$B$10000)</f>
        <v>CNPP</v>
      </c>
      <c r="D13805" t="str">
        <f>_xlfn.XLOOKUP(B13805,Enrollees!A:A,Enrollees!C:C)</f>
        <v>Center for the Homeless</v>
      </c>
    </row>
    <row r="13806" spans="1:4" x14ac:dyDescent="0.2">
      <c r="A13806" s="8">
        <v>44621</v>
      </c>
      <c r="B13806" s="6">
        <v>122746</v>
      </c>
      <c r="C13806" t="str">
        <f>_xlfn.XLOOKUP($B13806,Enrollees!$A$2:$A$10000,Enrollees!$B$2:$B$10000)</f>
        <v>CNPP</v>
      </c>
      <c r="D13806" t="str">
        <f>_xlfn.XLOOKUP(B13806,Enrollees!A:A,Enrollees!C:C)</f>
        <v>Center for the Homeless</v>
      </c>
    </row>
    <row r="13807" spans="1:4" x14ac:dyDescent="0.2">
      <c r="A13807" s="8">
        <v>44621</v>
      </c>
      <c r="B13807" s="6">
        <v>122746</v>
      </c>
      <c r="C13807" t="str">
        <f>_xlfn.XLOOKUP($B13807,Enrollees!$A$2:$A$10000,Enrollees!$B$2:$B$10000)</f>
        <v>CNPP</v>
      </c>
      <c r="D13807" t="str">
        <f>_xlfn.XLOOKUP(B13807,Enrollees!A:A,Enrollees!C:C)</f>
        <v>Center for the Homeless</v>
      </c>
    </row>
    <row r="13808" spans="1:4" x14ac:dyDescent="0.2">
      <c r="A13808" s="8">
        <v>44621</v>
      </c>
      <c r="B13808" s="6">
        <v>122746</v>
      </c>
      <c r="C13808" t="str">
        <f>_xlfn.XLOOKUP($B13808,Enrollees!$A$2:$A$10000,Enrollees!$B$2:$B$10000)</f>
        <v>CNPP</v>
      </c>
      <c r="D13808" t="str">
        <f>_xlfn.XLOOKUP(B13808,Enrollees!A:A,Enrollees!C:C)</f>
        <v>Center for the Homeless</v>
      </c>
    </row>
    <row r="13809" spans="1:4" x14ac:dyDescent="0.2">
      <c r="A13809" s="8">
        <v>44621</v>
      </c>
      <c r="B13809" s="6">
        <v>122746</v>
      </c>
      <c r="C13809" t="str">
        <f>_xlfn.XLOOKUP($B13809,Enrollees!$A$2:$A$10000,Enrollees!$B$2:$B$10000)</f>
        <v>CNPP</v>
      </c>
      <c r="D13809" t="str">
        <f>_xlfn.XLOOKUP(B13809,Enrollees!A:A,Enrollees!C:C)</f>
        <v>Center for the Homeless</v>
      </c>
    </row>
    <row r="13810" spans="1:4" x14ac:dyDescent="0.2">
      <c r="A13810" s="8">
        <v>44621</v>
      </c>
      <c r="B13810" s="6">
        <v>122746</v>
      </c>
      <c r="C13810" t="str">
        <f>_xlfn.XLOOKUP($B13810,Enrollees!$A$2:$A$10000,Enrollees!$B$2:$B$10000)</f>
        <v>CNPP</v>
      </c>
      <c r="D13810" t="str">
        <f>_xlfn.XLOOKUP(B13810,Enrollees!A:A,Enrollees!C:C)</f>
        <v>Center for the Homeless</v>
      </c>
    </row>
    <row r="13811" spans="1:4" x14ac:dyDescent="0.2">
      <c r="A13811" s="8">
        <v>44621</v>
      </c>
      <c r="B13811" s="6">
        <v>122746</v>
      </c>
      <c r="C13811" t="str">
        <f>_xlfn.XLOOKUP($B13811,Enrollees!$A$2:$A$10000,Enrollees!$B$2:$B$10000)</f>
        <v>CNPP</v>
      </c>
      <c r="D13811" t="str">
        <f>_xlfn.XLOOKUP(B13811,Enrollees!A:A,Enrollees!C:C)</f>
        <v>Center for the Homeless</v>
      </c>
    </row>
    <row r="13812" spans="1:4" x14ac:dyDescent="0.2">
      <c r="A13812" s="8">
        <v>44621</v>
      </c>
      <c r="B13812" s="6">
        <v>122746</v>
      </c>
      <c r="C13812" t="str">
        <f>_xlfn.XLOOKUP($B13812,Enrollees!$A$2:$A$10000,Enrollees!$B$2:$B$10000)</f>
        <v>CNPP</v>
      </c>
      <c r="D13812" t="str">
        <f>_xlfn.XLOOKUP(B13812,Enrollees!A:A,Enrollees!C:C)</f>
        <v>Center for the Homeless</v>
      </c>
    </row>
    <row r="13813" spans="1:4" x14ac:dyDescent="0.2">
      <c r="A13813" s="8">
        <v>44621</v>
      </c>
      <c r="B13813" s="6">
        <v>122746</v>
      </c>
      <c r="C13813" t="str">
        <f>_xlfn.XLOOKUP($B13813,Enrollees!$A$2:$A$10000,Enrollees!$B$2:$B$10000)</f>
        <v>CNPP</v>
      </c>
      <c r="D13813" t="str">
        <f>_xlfn.XLOOKUP(B13813,Enrollees!A:A,Enrollees!C:C)</f>
        <v>Center for the Homeless</v>
      </c>
    </row>
    <row r="13814" spans="1:4" x14ac:dyDescent="0.2">
      <c r="A13814" s="8">
        <v>44621</v>
      </c>
      <c r="B13814" s="6">
        <v>122940</v>
      </c>
      <c r="C13814" t="str">
        <f>_xlfn.XLOOKUP($B13814,Enrollees!$A$2:$A$10000,Enrollees!$B$2:$B$10000)</f>
        <v>CNPP</v>
      </c>
      <c r="D13814" t="str">
        <f>_xlfn.XLOOKUP(B13814,Enrollees!A:A,Enrollees!C:C)</f>
        <v>Catholic Charities</v>
      </c>
    </row>
    <row r="13815" spans="1:4" x14ac:dyDescent="0.2">
      <c r="A13815" s="8">
        <v>44621</v>
      </c>
      <c r="B13815" s="6">
        <v>122940</v>
      </c>
      <c r="C13815" t="str">
        <f>_xlfn.XLOOKUP($B13815,Enrollees!$A$2:$A$10000,Enrollees!$B$2:$B$10000)</f>
        <v>CNPP</v>
      </c>
      <c r="D13815" t="str">
        <f>_xlfn.XLOOKUP(B13815,Enrollees!A:A,Enrollees!C:C)</f>
        <v>Catholic Charities</v>
      </c>
    </row>
    <row r="13816" spans="1:4" x14ac:dyDescent="0.2">
      <c r="A13816" s="8">
        <v>44621</v>
      </c>
      <c r="B13816" s="6">
        <v>122937</v>
      </c>
      <c r="C13816" t="str">
        <f>_xlfn.XLOOKUP($B13816,Enrollees!$A$2:$A$10000,Enrollees!$B$2:$B$10000)</f>
        <v>CNPP</v>
      </c>
      <c r="D13816" t="str">
        <f>_xlfn.XLOOKUP(B13816,Enrollees!A:A,Enrollees!C:C)</f>
        <v>Catholic Charities</v>
      </c>
    </row>
    <row r="13817" spans="1:4" x14ac:dyDescent="0.2">
      <c r="A13817" s="8">
        <v>44621</v>
      </c>
      <c r="B13817" s="6">
        <v>122937</v>
      </c>
      <c r="C13817" t="str">
        <f>_xlfn.XLOOKUP($B13817,Enrollees!$A$2:$A$10000,Enrollees!$B$2:$B$10000)</f>
        <v>CNPP</v>
      </c>
      <c r="D13817" t="str">
        <f>_xlfn.XLOOKUP(B13817,Enrollees!A:A,Enrollees!C:C)</f>
        <v>Catholic Charities</v>
      </c>
    </row>
    <row r="13818" spans="1:4" x14ac:dyDescent="0.2">
      <c r="A13818" s="8">
        <v>44621</v>
      </c>
      <c r="B13818" s="6">
        <v>122937</v>
      </c>
      <c r="C13818" t="str">
        <f>_xlfn.XLOOKUP($B13818,Enrollees!$A$2:$A$10000,Enrollees!$B$2:$B$10000)</f>
        <v>CNPP</v>
      </c>
      <c r="D13818" t="str">
        <f>_xlfn.XLOOKUP(B13818,Enrollees!A:A,Enrollees!C:C)</f>
        <v>Catholic Charities</v>
      </c>
    </row>
    <row r="13819" spans="1:4" x14ac:dyDescent="0.2">
      <c r="A13819" s="8">
        <v>44621</v>
      </c>
      <c r="B13819" s="6">
        <v>122937</v>
      </c>
      <c r="C13819" t="str">
        <f>_xlfn.XLOOKUP($B13819,Enrollees!$A$2:$A$10000,Enrollees!$B$2:$B$10000)</f>
        <v>CNPP</v>
      </c>
      <c r="D13819" t="str">
        <f>_xlfn.XLOOKUP(B13819,Enrollees!A:A,Enrollees!C:C)</f>
        <v>Catholic Charities</v>
      </c>
    </row>
    <row r="13820" spans="1:4" x14ac:dyDescent="0.2">
      <c r="A13820" s="8">
        <v>44621</v>
      </c>
      <c r="B13820" s="6">
        <v>122940</v>
      </c>
      <c r="C13820" t="str">
        <f>_xlfn.XLOOKUP($B13820,Enrollees!$A$2:$A$10000,Enrollees!$B$2:$B$10000)</f>
        <v>CNPP</v>
      </c>
      <c r="D13820" t="str">
        <f>_xlfn.XLOOKUP(B13820,Enrollees!A:A,Enrollees!C:C)</f>
        <v>Catholic Charities</v>
      </c>
    </row>
    <row r="13821" spans="1:4" x14ac:dyDescent="0.2">
      <c r="A13821" s="8">
        <v>44621</v>
      </c>
      <c r="B13821" s="6">
        <v>122940</v>
      </c>
      <c r="C13821" t="str">
        <f>_xlfn.XLOOKUP($B13821,Enrollees!$A$2:$A$10000,Enrollees!$B$2:$B$10000)</f>
        <v>CNPP</v>
      </c>
      <c r="D13821" t="str">
        <f>_xlfn.XLOOKUP(B13821,Enrollees!A:A,Enrollees!C:C)</f>
        <v>Catholic Charities</v>
      </c>
    </row>
    <row r="13822" spans="1:4" x14ac:dyDescent="0.2">
      <c r="A13822" s="8">
        <v>44621</v>
      </c>
      <c r="B13822" s="6">
        <v>122940</v>
      </c>
      <c r="C13822" t="str">
        <f>_xlfn.XLOOKUP($B13822,Enrollees!$A$2:$A$10000,Enrollees!$B$2:$B$10000)</f>
        <v>CNPP</v>
      </c>
      <c r="D13822" t="str">
        <f>_xlfn.XLOOKUP(B13822,Enrollees!A:A,Enrollees!C:C)</f>
        <v>Catholic Charities</v>
      </c>
    </row>
    <row r="13823" spans="1:4" x14ac:dyDescent="0.2">
      <c r="A13823" s="8">
        <v>44621</v>
      </c>
      <c r="B13823" s="6">
        <v>122940</v>
      </c>
      <c r="C13823" t="str">
        <f>_xlfn.XLOOKUP($B13823,Enrollees!$A$2:$A$10000,Enrollees!$B$2:$B$10000)</f>
        <v>CNPP</v>
      </c>
      <c r="D13823" t="str">
        <f>_xlfn.XLOOKUP(B13823,Enrollees!A:A,Enrollees!C:C)</f>
        <v>Catholic Charities</v>
      </c>
    </row>
    <row r="13824" spans="1:4" x14ac:dyDescent="0.2">
      <c r="A13824" s="8">
        <v>44621</v>
      </c>
      <c r="B13824" s="6">
        <v>122940</v>
      </c>
      <c r="C13824" t="str">
        <f>_xlfn.XLOOKUP($B13824,Enrollees!$A$2:$A$10000,Enrollees!$B$2:$B$10000)</f>
        <v>CNPP</v>
      </c>
      <c r="D13824" t="str">
        <f>_xlfn.XLOOKUP(B13824,Enrollees!A:A,Enrollees!C:C)</f>
        <v>Catholic Charities</v>
      </c>
    </row>
    <row r="13825" spans="1:4" x14ac:dyDescent="0.2">
      <c r="A13825" s="8">
        <v>44621</v>
      </c>
      <c r="B13825" s="6">
        <v>122937</v>
      </c>
      <c r="C13825" t="str">
        <f>_xlfn.XLOOKUP($B13825,Enrollees!$A$2:$A$10000,Enrollees!$B$2:$B$10000)</f>
        <v>CNPP</v>
      </c>
      <c r="D13825" t="str">
        <f>_xlfn.XLOOKUP(B13825,Enrollees!A:A,Enrollees!C:C)</f>
        <v>Catholic Charities</v>
      </c>
    </row>
    <row r="13826" spans="1:4" x14ac:dyDescent="0.2">
      <c r="A13826" s="8">
        <v>44621</v>
      </c>
      <c r="B13826" s="6">
        <v>122937</v>
      </c>
      <c r="C13826" t="str">
        <f>_xlfn.XLOOKUP($B13826,Enrollees!$A$2:$A$10000,Enrollees!$B$2:$B$10000)</f>
        <v>CNPP</v>
      </c>
      <c r="D13826" t="str">
        <f>_xlfn.XLOOKUP(B13826,Enrollees!A:A,Enrollees!C:C)</f>
        <v>Catholic Charities</v>
      </c>
    </row>
    <row r="13827" spans="1:4" x14ac:dyDescent="0.2">
      <c r="A13827" s="8">
        <v>44621</v>
      </c>
      <c r="B13827" s="6">
        <v>122938</v>
      </c>
      <c r="C13827" t="str">
        <f>_xlfn.XLOOKUP($B13827,Enrollees!$A$2:$A$10000,Enrollees!$B$2:$B$10000)</f>
        <v>CNPP</v>
      </c>
      <c r="D13827" t="str">
        <f>_xlfn.XLOOKUP(B13827,Enrollees!A:A,Enrollees!C:C)</f>
        <v>Catholic Charities</v>
      </c>
    </row>
    <row r="13828" spans="1:4" x14ac:dyDescent="0.2">
      <c r="A13828" s="8">
        <v>44621</v>
      </c>
      <c r="B13828" s="6">
        <v>122940</v>
      </c>
      <c r="C13828" t="str">
        <f>_xlfn.XLOOKUP($B13828,Enrollees!$A$2:$A$10000,Enrollees!$B$2:$B$10000)</f>
        <v>CNPP</v>
      </c>
      <c r="D13828" t="str">
        <f>_xlfn.XLOOKUP(B13828,Enrollees!A:A,Enrollees!C:C)</f>
        <v>Catholic Charities</v>
      </c>
    </row>
    <row r="13829" spans="1:4" x14ac:dyDescent="0.2">
      <c r="A13829" s="8">
        <v>44621</v>
      </c>
      <c r="B13829" s="6">
        <v>122940</v>
      </c>
      <c r="C13829" t="str">
        <f>_xlfn.XLOOKUP($B13829,Enrollees!$A$2:$A$10000,Enrollees!$B$2:$B$10000)</f>
        <v>CNPP</v>
      </c>
      <c r="D13829" t="str">
        <f>_xlfn.XLOOKUP(B13829,Enrollees!A:A,Enrollees!C:C)</f>
        <v>Catholic Charities</v>
      </c>
    </row>
    <row r="13830" spans="1:4" x14ac:dyDescent="0.2">
      <c r="A13830" s="8">
        <v>44621</v>
      </c>
      <c r="B13830" s="6">
        <v>122937</v>
      </c>
      <c r="C13830" t="str">
        <f>_xlfn.XLOOKUP($B13830,Enrollees!$A$2:$A$10000,Enrollees!$B$2:$B$10000)</f>
        <v>CNPP</v>
      </c>
      <c r="D13830" t="str">
        <f>_xlfn.XLOOKUP(B13830,Enrollees!A:A,Enrollees!C:C)</f>
        <v>Catholic Charities</v>
      </c>
    </row>
    <row r="13831" spans="1:4" x14ac:dyDescent="0.2">
      <c r="A13831" s="8">
        <v>44621</v>
      </c>
      <c r="B13831" s="6">
        <v>122937</v>
      </c>
      <c r="C13831" t="str">
        <f>_xlfn.XLOOKUP($B13831,Enrollees!$A$2:$A$10000,Enrollees!$B$2:$B$10000)</f>
        <v>CNPP</v>
      </c>
      <c r="D13831" t="str">
        <f>_xlfn.XLOOKUP(B13831,Enrollees!A:A,Enrollees!C:C)</f>
        <v>Catholic Charities</v>
      </c>
    </row>
    <row r="13832" spans="1:4" x14ac:dyDescent="0.2">
      <c r="A13832" s="8">
        <v>44621</v>
      </c>
      <c r="B13832" s="6">
        <v>122938</v>
      </c>
      <c r="C13832" t="str">
        <f>_xlfn.XLOOKUP($B13832,Enrollees!$A$2:$A$10000,Enrollees!$B$2:$B$10000)</f>
        <v>CNPP</v>
      </c>
      <c r="D13832" t="str">
        <f>_xlfn.XLOOKUP(B13832,Enrollees!A:A,Enrollees!C:C)</f>
        <v>Catholic Charities</v>
      </c>
    </row>
    <row r="13833" spans="1:4" x14ac:dyDescent="0.2">
      <c r="A13833" s="8">
        <v>44621</v>
      </c>
      <c r="B13833" s="6">
        <v>122937</v>
      </c>
      <c r="C13833" t="str">
        <f>_xlfn.XLOOKUP($B13833,Enrollees!$A$2:$A$10000,Enrollees!$B$2:$B$10000)</f>
        <v>CNPP</v>
      </c>
      <c r="D13833" t="str">
        <f>_xlfn.XLOOKUP(B13833,Enrollees!A:A,Enrollees!C:C)</f>
        <v>Catholic Charities</v>
      </c>
    </row>
    <row r="13834" spans="1:4" x14ac:dyDescent="0.2">
      <c r="A13834" s="8">
        <v>44621</v>
      </c>
      <c r="B13834" s="6">
        <v>122937</v>
      </c>
      <c r="C13834" t="str">
        <f>_xlfn.XLOOKUP($B13834,Enrollees!$A$2:$A$10000,Enrollees!$B$2:$B$10000)</f>
        <v>CNPP</v>
      </c>
      <c r="D13834" t="str">
        <f>_xlfn.XLOOKUP(B13834,Enrollees!A:A,Enrollees!C:C)</f>
        <v>Catholic Charities</v>
      </c>
    </row>
    <row r="13835" spans="1:4" x14ac:dyDescent="0.2">
      <c r="A13835" s="8">
        <v>44621</v>
      </c>
      <c r="B13835" s="6">
        <v>122938</v>
      </c>
      <c r="C13835" t="str">
        <f>_xlfn.XLOOKUP($B13835,Enrollees!$A$2:$A$10000,Enrollees!$B$2:$B$10000)</f>
        <v>CNPP</v>
      </c>
      <c r="D13835" t="str">
        <f>_xlfn.XLOOKUP(B13835,Enrollees!A:A,Enrollees!C:C)</f>
        <v>Catholic Charities</v>
      </c>
    </row>
    <row r="13836" spans="1:4" x14ac:dyDescent="0.2">
      <c r="A13836" s="8">
        <v>44621</v>
      </c>
      <c r="B13836" s="6">
        <v>122938</v>
      </c>
      <c r="C13836" t="str">
        <f>_xlfn.XLOOKUP($B13836,Enrollees!$A$2:$A$10000,Enrollees!$B$2:$B$10000)</f>
        <v>CNPP</v>
      </c>
      <c r="D13836" t="str">
        <f>_xlfn.XLOOKUP(B13836,Enrollees!A:A,Enrollees!C:C)</f>
        <v>Catholic Charities</v>
      </c>
    </row>
    <row r="13837" spans="1:4" x14ac:dyDescent="0.2">
      <c r="A13837" s="8">
        <v>44621</v>
      </c>
      <c r="B13837" s="6">
        <v>122938</v>
      </c>
      <c r="C13837" t="str">
        <f>_xlfn.XLOOKUP($B13837,Enrollees!$A$2:$A$10000,Enrollees!$B$2:$B$10000)</f>
        <v>CNPP</v>
      </c>
      <c r="D13837" t="str">
        <f>_xlfn.XLOOKUP(B13837,Enrollees!A:A,Enrollees!C:C)</f>
        <v>Catholic Charities</v>
      </c>
    </row>
    <row r="13838" spans="1:4" x14ac:dyDescent="0.2">
      <c r="A13838" s="8">
        <v>44621</v>
      </c>
      <c r="B13838" s="6">
        <v>122938</v>
      </c>
      <c r="C13838" t="str">
        <f>_xlfn.XLOOKUP($B13838,Enrollees!$A$2:$A$10000,Enrollees!$B$2:$B$10000)</f>
        <v>CNPP</v>
      </c>
      <c r="D13838" t="str">
        <f>_xlfn.XLOOKUP(B13838,Enrollees!A:A,Enrollees!C:C)</f>
        <v>Catholic Charities</v>
      </c>
    </row>
    <row r="13839" spans="1:4" x14ac:dyDescent="0.2">
      <c r="A13839" s="8">
        <v>44621</v>
      </c>
      <c r="B13839" s="6">
        <v>122938</v>
      </c>
      <c r="C13839" t="str">
        <f>_xlfn.XLOOKUP($B13839,Enrollees!$A$2:$A$10000,Enrollees!$B$2:$B$10000)</f>
        <v>CNPP</v>
      </c>
      <c r="D13839" t="str">
        <f>_xlfn.XLOOKUP(B13839,Enrollees!A:A,Enrollees!C:C)</f>
        <v>Catholic Charities</v>
      </c>
    </row>
    <row r="13840" spans="1:4" x14ac:dyDescent="0.2">
      <c r="A13840" s="8">
        <v>44621</v>
      </c>
      <c r="B13840" s="6">
        <v>122940</v>
      </c>
      <c r="C13840" t="str">
        <f>_xlfn.XLOOKUP($B13840,Enrollees!$A$2:$A$10000,Enrollees!$B$2:$B$10000)</f>
        <v>CNPP</v>
      </c>
      <c r="D13840" t="str">
        <f>_xlfn.XLOOKUP(B13840,Enrollees!A:A,Enrollees!C:C)</f>
        <v>Catholic Charities</v>
      </c>
    </row>
    <row r="13841" spans="1:4" x14ac:dyDescent="0.2">
      <c r="A13841" s="8">
        <v>44621</v>
      </c>
      <c r="B13841" s="6">
        <v>122939</v>
      </c>
      <c r="C13841" t="str">
        <f>_xlfn.XLOOKUP($B13841,Enrollees!$A$2:$A$10000,Enrollees!$B$2:$B$10000)</f>
        <v>CNPP</v>
      </c>
      <c r="D13841" t="str">
        <f>_xlfn.XLOOKUP(B13841,Enrollees!A:A,Enrollees!C:C)</f>
        <v>Catholic Charities</v>
      </c>
    </row>
    <row r="13842" spans="1:4" x14ac:dyDescent="0.2">
      <c r="A13842" s="8">
        <v>44621</v>
      </c>
      <c r="B13842" s="6">
        <v>122940</v>
      </c>
      <c r="C13842" t="str">
        <f>_xlfn.XLOOKUP($B13842,Enrollees!$A$2:$A$10000,Enrollees!$B$2:$B$10000)</f>
        <v>CNPP</v>
      </c>
      <c r="D13842" t="str">
        <f>_xlfn.XLOOKUP(B13842,Enrollees!A:A,Enrollees!C:C)</f>
        <v>Catholic Charities</v>
      </c>
    </row>
    <row r="13843" spans="1:4" x14ac:dyDescent="0.2">
      <c r="A13843" s="8">
        <v>44621</v>
      </c>
      <c r="B13843" s="6">
        <v>122937</v>
      </c>
      <c r="C13843" t="str">
        <f>_xlfn.XLOOKUP($B13843,Enrollees!$A$2:$A$10000,Enrollees!$B$2:$B$10000)</f>
        <v>CNPP</v>
      </c>
      <c r="D13843" t="str">
        <f>_xlfn.XLOOKUP(B13843,Enrollees!A:A,Enrollees!C:C)</f>
        <v>Catholic Charities</v>
      </c>
    </row>
    <row r="13844" spans="1:4" x14ac:dyDescent="0.2">
      <c r="A13844" s="8">
        <v>44621</v>
      </c>
      <c r="B13844" s="6">
        <v>122937</v>
      </c>
      <c r="C13844" t="str">
        <f>_xlfn.XLOOKUP($B13844,Enrollees!$A$2:$A$10000,Enrollees!$B$2:$B$10000)</f>
        <v>CNPP</v>
      </c>
      <c r="D13844" t="str">
        <f>_xlfn.XLOOKUP(B13844,Enrollees!A:A,Enrollees!C:C)</f>
        <v>Catholic Charities</v>
      </c>
    </row>
    <row r="13845" spans="1:4" x14ac:dyDescent="0.2">
      <c r="A13845" s="8">
        <v>44621</v>
      </c>
      <c r="B13845" s="6">
        <v>122937</v>
      </c>
      <c r="C13845" t="str">
        <f>_xlfn.XLOOKUP($B13845,Enrollees!$A$2:$A$10000,Enrollees!$B$2:$B$10000)</f>
        <v>CNPP</v>
      </c>
      <c r="D13845" t="str">
        <f>_xlfn.XLOOKUP(B13845,Enrollees!A:A,Enrollees!C:C)</f>
        <v>Catholic Charities</v>
      </c>
    </row>
    <row r="13846" spans="1:4" x14ac:dyDescent="0.2">
      <c r="A13846" s="8">
        <v>44621</v>
      </c>
      <c r="B13846" s="6">
        <v>122937</v>
      </c>
      <c r="C13846" t="str">
        <f>_xlfn.XLOOKUP($B13846,Enrollees!$A$2:$A$10000,Enrollees!$B$2:$B$10000)</f>
        <v>CNPP</v>
      </c>
      <c r="D13846" t="str">
        <f>_xlfn.XLOOKUP(B13846,Enrollees!A:A,Enrollees!C:C)</f>
        <v>Catholic Charities</v>
      </c>
    </row>
    <row r="13847" spans="1:4" x14ac:dyDescent="0.2">
      <c r="A13847" s="8">
        <v>44621</v>
      </c>
      <c r="B13847" s="6">
        <v>122940</v>
      </c>
      <c r="C13847" t="str">
        <f>_xlfn.XLOOKUP($B13847,Enrollees!$A$2:$A$10000,Enrollees!$B$2:$B$10000)</f>
        <v>CNPP</v>
      </c>
      <c r="D13847" t="str">
        <f>_xlfn.XLOOKUP(B13847,Enrollees!A:A,Enrollees!C:C)</f>
        <v>Catholic Charities</v>
      </c>
    </row>
    <row r="13848" spans="1:4" x14ac:dyDescent="0.2">
      <c r="A13848" s="8">
        <v>44621</v>
      </c>
      <c r="B13848" s="6">
        <v>122940</v>
      </c>
      <c r="C13848" t="str">
        <f>_xlfn.XLOOKUP($B13848,Enrollees!$A$2:$A$10000,Enrollees!$B$2:$B$10000)</f>
        <v>CNPP</v>
      </c>
      <c r="D13848" t="str">
        <f>_xlfn.XLOOKUP(B13848,Enrollees!A:A,Enrollees!C:C)</f>
        <v>Catholic Charities</v>
      </c>
    </row>
    <row r="13849" spans="1:4" x14ac:dyDescent="0.2">
      <c r="A13849" s="8">
        <v>44621</v>
      </c>
      <c r="B13849" s="6">
        <v>122940</v>
      </c>
      <c r="C13849" t="str">
        <f>_xlfn.XLOOKUP($B13849,Enrollees!$A$2:$A$10000,Enrollees!$B$2:$B$10000)</f>
        <v>CNPP</v>
      </c>
      <c r="D13849" t="str">
        <f>_xlfn.XLOOKUP(B13849,Enrollees!A:A,Enrollees!C:C)</f>
        <v>Catholic Charities</v>
      </c>
    </row>
    <row r="13850" spans="1:4" x14ac:dyDescent="0.2">
      <c r="A13850" s="8">
        <v>44621</v>
      </c>
      <c r="B13850" s="6">
        <v>122940</v>
      </c>
      <c r="C13850" t="str">
        <f>_xlfn.XLOOKUP($B13850,Enrollees!$A$2:$A$10000,Enrollees!$B$2:$B$10000)</f>
        <v>CNPP</v>
      </c>
      <c r="D13850" t="str">
        <f>_xlfn.XLOOKUP(B13850,Enrollees!A:A,Enrollees!C:C)</f>
        <v>Catholic Charities</v>
      </c>
    </row>
    <row r="13851" spans="1:4" x14ac:dyDescent="0.2">
      <c r="A13851" s="8">
        <v>44621</v>
      </c>
      <c r="B13851" s="6">
        <v>122937</v>
      </c>
      <c r="C13851" t="str">
        <f>_xlfn.XLOOKUP($B13851,Enrollees!$A$2:$A$10000,Enrollees!$B$2:$B$10000)</f>
        <v>CNPP</v>
      </c>
      <c r="D13851" t="str">
        <f>_xlfn.XLOOKUP(B13851,Enrollees!A:A,Enrollees!C:C)</f>
        <v>Catholic Charities</v>
      </c>
    </row>
    <row r="13852" spans="1:4" x14ac:dyDescent="0.2">
      <c r="A13852" s="8">
        <v>44621</v>
      </c>
      <c r="B13852" s="6">
        <v>122937</v>
      </c>
      <c r="C13852" t="str">
        <f>_xlfn.XLOOKUP($B13852,Enrollees!$A$2:$A$10000,Enrollees!$B$2:$B$10000)</f>
        <v>CNPP</v>
      </c>
      <c r="D13852" t="str">
        <f>_xlfn.XLOOKUP(B13852,Enrollees!A:A,Enrollees!C:C)</f>
        <v>Catholic Charities</v>
      </c>
    </row>
    <row r="13853" spans="1:4" x14ac:dyDescent="0.2">
      <c r="A13853" s="8">
        <v>44621</v>
      </c>
      <c r="B13853" s="6">
        <v>122937</v>
      </c>
      <c r="C13853" t="str">
        <f>_xlfn.XLOOKUP($B13853,Enrollees!$A$2:$A$10000,Enrollees!$B$2:$B$10000)</f>
        <v>CNPP</v>
      </c>
      <c r="D13853" t="str">
        <f>_xlfn.XLOOKUP(B13853,Enrollees!A:A,Enrollees!C:C)</f>
        <v>Catholic Charities</v>
      </c>
    </row>
    <row r="13854" spans="1:4" x14ac:dyDescent="0.2">
      <c r="A13854" s="8">
        <v>44621</v>
      </c>
      <c r="B13854" s="6">
        <v>122938</v>
      </c>
      <c r="C13854" t="str">
        <f>_xlfn.XLOOKUP($B13854,Enrollees!$A$2:$A$10000,Enrollees!$B$2:$B$10000)</f>
        <v>CNPP</v>
      </c>
      <c r="D13854" t="str">
        <f>_xlfn.XLOOKUP(B13854,Enrollees!A:A,Enrollees!C:C)</f>
        <v>Catholic Charities</v>
      </c>
    </row>
    <row r="13855" spans="1:4" x14ac:dyDescent="0.2">
      <c r="A13855" s="8">
        <v>44621</v>
      </c>
      <c r="B13855" s="6">
        <v>122937</v>
      </c>
      <c r="C13855" t="str">
        <f>_xlfn.XLOOKUP($B13855,Enrollees!$A$2:$A$10000,Enrollees!$B$2:$B$10000)</f>
        <v>CNPP</v>
      </c>
      <c r="D13855" t="str">
        <f>_xlfn.XLOOKUP(B13855,Enrollees!A:A,Enrollees!C:C)</f>
        <v>Catholic Charities</v>
      </c>
    </row>
    <row r="13856" spans="1:4" x14ac:dyDescent="0.2">
      <c r="A13856" s="8">
        <v>44621</v>
      </c>
      <c r="B13856" s="6">
        <v>122938</v>
      </c>
      <c r="C13856" t="str">
        <f>_xlfn.XLOOKUP($B13856,Enrollees!$A$2:$A$10000,Enrollees!$B$2:$B$10000)</f>
        <v>CNPP</v>
      </c>
      <c r="D13856" t="str">
        <f>_xlfn.XLOOKUP(B13856,Enrollees!A:A,Enrollees!C:C)</f>
        <v>Catholic Charities</v>
      </c>
    </row>
    <row r="13857" spans="1:4" x14ac:dyDescent="0.2">
      <c r="A13857" s="8">
        <v>44621</v>
      </c>
      <c r="B13857" s="6">
        <v>122937</v>
      </c>
      <c r="C13857" t="str">
        <f>_xlfn.XLOOKUP($B13857,Enrollees!$A$2:$A$10000,Enrollees!$B$2:$B$10000)</f>
        <v>CNPP</v>
      </c>
      <c r="D13857" t="str">
        <f>_xlfn.XLOOKUP(B13857,Enrollees!A:A,Enrollees!C:C)</f>
        <v>Catholic Charities</v>
      </c>
    </row>
    <row r="13858" spans="1:4" x14ac:dyDescent="0.2">
      <c r="A13858" s="8">
        <v>44621</v>
      </c>
      <c r="B13858" s="6">
        <v>122938</v>
      </c>
      <c r="C13858" t="str">
        <f>_xlfn.XLOOKUP($B13858,Enrollees!$A$2:$A$10000,Enrollees!$B$2:$B$10000)</f>
        <v>CNPP</v>
      </c>
      <c r="D13858" t="str">
        <f>_xlfn.XLOOKUP(B13858,Enrollees!A:A,Enrollees!C:C)</f>
        <v>Catholic Charities</v>
      </c>
    </row>
    <row r="13859" spans="1:4" x14ac:dyDescent="0.2">
      <c r="A13859" s="8">
        <v>44621</v>
      </c>
      <c r="B13859" s="6">
        <v>122937</v>
      </c>
      <c r="C13859" t="str">
        <f>_xlfn.XLOOKUP($B13859,Enrollees!$A$2:$A$10000,Enrollees!$B$2:$B$10000)</f>
        <v>CNPP</v>
      </c>
      <c r="D13859" t="str">
        <f>_xlfn.XLOOKUP(B13859,Enrollees!A:A,Enrollees!C:C)</f>
        <v>Catholic Charities</v>
      </c>
    </row>
    <row r="13860" spans="1:4" x14ac:dyDescent="0.2">
      <c r="A13860" s="8">
        <v>44621</v>
      </c>
      <c r="B13860" s="6">
        <v>122938</v>
      </c>
      <c r="C13860" t="str">
        <f>_xlfn.XLOOKUP($B13860,Enrollees!$A$2:$A$10000,Enrollees!$B$2:$B$10000)</f>
        <v>CNPP</v>
      </c>
      <c r="D13860" t="str">
        <f>_xlfn.XLOOKUP(B13860,Enrollees!A:A,Enrollees!C:C)</f>
        <v>Catholic Charities</v>
      </c>
    </row>
    <row r="13861" spans="1:4" x14ac:dyDescent="0.2">
      <c r="A13861" s="8">
        <v>44621</v>
      </c>
      <c r="B13861" s="6">
        <v>122937</v>
      </c>
      <c r="C13861" t="str">
        <f>_xlfn.XLOOKUP($B13861,Enrollees!$A$2:$A$10000,Enrollees!$B$2:$B$10000)</f>
        <v>CNPP</v>
      </c>
      <c r="D13861" t="str">
        <f>_xlfn.XLOOKUP(B13861,Enrollees!A:A,Enrollees!C:C)</f>
        <v>Catholic Charities</v>
      </c>
    </row>
    <row r="13862" spans="1:4" x14ac:dyDescent="0.2">
      <c r="A13862" s="8">
        <v>44621</v>
      </c>
      <c r="B13862" s="6">
        <v>122938</v>
      </c>
      <c r="C13862" t="str">
        <f>_xlfn.XLOOKUP($B13862,Enrollees!$A$2:$A$10000,Enrollees!$B$2:$B$10000)</f>
        <v>CNPP</v>
      </c>
      <c r="D13862" t="str">
        <f>_xlfn.XLOOKUP(B13862,Enrollees!A:A,Enrollees!C:C)</f>
        <v>Catholic Charities</v>
      </c>
    </row>
    <row r="13863" spans="1:4" x14ac:dyDescent="0.2">
      <c r="A13863" s="8">
        <v>44621</v>
      </c>
      <c r="B13863" s="6">
        <v>122938</v>
      </c>
      <c r="C13863" t="str">
        <f>_xlfn.XLOOKUP($B13863,Enrollees!$A$2:$A$10000,Enrollees!$B$2:$B$10000)</f>
        <v>CNPP</v>
      </c>
      <c r="D13863" t="str">
        <f>_xlfn.XLOOKUP(B13863,Enrollees!A:A,Enrollees!C:C)</f>
        <v>Catholic Charities</v>
      </c>
    </row>
    <row r="13864" spans="1:4" x14ac:dyDescent="0.2">
      <c r="A13864" s="8">
        <v>44621</v>
      </c>
      <c r="B13864" s="6">
        <v>122937</v>
      </c>
      <c r="C13864" t="str">
        <f>_xlfn.XLOOKUP($B13864,Enrollees!$A$2:$A$10000,Enrollees!$B$2:$B$10000)</f>
        <v>CNPP</v>
      </c>
      <c r="D13864" t="str">
        <f>_xlfn.XLOOKUP(B13864,Enrollees!A:A,Enrollees!C:C)</f>
        <v>Catholic Charities</v>
      </c>
    </row>
    <row r="13865" spans="1:4" x14ac:dyDescent="0.2">
      <c r="A13865" s="8">
        <v>44621</v>
      </c>
      <c r="B13865" s="6">
        <v>122937</v>
      </c>
      <c r="C13865" t="str">
        <f>_xlfn.XLOOKUP($B13865,Enrollees!$A$2:$A$10000,Enrollees!$B$2:$B$10000)</f>
        <v>CNPP</v>
      </c>
      <c r="D13865" t="str">
        <f>_xlfn.XLOOKUP(B13865,Enrollees!A:A,Enrollees!C:C)</f>
        <v>Catholic Charities</v>
      </c>
    </row>
    <row r="13866" spans="1:4" x14ac:dyDescent="0.2">
      <c r="A13866" s="8">
        <v>44621</v>
      </c>
      <c r="B13866" s="6">
        <v>122937</v>
      </c>
      <c r="C13866" t="str">
        <f>_xlfn.XLOOKUP($B13866,Enrollees!$A$2:$A$10000,Enrollees!$B$2:$B$10000)</f>
        <v>CNPP</v>
      </c>
      <c r="D13866" t="str">
        <f>_xlfn.XLOOKUP(B13866,Enrollees!A:A,Enrollees!C:C)</f>
        <v>Catholic Charities</v>
      </c>
    </row>
    <row r="13867" spans="1:4" x14ac:dyDescent="0.2">
      <c r="A13867" s="8">
        <v>44621</v>
      </c>
      <c r="B13867" s="6">
        <v>122938</v>
      </c>
      <c r="C13867" t="str">
        <f>_xlfn.XLOOKUP($B13867,Enrollees!$A$2:$A$10000,Enrollees!$B$2:$B$10000)</f>
        <v>CNPP</v>
      </c>
      <c r="D13867" t="str">
        <f>_xlfn.XLOOKUP(B13867,Enrollees!A:A,Enrollees!C:C)</f>
        <v>Catholic Charities</v>
      </c>
    </row>
    <row r="13868" spans="1:4" x14ac:dyDescent="0.2">
      <c r="A13868" s="8">
        <v>44621</v>
      </c>
      <c r="B13868" s="6">
        <v>122937</v>
      </c>
      <c r="C13868" t="str">
        <f>_xlfn.XLOOKUP($B13868,Enrollees!$A$2:$A$10000,Enrollees!$B$2:$B$10000)</f>
        <v>CNPP</v>
      </c>
      <c r="D13868" t="str">
        <f>_xlfn.XLOOKUP(B13868,Enrollees!A:A,Enrollees!C:C)</f>
        <v>Catholic Charities</v>
      </c>
    </row>
    <row r="13869" spans="1:4" x14ac:dyDescent="0.2">
      <c r="A13869" s="8">
        <v>44621</v>
      </c>
      <c r="B13869" s="6">
        <v>122938</v>
      </c>
      <c r="C13869" t="str">
        <f>_xlfn.XLOOKUP($B13869,Enrollees!$A$2:$A$10000,Enrollees!$B$2:$B$10000)</f>
        <v>CNPP</v>
      </c>
      <c r="D13869" t="str">
        <f>_xlfn.XLOOKUP(B13869,Enrollees!A:A,Enrollees!C:C)</f>
        <v>Catholic Charities</v>
      </c>
    </row>
    <row r="13870" spans="1:4" x14ac:dyDescent="0.2">
      <c r="A13870" s="8">
        <v>44621</v>
      </c>
      <c r="B13870" s="6">
        <v>122938</v>
      </c>
      <c r="C13870" t="str">
        <f>_xlfn.XLOOKUP($B13870,Enrollees!$A$2:$A$10000,Enrollees!$B$2:$B$10000)</f>
        <v>CNPP</v>
      </c>
      <c r="D13870" t="str">
        <f>_xlfn.XLOOKUP(B13870,Enrollees!A:A,Enrollees!C:C)</f>
        <v>Catholic Charities</v>
      </c>
    </row>
    <row r="13871" spans="1:4" x14ac:dyDescent="0.2">
      <c r="A13871" s="8">
        <v>44621</v>
      </c>
      <c r="B13871" s="6">
        <v>122937</v>
      </c>
      <c r="C13871" t="str">
        <f>_xlfn.XLOOKUP($B13871,Enrollees!$A$2:$A$10000,Enrollees!$B$2:$B$10000)</f>
        <v>CNPP</v>
      </c>
      <c r="D13871" t="str">
        <f>_xlfn.XLOOKUP(B13871,Enrollees!A:A,Enrollees!C:C)</f>
        <v>Catholic Charities</v>
      </c>
    </row>
    <row r="13872" spans="1:4" x14ac:dyDescent="0.2">
      <c r="A13872" s="8">
        <v>44621</v>
      </c>
      <c r="B13872" s="6">
        <v>122937</v>
      </c>
      <c r="C13872" t="str">
        <f>_xlfn.XLOOKUP($B13872,Enrollees!$A$2:$A$10000,Enrollees!$B$2:$B$10000)</f>
        <v>CNPP</v>
      </c>
      <c r="D13872" t="str">
        <f>_xlfn.XLOOKUP(B13872,Enrollees!A:A,Enrollees!C:C)</f>
        <v>Catholic Charities</v>
      </c>
    </row>
    <row r="13873" spans="1:4" x14ac:dyDescent="0.2">
      <c r="A13873" s="8">
        <v>44621</v>
      </c>
      <c r="B13873" s="6">
        <v>122938</v>
      </c>
      <c r="C13873" t="str">
        <f>_xlfn.XLOOKUP($B13873,Enrollees!$A$2:$A$10000,Enrollees!$B$2:$B$10000)</f>
        <v>CNPP</v>
      </c>
      <c r="D13873" t="str">
        <f>_xlfn.XLOOKUP(B13873,Enrollees!A:A,Enrollees!C:C)</f>
        <v>Catholic Charities</v>
      </c>
    </row>
    <row r="13874" spans="1:4" x14ac:dyDescent="0.2">
      <c r="A13874" s="8">
        <v>44621</v>
      </c>
      <c r="B13874" s="6">
        <v>122938</v>
      </c>
      <c r="C13874" t="str">
        <f>_xlfn.XLOOKUP($B13874,Enrollees!$A$2:$A$10000,Enrollees!$B$2:$B$10000)</f>
        <v>CNPP</v>
      </c>
      <c r="D13874" t="str">
        <f>_xlfn.XLOOKUP(B13874,Enrollees!A:A,Enrollees!C:C)</f>
        <v>Catholic Charities</v>
      </c>
    </row>
    <row r="13875" spans="1:4" x14ac:dyDescent="0.2">
      <c r="A13875" s="8">
        <v>44621</v>
      </c>
      <c r="B13875" s="6">
        <v>122938</v>
      </c>
      <c r="C13875" t="str">
        <f>_xlfn.XLOOKUP($B13875,Enrollees!$A$2:$A$10000,Enrollees!$B$2:$B$10000)</f>
        <v>CNPP</v>
      </c>
      <c r="D13875" t="str">
        <f>_xlfn.XLOOKUP(B13875,Enrollees!A:A,Enrollees!C:C)</f>
        <v>Catholic Charities</v>
      </c>
    </row>
    <row r="13876" spans="1:4" x14ac:dyDescent="0.2">
      <c r="A13876" s="8">
        <v>44621</v>
      </c>
      <c r="B13876" s="6">
        <v>122937</v>
      </c>
      <c r="C13876" t="str">
        <f>_xlfn.XLOOKUP($B13876,Enrollees!$A$2:$A$10000,Enrollees!$B$2:$B$10000)</f>
        <v>CNPP</v>
      </c>
      <c r="D13876" t="str">
        <f>_xlfn.XLOOKUP(B13876,Enrollees!A:A,Enrollees!C:C)</f>
        <v>Catholic Charities</v>
      </c>
    </row>
    <row r="13877" spans="1:4" x14ac:dyDescent="0.2">
      <c r="A13877" s="8">
        <v>44621</v>
      </c>
      <c r="B13877" s="6">
        <v>122937</v>
      </c>
      <c r="C13877" t="str">
        <f>_xlfn.XLOOKUP($B13877,Enrollees!$A$2:$A$10000,Enrollees!$B$2:$B$10000)</f>
        <v>CNPP</v>
      </c>
      <c r="D13877" t="str">
        <f>_xlfn.XLOOKUP(B13877,Enrollees!A:A,Enrollees!C:C)</f>
        <v>Catholic Charities</v>
      </c>
    </row>
    <row r="13878" spans="1:4" x14ac:dyDescent="0.2">
      <c r="A13878" s="8">
        <v>44621</v>
      </c>
      <c r="B13878" s="6">
        <v>122937</v>
      </c>
      <c r="C13878" t="str">
        <f>_xlfn.XLOOKUP($B13878,Enrollees!$A$2:$A$10000,Enrollees!$B$2:$B$10000)</f>
        <v>CNPP</v>
      </c>
      <c r="D13878" t="str">
        <f>_xlfn.XLOOKUP(B13878,Enrollees!A:A,Enrollees!C:C)</f>
        <v>Catholic Charities</v>
      </c>
    </row>
    <row r="13879" spans="1:4" x14ac:dyDescent="0.2">
      <c r="A13879" s="8">
        <v>44621</v>
      </c>
      <c r="B13879" s="6">
        <v>122937</v>
      </c>
      <c r="C13879" t="str">
        <f>_xlfn.XLOOKUP($B13879,Enrollees!$A$2:$A$10000,Enrollees!$B$2:$B$10000)</f>
        <v>CNPP</v>
      </c>
      <c r="D13879" t="str">
        <f>_xlfn.XLOOKUP(B13879,Enrollees!A:A,Enrollees!C:C)</f>
        <v>Catholic Charities</v>
      </c>
    </row>
    <row r="13880" spans="1:4" x14ac:dyDescent="0.2">
      <c r="A13880" s="8">
        <v>44621</v>
      </c>
      <c r="B13880" s="6">
        <v>122938</v>
      </c>
      <c r="C13880" t="str">
        <f>_xlfn.XLOOKUP($B13880,Enrollees!$A$2:$A$10000,Enrollees!$B$2:$B$10000)</f>
        <v>CNPP</v>
      </c>
      <c r="D13880" t="str">
        <f>_xlfn.XLOOKUP(B13880,Enrollees!A:A,Enrollees!C:C)</f>
        <v>Catholic Charities</v>
      </c>
    </row>
    <row r="13881" spans="1:4" x14ac:dyDescent="0.2">
      <c r="A13881" s="8">
        <v>44621</v>
      </c>
      <c r="B13881" s="6">
        <v>122935</v>
      </c>
      <c r="C13881" t="str">
        <f>_xlfn.XLOOKUP($B13881,Enrollees!$A$2:$A$10000,Enrollees!$B$2:$B$10000)</f>
        <v>CNPP</v>
      </c>
      <c r="D13881" t="str">
        <f>_xlfn.XLOOKUP(B13881,Enrollees!A:A,Enrollees!C:C)</f>
        <v>Catholic Charities</v>
      </c>
    </row>
    <row r="13882" spans="1:4" x14ac:dyDescent="0.2">
      <c r="A13882" s="8">
        <v>44621</v>
      </c>
      <c r="B13882" s="6">
        <v>122938</v>
      </c>
      <c r="C13882" t="str">
        <f>_xlfn.XLOOKUP($B13882,Enrollees!$A$2:$A$10000,Enrollees!$B$2:$B$10000)</f>
        <v>CNPP</v>
      </c>
      <c r="D13882" t="str">
        <f>_xlfn.XLOOKUP(B13882,Enrollees!A:A,Enrollees!C:C)</f>
        <v>Catholic Charities</v>
      </c>
    </row>
    <row r="13883" spans="1:4" x14ac:dyDescent="0.2">
      <c r="A13883" s="8">
        <v>44621</v>
      </c>
      <c r="B13883" s="6">
        <v>122935</v>
      </c>
      <c r="C13883" t="str">
        <f>_xlfn.XLOOKUP($B13883,Enrollees!$A$2:$A$10000,Enrollees!$B$2:$B$10000)</f>
        <v>CNPP</v>
      </c>
      <c r="D13883" t="str">
        <f>_xlfn.XLOOKUP(B13883,Enrollees!A:A,Enrollees!C:C)</f>
        <v>Catholic Charities</v>
      </c>
    </row>
    <row r="13884" spans="1:4" x14ac:dyDescent="0.2">
      <c r="A13884" s="8">
        <v>44621</v>
      </c>
      <c r="B13884" s="6">
        <v>122938</v>
      </c>
      <c r="C13884" t="str">
        <f>_xlfn.XLOOKUP($B13884,Enrollees!$A$2:$A$10000,Enrollees!$B$2:$B$10000)</f>
        <v>CNPP</v>
      </c>
      <c r="D13884" t="str">
        <f>_xlfn.XLOOKUP(B13884,Enrollees!A:A,Enrollees!C:C)</f>
        <v>Catholic Charities</v>
      </c>
    </row>
    <row r="13885" spans="1:4" x14ac:dyDescent="0.2">
      <c r="A13885" s="8">
        <v>44621</v>
      </c>
      <c r="B13885" s="6">
        <v>122935</v>
      </c>
      <c r="C13885" t="str">
        <f>_xlfn.XLOOKUP($B13885,Enrollees!$A$2:$A$10000,Enrollees!$B$2:$B$10000)</f>
        <v>CNPP</v>
      </c>
      <c r="D13885" t="str">
        <f>_xlfn.XLOOKUP(B13885,Enrollees!A:A,Enrollees!C:C)</f>
        <v>Catholic Charities</v>
      </c>
    </row>
    <row r="13886" spans="1:4" x14ac:dyDescent="0.2">
      <c r="A13886" s="8">
        <v>44621</v>
      </c>
      <c r="B13886" s="6">
        <v>122938</v>
      </c>
      <c r="C13886" t="str">
        <f>_xlfn.XLOOKUP($B13886,Enrollees!$A$2:$A$10000,Enrollees!$B$2:$B$10000)</f>
        <v>CNPP</v>
      </c>
      <c r="D13886" t="str">
        <f>_xlfn.XLOOKUP(B13886,Enrollees!A:A,Enrollees!C:C)</f>
        <v>Catholic Charities</v>
      </c>
    </row>
    <row r="13887" spans="1:4" x14ac:dyDescent="0.2">
      <c r="A13887" s="8">
        <v>44621</v>
      </c>
      <c r="B13887" s="6">
        <v>122935</v>
      </c>
      <c r="C13887" t="str">
        <f>_xlfn.XLOOKUP($B13887,Enrollees!$A$2:$A$10000,Enrollees!$B$2:$B$10000)</f>
        <v>CNPP</v>
      </c>
      <c r="D13887" t="str">
        <f>_xlfn.XLOOKUP(B13887,Enrollees!A:A,Enrollees!C:C)</f>
        <v>Catholic Charities</v>
      </c>
    </row>
    <row r="13888" spans="1:4" x14ac:dyDescent="0.2">
      <c r="A13888" s="8">
        <v>44621</v>
      </c>
      <c r="B13888" s="6">
        <v>122937</v>
      </c>
      <c r="C13888" t="str">
        <f>_xlfn.XLOOKUP($B13888,Enrollees!$A$2:$A$10000,Enrollees!$B$2:$B$10000)</f>
        <v>CNPP</v>
      </c>
      <c r="D13888" t="str">
        <f>_xlfn.XLOOKUP(B13888,Enrollees!A:A,Enrollees!C:C)</f>
        <v>Catholic Charities</v>
      </c>
    </row>
    <row r="13889" spans="1:4" x14ac:dyDescent="0.2">
      <c r="A13889" s="8">
        <v>44621</v>
      </c>
      <c r="B13889" s="6">
        <v>122937</v>
      </c>
      <c r="C13889" t="str">
        <f>_xlfn.XLOOKUP($B13889,Enrollees!$A$2:$A$10000,Enrollees!$B$2:$B$10000)</f>
        <v>CNPP</v>
      </c>
      <c r="D13889" t="str">
        <f>_xlfn.XLOOKUP(B13889,Enrollees!A:A,Enrollees!C:C)</f>
        <v>Catholic Charities</v>
      </c>
    </row>
    <row r="13890" spans="1:4" x14ac:dyDescent="0.2">
      <c r="A13890" s="8">
        <v>44621</v>
      </c>
      <c r="B13890" s="6">
        <v>122937</v>
      </c>
      <c r="C13890" t="str">
        <f>_xlfn.XLOOKUP($B13890,Enrollees!$A$2:$A$10000,Enrollees!$B$2:$B$10000)</f>
        <v>CNPP</v>
      </c>
      <c r="D13890" t="str">
        <f>_xlfn.XLOOKUP(B13890,Enrollees!A:A,Enrollees!C:C)</f>
        <v>Catholic Charities</v>
      </c>
    </row>
    <row r="13891" spans="1:4" x14ac:dyDescent="0.2">
      <c r="A13891" s="8">
        <v>44621</v>
      </c>
      <c r="B13891" s="6">
        <v>122938</v>
      </c>
      <c r="C13891" t="str">
        <f>_xlfn.XLOOKUP($B13891,Enrollees!$A$2:$A$10000,Enrollees!$B$2:$B$10000)</f>
        <v>CNPP</v>
      </c>
      <c r="D13891" t="str">
        <f>_xlfn.XLOOKUP(B13891,Enrollees!A:A,Enrollees!C:C)</f>
        <v>Catholic Charities</v>
      </c>
    </row>
    <row r="13892" spans="1:4" x14ac:dyDescent="0.2">
      <c r="A13892" s="8">
        <v>44621</v>
      </c>
      <c r="B13892" s="6">
        <v>122937</v>
      </c>
      <c r="C13892" t="str">
        <f>_xlfn.XLOOKUP($B13892,Enrollees!$A$2:$A$10000,Enrollees!$B$2:$B$10000)</f>
        <v>CNPP</v>
      </c>
      <c r="D13892" t="str">
        <f>_xlfn.XLOOKUP(B13892,Enrollees!A:A,Enrollees!C:C)</f>
        <v>Catholic Charities</v>
      </c>
    </row>
    <row r="13893" spans="1:4" x14ac:dyDescent="0.2">
      <c r="A13893" s="8">
        <v>44621</v>
      </c>
      <c r="B13893" s="6">
        <v>122938</v>
      </c>
      <c r="C13893" t="str">
        <f>_xlfn.XLOOKUP($B13893,Enrollees!$A$2:$A$10000,Enrollees!$B$2:$B$10000)</f>
        <v>CNPP</v>
      </c>
      <c r="D13893" t="str">
        <f>_xlfn.XLOOKUP(B13893,Enrollees!A:A,Enrollees!C:C)</f>
        <v>Catholic Charities</v>
      </c>
    </row>
    <row r="13894" spans="1:4" x14ac:dyDescent="0.2">
      <c r="A13894" s="8">
        <v>44621</v>
      </c>
      <c r="B13894" s="6">
        <v>122937</v>
      </c>
      <c r="C13894" t="str">
        <f>_xlfn.XLOOKUP($B13894,Enrollees!$A$2:$A$10000,Enrollees!$B$2:$B$10000)</f>
        <v>CNPP</v>
      </c>
      <c r="D13894" t="str">
        <f>_xlfn.XLOOKUP(B13894,Enrollees!A:A,Enrollees!C:C)</f>
        <v>Catholic Charities</v>
      </c>
    </row>
    <row r="13895" spans="1:4" x14ac:dyDescent="0.2">
      <c r="A13895" s="8">
        <v>44621</v>
      </c>
      <c r="B13895" s="6">
        <v>122940</v>
      </c>
      <c r="C13895" t="str">
        <f>_xlfn.XLOOKUP($B13895,Enrollees!$A$2:$A$10000,Enrollees!$B$2:$B$10000)</f>
        <v>CNPP</v>
      </c>
      <c r="D13895" t="str">
        <f>_xlfn.XLOOKUP(B13895,Enrollees!A:A,Enrollees!C:C)</f>
        <v>Catholic Charities</v>
      </c>
    </row>
    <row r="13896" spans="1:4" x14ac:dyDescent="0.2">
      <c r="A13896" s="8">
        <v>44621</v>
      </c>
      <c r="B13896" s="6">
        <v>122938</v>
      </c>
      <c r="C13896" t="str">
        <f>_xlfn.XLOOKUP($B13896,Enrollees!$A$2:$A$10000,Enrollees!$B$2:$B$10000)</f>
        <v>CNPP</v>
      </c>
      <c r="D13896" t="str">
        <f>_xlfn.XLOOKUP(B13896,Enrollees!A:A,Enrollees!C:C)</f>
        <v>Catholic Charities</v>
      </c>
    </row>
    <row r="13897" spans="1:4" x14ac:dyDescent="0.2">
      <c r="A13897" s="8">
        <v>44621</v>
      </c>
      <c r="B13897" s="6">
        <v>122940</v>
      </c>
      <c r="C13897" t="str">
        <f>_xlfn.XLOOKUP($B13897,Enrollees!$A$2:$A$10000,Enrollees!$B$2:$B$10000)</f>
        <v>CNPP</v>
      </c>
      <c r="D13897" t="str">
        <f>_xlfn.XLOOKUP(B13897,Enrollees!A:A,Enrollees!C:C)</f>
        <v>Catholic Charities</v>
      </c>
    </row>
    <row r="13898" spans="1:4" x14ac:dyDescent="0.2">
      <c r="A13898" s="8">
        <v>44621</v>
      </c>
      <c r="B13898" s="6">
        <v>122937</v>
      </c>
      <c r="C13898" t="str">
        <f>_xlfn.XLOOKUP($B13898,Enrollees!$A$2:$A$10000,Enrollees!$B$2:$B$10000)</f>
        <v>CNPP</v>
      </c>
      <c r="D13898" t="str">
        <f>_xlfn.XLOOKUP(B13898,Enrollees!A:A,Enrollees!C:C)</f>
        <v>Catholic Charities</v>
      </c>
    </row>
    <row r="13899" spans="1:4" x14ac:dyDescent="0.2">
      <c r="A13899" s="8">
        <v>44621</v>
      </c>
      <c r="B13899" s="6">
        <v>122938</v>
      </c>
      <c r="C13899" t="str">
        <f>_xlfn.XLOOKUP($B13899,Enrollees!$A$2:$A$10000,Enrollees!$B$2:$B$10000)</f>
        <v>CNPP</v>
      </c>
      <c r="D13899" t="str">
        <f>_xlfn.XLOOKUP(B13899,Enrollees!A:A,Enrollees!C:C)</f>
        <v>Catholic Charities</v>
      </c>
    </row>
    <row r="13900" spans="1:4" x14ac:dyDescent="0.2">
      <c r="A13900" s="8">
        <v>44621</v>
      </c>
      <c r="B13900" s="6">
        <v>122940</v>
      </c>
      <c r="C13900" t="str">
        <f>_xlfn.XLOOKUP($B13900,Enrollees!$A$2:$A$10000,Enrollees!$B$2:$B$10000)</f>
        <v>CNPP</v>
      </c>
      <c r="D13900" t="str">
        <f>_xlfn.XLOOKUP(B13900,Enrollees!A:A,Enrollees!C:C)</f>
        <v>Catholic Charities</v>
      </c>
    </row>
    <row r="13901" spans="1:4" x14ac:dyDescent="0.2">
      <c r="A13901" s="8">
        <v>44621</v>
      </c>
      <c r="B13901" s="6">
        <v>122938</v>
      </c>
      <c r="C13901" t="str">
        <f>_xlfn.XLOOKUP($B13901,Enrollees!$A$2:$A$10000,Enrollees!$B$2:$B$10000)</f>
        <v>CNPP</v>
      </c>
      <c r="D13901" t="str">
        <f>_xlfn.XLOOKUP(B13901,Enrollees!A:A,Enrollees!C:C)</f>
        <v>Catholic Charities</v>
      </c>
    </row>
    <row r="13902" spans="1:4" x14ac:dyDescent="0.2">
      <c r="A13902" s="8">
        <v>44621</v>
      </c>
      <c r="B13902" s="6">
        <v>122937</v>
      </c>
      <c r="C13902" t="str">
        <f>_xlfn.XLOOKUP($B13902,Enrollees!$A$2:$A$10000,Enrollees!$B$2:$B$10000)</f>
        <v>CNPP</v>
      </c>
      <c r="D13902" t="str">
        <f>_xlfn.XLOOKUP(B13902,Enrollees!A:A,Enrollees!C:C)</f>
        <v>Catholic Charities</v>
      </c>
    </row>
    <row r="13903" spans="1:4" x14ac:dyDescent="0.2">
      <c r="A13903" s="8">
        <v>44621</v>
      </c>
      <c r="B13903" s="6">
        <v>122937</v>
      </c>
      <c r="C13903" t="str">
        <f>_xlfn.XLOOKUP($B13903,Enrollees!$A$2:$A$10000,Enrollees!$B$2:$B$10000)</f>
        <v>CNPP</v>
      </c>
      <c r="D13903" t="str">
        <f>_xlfn.XLOOKUP(B13903,Enrollees!A:A,Enrollees!C:C)</f>
        <v>Catholic Charities</v>
      </c>
    </row>
    <row r="13904" spans="1:4" x14ac:dyDescent="0.2">
      <c r="A13904" s="8">
        <v>44621</v>
      </c>
      <c r="B13904" s="6">
        <v>122938</v>
      </c>
      <c r="C13904" t="str">
        <f>_xlfn.XLOOKUP($B13904,Enrollees!$A$2:$A$10000,Enrollees!$B$2:$B$10000)</f>
        <v>CNPP</v>
      </c>
      <c r="D13904" t="str">
        <f>_xlfn.XLOOKUP(B13904,Enrollees!A:A,Enrollees!C:C)</f>
        <v>Catholic Charities</v>
      </c>
    </row>
    <row r="13905" spans="1:4" x14ac:dyDescent="0.2">
      <c r="A13905" s="8">
        <v>44621</v>
      </c>
      <c r="B13905" s="6">
        <v>122940</v>
      </c>
      <c r="C13905" t="str">
        <f>_xlfn.XLOOKUP($B13905,Enrollees!$A$2:$A$10000,Enrollees!$B$2:$B$10000)</f>
        <v>CNPP</v>
      </c>
      <c r="D13905" t="str">
        <f>_xlfn.XLOOKUP(B13905,Enrollees!A:A,Enrollees!C:C)</f>
        <v>Catholic Charities</v>
      </c>
    </row>
    <row r="13906" spans="1:4" x14ac:dyDescent="0.2">
      <c r="A13906" s="8">
        <v>44621</v>
      </c>
      <c r="B13906" s="6">
        <v>122937</v>
      </c>
      <c r="C13906" t="str">
        <f>_xlfn.XLOOKUP($B13906,Enrollees!$A$2:$A$10000,Enrollees!$B$2:$B$10000)</f>
        <v>CNPP</v>
      </c>
      <c r="D13906" t="str">
        <f>_xlfn.XLOOKUP(B13906,Enrollees!A:A,Enrollees!C:C)</f>
        <v>Catholic Charities</v>
      </c>
    </row>
    <row r="13907" spans="1:4" x14ac:dyDescent="0.2">
      <c r="A13907" s="8">
        <v>44621</v>
      </c>
      <c r="B13907" s="6">
        <v>122932</v>
      </c>
      <c r="C13907" t="str">
        <f>_xlfn.XLOOKUP($B13907,Enrollees!$A$2:$A$10000,Enrollees!$B$2:$B$10000)</f>
        <v>CNPP</v>
      </c>
      <c r="D13907" t="s">
        <v>252</v>
      </c>
    </row>
    <row r="13908" spans="1:4" x14ac:dyDescent="0.2">
      <c r="A13908" s="8">
        <v>44621</v>
      </c>
      <c r="B13908" s="6">
        <v>122931</v>
      </c>
      <c r="C13908" t="str">
        <f>_xlfn.XLOOKUP($B13908,Enrollees!$A$2:$A$10000,Enrollees!$B$2:$B$10000)</f>
        <v>CNPP</v>
      </c>
      <c r="D13908" t="str">
        <f>_xlfn.XLOOKUP(B13908,Enrollees!A:A,Enrollees!C:C)</f>
        <v>Catholic Charities</v>
      </c>
    </row>
    <row r="13909" spans="1:4" x14ac:dyDescent="0.2">
      <c r="A13909" s="8">
        <v>44621</v>
      </c>
      <c r="B13909" s="6">
        <v>122937</v>
      </c>
      <c r="C13909" t="str">
        <f>_xlfn.XLOOKUP($B13909,Enrollees!$A$2:$A$10000,Enrollees!$B$2:$B$10000)</f>
        <v>CNPP</v>
      </c>
      <c r="D13909" t="str">
        <f>_xlfn.XLOOKUP(B13909,Enrollees!A:A,Enrollees!C:C)</f>
        <v>Catholic Charities</v>
      </c>
    </row>
    <row r="13910" spans="1:4" x14ac:dyDescent="0.2">
      <c r="A13910" s="8">
        <v>44621</v>
      </c>
      <c r="B13910" s="6">
        <v>122937</v>
      </c>
      <c r="C13910" t="str">
        <f>_xlfn.XLOOKUP($B13910,Enrollees!$A$2:$A$10000,Enrollees!$B$2:$B$10000)</f>
        <v>CNPP</v>
      </c>
      <c r="D13910" t="str">
        <f>_xlfn.XLOOKUP(B13910,Enrollees!A:A,Enrollees!C:C)</f>
        <v>Catholic Charities</v>
      </c>
    </row>
    <row r="13911" spans="1:4" x14ac:dyDescent="0.2">
      <c r="A13911" s="8">
        <v>44621</v>
      </c>
      <c r="B13911" s="6">
        <v>122937</v>
      </c>
      <c r="C13911" t="str">
        <f>_xlfn.XLOOKUP($B13911,Enrollees!$A$2:$A$10000,Enrollees!$B$2:$B$10000)</f>
        <v>CNPP</v>
      </c>
      <c r="D13911" t="str">
        <f>_xlfn.XLOOKUP(B13911,Enrollees!A:A,Enrollees!C:C)</f>
        <v>Catholic Charities</v>
      </c>
    </row>
    <row r="13912" spans="1:4" x14ac:dyDescent="0.2">
      <c r="A13912" s="8">
        <v>44621</v>
      </c>
      <c r="B13912" s="6">
        <v>122937</v>
      </c>
      <c r="C13912" t="str">
        <f>_xlfn.XLOOKUP($B13912,Enrollees!$A$2:$A$10000,Enrollees!$B$2:$B$10000)</f>
        <v>CNPP</v>
      </c>
      <c r="D13912" t="str">
        <f>_xlfn.XLOOKUP(B13912,Enrollees!A:A,Enrollees!C:C)</f>
        <v>Catholic Charities</v>
      </c>
    </row>
    <row r="13913" spans="1:4" x14ac:dyDescent="0.2">
      <c r="A13913" s="8">
        <v>44621</v>
      </c>
      <c r="B13913" s="6">
        <v>122937</v>
      </c>
      <c r="C13913" t="str">
        <f>_xlfn.XLOOKUP($B13913,Enrollees!$A$2:$A$10000,Enrollees!$B$2:$B$10000)</f>
        <v>CNPP</v>
      </c>
      <c r="D13913" t="str">
        <f>_xlfn.XLOOKUP(B13913,Enrollees!A:A,Enrollees!C:C)</f>
        <v>Catholic Charities</v>
      </c>
    </row>
    <row r="13914" spans="1:4" x14ac:dyDescent="0.2">
      <c r="A13914" s="8">
        <v>44621</v>
      </c>
      <c r="B13914" s="6">
        <v>122937</v>
      </c>
      <c r="C13914" t="str">
        <f>_xlfn.XLOOKUP($B13914,Enrollees!$A$2:$A$10000,Enrollees!$B$2:$B$10000)</f>
        <v>CNPP</v>
      </c>
      <c r="D13914" t="str">
        <f>_xlfn.XLOOKUP(B13914,Enrollees!A:A,Enrollees!C:C)</f>
        <v>Catholic Charities</v>
      </c>
    </row>
    <row r="13915" spans="1:4" x14ac:dyDescent="0.2">
      <c r="A13915" s="8">
        <v>44621</v>
      </c>
      <c r="B13915" s="6">
        <v>122937</v>
      </c>
      <c r="C13915" t="str">
        <f>_xlfn.XLOOKUP($B13915,Enrollees!$A$2:$A$10000,Enrollees!$B$2:$B$10000)</f>
        <v>CNPP</v>
      </c>
      <c r="D13915" t="str">
        <f>_xlfn.XLOOKUP(B13915,Enrollees!A:A,Enrollees!C:C)</f>
        <v>Catholic Charities</v>
      </c>
    </row>
    <row r="13916" spans="1:4" x14ac:dyDescent="0.2">
      <c r="A13916" s="8">
        <v>44621</v>
      </c>
      <c r="B13916" s="6">
        <v>122937</v>
      </c>
      <c r="C13916" t="str">
        <f>_xlfn.XLOOKUP($B13916,Enrollees!$A$2:$A$10000,Enrollees!$B$2:$B$10000)</f>
        <v>CNPP</v>
      </c>
      <c r="D13916" t="str">
        <f>_xlfn.XLOOKUP(B13916,Enrollees!A:A,Enrollees!C:C)</f>
        <v>Catholic Charities</v>
      </c>
    </row>
    <row r="13917" spans="1:4" x14ac:dyDescent="0.2">
      <c r="A13917" s="8">
        <v>44621</v>
      </c>
      <c r="B13917" s="6">
        <v>122937</v>
      </c>
      <c r="C13917" t="str">
        <f>_xlfn.XLOOKUP($B13917,Enrollees!$A$2:$A$10000,Enrollees!$B$2:$B$10000)</f>
        <v>CNPP</v>
      </c>
      <c r="D13917" t="str">
        <f>_xlfn.XLOOKUP(B13917,Enrollees!A:A,Enrollees!C:C)</f>
        <v>Catholic Charities</v>
      </c>
    </row>
    <row r="13918" spans="1:4" x14ac:dyDescent="0.2">
      <c r="A13918" s="8">
        <v>44621</v>
      </c>
      <c r="B13918" s="6">
        <v>122937</v>
      </c>
      <c r="C13918" t="str">
        <f>_xlfn.XLOOKUP($B13918,Enrollees!$A$2:$A$10000,Enrollees!$B$2:$B$10000)</f>
        <v>CNPP</v>
      </c>
      <c r="D13918" t="str">
        <f>_xlfn.XLOOKUP(B13918,Enrollees!A:A,Enrollees!C:C)</f>
        <v>Catholic Charities</v>
      </c>
    </row>
    <row r="13919" spans="1:4" x14ac:dyDescent="0.2">
      <c r="A13919" s="8">
        <v>44621</v>
      </c>
      <c r="B13919" s="6">
        <v>122937</v>
      </c>
      <c r="C13919" t="str">
        <f>_xlfn.XLOOKUP($B13919,Enrollees!$A$2:$A$10000,Enrollees!$B$2:$B$10000)</f>
        <v>CNPP</v>
      </c>
      <c r="D13919" t="str">
        <f>_xlfn.XLOOKUP(B13919,Enrollees!A:A,Enrollees!C:C)</f>
        <v>Catholic Charities</v>
      </c>
    </row>
    <row r="13920" spans="1:4" x14ac:dyDescent="0.2">
      <c r="A13920" s="8">
        <v>44621</v>
      </c>
      <c r="B13920" s="6">
        <v>122937</v>
      </c>
      <c r="C13920" t="str">
        <f>_xlfn.XLOOKUP($B13920,Enrollees!$A$2:$A$10000,Enrollees!$B$2:$B$10000)</f>
        <v>CNPP</v>
      </c>
      <c r="D13920" t="str">
        <f>_xlfn.XLOOKUP(B13920,Enrollees!A:A,Enrollees!C:C)</f>
        <v>Catholic Charities</v>
      </c>
    </row>
    <row r="13921" spans="1:4" x14ac:dyDescent="0.2">
      <c r="A13921" s="8">
        <v>44621</v>
      </c>
      <c r="B13921" s="6">
        <v>122937</v>
      </c>
      <c r="C13921" t="str">
        <f>_xlfn.XLOOKUP($B13921,Enrollees!$A$2:$A$10000,Enrollees!$B$2:$B$10000)</f>
        <v>CNPP</v>
      </c>
      <c r="D13921" t="str">
        <f>_xlfn.XLOOKUP(B13921,Enrollees!A:A,Enrollees!C:C)</f>
        <v>Catholic Charities</v>
      </c>
    </row>
    <row r="13922" spans="1:4" x14ac:dyDescent="0.2">
      <c r="A13922" s="8">
        <v>44621</v>
      </c>
      <c r="B13922" s="6">
        <v>122937</v>
      </c>
      <c r="C13922" t="str">
        <f>_xlfn.XLOOKUP($B13922,Enrollees!$A$2:$A$10000,Enrollees!$B$2:$B$10000)</f>
        <v>CNPP</v>
      </c>
      <c r="D13922" t="str">
        <f>_xlfn.XLOOKUP(B13922,Enrollees!A:A,Enrollees!C:C)</f>
        <v>Catholic Charities</v>
      </c>
    </row>
    <row r="13923" spans="1:4" x14ac:dyDescent="0.2">
      <c r="A13923" s="8">
        <v>44621</v>
      </c>
      <c r="B13923" s="6">
        <v>122937</v>
      </c>
      <c r="C13923" t="str">
        <f>_xlfn.XLOOKUP($B13923,Enrollees!$A$2:$A$10000,Enrollees!$B$2:$B$10000)</f>
        <v>CNPP</v>
      </c>
      <c r="D13923" t="str">
        <f>_xlfn.XLOOKUP(B13923,Enrollees!A:A,Enrollees!C:C)</f>
        <v>Catholic Charities</v>
      </c>
    </row>
    <row r="13924" spans="1:4" x14ac:dyDescent="0.2">
      <c r="A13924" s="8">
        <v>44621</v>
      </c>
      <c r="B13924" s="6">
        <v>122937</v>
      </c>
      <c r="C13924" t="str">
        <f>_xlfn.XLOOKUP($B13924,Enrollees!$A$2:$A$10000,Enrollees!$B$2:$B$10000)</f>
        <v>CNPP</v>
      </c>
      <c r="D13924" t="str">
        <f>_xlfn.XLOOKUP(B13924,Enrollees!A:A,Enrollees!C:C)</f>
        <v>Catholic Charities</v>
      </c>
    </row>
    <row r="13925" spans="1:4" x14ac:dyDescent="0.2">
      <c r="A13925" s="8">
        <v>44621</v>
      </c>
      <c r="B13925" s="6">
        <v>122938</v>
      </c>
      <c r="C13925" t="str">
        <f>_xlfn.XLOOKUP($B13925,Enrollees!$A$2:$A$10000,Enrollees!$B$2:$B$10000)</f>
        <v>CNPP</v>
      </c>
      <c r="D13925" t="str">
        <f>_xlfn.XLOOKUP(B13925,Enrollees!A:A,Enrollees!C:C)</f>
        <v>Catholic Charities</v>
      </c>
    </row>
    <row r="13926" spans="1:4" x14ac:dyDescent="0.2">
      <c r="A13926" s="8">
        <v>44621</v>
      </c>
      <c r="B13926" s="6">
        <v>122935</v>
      </c>
      <c r="C13926" t="str">
        <f>_xlfn.XLOOKUP($B13926,Enrollees!$A$2:$A$10000,Enrollees!$B$2:$B$10000)</f>
        <v>CNPP</v>
      </c>
      <c r="D13926" t="s">
        <v>252</v>
      </c>
    </row>
    <row r="13927" spans="1:4" x14ac:dyDescent="0.2">
      <c r="A13927" s="8">
        <v>44621</v>
      </c>
      <c r="B13927" s="6">
        <v>122938</v>
      </c>
      <c r="C13927" t="str">
        <f>_xlfn.XLOOKUP($B13927,Enrollees!$A$2:$A$10000,Enrollees!$B$2:$B$10000)</f>
        <v>CNPP</v>
      </c>
      <c r="D13927" t="str">
        <f>_xlfn.XLOOKUP(B13927,Enrollees!A:A,Enrollees!C:C)</f>
        <v>Catholic Charities</v>
      </c>
    </row>
    <row r="13928" spans="1:4" x14ac:dyDescent="0.2">
      <c r="A13928" s="8">
        <v>44621</v>
      </c>
      <c r="B13928" s="6">
        <v>122935</v>
      </c>
      <c r="C13928" t="str">
        <f>_xlfn.XLOOKUP($B13928,Enrollees!$A$2:$A$10000,Enrollees!$B$2:$B$10000)</f>
        <v>CNPP</v>
      </c>
      <c r="D13928" t="str">
        <f>_xlfn.XLOOKUP(B13928,Enrollees!A:A,Enrollees!C:C)</f>
        <v>Catholic Charities</v>
      </c>
    </row>
    <row r="13929" spans="1:4" x14ac:dyDescent="0.2">
      <c r="A13929" s="8">
        <v>44621</v>
      </c>
      <c r="B13929" s="6">
        <v>122938</v>
      </c>
      <c r="C13929" t="str">
        <f>_xlfn.XLOOKUP($B13929,Enrollees!$A$2:$A$10000,Enrollees!$B$2:$B$10000)</f>
        <v>CNPP</v>
      </c>
      <c r="D13929" t="str">
        <f>_xlfn.XLOOKUP(B13929,Enrollees!A:A,Enrollees!C:C)</f>
        <v>Catholic Charities</v>
      </c>
    </row>
    <row r="13930" spans="1:4" x14ac:dyDescent="0.2">
      <c r="A13930" s="8">
        <v>44621</v>
      </c>
      <c r="B13930" s="6">
        <v>122938</v>
      </c>
      <c r="C13930" t="str">
        <f>_xlfn.XLOOKUP($B13930,Enrollees!$A$2:$A$10000,Enrollees!$B$2:$B$10000)</f>
        <v>CNPP</v>
      </c>
      <c r="D13930" t="s">
        <v>252</v>
      </c>
    </row>
    <row r="13931" spans="1:4" x14ac:dyDescent="0.2">
      <c r="A13931" s="8">
        <v>44621</v>
      </c>
      <c r="B13931" s="6">
        <v>122935</v>
      </c>
      <c r="C13931" t="str">
        <f>_xlfn.XLOOKUP($B13931,Enrollees!$A$2:$A$10000,Enrollees!$B$2:$B$10000)</f>
        <v>CNPP</v>
      </c>
      <c r="D13931" t="str">
        <f>_xlfn.XLOOKUP(B13931,Enrollees!A:A,Enrollees!C:C)</f>
        <v>Catholic Charities</v>
      </c>
    </row>
    <row r="13932" spans="1:4" x14ac:dyDescent="0.2">
      <c r="A13932" s="8">
        <v>44621</v>
      </c>
      <c r="B13932" s="6">
        <v>122935</v>
      </c>
      <c r="C13932" t="str">
        <f>_xlfn.XLOOKUP($B13932,Enrollees!$A$2:$A$10000,Enrollees!$B$2:$B$10000)</f>
        <v>CNPP</v>
      </c>
      <c r="D13932" t="str">
        <f>_xlfn.XLOOKUP(B13932,Enrollees!A:A,Enrollees!C:C)</f>
        <v>Catholic Charities</v>
      </c>
    </row>
    <row r="13933" spans="1:4" x14ac:dyDescent="0.2">
      <c r="A13933" s="8">
        <v>44621</v>
      </c>
      <c r="B13933" s="6">
        <v>122939</v>
      </c>
      <c r="C13933" t="str">
        <f>_xlfn.XLOOKUP($B13933,Enrollees!$A$2:$A$10000,Enrollees!$B$2:$B$10000)</f>
        <v>CNPP</v>
      </c>
      <c r="D13933" t="str">
        <f>_xlfn.XLOOKUP(B13933,Enrollees!A:A,Enrollees!C:C)</f>
        <v>Catholic Charities</v>
      </c>
    </row>
    <row r="13934" spans="1:4" x14ac:dyDescent="0.2">
      <c r="A13934" s="8">
        <v>44621</v>
      </c>
      <c r="B13934" s="6">
        <v>122934</v>
      </c>
      <c r="C13934" t="str">
        <f>_xlfn.XLOOKUP($B13934,Enrollees!$A$2:$A$10000,Enrollees!$B$2:$B$10000)</f>
        <v>CNPP</v>
      </c>
      <c r="D13934" t="s">
        <v>252</v>
      </c>
    </row>
    <row r="13935" spans="1:4" x14ac:dyDescent="0.2">
      <c r="A13935" s="8">
        <v>44621</v>
      </c>
      <c r="B13935" s="6">
        <v>122934</v>
      </c>
      <c r="C13935" t="str">
        <f>_xlfn.XLOOKUP($B13935,Enrollees!$A$2:$A$10000,Enrollees!$B$2:$B$10000)</f>
        <v>CNPP</v>
      </c>
      <c r="D13935" t="str">
        <f>_xlfn.XLOOKUP(B13935,Enrollees!A:A,Enrollees!C:C)</f>
        <v>Catholic Charities</v>
      </c>
    </row>
    <row r="13936" spans="1:4" x14ac:dyDescent="0.2">
      <c r="A13936" s="8">
        <v>44621</v>
      </c>
      <c r="B13936" s="6">
        <v>122939</v>
      </c>
      <c r="C13936" t="str">
        <f>_xlfn.XLOOKUP($B13936,Enrollees!$A$2:$A$10000,Enrollees!$B$2:$B$10000)</f>
        <v>CNPP</v>
      </c>
      <c r="D13936" t="str">
        <f>_xlfn.XLOOKUP(B13930,Enrollees!A:A,Enrollees!C:C)</f>
        <v>Catholic Charities</v>
      </c>
    </row>
    <row r="13937" spans="1:4" x14ac:dyDescent="0.2">
      <c r="A13937" s="8">
        <v>44621</v>
      </c>
      <c r="B13937" s="6">
        <v>122934</v>
      </c>
      <c r="C13937" t="str">
        <f>_xlfn.XLOOKUP($B13937,Enrollees!$A$2:$A$10000,Enrollees!$B$2:$B$10000)</f>
        <v>CNPP</v>
      </c>
      <c r="D13937" t="str">
        <f>_xlfn.XLOOKUP(B13937,Enrollees!A:A,Enrollees!C:C)</f>
        <v>Catholic Charities</v>
      </c>
    </row>
    <row r="13938" spans="1:4" x14ac:dyDescent="0.2">
      <c r="A13938" s="8">
        <v>44621</v>
      </c>
      <c r="B13938" s="6">
        <v>122939</v>
      </c>
      <c r="C13938" t="str">
        <f>_xlfn.XLOOKUP($B13938,Enrollees!$A$2:$A$10000,Enrollees!$B$2:$B$10000)</f>
        <v>CNPP</v>
      </c>
      <c r="D13938" t="str">
        <f>_xlfn.XLOOKUP(B13938,Enrollees!A:A,Enrollees!C:C)</f>
        <v>Catholic Charities</v>
      </c>
    </row>
    <row r="13939" spans="1:4" x14ac:dyDescent="0.2">
      <c r="A13939" s="8">
        <v>44621</v>
      </c>
      <c r="B13939" s="6">
        <v>122935</v>
      </c>
      <c r="C13939" t="str">
        <f>_xlfn.XLOOKUP($B13939,Enrollees!$A$2:$A$10000,Enrollees!$B$2:$B$10000)</f>
        <v>CNPP</v>
      </c>
      <c r="D13939" t="str">
        <f>_xlfn.XLOOKUP(B13939,Enrollees!A:A,Enrollees!C:C)</f>
        <v>Catholic Charities</v>
      </c>
    </row>
    <row r="13940" spans="1:4" x14ac:dyDescent="0.2">
      <c r="A13940" s="8">
        <v>44621</v>
      </c>
      <c r="B13940" s="6">
        <v>122938</v>
      </c>
      <c r="C13940" t="str">
        <f>_xlfn.XLOOKUP($B13940,Enrollees!$A$2:$A$10000,Enrollees!$B$2:$B$10000)</f>
        <v>CNPP</v>
      </c>
      <c r="D13940" t="str">
        <f>_xlfn.XLOOKUP(B13940,Enrollees!A:A,Enrollees!C:C)</f>
        <v>Catholic Charities</v>
      </c>
    </row>
    <row r="13941" spans="1:4" x14ac:dyDescent="0.2">
      <c r="A13941" s="8">
        <v>44621</v>
      </c>
      <c r="B13941" s="6">
        <v>122938</v>
      </c>
      <c r="C13941" t="str">
        <f>_xlfn.XLOOKUP($B13941,Enrollees!$A$2:$A$10000,Enrollees!$B$2:$B$10000)</f>
        <v>CNPP</v>
      </c>
      <c r="D13941" t="str">
        <f>_xlfn.XLOOKUP(B13941,Enrollees!A:A,Enrollees!C:C)</f>
        <v>Catholic Charities</v>
      </c>
    </row>
    <row r="13942" spans="1:4" x14ac:dyDescent="0.2">
      <c r="A13942" s="8">
        <v>44621</v>
      </c>
      <c r="B13942" s="6">
        <v>122935</v>
      </c>
      <c r="C13942" t="str">
        <f>_xlfn.XLOOKUP($B13942,Enrollees!$A$2:$A$10000,Enrollees!$B$2:$B$10000)</f>
        <v>CNPP</v>
      </c>
      <c r="D13942" t="str">
        <f>_xlfn.XLOOKUP(B13942,Enrollees!A:A,Enrollees!C:C)</f>
        <v>Catholic Charities</v>
      </c>
    </row>
    <row r="13943" spans="1:4" x14ac:dyDescent="0.2">
      <c r="A13943" s="8">
        <v>44621</v>
      </c>
      <c r="B13943" s="6">
        <v>122938</v>
      </c>
      <c r="C13943" t="str">
        <f>_xlfn.XLOOKUP($B13943,Enrollees!$A$2:$A$10000,Enrollees!$B$2:$B$10000)</f>
        <v>CNPP</v>
      </c>
      <c r="D13943" t="str">
        <f>_xlfn.XLOOKUP(B13943,Enrollees!A:A,Enrollees!C:C)</f>
        <v>Catholic Charities</v>
      </c>
    </row>
    <row r="13944" spans="1:4" x14ac:dyDescent="0.2">
      <c r="A13944" s="8">
        <v>44621</v>
      </c>
      <c r="B13944" s="6">
        <v>122939</v>
      </c>
      <c r="C13944" t="str">
        <f>_xlfn.XLOOKUP($B13944,Enrollees!$A$2:$A$10000,Enrollees!$B$2:$B$10000)</f>
        <v>CNPP</v>
      </c>
      <c r="D13944" t="str">
        <f>_xlfn.XLOOKUP(B13944,Enrollees!A:A,Enrollees!C:C)</f>
        <v>Catholic Charities</v>
      </c>
    </row>
    <row r="13945" spans="1:4" x14ac:dyDescent="0.2">
      <c r="A13945" s="8">
        <v>44621</v>
      </c>
      <c r="B13945" s="6">
        <v>122939</v>
      </c>
      <c r="C13945" t="str">
        <f>_xlfn.XLOOKUP($B13945,Enrollees!$A$2:$A$10000,Enrollees!$B$2:$B$10000)</f>
        <v>CNPP</v>
      </c>
      <c r="D13945" t="str">
        <f>_xlfn.XLOOKUP(B13945,Enrollees!A:A,Enrollees!C:C)</f>
        <v>Catholic Charities</v>
      </c>
    </row>
    <row r="13946" spans="1:4" x14ac:dyDescent="0.2">
      <c r="A13946" s="8">
        <v>44621</v>
      </c>
      <c r="B13946" s="6">
        <v>122939</v>
      </c>
      <c r="C13946" t="str">
        <f>_xlfn.XLOOKUP($B13946,Enrollees!$A$2:$A$10000,Enrollees!$B$2:$B$10000)</f>
        <v>CNPP</v>
      </c>
      <c r="D13946" t="str">
        <f>_xlfn.XLOOKUP(B13946,Enrollees!A:A,Enrollees!C:C)</f>
        <v>Catholic Charities</v>
      </c>
    </row>
    <row r="13947" spans="1:4" x14ac:dyDescent="0.2">
      <c r="A13947" s="8">
        <v>44621</v>
      </c>
      <c r="B13947" s="6">
        <v>122939</v>
      </c>
      <c r="C13947" t="str">
        <f>_xlfn.XLOOKUP($B13947,Enrollees!$A$2:$A$10000,Enrollees!$B$2:$B$10000)</f>
        <v>CNPP</v>
      </c>
      <c r="D13947" t="str">
        <f>_xlfn.XLOOKUP(B13947,Enrollees!A:A,Enrollees!C:C)</f>
        <v>Catholic Charities</v>
      </c>
    </row>
    <row r="13948" spans="1:4" x14ac:dyDescent="0.2">
      <c r="A13948" s="8">
        <v>44621</v>
      </c>
      <c r="B13948" s="6">
        <v>122937</v>
      </c>
      <c r="C13948" t="str">
        <f>_xlfn.XLOOKUP($B13948,Enrollees!$A$2:$A$10000,Enrollees!$B$2:$B$10000)</f>
        <v>CNPP</v>
      </c>
      <c r="D13948" t="str">
        <f>_xlfn.XLOOKUP(B13948,Enrollees!A:A,Enrollees!C:C)</f>
        <v>Catholic Charities</v>
      </c>
    </row>
    <row r="13949" spans="1:4" x14ac:dyDescent="0.2">
      <c r="A13949" s="8">
        <v>44621</v>
      </c>
      <c r="B13949" s="6">
        <v>122937</v>
      </c>
      <c r="C13949" t="str">
        <f>_xlfn.XLOOKUP($B13949,Enrollees!$A$2:$A$10000,Enrollees!$B$2:$B$10000)</f>
        <v>CNPP</v>
      </c>
      <c r="D13949" t="str">
        <f>_xlfn.XLOOKUP(B13949,Enrollees!A:A,Enrollees!C:C)</f>
        <v>Catholic Charities</v>
      </c>
    </row>
    <row r="13950" spans="1:4" x14ac:dyDescent="0.2">
      <c r="A13950" s="8">
        <v>44621</v>
      </c>
      <c r="B13950" s="6">
        <v>122939</v>
      </c>
      <c r="C13950" t="str">
        <f>_xlfn.XLOOKUP($B13950,Enrollees!$A$2:$A$10000,Enrollees!$B$2:$B$10000)</f>
        <v>CNPP</v>
      </c>
      <c r="D13950" t="str">
        <f>_xlfn.XLOOKUP(B13950,Enrollees!A:A,Enrollees!C:C)</f>
        <v>Catholic Charities</v>
      </c>
    </row>
    <row r="13951" spans="1:4" x14ac:dyDescent="0.2">
      <c r="A13951" s="8">
        <v>44621</v>
      </c>
      <c r="B13951" s="6">
        <v>122939</v>
      </c>
      <c r="C13951" t="str">
        <f>_xlfn.XLOOKUP($B13951,Enrollees!$A$2:$A$10000,Enrollees!$B$2:$B$10000)</f>
        <v>CNPP</v>
      </c>
      <c r="D13951" t="str">
        <f>_xlfn.XLOOKUP(B13951,Enrollees!A:A,Enrollees!C:C)</f>
        <v>Catholic Charities</v>
      </c>
    </row>
    <row r="13952" spans="1:4" x14ac:dyDescent="0.2">
      <c r="A13952" s="8">
        <v>44621</v>
      </c>
      <c r="B13952" s="6">
        <v>122939</v>
      </c>
      <c r="C13952" t="str">
        <f>_xlfn.XLOOKUP($B13952,Enrollees!$A$2:$A$10000,Enrollees!$B$2:$B$10000)</f>
        <v>CNPP</v>
      </c>
      <c r="D13952" t="str">
        <f>_xlfn.XLOOKUP(B13952,Enrollees!A:A,Enrollees!C:C)</f>
        <v>Catholic Charities</v>
      </c>
    </row>
    <row r="13953" spans="1:4" x14ac:dyDescent="0.2">
      <c r="A13953" s="8">
        <v>44621</v>
      </c>
      <c r="B13953" s="6">
        <v>122938</v>
      </c>
      <c r="C13953" t="str">
        <f>_xlfn.XLOOKUP($B13953,Enrollees!$A$2:$A$10000,Enrollees!$B$2:$B$10000)</f>
        <v>CNPP</v>
      </c>
      <c r="D13953" t="str">
        <f>_xlfn.XLOOKUP(B13953,Enrollees!A:A,Enrollees!C:C)</f>
        <v>Catholic Charities</v>
      </c>
    </row>
    <row r="13954" spans="1:4" x14ac:dyDescent="0.2">
      <c r="A13954" s="8">
        <v>44621</v>
      </c>
      <c r="B13954" s="6">
        <v>122940</v>
      </c>
      <c r="C13954" t="str">
        <f>_xlfn.XLOOKUP($B13954,Enrollees!$A$2:$A$10000,Enrollees!$B$2:$B$10000)</f>
        <v>CNPP</v>
      </c>
      <c r="D13954" t="str">
        <f>_xlfn.XLOOKUP(B13954,Enrollees!A:A,Enrollees!C:C)</f>
        <v>Catholic Charities</v>
      </c>
    </row>
    <row r="13955" spans="1:4" x14ac:dyDescent="0.2">
      <c r="A13955" s="8">
        <v>44621</v>
      </c>
      <c r="B13955" s="6">
        <v>122940</v>
      </c>
      <c r="C13955" t="str">
        <f>_xlfn.XLOOKUP($B13955,Enrollees!$A$2:$A$10000,Enrollees!$B$2:$B$10000)</f>
        <v>CNPP</v>
      </c>
      <c r="D13955" t="str">
        <f>_xlfn.XLOOKUP(B13955,Enrollees!A:A,Enrollees!C:C)</f>
        <v>Catholic Charities</v>
      </c>
    </row>
    <row r="13956" spans="1:4" x14ac:dyDescent="0.2">
      <c r="A13956" s="8">
        <v>44621</v>
      </c>
      <c r="B13956" s="6">
        <v>122938</v>
      </c>
      <c r="C13956" t="str">
        <f>_xlfn.XLOOKUP($B13956,Enrollees!$A$2:$A$10000,Enrollees!$B$2:$B$10000)</f>
        <v>CNPP</v>
      </c>
      <c r="D13956" t="str">
        <f>_xlfn.XLOOKUP(B13956,Enrollees!A:A,Enrollees!C:C)</f>
        <v>Catholic Charities</v>
      </c>
    </row>
    <row r="13957" spans="1:4" x14ac:dyDescent="0.2">
      <c r="A13957" s="8">
        <v>44621</v>
      </c>
      <c r="B13957" s="6">
        <v>122939</v>
      </c>
      <c r="C13957" t="str">
        <f>_xlfn.XLOOKUP($B13957,Enrollees!$A$2:$A$10000,Enrollees!$B$2:$B$10000)</f>
        <v>CNPP</v>
      </c>
      <c r="D13957" t="str">
        <f>_xlfn.XLOOKUP(B13957,Enrollees!A:A,Enrollees!C:C)</f>
        <v>Catholic Charities</v>
      </c>
    </row>
    <row r="13958" spans="1:4" x14ac:dyDescent="0.2">
      <c r="A13958" s="8">
        <v>44621</v>
      </c>
      <c r="B13958" s="6">
        <v>122939</v>
      </c>
      <c r="C13958" t="str">
        <f>_xlfn.XLOOKUP($B13958,Enrollees!$A$2:$A$10000,Enrollees!$B$2:$B$10000)</f>
        <v>CNPP</v>
      </c>
      <c r="D13958" t="str">
        <f>_xlfn.XLOOKUP(B13958,Enrollees!A:A,Enrollees!C:C)</f>
        <v>Catholic Charities</v>
      </c>
    </row>
    <row r="13959" spans="1:4" x14ac:dyDescent="0.2">
      <c r="A13959" s="8">
        <v>44621</v>
      </c>
      <c r="B13959" s="6">
        <v>122940</v>
      </c>
      <c r="C13959" t="str">
        <f>_xlfn.XLOOKUP($B13959,Enrollees!$A$2:$A$10000,Enrollees!$B$2:$B$10000)</f>
        <v>CNPP</v>
      </c>
      <c r="D13959" t="str">
        <f>_xlfn.XLOOKUP(B13959,Enrollees!A:A,Enrollees!C:C)</f>
        <v>Catholic Charities</v>
      </c>
    </row>
    <row r="13960" spans="1:4" x14ac:dyDescent="0.2">
      <c r="A13960" s="8">
        <v>44621</v>
      </c>
      <c r="B13960" s="6">
        <v>122940</v>
      </c>
      <c r="C13960" t="str">
        <f>_xlfn.XLOOKUP($B13960,Enrollees!$A$2:$A$10000,Enrollees!$B$2:$B$10000)</f>
        <v>CNPP</v>
      </c>
      <c r="D13960" t="str">
        <f>_xlfn.XLOOKUP(B13960,Enrollees!A:A,Enrollees!C:C)</f>
        <v>Catholic Charities</v>
      </c>
    </row>
    <row r="13961" spans="1:4" x14ac:dyDescent="0.2">
      <c r="A13961" s="8">
        <v>44621</v>
      </c>
      <c r="B13961" s="6">
        <v>122931</v>
      </c>
      <c r="C13961" t="str">
        <f>_xlfn.XLOOKUP($B13961,Enrollees!$A$2:$A$10000,Enrollees!$B$2:$B$10000)</f>
        <v>CNPP</v>
      </c>
      <c r="D13961" t="s">
        <v>252</v>
      </c>
    </row>
    <row r="13962" spans="1:4" x14ac:dyDescent="0.2">
      <c r="A13962" s="8">
        <v>44621</v>
      </c>
      <c r="B13962" s="6">
        <v>122933</v>
      </c>
      <c r="C13962" t="str">
        <f>_xlfn.XLOOKUP($B13962,Enrollees!$A$2:$A$10000,Enrollees!$B$2:$B$10000)</f>
        <v>CNPP</v>
      </c>
      <c r="D13962" t="s">
        <v>252</v>
      </c>
    </row>
    <row r="13963" spans="1:4" x14ac:dyDescent="0.2">
      <c r="A13963" s="8">
        <v>44621</v>
      </c>
      <c r="B13963" s="6">
        <v>122933</v>
      </c>
      <c r="C13963" t="str">
        <f>_xlfn.XLOOKUP($B13963,Enrollees!$A$2:$A$10000,Enrollees!$B$2:$B$10000)</f>
        <v>CNPP</v>
      </c>
      <c r="D13963" t="str">
        <f>_xlfn.XLOOKUP(B13963,Enrollees!A:A,Enrollees!C:C)</f>
        <v>Catholic Charities</v>
      </c>
    </row>
    <row r="13964" spans="1:4" x14ac:dyDescent="0.2">
      <c r="A13964" s="8">
        <v>44621</v>
      </c>
      <c r="B13964" s="6">
        <v>122931</v>
      </c>
      <c r="C13964" t="str">
        <f>_xlfn.XLOOKUP($B13964,Enrollees!$A$2:$A$10000,Enrollees!$B$2:$B$10000)</f>
        <v>CNPP</v>
      </c>
      <c r="D13964" t="str">
        <f>_xlfn.XLOOKUP(B13964,Enrollees!A:A,Enrollees!C:C)</f>
        <v>Catholic Charities</v>
      </c>
    </row>
    <row r="13965" spans="1:4" x14ac:dyDescent="0.2">
      <c r="A13965" s="8">
        <v>44621</v>
      </c>
      <c r="B13965" s="6">
        <v>122935</v>
      </c>
      <c r="C13965" t="str">
        <f>_xlfn.XLOOKUP($B13965,Enrollees!$A$2:$A$10000,Enrollees!$B$2:$B$10000)</f>
        <v>CNPP</v>
      </c>
      <c r="D13965" t="str">
        <f>_xlfn.XLOOKUP(B13965,Enrollees!A:A,Enrollees!C:C)</f>
        <v>Catholic Charities</v>
      </c>
    </row>
    <row r="13966" spans="1:4" x14ac:dyDescent="0.2">
      <c r="A13966" s="8">
        <v>44621</v>
      </c>
      <c r="B13966" s="6">
        <v>122938</v>
      </c>
      <c r="C13966" t="str">
        <f>_xlfn.XLOOKUP($B13966,Enrollees!$A$2:$A$10000,Enrollees!$B$2:$B$10000)</f>
        <v>CNPP</v>
      </c>
      <c r="D13966" t="str">
        <f>_xlfn.XLOOKUP(B13966,Enrollees!A:A,Enrollees!C:C)</f>
        <v>Catholic Charities</v>
      </c>
    </row>
    <row r="13967" spans="1:4" x14ac:dyDescent="0.2">
      <c r="A13967" s="8">
        <v>44621</v>
      </c>
      <c r="B13967" s="6">
        <v>122938</v>
      </c>
      <c r="C13967" t="str">
        <f>_xlfn.XLOOKUP($B13967,Enrollees!$A$2:$A$10000,Enrollees!$B$2:$B$10000)</f>
        <v>CNPP</v>
      </c>
      <c r="D13967" t="str">
        <f>_xlfn.XLOOKUP(B13967,Enrollees!A:A,Enrollees!C:C)</f>
        <v>Catholic Charities</v>
      </c>
    </row>
    <row r="13968" spans="1:4" x14ac:dyDescent="0.2">
      <c r="A13968" s="8">
        <v>44621</v>
      </c>
      <c r="B13968" s="6">
        <v>122937</v>
      </c>
      <c r="C13968" t="str">
        <f>_xlfn.XLOOKUP($B13968,Enrollees!$A$2:$A$10000,Enrollees!$B$2:$B$10000)</f>
        <v>CNPP</v>
      </c>
      <c r="D13968" t="str">
        <f>_xlfn.XLOOKUP(B13968,Enrollees!A:A,Enrollees!C:C)</f>
        <v>Catholic Charities</v>
      </c>
    </row>
    <row r="13969" spans="1:4" x14ac:dyDescent="0.2">
      <c r="A13969" s="8">
        <v>44621</v>
      </c>
      <c r="B13969" s="6">
        <v>122939</v>
      </c>
      <c r="C13969" t="str">
        <f>_xlfn.XLOOKUP($B13969,Enrollees!$A$2:$A$10000,Enrollees!$B$2:$B$10000)</f>
        <v>CNPP</v>
      </c>
      <c r="D13969" t="str">
        <f>_xlfn.XLOOKUP(B13969,Enrollees!A:A,Enrollees!C:C)</f>
        <v>Catholic Charities</v>
      </c>
    </row>
    <row r="13970" spans="1:4" x14ac:dyDescent="0.2">
      <c r="A13970" s="8">
        <v>44621</v>
      </c>
      <c r="B13970" s="6">
        <v>122939</v>
      </c>
      <c r="C13970" t="str">
        <f>_xlfn.XLOOKUP($B13970,Enrollees!$A$2:$A$10000,Enrollees!$B$2:$B$10000)</f>
        <v>CNPP</v>
      </c>
      <c r="D13970" t="str">
        <f>_xlfn.XLOOKUP(B13970,Enrollees!A:A,Enrollees!C:C)</f>
        <v>Catholic Charities</v>
      </c>
    </row>
    <row r="13971" spans="1:4" x14ac:dyDescent="0.2">
      <c r="A13971" s="8">
        <v>44621</v>
      </c>
      <c r="B13971" s="6">
        <v>122935</v>
      </c>
      <c r="C13971" t="str">
        <f>_xlfn.XLOOKUP($B13971,Enrollees!$A$2:$A$10000,Enrollees!$B$2:$B$10000)</f>
        <v>CNPP</v>
      </c>
      <c r="D13971" t="str">
        <f>_xlfn.XLOOKUP(B13971,Enrollees!A:A,Enrollees!C:C)</f>
        <v>Catholic Charities</v>
      </c>
    </row>
    <row r="13972" spans="1:4" x14ac:dyDescent="0.2">
      <c r="A13972" s="8">
        <v>44621</v>
      </c>
      <c r="B13972" s="6">
        <v>122939</v>
      </c>
      <c r="C13972" t="str">
        <f>_xlfn.XLOOKUP($B13972,Enrollees!$A$2:$A$10000,Enrollees!$B$2:$B$10000)</f>
        <v>CNPP</v>
      </c>
      <c r="D13972" t="str">
        <f>_xlfn.XLOOKUP(B13972,Enrollees!A:A,Enrollees!C:C)</f>
        <v>Catholic Charities</v>
      </c>
    </row>
    <row r="13973" spans="1:4" x14ac:dyDescent="0.2">
      <c r="A13973" s="8">
        <v>44621</v>
      </c>
      <c r="B13973" s="6">
        <v>122938</v>
      </c>
      <c r="C13973" t="str">
        <f>_xlfn.XLOOKUP($B13973,Enrollees!$A$2:$A$10000,Enrollees!$B$2:$B$10000)</f>
        <v>CNPP</v>
      </c>
      <c r="D13973" t="str">
        <f>_xlfn.XLOOKUP(B13973,Enrollees!A:A,Enrollees!C:C)</f>
        <v>Catholic Charities</v>
      </c>
    </row>
    <row r="13974" spans="1:4" x14ac:dyDescent="0.2">
      <c r="A13974" s="8">
        <v>44621</v>
      </c>
      <c r="B13974" s="6">
        <v>122938</v>
      </c>
      <c r="C13974" t="str">
        <f>_xlfn.XLOOKUP($B13974,Enrollees!$A$2:$A$10000,Enrollees!$B$2:$B$10000)</f>
        <v>CNPP</v>
      </c>
      <c r="D13974" t="str">
        <f>_xlfn.XLOOKUP(B13974,Enrollees!A:A,Enrollees!C:C)</f>
        <v>Catholic Charities</v>
      </c>
    </row>
    <row r="13975" spans="1:4" x14ac:dyDescent="0.2">
      <c r="A13975" s="8">
        <v>44621</v>
      </c>
      <c r="B13975" s="6">
        <v>122939</v>
      </c>
      <c r="C13975" t="str">
        <f>_xlfn.XLOOKUP($B13975,Enrollees!$A$2:$A$10000,Enrollees!$B$2:$B$10000)</f>
        <v>CNPP</v>
      </c>
      <c r="D13975" t="str">
        <f>_xlfn.XLOOKUP(B13975,Enrollees!A:A,Enrollees!C:C)</f>
        <v>Catholic Charities</v>
      </c>
    </row>
    <row r="13976" spans="1:4" x14ac:dyDescent="0.2">
      <c r="A13976" s="8">
        <v>44621</v>
      </c>
      <c r="B13976" s="6">
        <v>122939</v>
      </c>
      <c r="C13976" t="str">
        <f>_xlfn.XLOOKUP($B13976,Enrollees!$A$2:$A$10000,Enrollees!$B$2:$B$10000)</f>
        <v>CNPP</v>
      </c>
      <c r="D13976" t="str">
        <f>_xlfn.XLOOKUP(B13976,Enrollees!A:A,Enrollees!C:C)</f>
        <v>Catholic Charities</v>
      </c>
    </row>
    <row r="13977" spans="1:4" x14ac:dyDescent="0.2">
      <c r="A13977" s="8">
        <v>44621</v>
      </c>
      <c r="B13977" s="6">
        <v>122938</v>
      </c>
      <c r="C13977" t="str">
        <f>_xlfn.XLOOKUP($B13977,Enrollees!$A$2:$A$10000,Enrollees!$B$2:$B$10000)</f>
        <v>CNPP</v>
      </c>
      <c r="D13977" t="str">
        <f>_xlfn.XLOOKUP(B13977,Enrollees!A:A,Enrollees!C:C)</f>
        <v>Catholic Charities</v>
      </c>
    </row>
    <row r="13978" spans="1:4" x14ac:dyDescent="0.2">
      <c r="A13978" s="8">
        <v>44621</v>
      </c>
      <c r="B13978" s="6">
        <v>122933</v>
      </c>
      <c r="C13978" t="str">
        <f>_xlfn.XLOOKUP($B13978,Enrollees!$A$2:$A$10000,Enrollees!$B$2:$B$10000)</f>
        <v>CNPP</v>
      </c>
      <c r="D13978" t="str">
        <f>_xlfn.XLOOKUP(B13978,Enrollees!A:A,Enrollees!C:C)</f>
        <v>Catholic Charities</v>
      </c>
    </row>
    <row r="13979" spans="1:4" x14ac:dyDescent="0.2">
      <c r="A13979" s="8">
        <v>44621</v>
      </c>
      <c r="B13979" s="6">
        <v>122931</v>
      </c>
      <c r="C13979" t="str">
        <f>_xlfn.XLOOKUP($B13979,Enrollees!$A$2:$A$10000,Enrollees!$B$2:$B$10000)</f>
        <v>CNPP</v>
      </c>
      <c r="D13979" t="str">
        <f>_xlfn.XLOOKUP(B13979,Enrollees!A:A,Enrollees!C:C)</f>
        <v>Catholic Charities</v>
      </c>
    </row>
    <row r="13980" spans="1:4" x14ac:dyDescent="0.2">
      <c r="A13980" s="8">
        <v>44621</v>
      </c>
      <c r="B13980" s="6">
        <v>122938</v>
      </c>
      <c r="C13980" t="str">
        <f>_xlfn.XLOOKUP($B13980,Enrollees!$A$2:$A$10000,Enrollees!$B$2:$B$10000)</f>
        <v>CNPP</v>
      </c>
      <c r="D13980" t="str">
        <f>_xlfn.XLOOKUP(B13980,Enrollees!A:A,Enrollees!C:C)</f>
        <v>Catholic Charities</v>
      </c>
    </row>
    <row r="13981" spans="1:4" x14ac:dyDescent="0.2">
      <c r="A13981" s="8">
        <v>44621</v>
      </c>
      <c r="B13981" s="6">
        <v>122935</v>
      </c>
      <c r="C13981" t="str">
        <f>_xlfn.XLOOKUP($B13981,Enrollees!$A$2:$A$10000,Enrollees!$B$2:$B$10000)</f>
        <v>CNPP</v>
      </c>
      <c r="D13981" t="str">
        <f>_xlfn.XLOOKUP(B13981,Enrollees!A:A,Enrollees!C:C)</f>
        <v>Catholic Charities</v>
      </c>
    </row>
    <row r="13982" spans="1:4" x14ac:dyDescent="0.2">
      <c r="A13982" s="8">
        <v>44621</v>
      </c>
      <c r="B13982" s="6">
        <v>122938</v>
      </c>
      <c r="C13982" t="str">
        <f>_xlfn.XLOOKUP($B13982,Enrollees!$A$2:$A$10000,Enrollees!$B$2:$B$10000)</f>
        <v>CNPP</v>
      </c>
      <c r="D13982" t="str">
        <f>_xlfn.XLOOKUP(B13982,Enrollees!A:A,Enrollees!C:C)</f>
        <v>Catholic Charities</v>
      </c>
    </row>
    <row r="13983" spans="1:4" x14ac:dyDescent="0.2">
      <c r="A13983" s="8">
        <v>44621</v>
      </c>
      <c r="B13983" s="6">
        <v>122938</v>
      </c>
      <c r="C13983" t="str">
        <f>_xlfn.XLOOKUP($B13983,Enrollees!$A$2:$A$10000,Enrollees!$B$2:$B$10000)</f>
        <v>CNPP</v>
      </c>
      <c r="D13983" t="str">
        <f>_xlfn.XLOOKUP(B13983,Enrollees!A:A,Enrollees!C:C)</f>
        <v>Catholic Charities</v>
      </c>
    </row>
    <row r="13984" spans="1:4" x14ac:dyDescent="0.2">
      <c r="A13984" s="8">
        <v>44621</v>
      </c>
      <c r="B13984" s="6">
        <v>122939</v>
      </c>
      <c r="C13984" t="str">
        <f>_xlfn.XLOOKUP($B13984,Enrollees!$A$2:$A$10000,Enrollees!$B$2:$B$10000)</f>
        <v>CNPP</v>
      </c>
      <c r="D13984" t="str">
        <f>_xlfn.XLOOKUP(B13984,Enrollees!A:A,Enrollees!C:C)</f>
        <v>Catholic Charities</v>
      </c>
    </row>
    <row r="13985" spans="1:4" x14ac:dyDescent="0.2">
      <c r="A13985" s="8">
        <v>44621</v>
      </c>
      <c r="B13985" s="6">
        <v>122935</v>
      </c>
      <c r="C13985" t="str">
        <f>_xlfn.XLOOKUP($B13985,Enrollees!$A$2:$A$10000,Enrollees!$B$2:$B$10000)</f>
        <v>CNPP</v>
      </c>
      <c r="D13985" t="str">
        <f>_xlfn.XLOOKUP(B13985,Enrollees!A:A,Enrollees!C:C)</f>
        <v>Catholic Charities</v>
      </c>
    </row>
    <row r="13986" spans="1:4" x14ac:dyDescent="0.2">
      <c r="A13986" s="8">
        <v>44621</v>
      </c>
      <c r="B13986" s="6">
        <v>122938</v>
      </c>
      <c r="C13986" t="str">
        <f>_xlfn.XLOOKUP($B13986,Enrollees!$A$2:$A$10000,Enrollees!$B$2:$B$10000)</f>
        <v>CNPP</v>
      </c>
      <c r="D13986" t="str">
        <f>_xlfn.XLOOKUP(B13986,Enrollees!A:A,Enrollees!C:C)</f>
        <v>Catholic Charities</v>
      </c>
    </row>
    <row r="13987" spans="1:4" x14ac:dyDescent="0.2">
      <c r="A13987" s="8">
        <v>44621</v>
      </c>
      <c r="B13987" s="6">
        <v>122935</v>
      </c>
      <c r="C13987" t="str">
        <f>_xlfn.XLOOKUP($B13987,Enrollees!$A$2:$A$10000,Enrollees!$B$2:$B$10000)</f>
        <v>CNPP</v>
      </c>
      <c r="D13987" t="str">
        <f>_xlfn.XLOOKUP(B13987,Enrollees!A:A,Enrollees!C:C)</f>
        <v>Catholic Charities</v>
      </c>
    </row>
    <row r="13988" spans="1:4" x14ac:dyDescent="0.2">
      <c r="A13988" s="8">
        <v>44621</v>
      </c>
      <c r="B13988" s="6">
        <v>122939</v>
      </c>
      <c r="C13988" t="str">
        <f>_xlfn.XLOOKUP($B13988,Enrollees!$A$2:$A$10000,Enrollees!$B$2:$B$10000)</f>
        <v>CNPP</v>
      </c>
      <c r="D13988" t="str">
        <f>_xlfn.XLOOKUP(B13988,Enrollees!A:A,Enrollees!C:C)</f>
        <v>Catholic Charities</v>
      </c>
    </row>
    <row r="13989" spans="1:4" x14ac:dyDescent="0.2">
      <c r="A13989" s="8">
        <v>44621</v>
      </c>
      <c r="B13989" s="6">
        <v>122939</v>
      </c>
      <c r="C13989" t="str">
        <f>_xlfn.XLOOKUP($B13989,Enrollees!$A$2:$A$10000,Enrollees!$B$2:$B$10000)</f>
        <v>CNPP</v>
      </c>
      <c r="D13989" t="str">
        <f>_xlfn.XLOOKUP(B13989,Enrollees!A:A,Enrollees!C:C)</f>
        <v>Catholic Charities</v>
      </c>
    </row>
    <row r="13990" spans="1:4" x14ac:dyDescent="0.2">
      <c r="A13990" s="8">
        <v>44621</v>
      </c>
      <c r="B13990" s="6">
        <v>122935</v>
      </c>
      <c r="C13990" t="str">
        <f>_xlfn.XLOOKUP($B13990,Enrollees!$A$2:$A$10000,Enrollees!$B$2:$B$10000)</f>
        <v>CNPP</v>
      </c>
      <c r="D13990" t="str">
        <f>_xlfn.XLOOKUP(B13990,Enrollees!A:A,Enrollees!C:C)</f>
        <v>Catholic Charities</v>
      </c>
    </row>
    <row r="13991" spans="1:4" x14ac:dyDescent="0.2">
      <c r="A13991" s="8">
        <v>44621</v>
      </c>
      <c r="B13991" s="6">
        <v>122938</v>
      </c>
      <c r="C13991" t="str">
        <f>_xlfn.XLOOKUP($B13991,Enrollees!$A$2:$A$10000,Enrollees!$B$2:$B$10000)</f>
        <v>CNPP</v>
      </c>
      <c r="D13991" t="str">
        <f>_xlfn.XLOOKUP(B13991,Enrollees!A:A,Enrollees!C:C)</f>
        <v>Catholic Charities</v>
      </c>
    </row>
    <row r="13992" spans="1:4" x14ac:dyDescent="0.2">
      <c r="A13992" s="8">
        <v>44621</v>
      </c>
      <c r="B13992" s="6">
        <v>122935</v>
      </c>
      <c r="C13992" t="str">
        <f>_xlfn.XLOOKUP($B13992,Enrollees!$A$2:$A$10000,Enrollees!$B$2:$B$10000)</f>
        <v>CNPP</v>
      </c>
      <c r="D13992" t="str">
        <f>_xlfn.XLOOKUP(B13992,Enrollees!A:A,Enrollees!C:C)</f>
        <v>Catholic Charities</v>
      </c>
    </row>
    <row r="13993" spans="1:4" x14ac:dyDescent="0.2">
      <c r="A13993" s="8">
        <v>44621</v>
      </c>
      <c r="B13993" s="6">
        <v>122938</v>
      </c>
      <c r="C13993" t="str">
        <f>_xlfn.XLOOKUP($B13993,Enrollees!$A$2:$A$10000,Enrollees!$B$2:$B$10000)</f>
        <v>CNPP</v>
      </c>
      <c r="D13993" t="str">
        <f>_xlfn.XLOOKUP(B13993,Enrollees!A:A,Enrollees!C:C)</f>
        <v>Catholic Charities</v>
      </c>
    </row>
    <row r="13994" spans="1:4" x14ac:dyDescent="0.2">
      <c r="A13994" s="8">
        <v>44621</v>
      </c>
      <c r="B13994" s="6">
        <v>122938</v>
      </c>
      <c r="C13994" t="str">
        <f>_xlfn.XLOOKUP($B13994,Enrollees!$A$2:$A$10000,Enrollees!$B$2:$B$10000)</f>
        <v>CNPP</v>
      </c>
      <c r="D13994" t="str">
        <f>_xlfn.XLOOKUP(B13994,Enrollees!A:A,Enrollees!C:C)</f>
        <v>Catholic Charities</v>
      </c>
    </row>
    <row r="13995" spans="1:4" x14ac:dyDescent="0.2">
      <c r="A13995" s="8">
        <v>44621</v>
      </c>
      <c r="B13995" s="6">
        <v>122938</v>
      </c>
      <c r="C13995" t="str">
        <f>_xlfn.XLOOKUP($B13995,Enrollees!$A$2:$A$10000,Enrollees!$B$2:$B$10000)</f>
        <v>CNPP</v>
      </c>
      <c r="D13995" t="str">
        <f>_xlfn.XLOOKUP(B13995,Enrollees!A:A,Enrollees!C:C)</f>
        <v>Catholic Charities</v>
      </c>
    </row>
    <row r="13996" spans="1:4" x14ac:dyDescent="0.2">
      <c r="A13996" s="8">
        <v>44621</v>
      </c>
      <c r="B13996" s="6">
        <v>123596</v>
      </c>
      <c r="C13996" t="str">
        <f>_xlfn.XLOOKUP($B13996,Enrollees!$A$2:$A$10000,Enrollees!$B$2:$B$10000)</f>
        <v>CNPP</v>
      </c>
      <c r="D13996" t="str">
        <f>_xlfn.XLOOKUP(B13996,Enrollees!A:A,Enrollees!C:C)</f>
        <v>La Casa de Amistad</v>
      </c>
    </row>
    <row r="13997" spans="1:4" x14ac:dyDescent="0.2">
      <c r="A13997" s="8">
        <v>44621</v>
      </c>
      <c r="B13997" s="6">
        <v>123596</v>
      </c>
      <c r="C13997" t="str">
        <f>_xlfn.XLOOKUP($B13997,Enrollees!$A$2:$A$10000,Enrollees!$B$2:$B$10000)</f>
        <v>CNPP</v>
      </c>
      <c r="D13997" t="str">
        <f>_xlfn.XLOOKUP(B13997,Enrollees!A:A,Enrollees!C:C)</f>
        <v>La Casa de Amistad</v>
      </c>
    </row>
    <row r="13998" spans="1:4" x14ac:dyDescent="0.2">
      <c r="A13998" s="8">
        <v>44621</v>
      </c>
      <c r="B13998" s="6">
        <v>123596</v>
      </c>
      <c r="C13998" t="str">
        <f>_xlfn.XLOOKUP($B13998,Enrollees!$A$2:$A$10000,Enrollees!$B$2:$B$10000)</f>
        <v>CNPP</v>
      </c>
      <c r="D13998" t="str">
        <f>_xlfn.XLOOKUP(B13998,Enrollees!A:A,Enrollees!C:C)</f>
        <v>La Casa de Amistad</v>
      </c>
    </row>
    <row r="13999" spans="1:4" x14ac:dyDescent="0.2">
      <c r="A13999" s="8">
        <v>44621</v>
      </c>
      <c r="B13999" s="6">
        <v>123598</v>
      </c>
      <c r="C13999" t="str">
        <f>_xlfn.XLOOKUP($B13999,Enrollees!$A$2:$A$10000,Enrollees!$B$2:$B$10000)</f>
        <v>CNPP</v>
      </c>
      <c r="D13999" t="str">
        <f>_xlfn.XLOOKUP(B13999,Enrollees!A:A,Enrollees!C:C)</f>
        <v>La Casa de Amistad</v>
      </c>
    </row>
    <row r="14000" spans="1:4" x14ac:dyDescent="0.2">
      <c r="A14000" s="8">
        <v>44621</v>
      </c>
      <c r="B14000" s="6">
        <v>123598</v>
      </c>
      <c r="C14000" t="str">
        <f>_xlfn.XLOOKUP($B14000,Enrollees!$A$2:$A$10000,Enrollees!$B$2:$B$10000)</f>
        <v>CNPP</v>
      </c>
      <c r="D14000" t="str">
        <f>_xlfn.XLOOKUP(B14000,Enrollees!A:A,Enrollees!C:C)</f>
        <v>La Casa de Amistad</v>
      </c>
    </row>
    <row r="14001" spans="1:4" x14ac:dyDescent="0.2">
      <c r="A14001" s="8">
        <v>44621</v>
      </c>
      <c r="B14001" s="6">
        <v>123598</v>
      </c>
      <c r="C14001" t="str">
        <f>_xlfn.XLOOKUP($B14001,Enrollees!$A$2:$A$10000,Enrollees!$B$2:$B$10000)</f>
        <v>CNPP</v>
      </c>
      <c r="D14001" t="str">
        <f>_xlfn.XLOOKUP(B14001,Enrollees!A:A,Enrollees!C:C)</f>
        <v>La Casa de Amistad</v>
      </c>
    </row>
    <row r="14002" spans="1:4" x14ac:dyDescent="0.2">
      <c r="A14002" s="8">
        <v>44621</v>
      </c>
      <c r="B14002" s="6">
        <v>123598</v>
      </c>
      <c r="C14002" t="str">
        <f>_xlfn.XLOOKUP($B14002,Enrollees!$A$2:$A$10000,Enrollees!$B$2:$B$10000)</f>
        <v>CNPP</v>
      </c>
      <c r="D14002" t="str">
        <f>_xlfn.XLOOKUP(B14002,Enrollees!A:A,Enrollees!C:C)</f>
        <v>La Casa de Amistad</v>
      </c>
    </row>
    <row r="14003" spans="1:4" x14ac:dyDescent="0.2">
      <c r="A14003" s="8">
        <v>44621</v>
      </c>
      <c r="B14003" s="6">
        <v>123598</v>
      </c>
      <c r="C14003" t="str">
        <f>_xlfn.XLOOKUP($B14003,Enrollees!$A$2:$A$10000,Enrollees!$B$2:$B$10000)</f>
        <v>CNPP</v>
      </c>
      <c r="D14003" t="str">
        <f>_xlfn.XLOOKUP(B14003,Enrollees!A:A,Enrollees!C:C)</f>
        <v>La Casa de Amistad</v>
      </c>
    </row>
    <row r="14004" spans="1:4" x14ac:dyDescent="0.2">
      <c r="A14004" s="8">
        <v>44621</v>
      </c>
      <c r="B14004" s="6">
        <v>123596</v>
      </c>
      <c r="C14004" t="str">
        <f>_xlfn.XLOOKUP($B14004,Enrollees!$A$2:$A$10000,Enrollees!$B$2:$B$10000)</f>
        <v>CNPP</v>
      </c>
      <c r="D14004" t="str">
        <f>_xlfn.XLOOKUP(B14004,Enrollees!A:A,Enrollees!C:C)</f>
        <v>La Casa de Amistad</v>
      </c>
    </row>
    <row r="14005" spans="1:4" x14ac:dyDescent="0.2">
      <c r="A14005" s="8">
        <v>44621</v>
      </c>
      <c r="B14005" s="6">
        <v>123598</v>
      </c>
      <c r="C14005" t="str">
        <f>_xlfn.XLOOKUP($B14005,Enrollees!$A$2:$A$10000,Enrollees!$B$2:$B$10000)</f>
        <v>CNPP</v>
      </c>
      <c r="D14005" t="str">
        <f>_xlfn.XLOOKUP(B14005,Enrollees!A:A,Enrollees!C:C)</f>
        <v>La Casa de Amistad</v>
      </c>
    </row>
    <row r="14006" spans="1:4" x14ac:dyDescent="0.2">
      <c r="A14006" s="8">
        <v>44621</v>
      </c>
      <c r="B14006" s="6">
        <v>123598</v>
      </c>
      <c r="C14006" t="str">
        <f>_xlfn.XLOOKUP($B14006,Enrollees!$A$2:$A$10000,Enrollees!$B$2:$B$10000)</f>
        <v>CNPP</v>
      </c>
      <c r="D14006" t="str">
        <f>_xlfn.XLOOKUP(B14006,Enrollees!A:A,Enrollees!C:C)</f>
        <v>La Casa de Amistad</v>
      </c>
    </row>
    <row r="14007" spans="1:4" x14ac:dyDescent="0.2">
      <c r="A14007" s="8">
        <v>44621</v>
      </c>
      <c r="B14007" s="6">
        <v>123598</v>
      </c>
      <c r="C14007" t="str">
        <f>_xlfn.XLOOKUP($B14007,Enrollees!$A$2:$A$10000,Enrollees!$B$2:$B$10000)</f>
        <v>CNPP</v>
      </c>
      <c r="D14007" t="str">
        <f>_xlfn.XLOOKUP(B14007,Enrollees!A:A,Enrollees!C:C)</f>
        <v>La Casa de Amistad</v>
      </c>
    </row>
    <row r="14008" spans="1:4" x14ac:dyDescent="0.2">
      <c r="A14008" s="8">
        <v>44621</v>
      </c>
      <c r="B14008" s="6">
        <v>123596</v>
      </c>
      <c r="C14008" t="str">
        <f>_xlfn.XLOOKUP($B14008,Enrollees!$A$2:$A$10000,Enrollees!$B$2:$B$10000)</f>
        <v>CNPP</v>
      </c>
      <c r="D14008" t="str">
        <f>_xlfn.XLOOKUP(B14008,Enrollees!A:A,Enrollees!C:C)</f>
        <v>La Casa de Amistad</v>
      </c>
    </row>
    <row r="14009" spans="1:4" x14ac:dyDescent="0.2">
      <c r="A14009" s="8">
        <v>44621</v>
      </c>
      <c r="B14009" s="6">
        <v>123598</v>
      </c>
      <c r="C14009" t="str">
        <f>_xlfn.XLOOKUP($B14009,Enrollees!$A$2:$A$10000,Enrollees!$B$2:$B$10000)</f>
        <v>CNPP</v>
      </c>
      <c r="D14009" t="str">
        <f>_xlfn.XLOOKUP(B14009,Enrollees!A:A,Enrollees!C:C)</f>
        <v>La Casa de Amistad</v>
      </c>
    </row>
    <row r="14010" spans="1:4" x14ac:dyDescent="0.2">
      <c r="A14010" s="8">
        <v>44621</v>
      </c>
      <c r="B14010" s="6">
        <v>123598</v>
      </c>
      <c r="C14010" t="str">
        <f>_xlfn.XLOOKUP($B14010,Enrollees!$A$2:$A$10000,Enrollees!$B$2:$B$10000)</f>
        <v>CNPP</v>
      </c>
      <c r="D14010" t="str">
        <f>_xlfn.XLOOKUP(B14010,Enrollees!A:A,Enrollees!C:C)</f>
        <v>La Casa de Amistad</v>
      </c>
    </row>
    <row r="14011" spans="1:4" x14ac:dyDescent="0.2">
      <c r="A14011" s="8">
        <v>44621</v>
      </c>
      <c r="B14011" s="6">
        <v>123597</v>
      </c>
      <c r="C14011" t="str">
        <f>_xlfn.XLOOKUP($B14011,Enrollees!$A$2:$A$10000,Enrollees!$B$2:$B$10000)</f>
        <v>CNPP</v>
      </c>
      <c r="D14011" t="str">
        <f>_xlfn.XLOOKUP(B14011,Enrollees!A:A,Enrollees!C:C)</f>
        <v>La Casa de Amistad</v>
      </c>
    </row>
    <row r="14012" spans="1:4" x14ac:dyDescent="0.2">
      <c r="A14012" s="8">
        <v>44621</v>
      </c>
      <c r="B14012" s="6">
        <v>123598</v>
      </c>
      <c r="C14012" t="str">
        <f>_xlfn.XLOOKUP($B14012,Enrollees!$A$2:$A$10000,Enrollees!$B$2:$B$10000)</f>
        <v>CNPP</v>
      </c>
      <c r="D14012" t="str">
        <f>_xlfn.XLOOKUP(B14012,Enrollees!A:A,Enrollees!C:C)</f>
        <v>La Casa de Amistad</v>
      </c>
    </row>
    <row r="14013" spans="1:4" x14ac:dyDescent="0.2">
      <c r="A14013" s="8">
        <v>44621</v>
      </c>
      <c r="B14013" s="6">
        <v>123601</v>
      </c>
      <c r="C14013" t="str">
        <f>_xlfn.XLOOKUP($B14013,Enrollees!$A$2:$A$10000,Enrollees!$B$2:$B$10000)</f>
        <v>CNPP</v>
      </c>
      <c r="D14013" t="str">
        <f>_xlfn.XLOOKUP(B14013,Enrollees!A:A,Enrollees!C:C)</f>
        <v>Hope Ministries</v>
      </c>
    </row>
    <row r="14014" spans="1:4" x14ac:dyDescent="0.2">
      <c r="A14014" s="8">
        <v>44621</v>
      </c>
      <c r="B14014" s="6">
        <v>123601</v>
      </c>
      <c r="C14014" t="str">
        <f>_xlfn.XLOOKUP($B14014,Enrollees!$A$2:$A$10000,Enrollees!$B$2:$B$10000)</f>
        <v>CNPP</v>
      </c>
      <c r="D14014" t="str">
        <f>_xlfn.XLOOKUP(B14014,Enrollees!A:A,Enrollees!C:C)</f>
        <v>Hope Ministries</v>
      </c>
    </row>
    <row r="14015" spans="1:4" x14ac:dyDescent="0.2">
      <c r="A14015" s="8">
        <v>44621</v>
      </c>
      <c r="B14015" s="6">
        <v>123598</v>
      </c>
      <c r="C14015" t="str">
        <f>_xlfn.XLOOKUP($B14015,Enrollees!$A$2:$A$10000,Enrollees!$B$2:$B$10000)</f>
        <v>CNPP</v>
      </c>
      <c r="D14015" t="str">
        <f>_xlfn.XLOOKUP(B14015,Enrollees!A:A,Enrollees!C:C)</f>
        <v>La Casa de Amistad</v>
      </c>
    </row>
    <row r="14016" spans="1:4" x14ac:dyDescent="0.2">
      <c r="A14016" s="8">
        <v>44621</v>
      </c>
      <c r="B14016" s="6">
        <v>123596</v>
      </c>
      <c r="C14016" t="str">
        <f>_xlfn.XLOOKUP($B14016,Enrollees!$A$2:$A$10000,Enrollees!$B$2:$B$10000)</f>
        <v>CNPP</v>
      </c>
      <c r="D14016" t="str">
        <f>_xlfn.XLOOKUP(B14016,Enrollees!A:A,Enrollees!C:C)</f>
        <v>La Casa de Amistad</v>
      </c>
    </row>
    <row r="14017" spans="1:4" x14ac:dyDescent="0.2">
      <c r="A14017" s="8">
        <v>44621</v>
      </c>
      <c r="B14017" s="6">
        <v>123598</v>
      </c>
      <c r="C14017" t="str">
        <f>_xlfn.XLOOKUP($B14017,Enrollees!$A$2:$A$10000,Enrollees!$B$2:$B$10000)</f>
        <v>CNPP</v>
      </c>
      <c r="D14017" t="str">
        <f>_xlfn.XLOOKUP(B14017,Enrollees!A:A,Enrollees!C:C)</f>
        <v>La Casa de Amistad</v>
      </c>
    </row>
    <row r="14018" spans="1:4" x14ac:dyDescent="0.2">
      <c r="A14018" s="8">
        <v>44621</v>
      </c>
      <c r="B14018" s="6">
        <v>123598</v>
      </c>
      <c r="C14018" t="str">
        <f>_xlfn.XLOOKUP($B14018,Enrollees!$A$2:$A$10000,Enrollees!$B$2:$B$10000)</f>
        <v>CNPP</v>
      </c>
      <c r="D14018" t="str">
        <f>_xlfn.XLOOKUP(B14018,Enrollees!A:A,Enrollees!C:C)</f>
        <v>La Casa de Amistad</v>
      </c>
    </row>
    <row r="14019" spans="1:4" x14ac:dyDescent="0.2">
      <c r="A14019" s="8">
        <v>44621</v>
      </c>
      <c r="B14019" s="6">
        <v>123598</v>
      </c>
      <c r="C14019" t="str">
        <f>_xlfn.XLOOKUP($B14019,Enrollees!$A$2:$A$10000,Enrollees!$B$2:$B$10000)</f>
        <v>CNPP</v>
      </c>
      <c r="D14019" t="str">
        <f>_xlfn.XLOOKUP(B14019,Enrollees!A:A,Enrollees!C:C)</f>
        <v>La Casa de Amistad</v>
      </c>
    </row>
    <row r="14020" spans="1:4" x14ac:dyDescent="0.2">
      <c r="A14020" s="8">
        <v>44621</v>
      </c>
      <c r="B14020" s="6">
        <v>123598</v>
      </c>
      <c r="C14020" t="str">
        <f>_xlfn.XLOOKUP($B14020,Enrollees!$A$2:$A$10000,Enrollees!$B$2:$B$10000)</f>
        <v>CNPP</v>
      </c>
      <c r="D14020" t="str">
        <f>_xlfn.XLOOKUP(B14020,Enrollees!A:A,Enrollees!C:C)</f>
        <v>La Casa de Amistad</v>
      </c>
    </row>
    <row r="14021" spans="1:4" x14ac:dyDescent="0.2">
      <c r="A14021" s="8">
        <v>44621</v>
      </c>
      <c r="B14021" s="6">
        <v>123598</v>
      </c>
      <c r="C14021" t="str">
        <f>_xlfn.XLOOKUP($B14021,Enrollees!$A$2:$A$10000,Enrollees!$B$2:$B$10000)</f>
        <v>CNPP</v>
      </c>
      <c r="D14021" t="str">
        <f>_xlfn.XLOOKUP(B14021,Enrollees!A:A,Enrollees!C:C)</f>
        <v>La Casa de Amistad</v>
      </c>
    </row>
    <row r="14022" spans="1:4" x14ac:dyDescent="0.2">
      <c r="A14022" s="8">
        <v>44621</v>
      </c>
      <c r="B14022" s="6">
        <v>123598</v>
      </c>
      <c r="C14022" t="str">
        <f>_xlfn.XLOOKUP($B14022,Enrollees!$A$2:$A$10000,Enrollees!$B$2:$B$10000)</f>
        <v>CNPP</v>
      </c>
      <c r="D14022" t="str">
        <f>_xlfn.XLOOKUP(B14022,Enrollees!A:A,Enrollees!C:C)</f>
        <v>La Casa de Amistad</v>
      </c>
    </row>
    <row r="14023" spans="1:4" x14ac:dyDescent="0.2">
      <c r="A14023" s="8">
        <v>44621</v>
      </c>
      <c r="B14023" s="6">
        <v>123597</v>
      </c>
      <c r="C14023" t="str">
        <f>_xlfn.XLOOKUP($B14023,Enrollees!$A$2:$A$10000,Enrollees!$B$2:$B$10000)</f>
        <v>CNPP</v>
      </c>
      <c r="D14023" t="str">
        <f>_xlfn.XLOOKUP(B14023,Enrollees!A:A,Enrollees!C:C)</f>
        <v>La Casa de Amistad</v>
      </c>
    </row>
    <row r="14024" spans="1:4" x14ac:dyDescent="0.2">
      <c r="A14024" s="8">
        <v>44621</v>
      </c>
      <c r="B14024" s="6">
        <v>123597</v>
      </c>
      <c r="C14024" t="str">
        <f>_xlfn.XLOOKUP($B14024,Enrollees!$A$2:$A$10000,Enrollees!$B$2:$B$10000)</f>
        <v>CNPP</v>
      </c>
      <c r="D14024" t="str">
        <f>_xlfn.XLOOKUP(B14024,Enrollees!A:A,Enrollees!C:C)</f>
        <v>La Casa de Amistad</v>
      </c>
    </row>
    <row r="14025" spans="1:4" x14ac:dyDescent="0.2">
      <c r="A14025" s="8">
        <v>44621</v>
      </c>
      <c r="B14025" s="6">
        <v>123598</v>
      </c>
      <c r="C14025" t="str">
        <f>_xlfn.XLOOKUP($B14025,Enrollees!$A$2:$A$10000,Enrollees!$B$2:$B$10000)</f>
        <v>CNPP</v>
      </c>
      <c r="D14025" t="str">
        <f>_xlfn.XLOOKUP(B14025,Enrollees!A:A,Enrollees!C:C)</f>
        <v>La Casa de Amistad</v>
      </c>
    </row>
    <row r="14026" spans="1:4" x14ac:dyDescent="0.2">
      <c r="A14026" s="8">
        <v>44621</v>
      </c>
      <c r="B14026" s="6">
        <v>123620</v>
      </c>
      <c r="C14026" t="str">
        <f>_xlfn.XLOOKUP($B14026,Enrollees!$A$2:$A$10000,Enrollees!$B$2:$B$10000)</f>
        <v>CNPP</v>
      </c>
      <c r="D14026" t="str">
        <f>_xlfn.XLOOKUP(B14026,Enrollees!A:A,Enrollees!C:C)</f>
        <v>Hope Ministries</v>
      </c>
    </row>
    <row r="14027" spans="1:4" x14ac:dyDescent="0.2">
      <c r="A14027" s="8">
        <v>44621</v>
      </c>
      <c r="B14027" s="6">
        <v>123620</v>
      </c>
      <c r="C14027" t="str">
        <f>_xlfn.XLOOKUP($B14027,Enrollees!$A$2:$A$10000,Enrollees!$B$2:$B$10000)</f>
        <v>CNPP</v>
      </c>
      <c r="D14027" t="str">
        <f>_xlfn.XLOOKUP(B14027,Enrollees!A:A,Enrollees!C:C)</f>
        <v>Hope Ministries</v>
      </c>
    </row>
    <row r="14028" spans="1:4" x14ac:dyDescent="0.2">
      <c r="A14028" s="8">
        <v>44621</v>
      </c>
      <c r="B14028" s="6">
        <v>123597</v>
      </c>
      <c r="C14028" t="str">
        <f>_xlfn.XLOOKUP($B14028,Enrollees!$A$2:$A$10000,Enrollees!$B$2:$B$10000)</f>
        <v>CNPP</v>
      </c>
      <c r="D14028" t="str">
        <f>_xlfn.XLOOKUP(B14028,Enrollees!A:A,Enrollees!C:C)</f>
        <v>La Casa de Amistad</v>
      </c>
    </row>
    <row r="14029" spans="1:4" x14ac:dyDescent="0.2">
      <c r="A14029" s="8">
        <v>44621</v>
      </c>
      <c r="B14029" s="6">
        <v>123597</v>
      </c>
      <c r="C14029" t="str">
        <f>_xlfn.XLOOKUP($B14029,Enrollees!$A$2:$A$10000,Enrollees!$B$2:$B$10000)</f>
        <v>CNPP</v>
      </c>
      <c r="D14029" t="str">
        <f>_xlfn.XLOOKUP(B14029,Enrollees!A:A,Enrollees!C:C)</f>
        <v>La Casa de Amistad</v>
      </c>
    </row>
    <row r="14030" spans="1:4" x14ac:dyDescent="0.2">
      <c r="A14030" s="8">
        <v>44621</v>
      </c>
      <c r="B14030" s="6">
        <v>123598</v>
      </c>
      <c r="C14030" t="str">
        <f>_xlfn.XLOOKUP($B14030,Enrollees!$A$2:$A$10000,Enrollees!$B$2:$B$10000)</f>
        <v>CNPP</v>
      </c>
      <c r="D14030" t="str">
        <f>_xlfn.XLOOKUP(B14030,Enrollees!A:A,Enrollees!C:C)</f>
        <v>La Casa de Amistad</v>
      </c>
    </row>
    <row r="14031" spans="1:4" x14ac:dyDescent="0.2">
      <c r="A14031" s="8">
        <v>44621</v>
      </c>
      <c r="B14031" s="6">
        <v>123598</v>
      </c>
      <c r="C14031" t="str">
        <f>_xlfn.XLOOKUP($B14031,Enrollees!$A$2:$A$10000,Enrollees!$B$2:$B$10000)</f>
        <v>CNPP</v>
      </c>
      <c r="D14031" t="str">
        <f>_xlfn.XLOOKUP(B14031,Enrollees!A:A,Enrollees!C:C)</f>
        <v>La Casa de Amistad</v>
      </c>
    </row>
    <row r="14032" spans="1:4" x14ac:dyDescent="0.2">
      <c r="A14032" s="8">
        <v>44621</v>
      </c>
      <c r="B14032" s="6">
        <v>123620</v>
      </c>
      <c r="C14032" t="str">
        <f>_xlfn.XLOOKUP($B14032,Enrollees!$A$2:$A$10000,Enrollees!$B$2:$B$10000)</f>
        <v>CNPP</v>
      </c>
      <c r="D14032" t="str">
        <f>_xlfn.XLOOKUP(B14032,Enrollees!A:A,Enrollees!C:C)</f>
        <v>Hope Ministries</v>
      </c>
    </row>
    <row r="14033" spans="1:4" x14ac:dyDescent="0.2">
      <c r="A14033" s="8">
        <v>44621</v>
      </c>
      <c r="B14033" s="6">
        <v>123601</v>
      </c>
      <c r="C14033" t="str">
        <f>_xlfn.XLOOKUP($B14033,Enrollees!$A$2:$A$10000,Enrollees!$B$2:$B$10000)</f>
        <v>CNPP</v>
      </c>
      <c r="D14033" t="str">
        <f>_xlfn.XLOOKUP(B14033,Enrollees!A:A,Enrollees!C:C)</f>
        <v>Hope Ministries</v>
      </c>
    </row>
    <row r="14034" spans="1:4" x14ac:dyDescent="0.2">
      <c r="A14034" s="8">
        <v>44621</v>
      </c>
      <c r="B14034" s="6">
        <v>123620</v>
      </c>
      <c r="C14034" t="str">
        <f>_xlfn.XLOOKUP($B14034,Enrollees!$A$2:$A$10000,Enrollees!$B$2:$B$10000)</f>
        <v>CNPP</v>
      </c>
      <c r="D14034" t="str">
        <f>_xlfn.XLOOKUP(B14034,Enrollees!A:A,Enrollees!C:C)</f>
        <v>Hope Ministries</v>
      </c>
    </row>
    <row r="14035" spans="1:4" x14ac:dyDescent="0.2">
      <c r="A14035" s="8">
        <v>44621</v>
      </c>
      <c r="B14035" s="6">
        <v>123601</v>
      </c>
      <c r="C14035" t="str">
        <f>_xlfn.XLOOKUP($B14035,Enrollees!$A$2:$A$10000,Enrollees!$B$2:$B$10000)</f>
        <v>CNPP</v>
      </c>
      <c r="D14035" t="str">
        <f>_xlfn.XLOOKUP(B14035,Enrollees!A:A,Enrollees!C:C)</f>
        <v>Hope Ministries</v>
      </c>
    </row>
    <row r="14036" spans="1:4" x14ac:dyDescent="0.2">
      <c r="A14036" s="8">
        <v>44621</v>
      </c>
      <c r="B14036" s="6">
        <v>123620</v>
      </c>
      <c r="C14036" t="str">
        <f>_xlfn.XLOOKUP($B14036,Enrollees!$A$2:$A$10000,Enrollees!$B$2:$B$10000)</f>
        <v>CNPP</v>
      </c>
      <c r="D14036" t="str">
        <f>_xlfn.XLOOKUP(B14036,Enrollees!A:A,Enrollees!C:C)</f>
        <v>Hope Ministries</v>
      </c>
    </row>
    <row r="14037" spans="1:4" x14ac:dyDescent="0.2">
      <c r="A14037" s="8">
        <v>44621</v>
      </c>
      <c r="B14037" s="6">
        <v>123620</v>
      </c>
      <c r="C14037" t="str">
        <f>_xlfn.XLOOKUP($B14037,Enrollees!$A$2:$A$10000,Enrollees!$B$2:$B$10000)</f>
        <v>CNPP</v>
      </c>
      <c r="D14037" t="str">
        <f>_xlfn.XLOOKUP(B14037,Enrollees!A:A,Enrollees!C:C)</f>
        <v>Hope Ministries</v>
      </c>
    </row>
    <row r="14038" spans="1:4" x14ac:dyDescent="0.2">
      <c r="A14038" s="8">
        <v>44621</v>
      </c>
      <c r="B14038" s="6">
        <v>123598</v>
      </c>
      <c r="C14038" t="str">
        <f>_xlfn.XLOOKUP($B14038,Enrollees!$A$2:$A$10000,Enrollees!$B$2:$B$10000)</f>
        <v>CNPP</v>
      </c>
      <c r="D14038" t="str">
        <f>_xlfn.XLOOKUP(B14038,Enrollees!A:A,Enrollees!C:C)</f>
        <v>La Casa de Amistad</v>
      </c>
    </row>
    <row r="14039" spans="1:4" x14ac:dyDescent="0.2">
      <c r="A14039" s="8">
        <v>44621</v>
      </c>
      <c r="B14039" s="6">
        <v>123620</v>
      </c>
      <c r="C14039" t="str">
        <f>_xlfn.XLOOKUP($B14039,Enrollees!$A$2:$A$10000,Enrollees!$B$2:$B$10000)</f>
        <v>CNPP</v>
      </c>
      <c r="D14039" t="str">
        <f>_xlfn.XLOOKUP(B14039,Enrollees!A:A,Enrollees!C:C)</f>
        <v>Hope Ministries</v>
      </c>
    </row>
    <row r="14040" spans="1:4" x14ac:dyDescent="0.2">
      <c r="A14040" s="8">
        <v>44621</v>
      </c>
      <c r="B14040" s="6">
        <v>123620</v>
      </c>
      <c r="C14040" t="str">
        <f>_xlfn.XLOOKUP($B14040,Enrollees!$A$2:$A$10000,Enrollees!$B$2:$B$10000)</f>
        <v>CNPP</v>
      </c>
      <c r="D14040" t="str">
        <f>_xlfn.XLOOKUP(B14040,Enrollees!A:A,Enrollees!C:C)</f>
        <v>Hope Ministries</v>
      </c>
    </row>
    <row r="14041" spans="1:4" x14ac:dyDescent="0.2">
      <c r="A14041" s="8">
        <v>44621</v>
      </c>
      <c r="B14041" s="6">
        <v>123598</v>
      </c>
      <c r="C14041" t="str">
        <f>_xlfn.XLOOKUP($B14041,Enrollees!$A$2:$A$10000,Enrollees!$B$2:$B$10000)</f>
        <v>CNPP</v>
      </c>
      <c r="D14041" t="str">
        <f>_xlfn.XLOOKUP(B14041,Enrollees!A:A,Enrollees!C:C)</f>
        <v>La Casa de Amistad</v>
      </c>
    </row>
    <row r="14042" spans="1:4" x14ac:dyDescent="0.2">
      <c r="A14042" s="8">
        <v>44621</v>
      </c>
      <c r="B14042" s="6">
        <v>123620</v>
      </c>
      <c r="C14042" t="str">
        <f>_xlfn.XLOOKUP($B14042,Enrollees!$A$2:$A$10000,Enrollees!$B$2:$B$10000)</f>
        <v>CNPP</v>
      </c>
      <c r="D14042" t="str">
        <f>_xlfn.XLOOKUP(B14042,Enrollees!A:A,Enrollees!C:C)</f>
        <v>Hope Ministries</v>
      </c>
    </row>
    <row r="14043" spans="1:4" x14ac:dyDescent="0.2">
      <c r="A14043" s="8">
        <v>44621</v>
      </c>
      <c r="B14043" s="6">
        <v>123620</v>
      </c>
      <c r="C14043" t="str">
        <f>_xlfn.XLOOKUP($B14043,Enrollees!$A$2:$A$10000,Enrollees!$B$2:$B$10000)</f>
        <v>CNPP</v>
      </c>
      <c r="D14043" t="str">
        <f>_xlfn.XLOOKUP(B14043,Enrollees!A:A,Enrollees!C:C)</f>
        <v>Hope Ministries</v>
      </c>
    </row>
    <row r="14044" spans="1:4" x14ac:dyDescent="0.2">
      <c r="A14044" s="8">
        <v>44621</v>
      </c>
      <c r="B14044" s="6">
        <v>123598</v>
      </c>
      <c r="C14044" t="str">
        <f>_xlfn.XLOOKUP($B14044,Enrollees!$A$2:$A$10000,Enrollees!$B$2:$B$10000)</f>
        <v>CNPP</v>
      </c>
      <c r="D14044" t="str">
        <f>_xlfn.XLOOKUP(B14044,Enrollees!A:A,Enrollees!C:C)</f>
        <v>La Casa de Amistad</v>
      </c>
    </row>
    <row r="14045" spans="1:4" x14ac:dyDescent="0.2">
      <c r="A14045" s="8">
        <v>44621</v>
      </c>
      <c r="B14045" s="6">
        <v>123598</v>
      </c>
      <c r="C14045" t="str">
        <f>_xlfn.XLOOKUP($B14045,Enrollees!$A$2:$A$10000,Enrollees!$B$2:$B$10000)</f>
        <v>CNPP</v>
      </c>
      <c r="D14045" t="str">
        <f>_xlfn.XLOOKUP(B14045,Enrollees!A:A,Enrollees!C:C)</f>
        <v>La Casa de Amistad</v>
      </c>
    </row>
    <row r="14046" spans="1:4" x14ac:dyDescent="0.2">
      <c r="A14046" s="8">
        <v>44621</v>
      </c>
      <c r="B14046" s="6">
        <v>123598</v>
      </c>
      <c r="C14046" t="str">
        <f>_xlfn.XLOOKUP($B14046,Enrollees!$A$2:$A$10000,Enrollees!$B$2:$B$10000)</f>
        <v>CNPP</v>
      </c>
      <c r="D14046" t="str">
        <f>_xlfn.XLOOKUP(B14046,Enrollees!A:A,Enrollees!C:C)</f>
        <v>La Casa de Amistad</v>
      </c>
    </row>
    <row r="14047" spans="1:4" x14ac:dyDescent="0.2">
      <c r="A14047" s="8">
        <v>44621</v>
      </c>
      <c r="B14047" s="6">
        <v>123601</v>
      </c>
      <c r="C14047" t="str">
        <f>_xlfn.XLOOKUP($B14047,Enrollees!$A$2:$A$10000,Enrollees!$B$2:$B$10000)</f>
        <v>CNPP</v>
      </c>
      <c r="D14047" t="str">
        <f>_xlfn.XLOOKUP(B14047,Enrollees!A:A,Enrollees!C:C)</f>
        <v>Hope Ministries</v>
      </c>
    </row>
    <row r="14048" spans="1:4" x14ac:dyDescent="0.2">
      <c r="A14048" s="8">
        <v>44621</v>
      </c>
      <c r="B14048" s="6">
        <v>123598</v>
      </c>
      <c r="C14048" t="str">
        <f>_xlfn.XLOOKUP($B14048,Enrollees!$A$2:$A$10000,Enrollees!$B$2:$B$10000)</f>
        <v>CNPP</v>
      </c>
      <c r="D14048" t="str">
        <f>_xlfn.XLOOKUP(B14048,Enrollees!A:A,Enrollees!C:C)</f>
        <v>La Casa de Amistad</v>
      </c>
    </row>
    <row r="14049" spans="1:4" x14ac:dyDescent="0.2">
      <c r="A14049" s="8">
        <v>44621</v>
      </c>
      <c r="B14049" s="6">
        <v>123597</v>
      </c>
      <c r="C14049" t="str">
        <f>_xlfn.XLOOKUP($B14049,Enrollees!$A$2:$A$10000,Enrollees!$B$2:$B$10000)</f>
        <v>CNPP</v>
      </c>
      <c r="D14049" t="str">
        <f>_xlfn.XLOOKUP(B14049,Enrollees!A:A,Enrollees!C:C)</f>
        <v>La Casa de Amistad</v>
      </c>
    </row>
    <row r="14050" spans="1:4" x14ac:dyDescent="0.2">
      <c r="A14050" s="8">
        <v>44621</v>
      </c>
      <c r="B14050" s="6">
        <v>123597</v>
      </c>
      <c r="C14050" t="str">
        <f>_xlfn.XLOOKUP($B14050,Enrollees!$A$2:$A$10000,Enrollees!$B$2:$B$10000)</f>
        <v>CNPP</v>
      </c>
      <c r="D14050" t="str">
        <f>_xlfn.XLOOKUP(B14050,Enrollees!A:A,Enrollees!C:C)</f>
        <v>La Casa de Amistad</v>
      </c>
    </row>
    <row r="14051" spans="1:4" x14ac:dyDescent="0.2">
      <c r="A14051" s="8">
        <v>44621</v>
      </c>
      <c r="B14051" s="6">
        <v>123597</v>
      </c>
      <c r="C14051" t="str">
        <f>_xlfn.XLOOKUP($B14051,Enrollees!$A$2:$A$10000,Enrollees!$B$2:$B$10000)</f>
        <v>CNPP</v>
      </c>
      <c r="D14051" t="str">
        <f>_xlfn.XLOOKUP(B14051,Enrollees!A:A,Enrollees!C:C)</f>
        <v>La Casa de Amistad</v>
      </c>
    </row>
    <row r="14052" spans="1:4" x14ac:dyDescent="0.2">
      <c r="A14052" s="8">
        <v>44621</v>
      </c>
      <c r="B14052" s="6">
        <v>123598</v>
      </c>
      <c r="C14052" t="str">
        <f>_xlfn.XLOOKUP($B14052,Enrollees!$A$2:$A$10000,Enrollees!$B$2:$B$10000)</f>
        <v>CNPP</v>
      </c>
      <c r="D14052" t="str">
        <f>_xlfn.XLOOKUP(B14052,Enrollees!A:A,Enrollees!C:C)</f>
        <v>La Casa de Amistad</v>
      </c>
    </row>
    <row r="14053" spans="1:4" x14ac:dyDescent="0.2">
      <c r="A14053" s="8">
        <v>44621</v>
      </c>
      <c r="B14053" s="6">
        <v>123598</v>
      </c>
      <c r="C14053" t="str">
        <f>_xlfn.XLOOKUP($B14053,Enrollees!$A$2:$A$10000,Enrollees!$B$2:$B$10000)</f>
        <v>CNPP</v>
      </c>
      <c r="D14053" t="str">
        <f>_xlfn.XLOOKUP(B14053,Enrollees!A:A,Enrollees!C:C)</f>
        <v>La Casa de Amistad</v>
      </c>
    </row>
    <row r="14054" spans="1:4" x14ac:dyDescent="0.2">
      <c r="A14054" s="8">
        <v>44621</v>
      </c>
      <c r="B14054" s="6">
        <v>123597</v>
      </c>
      <c r="C14054" t="str">
        <f>_xlfn.XLOOKUP($B14054,Enrollees!$A$2:$A$10000,Enrollees!$B$2:$B$10000)</f>
        <v>CNPP</v>
      </c>
      <c r="D14054" t="str">
        <f>_xlfn.XLOOKUP(B14054,Enrollees!A:A,Enrollees!C:C)</f>
        <v>La Casa de Amistad</v>
      </c>
    </row>
    <row r="14055" spans="1:4" x14ac:dyDescent="0.2">
      <c r="A14055" s="8">
        <v>44621</v>
      </c>
      <c r="B14055" s="6">
        <v>123597</v>
      </c>
      <c r="C14055" t="str">
        <f>_xlfn.XLOOKUP($B14055,Enrollees!$A$2:$A$10000,Enrollees!$B$2:$B$10000)</f>
        <v>CNPP</v>
      </c>
      <c r="D14055" t="str">
        <f>_xlfn.XLOOKUP(B14055,Enrollees!A:A,Enrollees!C:C)</f>
        <v>La Casa de Amistad</v>
      </c>
    </row>
    <row r="14056" spans="1:4" x14ac:dyDescent="0.2">
      <c r="A14056" s="8">
        <v>44621</v>
      </c>
      <c r="B14056" s="6">
        <v>123597</v>
      </c>
      <c r="C14056" t="str">
        <f>_xlfn.XLOOKUP($B14056,Enrollees!$A$2:$A$10000,Enrollees!$B$2:$B$10000)</f>
        <v>CNPP</v>
      </c>
      <c r="D14056" t="str">
        <f>_xlfn.XLOOKUP(B14056,Enrollees!A:A,Enrollees!C:C)</f>
        <v>La Casa de Amistad</v>
      </c>
    </row>
    <row r="14057" spans="1:4" x14ac:dyDescent="0.2">
      <c r="A14057" s="8">
        <v>44621</v>
      </c>
      <c r="B14057" s="6">
        <v>123598</v>
      </c>
      <c r="C14057" t="str">
        <f>_xlfn.XLOOKUP($B14057,Enrollees!$A$2:$A$10000,Enrollees!$B$2:$B$10000)</f>
        <v>CNPP</v>
      </c>
      <c r="D14057" t="str">
        <f>_xlfn.XLOOKUP(B14057,Enrollees!A:A,Enrollees!C:C)</f>
        <v>La Casa de Amistad</v>
      </c>
    </row>
    <row r="14058" spans="1:4" x14ac:dyDescent="0.2">
      <c r="A14058" s="8">
        <v>44621</v>
      </c>
      <c r="B14058" s="6">
        <v>123596</v>
      </c>
      <c r="C14058" t="str">
        <f>_xlfn.XLOOKUP($B14058,Enrollees!$A$2:$A$10000,Enrollees!$B$2:$B$10000)</f>
        <v>CNPP</v>
      </c>
      <c r="D14058" t="str">
        <f>_xlfn.XLOOKUP(B14058,Enrollees!A:A,Enrollees!C:C)</f>
        <v>La Casa de Amistad</v>
      </c>
    </row>
    <row r="14059" spans="1:4" x14ac:dyDescent="0.2">
      <c r="A14059" s="8">
        <v>44621</v>
      </c>
      <c r="B14059" s="6">
        <v>123598</v>
      </c>
      <c r="C14059" t="str">
        <f>_xlfn.XLOOKUP($B14059,Enrollees!$A$2:$A$10000,Enrollees!$B$2:$B$10000)</f>
        <v>CNPP</v>
      </c>
      <c r="D14059" t="str">
        <f>_xlfn.XLOOKUP(B14059,Enrollees!A:A,Enrollees!C:C)</f>
        <v>La Casa de Amistad</v>
      </c>
    </row>
    <row r="14060" spans="1:4" x14ac:dyDescent="0.2">
      <c r="A14060" s="8">
        <v>44621</v>
      </c>
      <c r="B14060" s="6">
        <v>123598</v>
      </c>
      <c r="C14060" t="str">
        <f>_xlfn.XLOOKUP($B14060,Enrollees!$A$2:$A$10000,Enrollees!$B$2:$B$10000)</f>
        <v>CNPP</v>
      </c>
      <c r="D14060" t="str">
        <f>_xlfn.XLOOKUP(B14060,Enrollees!A:A,Enrollees!C:C)</f>
        <v>La Casa de Amistad</v>
      </c>
    </row>
    <row r="14061" spans="1:4" x14ac:dyDescent="0.2">
      <c r="A14061" s="8">
        <v>44621</v>
      </c>
      <c r="B14061" s="6">
        <v>123598</v>
      </c>
      <c r="C14061" t="str">
        <f>_xlfn.XLOOKUP($B14061,Enrollees!$A$2:$A$10000,Enrollees!$B$2:$B$10000)</f>
        <v>CNPP</v>
      </c>
      <c r="D14061" t="str">
        <f>_xlfn.XLOOKUP(B14061,Enrollees!A:A,Enrollees!C:C)</f>
        <v>La Casa de Amistad</v>
      </c>
    </row>
    <row r="14062" spans="1:4" x14ac:dyDescent="0.2">
      <c r="A14062" s="8">
        <v>44621</v>
      </c>
      <c r="B14062" s="6">
        <v>123598</v>
      </c>
      <c r="C14062" t="str">
        <f>_xlfn.XLOOKUP($B14062,Enrollees!$A$2:$A$10000,Enrollees!$B$2:$B$10000)</f>
        <v>CNPP</v>
      </c>
      <c r="D14062" t="str">
        <f>_xlfn.XLOOKUP(B14062,Enrollees!A:A,Enrollees!C:C)</f>
        <v>La Casa de Amistad</v>
      </c>
    </row>
    <row r="14063" spans="1:4" x14ac:dyDescent="0.2">
      <c r="A14063" s="8">
        <v>44621</v>
      </c>
      <c r="B14063" s="6">
        <v>123598</v>
      </c>
      <c r="C14063" t="str">
        <f>_xlfn.XLOOKUP($B14063,Enrollees!$A$2:$A$10000,Enrollees!$B$2:$B$10000)</f>
        <v>CNPP</v>
      </c>
      <c r="D14063" t="str">
        <f>_xlfn.XLOOKUP(B14063,Enrollees!A:A,Enrollees!C:C)</f>
        <v>La Casa de Amistad</v>
      </c>
    </row>
    <row r="14064" spans="1:4" x14ac:dyDescent="0.2">
      <c r="A14064" s="8">
        <v>44621</v>
      </c>
      <c r="B14064" s="6">
        <v>123597</v>
      </c>
      <c r="C14064" t="str">
        <f>_xlfn.XLOOKUP($B14064,Enrollees!$A$2:$A$10000,Enrollees!$B$2:$B$10000)</f>
        <v>CNPP</v>
      </c>
      <c r="D14064" t="str">
        <f>_xlfn.XLOOKUP(B14064,Enrollees!A:A,Enrollees!C:C)</f>
        <v>La Casa de Amistad</v>
      </c>
    </row>
    <row r="14065" spans="1:4" x14ac:dyDescent="0.2">
      <c r="A14065" s="8">
        <v>44621</v>
      </c>
      <c r="B14065" s="6">
        <v>123620</v>
      </c>
      <c r="C14065" t="str">
        <f>_xlfn.XLOOKUP($B14065,Enrollees!$A$2:$A$10000,Enrollees!$B$2:$B$10000)</f>
        <v>CNPP</v>
      </c>
      <c r="D14065" t="str">
        <f>_xlfn.XLOOKUP(B14065,Enrollees!A:A,Enrollees!C:C)</f>
        <v>Hope Ministries</v>
      </c>
    </row>
    <row r="14066" spans="1:4" x14ac:dyDescent="0.2">
      <c r="A14066" s="8">
        <v>44621</v>
      </c>
      <c r="B14066" s="6">
        <v>123598</v>
      </c>
      <c r="C14066" t="str">
        <f>_xlfn.XLOOKUP($B14066,Enrollees!$A$2:$A$10000,Enrollees!$B$2:$B$10000)</f>
        <v>CNPP</v>
      </c>
      <c r="D14066" t="str">
        <f>_xlfn.XLOOKUP(B14066,Enrollees!A:A,Enrollees!C:C)</f>
        <v>La Casa de Amistad</v>
      </c>
    </row>
    <row r="14067" spans="1:4" x14ac:dyDescent="0.2">
      <c r="A14067" s="8">
        <v>44621</v>
      </c>
      <c r="B14067" s="6">
        <v>123598</v>
      </c>
      <c r="C14067" t="str">
        <f>_xlfn.XLOOKUP($B14067,Enrollees!$A$2:$A$10000,Enrollees!$B$2:$B$10000)</f>
        <v>CNPP</v>
      </c>
      <c r="D14067" t="str">
        <f>_xlfn.XLOOKUP(B14067,Enrollees!A:A,Enrollees!C:C)</f>
        <v>La Casa de Amistad</v>
      </c>
    </row>
    <row r="14068" spans="1:4" x14ac:dyDescent="0.2">
      <c r="A14068" s="8">
        <v>44621</v>
      </c>
      <c r="B14068" s="6">
        <v>123597</v>
      </c>
      <c r="C14068" t="str">
        <f>_xlfn.XLOOKUP($B14068,Enrollees!$A$2:$A$10000,Enrollees!$B$2:$B$10000)</f>
        <v>CNPP</v>
      </c>
      <c r="D14068" t="str">
        <f>_xlfn.XLOOKUP(B14068,Enrollees!A:A,Enrollees!C:C)</f>
        <v>La Casa de Amistad</v>
      </c>
    </row>
    <row r="14069" spans="1:4" x14ac:dyDescent="0.2">
      <c r="A14069" s="8">
        <v>44621</v>
      </c>
      <c r="B14069" s="6">
        <v>123597</v>
      </c>
      <c r="C14069" t="str">
        <f>_xlfn.XLOOKUP($B14069,Enrollees!$A$2:$A$10000,Enrollees!$B$2:$B$10000)</f>
        <v>CNPP</v>
      </c>
      <c r="D14069" t="str">
        <f>_xlfn.XLOOKUP(B14069,Enrollees!A:A,Enrollees!C:C)</f>
        <v>La Casa de Amistad</v>
      </c>
    </row>
    <row r="14070" spans="1:4" x14ac:dyDescent="0.2">
      <c r="A14070" s="8">
        <v>44621</v>
      </c>
      <c r="B14070" s="6">
        <v>123597</v>
      </c>
      <c r="C14070" t="str">
        <f>_xlfn.XLOOKUP($B14070,Enrollees!$A$2:$A$10000,Enrollees!$B$2:$B$10000)</f>
        <v>CNPP</v>
      </c>
      <c r="D14070" t="str">
        <f>_xlfn.XLOOKUP(B14070,Enrollees!A:A,Enrollees!C:C)</f>
        <v>La Casa de Amistad</v>
      </c>
    </row>
    <row r="14071" spans="1:4" x14ac:dyDescent="0.2">
      <c r="A14071" s="8">
        <v>44621</v>
      </c>
      <c r="B14071" s="6">
        <v>123597</v>
      </c>
      <c r="C14071" t="str">
        <f>_xlfn.XLOOKUP($B14071,Enrollees!$A$2:$A$10000,Enrollees!$B$2:$B$10000)</f>
        <v>CNPP</v>
      </c>
      <c r="D14071" t="str">
        <f>_xlfn.XLOOKUP(B14071,Enrollees!A:A,Enrollees!C:C)</f>
        <v>La Casa de Amistad</v>
      </c>
    </row>
    <row r="14072" spans="1:4" x14ac:dyDescent="0.2">
      <c r="A14072" s="8">
        <v>44621</v>
      </c>
      <c r="B14072" s="6">
        <v>123598</v>
      </c>
      <c r="C14072" t="str">
        <f>_xlfn.XLOOKUP($B14072,Enrollees!$A$2:$A$10000,Enrollees!$B$2:$B$10000)</f>
        <v>CNPP</v>
      </c>
      <c r="D14072" t="str">
        <f>_xlfn.XLOOKUP(B14072,Enrollees!A:A,Enrollees!C:C)</f>
        <v>La Casa de Amistad</v>
      </c>
    </row>
    <row r="14073" spans="1:4" x14ac:dyDescent="0.2">
      <c r="A14073" s="8">
        <v>44621</v>
      </c>
      <c r="B14073" s="6">
        <v>123598</v>
      </c>
      <c r="C14073" t="str">
        <f>_xlfn.XLOOKUP($B14073,Enrollees!$A$2:$A$10000,Enrollees!$B$2:$B$10000)</f>
        <v>CNPP</v>
      </c>
      <c r="D14073" t="str">
        <f>_xlfn.XLOOKUP(B14073,Enrollees!A:A,Enrollees!C:C)</f>
        <v>La Casa de Amistad</v>
      </c>
    </row>
    <row r="14074" spans="1:4" x14ac:dyDescent="0.2">
      <c r="A14074" s="8">
        <v>44621</v>
      </c>
      <c r="B14074" s="6">
        <v>123598</v>
      </c>
      <c r="C14074" t="str">
        <f>_xlfn.XLOOKUP($B14074,Enrollees!$A$2:$A$10000,Enrollees!$B$2:$B$10000)</f>
        <v>CNPP</v>
      </c>
      <c r="D14074" t="str">
        <f>_xlfn.XLOOKUP(B14074,Enrollees!A:A,Enrollees!C:C)</f>
        <v>La Casa de Amistad</v>
      </c>
    </row>
    <row r="14075" spans="1:4" x14ac:dyDescent="0.2">
      <c r="A14075" s="8">
        <v>44621</v>
      </c>
      <c r="B14075" s="6">
        <v>123601</v>
      </c>
      <c r="C14075" t="str">
        <f>_xlfn.XLOOKUP($B14075,Enrollees!$A$2:$A$10000,Enrollees!$B$2:$B$10000)</f>
        <v>CNPP</v>
      </c>
      <c r="D14075" t="str">
        <f>_xlfn.XLOOKUP(B14075,Enrollees!A:A,Enrollees!C:C)</f>
        <v>Hope Ministries</v>
      </c>
    </row>
    <row r="14076" spans="1:4" x14ac:dyDescent="0.2">
      <c r="A14076" s="8">
        <v>44621</v>
      </c>
      <c r="B14076" s="6">
        <v>123601</v>
      </c>
      <c r="C14076" t="str">
        <f>_xlfn.XLOOKUP($B14076,Enrollees!$A$2:$A$10000,Enrollees!$B$2:$B$10000)</f>
        <v>CNPP</v>
      </c>
      <c r="D14076" t="str">
        <f>_xlfn.XLOOKUP(B14076,Enrollees!A:A,Enrollees!C:C)</f>
        <v>Hope Ministries</v>
      </c>
    </row>
    <row r="14077" spans="1:4" x14ac:dyDescent="0.2">
      <c r="A14077" s="8">
        <v>44621</v>
      </c>
      <c r="B14077" s="6">
        <v>123598</v>
      </c>
      <c r="C14077" t="str">
        <f>_xlfn.XLOOKUP($B14077,Enrollees!$A$2:$A$10000,Enrollees!$B$2:$B$10000)</f>
        <v>CNPP</v>
      </c>
      <c r="D14077" t="str">
        <f>_xlfn.XLOOKUP(B14077,Enrollees!A:A,Enrollees!C:C)</f>
        <v>La Casa de Amistad</v>
      </c>
    </row>
    <row r="14078" spans="1:4" x14ac:dyDescent="0.2">
      <c r="A14078" s="8">
        <v>44621</v>
      </c>
      <c r="B14078" s="6">
        <v>123598</v>
      </c>
      <c r="C14078" t="str">
        <f>_xlfn.XLOOKUP($B14078,Enrollees!$A$2:$A$10000,Enrollees!$B$2:$B$10000)</f>
        <v>CNPP</v>
      </c>
      <c r="D14078" t="str">
        <f>_xlfn.XLOOKUP(B14078,Enrollees!A:A,Enrollees!C:C)</f>
        <v>La Casa de Amistad</v>
      </c>
    </row>
    <row r="14079" spans="1:4" x14ac:dyDescent="0.2">
      <c r="A14079" s="8">
        <v>44621</v>
      </c>
      <c r="B14079" s="6">
        <v>123620</v>
      </c>
      <c r="C14079" t="str">
        <f>_xlfn.XLOOKUP($B14079,Enrollees!$A$2:$A$10000,Enrollees!$B$2:$B$10000)</f>
        <v>CNPP</v>
      </c>
      <c r="D14079" t="str">
        <f>_xlfn.XLOOKUP(B14079,Enrollees!A:A,Enrollees!C:C)</f>
        <v>Hope Ministries</v>
      </c>
    </row>
    <row r="14080" spans="1:4" x14ac:dyDescent="0.2">
      <c r="A14080" s="8">
        <v>44621</v>
      </c>
      <c r="B14080" s="6">
        <v>123599</v>
      </c>
      <c r="C14080" t="str">
        <f>_xlfn.XLOOKUP($B14080,Enrollees!$A$2:$A$10000,Enrollees!$B$2:$B$10000)</f>
        <v>CNPP</v>
      </c>
      <c r="D14080" t="str">
        <f>_xlfn.XLOOKUP(B14080,Enrollees!A:A,Enrollees!C:C)</f>
        <v>La Casa de Amistad</v>
      </c>
    </row>
    <row r="14081" spans="1:4" x14ac:dyDescent="0.2">
      <c r="A14081" s="8">
        <v>44621</v>
      </c>
      <c r="B14081" s="6">
        <v>123598</v>
      </c>
      <c r="C14081" t="str">
        <f>_xlfn.XLOOKUP($B14081,Enrollees!$A$2:$A$10000,Enrollees!$B$2:$B$10000)</f>
        <v>CNPP</v>
      </c>
      <c r="D14081" t="str">
        <f>_xlfn.XLOOKUP(B14081,Enrollees!A:A,Enrollees!C:C)</f>
        <v>La Casa de Amistad</v>
      </c>
    </row>
    <row r="14082" spans="1:4" x14ac:dyDescent="0.2">
      <c r="A14082" s="8">
        <v>44621</v>
      </c>
      <c r="B14082" s="6">
        <v>123598</v>
      </c>
      <c r="C14082" t="str">
        <f>_xlfn.XLOOKUP($B14082,Enrollees!$A$2:$A$10000,Enrollees!$B$2:$B$10000)</f>
        <v>CNPP</v>
      </c>
      <c r="D14082" t="str">
        <f>_xlfn.XLOOKUP(B14082,Enrollees!A:A,Enrollees!C:C)</f>
        <v>La Casa de Amistad</v>
      </c>
    </row>
    <row r="14083" spans="1:4" x14ac:dyDescent="0.2">
      <c r="A14083" s="8">
        <v>44621</v>
      </c>
      <c r="B14083" s="6">
        <v>123597</v>
      </c>
      <c r="C14083" t="str">
        <f>_xlfn.XLOOKUP($B14083,Enrollees!$A$2:$A$10000,Enrollees!$B$2:$B$10000)</f>
        <v>CNPP</v>
      </c>
      <c r="D14083" t="str">
        <f>_xlfn.XLOOKUP(B14083,Enrollees!A:A,Enrollees!C:C)</f>
        <v>La Casa de Amistad</v>
      </c>
    </row>
    <row r="14084" spans="1:4" x14ac:dyDescent="0.2">
      <c r="A14084" s="8">
        <v>44621</v>
      </c>
      <c r="B14084" s="6">
        <v>123597</v>
      </c>
      <c r="C14084" t="str">
        <f>_xlfn.XLOOKUP($B14084,Enrollees!$A$2:$A$10000,Enrollees!$B$2:$B$10000)</f>
        <v>CNPP</v>
      </c>
      <c r="D14084" t="str">
        <f>_xlfn.XLOOKUP(B14084,Enrollees!A:A,Enrollees!C:C)</f>
        <v>La Casa de Amistad</v>
      </c>
    </row>
    <row r="14085" spans="1:4" x14ac:dyDescent="0.2">
      <c r="A14085" s="8">
        <v>44621</v>
      </c>
      <c r="B14085" s="6">
        <v>123601</v>
      </c>
      <c r="C14085" t="str">
        <f>_xlfn.XLOOKUP($B14085,Enrollees!$A$2:$A$10000,Enrollees!$B$2:$B$10000)</f>
        <v>CNPP</v>
      </c>
      <c r="D14085" t="str">
        <f>_xlfn.XLOOKUP(B14085,Enrollees!A:A,Enrollees!C:C)</f>
        <v>Hope Ministries</v>
      </c>
    </row>
    <row r="14086" spans="1:4" x14ac:dyDescent="0.2">
      <c r="A14086" s="8">
        <v>44621</v>
      </c>
      <c r="B14086" s="6">
        <v>123597</v>
      </c>
      <c r="C14086" t="str">
        <f>_xlfn.XLOOKUP($B14086,Enrollees!$A$2:$A$10000,Enrollees!$B$2:$B$10000)</f>
        <v>CNPP</v>
      </c>
      <c r="D14086" t="str">
        <f>_xlfn.XLOOKUP(B14086,Enrollees!A:A,Enrollees!C:C)</f>
        <v>La Casa de Amistad</v>
      </c>
    </row>
    <row r="14087" spans="1:4" x14ac:dyDescent="0.2">
      <c r="A14087" s="8">
        <v>44621</v>
      </c>
      <c r="B14087" s="6">
        <v>123601</v>
      </c>
      <c r="C14087" t="str">
        <f>_xlfn.XLOOKUP($B14087,Enrollees!$A$2:$A$10000,Enrollees!$B$2:$B$10000)</f>
        <v>CNPP</v>
      </c>
      <c r="D14087" t="str">
        <f>_xlfn.XLOOKUP(B14087,Enrollees!A:A,Enrollees!C:C)</f>
        <v>Hope Ministries</v>
      </c>
    </row>
    <row r="14088" spans="1:4" x14ac:dyDescent="0.2">
      <c r="A14088" s="8">
        <v>44621</v>
      </c>
      <c r="B14088" s="6">
        <v>123620</v>
      </c>
      <c r="C14088" t="str">
        <f>_xlfn.XLOOKUP($B14088,Enrollees!$A$2:$A$10000,Enrollees!$B$2:$B$10000)</f>
        <v>CNPP</v>
      </c>
      <c r="D14088" t="str">
        <f>_xlfn.XLOOKUP(B14088,Enrollees!A:A,Enrollees!C:C)</f>
        <v>Hope Ministries</v>
      </c>
    </row>
    <row r="14089" spans="1:4" x14ac:dyDescent="0.2">
      <c r="A14089" s="8">
        <v>44621</v>
      </c>
      <c r="B14089" s="6">
        <v>123598</v>
      </c>
      <c r="C14089" t="str">
        <f>_xlfn.XLOOKUP($B14089,Enrollees!$A$2:$A$10000,Enrollees!$B$2:$B$10000)</f>
        <v>CNPP</v>
      </c>
      <c r="D14089" t="str">
        <f>_xlfn.XLOOKUP(B14089,Enrollees!A:A,Enrollees!C:C)</f>
        <v>La Casa de Amistad</v>
      </c>
    </row>
    <row r="14090" spans="1:4" x14ac:dyDescent="0.2">
      <c r="A14090" s="8">
        <v>44621</v>
      </c>
      <c r="B14090" s="6">
        <v>123620</v>
      </c>
      <c r="C14090" t="str">
        <f>_xlfn.XLOOKUP($B14090,Enrollees!$A$2:$A$10000,Enrollees!$B$2:$B$10000)</f>
        <v>CNPP</v>
      </c>
      <c r="D14090" t="str">
        <f>_xlfn.XLOOKUP(B14090,Enrollees!A:A,Enrollees!C:C)</f>
        <v>Hope Ministries</v>
      </c>
    </row>
    <row r="14091" spans="1:4" x14ac:dyDescent="0.2">
      <c r="A14091" s="8">
        <v>44621</v>
      </c>
      <c r="B14091" s="6">
        <v>123597</v>
      </c>
      <c r="C14091" t="str">
        <f>_xlfn.XLOOKUP($B14091,Enrollees!$A$2:$A$10000,Enrollees!$B$2:$B$10000)</f>
        <v>CNPP</v>
      </c>
      <c r="D14091" t="str">
        <f>_xlfn.XLOOKUP(B14091,Enrollees!A:A,Enrollees!C:C)</f>
        <v>La Casa de Amistad</v>
      </c>
    </row>
    <row r="14092" spans="1:4" x14ac:dyDescent="0.2">
      <c r="A14092" s="8">
        <v>44621</v>
      </c>
      <c r="B14092" s="6">
        <v>123598</v>
      </c>
      <c r="C14092" t="str">
        <f>_xlfn.XLOOKUP($B14092,Enrollees!$A$2:$A$10000,Enrollees!$B$2:$B$10000)</f>
        <v>CNPP</v>
      </c>
      <c r="D14092" t="str">
        <f>_xlfn.XLOOKUP(B14092,Enrollees!A:A,Enrollees!C:C)</f>
        <v>La Casa de Amistad</v>
      </c>
    </row>
    <row r="14093" spans="1:4" x14ac:dyDescent="0.2">
      <c r="A14093" s="8">
        <v>44621</v>
      </c>
      <c r="B14093" s="6">
        <v>123598</v>
      </c>
      <c r="C14093" t="str">
        <f>_xlfn.XLOOKUP($B14093,Enrollees!$A$2:$A$10000,Enrollees!$B$2:$B$10000)</f>
        <v>CNPP</v>
      </c>
      <c r="D14093" t="str">
        <f>_xlfn.XLOOKUP(B14093,Enrollees!A:A,Enrollees!C:C)</f>
        <v>La Casa de Amistad</v>
      </c>
    </row>
    <row r="14094" spans="1:4" x14ac:dyDescent="0.2">
      <c r="A14094" s="8">
        <v>44621</v>
      </c>
      <c r="B14094" s="6">
        <v>123599</v>
      </c>
      <c r="C14094" t="str">
        <f>_xlfn.XLOOKUP($B14094,Enrollees!$A$2:$A$10000,Enrollees!$B$2:$B$10000)</f>
        <v>CNPP</v>
      </c>
      <c r="D14094" t="str">
        <f>_xlfn.XLOOKUP(B14094,Enrollees!A:A,Enrollees!C:C)</f>
        <v>La Casa de Amistad</v>
      </c>
    </row>
    <row r="14095" spans="1:4" x14ac:dyDescent="0.2">
      <c r="A14095" s="8">
        <v>44621</v>
      </c>
      <c r="B14095" s="6">
        <v>123599</v>
      </c>
      <c r="C14095" t="str">
        <f>_xlfn.XLOOKUP($B14095,Enrollees!$A$2:$A$10000,Enrollees!$B$2:$B$10000)</f>
        <v>CNPP</v>
      </c>
      <c r="D14095" t="str">
        <f>_xlfn.XLOOKUP(B14095,Enrollees!A:A,Enrollees!C:C)</f>
        <v>La Casa de Amistad</v>
      </c>
    </row>
    <row r="14096" spans="1:4" x14ac:dyDescent="0.2">
      <c r="A14096" s="8">
        <v>44621</v>
      </c>
      <c r="B14096" s="6">
        <v>123597</v>
      </c>
      <c r="C14096" t="str">
        <f>_xlfn.XLOOKUP($B14096,Enrollees!$A$2:$A$10000,Enrollees!$B$2:$B$10000)</f>
        <v>CNPP</v>
      </c>
      <c r="D14096" t="str">
        <f>_xlfn.XLOOKUP(B14096,Enrollees!A:A,Enrollees!C:C)</f>
        <v>La Casa de Amistad</v>
      </c>
    </row>
    <row r="14097" spans="1:4" x14ac:dyDescent="0.2">
      <c r="A14097" s="8">
        <v>44621</v>
      </c>
      <c r="B14097" s="6">
        <v>123597</v>
      </c>
      <c r="C14097" t="str">
        <f>_xlfn.XLOOKUP($B14097,Enrollees!$A$2:$A$10000,Enrollees!$B$2:$B$10000)</f>
        <v>CNPP</v>
      </c>
      <c r="D14097" t="str">
        <f>_xlfn.XLOOKUP(B14097,Enrollees!A:A,Enrollees!C:C)</f>
        <v>La Casa de Amistad</v>
      </c>
    </row>
    <row r="14098" spans="1:4" x14ac:dyDescent="0.2">
      <c r="A14098" s="8">
        <v>44621</v>
      </c>
      <c r="B14098" s="6">
        <v>123620</v>
      </c>
      <c r="C14098" t="str">
        <f>_xlfn.XLOOKUP($B14098,Enrollees!$A$2:$A$10000,Enrollees!$B$2:$B$10000)</f>
        <v>CNPP</v>
      </c>
      <c r="D14098" t="str">
        <f>_xlfn.XLOOKUP(B14098,Enrollees!A:A,Enrollees!C:C)</f>
        <v>Hope Ministries</v>
      </c>
    </row>
    <row r="14099" spans="1:4" x14ac:dyDescent="0.2">
      <c r="A14099" s="8">
        <v>44621</v>
      </c>
      <c r="B14099" s="6">
        <v>123599</v>
      </c>
      <c r="C14099" t="str">
        <f>_xlfn.XLOOKUP($B14099,Enrollees!$A$2:$A$10000,Enrollees!$B$2:$B$10000)</f>
        <v>CNPP</v>
      </c>
      <c r="D14099" t="str">
        <f>_xlfn.XLOOKUP(B14099,Enrollees!A:A,Enrollees!C:C)</f>
        <v>La Casa de Amistad</v>
      </c>
    </row>
    <row r="14100" spans="1:4" x14ac:dyDescent="0.2">
      <c r="A14100" s="8">
        <v>44621</v>
      </c>
      <c r="B14100" s="6">
        <v>123619</v>
      </c>
      <c r="C14100" t="str">
        <f>_xlfn.XLOOKUP($B14100,Enrollees!$A$2:$A$10000,Enrollees!$B$2:$B$10000)</f>
        <v>CNPP</v>
      </c>
      <c r="D14100" t="str">
        <f>_xlfn.XLOOKUP(B14100,Enrollees!A:A,Enrollees!C:C)</f>
        <v>Hope Ministries</v>
      </c>
    </row>
    <row r="14101" spans="1:4" x14ac:dyDescent="0.2">
      <c r="A14101" s="8">
        <v>44621</v>
      </c>
      <c r="B14101" s="6">
        <v>123620</v>
      </c>
      <c r="C14101" t="str">
        <f>_xlfn.XLOOKUP($B14101,Enrollees!$A$2:$A$10000,Enrollees!$B$2:$B$10000)</f>
        <v>CNPP</v>
      </c>
      <c r="D14101" t="str">
        <f>_xlfn.XLOOKUP(B14101,Enrollees!A:A,Enrollees!C:C)</f>
        <v>Hope Ministries</v>
      </c>
    </row>
    <row r="14102" spans="1:4" x14ac:dyDescent="0.2">
      <c r="A14102" s="8">
        <v>44621</v>
      </c>
      <c r="B14102" s="6">
        <v>123599</v>
      </c>
      <c r="C14102" t="str">
        <f>_xlfn.XLOOKUP($B14102,Enrollees!$A$2:$A$10000,Enrollees!$B$2:$B$10000)</f>
        <v>CNPP</v>
      </c>
      <c r="D14102" t="str">
        <f>_xlfn.XLOOKUP(B14102,Enrollees!A:A,Enrollees!C:C)</f>
        <v>La Casa de Amistad</v>
      </c>
    </row>
    <row r="14103" spans="1:4" x14ac:dyDescent="0.2">
      <c r="A14103" s="8">
        <v>44621</v>
      </c>
      <c r="B14103" s="6">
        <v>123599</v>
      </c>
      <c r="C14103" t="str">
        <f>_xlfn.XLOOKUP($B14103,Enrollees!$A$2:$A$10000,Enrollees!$B$2:$B$10000)</f>
        <v>CNPP</v>
      </c>
      <c r="D14103" t="str">
        <f>_xlfn.XLOOKUP(B14103,Enrollees!A:A,Enrollees!C:C)</f>
        <v>La Casa de Amistad</v>
      </c>
    </row>
    <row r="14104" spans="1:4" x14ac:dyDescent="0.2">
      <c r="A14104" s="8">
        <v>44621</v>
      </c>
      <c r="B14104" s="6">
        <v>123619</v>
      </c>
      <c r="C14104" t="str">
        <f>_xlfn.XLOOKUP($B14104,Enrollees!$A$2:$A$10000,Enrollees!$B$2:$B$10000)</f>
        <v>CNPP</v>
      </c>
      <c r="D14104" t="str">
        <f>_xlfn.XLOOKUP(B14104,Enrollees!A:A,Enrollees!C:C)</f>
        <v>Hope Ministries</v>
      </c>
    </row>
    <row r="14105" spans="1:4" x14ac:dyDescent="0.2">
      <c r="A14105" s="8">
        <v>44621</v>
      </c>
      <c r="B14105" s="6">
        <v>123598</v>
      </c>
      <c r="C14105" t="str">
        <f>_xlfn.XLOOKUP($B14105,Enrollees!$A$2:$A$10000,Enrollees!$B$2:$B$10000)</f>
        <v>CNPP</v>
      </c>
      <c r="D14105" t="str">
        <f>_xlfn.XLOOKUP(B14105,Enrollees!A:A,Enrollees!C:C)</f>
        <v>La Casa de Amistad</v>
      </c>
    </row>
    <row r="14106" spans="1:4" x14ac:dyDescent="0.2">
      <c r="A14106" s="8">
        <v>44621</v>
      </c>
      <c r="B14106" s="6">
        <v>123598</v>
      </c>
      <c r="C14106" t="str">
        <f>_xlfn.XLOOKUP($B14106,Enrollees!$A$2:$A$10000,Enrollees!$B$2:$B$10000)</f>
        <v>CNPP</v>
      </c>
      <c r="D14106" t="str">
        <f>_xlfn.XLOOKUP(B14106,Enrollees!A:A,Enrollees!C:C)</f>
        <v>La Casa de Amistad</v>
      </c>
    </row>
    <row r="14107" spans="1:4" x14ac:dyDescent="0.2">
      <c r="A14107" s="8">
        <v>44621</v>
      </c>
      <c r="B14107" s="6">
        <v>123597</v>
      </c>
      <c r="C14107" t="str">
        <f>_xlfn.XLOOKUP($B14107,Enrollees!$A$2:$A$10000,Enrollees!$B$2:$B$10000)</f>
        <v>CNPP</v>
      </c>
      <c r="D14107" t="str">
        <f>_xlfn.XLOOKUP(B14107,Enrollees!A:A,Enrollees!C:C)</f>
        <v>La Casa de Amistad</v>
      </c>
    </row>
    <row r="14108" spans="1:4" x14ac:dyDescent="0.2">
      <c r="A14108" s="8">
        <v>44621</v>
      </c>
      <c r="B14108" s="6">
        <v>123597</v>
      </c>
      <c r="C14108" t="str">
        <f>_xlfn.XLOOKUP($B14108,Enrollees!$A$2:$A$10000,Enrollees!$B$2:$B$10000)</f>
        <v>CNPP</v>
      </c>
      <c r="D14108" t="str">
        <f>_xlfn.XLOOKUP(B14108,Enrollees!A:A,Enrollees!C:C)</f>
        <v>La Casa de Amistad</v>
      </c>
    </row>
    <row r="14109" spans="1:4" x14ac:dyDescent="0.2">
      <c r="A14109" s="8">
        <v>44621</v>
      </c>
      <c r="B14109" s="6">
        <v>123601</v>
      </c>
      <c r="C14109" t="str">
        <f>_xlfn.XLOOKUP($B14109,Enrollees!$A$2:$A$10000,Enrollees!$B$2:$B$10000)</f>
        <v>CNPP</v>
      </c>
      <c r="D14109" t="str">
        <f>_xlfn.XLOOKUP(B14109,Enrollees!A:A,Enrollees!C:C)</f>
        <v>Hope Ministries</v>
      </c>
    </row>
    <row r="14110" spans="1:4" x14ac:dyDescent="0.2">
      <c r="A14110" s="8">
        <v>44621</v>
      </c>
      <c r="B14110" s="6">
        <v>123618</v>
      </c>
      <c r="C14110" t="str">
        <f>_xlfn.XLOOKUP($B14110,Enrollees!$A$2:$A$10000,Enrollees!$B$2:$B$10000)</f>
        <v>CNPP</v>
      </c>
      <c r="D14110" t="str">
        <f>_xlfn.XLOOKUP(B14110,Enrollees!A:A,Enrollees!C:C)</f>
        <v>Hope Ministries</v>
      </c>
    </row>
    <row r="14111" spans="1:4" x14ac:dyDescent="0.2">
      <c r="A14111" s="8">
        <v>44621</v>
      </c>
      <c r="B14111" s="6">
        <v>123620</v>
      </c>
      <c r="C14111" t="str">
        <f>_xlfn.XLOOKUP($B14111,Enrollees!$A$2:$A$10000,Enrollees!$B$2:$B$10000)</f>
        <v>CNPP</v>
      </c>
      <c r="D14111" t="str">
        <f>_xlfn.XLOOKUP(B14111,Enrollees!A:A,Enrollees!C:C)</f>
        <v>Hope Ministries</v>
      </c>
    </row>
    <row r="14112" spans="1:4" x14ac:dyDescent="0.2">
      <c r="A14112" s="8">
        <v>44621</v>
      </c>
      <c r="B14112" s="6">
        <v>123618</v>
      </c>
      <c r="C14112" t="str">
        <f>_xlfn.XLOOKUP($B14112,Enrollees!$A$2:$A$10000,Enrollees!$B$2:$B$10000)</f>
        <v>CNPP</v>
      </c>
      <c r="D14112" t="str">
        <f>_xlfn.XLOOKUP(B14112,Enrollees!A:A,Enrollees!C:C)</f>
        <v>Hope Ministries</v>
      </c>
    </row>
    <row r="14113" spans="1:4" x14ac:dyDescent="0.2">
      <c r="A14113" s="8">
        <v>44621</v>
      </c>
      <c r="B14113" s="6">
        <v>123601</v>
      </c>
      <c r="C14113" t="str">
        <f>_xlfn.XLOOKUP($B14113,Enrollees!$A$2:$A$10000,Enrollees!$B$2:$B$10000)</f>
        <v>CNPP</v>
      </c>
      <c r="D14113" t="str">
        <f>_xlfn.XLOOKUP(B14113,Enrollees!A:A,Enrollees!C:C)</f>
        <v>Hope Ministries</v>
      </c>
    </row>
    <row r="14114" spans="1:4" x14ac:dyDescent="0.2">
      <c r="A14114" s="8">
        <v>44621</v>
      </c>
      <c r="B14114" s="6">
        <v>123618</v>
      </c>
      <c r="C14114" t="str">
        <f>_xlfn.XLOOKUP($B14114,Enrollees!$A$2:$A$10000,Enrollees!$B$2:$B$10000)</f>
        <v>CNPP</v>
      </c>
      <c r="D14114" t="str">
        <f>_xlfn.XLOOKUP(B14114,Enrollees!A:A,Enrollees!C:C)</f>
        <v>Hope Ministries</v>
      </c>
    </row>
    <row r="14115" spans="1:4" x14ac:dyDescent="0.2">
      <c r="A14115" s="8">
        <v>44621</v>
      </c>
      <c r="B14115" s="6">
        <v>123618</v>
      </c>
      <c r="C14115" t="str">
        <f>_xlfn.XLOOKUP($B14115,Enrollees!$A$2:$A$10000,Enrollees!$B$2:$B$10000)</f>
        <v>CNPP</v>
      </c>
      <c r="D14115" t="str">
        <f>_xlfn.XLOOKUP(B14115,Enrollees!A:A,Enrollees!C:C)</f>
        <v>Hope Ministries</v>
      </c>
    </row>
    <row r="14116" spans="1:4" x14ac:dyDescent="0.2">
      <c r="A14116" s="8">
        <v>44621</v>
      </c>
      <c r="B14116" s="6">
        <v>123599</v>
      </c>
      <c r="C14116" t="str">
        <f>_xlfn.XLOOKUP($B14116,Enrollees!$A$2:$A$10000,Enrollees!$B$2:$B$10000)</f>
        <v>CNPP</v>
      </c>
      <c r="D14116" t="str">
        <f>_xlfn.XLOOKUP(B14116,Enrollees!A:A,Enrollees!C:C)</f>
        <v>La Casa de Amistad</v>
      </c>
    </row>
    <row r="14117" spans="1:4" x14ac:dyDescent="0.2">
      <c r="A14117" s="8">
        <v>44621</v>
      </c>
      <c r="B14117" s="6">
        <v>123620</v>
      </c>
      <c r="C14117" t="str">
        <f>_xlfn.XLOOKUP($B14117,Enrollees!$A$2:$A$10000,Enrollees!$B$2:$B$10000)</f>
        <v>CNPP</v>
      </c>
      <c r="D14117" t="str">
        <f>_xlfn.XLOOKUP(B14117,Enrollees!A:A,Enrollees!C:C)</f>
        <v>Hope Ministries</v>
      </c>
    </row>
    <row r="14118" spans="1:4" x14ac:dyDescent="0.2">
      <c r="A14118" s="8">
        <v>44621</v>
      </c>
      <c r="B14118" s="6">
        <v>123597</v>
      </c>
      <c r="C14118" t="str">
        <f>_xlfn.XLOOKUP($B14118,Enrollees!$A$2:$A$10000,Enrollees!$B$2:$B$10000)</f>
        <v>CNPP</v>
      </c>
      <c r="D14118" t="str">
        <f>_xlfn.XLOOKUP(B14118,Enrollees!A:A,Enrollees!C:C)</f>
        <v>La Casa de Amistad</v>
      </c>
    </row>
    <row r="14119" spans="1:4" x14ac:dyDescent="0.2">
      <c r="A14119" s="8">
        <v>44621</v>
      </c>
      <c r="B14119" s="6">
        <v>123598</v>
      </c>
      <c r="C14119" t="str">
        <f>_xlfn.XLOOKUP($B14119,Enrollees!$A$2:$A$10000,Enrollees!$B$2:$B$10000)</f>
        <v>CNPP</v>
      </c>
      <c r="D14119" t="str">
        <f>_xlfn.XLOOKUP(B14119,Enrollees!A:A,Enrollees!C:C)</f>
        <v>La Casa de Amistad</v>
      </c>
    </row>
    <row r="14120" spans="1:4" x14ac:dyDescent="0.2">
      <c r="A14120" s="8">
        <v>44621</v>
      </c>
      <c r="B14120" s="6">
        <v>123598</v>
      </c>
      <c r="C14120" t="str">
        <f>_xlfn.XLOOKUP($B14120,Enrollees!$A$2:$A$10000,Enrollees!$B$2:$B$10000)</f>
        <v>CNPP</v>
      </c>
      <c r="D14120" t="str">
        <f>_xlfn.XLOOKUP(B14120,Enrollees!A:A,Enrollees!C:C)</f>
        <v>La Casa de Amistad</v>
      </c>
    </row>
    <row r="14121" spans="1:4" x14ac:dyDescent="0.2">
      <c r="A14121" s="8">
        <v>44621</v>
      </c>
      <c r="B14121" s="6">
        <v>123598</v>
      </c>
      <c r="C14121" t="str">
        <f>_xlfn.XLOOKUP($B14121,Enrollees!$A$2:$A$10000,Enrollees!$B$2:$B$10000)</f>
        <v>CNPP</v>
      </c>
      <c r="D14121" t="str">
        <f>_xlfn.XLOOKUP(B14121,Enrollees!A:A,Enrollees!C:C)</f>
        <v>La Casa de Amistad</v>
      </c>
    </row>
    <row r="14122" spans="1:4" x14ac:dyDescent="0.2">
      <c r="A14122" s="8">
        <v>44621</v>
      </c>
      <c r="B14122" s="6">
        <v>123598</v>
      </c>
      <c r="C14122" t="str">
        <f>_xlfn.XLOOKUP($B14122,Enrollees!$A$2:$A$10000,Enrollees!$B$2:$B$10000)</f>
        <v>CNPP</v>
      </c>
      <c r="D14122" t="str">
        <f>_xlfn.XLOOKUP(B14122,Enrollees!A:A,Enrollees!C:C)</f>
        <v>La Casa de Amistad</v>
      </c>
    </row>
    <row r="14123" spans="1:4" x14ac:dyDescent="0.2">
      <c r="A14123" s="8">
        <v>44621</v>
      </c>
      <c r="B14123" s="6">
        <v>123598</v>
      </c>
      <c r="C14123" t="str">
        <f>_xlfn.XLOOKUP($B14123,Enrollees!$A$2:$A$10000,Enrollees!$B$2:$B$10000)</f>
        <v>CNPP</v>
      </c>
      <c r="D14123" t="str">
        <f>_xlfn.XLOOKUP(B14123,Enrollees!A:A,Enrollees!C:C)</f>
        <v>La Casa de Amistad</v>
      </c>
    </row>
    <row r="14124" spans="1:4" x14ac:dyDescent="0.2">
      <c r="A14124" s="8">
        <v>44621</v>
      </c>
      <c r="B14124" s="6">
        <v>123620</v>
      </c>
      <c r="C14124" t="str">
        <f>_xlfn.XLOOKUP($B14124,Enrollees!$A$2:$A$10000,Enrollees!$B$2:$B$10000)</f>
        <v>CNPP</v>
      </c>
      <c r="D14124" t="str">
        <f>_xlfn.XLOOKUP(B14124,Enrollees!A:A,Enrollees!C:C)</f>
        <v>Hope Ministries</v>
      </c>
    </row>
    <row r="14125" spans="1:4" x14ac:dyDescent="0.2">
      <c r="A14125" s="8">
        <v>44621</v>
      </c>
      <c r="B14125" s="6">
        <v>123597</v>
      </c>
      <c r="C14125" t="str">
        <f>_xlfn.XLOOKUP($B14125,Enrollees!$A$2:$A$10000,Enrollees!$B$2:$B$10000)</f>
        <v>CNPP</v>
      </c>
      <c r="D14125" t="str">
        <f>_xlfn.XLOOKUP(B14125,Enrollees!A:A,Enrollees!C:C)</f>
        <v>La Casa de Amistad</v>
      </c>
    </row>
    <row r="14126" spans="1:4" x14ac:dyDescent="0.2">
      <c r="A14126" s="8">
        <v>44621</v>
      </c>
      <c r="B14126" s="6">
        <v>123597</v>
      </c>
      <c r="C14126" t="str">
        <f>_xlfn.XLOOKUP($B14126,Enrollees!$A$2:$A$10000,Enrollees!$B$2:$B$10000)</f>
        <v>CNPP</v>
      </c>
      <c r="D14126" t="str">
        <f>_xlfn.XLOOKUP(B14126,Enrollees!A:A,Enrollees!C:C)</f>
        <v>La Casa de Amistad</v>
      </c>
    </row>
    <row r="14127" spans="1:4" x14ac:dyDescent="0.2">
      <c r="A14127" s="8">
        <v>44621</v>
      </c>
      <c r="B14127" s="6">
        <v>123598</v>
      </c>
      <c r="C14127" t="str">
        <f>_xlfn.XLOOKUP($B14127,Enrollees!$A$2:$A$10000,Enrollees!$B$2:$B$10000)</f>
        <v>CNPP</v>
      </c>
      <c r="D14127" t="str">
        <f>_xlfn.XLOOKUP(B14127,Enrollees!A:A,Enrollees!C:C)</f>
        <v>La Casa de Amistad</v>
      </c>
    </row>
    <row r="14128" spans="1:4" x14ac:dyDescent="0.2">
      <c r="A14128" s="8">
        <v>44621</v>
      </c>
      <c r="B14128" s="6">
        <v>123598</v>
      </c>
      <c r="C14128" t="str">
        <f>_xlfn.XLOOKUP($B14128,Enrollees!$A$2:$A$10000,Enrollees!$B$2:$B$10000)</f>
        <v>CNPP</v>
      </c>
      <c r="D14128" t="str">
        <f>_xlfn.XLOOKUP(B14128,Enrollees!A:A,Enrollees!C:C)</f>
        <v>La Casa de Amistad</v>
      </c>
    </row>
    <row r="14129" spans="1:4" x14ac:dyDescent="0.2">
      <c r="A14129" s="8">
        <v>44621</v>
      </c>
      <c r="B14129" s="6">
        <v>123601</v>
      </c>
      <c r="C14129" t="str">
        <f>_xlfn.XLOOKUP($B14129,Enrollees!$A$2:$A$10000,Enrollees!$B$2:$B$10000)</f>
        <v>CNPP</v>
      </c>
      <c r="D14129" t="str">
        <f>_xlfn.XLOOKUP(B14129,Enrollees!A:A,Enrollees!C:C)</f>
        <v>Hope Ministries</v>
      </c>
    </row>
    <row r="14130" spans="1:4" x14ac:dyDescent="0.2">
      <c r="A14130" s="8">
        <v>44621</v>
      </c>
      <c r="B14130" s="6">
        <v>123620</v>
      </c>
      <c r="C14130" t="str">
        <f>_xlfn.XLOOKUP($B14130,Enrollees!$A$2:$A$10000,Enrollees!$B$2:$B$10000)</f>
        <v>CNPP</v>
      </c>
      <c r="D14130" t="str">
        <f>_xlfn.XLOOKUP(B14130,Enrollees!A:A,Enrollees!C:C)</f>
        <v>Hope Ministries</v>
      </c>
    </row>
    <row r="14131" spans="1:4" x14ac:dyDescent="0.2">
      <c r="A14131" s="8">
        <v>44621</v>
      </c>
      <c r="B14131" s="6">
        <v>123614</v>
      </c>
      <c r="C14131" t="str">
        <f>_xlfn.XLOOKUP($B14131,Enrollees!$A$2:$A$10000,Enrollees!$B$2:$B$10000)</f>
        <v>CNPP</v>
      </c>
      <c r="D14131" t="str">
        <f>_xlfn.XLOOKUP(B14131,Enrollees!A:A,Enrollees!C:C)</f>
        <v>Hope Ministries</v>
      </c>
    </row>
    <row r="14132" spans="1:4" x14ac:dyDescent="0.2">
      <c r="A14132" s="8">
        <v>44621</v>
      </c>
      <c r="B14132" s="6">
        <v>123614</v>
      </c>
      <c r="C14132" t="str">
        <f>_xlfn.XLOOKUP($B14132,Enrollees!$A$2:$A$10000,Enrollees!$B$2:$B$10000)</f>
        <v>CNPP</v>
      </c>
      <c r="D14132" t="str">
        <f>_xlfn.XLOOKUP(B14132,Enrollees!A:A,Enrollees!C:C)</f>
        <v>Hope Ministries</v>
      </c>
    </row>
    <row r="14133" spans="1:4" x14ac:dyDescent="0.2">
      <c r="A14133" s="8">
        <v>44621</v>
      </c>
      <c r="B14133" s="6">
        <v>123620</v>
      </c>
      <c r="C14133" t="str">
        <f>_xlfn.XLOOKUP($B14133,Enrollees!$A$2:$A$10000,Enrollees!$B$2:$B$10000)</f>
        <v>CNPP</v>
      </c>
      <c r="D14133" t="str">
        <f>_xlfn.XLOOKUP(B14133,Enrollees!A:A,Enrollees!C:C)</f>
        <v>Hope Ministries</v>
      </c>
    </row>
    <row r="14134" spans="1:4" x14ac:dyDescent="0.2">
      <c r="A14134" s="8">
        <v>44621</v>
      </c>
      <c r="B14134" s="6">
        <v>123620</v>
      </c>
      <c r="C14134" t="str">
        <f>_xlfn.XLOOKUP($B14134,Enrollees!$A$2:$A$10000,Enrollees!$B$2:$B$10000)</f>
        <v>CNPP</v>
      </c>
      <c r="D14134" t="str">
        <f>_xlfn.XLOOKUP(B14134,Enrollees!A:A,Enrollees!C:C)</f>
        <v>Hope Ministries</v>
      </c>
    </row>
    <row r="14135" spans="1:4" x14ac:dyDescent="0.2">
      <c r="A14135" s="8">
        <v>44621</v>
      </c>
      <c r="B14135" s="6">
        <v>123621</v>
      </c>
      <c r="C14135" t="str">
        <f>_xlfn.XLOOKUP($B14135,Enrollees!$A$2:$A$10000,Enrollees!$B$2:$B$10000)</f>
        <v>CNPP</v>
      </c>
      <c r="D14135" t="str">
        <f>_xlfn.XLOOKUP(B14135,Enrollees!A:A,Enrollees!C:C)</f>
        <v>La Casa de Amistad</v>
      </c>
    </row>
    <row r="14136" spans="1:4" x14ac:dyDescent="0.2">
      <c r="A14136" s="8">
        <v>44621</v>
      </c>
      <c r="B14136" s="6">
        <v>123619</v>
      </c>
      <c r="C14136" t="str">
        <f>_xlfn.XLOOKUP($B14136,Enrollees!$A$2:$A$10000,Enrollees!$B$2:$B$10000)</f>
        <v>CNPP</v>
      </c>
      <c r="D14136" t="str">
        <f>_xlfn.XLOOKUP(B14136,Enrollees!A:A,Enrollees!C:C)</f>
        <v>Hope Ministries</v>
      </c>
    </row>
    <row r="14137" spans="1:4" x14ac:dyDescent="0.2">
      <c r="A14137" s="8">
        <v>44621</v>
      </c>
      <c r="B14137" s="6">
        <v>123619</v>
      </c>
      <c r="C14137" t="str">
        <f>_xlfn.XLOOKUP($B14137,Enrollees!$A$2:$A$10000,Enrollees!$B$2:$B$10000)</f>
        <v>CNPP</v>
      </c>
      <c r="D14137" t="str">
        <f>_xlfn.XLOOKUP(B14137,Enrollees!A:A,Enrollees!C:C)</f>
        <v>Hope Ministries</v>
      </c>
    </row>
    <row r="14138" spans="1:4" x14ac:dyDescent="0.2">
      <c r="A14138" s="8">
        <v>44621</v>
      </c>
      <c r="B14138" s="6">
        <v>123601</v>
      </c>
      <c r="C14138" t="str">
        <f>_xlfn.XLOOKUP($B14138,Enrollees!$A$2:$A$10000,Enrollees!$B$2:$B$10000)</f>
        <v>CNPP</v>
      </c>
      <c r="D14138" t="str">
        <f>_xlfn.XLOOKUP(B14138,Enrollees!A:A,Enrollees!C:C)</f>
        <v>Hope Ministries</v>
      </c>
    </row>
    <row r="14139" spans="1:4" x14ac:dyDescent="0.2">
      <c r="A14139" s="8">
        <v>44621</v>
      </c>
      <c r="B14139" s="6">
        <v>123623</v>
      </c>
      <c r="C14139" t="str">
        <f>_xlfn.XLOOKUP($B14139,Enrollees!$A$2:$A$10000,Enrollees!$B$2:$B$10000)</f>
        <v>CNPP</v>
      </c>
      <c r="D14139" t="str">
        <f>_xlfn.XLOOKUP(B14139,Enrollees!A:A,Enrollees!C:C)</f>
        <v>La Casa de Amistad</v>
      </c>
    </row>
    <row r="14140" spans="1:4" x14ac:dyDescent="0.2">
      <c r="A14140" s="8">
        <v>44621</v>
      </c>
      <c r="B14140" s="6">
        <v>123623</v>
      </c>
      <c r="C14140" t="str">
        <f>_xlfn.XLOOKUP($B14140,Enrollees!$A$2:$A$10000,Enrollees!$B$2:$B$10000)</f>
        <v>CNPP</v>
      </c>
      <c r="D14140" t="str">
        <f>_xlfn.XLOOKUP(B14140,Enrollees!A:A,Enrollees!C:C)</f>
        <v>La Casa de Amistad</v>
      </c>
    </row>
    <row r="14141" spans="1:4" x14ac:dyDescent="0.2">
      <c r="A14141" s="8">
        <v>44621</v>
      </c>
      <c r="B14141" s="6">
        <v>123601</v>
      </c>
      <c r="C14141" t="str">
        <f>_xlfn.XLOOKUP($B14141,Enrollees!$A$2:$A$10000,Enrollees!$B$2:$B$10000)</f>
        <v>CNPP</v>
      </c>
      <c r="D14141" t="str">
        <f>_xlfn.XLOOKUP(B14141,Enrollees!A:A,Enrollees!C:C)</f>
        <v>Hope Ministries</v>
      </c>
    </row>
    <row r="14142" spans="1:4" x14ac:dyDescent="0.2">
      <c r="A14142" s="8">
        <v>44621</v>
      </c>
      <c r="B14142" s="6">
        <v>123621</v>
      </c>
      <c r="C14142" t="str">
        <f>_xlfn.XLOOKUP($B14142,Enrollees!$A$2:$A$10000,Enrollees!$B$2:$B$10000)</f>
        <v>CNPP</v>
      </c>
      <c r="D14142" t="str">
        <f>_xlfn.XLOOKUP(B14142,Enrollees!A:A,Enrollees!C:C)</f>
        <v>La Casa de Amistad</v>
      </c>
    </row>
    <row r="14143" spans="1:4" x14ac:dyDescent="0.2">
      <c r="A14143" s="8">
        <v>44621</v>
      </c>
      <c r="B14143" s="6">
        <v>123619</v>
      </c>
      <c r="C14143" t="str">
        <f>_xlfn.XLOOKUP($B14143,Enrollees!$A$2:$A$10000,Enrollees!$B$2:$B$10000)</f>
        <v>CNPP</v>
      </c>
      <c r="D14143" t="str">
        <f>_xlfn.XLOOKUP(B14143,Enrollees!A:A,Enrollees!C:C)</f>
        <v>Hope Ministries</v>
      </c>
    </row>
    <row r="14144" spans="1:4" x14ac:dyDescent="0.2">
      <c r="A14144" s="8">
        <v>44621</v>
      </c>
      <c r="B14144" s="6">
        <v>123619</v>
      </c>
      <c r="C14144" t="str">
        <f>_xlfn.XLOOKUP($B14144,Enrollees!$A$2:$A$10000,Enrollees!$B$2:$B$10000)</f>
        <v>CNPP</v>
      </c>
      <c r="D14144" t="str">
        <f>_xlfn.XLOOKUP(B14144,Enrollees!A:A,Enrollees!C:C)</f>
        <v>Hope Ministries</v>
      </c>
    </row>
    <row r="14145" spans="1:4" x14ac:dyDescent="0.2">
      <c r="A14145" s="8">
        <v>44621</v>
      </c>
      <c r="B14145" s="6">
        <v>123623</v>
      </c>
      <c r="C14145" t="str">
        <f>_xlfn.XLOOKUP($B14145,Enrollees!$A$2:$A$10000,Enrollees!$B$2:$B$10000)</f>
        <v>CNPP</v>
      </c>
      <c r="D14145" t="str">
        <f>_xlfn.XLOOKUP(B14145,Enrollees!A:A,Enrollees!C:C)</f>
        <v>La Casa de Amistad</v>
      </c>
    </row>
    <row r="14146" spans="1:4" x14ac:dyDescent="0.2">
      <c r="A14146" s="8">
        <v>44621</v>
      </c>
      <c r="B14146" s="6">
        <v>123619</v>
      </c>
      <c r="C14146" t="str">
        <f>_xlfn.XLOOKUP($B14146,Enrollees!$A$2:$A$10000,Enrollees!$B$2:$B$10000)</f>
        <v>CNPP</v>
      </c>
      <c r="D14146" t="str">
        <f>_xlfn.XLOOKUP(B14146,Enrollees!A:A,Enrollees!C:C)</f>
        <v>Hope Ministries</v>
      </c>
    </row>
    <row r="14147" spans="1:4" x14ac:dyDescent="0.2">
      <c r="A14147" s="8">
        <v>44621</v>
      </c>
      <c r="B14147" s="6">
        <v>123620</v>
      </c>
      <c r="C14147" t="str">
        <f>_xlfn.XLOOKUP($B14147,Enrollees!$A$2:$A$10000,Enrollees!$B$2:$B$10000)</f>
        <v>CNPP</v>
      </c>
      <c r="D14147" t="str">
        <f>_xlfn.XLOOKUP(B14147,Enrollees!A:A,Enrollees!C:C)</f>
        <v>Hope Ministries</v>
      </c>
    </row>
    <row r="14148" spans="1:4" x14ac:dyDescent="0.2">
      <c r="A14148" s="8">
        <v>44621</v>
      </c>
      <c r="B14148" s="6">
        <v>123623</v>
      </c>
      <c r="C14148" t="str">
        <f>_xlfn.XLOOKUP($B14148,Enrollees!$A$2:$A$10000,Enrollees!$B$2:$B$10000)</f>
        <v>CNPP</v>
      </c>
      <c r="D14148" t="str">
        <f>_xlfn.XLOOKUP(B14148,Enrollees!A:A,Enrollees!C:C)</f>
        <v>La Casa de Amistad</v>
      </c>
    </row>
    <row r="14149" spans="1:4" x14ac:dyDescent="0.2">
      <c r="A14149" s="8">
        <v>44621</v>
      </c>
      <c r="B14149" s="6">
        <v>123619</v>
      </c>
      <c r="C14149" t="str">
        <f>_xlfn.XLOOKUP($B14149,Enrollees!$A$2:$A$10000,Enrollees!$B$2:$B$10000)</f>
        <v>CNPP</v>
      </c>
      <c r="D14149" t="str">
        <f>_xlfn.XLOOKUP(B14149,Enrollees!A:A,Enrollees!C:C)</f>
        <v>Hope Ministries</v>
      </c>
    </row>
    <row r="14150" spans="1:4" x14ac:dyDescent="0.2">
      <c r="A14150" s="8">
        <v>44621</v>
      </c>
      <c r="B14150" s="6">
        <v>123621</v>
      </c>
      <c r="C14150" t="str">
        <f>_xlfn.XLOOKUP($B14150,Enrollees!$A$2:$A$10000,Enrollees!$B$2:$B$10000)</f>
        <v>CNPP</v>
      </c>
      <c r="D14150" t="str">
        <f>_xlfn.XLOOKUP(B14150,Enrollees!A:A,Enrollees!C:C)</f>
        <v>La Casa de Amistad</v>
      </c>
    </row>
    <row r="14151" spans="1:4" x14ac:dyDescent="0.2">
      <c r="A14151" s="8">
        <v>44621</v>
      </c>
      <c r="B14151" s="6">
        <v>123619</v>
      </c>
      <c r="C14151" t="str">
        <f>_xlfn.XLOOKUP($B14151,Enrollees!$A$2:$A$10000,Enrollees!$B$2:$B$10000)</f>
        <v>CNPP</v>
      </c>
      <c r="D14151" t="str">
        <f>_xlfn.XLOOKUP(B14151,Enrollees!A:A,Enrollees!C:C)</f>
        <v>Hope Ministries</v>
      </c>
    </row>
    <row r="14152" spans="1:4" x14ac:dyDescent="0.2">
      <c r="A14152" s="8">
        <v>44621</v>
      </c>
      <c r="B14152" s="6">
        <v>123621</v>
      </c>
      <c r="C14152" t="str">
        <f>_xlfn.XLOOKUP($B14152,Enrollees!$A$2:$A$10000,Enrollees!$B$2:$B$10000)</f>
        <v>CNPP</v>
      </c>
      <c r="D14152" t="str">
        <f>_xlfn.XLOOKUP(B14152,Enrollees!A:A,Enrollees!C:C)</f>
        <v>La Casa de Amistad</v>
      </c>
    </row>
    <row r="14153" spans="1:4" x14ac:dyDescent="0.2">
      <c r="A14153" s="8">
        <v>44621</v>
      </c>
      <c r="B14153" s="6">
        <v>123619</v>
      </c>
      <c r="C14153" t="str">
        <f>_xlfn.XLOOKUP($B14153,Enrollees!$A$2:$A$10000,Enrollees!$B$2:$B$10000)</f>
        <v>CNPP</v>
      </c>
      <c r="D14153" t="str">
        <f>_xlfn.XLOOKUP(B14153,Enrollees!A:A,Enrollees!C:C)</f>
        <v>Hope Ministries</v>
      </c>
    </row>
    <row r="14154" spans="1:4" x14ac:dyDescent="0.2">
      <c r="A14154" s="8">
        <v>44621</v>
      </c>
      <c r="B14154" s="6">
        <v>123621</v>
      </c>
      <c r="C14154" t="str">
        <f>_xlfn.XLOOKUP($B14154,Enrollees!$A$2:$A$10000,Enrollees!$B$2:$B$10000)</f>
        <v>CNPP</v>
      </c>
      <c r="D14154" t="str">
        <f>_xlfn.XLOOKUP(B14154,Enrollees!A:A,Enrollees!C:C)</f>
        <v>La Casa de Amistad</v>
      </c>
    </row>
    <row r="14155" spans="1:4" x14ac:dyDescent="0.2">
      <c r="A14155" s="8">
        <v>44621</v>
      </c>
      <c r="B14155" s="6">
        <v>123621</v>
      </c>
      <c r="C14155" t="str">
        <f>_xlfn.XLOOKUP($B14155,Enrollees!$A$2:$A$10000,Enrollees!$B$2:$B$10000)</f>
        <v>CNPP</v>
      </c>
      <c r="D14155" t="str">
        <f>_xlfn.XLOOKUP(B14155,Enrollees!A:A,Enrollees!C:C)</f>
        <v>La Casa de Amistad</v>
      </c>
    </row>
    <row r="14156" spans="1:4" x14ac:dyDescent="0.2">
      <c r="A14156" s="8">
        <v>44621</v>
      </c>
      <c r="B14156" s="6">
        <v>123622</v>
      </c>
      <c r="C14156" t="str">
        <f>_xlfn.XLOOKUP($B14156,Enrollees!$A$2:$A$10000,Enrollees!$B$2:$B$10000)</f>
        <v>CNPP</v>
      </c>
      <c r="D14156" t="str">
        <f>_xlfn.XLOOKUP(B14156,Enrollees!A:A,Enrollees!C:C)</f>
        <v>La Casa de Amistad</v>
      </c>
    </row>
    <row r="14157" spans="1:4" x14ac:dyDescent="0.2">
      <c r="A14157" s="8">
        <v>44621</v>
      </c>
      <c r="B14157" s="6">
        <v>123622</v>
      </c>
      <c r="C14157" t="str">
        <f>_xlfn.XLOOKUP($B14157,Enrollees!$A$2:$A$10000,Enrollees!$B$2:$B$10000)</f>
        <v>CNPP</v>
      </c>
      <c r="D14157" t="str">
        <f>_xlfn.XLOOKUP(B14157,Enrollees!A:A,Enrollees!C:C)</f>
        <v>La Casa de Amistad</v>
      </c>
    </row>
    <row r="14158" spans="1:4" x14ac:dyDescent="0.2">
      <c r="A14158" s="8">
        <v>44621</v>
      </c>
      <c r="B14158" s="6">
        <v>123614</v>
      </c>
      <c r="C14158" t="str">
        <f>_xlfn.XLOOKUP($B14158,Enrollees!$A$2:$A$10000,Enrollees!$B$2:$B$10000)</f>
        <v>CNPP</v>
      </c>
      <c r="D14158" t="str">
        <f>_xlfn.XLOOKUP(B14158,Enrollees!A:A,Enrollees!C:C)</f>
        <v>Hope Ministries</v>
      </c>
    </row>
    <row r="14159" spans="1:4" x14ac:dyDescent="0.2">
      <c r="A14159" s="8">
        <v>44621</v>
      </c>
      <c r="B14159" s="6">
        <v>123614</v>
      </c>
      <c r="C14159" t="str">
        <f>_xlfn.XLOOKUP($B14159,Enrollees!$A$2:$A$10000,Enrollees!$B$2:$B$10000)</f>
        <v>CNPP</v>
      </c>
      <c r="D14159" t="str">
        <f>_xlfn.XLOOKUP(B14159,Enrollees!A:A,Enrollees!C:C)</f>
        <v>Hope Ministries</v>
      </c>
    </row>
    <row r="14160" spans="1:4" x14ac:dyDescent="0.2">
      <c r="A14160" s="8">
        <v>44621</v>
      </c>
      <c r="B14160" s="6">
        <v>123625</v>
      </c>
      <c r="C14160" t="str">
        <f>_xlfn.XLOOKUP($B14160,Enrollees!$A$2:$A$10000,Enrollees!$B$2:$B$10000)</f>
        <v>CNPP</v>
      </c>
      <c r="D14160" t="str">
        <f>_xlfn.XLOOKUP(B14160,Enrollees!A:A,Enrollees!C:C)</f>
        <v>La Casa de Amistad</v>
      </c>
    </row>
    <row r="14161" spans="1:4" x14ac:dyDescent="0.2">
      <c r="A14161" s="8">
        <v>44621</v>
      </c>
      <c r="B14161" s="6">
        <v>123622</v>
      </c>
      <c r="C14161" t="str">
        <f>_xlfn.XLOOKUP($B14161,Enrollees!$A$2:$A$10000,Enrollees!$B$2:$B$10000)</f>
        <v>CNPP</v>
      </c>
      <c r="D14161" t="str">
        <f>_xlfn.XLOOKUP(B14161,Enrollees!A:A,Enrollees!C:C)</f>
        <v>La Casa de Amistad</v>
      </c>
    </row>
    <row r="14162" spans="1:4" x14ac:dyDescent="0.2">
      <c r="A14162" s="8">
        <v>44621</v>
      </c>
      <c r="B14162" s="6">
        <v>123622</v>
      </c>
      <c r="C14162" t="str">
        <f>_xlfn.XLOOKUP($B14162,Enrollees!$A$2:$A$10000,Enrollees!$B$2:$B$10000)</f>
        <v>CNPP</v>
      </c>
      <c r="D14162" t="str">
        <f>_xlfn.XLOOKUP(B14162,Enrollees!A:A,Enrollees!C:C)</f>
        <v>La Casa de Amistad</v>
      </c>
    </row>
    <row r="14163" spans="1:4" x14ac:dyDescent="0.2">
      <c r="A14163" s="8">
        <v>44621</v>
      </c>
      <c r="B14163" s="6">
        <v>123622</v>
      </c>
      <c r="C14163" t="str">
        <f>_xlfn.XLOOKUP($B14163,Enrollees!$A$2:$A$10000,Enrollees!$B$2:$B$10000)</f>
        <v>CNPP</v>
      </c>
      <c r="D14163" t="str">
        <f>_xlfn.XLOOKUP(B14163,Enrollees!A:A,Enrollees!C:C)</f>
        <v>La Casa de Amistad</v>
      </c>
    </row>
    <row r="14164" spans="1:4" x14ac:dyDescent="0.2">
      <c r="A14164" s="8">
        <v>44621</v>
      </c>
      <c r="B14164" s="6">
        <v>123622</v>
      </c>
      <c r="C14164" t="str">
        <f>_xlfn.XLOOKUP($B14164,Enrollees!$A$2:$A$10000,Enrollees!$B$2:$B$10000)</f>
        <v>CNPP</v>
      </c>
      <c r="D14164" t="str">
        <f>_xlfn.XLOOKUP(B14164,Enrollees!A:A,Enrollees!C:C)</f>
        <v>La Casa de Amistad</v>
      </c>
    </row>
    <row r="14165" spans="1:4" x14ac:dyDescent="0.2">
      <c r="A14165" s="8">
        <v>44621</v>
      </c>
      <c r="B14165" s="6">
        <v>123614</v>
      </c>
      <c r="C14165" t="str">
        <f>_xlfn.XLOOKUP($B14165,Enrollees!$A$2:$A$10000,Enrollees!$B$2:$B$10000)</f>
        <v>CNPP</v>
      </c>
      <c r="D14165" t="str">
        <f>_xlfn.XLOOKUP(B14165,Enrollees!A:A,Enrollees!C:C)</f>
        <v>Hope Ministries</v>
      </c>
    </row>
    <row r="14166" spans="1:4" x14ac:dyDescent="0.2">
      <c r="A14166" s="8">
        <v>44621</v>
      </c>
      <c r="B14166" s="6">
        <v>123614</v>
      </c>
      <c r="C14166" t="str">
        <f>_xlfn.XLOOKUP($B14166,Enrollees!$A$2:$A$10000,Enrollees!$B$2:$B$10000)</f>
        <v>CNPP</v>
      </c>
      <c r="D14166" t="str">
        <f>_xlfn.XLOOKUP(B14166,Enrollees!A:A,Enrollees!C:C)</f>
        <v>Hope Ministries</v>
      </c>
    </row>
    <row r="14167" spans="1:4" x14ac:dyDescent="0.2">
      <c r="A14167" s="8">
        <v>44621</v>
      </c>
      <c r="B14167" s="6">
        <v>123614</v>
      </c>
      <c r="C14167" t="str">
        <f>_xlfn.XLOOKUP($B14167,Enrollees!$A$2:$A$10000,Enrollees!$B$2:$B$10000)</f>
        <v>CNPP</v>
      </c>
      <c r="D14167" t="str">
        <f>_xlfn.XLOOKUP(B14167,Enrollees!A:A,Enrollees!C:C)</f>
        <v>Hope Ministries</v>
      </c>
    </row>
    <row r="14168" spans="1:4" x14ac:dyDescent="0.2">
      <c r="A14168" s="8">
        <v>44621</v>
      </c>
      <c r="B14168" s="6">
        <v>123614</v>
      </c>
      <c r="C14168" t="str">
        <f>_xlfn.XLOOKUP($B14168,Enrollees!$A$2:$A$10000,Enrollees!$B$2:$B$10000)</f>
        <v>CNPP</v>
      </c>
      <c r="D14168" t="str">
        <f>_xlfn.XLOOKUP(B14168,Enrollees!A:A,Enrollees!C:C)</f>
        <v>Hope Ministries</v>
      </c>
    </row>
    <row r="14169" spans="1:4" x14ac:dyDescent="0.2">
      <c r="A14169" s="8">
        <v>44621</v>
      </c>
      <c r="B14169" s="6">
        <v>123622</v>
      </c>
      <c r="C14169" t="str">
        <f>_xlfn.XLOOKUP($B14169,Enrollees!$A$2:$A$10000,Enrollees!$B$2:$B$10000)</f>
        <v>CNPP</v>
      </c>
      <c r="D14169" t="str">
        <f>_xlfn.XLOOKUP(B14169,Enrollees!A:A,Enrollees!C:C)</f>
        <v>La Casa de Amistad</v>
      </c>
    </row>
    <row r="14170" spans="1:4" x14ac:dyDescent="0.2">
      <c r="A14170" s="8">
        <v>44621</v>
      </c>
      <c r="B14170" s="6">
        <v>123622</v>
      </c>
      <c r="C14170" t="str">
        <f>_xlfn.XLOOKUP($B14170,Enrollees!$A$2:$A$10000,Enrollees!$B$2:$B$10000)</f>
        <v>CNPP</v>
      </c>
      <c r="D14170" t="str">
        <f>_xlfn.XLOOKUP(B14170,Enrollees!A:A,Enrollees!C:C)</f>
        <v>La Casa de Amistad</v>
      </c>
    </row>
    <row r="14171" spans="1:4" x14ac:dyDescent="0.2">
      <c r="A14171" s="8">
        <v>44621</v>
      </c>
      <c r="B14171" s="6">
        <v>123619</v>
      </c>
      <c r="C14171" t="str">
        <f>_xlfn.XLOOKUP($B14171,Enrollees!$A$2:$A$10000,Enrollees!$B$2:$B$10000)</f>
        <v>CNPP</v>
      </c>
      <c r="D14171" t="str">
        <f>_xlfn.XLOOKUP(B14171,Enrollees!A:A,Enrollees!C:C)</f>
        <v>Hope Ministries</v>
      </c>
    </row>
    <row r="14172" spans="1:4" x14ac:dyDescent="0.2">
      <c r="A14172" s="8">
        <v>44621</v>
      </c>
      <c r="B14172" s="6">
        <v>123619</v>
      </c>
      <c r="C14172" t="str">
        <f>_xlfn.XLOOKUP($B14172,Enrollees!$A$2:$A$10000,Enrollees!$B$2:$B$10000)</f>
        <v>CNPP</v>
      </c>
      <c r="D14172" t="str">
        <f>_xlfn.XLOOKUP(B14172,Enrollees!A:A,Enrollees!C:C)</f>
        <v>Hope Ministries</v>
      </c>
    </row>
    <row r="14173" spans="1:4" x14ac:dyDescent="0.2">
      <c r="A14173" s="8">
        <v>44621</v>
      </c>
      <c r="B14173" s="6">
        <v>123596</v>
      </c>
      <c r="C14173" t="str">
        <f>_xlfn.XLOOKUP($B14173,Enrollees!$A$2:$A$10000,Enrollees!$B$2:$B$10000)</f>
        <v>CNPP</v>
      </c>
      <c r="D14173" t="str">
        <f>_xlfn.XLOOKUP(B14173,Enrollees!A:A,Enrollees!C:C)</f>
        <v>La Casa de Amistad</v>
      </c>
    </row>
    <row r="14174" spans="1:4" x14ac:dyDescent="0.2">
      <c r="A14174" s="8">
        <v>44621</v>
      </c>
      <c r="B14174" s="6">
        <v>123620</v>
      </c>
      <c r="C14174" t="str">
        <f>_xlfn.XLOOKUP($B14174,Enrollees!$A$2:$A$10000,Enrollees!$B$2:$B$10000)</f>
        <v>CNPP</v>
      </c>
      <c r="D14174" t="str">
        <f>_xlfn.XLOOKUP(B14174,Enrollees!A:A,Enrollees!C:C)</f>
        <v>Hope Ministries</v>
      </c>
    </row>
    <row r="14175" spans="1:4" x14ac:dyDescent="0.2">
      <c r="A14175" s="8">
        <v>44621</v>
      </c>
      <c r="B14175" s="6">
        <v>123596</v>
      </c>
      <c r="C14175" t="str">
        <f>_xlfn.XLOOKUP($B14175,Enrollees!$A$2:$A$10000,Enrollees!$B$2:$B$10000)</f>
        <v>CNPP</v>
      </c>
      <c r="D14175" t="str">
        <f>_xlfn.XLOOKUP(B14175,Enrollees!A:A,Enrollees!C:C)</f>
        <v>La Casa de Amistad</v>
      </c>
    </row>
    <row r="14176" spans="1:4" x14ac:dyDescent="0.2">
      <c r="A14176" s="8">
        <v>44621</v>
      </c>
      <c r="B14176" s="6">
        <v>123622</v>
      </c>
      <c r="C14176" t="str">
        <f>_xlfn.XLOOKUP($B14176,Enrollees!$A$2:$A$10000,Enrollees!$B$2:$B$10000)</f>
        <v>CNPP</v>
      </c>
      <c r="D14176" t="str">
        <f>_xlfn.XLOOKUP(B14176,Enrollees!A:A,Enrollees!C:C)</f>
        <v>La Casa de Amistad</v>
      </c>
    </row>
    <row r="14177" spans="1:4" x14ac:dyDescent="0.2">
      <c r="A14177" s="8">
        <v>44621</v>
      </c>
      <c r="B14177" s="6">
        <v>123622</v>
      </c>
      <c r="C14177" t="str">
        <f>_xlfn.XLOOKUP($B14177,Enrollees!$A$2:$A$10000,Enrollees!$B$2:$B$10000)</f>
        <v>CNPP</v>
      </c>
      <c r="D14177" t="str">
        <f>_xlfn.XLOOKUP(B14177,Enrollees!A:A,Enrollees!C:C)</f>
        <v>La Casa de Amistad</v>
      </c>
    </row>
    <row r="14178" spans="1:4" x14ac:dyDescent="0.2">
      <c r="A14178" s="8">
        <v>44621</v>
      </c>
      <c r="B14178" s="6">
        <v>123596</v>
      </c>
      <c r="C14178" t="str">
        <f>_xlfn.XLOOKUP($B14178,Enrollees!$A$2:$A$10000,Enrollees!$B$2:$B$10000)</f>
        <v>CNPP</v>
      </c>
      <c r="D14178" t="str">
        <f>_xlfn.XLOOKUP(B14178,Enrollees!A:A,Enrollees!C:C)</f>
        <v>La Casa de Amistad</v>
      </c>
    </row>
    <row r="14179" spans="1:4" x14ac:dyDescent="0.2">
      <c r="A14179" s="8">
        <v>44621</v>
      </c>
      <c r="B14179" s="6">
        <v>123621</v>
      </c>
      <c r="C14179" t="str">
        <f>_xlfn.XLOOKUP($B14179,Enrollees!$A$2:$A$10000,Enrollees!$B$2:$B$10000)</f>
        <v>CNPP</v>
      </c>
      <c r="D14179" t="str">
        <f>_xlfn.XLOOKUP(B14179,Enrollees!A:A,Enrollees!C:C)</f>
        <v>La Casa de Amistad</v>
      </c>
    </row>
    <row r="14180" spans="1:4" x14ac:dyDescent="0.2">
      <c r="A14180" s="8">
        <v>44621</v>
      </c>
      <c r="B14180" s="6">
        <v>123619</v>
      </c>
      <c r="C14180" t="str">
        <f>_xlfn.XLOOKUP($B14180,Enrollees!$A$2:$A$10000,Enrollees!$B$2:$B$10000)</f>
        <v>CNPP</v>
      </c>
      <c r="D14180" t="str">
        <f>_xlfn.XLOOKUP(B14180,Enrollees!A:A,Enrollees!C:C)</f>
        <v>Hope Ministries</v>
      </c>
    </row>
    <row r="14181" spans="1:4" x14ac:dyDescent="0.2">
      <c r="A14181" s="8">
        <v>44621</v>
      </c>
      <c r="B14181" s="6">
        <v>123596</v>
      </c>
      <c r="C14181" t="str">
        <f>_xlfn.XLOOKUP($B14181,Enrollees!$A$2:$A$10000,Enrollees!$B$2:$B$10000)</f>
        <v>CNPP</v>
      </c>
      <c r="D14181" t="str">
        <f>_xlfn.XLOOKUP(B14181,Enrollees!A:A,Enrollees!C:C)</f>
        <v>La Casa de Amistad</v>
      </c>
    </row>
    <row r="14182" spans="1:4" x14ac:dyDescent="0.2">
      <c r="A14182" s="8">
        <v>44621</v>
      </c>
      <c r="B14182" s="6">
        <v>123619</v>
      </c>
      <c r="C14182" t="str">
        <f>_xlfn.XLOOKUP($B14182,Enrollees!$A$2:$A$10000,Enrollees!$B$2:$B$10000)</f>
        <v>CNPP</v>
      </c>
      <c r="D14182" t="str">
        <f>_xlfn.XLOOKUP(B14182,Enrollees!A:A,Enrollees!C:C)</f>
        <v>Hope Ministries</v>
      </c>
    </row>
    <row r="14183" spans="1:4" x14ac:dyDescent="0.2">
      <c r="A14183" s="8">
        <v>44621</v>
      </c>
      <c r="B14183" s="6">
        <v>123625</v>
      </c>
      <c r="C14183" t="str">
        <f>_xlfn.XLOOKUP($B14183,Enrollees!$A$2:$A$10000,Enrollees!$B$2:$B$10000)</f>
        <v>CNPP</v>
      </c>
      <c r="D14183" t="str">
        <f>_xlfn.XLOOKUP(B14183,Enrollees!A:A,Enrollees!C:C)</f>
        <v>La Casa de Amistad</v>
      </c>
    </row>
    <row r="14184" spans="1:4" x14ac:dyDescent="0.2">
      <c r="A14184" s="8">
        <v>44621</v>
      </c>
      <c r="B14184" s="6">
        <v>123596</v>
      </c>
      <c r="C14184" t="str">
        <f>_xlfn.XLOOKUP($B14184,Enrollees!$A$2:$A$10000,Enrollees!$B$2:$B$10000)</f>
        <v>CNPP</v>
      </c>
      <c r="D14184" t="str">
        <f>_xlfn.XLOOKUP(B14184,Enrollees!A:A,Enrollees!C:C)</f>
        <v>La Casa de Amistad</v>
      </c>
    </row>
    <row r="14185" spans="1:4" x14ac:dyDescent="0.2">
      <c r="A14185" s="8">
        <v>44621</v>
      </c>
      <c r="B14185" s="6">
        <v>123621</v>
      </c>
      <c r="C14185" t="str">
        <f>_xlfn.XLOOKUP($B14185,Enrollees!$A$2:$A$10000,Enrollees!$B$2:$B$10000)</f>
        <v>CNPP</v>
      </c>
      <c r="D14185" t="str">
        <f>_xlfn.XLOOKUP(B14185,Enrollees!A:A,Enrollees!C:C)</f>
        <v>La Casa de Amistad</v>
      </c>
    </row>
    <row r="14186" spans="1:4" x14ac:dyDescent="0.2">
      <c r="A14186" s="8">
        <v>44621</v>
      </c>
      <c r="B14186" s="6">
        <v>123619</v>
      </c>
      <c r="C14186" t="str">
        <f>_xlfn.XLOOKUP($B14186,Enrollees!$A$2:$A$10000,Enrollees!$B$2:$B$10000)</f>
        <v>CNPP</v>
      </c>
      <c r="D14186" t="str">
        <f>_xlfn.XLOOKUP(B14186,Enrollees!A:A,Enrollees!C:C)</f>
        <v>Hope Ministries</v>
      </c>
    </row>
    <row r="14187" spans="1:4" x14ac:dyDescent="0.2">
      <c r="A14187" s="8">
        <v>44621</v>
      </c>
      <c r="B14187" s="6">
        <v>123619</v>
      </c>
      <c r="C14187" t="str">
        <f>_xlfn.XLOOKUP($B14187,Enrollees!$A$2:$A$10000,Enrollees!$B$2:$B$10000)</f>
        <v>CNPP</v>
      </c>
      <c r="D14187" t="str">
        <f>_xlfn.XLOOKUP(B14187,Enrollees!A:A,Enrollees!C:C)</f>
        <v>Hope Ministries</v>
      </c>
    </row>
    <row r="14188" spans="1:4" x14ac:dyDescent="0.2">
      <c r="A14188" s="8">
        <v>44621</v>
      </c>
      <c r="B14188" s="6">
        <v>123622</v>
      </c>
      <c r="C14188" t="str">
        <f>_xlfn.XLOOKUP($B14188,Enrollees!$A$2:$A$10000,Enrollees!$B$2:$B$10000)</f>
        <v>CNPP</v>
      </c>
      <c r="D14188" t="str">
        <f>_xlfn.XLOOKUP(B14188,Enrollees!A:A,Enrollees!C:C)</f>
        <v>La Casa de Amistad</v>
      </c>
    </row>
    <row r="14189" spans="1:4" x14ac:dyDescent="0.2">
      <c r="A14189" s="8">
        <v>44621</v>
      </c>
      <c r="B14189" s="6">
        <v>123622</v>
      </c>
      <c r="C14189" t="str">
        <f>_xlfn.XLOOKUP($B14189,Enrollees!$A$2:$A$10000,Enrollees!$B$2:$B$10000)</f>
        <v>CNPP</v>
      </c>
      <c r="D14189" t="str">
        <f>_xlfn.XLOOKUP(B14189,Enrollees!A:A,Enrollees!C:C)</f>
        <v>La Casa de Amistad</v>
      </c>
    </row>
    <row r="14190" spans="1:4" x14ac:dyDescent="0.2">
      <c r="A14190" s="8">
        <v>44621</v>
      </c>
      <c r="B14190" s="6">
        <v>123619</v>
      </c>
      <c r="C14190" t="str">
        <f>_xlfn.XLOOKUP($B14190,Enrollees!$A$2:$A$10000,Enrollees!$B$2:$B$10000)</f>
        <v>CNPP</v>
      </c>
      <c r="D14190" t="str">
        <f>_xlfn.XLOOKUP(B14190,Enrollees!A:A,Enrollees!C:C)</f>
        <v>Hope Ministries</v>
      </c>
    </row>
    <row r="14191" spans="1:4" x14ac:dyDescent="0.2">
      <c r="A14191" s="8">
        <v>44621</v>
      </c>
      <c r="B14191" s="6">
        <v>123625</v>
      </c>
      <c r="C14191" t="str">
        <f>_xlfn.XLOOKUP($B14191,Enrollees!$A$2:$A$10000,Enrollees!$B$2:$B$10000)</f>
        <v>CNPP</v>
      </c>
      <c r="D14191" t="str">
        <f>_xlfn.XLOOKUP(B14191,Enrollees!A:A,Enrollees!C:C)</f>
        <v>La Casa de Amistad</v>
      </c>
    </row>
    <row r="14192" spans="1:4" x14ac:dyDescent="0.2">
      <c r="A14192" s="8">
        <v>44621</v>
      </c>
      <c r="B14192" s="6">
        <v>123625</v>
      </c>
      <c r="C14192" t="str">
        <f>_xlfn.XLOOKUP($B14192,Enrollees!$A$2:$A$10000,Enrollees!$B$2:$B$10000)</f>
        <v>CNPP</v>
      </c>
      <c r="D14192" t="str">
        <f>_xlfn.XLOOKUP(B14192,Enrollees!A:A,Enrollees!C:C)</f>
        <v>La Casa de Amistad</v>
      </c>
    </row>
    <row r="14193" spans="1:4" x14ac:dyDescent="0.2">
      <c r="A14193" s="8">
        <v>44621</v>
      </c>
      <c r="B14193" s="6">
        <v>123622</v>
      </c>
      <c r="C14193" t="str">
        <f>_xlfn.XLOOKUP($B14193,Enrollees!$A$2:$A$10000,Enrollees!$B$2:$B$10000)</f>
        <v>CNPP</v>
      </c>
      <c r="D14193" t="str">
        <f>_xlfn.XLOOKUP(B14193,Enrollees!A:A,Enrollees!C:C)</f>
        <v>La Casa de Amistad</v>
      </c>
    </row>
    <row r="14194" spans="1:4" x14ac:dyDescent="0.2">
      <c r="A14194" s="8">
        <v>44621</v>
      </c>
      <c r="B14194" s="6">
        <v>123622</v>
      </c>
      <c r="C14194" t="str">
        <f>_xlfn.XLOOKUP($B14194,Enrollees!$A$2:$A$10000,Enrollees!$B$2:$B$10000)</f>
        <v>CNPP</v>
      </c>
      <c r="D14194" t="str">
        <f>_xlfn.XLOOKUP(B14194,Enrollees!A:A,Enrollees!C:C)</f>
        <v>La Casa de Amistad</v>
      </c>
    </row>
    <row r="14195" spans="1:4" x14ac:dyDescent="0.2">
      <c r="A14195" s="8">
        <v>44621</v>
      </c>
      <c r="B14195" s="6">
        <v>123620</v>
      </c>
      <c r="C14195" t="str">
        <f>_xlfn.XLOOKUP($B14195,Enrollees!$A$2:$A$10000,Enrollees!$B$2:$B$10000)</f>
        <v>CNPP</v>
      </c>
      <c r="D14195" t="str">
        <f>_xlfn.XLOOKUP(B14195,Enrollees!A:A,Enrollees!C:C)</f>
        <v>Hope Ministries</v>
      </c>
    </row>
    <row r="14196" spans="1:4" x14ac:dyDescent="0.2">
      <c r="A14196" s="8">
        <v>44621</v>
      </c>
      <c r="B14196" s="6">
        <v>123619</v>
      </c>
      <c r="C14196" t="str">
        <f>_xlfn.XLOOKUP($B14196,Enrollees!$A$2:$A$10000,Enrollees!$B$2:$B$10000)</f>
        <v>CNPP</v>
      </c>
      <c r="D14196" t="str">
        <f>_xlfn.XLOOKUP(B14196,Enrollees!A:A,Enrollees!C:C)</f>
        <v>Hope Ministries</v>
      </c>
    </row>
    <row r="14197" spans="1:4" x14ac:dyDescent="0.2">
      <c r="A14197" s="8">
        <v>44621</v>
      </c>
      <c r="B14197" s="6">
        <v>123622</v>
      </c>
      <c r="C14197" t="str">
        <f>_xlfn.XLOOKUP($B14197,Enrollees!$A$2:$A$10000,Enrollees!$B$2:$B$10000)</f>
        <v>CNPP</v>
      </c>
      <c r="D14197" t="str">
        <f>_xlfn.XLOOKUP(B14197,Enrollees!A:A,Enrollees!C:C)</f>
        <v>La Casa de Amistad</v>
      </c>
    </row>
    <row r="14198" spans="1:4" x14ac:dyDescent="0.2">
      <c r="A14198" s="8">
        <v>44621</v>
      </c>
      <c r="B14198" s="6">
        <v>123619</v>
      </c>
      <c r="C14198" t="str">
        <f>_xlfn.XLOOKUP($B14198,Enrollees!$A$2:$A$10000,Enrollees!$B$2:$B$10000)</f>
        <v>CNPP</v>
      </c>
      <c r="D14198" t="str">
        <f>_xlfn.XLOOKUP(B14198,Enrollees!A:A,Enrollees!C:C)</f>
        <v>Hope Ministries</v>
      </c>
    </row>
    <row r="14199" spans="1:4" x14ac:dyDescent="0.2">
      <c r="A14199" s="8">
        <v>44621</v>
      </c>
      <c r="B14199" s="6">
        <v>123625</v>
      </c>
      <c r="C14199" t="str">
        <f>_xlfn.XLOOKUP($B14199,Enrollees!$A$2:$A$10000,Enrollees!$B$2:$B$10000)</f>
        <v>CNPP</v>
      </c>
      <c r="D14199" t="str">
        <f>_xlfn.XLOOKUP(B14199,Enrollees!A:A,Enrollees!C:C)</f>
        <v>La Casa de Amistad</v>
      </c>
    </row>
    <row r="14200" spans="1:4" x14ac:dyDescent="0.2">
      <c r="A14200" s="8">
        <v>44621</v>
      </c>
      <c r="B14200" s="6">
        <v>123625</v>
      </c>
      <c r="C14200" t="str">
        <f>_xlfn.XLOOKUP($B14200,Enrollees!$A$2:$A$10000,Enrollees!$B$2:$B$10000)</f>
        <v>CNPP</v>
      </c>
      <c r="D14200" t="str">
        <f>_xlfn.XLOOKUP(B14200,Enrollees!A:A,Enrollees!C:C)</f>
        <v>La Casa de Amistad</v>
      </c>
    </row>
    <row r="14201" spans="1:4" x14ac:dyDescent="0.2">
      <c r="A14201" s="8">
        <v>44621</v>
      </c>
      <c r="B14201" s="6">
        <v>123625</v>
      </c>
      <c r="C14201" t="str">
        <f>_xlfn.XLOOKUP($B14201,Enrollees!$A$2:$A$10000,Enrollees!$B$2:$B$10000)</f>
        <v>CNPP</v>
      </c>
      <c r="D14201" t="str">
        <f>_xlfn.XLOOKUP(B14201,Enrollees!A:A,Enrollees!C:C)</f>
        <v>La Casa de Amistad</v>
      </c>
    </row>
    <row r="14202" spans="1:4" x14ac:dyDescent="0.2">
      <c r="A14202" s="8">
        <v>44621</v>
      </c>
      <c r="B14202" s="6">
        <v>123625</v>
      </c>
      <c r="C14202" t="str">
        <f>_xlfn.XLOOKUP($B14202,Enrollees!$A$2:$A$10000,Enrollees!$B$2:$B$10000)</f>
        <v>CNPP</v>
      </c>
      <c r="D14202" t="str">
        <f>_xlfn.XLOOKUP(B14202,Enrollees!A:A,Enrollees!C:C)</f>
        <v>La Casa de Amistad</v>
      </c>
    </row>
    <row r="14203" spans="1:4" x14ac:dyDescent="0.2">
      <c r="A14203" s="8">
        <v>44621</v>
      </c>
      <c r="B14203" s="6">
        <v>123627</v>
      </c>
      <c r="C14203" t="str">
        <f>_xlfn.XLOOKUP($B14203,Enrollees!$A$2:$A$10000,Enrollees!$B$2:$B$10000)</f>
        <v>CNPP</v>
      </c>
      <c r="D14203" t="str">
        <f>_xlfn.XLOOKUP(B14203,Enrollees!A:A,Enrollees!C:C)</f>
        <v>La Casa de Amistad</v>
      </c>
    </row>
    <row r="14204" spans="1:4" x14ac:dyDescent="0.2">
      <c r="A14204" s="8">
        <v>44621</v>
      </c>
      <c r="B14204" s="6">
        <v>123620</v>
      </c>
      <c r="C14204" t="str">
        <f>_xlfn.XLOOKUP($B14204,Enrollees!$A$2:$A$10000,Enrollees!$B$2:$B$10000)</f>
        <v>CNPP</v>
      </c>
      <c r="D14204" t="str">
        <f>_xlfn.XLOOKUP(B14204,Enrollees!A:A,Enrollees!C:C)</f>
        <v>Hope Ministries</v>
      </c>
    </row>
    <row r="14205" spans="1:4" x14ac:dyDescent="0.2">
      <c r="A14205" s="8">
        <v>44621</v>
      </c>
      <c r="B14205" s="6">
        <v>123622</v>
      </c>
      <c r="C14205" t="str">
        <f>_xlfn.XLOOKUP($B14205,Enrollees!$A$2:$A$10000,Enrollees!$B$2:$B$10000)</f>
        <v>CNPP</v>
      </c>
      <c r="D14205" t="str">
        <f>_xlfn.XLOOKUP(B14205,Enrollees!A:A,Enrollees!C:C)</f>
        <v>La Casa de Amistad</v>
      </c>
    </row>
    <row r="14206" spans="1:4" x14ac:dyDescent="0.2">
      <c r="A14206" s="8">
        <v>44621</v>
      </c>
      <c r="B14206" s="6">
        <v>123622</v>
      </c>
      <c r="C14206" t="str">
        <f>_xlfn.XLOOKUP($B14206,Enrollees!$A$2:$A$10000,Enrollees!$B$2:$B$10000)</f>
        <v>CNPP</v>
      </c>
      <c r="D14206" t="str">
        <f>_xlfn.XLOOKUP(B14206,Enrollees!A:A,Enrollees!C:C)</f>
        <v>La Casa de Amistad</v>
      </c>
    </row>
    <row r="14207" spans="1:4" x14ac:dyDescent="0.2">
      <c r="A14207" s="8">
        <v>44621</v>
      </c>
      <c r="B14207" s="6">
        <v>123621</v>
      </c>
      <c r="C14207" t="str">
        <f>_xlfn.XLOOKUP($B14207,Enrollees!$A$2:$A$10000,Enrollees!$B$2:$B$10000)</f>
        <v>CNPP</v>
      </c>
      <c r="D14207" t="str">
        <f>_xlfn.XLOOKUP(B14207,Enrollees!A:A,Enrollees!C:C)</f>
        <v>La Casa de Amistad</v>
      </c>
    </row>
    <row r="14208" spans="1:4" x14ac:dyDescent="0.2">
      <c r="A14208" s="8">
        <v>44621</v>
      </c>
      <c r="B14208" s="6">
        <v>123621</v>
      </c>
      <c r="C14208" t="str">
        <f>_xlfn.XLOOKUP($B14208,Enrollees!$A$2:$A$10000,Enrollees!$B$2:$B$10000)</f>
        <v>CNPP</v>
      </c>
      <c r="D14208" t="str">
        <f>_xlfn.XLOOKUP(B14208,Enrollees!A:A,Enrollees!C:C)</f>
        <v>La Casa de Amistad</v>
      </c>
    </row>
    <row r="14209" spans="1:4" x14ac:dyDescent="0.2">
      <c r="A14209" s="8">
        <v>44621</v>
      </c>
      <c r="B14209" s="6">
        <v>123619</v>
      </c>
      <c r="C14209" t="str">
        <f>_xlfn.XLOOKUP($B14209,Enrollees!$A$2:$A$10000,Enrollees!$B$2:$B$10000)</f>
        <v>CNPP</v>
      </c>
      <c r="D14209" t="str">
        <f>_xlfn.XLOOKUP(B14209,Enrollees!A:A,Enrollees!C:C)</f>
        <v>Hope Ministries</v>
      </c>
    </row>
    <row r="14210" spans="1:4" x14ac:dyDescent="0.2">
      <c r="A14210" s="8">
        <v>44621</v>
      </c>
      <c r="B14210" s="6">
        <v>123619</v>
      </c>
      <c r="C14210" t="str">
        <f>_xlfn.XLOOKUP($B14210,Enrollees!$A$2:$A$10000,Enrollees!$B$2:$B$10000)</f>
        <v>CNPP</v>
      </c>
      <c r="D14210" t="str">
        <f>_xlfn.XLOOKUP(B14210,Enrollees!A:A,Enrollees!C:C)</f>
        <v>Hope Ministries</v>
      </c>
    </row>
    <row r="14211" spans="1:4" x14ac:dyDescent="0.2">
      <c r="A14211" s="8">
        <v>44621</v>
      </c>
      <c r="B14211" s="6">
        <v>123622</v>
      </c>
      <c r="C14211" t="str">
        <f>_xlfn.XLOOKUP($B14211,Enrollees!$A$2:$A$10000,Enrollees!$B$2:$B$10000)</f>
        <v>CNPP</v>
      </c>
      <c r="D14211" t="str">
        <f>_xlfn.XLOOKUP(B14211,Enrollees!A:A,Enrollees!C:C)</f>
        <v>La Casa de Amistad</v>
      </c>
    </row>
    <row r="14212" spans="1:4" x14ac:dyDescent="0.2">
      <c r="A14212" s="8">
        <v>44621</v>
      </c>
      <c r="B14212" s="6">
        <v>123622</v>
      </c>
      <c r="C14212" t="str">
        <f>_xlfn.XLOOKUP($B14212,Enrollees!$A$2:$A$10000,Enrollees!$B$2:$B$10000)</f>
        <v>CNPP</v>
      </c>
      <c r="D14212" t="str">
        <f>_xlfn.XLOOKUP(B14212,Enrollees!A:A,Enrollees!C:C)</f>
        <v>La Casa de Amistad</v>
      </c>
    </row>
    <row r="14213" spans="1:4" x14ac:dyDescent="0.2">
      <c r="A14213" s="8">
        <v>44621</v>
      </c>
      <c r="B14213" s="6">
        <v>123622</v>
      </c>
      <c r="C14213" t="str">
        <f>_xlfn.XLOOKUP($B14213,Enrollees!$A$2:$A$10000,Enrollees!$B$2:$B$10000)</f>
        <v>CNPP</v>
      </c>
      <c r="D14213" t="str">
        <f>_xlfn.XLOOKUP(B14213,Enrollees!A:A,Enrollees!C:C)</f>
        <v>La Casa de Amistad</v>
      </c>
    </row>
    <row r="14214" spans="1:4" x14ac:dyDescent="0.2">
      <c r="A14214" s="8">
        <v>44621</v>
      </c>
      <c r="B14214" s="6">
        <v>123619</v>
      </c>
      <c r="C14214" t="str">
        <f>_xlfn.XLOOKUP($B14214,Enrollees!$A$2:$A$10000,Enrollees!$B$2:$B$10000)</f>
        <v>CNPP</v>
      </c>
      <c r="D14214" t="str">
        <f>_xlfn.XLOOKUP(B14214,Enrollees!A:A,Enrollees!C:C)</f>
        <v>Hope Ministries</v>
      </c>
    </row>
    <row r="14215" spans="1:4" x14ac:dyDescent="0.2">
      <c r="A14215" s="8">
        <v>44621</v>
      </c>
      <c r="B14215" s="6">
        <v>123622</v>
      </c>
      <c r="C14215" t="str">
        <f>_xlfn.XLOOKUP($B14215,Enrollees!$A$2:$A$10000,Enrollees!$B$2:$B$10000)</f>
        <v>CNPP</v>
      </c>
      <c r="D14215" t="str">
        <f>_xlfn.XLOOKUP(B14215,Enrollees!A:A,Enrollees!C:C)</f>
        <v>La Casa de Amistad</v>
      </c>
    </row>
    <row r="14216" spans="1:4" x14ac:dyDescent="0.2">
      <c r="A14216" s="8">
        <v>44621</v>
      </c>
      <c r="B14216" s="6">
        <v>123622</v>
      </c>
      <c r="C14216" t="str">
        <f>_xlfn.XLOOKUP($B14216,Enrollees!$A$2:$A$10000,Enrollees!$B$2:$B$10000)</f>
        <v>CNPP</v>
      </c>
      <c r="D14216" t="str">
        <f>_xlfn.XLOOKUP(B14216,Enrollees!A:A,Enrollees!C:C)</f>
        <v>La Casa de Amistad</v>
      </c>
    </row>
    <row r="14217" spans="1:4" x14ac:dyDescent="0.2">
      <c r="A14217" s="8">
        <v>44621</v>
      </c>
      <c r="B14217" s="6">
        <v>123622</v>
      </c>
      <c r="C14217" t="str">
        <f>_xlfn.XLOOKUP($B14217,Enrollees!$A$2:$A$10000,Enrollees!$B$2:$B$10000)</f>
        <v>CNPP</v>
      </c>
      <c r="D14217" t="str">
        <f>_xlfn.XLOOKUP(B14217,Enrollees!A:A,Enrollees!C:C)</f>
        <v>La Casa de Amistad</v>
      </c>
    </row>
    <row r="14218" spans="1:4" x14ac:dyDescent="0.2">
      <c r="A14218" s="8">
        <v>44621</v>
      </c>
      <c r="B14218" s="6">
        <v>123622</v>
      </c>
      <c r="C14218" t="str">
        <f>_xlfn.XLOOKUP($B14218,Enrollees!$A$2:$A$10000,Enrollees!$B$2:$B$10000)</f>
        <v>CNPP</v>
      </c>
      <c r="D14218" t="str">
        <f>_xlfn.XLOOKUP(B14218,Enrollees!A:A,Enrollees!C:C)</f>
        <v>La Casa de Amistad</v>
      </c>
    </row>
    <row r="14219" spans="1:4" x14ac:dyDescent="0.2">
      <c r="A14219" s="8">
        <v>44621</v>
      </c>
      <c r="B14219" s="6">
        <v>123622</v>
      </c>
      <c r="C14219" t="str">
        <f>_xlfn.XLOOKUP($B14219,Enrollees!$A$2:$A$10000,Enrollees!$B$2:$B$10000)</f>
        <v>CNPP</v>
      </c>
      <c r="D14219" t="str">
        <f>_xlfn.XLOOKUP(B14219,Enrollees!A:A,Enrollees!C:C)</f>
        <v>La Casa de Amistad</v>
      </c>
    </row>
    <row r="14220" spans="1:4" x14ac:dyDescent="0.2">
      <c r="A14220" s="8">
        <v>44621</v>
      </c>
      <c r="B14220" s="6">
        <v>123622</v>
      </c>
      <c r="C14220" t="str">
        <f>_xlfn.XLOOKUP($B14220,Enrollees!$A$2:$A$10000,Enrollees!$B$2:$B$10000)</f>
        <v>CNPP</v>
      </c>
      <c r="D14220" t="str">
        <f>_xlfn.XLOOKUP(B14220,Enrollees!A:A,Enrollees!C:C)</f>
        <v>La Casa de Amistad</v>
      </c>
    </row>
    <row r="14221" spans="1:4" x14ac:dyDescent="0.2">
      <c r="A14221" s="8">
        <v>44621</v>
      </c>
      <c r="B14221" s="6">
        <v>123620</v>
      </c>
      <c r="C14221" t="str">
        <f>_xlfn.XLOOKUP($B14221,Enrollees!$A$2:$A$10000,Enrollees!$B$2:$B$10000)</f>
        <v>CNPP</v>
      </c>
      <c r="D14221" t="str">
        <f>_xlfn.XLOOKUP(B14221,Enrollees!A:A,Enrollees!C:C)</f>
        <v>Hope Ministries</v>
      </c>
    </row>
    <row r="14222" spans="1:4" x14ac:dyDescent="0.2">
      <c r="A14222" s="8">
        <v>44621</v>
      </c>
      <c r="B14222" s="6">
        <v>123619</v>
      </c>
      <c r="C14222" t="str">
        <f>_xlfn.XLOOKUP($B14222,Enrollees!$A$2:$A$10000,Enrollees!$B$2:$B$10000)</f>
        <v>CNPP</v>
      </c>
      <c r="D14222" t="str">
        <f>_xlfn.XLOOKUP(B14222,Enrollees!A:A,Enrollees!C:C)</f>
        <v>Hope Ministries</v>
      </c>
    </row>
    <row r="14223" spans="1:4" x14ac:dyDescent="0.2">
      <c r="A14223" s="8">
        <v>44621</v>
      </c>
      <c r="B14223" s="6">
        <v>123619</v>
      </c>
      <c r="C14223" t="str">
        <f>_xlfn.XLOOKUP($B14223,Enrollees!$A$2:$A$10000,Enrollees!$B$2:$B$10000)</f>
        <v>CNPP</v>
      </c>
      <c r="D14223" t="str">
        <f>_xlfn.XLOOKUP(B14223,Enrollees!A:A,Enrollees!C:C)</f>
        <v>Hope Ministries</v>
      </c>
    </row>
    <row r="14224" spans="1:4" x14ac:dyDescent="0.2">
      <c r="A14224" s="8">
        <v>44621</v>
      </c>
      <c r="B14224" s="6">
        <v>123596</v>
      </c>
      <c r="C14224" t="str">
        <f>_xlfn.XLOOKUP($B14224,Enrollees!$A$2:$A$10000,Enrollees!$B$2:$B$10000)</f>
        <v>CNPP</v>
      </c>
      <c r="D14224" t="str">
        <f>_xlfn.XLOOKUP(B14224,Enrollees!A:A,Enrollees!C:C)</f>
        <v>La Casa de Amistad</v>
      </c>
    </row>
    <row r="14225" spans="1:4" x14ac:dyDescent="0.2">
      <c r="A14225" s="8">
        <v>44621</v>
      </c>
      <c r="B14225" s="6">
        <v>123596</v>
      </c>
      <c r="C14225" t="str">
        <f>_xlfn.XLOOKUP($B14225,Enrollees!$A$2:$A$10000,Enrollees!$B$2:$B$10000)</f>
        <v>CNPP</v>
      </c>
      <c r="D14225" t="str">
        <f>_xlfn.XLOOKUP(B14225,Enrollees!A:A,Enrollees!C:C)</f>
        <v>La Casa de Amistad</v>
      </c>
    </row>
    <row r="14226" spans="1:4" x14ac:dyDescent="0.2">
      <c r="A14226" s="8">
        <v>44621</v>
      </c>
      <c r="B14226" s="6">
        <v>123620</v>
      </c>
      <c r="C14226" t="str">
        <f>_xlfn.XLOOKUP($B14226,Enrollees!$A$2:$A$10000,Enrollees!$B$2:$B$10000)</f>
        <v>CNPP</v>
      </c>
      <c r="D14226" t="str">
        <f>_xlfn.XLOOKUP(B14226,Enrollees!A:A,Enrollees!C:C)</f>
        <v>Hope Ministries</v>
      </c>
    </row>
    <row r="14227" spans="1:4" x14ac:dyDescent="0.2">
      <c r="A14227" s="8">
        <v>44621</v>
      </c>
      <c r="B14227" s="6">
        <v>123622</v>
      </c>
      <c r="C14227" t="str">
        <f>_xlfn.XLOOKUP($B14227,Enrollees!$A$2:$A$10000,Enrollees!$B$2:$B$10000)</f>
        <v>CNPP</v>
      </c>
      <c r="D14227" t="str">
        <f>_xlfn.XLOOKUP(B14227,Enrollees!A:A,Enrollees!C:C)</f>
        <v>La Casa de Amistad</v>
      </c>
    </row>
    <row r="14228" spans="1:4" x14ac:dyDescent="0.2">
      <c r="A14228" s="8">
        <v>44621</v>
      </c>
      <c r="B14228" s="6">
        <v>123622</v>
      </c>
      <c r="C14228" t="str">
        <f>_xlfn.XLOOKUP($B14228,Enrollees!$A$2:$A$10000,Enrollees!$B$2:$B$10000)</f>
        <v>CNPP</v>
      </c>
      <c r="D14228" t="str">
        <f>_xlfn.XLOOKUP(B14228,Enrollees!A:A,Enrollees!C:C)</f>
        <v>La Casa de Amistad</v>
      </c>
    </row>
    <row r="14229" spans="1:4" x14ac:dyDescent="0.2">
      <c r="A14229" s="8">
        <v>44621</v>
      </c>
      <c r="B14229" s="6">
        <v>123619</v>
      </c>
      <c r="C14229" t="str">
        <f>_xlfn.XLOOKUP($B14229,Enrollees!$A$2:$A$10000,Enrollees!$B$2:$B$10000)</f>
        <v>CNPP</v>
      </c>
      <c r="D14229" t="str">
        <f>_xlfn.XLOOKUP(B14229,Enrollees!A:A,Enrollees!C:C)</f>
        <v>Hope Ministries</v>
      </c>
    </row>
    <row r="14230" spans="1:4" x14ac:dyDescent="0.2">
      <c r="A14230" s="8">
        <v>44621</v>
      </c>
      <c r="B14230" s="6">
        <v>123625</v>
      </c>
      <c r="C14230" t="str">
        <f>_xlfn.XLOOKUP($B14230,Enrollees!$A$2:$A$10000,Enrollees!$B$2:$B$10000)</f>
        <v>CNPP</v>
      </c>
      <c r="D14230" t="str">
        <f>_xlfn.XLOOKUP(B14230,Enrollees!A:A,Enrollees!C:C)</f>
        <v>La Casa de Amistad</v>
      </c>
    </row>
    <row r="14231" spans="1:4" x14ac:dyDescent="0.2">
      <c r="A14231" s="8">
        <v>44621</v>
      </c>
      <c r="B14231" s="6">
        <v>123619</v>
      </c>
      <c r="C14231" t="str">
        <f>_xlfn.XLOOKUP($B14231,Enrollees!$A$2:$A$10000,Enrollees!$B$2:$B$10000)</f>
        <v>CNPP</v>
      </c>
      <c r="D14231" t="str">
        <f>_xlfn.XLOOKUP(B14231,Enrollees!A:A,Enrollees!C:C)</f>
        <v>Hope Ministries</v>
      </c>
    </row>
    <row r="14232" spans="1:4" x14ac:dyDescent="0.2">
      <c r="A14232" s="8">
        <v>44621</v>
      </c>
      <c r="B14232" s="6">
        <v>123622</v>
      </c>
      <c r="C14232" t="str">
        <f>_xlfn.XLOOKUP($B14232,Enrollees!$A$2:$A$10000,Enrollees!$B$2:$B$10000)</f>
        <v>CNPP</v>
      </c>
      <c r="D14232" t="str">
        <f>_xlfn.XLOOKUP(B14232,Enrollees!A:A,Enrollees!C:C)</f>
        <v>La Casa de Amistad</v>
      </c>
    </row>
    <row r="14233" spans="1:4" x14ac:dyDescent="0.2">
      <c r="A14233" s="8">
        <v>44621</v>
      </c>
      <c r="B14233" s="6">
        <v>123619</v>
      </c>
      <c r="C14233" t="str">
        <f>_xlfn.XLOOKUP($B14233,Enrollees!$A$2:$A$10000,Enrollees!$B$2:$B$10000)</f>
        <v>CNPP</v>
      </c>
      <c r="D14233" t="str">
        <f>_xlfn.XLOOKUP(B14233,Enrollees!A:A,Enrollees!C:C)</f>
        <v>Hope Ministries</v>
      </c>
    </row>
    <row r="14234" spans="1:4" x14ac:dyDescent="0.2">
      <c r="A14234" s="8">
        <v>44621</v>
      </c>
      <c r="B14234" s="6">
        <v>123622</v>
      </c>
      <c r="C14234" t="str">
        <f>_xlfn.XLOOKUP($B14234,Enrollees!$A$2:$A$10000,Enrollees!$B$2:$B$10000)</f>
        <v>CNPP</v>
      </c>
      <c r="D14234" t="str">
        <f>_xlfn.XLOOKUP(B14234,Enrollees!A:A,Enrollees!C:C)</f>
        <v>La Casa de Amistad</v>
      </c>
    </row>
    <row r="14235" spans="1:4" x14ac:dyDescent="0.2">
      <c r="A14235" s="8">
        <v>44621</v>
      </c>
      <c r="B14235" s="6">
        <v>123622</v>
      </c>
      <c r="C14235" t="str">
        <f>_xlfn.XLOOKUP($B14235,Enrollees!$A$2:$A$10000,Enrollees!$B$2:$B$10000)</f>
        <v>CNPP</v>
      </c>
      <c r="D14235" t="str">
        <f>_xlfn.XLOOKUP(B14235,Enrollees!A:A,Enrollees!C:C)</f>
        <v>La Casa de Amistad</v>
      </c>
    </row>
    <row r="14236" spans="1:4" x14ac:dyDescent="0.2">
      <c r="A14236" s="8">
        <v>44621</v>
      </c>
      <c r="B14236" s="6">
        <v>123622</v>
      </c>
      <c r="C14236" t="str">
        <f>_xlfn.XLOOKUP($B14236,Enrollees!$A$2:$A$10000,Enrollees!$B$2:$B$10000)</f>
        <v>CNPP</v>
      </c>
      <c r="D14236" t="str">
        <f>_xlfn.XLOOKUP(B14236,Enrollees!A:A,Enrollees!C:C)</f>
        <v>La Casa de Amistad</v>
      </c>
    </row>
    <row r="14237" spans="1:4" x14ac:dyDescent="0.2">
      <c r="A14237" s="8">
        <v>44621</v>
      </c>
      <c r="B14237" s="6">
        <v>123621</v>
      </c>
      <c r="C14237" t="str">
        <f>_xlfn.XLOOKUP($B14237,Enrollees!$A$2:$A$10000,Enrollees!$B$2:$B$10000)</f>
        <v>CNPP</v>
      </c>
      <c r="D14237" t="str">
        <f>_xlfn.XLOOKUP(B14237,Enrollees!A:A,Enrollees!C:C)</f>
        <v>La Casa de Amistad</v>
      </c>
    </row>
    <row r="14238" spans="1:4" x14ac:dyDescent="0.2">
      <c r="A14238" s="8">
        <v>44621</v>
      </c>
      <c r="B14238" s="6">
        <v>123620</v>
      </c>
      <c r="C14238" t="str">
        <f>_xlfn.XLOOKUP($B14238,Enrollees!$A$2:$A$10000,Enrollees!$B$2:$B$10000)</f>
        <v>CNPP</v>
      </c>
      <c r="D14238" t="str">
        <f>_xlfn.XLOOKUP(B14238,Enrollees!A:A,Enrollees!C:C)</f>
        <v>Hope Ministries</v>
      </c>
    </row>
    <row r="14239" spans="1:4" x14ac:dyDescent="0.2">
      <c r="A14239" s="8">
        <v>44621</v>
      </c>
      <c r="B14239" s="6">
        <v>123621</v>
      </c>
      <c r="C14239" t="str">
        <f>_xlfn.XLOOKUP($B14239,Enrollees!$A$2:$A$10000,Enrollees!$B$2:$B$10000)</f>
        <v>CNPP</v>
      </c>
      <c r="D14239" t="str">
        <f>_xlfn.XLOOKUP(B14239,Enrollees!A:A,Enrollees!C:C)</f>
        <v>La Casa de Amistad</v>
      </c>
    </row>
    <row r="14240" spans="1:4" x14ac:dyDescent="0.2">
      <c r="A14240" s="8">
        <v>44621</v>
      </c>
      <c r="B14240" s="6">
        <v>123622</v>
      </c>
      <c r="C14240" t="str">
        <f>_xlfn.XLOOKUP($B14240,Enrollees!$A$2:$A$10000,Enrollees!$B$2:$B$10000)</f>
        <v>CNPP</v>
      </c>
      <c r="D14240" t="str">
        <f>_xlfn.XLOOKUP(B14240,Enrollees!A:A,Enrollees!C:C)</f>
        <v>La Casa de Amistad</v>
      </c>
    </row>
    <row r="14241" spans="1:4" x14ac:dyDescent="0.2">
      <c r="A14241" s="8">
        <v>44621</v>
      </c>
      <c r="B14241" s="6">
        <v>123622</v>
      </c>
      <c r="C14241" t="str">
        <f>_xlfn.XLOOKUP($B14241,Enrollees!$A$2:$A$10000,Enrollees!$B$2:$B$10000)</f>
        <v>CNPP</v>
      </c>
      <c r="D14241" t="str">
        <f>_xlfn.XLOOKUP(B14241,Enrollees!A:A,Enrollees!C:C)</f>
        <v>La Casa de Amistad</v>
      </c>
    </row>
    <row r="14242" spans="1:4" x14ac:dyDescent="0.2">
      <c r="A14242" s="8">
        <v>44621</v>
      </c>
      <c r="B14242" s="6">
        <v>123622</v>
      </c>
      <c r="C14242" t="str">
        <f>_xlfn.XLOOKUP($B14242,Enrollees!$A$2:$A$10000,Enrollees!$B$2:$B$10000)</f>
        <v>CNPP</v>
      </c>
      <c r="D14242" t="str">
        <f>_xlfn.XLOOKUP(B14242,Enrollees!A:A,Enrollees!C:C)</f>
        <v>La Casa de Amistad</v>
      </c>
    </row>
    <row r="14243" spans="1:4" x14ac:dyDescent="0.2">
      <c r="A14243" s="8">
        <v>44621</v>
      </c>
      <c r="B14243" s="6">
        <v>123619</v>
      </c>
      <c r="C14243" t="str">
        <f>_xlfn.XLOOKUP($B14243,Enrollees!$A$2:$A$10000,Enrollees!$B$2:$B$10000)</f>
        <v>CNPP</v>
      </c>
      <c r="D14243" t="str">
        <f>_xlfn.XLOOKUP(B14243,Enrollees!A:A,Enrollees!C:C)</f>
        <v>Hope Ministries</v>
      </c>
    </row>
    <row r="14244" spans="1:4" x14ac:dyDescent="0.2">
      <c r="A14244" s="8">
        <v>44621</v>
      </c>
      <c r="B14244" s="6">
        <v>123619</v>
      </c>
      <c r="C14244" t="str">
        <f>_xlfn.XLOOKUP($B14244,Enrollees!$A$2:$A$10000,Enrollees!$B$2:$B$10000)</f>
        <v>CNPP</v>
      </c>
      <c r="D14244" t="str">
        <f>_xlfn.XLOOKUP(B14244,Enrollees!A:A,Enrollees!C:C)</f>
        <v>Hope Ministries</v>
      </c>
    </row>
    <row r="14245" spans="1:4" x14ac:dyDescent="0.2">
      <c r="A14245" s="8">
        <v>44621</v>
      </c>
      <c r="B14245" s="6">
        <v>123622</v>
      </c>
      <c r="C14245" t="str">
        <f>_xlfn.XLOOKUP($B14245,Enrollees!$A$2:$A$10000,Enrollees!$B$2:$B$10000)</f>
        <v>CNPP</v>
      </c>
      <c r="D14245" t="str">
        <f>_xlfn.XLOOKUP(B14245,Enrollees!A:A,Enrollees!C:C)</f>
        <v>La Casa de Amistad</v>
      </c>
    </row>
    <row r="14246" spans="1:4" x14ac:dyDescent="0.2">
      <c r="A14246" s="8">
        <v>44621</v>
      </c>
      <c r="B14246" s="6">
        <v>123622</v>
      </c>
      <c r="C14246" t="str">
        <f>_xlfn.XLOOKUP($B14246,Enrollees!$A$2:$A$10000,Enrollees!$B$2:$B$10000)</f>
        <v>CNPP</v>
      </c>
      <c r="D14246" t="str">
        <f>_xlfn.XLOOKUP(B14246,Enrollees!A:A,Enrollees!C:C)</f>
        <v>La Casa de Amistad</v>
      </c>
    </row>
    <row r="14247" spans="1:4" x14ac:dyDescent="0.2">
      <c r="A14247" s="8">
        <v>44621</v>
      </c>
      <c r="B14247" s="6">
        <v>123620</v>
      </c>
      <c r="C14247" t="str">
        <f>_xlfn.XLOOKUP($B14247,Enrollees!$A$2:$A$10000,Enrollees!$B$2:$B$10000)</f>
        <v>CNPP</v>
      </c>
      <c r="D14247" t="str">
        <f>_xlfn.XLOOKUP(B14247,Enrollees!A:A,Enrollees!C:C)</f>
        <v>Hope Ministries</v>
      </c>
    </row>
    <row r="14248" spans="1:4" x14ac:dyDescent="0.2">
      <c r="A14248" s="8">
        <v>44621</v>
      </c>
      <c r="B14248" s="6">
        <v>123622</v>
      </c>
      <c r="C14248" t="str">
        <f>_xlfn.XLOOKUP($B14248,Enrollees!$A$2:$A$10000,Enrollees!$B$2:$B$10000)</f>
        <v>CNPP</v>
      </c>
      <c r="D14248" t="str">
        <f>_xlfn.XLOOKUP(B14248,Enrollees!A:A,Enrollees!C:C)</f>
        <v>La Casa de Amistad</v>
      </c>
    </row>
    <row r="14249" spans="1:4" x14ac:dyDescent="0.2">
      <c r="A14249" s="8">
        <v>44621</v>
      </c>
      <c r="B14249" s="6">
        <v>123622</v>
      </c>
      <c r="C14249" t="str">
        <f>_xlfn.XLOOKUP($B14249,Enrollees!$A$2:$A$10000,Enrollees!$B$2:$B$10000)</f>
        <v>CNPP</v>
      </c>
      <c r="D14249" t="str">
        <f>_xlfn.XLOOKUP(B14249,Enrollees!A:A,Enrollees!C:C)</f>
        <v>La Casa de Amistad</v>
      </c>
    </row>
    <row r="14250" spans="1:4" x14ac:dyDescent="0.2">
      <c r="A14250" s="8">
        <v>44621</v>
      </c>
      <c r="B14250" s="6">
        <v>123622</v>
      </c>
      <c r="C14250" t="str">
        <f>_xlfn.XLOOKUP($B14250,Enrollees!$A$2:$A$10000,Enrollees!$B$2:$B$10000)</f>
        <v>CNPP</v>
      </c>
      <c r="D14250" t="str">
        <f>_xlfn.XLOOKUP(B14250,Enrollees!A:A,Enrollees!C:C)</f>
        <v>La Casa de Amistad</v>
      </c>
    </row>
    <row r="14251" spans="1:4" x14ac:dyDescent="0.2">
      <c r="A14251" s="8">
        <v>44621</v>
      </c>
      <c r="B14251" s="6">
        <v>123620</v>
      </c>
      <c r="C14251" t="str">
        <f>_xlfn.XLOOKUP($B14251,Enrollees!$A$2:$A$10000,Enrollees!$B$2:$B$10000)</f>
        <v>CNPP</v>
      </c>
      <c r="D14251" t="str">
        <f>_xlfn.XLOOKUP(B14251,Enrollees!A:A,Enrollees!C:C)</f>
        <v>Hope Ministries</v>
      </c>
    </row>
    <row r="14252" spans="1:4" x14ac:dyDescent="0.2">
      <c r="A14252" s="8">
        <v>44621</v>
      </c>
      <c r="B14252" s="6">
        <v>123622</v>
      </c>
      <c r="C14252" t="str">
        <f>_xlfn.XLOOKUP($B14252,Enrollees!$A$2:$A$10000,Enrollees!$B$2:$B$10000)</f>
        <v>CNPP</v>
      </c>
      <c r="D14252" t="str">
        <f>_xlfn.XLOOKUP(B14252,Enrollees!A:A,Enrollees!C:C)</f>
        <v>La Casa de Amistad</v>
      </c>
    </row>
    <row r="14253" spans="1:4" x14ac:dyDescent="0.2">
      <c r="A14253" s="8">
        <v>44621</v>
      </c>
      <c r="B14253" s="6">
        <v>123619</v>
      </c>
      <c r="C14253" t="str">
        <f>_xlfn.XLOOKUP($B14253,Enrollees!$A$2:$A$10000,Enrollees!$B$2:$B$10000)</f>
        <v>CNPP</v>
      </c>
      <c r="D14253" t="str">
        <f>_xlfn.XLOOKUP(B14253,Enrollees!A:A,Enrollees!C:C)</f>
        <v>Hope Ministries</v>
      </c>
    </row>
    <row r="14254" spans="1:4" x14ac:dyDescent="0.2">
      <c r="A14254" s="8">
        <v>44621</v>
      </c>
      <c r="B14254" s="6">
        <v>123619</v>
      </c>
      <c r="C14254" t="str">
        <f>_xlfn.XLOOKUP($B14254,Enrollees!$A$2:$A$10000,Enrollees!$B$2:$B$10000)</f>
        <v>CNPP</v>
      </c>
      <c r="D14254" t="str">
        <f>_xlfn.XLOOKUP(B14254,Enrollees!A:A,Enrollees!C:C)</f>
        <v>Hope Ministries</v>
      </c>
    </row>
    <row r="14255" spans="1:4" x14ac:dyDescent="0.2">
      <c r="A14255" s="8">
        <v>44621</v>
      </c>
      <c r="B14255" s="6">
        <v>123620</v>
      </c>
      <c r="C14255" t="str">
        <f>_xlfn.XLOOKUP($B14255,Enrollees!$A$2:$A$10000,Enrollees!$B$2:$B$10000)</f>
        <v>CNPP</v>
      </c>
      <c r="D14255" t="str">
        <f>_xlfn.XLOOKUP(B14255,Enrollees!A:A,Enrollees!C:C)</f>
        <v>Hope Ministries</v>
      </c>
    </row>
    <row r="14256" spans="1:4" x14ac:dyDescent="0.2">
      <c r="A14256" s="8">
        <v>44621</v>
      </c>
      <c r="B14256" s="6">
        <v>123621</v>
      </c>
      <c r="C14256" t="str">
        <f>_xlfn.XLOOKUP($B14256,Enrollees!$A$2:$A$10000,Enrollees!$B$2:$B$10000)</f>
        <v>CNPP</v>
      </c>
      <c r="D14256" t="str">
        <f>_xlfn.XLOOKUP(B14256,Enrollees!A:A,Enrollees!C:C)</f>
        <v>La Casa de Amistad</v>
      </c>
    </row>
    <row r="14257" spans="1:4" x14ac:dyDescent="0.2">
      <c r="A14257" s="8">
        <v>44621</v>
      </c>
      <c r="B14257" s="6">
        <v>123622</v>
      </c>
      <c r="C14257" t="str">
        <f>_xlfn.XLOOKUP($B14257,Enrollees!$A$2:$A$10000,Enrollees!$B$2:$B$10000)</f>
        <v>CNPP</v>
      </c>
      <c r="D14257" t="str">
        <f>_xlfn.XLOOKUP(B14257,Enrollees!A:A,Enrollees!C:C)</f>
        <v>La Casa de Amistad</v>
      </c>
    </row>
    <row r="14258" spans="1:4" x14ac:dyDescent="0.2">
      <c r="A14258" s="8">
        <v>44621</v>
      </c>
      <c r="B14258" s="6">
        <v>123622</v>
      </c>
      <c r="C14258" t="str">
        <f>_xlfn.XLOOKUP($B14258,Enrollees!$A$2:$A$10000,Enrollees!$B$2:$B$10000)</f>
        <v>CNPP</v>
      </c>
      <c r="D14258" t="str">
        <f>_xlfn.XLOOKUP(B14258,Enrollees!A:A,Enrollees!C:C)</f>
        <v>La Casa de Amistad</v>
      </c>
    </row>
    <row r="14259" spans="1:4" x14ac:dyDescent="0.2">
      <c r="A14259" s="8">
        <v>44621</v>
      </c>
      <c r="B14259" s="6">
        <v>123621</v>
      </c>
      <c r="C14259" t="str">
        <f>_xlfn.XLOOKUP($B14259,Enrollees!$A$2:$A$10000,Enrollees!$B$2:$B$10000)</f>
        <v>CNPP</v>
      </c>
      <c r="D14259" t="str">
        <f>_xlfn.XLOOKUP(B14259,Enrollees!A:A,Enrollees!C:C)</f>
        <v>La Casa de Amistad</v>
      </c>
    </row>
    <row r="14260" spans="1:4" x14ac:dyDescent="0.2">
      <c r="A14260" s="8">
        <v>44621</v>
      </c>
      <c r="B14260" s="6">
        <v>123621</v>
      </c>
      <c r="C14260" t="str">
        <f>_xlfn.XLOOKUP($B14260,Enrollees!$A$2:$A$10000,Enrollees!$B$2:$B$10000)</f>
        <v>CNPP</v>
      </c>
      <c r="D14260" t="str">
        <f>_xlfn.XLOOKUP(B14260,Enrollees!A:A,Enrollees!C:C)</f>
        <v>La Casa de Amistad</v>
      </c>
    </row>
    <row r="14261" spans="1:4" x14ac:dyDescent="0.2">
      <c r="A14261" s="8">
        <v>44621</v>
      </c>
      <c r="B14261" s="6">
        <v>123625</v>
      </c>
      <c r="C14261" t="str">
        <f>_xlfn.XLOOKUP($B14261,Enrollees!$A$2:$A$10000,Enrollees!$B$2:$B$10000)</f>
        <v>CNPP</v>
      </c>
      <c r="D14261" t="str">
        <f>_xlfn.XLOOKUP(B14261,Enrollees!A:A,Enrollees!C:C)</f>
        <v>La Casa de Amistad</v>
      </c>
    </row>
    <row r="14262" spans="1:4" x14ac:dyDescent="0.2">
      <c r="A14262" s="8">
        <v>44621</v>
      </c>
      <c r="B14262" s="6">
        <v>123619</v>
      </c>
      <c r="C14262" t="str">
        <f>_xlfn.XLOOKUP($B14262,Enrollees!$A$2:$A$10000,Enrollees!$B$2:$B$10000)</f>
        <v>CNPP</v>
      </c>
      <c r="D14262" t="str">
        <f>_xlfn.XLOOKUP(B14262,Enrollees!A:A,Enrollees!C:C)</f>
        <v>Hope Ministries</v>
      </c>
    </row>
    <row r="14263" spans="1:4" x14ac:dyDescent="0.2">
      <c r="A14263" s="8">
        <v>44621</v>
      </c>
      <c r="B14263" s="6">
        <v>123622</v>
      </c>
      <c r="C14263" t="str">
        <f>_xlfn.XLOOKUP($B14263,Enrollees!$A$2:$A$10000,Enrollees!$B$2:$B$10000)</f>
        <v>CNPP</v>
      </c>
      <c r="D14263" t="str">
        <f>_xlfn.XLOOKUP(B14263,Enrollees!A:A,Enrollees!C:C)</f>
        <v>La Casa de Amistad</v>
      </c>
    </row>
    <row r="14264" spans="1:4" x14ac:dyDescent="0.2">
      <c r="A14264" s="8">
        <v>44621</v>
      </c>
      <c r="B14264" s="6">
        <v>123622</v>
      </c>
      <c r="C14264" t="str">
        <f>_xlfn.XLOOKUP($B14264,Enrollees!$A$2:$A$10000,Enrollees!$B$2:$B$10000)</f>
        <v>CNPP</v>
      </c>
      <c r="D14264" t="str">
        <f>_xlfn.XLOOKUP(B14264,Enrollees!A:A,Enrollees!C:C)</f>
        <v>La Casa de Amistad</v>
      </c>
    </row>
    <row r="14265" spans="1:4" x14ac:dyDescent="0.2">
      <c r="A14265" s="8">
        <v>44621</v>
      </c>
      <c r="B14265" s="6">
        <v>123619</v>
      </c>
      <c r="C14265" t="str">
        <f>_xlfn.XLOOKUP($B14265,Enrollees!$A$2:$A$10000,Enrollees!$B$2:$B$10000)</f>
        <v>CNPP</v>
      </c>
      <c r="D14265" t="str">
        <f>_xlfn.XLOOKUP(B14265,Enrollees!A:A,Enrollees!C:C)</f>
        <v>Hope Ministries</v>
      </c>
    </row>
    <row r="14266" spans="1:4" x14ac:dyDescent="0.2">
      <c r="A14266" s="8">
        <v>44621</v>
      </c>
      <c r="B14266" s="6">
        <v>123621</v>
      </c>
      <c r="C14266" t="str">
        <f>_xlfn.XLOOKUP($B14266,Enrollees!$A$2:$A$10000,Enrollees!$B$2:$B$10000)</f>
        <v>CNPP</v>
      </c>
      <c r="D14266" t="str">
        <f>_xlfn.XLOOKUP(B14266,Enrollees!A:A,Enrollees!C:C)</f>
        <v>La Casa de Amistad</v>
      </c>
    </row>
    <row r="14267" spans="1:4" x14ac:dyDescent="0.2">
      <c r="A14267" s="8">
        <v>44621</v>
      </c>
      <c r="B14267" s="6">
        <v>123625</v>
      </c>
      <c r="C14267" t="str">
        <f>_xlfn.XLOOKUP($B14267,Enrollees!$A$2:$A$10000,Enrollees!$B$2:$B$10000)</f>
        <v>CNPP</v>
      </c>
      <c r="D14267" t="str">
        <f>_xlfn.XLOOKUP(B14267,Enrollees!A:A,Enrollees!C:C)</f>
        <v>La Casa de Amistad</v>
      </c>
    </row>
    <row r="14268" spans="1:4" x14ac:dyDescent="0.2">
      <c r="A14268" s="8">
        <v>44621</v>
      </c>
      <c r="B14268" s="6">
        <v>123622</v>
      </c>
      <c r="C14268" t="str">
        <f>_xlfn.XLOOKUP($B14268,Enrollees!$A$2:$A$10000,Enrollees!$B$2:$B$10000)</f>
        <v>CNPP</v>
      </c>
      <c r="D14268" t="str">
        <f>_xlfn.XLOOKUP(B14268,Enrollees!A:A,Enrollees!C:C)</f>
        <v>La Casa de Amistad</v>
      </c>
    </row>
    <row r="14269" spans="1:4" x14ac:dyDescent="0.2">
      <c r="A14269" s="8">
        <v>44621</v>
      </c>
      <c r="B14269" s="6">
        <v>123625</v>
      </c>
      <c r="C14269" t="str">
        <f>_xlfn.XLOOKUP($B14269,Enrollees!$A$2:$A$10000,Enrollees!$B$2:$B$10000)</f>
        <v>CNPP</v>
      </c>
      <c r="D14269" t="str">
        <f>_xlfn.XLOOKUP(B14269,Enrollees!A:A,Enrollees!C:C)</f>
        <v>La Casa de Amistad</v>
      </c>
    </row>
    <row r="14270" spans="1:4" x14ac:dyDescent="0.2">
      <c r="A14270" s="8">
        <v>44621</v>
      </c>
      <c r="B14270" s="6">
        <v>123622</v>
      </c>
      <c r="C14270" t="str">
        <f>_xlfn.XLOOKUP($B14270,Enrollees!$A$2:$A$10000,Enrollees!$B$2:$B$10000)</f>
        <v>CNPP</v>
      </c>
      <c r="D14270" t="str">
        <f>_xlfn.XLOOKUP(B14270,Enrollees!A:A,Enrollees!C:C)</f>
        <v>La Casa de Amistad</v>
      </c>
    </row>
    <row r="14271" spans="1:4" x14ac:dyDescent="0.2">
      <c r="A14271" s="8">
        <v>44621</v>
      </c>
      <c r="B14271" s="6">
        <v>123622</v>
      </c>
      <c r="C14271" t="str">
        <f>_xlfn.XLOOKUP($B14271,Enrollees!$A$2:$A$10000,Enrollees!$B$2:$B$10000)</f>
        <v>CNPP</v>
      </c>
      <c r="D14271" t="str">
        <f>_xlfn.XLOOKUP(B14271,Enrollees!A:A,Enrollees!C:C)</f>
        <v>La Casa de Amistad</v>
      </c>
    </row>
    <row r="14272" spans="1:4" x14ac:dyDescent="0.2">
      <c r="A14272" s="8">
        <v>44621</v>
      </c>
      <c r="B14272" s="6">
        <v>123619</v>
      </c>
      <c r="C14272" t="str">
        <f>_xlfn.XLOOKUP($B14272,Enrollees!$A$2:$A$10000,Enrollees!$B$2:$B$10000)</f>
        <v>CNPP</v>
      </c>
      <c r="D14272" t="str">
        <f>_xlfn.XLOOKUP(B14272,Enrollees!A:A,Enrollees!C:C)</f>
        <v>Hope Ministries</v>
      </c>
    </row>
    <row r="14273" spans="1:4" x14ac:dyDescent="0.2">
      <c r="A14273" s="8">
        <v>44621</v>
      </c>
      <c r="B14273" s="6">
        <v>123622</v>
      </c>
      <c r="C14273" t="str">
        <f>_xlfn.XLOOKUP($B14273,Enrollees!$A$2:$A$10000,Enrollees!$B$2:$B$10000)</f>
        <v>CNPP</v>
      </c>
      <c r="D14273" t="str">
        <f>_xlfn.XLOOKUP(B14273,Enrollees!A:A,Enrollees!C:C)</f>
        <v>La Casa de Amistad</v>
      </c>
    </row>
    <row r="14274" spans="1:4" x14ac:dyDescent="0.2">
      <c r="A14274" s="8">
        <v>44621</v>
      </c>
      <c r="B14274" s="6">
        <v>123620</v>
      </c>
      <c r="C14274" t="str">
        <f>_xlfn.XLOOKUP($B14274,Enrollees!$A$2:$A$10000,Enrollees!$B$2:$B$10000)</f>
        <v>CNPP</v>
      </c>
      <c r="D14274" t="str">
        <f>_xlfn.XLOOKUP(B14274,Enrollees!A:A,Enrollees!C:C)</f>
        <v>Hope Ministries</v>
      </c>
    </row>
    <row r="14275" spans="1:4" x14ac:dyDescent="0.2">
      <c r="A14275" s="8">
        <v>44621</v>
      </c>
      <c r="B14275" s="6">
        <v>123619</v>
      </c>
      <c r="C14275" t="str">
        <f>_xlfn.XLOOKUP($B14275,Enrollees!$A$2:$A$10000,Enrollees!$B$2:$B$10000)</f>
        <v>CNPP</v>
      </c>
      <c r="D14275" t="str">
        <f>_xlfn.XLOOKUP(B14275,Enrollees!A:A,Enrollees!C:C)</f>
        <v>Hope Ministries</v>
      </c>
    </row>
    <row r="14276" spans="1:4" x14ac:dyDescent="0.2">
      <c r="A14276" s="8">
        <v>44621</v>
      </c>
      <c r="B14276" s="6">
        <v>123620</v>
      </c>
      <c r="C14276" t="str">
        <f>_xlfn.XLOOKUP($B14276,Enrollees!$A$2:$A$10000,Enrollees!$B$2:$B$10000)</f>
        <v>CNPP</v>
      </c>
      <c r="D14276" t="str">
        <f>_xlfn.XLOOKUP(B14276,Enrollees!A:A,Enrollees!C:C)</f>
        <v>Hope Ministries</v>
      </c>
    </row>
    <row r="14277" spans="1:4" x14ac:dyDescent="0.2">
      <c r="A14277" s="8">
        <v>44621</v>
      </c>
      <c r="B14277" s="6">
        <v>123621</v>
      </c>
      <c r="C14277" t="str">
        <f>_xlfn.XLOOKUP($B14277,Enrollees!$A$2:$A$10000,Enrollees!$B$2:$B$10000)</f>
        <v>CNPP</v>
      </c>
      <c r="D14277" t="str">
        <f>_xlfn.XLOOKUP(B14277,Enrollees!A:A,Enrollees!C:C)</f>
        <v>La Casa de Amistad</v>
      </c>
    </row>
    <row r="14278" spans="1:4" x14ac:dyDescent="0.2">
      <c r="A14278" s="8">
        <v>44621</v>
      </c>
      <c r="B14278" s="6">
        <v>123621</v>
      </c>
      <c r="C14278" t="str">
        <f>_xlfn.XLOOKUP($B14278,Enrollees!$A$2:$A$10000,Enrollees!$B$2:$B$10000)</f>
        <v>CNPP</v>
      </c>
      <c r="D14278" t="str">
        <f>_xlfn.XLOOKUP(B14278,Enrollees!A:A,Enrollees!C:C)</f>
        <v>La Casa de Amistad</v>
      </c>
    </row>
    <row r="14279" spans="1:4" x14ac:dyDescent="0.2">
      <c r="A14279" s="8">
        <v>44621</v>
      </c>
      <c r="B14279" s="6">
        <v>123621</v>
      </c>
      <c r="C14279" t="str">
        <f>_xlfn.XLOOKUP($B14279,Enrollees!$A$2:$A$10000,Enrollees!$B$2:$B$10000)</f>
        <v>CNPP</v>
      </c>
      <c r="D14279" t="str">
        <f>_xlfn.XLOOKUP(B14279,Enrollees!A:A,Enrollees!C:C)</f>
        <v>La Casa de Amistad</v>
      </c>
    </row>
    <row r="14280" spans="1:4" x14ac:dyDescent="0.2">
      <c r="A14280" s="8">
        <v>44621</v>
      </c>
      <c r="B14280" s="6">
        <v>123620</v>
      </c>
      <c r="C14280" t="str">
        <f>_xlfn.XLOOKUP($B14280,Enrollees!$A$2:$A$10000,Enrollees!$B$2:$B$10000)</f>
        <v>CNPP</v>
      </c>
      <c r="D14280" t="str">
        <f>_xlfn.XLOOKUP(B14280,Enrollees!A:A,Enrollees!C:C)</f>
        <v>Hope Ministries</v>
      </c>
    </row>
    <row r="14281" spans="1:4" x14ac:dyDescent="0.2">
      <c r="A14281" s="8">
        <v>44621</v>
      </c>
      <c r="B14281" s="6">
        <v>123620</v>
      </c>
      <c r="C14281" t="str">
        <f>_xlfn.XLOOKUP($B14281,Enrollees!$A$2:$A$10000,Enrollees!$B$2:$B$10000)</f>
        <v>CNPP</v>
      </c>
      <c r="D14281" t="str">
        <f>_xlfn.XLOOKUP(B14281,Enrollees!A:A,Enrollees!C:C)</f>
        <v>Hope Ministries</v>
      </c>
    </row>
    <row r="14282" spans="1:4" x14ac:dyDescent="0.2">
      <c r="A14282" s="8">
        <v>44621</v>
      </c>
      <c r="B14282" s="6">
        <v>123627</v>
      </c>
      <c r="C14282" t="str">
        <f>_xlfn.XLOOKUP($B14282,Enrollees!$A$2:$A$10000,Enrollees!$B$2:$B$10000)</f>
        <v>CNPP</v>
      </c>
      <c r="D14282" t="str">
        <f>_xlfn.XLOOKUP(B14282,Enrollees!A:A,Enrollees!C:C)</f>
        <v>La Casa de Amistad</v>
      </c>
    </row>
    <row r="14283" spans="1:4" x14ac:dyDescent="0.2">
      <c r="A14283" s="8">
        <v>44621</v>
      </c>
      <c r="B14283" s="6">
        <v>123622</v>
      </c>
      <c r="C14283" t="str">
        <f>_xlfn.XLOOKUP($B14283,Enrollees!$A$2:$A$10000,Enrollees!$B$2:$B$10000)</f>
        <v>CNPP</v>
      </c>
      <c r="D14283" t="str">
        <f>_xlfn.XLOOKUP(B14283,Enrollees!A:A,Enrollees!C:C)</f>
        <v>La Casa de Amistad</v>
      </c>
    </row>
    <row r="14284" spans="1:4" x14ac:dyDescent="0.2">
      <c r="A14284" s="8">
        <v>44621</v>
      </c>
      <c r="B14284" s="6">
        <v>123622</v>
      </c>
      <c r="C14284" t="str">
        <f>_xlfn.XLOOKUP($B14284,Enrollees!$A$2:$A$10000,Enrollees!$B$2:$B$10000)</f>
        <v>CNPP</v>
      </c>
      <c r="D14284" t="str">
        <f>_xlfn.XLOOKUP(B14284,Enrollees!A:A,Enrollees!C:C)</f>
        <v>La Casa de Amistad</v>
      </c>
    </row>
    <row r="14285" spans="1:4" x14ac:dyDescent="0.2">
      <c r="A14285" s="8">
        <v>44621</v>
      </c>
      <c r="B14285" s="6">
        <v>123621</v>
      </c>
      <c r="C14285" t="str">
        <f>_xlfn.XLOOKUP($B14285,Enrollees!$A$2:$A$10000,Enrollees!$B$2:$B$10000)</f>
        <v>CNPP</v>
      </c>
      <c r="D14285" t="str">
        <f>_xlfn.XLOOKUP(B14285,Enrollees!A:A,Enrollees!C:C)</f>
        <v>La Casa de Amistad</v>
      </c>
    </row>
    <row r="14286" spans="1:4" x14ac:dyDescent="0.2">
      <c r="A14286" s="8">
        <v>44621</v>
      </c>
      <c r="B14286" s="6">
        <v>123621</v>
      </c>
      <c r="C14286" t="str">
        <f>_xlfn.XLOOKUP($B14286,Enrollees!$A$2:$A$10000,Enrollees!$B$2:$B$10000)</f>
        <v>CNPP</v>
      </c>
      <c r="D14286" t="str">
        <f>_xlfn.XLOOKUP(B14286,Enrollees!A:A,Enrollees!C:C)</f>
        <v>La Casa de Amistad</v>
      </c>
    </row>
    <row r="14287" spans="1:4" x14ac:dyDescent="0.2">
      <c r="A14287" s="8">
        <v>44621</v>
      </c>
      <c r="B14287" s="6">
        <v>123601</v>
      </c>
      <c r="C14287" t="str">
        <f>_xlfn.XLOOKUP($B14287,Enrollees!$A$2:$A$10000,Enrollees!$B$2:$B$10000)</f>
        <v>CNPP</v>
      </c>
      <c r="D14287" t="str">
        <f>_xlfn.XLOOKUP(B14287,Enrollees!A:A,Enrollees!C:C)</f>
        <v>Hope Ministries</v>
      </c>
    </row>
    <row r="14288" spans="1:4" x14ac:dyDescent="0.2">
      <c r="A14288" s="8">
        <v>44621</v>
      </c>
      <c r="B14288" s="6">
        <v>123622</v>
      </c>
      <c r="C14288" t="str">
        <f>_xlfn.XLOOKUP($B14288,Enrollees!$A$2:$A$10000,Enrollees!$B$2:$B$10000)</f>
        <v>CNPP</v>
      </c>
      <c r="D14288" t="str">
        <f>_xlfn.XLOOKUP(B14288,Enrollees!A:A,Enrollees!C:C)</f>
        <v>La Casa de Amistad</v>
      </c>
    </row>
    <row r="14289" spans="1:4" x14ac:dyDescent="0.2">
      <c r="A14289" s="8">
        <v>44621</v>
      </c>
      <c r="B14289" s="6">
        <v>123622</v>
      </c>
      <c r="C14289" t="str">
        <f>_xlfn.XLOOKUP($B14289,Enrollees!$A$2:$A$10000,Enrollees!$B$2:$B$10000)</f>
        <v>CNPP</v>
      </c>
      <c r="D14289" t="str">
        <f>_xlfn.XLOOKUP(B14289,Enrollees!A:A,Enrollees!C:C)</f>
        <v>La Casa de Amistad</v>
      </c>
    </row>
    <row r="14290" spans="1:4" x14ac:dyDescent="0.2">
      <c r="A14290" s="8">
        <v>44621</v>
      </c>
      <c r="B14290" s="6">
        <v>123620</v>
      </c>
      <c r="C14290" t="str">
        <f>_xlfn.XLOOKUP($B14290,Enrollees!$A$2:$A$10000,Enrollees!$B$2:$B$10000)</f>
        <v>CNPP</v>
      </c>
      <c r="D14290" t="str">
        <f>_xlfn.XLOOKUP(B14290,Enrollees!A:A,Enrollees!C:C)</f>
        <v>Hope Ministries</v>
      </c>
    </row>
    <row r="14291" spans="1:4" x14ac:dyDescent="0.2">
      <c r="A14291" s="8">
        <v>44621</v>
      </c>
      <c r="B14291" s="6">
        <v>123620</v>
      </c>
      <c r="C14291" t="str">
        <f>_xlfn.XLOOKUP($B14291,Enrollees!$A$2:$A$10000,Enrollees!$B$2:$B$10000)</f>
        <v>CNPP</v>
      </c>
      <c r="D14291" t="str">
        <f>_xlfn.XLOOKUP(B14291,Enrollees!A:A,Enrollees!C:C)</f>
        <v>Hope Ministries</v>
      </c>
    </row>
    <row r="14292" spans="1:4" x14ac:dyDescent="0.2">
      <c r="A14292" s="8">
        <v>44621</v>
      </c>
      <c r="B14292" s="6">
        <v>123621</v>
      </c>
      <c r="C14292" t="str">
        <f>_xlfn.XLOOKUP($B14292,Enrollees!$A$2:$A$10000,Enrollees!$B$2:$B$10000)</f>
        <v>CNPP</v>
      </c>
      <c r="D14292" t="str">
        <f>_xlfn.XLOOKUP(B14292,Enrollees!A:A,Enrollees!C:C)</f>
        <v>La Casa de Amistad</v>
      </c>
    </row>
    <row r="14293" spans="1:4" x14ac:dyDescent="0.2">
      <c r="A14293" s="8">
        <v>44621</v>
      </c>
      <c r="B14293" s="6">
        <v>123622</v>
      </c>
      <c r="C14293" t="str">
        <f>_xlfn.XLOOKUP($B14293,Enrollees!$A$2:$A$10000,Enrollees!$B$2:$B$10000)</f>
        <v>CNPP</v>
      </c>
      <c r="D14293" t="str">
        <f>_xlfn.XLOOKUP(B14293,Enrollees!A:A,Enrollees!C:C)</f>
        <v>La Casa de Amistad</v>
      </c>
    </row>
    <row r="14294" spans="1:4" x14ac:dyDescent="0.2">
      <c r="A14294" s="8">
        <v>44621</v>
      </c>
      <c r="B14294" s="6">
        <v>123622</v>
      </c>
      <c r="C14294" t="str">
        <f>_xlfn.XLOOKUP($B14294,Enrollees!$A$2:$A$10000,Enrollees!$B$2:$B$10000)</f>
        <v>CNPP</v>
      </c>
      <c r="D14294" t="str">
        <f>_xlfn.XLOOKUP(B14294,Enrollees!A:A,Enrollees!C:C)</f>
        <v>La Casa de Amistad</v>
      </c>
    </row>
    <row r="14295" spans="1:4" x14ac:dyDescent="0.2">
      <c r="A14295" s="8">
        <v>44621</v>
      </c>
      <c r="B14295" s="6">
        <v>123621</v>
      </c>
      <c r="C14295" t="str">
        <f>_xlfn.XLOOKUP($B14295,Enrollees!$A$2:$A$10000,Enrollees!$B$2:$B$10000)</f>
        <v>CNPP</v>
      </c>
      <c r="D14295" t="str">
        <f>_xlfn.XLOOKUP(B14295,Enrollees!A:A,Enrollees!C:C)</f>
        <v>La Casa de Amistad</v>
      </c>
    </row>
    <row r="14296" spans="1:4" x14ac:dyDescent="0.2">
      <c r="A14296" s="8">
        <v>44621</v>
      </c>
      <c r="B14296" s="6">
        <v>123621</v>
      </c>
      <c r="C14296" t="str">
        <f>_xlfn.XLOOKUP($B14296,Enrollees!$A$2:$A$10000,Enrollees!$B$2:$B$10000)</f>
        <v>CNPP</v>
      </c>
      <c r="D14296" t="str">
        <f>_xlfn.XLOOKUP(B14296,Enrollees!A:A,Enrollees!C:C)</f>
        <v>La Casa de Amistad</v>
      </c>
    </row>
    <row r="14297" spans="1:4" x14ac:dyDescent="0.2">
      <c r="A14297" s="8">
        <v>44621</v>
      </c>
      <c r="B14297" s="6">
        <v>123621</v>
      </c>
      <c r="C14297" t="str">
        <f>_xlfn.XLOOKUP($B14297,Enrollees!$A$2:$A$10000,Enrollees!$B$2:$B$10000)</f>
        <v>CNPP</v>
      </c>
      <c r="D14297" t="str">
        <f>_xlfn.XLOOKUP(B14297,Enrollees!A:A,Enrollees!C:C)</f>
        <v>La Casa de Amistad</v>
      </c>
    </row>
    <row r="14298" spans="1:4" x14ac:dyDescent="0.2">
      <c r="A14298" s="8">
        <v>44621</v>
      </c>
      <c r="B14298" s="6">
        <v>123622</v>
      </c>
      <c r="C14298" t="str">
        <f>_xlfn.XLOOKUP($B14298,Enrollees!$A$2:$A$10000,Enrollees!$B$2:$B$10000)</f>
        <v>CNPP</v>
      </c>
      <c r="D14298" t="str">
        <f>_xlfn.XLOOKUP(B14298,Enrollees!A:A,Enrollees!C:C)</f>
        <v>La Casa de Amistad</v>
      </c>
    </row>
    <row r="14299" spans="1:4" x14ac:dyDescent="0.2">
      <c r="A14299" s="8">
        <v>44621</v>
      </c>
      <c r="B14299" s="6">
        <v>123622</v>
      </c>
      <c r="C14299" t="str">
        <f>_xlfn.XLOOKUP($B14299,Enrollees!$A$2:$A$10000,Enrollees!$B$2:$B$10000)</f>
        <v>CNPP</v>
      </c>
      <c r="D14299" t="str">
        <f>_xlfn.XLOOKUP(B14299,Enrollees!A:A,Enrollees!C:C)</f>
        <v>La Casa de Amistad</v>
      </c>
    </row>
    <row r="14300" spans="1:4" x14ac:dyDescent="0.2">
      <c r="A14300" s="8">
        <v>44621</v>
      </c>
      <c r="B14300" s="6">
        <v>123601</v>
      </c>
      <c r="C14300" t="str">
        <f>_xlfn.XLOOKUP($B14300,Enrollees!$A$2:$A$10000,Enrollees!$B$2:$B$10000)</f>
        <v>CNPP</v>
      </c>
      <c r="D14300" t="str">
        <f>_xlfn.XLOOKUP(B14300,Enrollees!A:A,Enrollees!C:C)</f>
        <v>Hope Ministries</v>
      </c>
    </row>
    <row r="14301" spans="1:4" x14ac:dyDescent="0.2">
      <c r="A14301" s="8">
        <v>44621</v>
      </c>
      <c r="B14301" s="6">
        <v>123620</v>
      </c>
      <c r="C14301" t="str">
        <f>_xlfn.XLOOKUP($B14301,Enrollees!$A$2:$A$10000,Enrollees!$B$2:$B$10000)</f>
        <v>CNPP</v>
      </c>
      <c r="D14301" t="str">
        <f>_xlfn.XLOOKUP(B14301,Enrollees!A:A,Enrollees!C:C)</f>
        <v>Hope Ministries</v>
      </c>
    </row>
    <row r="14302" spans="1:4" x14ac:dyDescent="0.2">
      <c r="A14302" s="8">
        <v>44621</v>
      </c>
      <c r="B14302" s="6">
        <v>123601</v>
      </c>
      <c r="C14302" t="str">
        <f>_xlfn.XLOOKUP($B14302,Enrollees!$A$2:$A$10000,Enrollees!$B$2:$B$10000)</f>
        <v>CNPP</v>
      </c>
      <c r="D14302" t="str">
        <f>_xlfn.XLOOKUP(B14302,Enrollees!A:A,Enrollees!C:C)</f>
        <v>Hope Ministries</v>
      </c>
    </row>
    <row r="14303" spans="1:4" x14ac:dyDescent="0.2">
      <c r="A14303" s="8">
        <v>44621</v>
      </c>
      <c r="B14303" s="6">
        <v>123653</v>
      </c>
      <c r="C14303" t="str">
        <f>_xlfn.XLOOKUP($B14303,Enrollees!$A$2:$A$10000,Enrollees!$B$2:$B$10000)</f>
        <v>CNPP</v>
      </c>
      <c r="D14303" t="str">
        <f>_xlfn.XLOOKUP(B14303,Enrollees!A:A,Enrollees!C:C)</f>
        <v>Center for the Homeless</v>
      </c>
    </row>
    <row r="14304" spans="1:4" x14ac:dyDescent="0.2">
      <c r="A14304" s="8">
        <v>44621</v>
      </c>
      <c r="B14304" s="6">
        <v>123653</v>
      </c>
      <c r="C14304" t="str">
        <f>_xlfn.XLOOKUP($B14304,Enrollees!$A$2:$A$10000,Enrollees!$B$2:$B$10000)</f>
        <v>CNPP</v>
      </c>
      <c r="D14304" t="str">
        <f>_xlfn.XLOOKUP(B14304,Enrollees!A:A,Enrollees!C:C)</f>
        <v>Center for the Homeless</v>
      </c>
    </row>
    <row r="14305" spans="1:4" x14ac:dyDescent="0.2">
      <c r="A14305" s="8">
        <v>44621</v>
      </c>
      <c r="B14305" s="6">
        <v>123653</v>
      </c>
      <c r="C14305" t="str">
        <f>_xlfn.XLOOKUP($B14305,Enrollees!$A$2:$A$10000,Enrollees!$B$2:$B$10000)</f>
        <v>CNPP</v>
      </c>
      <c r="D14305" t="str">
        <f>_xlfn.XLOOKUP(B14305,Enrollees!A:A,Enrollees!C:C)</f>
        <v>Center for the Homeless</v>
      </c>
    </row>
    <row r="14306" spans="1:4" x14ac:dyDescent="0.2">
      <c r="A14306" s="8">
        <v>44621</v>
      </c>
      <c r="B14306" s="6">
        <v>123654</v>
      </c>
      <c r="C14306" t="str">
        <f>_xlfn.XLOOKUP($B14306,Enrollees!$A$2:$A$10000,Enrollees!$B$2:$B$10000)</f>
        <v>CNPP</v>
      </c>
      <c r="D14306" t="str">
        <f>_xlfn.XLOOKUP(B14306,Enrollees!A:A,Enrollees!C:C)</f>
        <v>Center for the Homeless</v>
      </c>
    </row>
    <row r="14307" spans="1:4" x14ac:dyDescent="0.2">
      <c r="A14307" s="8">
        <v>44621</v>
      </c>
      <c r="B14307" s="6">
        <v>123653</v>
      </c>
      <c r="C14307" t="str">
        <f>_xlfn.XLOOKUP($B14307,Enrollees!$A$2:$A$10000,Enrollees!$B$2:$B$10000)</f>
        <v>CNPP</v>
      </c>
      <c r="D14307" t="str">
        <f>_xlfn.XLOOKUP(B14307,Enrollees!A:A,Enrollees!C:C)</f>
        <v>Center for the Homeless</v>
      </c>
    </row>
    <row r="14308" spans="1:4" x14ac:dyDescent="0.2">
      <c r="A14308" s="8">
        <v>44621</v>
      </c>
      <c r="B14308" s="6">
        <v>123654</v>
      </c>
      <c r="C14308" t="str">
        <f>_xlfn.XLOOKUP($B14308,Enrollees!$A$2:$A$10000,Enrollees!$B$2:$B$10000)</f>
        <v>CNPP</v>
      </c>
      <c r="D14308" t="str">
        <f>_xlfn.XLOOKUP(B14308,Enrollees!A:A,Enrollees!C:C)</f>
        <v>Center for the Homeless</v>
      </c>
    </row>
    <row r="14309" spans="1:4" x14ac:dyDescent="0.2">
      <c r="A14309" s="8">
        <v>44621</v>
      </c>
      <c r="B14309" s="6">
        <v>123653</v>
      </c>
      <c r="C14309" t="str">
        <f>_xlfn.XLOOKUP($B14309,Enrollees!$A$2:$A$10000,Enrollees!$B$2:$B$10000)</f>
        <v>CNPP</v>
      </c>
      <c r="D14309" t="str">
        <f>_xlfn.XLOOKUP(B14309,Enrollees!A:A,Enrollees!C:C)</f>
        <v>Center for the Homeless</v>
      </c>
    </row>
    <row r="14310" spans="1:4" x14ac:dyDescent="0.2">
      <c r="A14310" s="8">
        <v>44621</v>
      </c>
      <c r="B14310" s="6">
        <v>123654</v>
      </c>
      <c r="C14310" t="str">
        <f>_xlfn.XLOOKUP($B14310,Enrollees!$A$2:$A$10000,Enrollees!$B$2:$B$10000)</f>
        <v>CNPP</v>
      </c>
      <c r="D14310" t="str">
        <f>_xlfn.XLOOKUP(B14310,Enrollees!A:A,Enrollees!C:C)</f>
        <v>Center for the Homeless</v>
      </c>
    </row>
    <row r="14311" spans="1:4" x14ac:dyDescent="0.2">
      <c r="A14311" s="8">
        <v>44621</v>
      </c>
      <c r="B14311" s="6">
        <v>123654</v>
      </c>
      <c r="C14311" t="str">
        <f>_xlfn.XLOOKUP($B14311,Enrollees!$A$2:$A$10000,Enrollees!$B$2:$B$10000)</f>
        <v>CNPP</v>
      </c>
      <c r="D14311" t="str">
        <f>_xlfn.XLOOKUP(B14311,Enrollees!A:A,Enrollees!C:C)</f>
        <v>Center for the Homeless</v>
      </c>
    </row>
    <row r="14312" spans="1:4" x14ac:dyDescent="0.2">
      <c r="A14312" s="8">
        <v>44621</v>
      </c>
      <c r="B14312" s="6">
        <v>123654</v>
      </c>
      <c r="C14312" t="str">
        <f>_xlfn.XLOOKUP($B14312,Enrollees!$A$2:$A$10000,Enrollees!$B$2:$B$10000)</f>
        <v>CNPP</v>
      </c>
      <c r="D14312" t="str">
        <f>_xlfn.XLOOKUP(B14312,Enrollees!A:A,Enrollees!C:C)</f>
        <v>Center for the Homeless</v>
      </c>
    </row>
    <row r="14313" spans="1:4" x14ac:dyDescent="0.2">
      <c r="A14313" s="8">
        <v>44621</v>
      </c>
      <c r="B14313" s="6">
        <v>123654</v>
      </c>
      <c r="C14313" t="str">
        <f>_xlfn.XLOOKUP($B14313,Enrollees!$A$2:$A$10000,Enrollees!$B$2:$B$10000)</f>
        <v>CNPP</v>
      </c>
      <c r="D14313" t="str">
        <f>_xlfn.XLOOKUP(B14313,Enrollees!A:A,Enrollees!C:C)</f>
        <v>Center for the Homeless</v>
      </c>
    </row>
    <row r="14314" spans="1:4" x14ac:dyDescent="0.2">
      <c r="A14314" s="8">
        <v>44621</v>
      </c>
      <c r="B14314" s="6">
        <v>123654</v>
      </c>
      <c r="C14314" t="str">
        <f>_xlfn.XLOOKUP($B14314,Enrollees!$A$2:$A$10000,Enrollees!$B$2:$B$10000)</f>
        <v>CNPP</v>
      </c>
      <c r="D14314" t="str">
        <f>_xlfn.XLOOKUP(B14314,Enrollees!A:A,Enrollees!C:C)</f>
        <v>Center for the Homeless</v>
      </c>
    </row>
    <row r="14315" spans="1:4" x14ac:dyDescent="0.2">
      <c r="A14315" s="8">
        <v>44621</v>
      </c>
      <c r="B14315" s="6">
        <v>123654</v>
      </c>
      <c r="C14315" t="str">
        <f>_xlfn.XLOOKUP($B14315,Enrollees!$A$2:$A$10000,Enrollees!$B$2:$B$10000)</f>
        <v>CNPP</v>
      </c>
      <c r="D14315" t="str">
        <f>_xlfn.XLOOKUP(B14315,Enrollees!A:A,Enrollees!C:C)</f>
        <v>Center for the Homeless</v>
      </c>
    </row>
    <row r="14316" spans="1:4" x14ac:dyDescent="0.2">
      <c r="A14316" s="8">
        <v>44621</v>
      </c>
      <c r="B14316" s="6">
        <v>123654</v>
      </c>
      <c r="C14316" t="str">
        <f>_xlfn.XLOOKUP($B14316,Enrollees!$A$2:$A$10000,Enrollees!$B$2:$B$10000)</f>
        <v>CNPP</v>
      </c>
      <c r="D14316" t="str">
        <f>_xlfn.XLOOKUP(B14316,Enrollees!A:A,Enrollees!C:C)</f>
        <v>Center for the Homeless</v>
      </c>
    </row>
    <row r="14317" spans="1:4" x14ac:dyDescent="0.2">
      <c r="A14317" s="8">
        <v>44621</v>
      </c>
      <c r="B14317" s="6">
        <v>123654</v>
      </c>
      <c r="C14317" t="str">
        <f>_xlfn.XLOOKUP($B14317,Enrollees!$A$2:$A$10000,Enrollees!$B$2:$B$10000)</f>
        <v>CNPP</v>
      </c>
      <c r="D14317" t="str">
        <f>_xlfn.XLOOKUP(B14317,Enrollees!A:A,Enrollees!C:C)</f>
        <v>Center for the Homeless</v>
      </c>
    </row>
    <row r="14318" spans="1:4" x14ac:dyDescent="0.2">
      <c r="A14318" s="8">
        <v>44621</v>
      </c>
      <c r="B14318" s="6">
        <v>123654</v>
      </c>
      <c r="C14318" t="str">
        <f>_xlfn.XLOOKUP($B14318,Enrollees!$A$2:$A$10000,Enrollees!$B$2:$B$10000)</f>
        <v>CNPP</v>
      </c>
      <c r="D14318" t="str">
        <f>_xlfn.XLOOKUP(B14318,Enrollees!A:A,Enrollees!C:C)</f>
        <v>Center for the Homeless</v>
      </c>
    </row>
    <row r="14319" spans="1:4" x14ac:dyDescent="0.2">
      <c r="A14319" s="8">
        <v>44621</v>
      </c>
      <c r="B14319" s="6">
        <v>123654</v>
      </c>
      <c r="C14319" t="str">
        <f>_xlfn.XLOOKUP($B14319,Enrollees!$A$2:$A$10000,Enrollees!$B$2:$B$10000)</f>
        <v>CNPP</v>
      </c>
      <c r="D14319" t="str">
        <f>_xlfn.XLOOKUP(B14319,Enrollees!A:A,Enrollees!C:C)</f>
        <v>Center for the Homeless</v>
      </c>
    </row>
    <row r="14320" spans="1:4" x14ac:dyDescent="0.2">
      <c r="A14320" s="8">
        <v>44621</v>
      </c>
      <c r="B14320" s="6">
        <v>123637</v>
      </c>
      <c r="C14320" t="str">
        <f>_xlfn.XLOOKUP($B14320,Enrollees!$A$2:$A$10000,Enrollees!$B$2:$B$10000)</f>
        <v>CNPP</v>
      </c>
      <c r="D14320" t="str">
        <f>_xlfn.XLOOKUP(B14320,Enrollees!A:A,Enrollees!C:C)</f>
        <v>REAL Services</v>
      </c>
    </row>
    <row r="14321" spans="1:4" x14ac:dyDescent="0.2">
      <c r="A14321" s="8">
        <v>44621</v>
      </c>
      <c r="B14321" s="6">
        <v>123653</v>
      </c>
      <c r="C14321" t="str">
        <f>_xlfn.XLOOKUP($B14321,Enrollees!$A$2:$A$10000,Enrollees!$B$2:$B$10000)</f>
        <v>CNPP</v>
      </c>
      <c r="D14321" t="str">
        <f>_xlfn.XLOOKUP(B14321,Enrollees!A:A,Enrollees!C:C)</f>
        <v>Center for the Homeless</v>
      </c>
    </row>
    <row r="14322" spans="1:4" x14ac:dyDescent="0.2">
      <c r="A14322" s="8">
        <v>44621</v>
      </c>
      <c r="B14322" s="6">
        <v>123653</v>
      </c>
      <c r="C14322" t="str">
        <f>_xlfn.XLOOKUP($B14322,Enrollees!$A$2:$A$10000,Enrollees!$B$2:$B$10000)</f>
        <v>CNPP</v>
      </c>
      <c r="D14322" t="str">
        <f>_xlfn.XLOOKUP(B14322,Enrollees!A:A,Enrollees!C:C)</f>
        <v>Center for the Homeless</v>
      </c>
    </row>
    <row r="14323" spans="1:4" x14ac:dyDescent="0.2">
      <c r="A14323" s="8">
        <v>44621</v>
      </c>
      <c r="B14323" s="6">
        <v>123653</v>
      </c>
      <c r="C14323" t="str">
        <f>_xlfn.XLOOKUP($B14323,Enrollees!$A$2:$A$10000,Enrollees!$B$2:$B$10000)</f>
        <v>CNPP</v>
      </c>
      <c r="D14323" t="str">
        <f>_xlfn.XLOOKUP(B14323,Enrollees!A:A,Enrollees!C:C)</f>
        <v>Center for the Homeless</v>
      </c>
    </row>
    <row r="14324" spans="1:4" x14ac:dyDescent="0.2">
      <c r="A14324" s="8">
        <v>44621</v>
      </c>
      <c r="B14324" s="6">
        <v>123653</v>
      </c>
      <c r="C14324" t="str">
        <f>_xlfn.XLOOKUP($B14324,Enrollees!$A$2:$A$10000,Enrollees!$B$2:$B$10000)</f>
        <v>CNPP</v>
      </c>
      <c r="D14324" t="str">
        <f>_xlfn.XLOOKUP(B14324,Enrollees!A:A,Enrollees!C:C)</f>
        <v>Center for the Homeless</v>
      </c>
    </row>
    <row r="14325" spans="1:4" x14ac:dyDescent="0.2">
      <c r="A14325" s="8">
        <v>44621</v>
      </c>
      <c r="B14325" s="6">
        <v>123654</v>
      </c>
      <c r="C14325" t="str">
        <f>_xlfn.XLOOKUP($B14325,Enrollees!$A$2:$A$10000,Enrollees!$B$2:$B$10000)</f>
        <v>CNPP</v>
      </c>
      <c r="D14325" t="str">
        <f>_xlfn.XLOOKUP(B14325,Enrollees!A:A,Enrollees!C:C)</f>
        <v>Center for the Homeless</v>
      </c>
    </row>
    <row r="14326" spans="1:4" x14ac:dyDescent="0.2">
      <c r="A14326" s="8">
        <v>44621</v>
      </c>
      <c r="B14326" s="6">
        <v>123654</v>
      </c>
      <c r="C14326" t="str">
        <f>_xlfn.XLOOKUP($B14326,Enrollees!$A$2:$A$10000,Enrollees!$B$2:$B$10000)</f>
        <v>CNPP</v>
      </c>
      <c r="D14326" t="str">
        <f>_xlfn.XLOOKUP(B14326,Enrollees!A:A,Enrollees!C:C)</f>
        <v>Center for the Homeless</v>
      </c>
    </row>
    <row r="14327" spans="1:4" x14ac:dyDescent="0.2">
      <c r="A14327" s="8">
        <v>44621</v>
      </c>
      <c r="B14327" s="6">
        <v>123637</v>
      </c>
      <c r="C14327" t="str">
        <f>_xlfn.XLOOKUP($B14327,Enrollees!$A$2:$A$10000,Enrollees!$B$2:$B$10000)</f>
        <v>CNPP</v>
      </c>
      <c r="D14327" t="str">
        <f>_xlfn.XLOOKUP(B14327,Enrollees!A:A,Enrollees!C:C)</f>
        <v>REAL Services</v>
      </c>
    </row>
    <row r="14328" spans="1:4" x14ac:dyDescent="0.2">
      <c r="A14328" s="8">
        <v>44621</v>
      </c>
      <c r="B14328" s="6">
        <v>123637</v>
      </c>
      <c r="C14328" t="str">
        <f>_xlfn.XLOOKUP($B14328,Enrollees!$A$2:$A$10000,Enrollees!$B$2:$B$10000)</f>
        <v>CNPP</v>
      </c>
      <c r="D14328" t="str">
        <f>_xlfn.XLOOKUP(B14328,Enrollees!A:A,Enrollees!C:C)</f>
        <v>REAL Services</v>
      </c>
    </row>
    <row r="14329" spans="1:4" x14ac:dyDescent="0.2">
      <c r="A14329" s="8">
        <v>44621</v>
      </c>
      <c r="B14329" s="6">
        <v>123637</v>
      </c>
      <c r="C14329" t="str">
        <f>_xlfn.XLOOKUP($B14329,Enrollees!$A$2:$A$10000,Enrollees!$B$2:$B$10000)</f>
        <v>CNPP</v>
      </c>
      <c r="D14329" t="str">
        <f>_xlfn.XLOOKUP(B14329,Enrollees!A:A,Enrollees!C:C)</f>
        <v>REAL Services</v>
      </c>
    </row>
    <row r="14330" spans="1:4" x14ac:dyDescent="0.2">
      <c r="A14330" s="8">
        <v>44621</v>
      </c>
      <c r="B14330" s="6">
        <v>123632</v>
      </c>
      <c r="C14330" t="str">
        <f>_xlfn.XLOOKUP($B14330,Enrollees!$A$2:$A$10000,Enrollees!$B$2:$B$10000)</f>
        <v>CNPP</v>
      </c>
      <c r="D14330" t="str">
        <f>_xlfn.XLOOKUP(B14330,Enrollees!A:A,Enrollees!C:C)</f>
        <v>REAL Services</v>
      </c>
    </row>
    <row r="14331" spans="1:4" x14ac:dyDescent="0.2">
      <c r="A14331" s="8">
        <v>44621</v>
      </c>
      <c r="B14331" s="6">
        <v>123632</v>
      </c>
      <c r="C14331" t="str">
        <f>_xlfn.XLOOKUP($B14331,Enrollees!$A$2:$A$10000,Enrollees!$B$2:$B$10000)</f>
        <v>CNPP</v>
      </c>
      <c r="D14331" t="str">
        <f>_xlfn.XLOOKUP(B14331,Enrollees!A:A,Enrollees!C:C)</f>
        <v>REAL Services</v>
      </c>
    </row>
    <row r="14332" spans="1:4" x14ac:dyDescent="0.2">
      <c r="A14332" s="8">
        <v>44621</v>
      </c>
      <c r="B14332" s="6">
        <v>123654</v>
      </c>
      <c r="C14332" t="str">
        <f>_xlfn.XLOOKUP($B14332,Enrollees!$A$2:$A$10000,Enrollees!$B$2:$B$10000)</f>
        <v>CNPP</v>
      </c>
      <c r="D14332" t="str">
        <f>_xlfn.XLOOKUP(B14332,Enrollees!A:A,Enrollees!C:C)</f>
        <v>Center for the Homeless</v>
      </c>
    </row>
    <row r="14333" spans="1:4" x14ac:dyDescent="0.2">
      <c r="A14333" s="8">
        <v>44621</v>
      </c>
      <c r="B14333" s="6">
        <v>123654</v>
      </c>
      <c r="C14333" t="str">
        <f>_xlfn.XLOOKUP($B14333,Enrollees!$A$2:$A$10000,Enrollees!$B$2:$B$10000)</f>
        <v>CNPP</v>
      </c>
      <c r="D14333" t="str">
        <f>_xlfn.XLOOKUP(B14333,Enrollees!A:A,Enrollees!C:C)</f>
        <v>Center for the Homeless</v>
      </c>
    </row>
    <row r="14334" spans="1:4" x14ac:dyDescent="0.2">
      <c r="A14334" s="8">
        <v>44621</v>
      </c>
      <c r="B14334" s="6">
        <v>123637</v>
      </c>
      <c r="C14334" t="str">
        <f>_xlfn.XLOOKUP($B14334,Enrollees!$A$2:$A$10000,Enrollees!$B$2:$B$10000)</f>
        <v>CNPP</v>
      </c>
      <c r="D14334" t="str">
        <f>_xlfn.XLOOKUP(B14334,Enrollees!A:A,Enrollees!C:C)</f>
        <v>REAL Services</v>
      </c>
    </row>
    <row r="14335" spans="1:4" x14ac:dyDescent="0.2">
      <c r="A14335" s="8">
        <v>44621</v>
      </c>
      <c r="B14335" s="6">
        <v>123639</v>
      </c>
      <c r="C14335" t="str">
        <f>_xlfn.XLOOKUP($B14335,Enrollees!$A$2:$A$10000,Enrollees!$B$2:$B$10000)</f>
        <v>CNPP</v>
      </c>
      <c r="D14335" t="str">
        <f>_xlfn.XLOOKUP(B14335,Enrollees!A:A,Enrollees!C:C)</f>
        <v>REAL Services</v>
      </c>
    </row>
    <row r="14336" spans="1:4" x14ac:dyDescent="0.2">
      <c r="A14336" s="8">
        <v>44621</v>
      </c>
      <c r="B14336" s="6">
        <v>123639</v>
      </c>
      <c r="C14336" t="str">
        <f>_xlfn.XLOOKUP($B14336,Enrollees!$A$2:$A$10000,Enrollees!$B$2:$B$10000)</f>
        <v>CNPP</v>
      </c>
      <c r="D14336" t="str">
        <f>_xlfn.XLOOKUP(B14336,Enrollees!A:A,Enrollees!C:C)</f>
        <v>REAL Services</v>
      </c>
    </row>
    <row r="14337" spans="1:4" x14ac:dyDescent="0.2">
      <c r="A14337" s="8">
        <v>44621</v>
      </c>
      <c r="B14337" s="6">
        <v>123632</v>
      </c>
      <c r="C14337" t="str">
        <f>_xlfn.XLOOKUP($B14337,Enrollees!$A$2:$A$10000,Enrollees!$B$2:$B$10000)</f>
        <v>CNPP</v>
      </c>
      <c r="D14337" t="str">
        <f>_xlfn.XLOOKUP(B14337,Enrollees!A:A,Enrollees!C:C)</f>
        <v>REAL Services</v>
      </c>
    </row>
    <row r="14338" spans="1:4" x14ac:dyDescent="0.2">
      <c r="A14338" s="8">
        <v>44621</v>
      </c>
      <c r="B14338" s="6">
        <v>123632</v>
      </c>
      <c r="C14338" t="str">
        <f>_xlfn.XLOOKUP($B14338,Enrollees!$A$2:$A$10000,Enrollees!$B$2:$B$10000)</f>
        <v>CNPP</v>
      </c>
      <c r="D14338" t="str">
        <f>_xlfn.XLOOKUP(B14338,Enrollees!A:A,Enrollees!C:C)</f>
        <v>REAL Services</v>
      </c>
    </row>
    <row r="14339" spans="1:4" x14ac:dyDescent="0.2">
      <c r="A14339" s="8">
        <v>44621</v>
      </c>
      <c r="B14339" s="6">
        <v>123632</v>
      </c>
      <c r="C14339" t="str">
        <f>_xlfn.XLOOKUP($B14339,Enrollees!$A$2:$A$10000,Enrollees!$B$2:$B$10000)</f>
        <v>CNPP</v>
      </c>
      <c r="D14339" t="str">
        <f>_xlfn.XLOOKUP(B14339,Enrollees!A:A,Enrollees!C:C)</f>
        <v>REAL Services</v>
      </c>
    </row>
    <row r="14340" spans="1:4" x14ac:dyDescent="0.2">
      <c r="A14340" s="8">
        <v>44621</v>
      </c>
      <c r="B14340" s="6">
        <v>123654</v>
      </c>
      <c r="C14340" t="str">
        <f>_xlfn.XLOOKUP($B14340,Enrollees!$A$2:$A$10000,Enrollees!$B$2:$B$10000)</f>
        <v>CNPP</v>
      </c>
      <c r="D14340" t="str">
        <f>_xlfn.XLOOKUP(B14340,Enrollees!A:A,Enrollees!C:C)</f>
        <v>Center for the Homeless</v>
      </c>
    </row>
    <row r="14341" spans="1:4" x14ac:dyDescent="0.2">
      <c r="A14341" s="8">
        <v>44621</v>
      </c>
      <c r="B14341" s="6">
        <v>123654</v>
      </c>
      <c r="C14341" t="str">
        <f>_xlfn.XLOOKUP($B14341,Enrollees!$A$2:$A$10000,Enrollees!$B$2:$B$10000)</f>
        <v>CNPP</v>
      </c>
      <c r="D14341" t="str">
        <f>_xlfn.XLOOKUP(B14341,Enrollees!A:A,Enrollees!C:C)</f>
        <v>Center for the Homeless</v>
      </c>
    </row>
    <row r="14342" spans="1:4" x14ac:dyDescent="0.2">
      <c r="A14342" s="8">
        <v>44621</v>
      </c>
      <c r="B14342" s="6">
        <v>123637</v>
      </c>
      <c r="C14342" t="str">
        <f>_xlfn.XLOOKUP($B14342,Enrollees!$A$2:$A$10000,Enrollees!$B$2:$B$10000)</f>
        <v>CNPP</v>
      </c>
      <c r="D14342" t="str">
        <f>_xlfn.XLOOKUP(B14342,Enrollees!A:A,Enrollees!C:C)</f>
        <v>REAL Services</v>
      </c>
    </row>
    <row r="14343" spans="1:4" x14ac:dyDescent="0.2">
      <c r="A14343" s="8">
        <v>44621</v>
      </c>
      <c r="B14343" s="6">
        <v>123642</v>
      </c>
      <c r="C14343" t="str">
        <f>_xlfn.XLOOKUP($B14343,Enrollees!$A$2:$A$10000,Enrollees!$B$2:$B$10000)</f>
        <v>CNPP</v>
      </c>
      <c r="D14343" t="str">
        <f>_xlfn.XLOOKUP(B14343,Enrollees!A:A,Enrollees!C:C)</f>
        <v>REAL Services</v>
      </c>
    </row>
    <row r="14344" spans="1:4" x14ac:dyDescent="0.2">
      <c r="A14344" s="8">
        <v>44621</v>
      </c>
      <c r="B14344" s="6">
        <v>123640</v>
      </c>
      <c r="C14344" t="str">
        <f>_xlfn.XLOOKUP($B14344,Enrollees!$A$2:$A$10000,Enrollees!$B$2:$B$10000)</f>
        <v>CNPP</v>
      </c>
      <c r="D14344" t="str">
        <f>_xlfn.XLOOKUP(B14344,Enrollees!A:A,Enrollees!C:C)</f>
        <v>REAL Services</v>
      </c>
    </row>
    <row r="14345" spans="1:4" x14ac:dyDescent="0.2">
      <c r="A14345" s="8">
        <v>44621</v>
      </c>
      <c r="B14345" s="6">
        <v>123642</v>
      </c>
      <c r="C14345" t="str">
        <f>_xlfn.XLOOKUP($B14345,Enrollees!$A$2:$A$10000,Enrollees!$B$2:$B$10000)</f>
        <v>CNPP</v>
      </c>
      <c r="D14345" t="str">
        <f>_xlfn.XLOOKUP(B14345,Enrollees!A:A,Enrollees!C:C)</f>
        <v>REAL Services</v>
      </c>
    </row>
    <row r="14346" spans="1:4" x14ac:dyDescent="0.2">
      <c r="A14346" s="8">
        <v>44621</v>
      </c>
      <c r="B14346" s="6">
        <v>123640</v>
      </c>
      <c r="C14346" t="str">
        <f>_xlfn.XLOOKUP($B14346,Enrollees!$A$2:$A$10000,Enrollees!$B$2:$B$10000)</f>
        <v>CNPP</v>
      </c>
      <c r="D14346" t="str">
        <f>_xlfn.XLOOKUP(B14346,Enrollees!A:A,Enrollees!C:C)</f>
        <v>REAL Services</v>
      </c>
    </row>
    <row r="14347" spans="1:4" x14ac:dyDescent="0.2">
      <c r="A14347" s="8">
        <v>44621</v>
      </c>
      <c r="B14347" s="6">
        <v>123640</v>
      </c>
      <c r="C14347" t="str">
        <f>_xlfn.XLOOKUP($B14347,Enrollees!$A$2:$A$10000,Enrollees!$B$2:$B$10000)</f>
        <v>CNPP</v>
      </c>
      <c r="D14347" t="str">
        <f>_xlfn.XLOOKUP(B14347,Enrollees!A:A,Enrollees!C:C)</f>
        <v>REAL Services</v>
      </c>
    </row>
    <row r="14348" spans="1:4" x14ac:dyDescent="0.2">
      <c r="A14348" s="8">
        <v>44621</v>
      </c>
      <c r="B14348" s="6">
        <v>123640</v>
      </c>
      <c r="C14348" t="str">
        <f>_xlfn.XLOOKUP($B14348,Enrollees!$A$2:$A$10000,Enrollees!$B$2:$B$10000)</f>
        <v>CNPP</v>
      </c>
      <c r="D14348" t="str">
        <f>_xlfn.XLOOKUP(B14348,Enrollees!A:A,Enrollees!C:C)</f>
        <v>REAL Services</v>
      </c>
    </row>
    <row r="14349" spans="1:4" x14ac:dyDescent="0.2">
      <c r="A14349" s="8">
        <v>44621</v>
      </c>
      <c r="B14349" s="6">
        <v>123640</v>
      </c>
      <c r="C14349" t="str">
        <f>_xlfn.XLOOKUP($B14349,Enrollees!$A$2:$A$10000,Enrollees!$B$2:$B$10000)</f>
        <v>CNPP</v>
      </c>
      <c r="D14349" t="str">
        <f>_xlfn.XLOOKUP(B14349,Enrollees!A:A,Enrollees!C:C)</f>
        <v>REAL Services</v>
      </c>
    </row>
    <row r="14350" spans="1:4" x14ac:dyDescent="0.2">
      <c r="A14350" s="8">
        <v>44621</v>
      </c>
      <c r="B14350" s="6">
        <v>123640</v>
      </c>
      <c r="C14350" t="str">
        <f>_xlfn.XLOOKUP($B14350,Enrollees!$A$2:$A$10000,Enrollees!$B$2:$B$10000)</f>
        <v>CNPP</v>
      </c>
      <c r="D14350" t="str">
        <f>_xlfn.XLOOKUP(B14350,Enrollees!A:A,Enrollees!C:C)</f>
        <v>REAL Services</v>
      </c>
    </row>
    <row r="14351" spans="1:4" x14ac:dyDescent="0.2">
      <c r="A14351" s="8">
        <v>44621</v>
      </c>
      <c r="B14351" s="6">
        <v>123653</v>
      </c>
      <c r="C14351" t="str">
        <f>_xlfn.XLOOKUP($B14351,Enrollees!$A$2:$A$10000,Enrollees!$B$2:$B$10000)</f>
        <v>CNPP</v>
      </c>
      <c r="D14351" t="str">
        <f>_xlfn.XLOOKUP(B14351,Enrollees!A:A,Enrollees!C:C)</f>
        <v>Center for the Homeless</v>
      </c>
    </row>
    <row r="14352" spans="1:4" x14ac:dyDescent="0.2">
      <c r="A14352" s="8">
        <v>44621</v>
      </c>
      <c r="B14352" s="6">
        <v>123653</v>
      </c>
      <c r="C14352" t="str">
        <f>_xlfn.XLOOKUP($B14352,Enrollees!$A$2:$A$10000,Enrollees!$B$2:$B$10000)</f>
        <v>CNPP</v>
      </c>
      <c r="D14352" t="str">
        <f>_xlfn.XLOOKUP(B14352,Enrollees!A:A,Enrollees!C:C)</f>
        <v>Center for the Homeless</v>
      </c>
    </row>
    <row r="14353" spans="1:4" x14ac:dyDescent="0.2">
      <c r="A14353" s="8">
        <v>44621</v>
      </c>
      <c r="B14353" s="6">
        <v>123653</v>
      </c>
      <c r="C14353" t="str">
        <f>_xlfn.XLOOKUP($B14353,Enrollees!$A$2:$A$10000,Enrollees!$B$2:$B$10000)</f>
        <v>CNPP</v>
      </c>
      <c r="D14353" t="str">
        <f>_xlfn.XLOOKUP(B14353,Enrollees!A:A,Enrollees!C:C)</f>
        <v>Center for the Homeless</v>
      </c>
    </row>
    <row r="14354" spans="1:4" x14ac:dyDescent="0.2">
      <c r="A14354" s="8">
        <v>44621</v>
      </c>
      <c r="B14354" s="6">
        <v>123653</v>
      </c>
      <c r="C14354" t="str">
        <f>_xlfn.XLOOKUP($B14354,Enrollees!$A$2:$A$10000,Enrollees!$B$2:$B$10000)</f>
        <v>CNPP</v>
      </c>
      <c r="D14354" t="str">
        <f>_xlfn.XLOOKUP(B14354,Enrollees!A:A,Enrollees!C:C)</f>
        <v>Center for the Homeless</v>
      </c>
    </row>
    <row r="14355" spans="1:4" x14ac:dyDescent="0.2">
      <c r="A14355" s="8">
        <v>44621</v>
      </c>
      <c r="B14355" s="6">
        <v>123654</v>
      </c>
      <c r="C14355" t="str">
        <f>_xlfn.XLOOKUP($B14355,Enrollees!$A$2:$A$10000,Enrollees!$B$2:$B$10000)</f>
        <v>CNPP</v>
      </c>
      <c r="D14355" t="str">
        <f>_xlfn.XLOOKUP(B14355,Enrollees!A:A,Enrollees!C:C)</f>
        <v>Center for the Homeless</v>
      </c>
    </row>
    <row r="14356" spans="1:4" x14ac:dyDescent="0.2">
      <c r="A14356" s="8">
        <v>44621</v>
      </c>
      <c r="B14356" s="6">
        <v>123654</v>
      </c>
      <c r="C14356" t="str">
        <f>_xlfn.XLOOKUP($B14356,Enrollees!$A$2:$A$10000,Enrollees!$B$2:$B$10000)</f>
        <v>CNPP</v>
      </c>
      <c r="D14356" t="str">
        <f>_xlfn.XLOOKUP(B14356,Enrollees!A:A,Enrollees!C:C)</f>
        <v>Center for the Homeless</v>
      </c>
    </row>
    <row r="14357" spans="1:4" x14ac:dyDescent="0.2">
      <c r="A14357" s="8">
        <v>44621</v>
      </c>
      <c r="B14357" s="6">
        <v>123633</v>
      </c>
      <c r="C14357" t="str">
        <f>_xlfn.XLOOKUP($B14357,Enrollees!$A$2:$A$10000,Enrollees!$B$2:$B$10000)</f>
        <v>CNPP</v>
      </c>
      <c r="D14357" t="str">
        <f>_xlfn.XLOOKUP(B14357,Enrollees!A:A,Enrollees!C:C)</f>
        <v>REAL Services</v>
      </c>
    </row>
    <row r="14358" spans="1:4" x14ac:dyDescent="0.2">
      <c r="A14358" s="8">
        <v>44621</v>
      </c>
      <c r="B14358" s="6">
        <v>123633</v>
      </c>
      <c r="C14358" t="str">
        <f>_xlfn.XLOOKUP($B14358,Enrollees!$A$2:$A$10000,Enrollees!$B$2:$B$10000)</f>
        <v>CNPP</v>
      </c>
      <c r="D14358" t="str">
        <f>_xlfn.XLOOKUP(B14358,Enrollees!A:A,Enrollees!C:C)</f>
        <v>REAL Services</v>
      </c>
    </row>
    <row r="14359" spans="1:4" x14ac:dyDescent="0.2">
      <c r="A14359" s="8">
        <v>44621</v>
      </c>
      <c r="B14359" s="6">
        <v>123654</v>
      </c>
      <c r="C14359" t="str">
        <f>_xlfn.XLOOKUP($B14359,Enrollees!$A$2:$A$10000,Enrollees!$B$2:$B$10000)</f>
        <v>CNPP</v>
      </c>
      <c r="D14359" t="str">
        <f>_xlfn.XLOOKUP(B14359,Enrollees!A:A,Enrollees!C:C)</f>
        <v>Center for the Homeless</v>
      </c>
    </row>
    <row r="14360" spans="1:4" x14ac:dyDescent="0.2">
      <c r="A14360" s="8">
        <v>44621</v>
      </c>
      <c r="B14360" s="6">
        <v>123633</v>
      </c>
      <c r="C14360" t="str">
        <f>_xlfn.XLOOKUP($B14360,Enrollees!$A$2:$A$10000,Enrollees!$B$2:$B$10000)</f>
        <v>CNPP</v>
      </c>
      <c r="D14360" t="str">
        <f>_xlfn.XLOOKUP(B14360,Enrollees!A:A,Enrollees!C:C)</f>
        <v>REAL Services</v>
      </c>
    </row>
    <row r="14361" spans="1:4" x14ac:dyDescent="0.2">
      <c r="A14361" s="8">
        <v>44621</v>
      </c>
      <c r="B14361" s="6">
        <v>123654</v>
      </c>
      <c r="C14361" t="str">
        <f>_xlfn.XLOOKUP($B14361,Enrollees!$A$2:$A$10000,Enrollees!$B$2:$B$10000)</f>
        <v>CNPP</v>
      </c>
      <c r="D14361" t="str">
        <f>_xlfn.XLOOKUP(B14361,Enrollees!A:A,Enrollees!C:C)</f>
        <v>Center for the Homeless</v>
      </c>
    </row>
    <row r="14362" spans="1:4" x14ac:dyDescent="0.2">
      <c r="A14362" s="8">
        <v>44621</v>
      </c>
      <c r="B14362" s="6">
        <v>123633</v>
      </c>
      <c r="C14362" t="str">
        <f>_xlfn.XLOOKUP($B14362,Enrollees!$A$2:$A$10000,Enrollees!$B$2:$B$10000)</f>
        <v>CNPP</v>
      </c>
      <c r="D14362" t="str">
        <f>_xlfn.XLOOKUP(B14362,Enrollees!A:A,Enrollees!C:C)</f>
        <v>REAL Services</v>
      </c>
    </row>
    <row r="14363" spans="1:4" x14ac:dyDescent="0.2">
      <c r="A14363" s="8">
        <v>44621</v>
      </c>
      <c r="B14363" s="6">
        <v>123640</v>
      </c>
      <c r="C14363" t="str">
        <f>_xlfn.XLOOKUP($B14363,Enrollees!$A$2:$A$10000,Enrollees!$B$2:$B$10000)</f>
        <v>CNPP</v>
      </c>
      <c r="D14363" t="str">
        <f>_xlfn.XLOOKUP(B14363,Enrollees!A:A,Enrollees!C:C)</f>
        <v>REAL Services</v>
      </c>
    </row>
    <row r="14364" spans="1:4" x14ac:dyDescent="0.2">
      <c r="A14364" s="8">
        <v>44621</v>
      </c>
      <c r="B14364" s="6">
        <v>123640</v>
      </c>
      <c r="C14364" t="str">
        <f>_xlfn.XLOOKUP($B14364,Enrollees!$A$2:$A$10000,Enrollees!$B$2:$B$10000)</f>
        <v>CNPP</v>
      </c>
      <c r="D14364" t="str">
        <f>_xlfn.XLOOKUP(B14364,Enrollees!A:A,Enrollees!C:C)</f>
        <v>REAL Services</v>
      </c>
    </row>
    <row r="14365" spans="1:4" x14ac:dyDescent="0.2">
      <c r="A14365" s="8">
        <v>44621</v>
      </c>
      <c r="B14365" s="6">
        <v>123642</v>
      </c>
      <c r="C14365" t="str">
        <f>_xlfn.XLOOKUP($B14365,Enrollees!$A$2:$A$10000,Enrollees!$B$2:$B$10000)</f>
        <v>CNPP</v>
      </c>
      <c r="D14365" t="str">
        <f>_xlfn.XLOOKUP(B14365,Enrollees!A:A,Enrollees!C:C)</f>
        <v>REAL Services</v>
      </c>
    </row>
    <row r="14366" spans="1:4" x14ac:dyDescent="0.2">
      <c r="A14366" s="8">
        <v>44621</v>
      </c>
      <c r="B14366" s="6">
        <v>123642</v>
      </c>
      <c r="C14366" t="str">
        <f>_xlfn.XLOOKUP($B14366,Enrollees!$A$2:$A$10000,Enrollees!$B$2:$B$10000)</f>
        <v>CNPP</v>
      </c>
      <c r="D14366" t="str">
        <f>_xlfn.XLOOKUP(B14366,Enrollees!A:A,Enrollees!C:C)</f>
        <v>REAL Services</v>
      </c>
    </row>
    <row r="14367" spans="1:4" x14ac:dyDescent="0.2">
      <c r="A14367" s="8">
        <v>44621</v>
      </c>
      <c r="B14367" s="6">
        <v>123642</v>
      </c>
      <c r="C14367" t="str">
        <f>_xlfn.XLOOKUP($B14367,Enrollees!$A$2:$A$10000,Enrollees!$B$2:$B$10000)</f>
        <v>CNPP</v>
      </c>
      <c r="D14367" t="str">
        <f>_xlfn.XLOOKUP(B14367,Enrollees!A:A,Enrollees!C:C)</f>
        <v>REAL Services</v>
      </c>
    </row>
    <row r="14368" spans="1:4" x14ac:dyDescent="0.2">
      <c r="A14368" s="8">
        <v>44621</v>
      </c>
      <c r="B14368" s="6">
        <v>123642</v>
      </c>
      <c r="C14368" t="str">
        <f>_xlfn.XLOOKUP($B14368,Enrollees!$A$2:$A$10000,Enrollees!$B$2:$B$10000)</f>
        <v>CNPP</v>
      </c>
      <c r="D14368" t="str">
        <f>_xlfn.XLOOKUP(B14368,Enrollees!A:A,Enrollees!C:C)</f>
        <v>REAL Services</v>
      </c>
    </row>
    <row r="14369" spans="1:4" x14ac:dyDescent="0.2">
      <c r="A14369" s="8">
        <v>44621</v>
      </c>
      <c r="B14369" s="6">
        <v>123653</v>
      </c>
      <c r="C14369" t="str">
        <f>_xlfn.XLOOKUP($B14369,Enrollees!$A$2:$A$10000,Enrollees!$B$2:$B$10000)</f>
        <v>CNPP</v>
      </c>
      <c r="D14369" t="str">
        <f>_xlfn.XLOOKUP(B14369,Enrollees!A:A,Enrollees!C:C)</f>
        <v>Center for the Homeless</v>
      </c>
    </row>
    <row r="14370" spans="1:4" x14ac:dyDescent="0.2">
      <c r="A14370" s="8">
        <v>44621</v>
      </c>
      <c r="B14370" s="6">
        <v>123653</v>
      </c>
      <c r="C14370" t="str">
        <f>_xlfn.XLOOKUP($B14370,Enrollees!$A$2:$A$10000,Enrollees!$B$2:$B$10000)</f>
        <v>CNPP</v>
      </c>
      <c r="D14370" t="str">
        <f>_xlfn.XLOOKUP(B14370,Enrollees!A:A,Enrollees!C:C)</f>
        <v>Center for the Homeless</v>
      </c>
    </row>
    <row r="14371" spans="1:4" x14ac:dyDescent="0.2">
      <c r="A14371" s="8">
        <v>44621</v>
      </c>
      <c r="B14371" s="6">
        <v>123640</v>
      </c>
      <c r="C14371" t="str">
        <f>_xlfn.XLOOKUP($B14371,Enrollees!$A$2:$A$10000,Enrollees!$B$2:$B$10000)</f>
        <v>CNPP</v>
      </c>
      <c r="D14371" t="str">
        <f>_xlfn.XLOOKUP(B14371,Enrollees!A:A,Enrollees!C:C)</f>
        <v>REAL Services</v>
      </c>
    </row>
    <row r="14372" spans="1:4" x14ac:dyDescent="0.2">
      <c r="A14372" s="8">
        <v>44621</v>
      </c>
      <c r="B14372" s="6">
        <v>123653</v>
      </c>
      <c r="C14372" t="str">
        <f>_xlfn.XLOOKUP($B14372,Enrollees!$A$2:$A$10000,Enrollees!$B$2:$B$10000)</f>
        <v>CNPP</v>
      </c>
      <c r="D14372" t="str">
        <f>_xlfn.XLOOKUP(B14372,Enrollees!A:A,Enrollees!C:C)</f>
        <v>Center for the Homeless</v>
      </c>
    </row>
    <row r="14373" spans="1:4" x14ac:dyDescent="0.2">
      <c r="A14373" s="8">
        <v>44621</v>
      </c>
      <c r="B14373" s="6">
        <v>123653</v>
      </c>
      <c r="C14373" t="str">
        <f>_xlfn.XLOOKUP($B14373,Enrollees!$A$2:$A$10000,Enrollees!$B$2:$B$10000)</f>
        <v>CNPP</v>
      </c>
      <c r="D14373" t="str">
        <f>_xlfn.XLOOKUP(B14373,Enrollees!A:A,Enrollees!C:C)</f>
        <v>Center for the Homeless</v>
      </c>
    </row>
    <row r="14374" spans="1:4" x14ac:dyDescent="0.2">
      <c r="A14374" s="8">
        <v>44621</v>
      </c>
      <c r="B14374" s="6">
        <v>123640</v>
      </c>
      <c r="C14374" t="str">
        <f>_xlfn.XLOOKUP($B14374,Enrollees!$A$2:$A$10000,Enrollees!$B$2:$B$10000)</f>
        <v>CNPP</v>
      </c>
      <c r="D14374" t="str">
        <f>_xlfn.XLOOKUP(B14374,Enrollees!A:A,Enrollees!C:C)</f>
        <v>REAL Services</v>
      </c>
    </row>
    <row r="14375" spans="1:4" x14ac:dyDescent="0.2">
      <c r="A14375" s="8">
        <v>44621</v>
      </c>
      <c r="B14375" s="6">
        <v>123640</v>
      </c>
      <c r="C14375" t="str">
        <f>_xlfn.XLOOKUP($B14375,Enrollees!$A$2:$A$10000,Enrollees!$B$2:$B$10000)</f>
        <v>CNPP</v>
      </c>
      <c r="D14375" t="str">
        <f>_xlfn.XLOOKUP(B14375,Enrollees!A:A,Enrollees!C:C)</f>
        <v>REAL Services</v>
      </c>
    </row>
    <row r="14376" spans="1:4" x14ac:dyDescent="0.2">
      <c r="A14376" s="8">
        <v>44621</v>
      </c>
      <c r="B14376" s="6">
        <v>123640</v>
      </c>
      <c r="C14376" t="str">
        <f>_xlfn.XLOOKUP($B14376,Enrollees!$A$2:$A$10000,Enrollees!$B$2:$B$10000)</f>
        <v>CNPP</v>
      </c>
      <c r="D14376" t="str">
        <f>_xlfn.XLOOKUP(B14376,Enrollees!A:A,Enrollees!C:C)</f>
        <v>REAL Services</v>
      </c>
    </row>
    <row r="14377" spans="1:4" x14ac:dyDescent="0.2">
      <c r="A14377" s="8">
        <v>44621</v>
      </c>
      <c r="B14377" s="6">
        <v>123637</v>
      </c>
      <c r="C14377" t="str">
        <f>_xlfn.XLOOKUP($B14377,Enrollees!$A$2:$A$10000,Enrollees!$B$2:$B$10000)</f>
        <v>CNPP</v>
      </c>
      <c r="D14377" t="str">
        <f>_xlfn.XLOOKUP(B14377,Enrollees!A:A,Enrollees!C:C)</f>
        <v>REAL Services</v>
      </c>
    </row>
    <row r="14378" spans="1:4" x14ac:dyDescent="0.2">
      <c r="A14378" s="8">
        <v>44621</v>
      </c>
      <c r="B14378" s="6">
        <v>123653</v>
      </c>
      <c r="C14378" t="str">
        <f>_xlfn.XLOOKUP($B14378,Enrollees!$A$2:$A$10000,Enrollees!$B$2:$B$10000)</f>
        <v>CNPP</v>
      </c>
      <c r="D14378" t="str">
        <f>_xlfn.XLOOKUP(B14378,Enrollees!A:A,Enrollees!C:C)</f>
        <v>Center for the Homeless</v>
      </c>
    </row>
    <row r="14379" spans="1:4" x14ac:dyDescent="0.2">
      <c r="A14379" s="8">
        <v>44621</v>
      </c>
      <c r="B14379" s="6">
        <v>123653</v>
      </c>
      <c r="C14379" t="str">
        <f>_xlfn.XLOOKUP($B14379,Enrollees!$A$2:$A$10000,Enrollees!$B$2:$B$10000)</f>
        <v>CNPP</v>
      </c>
      <c r="D14379" t="str">
        <f>_xlfn.XLOOKUP(B14379,Enrollees!A:A,Enrollees!C:C)</f>
        <v>Center for the Homeless</v>
      </c>
    </row>
    <row r="14380" spans="1:4" x14ac:dyDescent="0.2">
      <c r="A14380" s="8">
        <v>44621</v>
      </c>
      <c r="B14380" s="6">
        <v>123654</v>
      </c>
      <c r="C14380" t="str">
        <f>_xlfn.XLOOKUP($B14380,Enrollees!$A$2:$A$10000,Enrollees!$B$2:$B$10000)</f>
        <v>CNPP</v>
      </c>
      <c r="D14380" t="str">
        <f>_xlfn.XLOOKUP(B14380,Enrollees!A:A,Enrollees!C:C)</f>
        <v>Center for the Homeless</v>
      </c>
    </row>
    <row r="14381" spans="1:4" x14ac:dyDescent="0.2">
      <c r="A14381" s="8">
        <v>44621</v>
      </c>
      <c r="B14381" s="6">
        <v>123653</v>
      </c>
      <c r="C14381" t="str">
        <f>_xlfn.XLOOKUP($B14381,Enrollees!$A$2:$A$10000,Enrollees!$B$2:$B$10000)</f>
        <v>CNPP</v>
      </c>
      <c r="D14381" t="str">
        <f>_xlfn.XLOOKUP(B14381,Enrollees!A:A,Enrollees!C:C)</f>
        <v>Center for the Homeless</v>
      </c>
    </row>
    <row r="14382" spans="1:4" x14ac:dyDescent="0.2">
      <c r="A14382" s="8">
        <v>44621</v>
      </c>
      <c r="B14382" s="6">
        <v>123639</v>
      </c>
      <c r="C14382" t="str">
        <f>_xlfn.XLOOKUP($B14382,Enrollees!$A$2:$A$10000,Enrollees!$B$2:$B$10000)</f>
        <v>CNPP</v>
      </c>
      <c r="D14382" t="str">
        <f>_xlfn.XLOOKUP(B14382,Enrollees!A:A,Enrollees!C:C)</f>
        <v>REAL Services</v>
      </c>
    </row>
    <row r="14383" spans="1:4" x14ac:dyDescent="0.2">
      <c r="A14383" s="8">
        <v>44621</v>
      </c>
      <c r="B14383" s="6">
        <v>123654</v>
      </c>
      <c r="C14383" t="str">
        <f>_xlfn.XLOOKUP($B14383,Enrollees!$A$2:$A$10000,Enrollees!$B$2:$B$10000)</f>
        <v>CNPP</v>
      </c>
      <c r="D14383" t="str">
        <f>_xlfn.XLOOKUP(B14383,Enrollees!A:A,Enrollees!C:C)</f>
        <v>Center for the Homeless</v>
      </c>
    </row>
    <row r="14384" spans="1:4" x14ac:dyDescent="0.2">
      <c r="A14384" s="8">
        <v>44621</v>
      </c>
      <c r="B14384" s="6">
        <v>123653</v>
      </c>
      <c r="C14384" t="str">
        <f>_xlfn.XLOOKUP($B14384,Enrollees!$A$2:$A$10000,Enrollees!$B$2:$B$10000)</f>
        <v>CNPP</v>
      </c>
      <c r="D14384" t="str">
        <f>_xlfn.XLOOKUP(B14384,Enrollees!A:A,Enrollees!C:C)</f>
        <v>Center for the Homeless</v>
      </c>
    </row>
    <row r="14385" spans="1:4" x14ac:dyDescent="0.2">
      <c r="A14385" s="8">
        <v>44621</v>
      </c>
      <c r="B14385" s="6">
        <v>123639</v>
      </c>
      <c r="C14385" t="str">
        <f>_xlfn.XLOOKUP($B14385,Enrollees!$A$2:$A$10000,Enrollees!$B$2:$B$10000)</f>
        <v>CNPP</v>
      </c>
      <c r="D14385" t="str">
        <f>_xlfn.XLOOKUP(B14385,Enrollees!A:A,Enrollees!C:C)</f>
        <v>REAL Services</v>
      </c>
    </row>
    <row r="14386" spans="1:4" x14ac:dyDescent="0.2">
      <c r="A14386" s="8">
        <v>44621</v>
      </c>
      <c r="B14386" s="6">
        <v>123654</v>
      </c>
      <c r="C14386" t="str">
        <f>_xlfn.XLOOKUP($B14386,Enrollees!$A$2:$A$10000,Enrollees!$B$2:$B$10000)</f>
        <v>CNPP</v>
      </c>
      <c r="D14386" t="str">
        <f>_xlfn.XLOOKUP(B14386,Enrollees!A:A,Enrollees!C:C)</f>
        <v>Center for the Homeless</v>
      </c>
    </row>
    <row r="14387" spans="1:4" x14ac:dyDescent="0.2">
      <c r="A14387" s="8">
        <v>44621</v>
      </c>
      <c r="B14387" s="6">
        <v>123654</v>
      </c>
      <c r="C14387" t="str">
        <f>_xlfn.XLOOKUP($B14387,Enrollees!$A$2:$A$10000,Enrollees!$B$2:$B$10000)</f>
        <v>CNPP</v>
      </c>
      <c r="D14387" t="str">
        <f>_xlfn.XLOOKUP(B14387,Enrollees!A:A,Enrollees!C:C)</f>
        <v>Center for the Homeless</v>
      </c>
    </row>
    <row r="14388" spans="1:4" x14ac:dyDescent="0.2">
      <c r="A14388" s="8">
        <v>44621</v>
      </c>
      <c r="B14388" s="6">
        <v>124002</v>
      </c>
      <c r="C14388" t="str">
        <f>_xlfn.XLOOKUP($B14388,Enrollees!$A$2:$A$10000,Enrollees!$B$2:$B$10000)</f>
        <v>CNPP</v>
      </c>
      <c r="D14388" t="str">
        <f>_xlfn.XLOOKUP(B14388,Enrollees!A:A,Enrollees!C:C)</f>
        <v>Catholic Charities</v>
      </c>
    </row>
    <row r="14389" spans="1:4" x14ac:dyDescent="0.2">
      <c r="A14389" s="8">
        <v>44621</v>
      </c>
      <c r="B14389" s="6">
        <v>124001</v>
      </c>
      <c r="C14389" t="str">
        <f>_xlfn.XLOOKUP($B14389,Enrollees!$A$2:$A$10000,Enrollees!$B$2:$B$10000)</f>
        <v>CNPP</v>
      </c>
      <c r="D14389" t="str">
        <f>_xlfn.XLOOKUP(B14389,Enrollees!A:A,Enrollees!C:C)</f>
        <v>Catholic Charities</v>
      </c>
    </row>
    <row r="14390" spans="1:4" x14ac:dyDescent="0.2">
      <c r="A14390" s="8">
        <v>44621</v>
      </c>
      <c r="B14390" s="6">
        <v>124002</v>
      </c>
      <c r="C14390" t="str">
        <f>_xlfn.XLOOKUP($B14390,Enrollees!$A$2:$A$10000,Enrollees!$B$2:$B$10000)</f>
        <v>CNPP</v>
      </c>
      <c r="D14390" t="str">
        <f>_xlfn.XLOOKUP(B14390,Enrollees!A:A,Enrollees!C:C)</f>
        <v>Catholic Charities</v>
      </c>
    </row>
    <row r="14391" spans="1:4" x14ac:dyDescent="0.2">
      <c r="A14391" s="8">
        <v>44621</v>
      </c>
      <c r="B14391" s="6">
        <v>124002</v>
      </c>
      <c r="C14391" t="str">
        <f>_xlfn.XLOOKUP($B14391,Enrollees!$A$2:$A$10000,Enrollees!$B$2:$B$10000)</f>
        <v>CNPP</v>
      </c>
      <c r="D14391" t="str">
        <f>_xlfn.XLOOKUP(B14391,Enrollees!A:A,Enrollees!C:C)</f>
        <v>Catholic Charities</v>
      </c>
    </row>
    <row r="14392" spans="1:4" x14ac:dyDescent="0.2">
      <c r="A14392" s="8">
        <v>44621</v>
      </c>
      <c r="B14392" s="6">
        <v>124005</v>
      </c>
      <c r="C14392" t="str">
        <f>_xlfn.XLOOKUP($B14392,Enrollees!$A$2:$A$10000,Enrollees!$B$2:$B$10000)</f>
        <v>CNPP</v>
      </c>
      <c r="D14392" t="str">
        <f>_xlfn.XLOOKUP(B14392,Enrollees!A:A,Enrollees!C:C)</f>
        <v>Catholic Charities</v>
      </c>
    </row>
    <row r="14393" spans="1:4" x14ac:dyDescent="0.2">
      <c r="A14393" s="8">
        <v>44621</v>
      </c>
      <c r="B14393" s="6">
        <v>124002</v>
      </c>
      <c r="C14393" t="str">
        <f>_xlfn.XLOOKUP($B14393,Enrollees!$A$2:$A$10000,Enrollees!$B$2:$B$10000)</f>
        <v>CNPP</v>
      </c>
      <c r="D14393" t="str">
        <f>_xlfn.XLOOKUP(B14393,Enrollees!A:A,Enrollees!C:C)</f>
        <v>Catholic Charities</v>
      </c>
    </row>
    <row r="14394" spans="1:4" x14ac:dyDescent="0.2">
      <c r="A14394" s="8">
        <v>44621</v>
      </c>
      <c r="B14394" s="6">
        <v>124002</v>
      </c>
      <c r="C14394" t="str">
        <f>_xlfn.XLOOKUP($B14394,Enrollees!$A$2:$A$10000,Enrollees!$B$2:$B$10000)</f>
        <v>CNPP</v>
      </c>
      <c r="D14394" t="str">
        <f>_xlfn.XLOOKUP(B14394,Enrollees!A:A,Enrollees!C:C)</f>
        <v>Catholic Charities</v>
      </c>
    </row>
    <row r="14395" spans="1:4" x14ac:dyDescent="0.2">
      <c r="A14395" s="8">
        <v>44621</v>
      </c>
      <c r="B14395" s="6">
        <v>124005</v>
      </c>
      <c r="C14395" t="str">
        <f>_xlfn.XLOOKUP($B14395,Enrollees!$A$2:$A$10000,Enrollees!$B$2:$B$10000)</f>
        <v>CNPP</v>
      </c>
      <c r="D14395" t="str">
        <f>_xlfn.XLOOKUP(B14395,Enrollees!A:A,Enrollees!C:C)</f>
        <v>Catholic Charities</v>
      </c>
    </row>
    <row r="14396" spans="1:4" x14ac:dyDescent="0.2">
      <c r="A14396" s="8">
        <v>44621</v>
      </c>
      <c r="B14396" s="6">
        <v>124005</v>
      </c>
      <c r="C14396" t="str">
        <f>_xlfn.XLOOKUP($B14396,Enrollees!$A$2:$A$10000,Enrollees!$B$2:$B$10000)</f>
        <v>CNPP</v>
      </c>
      <c r="D14396" t="str">
        <f>_xlfn.XLOOKUP(B14396,Enrollees!A:A,Enrollees!C:C)</f>
        <v>Catholic Charities</v>
      </c>
    </row>
    <row r="14397" spans="1:4" x14ac:dyDescent="0.2">
      <c r="A14397" s="8">
        <v>44621</v>
      </c>
      <c r="B14397" s="6">
        <v>124010</v>
      </c>
      <c r="C14397" t="str">
        <f>_xlfn.XLOOKUP($B14397,Enrollees!$A$2:$A$10000,Enrollees!$B$2:$B$10000)</f>
        <v>CNPP</v>
      </c>
      <c r="D14397" t="str">
        <f>_xlfn.XLOOKUP(B14397,Enrollees!A:A,Enrollees!C:C)</f>
        <v>Catholic Charities</v>
      </c>
    </row>
    <row r="14398" spans="1:4" x14ac:dyDescent="0.2">
      <c r="A14398" s="8">
        <v>44621</v>
      </c>
      <c r="B14398" s="6">
        <v>124002</v>
      </c>
      <c r="C14398" t="str">
        <f>_xlfn.XLOOKUP($B14398,Enrollees!$A$2:$A$10000,Enrollees!$B$2:$B$10000)</f>
        <v>CNPP</v>
      </c>
      <c r="D14398" t="str">
        <f>_xlfn.XLOOKUP(B14398,Enrollees!A:A,Enrollees!C:C)</f>
        <v>Catholic Charities</v>
      </c>
    </row>
    <row r="14399" spans="1:4" x14ac:dyDescent="0.2">
      <c r="A14399" s="8">
        <v>44621</v>
      </c>
      <c r="B14399" s="6">
        <v>124002</v>
      </c>
      <c r="C14399" t="str">
        <f>_xlfn.XLOOKUP($B14399,Enrollees!$A$2:$A$10000,Enrollees!$B$2:$B$10000)</f>
        <v>CNPP</v>
      </c>
      <c r="D14399" t="str">
        <f>_xlfn.XLOOKUP(B14399,Enrollees!A:A,Enrollees!C:C)</f>
        <v>Catholic Charities</v>
      </c>
    </row>
    <row r="14400" spans="1:4" x14ac:dyDescent="0.2">
      <c r="A14400" s="8">
        <v>44621</v>
      </c>
      <c r="B14400" s="6">
        <v>124091</v>
      </c>
      <c r="C14400" t="str">
        <f>_xlfn.XLOOKUP($B14400,Enrollees!$A$2:$A$10000,Enrollees!$B$2:$B$10000)</f>
        <v>CNPP</v>
      </c>
      <c r="D14400" t="str">
        <f>_xlfn.XLOOKUP(B14400,Enrollees!A:A,Enrollees!C:C)</f>
        <v>La Casa de Amistad</v>
      </c>
    </row>
    <row r="14401" spans="1:4" x14ac:dyDescent="0.2">
      <c r="A14401" s="8">
        <v>44621</v>
      </c>
      <c r="B14401" s="6">
        <v>124002</v>
      </c>
      <c r="C14401" t="str">
        <f>_xlfn.XLOOKUP($B14401,Enrollees!$A$2:$A$10000,Enrollees!$B$2:$B$10000)</f>
        <v>CNPP</v>
      </c>
      <c r="D14401" t="str">
        <f>_xlfn.XLOOKUP(B14401,Enrollees!A:A,Enrollees!C:C)</f>
        <v>Catholic Charities</v>
      </c>
    </row>
    <row r="14402" spans="1:4" x14ac:dyDescent="0.2">
      <c r="A14402" s="8">
        <v>44621</v>
      </c>
      <c r="B14402" s="6">
        <v>124002</v>
      </c>
      <c r="C14402" t="str">
        <f>_xlfn.XLOOKUP($B14402,Enrollees!$A$2:$A$10000,Enrollees!$B$2:$B$10000)</f>
        <v>CNPP</v>
      </c>
      <c r="D14402" t="str">
        <f>_xlfn.XLOOKUP(B14402,Enrollees!A:A,Enrollees!C:C)</f>
        <v>Catholic Charities</v>
      </c>
    </row>
    <row r="14403" spans="1:4" x14ac:dyDescent="0.2">
      <c r="A14403" s="8">
        <v>44621</v>
      </c>
      <c r="B14403" s="6">
        <v>124002</v>
      </c>
      <c r="C14403" t="str">
        <f>_xlfn.XLOOKUP($B14403,Enrollees!$A$2:$A$10000,Enrollees!$B$2:$B$10000)</f>
        <v>CNPP</v>
      </c>
      <c r="D14403" t="str">
        <f>_xlfn.XLOOKUP(B14403,Enrollees!A:A,Enrollees!C:C)</f>
        <v>Catholic Charities</v>
      </c>
    </row>
    <row r="14404" spans="1:4" x14ac:dyDescent="0.2">
      <c r="A14404" s="8">
        <v>44621</v>
      </c>
      <c r="B14404" s="6">
        <v>124002</v>
      </c>
      <c r="C14404" t="str">
        <f>_xlfn.XLOOKUP($B14404,Enrollees!$A$2:$A$10000,Enrollees!$B$2:$B$10000)</f>
        <v>CNPP</v>
      </c>
      <c r="D14404" t="str">
        <f>_xlfn.XLOOKUP(B14404,Enrollees!A:A,Enrollees!C:C)</f>
        <v>Catholic Charities</v>
      </c>
    </row>
    <row r="14405" spans="1:4" x14ac:dyDescent="0.2">
      <c r="A14405" s="8">
        <v>44621</v>
      </c>
      <c r="B14405" s="6">
        <v>124002</v>
      </c>
      <c r="C14405" t="str">
        <f>_xlfn.XLOOKUP($B14405,Enrollees!$A$2:$A$10000,Enrollees!$B$2:$B$10000)</f>
        <v>CNPP</v>
      </c>
      <c r="D14405" t="str">
        <f>_xlfn.XLOOKUP(B14405,Enrollees!A:A,Enrollees!C:C)</f>
        <v>Catholic Charities</v>
      </c>
    </row>
    <row r="14406" spans="1:4" x14ac:dyDescent="0.2">
      <c r="A14406" s="16">
        <v>44652</v>
      </c>
      <c r="B14406" s="6">
        <v>122627</v>
      </c>
      <c r="C14406" t="str">
        <f>_xlfn.XLOOKUP($B14406,Enrollees!$A$2:$A$10000,Enrollees!$B$2:$B$10000)</f>
        <v>Goodwill Employee</v>
      </c>
      <c r="D14406" t="str">
        <f>_xlfn.XLOOKUP(B14406,Enrollees!A:A,Enrollees!C:C)</f>
        <v>Kurt Petzke Jr</v>
      </c>
    </row>
    <row r="14407" spans="1:4" x14ac:dyDescent="0.2">
      <c r="A14407" s="16">
        <v>44652</v>
      </c>
      <c r="B14407" s="6">
        <v>122627</v>
      </c>
      <c r="C14407" t="str">
        <f>_xlfn.XLOOKUP($B14407,Enrollees!$A$2:$A$10000,Enrollees!$B$2:$B$10000)</f>
        <v>Goodwill Employee</v>
      </c>
      <c r="D14407" t="str">
        <f>_xlfn.XLOOKUP(B14407,Enrollees!A:A,Enrollees!C:C)</f>
        <v>Kurt Petzke Jr</v>
      </c>
    </row>
    <row r="14408" spans="1:4" x14ac:dyDescent="0.2">
      <c r="A14408" s="16">
        <v>44652</v>
      </c>
      <c r="B14408" s="6">
        <v>122627</v>
      </c>
      <c r="C14408" t="str">
        <f>_xlfn.XLOOKUP($B14408,Enrollees!$A$2:$A$10000,Enrollees!$B$2:$B$10000)</f>
        <v>Goodwill Employee</v>
      </c>
      <c r="D14408" t="str">
        <f>_xlfn.XLOOKUP(B14408,Enrollees!A:A,Enrollees!C:C)</f>
        <v>Kurt Petzke Jr</v>
      </c>
    </row>
    <row r="14409" spans="1:4" x14ac:dyDescent="0.2">
      <c r="A14409" s="16">
        <v>44652</v>
      </c>
      <c r="B14409" s="6">
        <v>122627</v>
      </c>
      <c r="C14409" t="str">
        <f>_xlfn.XLOOKUP($B14409,Enrollees!$A$2:$A$10000,Enrollees!$B$2:$B$10000)</f>
        <v>Goodwill Employee</v>
      </c>
      <c r="D14409" t="str">
        <f>_xlfn.XLOOKUP(B14409,Enrollees!A:A,Enrollees!C:C)</f>
        <v>Kurt Petzke Jr</v>
      </c>
    </row>
    <row r="14410" spans="1:4" x14ac:dyDescent="0.2">
      <c r="A14410" s="16">
        <v>44652</v>
      </c>
      <c r="B14410" s="6">
        <v>122627</v>
      </c>
      <c r="C14410" t="str">
        <f>_xlfn.XLOOKUP($B14410,Enrollees!$A$2:$A$10000,Enrollees!$B$2:$B$10000)</f>
        <v>Goodwill Employee</v>
      </c>
      <c r="D14410" t="str">
        <f>_xlfn.XLOOKUP(B14410,Enrollees!A:A,Enrollees!C:C)</f>
        <v>Kurt Petzke Jr</v>
      </c>
    </row>
    <row r="14411" spans="1:4" x14ac:dyDescent="0.2">
      <c r="A14411" s="16">
        <v>44652</v>
      </c>
      <c r="B14411" s="6">
        <v>122627</v>
      </c>
      <c r="C14411" t="str">
        <f>_xlfn.XLOOKUP($B14411,Enrollees!$A$2:$A$10000,Enrollees!$B$2:$B$10000)</f>
        <v>Goodwill Employee</v>
      </c>
      <c r="D14411" t="str">
        <f>_xlfn.XLOOKUP(B14411,Enrollees!A:A,Enrollees!C:C)</f>
        <v>Kurt Petzke Jr</v>
      </c>
    </row>
    <row r="14412" spans="1:4" x14ac:dyDescent="0.2">
      <c r="A14412" s="16">
        <v>44652</v>
      </c>
      <c r="B14412" s="6">
        <v>122627</v>
      </c>
      <c r="C14412" t="str">
        <f>_xlfn.XLOOKUP($B14412,Enrollees!$A$2:$A$10000,Enrollees!$B$2:$B$10000)</f>
        <v>Goodwill Employee</v>
      </c>
      <c r="D14412" t="str">
        <f>_xlfn.XLOOKUP(B14412,Enrollees!A:A,Enrollees!C:C)</f>
        <v>Kurt Petzke Jr</v>
      </c>
    </row>
    <row r="14413" spans="1:4" x14ac:dyDescent="0.2">
      <c r="A14413" s="16">
        <v>44652</v>
      </c>
      <c r="B14413" s="6">
        <v>122627</v>
      </c>
      <c r="C14413" t="str">
        <f>_xlfn.XLOOKUP($B14413,Enrollees!$A$2:$A$10000,Enrollees!$B$2:$B$10000)</f>
        <v>Goodwill Employee</v>
      </c>
      <c r="D14413" t="str">
        <f>_xlfn.XLOOKUP(B14413,Enrollees!A:A,Enrollees!C:C)</f>
        <v>Kurt Petzke Jr</v>
      </c>
    </row>
    <row r="14414" spans="1:4" x14ac:dyDescent="0.2">
      <c r="A14414" s="16">
        <v>44652</v>
      </c>
      <c r="B14414" s="6">
        <v>122627</v>
      </c>
      <c r="C14414" t="str">
        <f>_xlfn.XLOOKUP($B14414,Enrollees!$A$2:$A$10000,Enrollees!$B$2:$B$10000)</f>
        <v>Goodwill Employee</v>
      </c>
      <c r="D14414" t="str">
        <f>_xlfn.XLOOKUP(B14414,Enrollees!A:A,Enrollees!C:C)</f>
        <v>Kurt Petzke Jr</v>
      </c>
    </row>
    <row r="14415" spans="1:4" x14ac:dyDescent="0.2">
      <c r="A14415" s="16">
        <v>44652</v>
      </c>
      <c r="B14415" s="6">
        <v>122622</v>
      </c>
      <c r="C14415" t="str">
        <f>_xlfn.XLOOKUP($B14415,Enrollees!$A$2:$A$10000,Enrollees!$B$2:$B$10000)</f>
        <v>Goodwill Employee</v>
      </c>
      <c r="D14415" t="str">
        <f>_xlfn.XLOOKUP(B14415,Enrollees!A:A,Enrollees!C:C)</f>
        <v>Tyrone Williams</v>
      </c>
    </row>
    <row r="14416" spans="1:4" x14ac:dyDescent="0.2">
      <c r="A14416" s="16">
        <v>44652</v>
      </c>
      <c r="B14416" s="6">
        <v>122627</v>
      </c>
      <c r="C14416" t="str">
        <f>_xlfn.XLOOKUP($B14416,Enrollees!$A$2:$A$10000,Enrollees!$B$2:$B$10000)</f>
        <v>Goodwill Employee</v>
      </c>
      <c r="D14416" t="str">
        <f>_xlfn.XLOOKUP(B14416,Enrollees!A:A,Enrollees!C:C)</f>
        <v>Kurt Petzke Jr</v>
      </c>
    </row>
    <row r="14417" spans="1:4" x14ac:dyDescent="0.2">
      <c r="A14417" s="16">
        <v>44652</v>
      </c>
      <c r="B14417" s="6">
        <v>122622</v>
      </c>
      <c r="C14417" t="str">
        <f>_xlfn.XLOOKUP($B14417,Enrollees!$A$2:$A$10000,Enrollees!$B$2:$B$10000)</f>
        <v>Goodwill Employee</v>
      </c>
      <c r="D14417" t="str">
        <f>_xlfn.XLOOKUP(B14417,Enrollees!A:A,Enrollees!C:C)</f>
        <v>Tyrone Williams</v>
      </c>
    </row>
    <row r="14418" spans="1:4" x14ac:dyDescent="0.2">
      <c r="A14418" s="16">
        <v>44652</v>
      </c>
      <c r="B14418" s="6">
        <v>122622</v>
      </c>
      <c r="C14418" t="str">
        <f>_xlfn.XLOOKUP($B14418,Enrollees!$A$2:$A$10000,Enrollees!$B$2:$B$10000)</f>
        <v>Goodwill Employee</v>
      </c>
      <c r="D14418" t="str">
        <f>_xlfn.XLOOKUP(B14418,Enrollees!A:A,Enrollees!C:C)</f>
        <v>Tyrone Williams</v>
      </c>
    </row>
    <row r="14419" spans="1:4" x14ac:dyDescent="0.2">
      <c r="A14419" s="16">
        <v>44652</v>
      </c>
      <c r="B14419" s="6">
        <v>122627</v>
      </c>
      <c r="C14419" t="str">
        <f>_xlfn.XLOOKUP($B14419,Enrollees!$A$2:$A$10000,Enrollees!$B$2:$B$10000)</f>
        <v>Goodwill Employee</v>
      </c>
      <c r="D14419" t="str">
        <f>_xlfn.XLOOKUP(B14419,Enrollees!A:A,Enrollees!C:C)</f>
        <v>Kurt Petzke Jr</v>
      </c>
    </row>
    <row r="14420" spans="1:4" x14ac:dyDescent="0.2">
      <c r="A14420" s="16">
        <v>44652</v>
      </c>
      <c r="B14420" s="6">
        <v>122622</v>
      </c>
      <c r="C14420" t="str">
        <f>_xlfn.XLOOKUP($B14420,Enrollees!$A$2:$A$10000,Enrollees!$B$2:$B$10000)</f>
        <v>Goodwill Employee</v>
      </c>
      <c r="D14420" t="str">
        <f>_xlfn.XLOOKUP(B14420,Enrollees!A:A,Enrollees!C:C)</f>
        <v>Tyrone Williams</v>
      </c>
    </row>
    <row r="14421" spans="1:4" x14ac:dyDescent="0.2">
      <c r="A14421" s="16">
        <v>44652</v>
      </c>
      <c r="B14421" s="6">
        <v>122627</v>
      </c>
      <c r="C14421" t="str">
        <f>_xlfn.XLOOKUP($B14421,Enrollees!$A$2:$A$10000,Enrollees!$B$2:$B$10000)</f>
        <v>Goodwill Employee</v>
      </c>
      <c r="D14421" t="str">
        <f>_xlfn.XLOOKUP(B14421,Enrollees!A:A,Enrollees!C:C)</f>
        <v>Kurt Petzke Jr</v>
      </c>
    </row>
    <row r="14422" spans="1:4" x14ac:dyDescent="0.2">
      <c r="A14422" s="16">
        <v>44652</v>
      </c>
      <c r="B14422" s="6">
        <v>122627</v>
      </c>
      <c r="C14422" t="str">
        <f>_xlfn.XLOOKUP($B14422,Enrollees!$A$2:$A$10000,Enrollees!$B$2:$B$10000)</f>
        <v>Goodwill Employee</v>
      </c>
      <c r="D14422" t="str">
        <f>_xlfn.XLOOKUP(B14422,Enrollees!A:A,Enrollees!C:C)</f>
        <v>Kurt Petzke Jr</v>
      </c>
    </row>
    <row r="14423" spans="1:4" x14ac:dyDescent="0.2">
      <c r="A14423" s="16">
        <v>44652</v>
      </c>
      <c r="B14423" s="6">
        <v>122627</v>
      </c>
      <c r="C14423" t="str">
        <f>_xlfn.XLOOKUP($B14423,Enrollees!$A$2:$A$10000,Enrollees!$B$2:$B$10000)</f>
        <v>Goodwill Employee</v>
      </c>
      <c r="D14423" t="str">
        <f>_xlfn.XLOOKUP(B14423,Enrollees!A:A,Enrollees!C:C)</f>
        <v>Kurt Petzke Jr</v>
      </c>
    </row>
    <row r="14424" spans="1:4" x14ac:dyDescent="0.2">
      <c r="A14424" s="16">
        <v>44652</v>
      </c>
      <c r="B14424" s="6">
        <v>122627</v>
      </c>
      <c r="C14424" t="str">
        <f>_xlfn.XLOOKUP($B14424,Enrollees!$A$2:$A$10000,Enrollees!$B$2:$B$10000)</f>
        <v>Goodwill Employee</v>
      </c>
      <c r="D14424" t="str">
        <f>_xlfn.XLOOKUP(B14424,Enrollees!A:A,Enrollees!C:C)</f>
        <v>Kurt Petzke Jr</v>
      </c>
    </row>
    <row r="14425" spans="1:4" x14ac:dyDescent="0.2">
      <c r="A14425" s="16">
        <v>44652</v>
      </c>
      <c r="B14425" s="6">
        <v>122622</v>
      </c>
      <c r="C14425" t="str">
        <f>_xlfn.XLOOKUP($B14425,Enrollees!$A$2:$A$10000,Enrollees!$B$2:$B$10000)</f>
        <v>Goodwill Employee</v>
      </c>
      <c r="D14425" t="str">
        <f>_xlfn.XLOOKUP(B14425,Enrollees!A:A,Enrollees!C:C)</f>
        <v>Tyrone Williams</v>
      </c>
    </row>
    <row r="14426" spans="1:4" x14ac:dyDescent="0.2">
      <c r="A14426" s="16">
        <v>44652</v>
      </c>
      <c r="B14426" s="6">
        <v>122622</v>
      </c>
      <c r="C14426" t="str">
        <f>_xlfn.XLOOKUP($B14426,Enrollees!$A$2:$A$10000,Enrollees!$B$2:$B$10000)</f>
        <v>Goodwill Employee</v>
      </c>
      <c r="D14426" t="str">
        <f>_xlfn.XLOOKUP(B14426,Enrollees!A:A,Enrollees!C:C)</f>
        <v>Tyrone Williams</v>
      </c>
    </row>
    <row r="14427" spans="1:4" x14ac:dyDescent="0.2">
      <c r="A14427" s="16">
        <v>44652</v>
      </c>
      <c r="B14427" s="6">
        <v>122627</v>
      </c>
      <c r="C14427" t="str">
        <f>_xlfn.XLOOKUP($B14427,Enrollees!$A$2:$A$10000,Enrollees!$B$2:$B$10000)</f>
        <v>Goodwill Employee</v>
      </c>
      <c r="D14427" t="str">
        <f>_xlfn.XLOOKUP(B14427,Enrollees!A:A,Enrollees!C:C)</f>
        <v>Kurt Petzke Jr</v>
      </c>
    </row>
    <row r="14428" spans="1:4" x14ac:dyDescent="0.2">
      <c r="A14428" s="16">
        <v>44652</v>
      </c>
      <c r="B14428" s="6">
        <v>122627</v>
      </c>
      <c r="C14428" t="str">
        <f>_xlfn.XLOOKUP($B14428,Enrollees!$A$2:$A$10000,Enrollees!$B$2:$B$10000)</f>
        <v>Goodwill Employee</v>
      </c>
      <c r="D14428" t="str">
        <f>_xlfn.XLOOKUP(B14428,Enrollees!A:A,Enrollees!C:C)</f>
        <v>Kurt Petzke Jr</v>
      </c>
    </row>
    <row r="14429" spans="1:4" x14ac:dyDescent="0.2">
      <c r="A14429" s="16">
        <v>44652</v>
      </c>
      <c r="B14429" s="6">
        <v>122627</v>
      </c>
      <c r="C14429" t="str">
        <f>_xlfn.XLOOKUP($B14429,Enrollees!$A$2:$A$10000,Enrollees!$B$2:$B$10000)</f>
        <v>Goodwill Employee</v>
      </c>
      <c r="D14429" t="str">
        <f>_xlfn.XLOOKUP(B14429,Enrollees!A:A,Enrollees!C:C)</f>
        <v>Kurt Petzke Jr</v>
      </c>
    </row>
    <row r="14430" spans="1:4" x14ac:dyDescent="0.2">
      <c r="A14430" s="16">
        <v>44652</v>
      </c>
      <c r="B14430" s="6">
        <v>122627</v>
      </c>
      <c r="C14430" t="str">
        <f>_xlfn.XLOOKUP($B14430,Enrollees!$A$2:$A$10000,Enrollees!$B$2:$B$10000)</f>
        <v>Goodwill Employee</v>
      </c>
      <c r="D14430" t="str">
        <f>_xlfn.XLOOKUP(B14430,Enrollees!A:A,Enrollees!C:C)</f>
        <v>Kurt Petzke Jr</v>
      </c>
    </row>
    <row r="14431" spans="1:4" x14ac:dyDescent="0.2">
      <c r="A14431" s="16">
        <v>44652</v>
      </c>
      <c r="B14431" s="6">
        <v>122627</v>
      </c>
      <c r="C14431" t="str">
        <f>_xlfn.XLOOKUP($B14431,Enrollees!$A$2:$A$10000,Enrollees!$B$2:$B$10000)</f>
        <v>Goodwill Employee</v>
      </c>
      <c r="D14431" t="str">
        <f>_xlfn.XLOOKUP(B14431,Enrollees!A:A,Enrollees!C:C)</f>
        <v>Kurt Petzke Jr</v>
      </c>
    </row>
    <row r="14432" spans="1:4" x14ac:dyDescent="0.2">
      <c r="A14432" s="16">
        <v>44652</v>
      </c>
      <c r="B14432" s="6">
        <v>122627</v>
      </c>
      <c r="C14432" t="str">
        <f>_xlfn.XLOOKUP($B14432,Enrollees!$A$2:$A$10000,Enrollees!$B$2:$B$10000)</f>
        <v>Goodwill Employee</v>
      </c>
      <c r="D14432" t="str">
        <f>_xlfn.XLOOKUP(B14432,Enrollees!A:A,Enrollees!C:C)</f>
        <v>Kurt Petzke Jr</v>
      </c>
    </row>
    <row r="14433" spans="1:4" x14ac:dyDescent="0.2">
      <c r="A14433" s="16">
        <v>44652</v>
      </c>
      <c r="B14433" s="6">
        <v>122627</v>
      </c>
      <c r="C14433" t="str">
        <f>_xlfn.XLOOKUP($B14433,Enrollees!$A$2:$A$10000,Enrollees!$B$2:$B$10000)</f>
        <v>Goodwill Employee</v>
      </c>
      <c r="D14433" t="str">
        <f>_xlfn.XLOOKUP(B14433,Enrollees!A:A,Enrollees!C:C)</f>
        <v>Kurt Petzke Jr</v>
      </c>
    </row>
    <row r="14434" spans="1:4" x14ac:dyDescent="0.2">
      <c r="A14434" s="16">
        <v>44652</v>
      </c>
      <c r="B14434" s="6">
        <v>122627</v>
      </c>
      <c r="C14434" t="str">
        <f>_xlfn.XLOOKUP($B14434,Enrollees!$A$2:$A$10000,Enrollees!$B$2:$B$10000)</f>
        <v>Goodwill Employee</v>
      </c>
      <c r="D14434" t="str">
        <f>_xlfn.XLOOKUP(B14434,Enrollees!A:A,Enrollees!C:C)</f>
        <v>Kurt Petzke Jr</v>
      </c>
    </row>
    <row r="14435" spans="1:4" x14ac:dyDescent="0.2">
      <c r="A14435" s="16">
        <v>44652</v>
      </c>
      <c r="B14435" s="6">
        <v>122627</v>
      </c>
      <c r="C14435" t="str">
        <f>_xlfn.XLOOKUP($B14435,Enrollees!$A$2:$A$10000,Enrollees!$B$2:$B$10000)</f>
        <v>Goodwill Employee</v>
      </c>
      <c r="D14435" t="str">
        <f>_xlfn.XLOOKUP(B14435,Enrollees!A:A,Enrollees!C:C)</f>
        <v>Kurt Petzke Jr</v>
      </c>
    </row>
    <row r="14436" spans="1:4" x14ac:dyDescent="0.2">
      <c r="A14436" s="16">
        <v>44652</v>
      </c>
      <c r="B14436" s="6">
        <v>122627</v>
      </c>
      <c r="C14436" t="str">
        <f>_xlfn.XLOOKUP($B14436,Enrollees!$A$2:$A$10000,Enrollees!$B$2:$B$10000)</f>
        <v>Goodwill Employee</v>
      </c>
      <c r="D14436" t="str">
        <f>_xlfn.XLOOKUP(B14436,Enrollees!A:A,Enrollees!C:C)</f>
        <v>Kurt Petzke Jr</v>
      </c>
    </row>
    <row r="14437" spans="1:4" x14ac:dyDescent="0.2">
      <c r="A14437" s="16">
        <v>44652</v>
      </c>
      <c r="B14437" s="6">
        <v>122627</v>
      </c>
      <c r="C14437" t="str">
        <f>_xlfn.XLOOKUP($B14437,Enrollees!$A$2:$A$10000,Enrollees!$B$2:$B$10000)</f>
        <v>Goodwill Employee</v>
      </c>
      <c r="D14437" t="str">
        <f>_xlfn.XLOOKUP(B14437,Enrollees!A:A,Enrollees!C:C)</f>
        <v>Kurt Petzke Jr</v>
      </c>
    </row>
    <row r="14438" spans="1:4" x14ac:dyDescent="0.2">
      <c r="A14438" s="16">
        <v>44652</v>
      </c>
      <c r="B14438" s="6">
        <v>122622</v>
      </c>
      <c r="C14438" t="str">
        <f>_xlfn.XLOOKUP($B14438,Enrollees!$A$2:$A$10000,Enrollees!$B$2:$B$10000)</f>
        <v>Goodwill Employee</v>
      </c>
      <c r="D14438" t="str">
        <f>_xlfn.XLOOKUP(B14438,Enrollees!A:A,Enrollees!C:C)</f>
        <v>Tyrone Williams</v>
      </c>
    </row>
    <row r="14439" spans="1:4" x14ac:dyDescent="0.2">
      <c r="A14439" s="16">
        <v>44652</v>
      </c>
      <c r="B14439" s="6">
        <v>122622</v>
      </c>
      <c r="C14439" t="str">
        <f>_xlfn.XLOOKUP($B14439,Enrollees!$A$2:$A$10000,Enrollees!$B$2:$B$10000)</f>
        <v>Goodwill Employee</v>
      </c>
      <c r="D14439" t="str">
        <f>_xlfn.XLOOKUP(B14439,Enrollees!A:A,Enrollees!C:C)</f>
        <v>Tyrone Williams</v>
      </c>
    </row>
    <row r="14440" spans="1:4" x14ac:dyDescent="0.2">
      <c r="A14440" s="16">
        <v>44652</v>
      </c>
      <c r="B14440" s="6">
        <v>122622</v>
      </c>
      <c r="C14440" t="str">
        <f>_xlfn.XLOOKUP($B14440,Enrollees!$A$2:$A$10000,Enrollees!$B$2:$B$10000)</f>
        <v>Goodwill Employee</v>
      </c>
      <c r="D14440" t="str">
        <f>_xlfn.XLOOKUP(B14440,Enrollees!A:A,Enrollees!C:C)</f>
        <v>Tyrone Williams</v>
      </c>
    </row>
    <row r="14441" spans="1:4" x14ac:dyDescent="0.2">
      <c r="A14441" s="16">
        <v>44652</v>
      </c>
      <c r="B14441" s="6">
        <v>122622</v>
      </c>
      <c r="C14441" t="str">
        <f>_xlfn.XLOOKUP($B14441,Enrollees!$A$2:$A$10000,Enrollees!$B$2:$B$10000)</f>
        <v>Goodwill Employee</v>
      </c>
      <c r="D14441" t="str">
        <f>_xlfn.XLOOKUP(B14441,Enrollees!A:A,Enrollees!C:C)</f>
        <v>Tyrone Williams</v>
      </c>
    </row>
    <row r="14442" spans="1:4" x14ac:dyDescent="0.2">
      <c r="A14442" s="16">
        <v>44652</v>
      </c>
      <c r="B14442" s="6">
        <v>122627</v>
      </c>
      <c r="C14442" t="str">
        <f>_xlfn.XLOOKUP($B14442,Enrollees!$A$2:$A$10000,Enrollees!$B$2:$B$10000)</f>
        <v>Goodwill Employee</v>
      </c>
      <c r="D14442" t="str">
        <f>_xlfn.XLOOKUP(B14442,Enrollees!A:A,Enrollees!C:C)</f>
        <v>Kurt Petzke Jr</v>
      </c>
    </row>
    <row r="14443" spans="1:4" x14ac:dyDescent="0.2">
      <c r="A14443" s="16">
        <v>44652</v>
      </c>
      <c r="B14443" s="6">
        <v>122627</v>
      </c>
      <c r="C14443" t="str">
        <f>_xlfn.XLOOKUP($B14443,Enrollees!$A$2:$A$10000,Enrollees!$B$2:$B$10000)</f>
        <v>Goodwill Employee</v>
      </c>
      <c r="D14443" t="str">
        <f>_xlfn.XLOOKUP(B14443,Enrollees!A:A,Enrollees!C:C)</f>
        <v>Kurt Petzke Jr</v>
      </c>
    </row>
    <row r="14444" spans="1:4" x14ac:dyDescent="0.2">
      <c r="A14444" s="16">
        <v>44652</v>
      </c>
      <c r="B14444" s="6">
        <v>122627</v>
      </c>
      <c r="C14444" t="str">
        <f>_xlfn.XLOOKUP($B14444,Enrollees!$A$2:$A$10000,Enrollees!$B$2:$B$10000)</f>
        <v>Goodwill Employee</v>
      </c>
      <c r="D14444" t="str">
        <f>_xlfn.XLOOKUP(B14444,Enrollees!A:A,Enrollees!C:C)</f>
        <v>Kurt Petzke Jr</v>
      </c>
    </row>
    <row r="14445" spans="1:4" x14ac:dyDescent="0.2">
      <c r="A14445" s="16">
        <v>44652</v>
      </c>
      <c r="B14445" s="6">
        <v>122627</v>
      </c>
      <c r="C14445" t="str">
        <f>_xlfn.XLOOKUP($B14445,Enrollees!$A$2:$A$10000,Enrollees!$B$2:$B$10000)</f>
        <v>Goodwill Employee</v>
      </c>
      <c r="D14445" t="str">
        <f>_xlfn.XLOOKUP(B14445,Enrollees!A:A,Enrollees!C:C)</f>
        <v>Kurt Petzke Jr</v>
      </c>
    </row>
    <row r="14446" spans="1:4" x14ac:dyDescent="0.2">
      <c r="A14446" s="16">
        <v>44652</v>
      </c>
      <c r="B14446" s="6">
        <v>122627</v>
      </c>
      <c r="C14446" t="str">
        <f>_xlfn.XLOOKUP($B14446,Enrollees!$A$2:$A$10000,Enrollees!$B$2:$B$10000)</f>
        <v>Goodwill Employee</v>
      </c>
      <c r="D14446" t="str">
        <f>_xlfn.XLOOKUP(B14446,Enrollees!A:A,Enrollees!C:C)</f>
        <v>Kurt Petzke Jr</v>
      </c>
    </row>
    <row r="14447" spans="1:4" x14ac:dyDescent="0.2">
      <c r="A14447" s="16">
        <v>44652</v>
      </c>
      <c r="B14447" s="6">
        <v>122622</v>
      </c>
      <c r="C14447" t="str">
        <f>_xlfn.XLOOKUP($B14447,Enrollees!$A$2:$A$10000,Enrollees!$B$2:$B$10000)</f>
        <v>Goodwill Employee</v>
      </c>
      <c r="D14447" t="str">
        <f>_xlfn.XLOOKUP(B14447,Enrollees!A:A,Enrollees!C:C)</f>
        <v>Tyrone Williams</v>
      </c>
    </row>
    <row r="14448" spans="1:4" x14ac:dyDescent="0.2">
      <c r="A14448" s="16">
        <v>44652</v>
      </c>
      <c r="B14448" s="6">
        <v>122622</v>
      </c>
      <c r="C14448" t="str">
        <f>_xlfn.XLOOKUP($B14448,Enrollees!$A$2:$A$10000,Enrollees!$B$2:$B$10000)</f>
        <v>Goodwill Employee</v>
      </c>
      <c r="D14448" t="str">
        <f>_xlfn.XLOOKUP(B14448,Enrollees!A:A,Enrollees!C:C)</f>
        <v>Tyrone Williams</v>
      </c>
    </row>
    <row r="14449" spans="1:4" x14ac:dyDescent="0.2">
      <c r="A14449" s="16">
        <v>44652</v>
      </c>
      <c r="B14449" s="6">
        <v>122622</v>
      </c>
      <c r="C14449" t="str">
        <f>_xlfn.XLOOKUP($B14449,Enrollees!$A$2:$A$10000,Enrollees!$B$2:$B$10000)</f>
        <v>Goodwill Employee</v>
      </c>
      <c r="D14449" t="str">
        <f>_xlfn.XLOOKUP(B14449,Enrollees!A:A,Enrollees!C:C)</f>
        <v>Tyrone Williams</v>
      </c>
    </row>
    <row r="14450" spans="1:4" x14ac:dyDescent="0.2">
      <c r="A14450" s="16">
        <v>44652</v>
      </c>
      <c r="B14450" s="6">
        <v>122622</v>
      </c>
      <c r="C14450" t="str">
        <f>_xlfn.XLOOKUP($B14450,Enrollees!$A$2:$A$10000,Enrollees!$B$2:$B$10000)</f>
        <v>Goodwill Employee</v>
      </c>
      <c r="D14450" t="str">
        <f>_xlfn.XLOOKUP(B14450,Enrollees!A:A,Enrollees!C:C)</f>
        <v>Tyrone Williams</v>
      </c>
    </row>
    <row r="14451" spans="1:4" x14ac:dyDescent="0.2">
      <c r="A14451" s="16">
        <v>44652</v>
      </c>
      <c r="B14451" s="6">
        <v>122622</v>
      </c>
      <c r="C14451" t="str">
        <f>_xlfn.XLOOKUP($B14451,Enrollees!$A$2:$A$10000,Enrollees!$B$2:$B$10000)</f>
        <v>Goodwill Employee</v>
      </c>
      <c r="D14451" t="str">
        <f>_xlfn.XLOOKUP(B14451,Enrollees!A:A,Enrollees!C:C)</f>
        <v>Tyrone Williams</v>
      </c>
    </row>
    <row r="14452" spans="1:4" x14ac:dyDescent="0.2">
      <c r="A14452" s="16">
        <v>44652</v>
      </c>
      <c r="B14452" s="6">
        <v>122739</v>
      </c>
      <c r="C14452" t="str">
        <f>_xlfn.XLOOKUP($B14452,Enrollees!$A$2:$A$10000,Enrollees!$B$2:$B$10000)</f>
        <v>Goodwill Employee</v>
      </c>
      <c r="D14452" t="str">
        <f>_xlfn.XLOOKUP(B14452,Enrollees!A:A,Enrollees!C:C)</f>
        <v>xx</v>
      </c>
    </row>
    <row r="14453" spans="1:4" x14ac:dyDescent="0.2">
      <c r="A14453" s="16">
        <v>44652</v>
      </c>
      <c r="B14453" s="6">
        <v>122743</v>
      </c>
      <c r="C14453" t="str">
        <f>_xlfn.XLOOKUP($B14453,Enrollees!$A$2:$A$10000,Enrollees!$B$2:$B$10000)</f>
        <v>Goodwill Employee</v>
      </c>
      <c r="D14453" t="str">
        <f>_xlfn.XLOOKUP(B14453,Enrollees!A:A,Enrollees!C:C)</f>
        <v>xx</v>
      </c>
    </row>
    <row r="14454" spans="1:4" x14ac:dyDescent="0.2">
      <c r="A14454" s="16">
        <v>44652</v>
      </c>
      <c r="B14454" s="6">
        <v>122743</v>
      </c>
      <c r="C14454" t="str">
        <f>_xlfn.XLOOKUP($B14454,Enrollees!$A$2:$A$10000,Enrollees!$B$2:$B$10000)</f>
        <v>Goodwill Employee</v>
      </c>
      <c r="D14454" t="str">
        <f>_xlfn.XLOOKUP(B14454,Enrollees!A:A,Enrollees!C:C)</f>
        <v>xx</v>
      </c>
    </row>
    <row r="14455" spans="1:4" x14ac:dyDescent="0.2">
      <c r="A14455" s="16">
        <v>44652</v>
      </c>
      <c r="B14455" s="6">
        <v>122743</v>
      </c>
      <c r="C14455" t="str">
        <f>_xlfn.XLOOKUP($B14455,Enrollees!$A$2:$A$10000,Enrollees!$B$2:$B$10000)</f>
        <v>Goodwill Employee</v>
      </c>
      <c r="D14455" t="str">
        <f>_xlfn.XLOOKUP(B14455,Enrollees!A:A,Enrollees!C:C)</f>
        <v>xx</v>
      </c>
    </row>
    <row r="14456" spans="1:4" x14ac:dyDescent="0.2">
      <c r="A14456" s="16">
        <v>44652</v>
      </c>
      <c r="B14456" s="6">
        <v>122743</v>
      </c>
      <c r="C14456" t="str">
        <f>_xlfn.XLOOKUP($B14456,Enrollees!$A$2:$A$10000,Enrollees!$B$2:$B$10000)</f>
        <v>Goodwill Employee</v>
      </c>
      <c r="D14456" t="str">
        <f>_xlfn.XLOOKUP(B14456,Enrollees!A:A,Enrollees!C:C)</f>
        <v>xx</v>
      </c>
    </row>
    <row r="14457" spans="1:4" x14ac:dyDescent="0.2">
      <c r="A14457" s="16">
        <v>44652</v>
      </c>
      <c r="B14457" s="6">
        <v>122709</v>
      </c>
      <c r="C14457" t="str">
        <f>_xlfn.XLOOKUP($B14457,Enrollees!$A$2:$A$10000,Enrollees!$B$2:$B$10000)</f>
        <v>Goodwill Employee</v>
      </c>
      <c r="D14457" t="str">
        <f>_xlfn.XLOOKUP(B14457,Enrollees!A:A,Enrollees!C:C)</f>
        <v>Charlene Carter</v>
      </c>
    </row>
    <row r="14458" spans="1:4" x14ac:dyDescent="0.2">
      <c r="A14458" s="16">
        <v>44652</v>
      </c>
      <c r="B14458" s="6">
        <v>122908</v>
      </c>
      <c r="C14458" t="str">
        <f>_xlfn.XLOOKUP($B14458,Enrollees!$A$2:$A$10000,Enrollees!$B$2:$B$10000)</f>
        <v>Goodwill Employee</v>
      </c>
      <c r="D14458" t="str">
        <f>_xlfn.XLOOKUP(B14458,Enrollees!A:A,Enrollees!C:C)</f>
        <v>xx</v>
      </c>
    </row>
    <row r="14459" spans="1:4" x14ac:dyDescent="0.2">
      <c r="A14459" s="16">
        <v>44652</v>
      </c>
      <c r="B14459" s="6">
        <v>122907</v>
      </c>
      <c r="C14459" t="str">
        <f>_xlfn.XLOOKUP($B14459,Enrollees!$A$2:$A$10000,Enrollees!$B$2:$B$10000)</f>
        <v>Goodwill Employee</v>
      </c>
      <c r="D14459" t="str">
        <f>_xlfn.XLOOKUP(B14459,Enrollees!A:A,Enrollees!C:C)</f>
        <v>xx</v>
      </c>
    </row>
    <row r="14460" spans="1:4" x14ac:dyDescent="0.2">
      <c r="A14460" s="16">
        <v>44652</v>
      </c>
      <c r="B14460" s="6">
        <v>122907</v>
      </c>
      <c r="C14460" t="str">
        <f>_xlfn.XLOOKUP($B14460,Enrollees!$A$2:$A$10000,Enrollees!$B$2:$B$10000)</f>
        <v>Goodwill Employee</v>
      </c>
      <c r="D14460" t="str">
        <f>_xlfn.XLOOKUP(B14460,Enrollees!A:A,Enrollees!C:C)</f>
        <v>xx</v>
      </c>
    </row>
    <row r="14461" spans="1:4" x14ac:dyDescent="0.2">
      <c r="A14461" s="16">
        <v>44652</v>
      </c>
      <c r="B14461" s="6">
        <v>122901</v>
      </c>
      <c r="C14461" t="str">
        <f>_xlfn.XLOOKUP($B14461,Enrollees!$A$2:$A$10000,Enrollees!$B$2:$B$10000)</f>
        <v>Goodwill Employee</v>
      </c>
      <c r="D14461" t="str">
        <f>_xlfn.XLOOKUP(B14461,Enrollees!A:A,Enrollees!C:C)</f>
        <v>xx</v>
      </c>
    </row>
    <row r="14462" spans="1:4" x14ac:dyDescent="0.2">
      <c r="A14462" s="16">
        <v>44652</v>
      </c>
      <c r="B14462" s="6">
        <v>122901</v>
      </c>
      <c r="C14462" t="str">
        <f>_xlfn.XLOOKUP($B14462,Enrollees!$A$2:$A$10000,Enrollees!$B$2:$B$10000)</f>
        <v>Goodwill Employee</v>
      </c>
      <c r="D14462" t="str">
        <f>_xlfn.XLOOKUP(B14462,Enrollees!A:A,Enrollees!C:C)</f>
        <v>xx</v>
      </c>
    </row>
    <row r="14463" spans="1:4" x14ac:dyDescent="0.2">
      <c r="A14463" s="16">
        <v>44652</v>
      </c>
      <c r="B14463" s="6">
        <v>122901</v>
      </c>
      <c r="C14463" t="str">
        <f>_xlfn.XLOOKUP($B14463,Enrollees!$A$2:$A$10000,Enrollees!$B$2:$B$10000)</f>
        <v>Goodwill Employee</v>
      </c>
      <c r="D14463" t="str">
        <f>_xlfn.XLOOKUP(B14463,Enrollees!A:A,Enrollees!C:C)</f>
        <v>xx</v>
      </c>
    </row>
    <row r="14464" spans="1:4" x14ac:dyDescent="0.2">
      <c r="A14464" s="16">
        <v>44652</v>
      </c>
      <c r="B14464" s="6">
        <v>122907</v>
      </c>
      <c r="C14464" t="str">
        <f>_xlfn.XLOOKUP($B14464,Enrollees!$A$2:$A$10000,Enrollees!$B$2:$B$10000)</f>
        <v>Goodwill Employee</v>
      </c>
      <c r="D14464" t="str">
        <f>_xlfn.XLOOKUP(B14464,Enrollees!A:A,Enrollees!C:C)</f>
        <v>xx</v>
      </c>
    </row>
    <row r="14465" spans="1:4" x14ac:dyDescent="0.2">
      <c r="A14465" s="16">
        <v>44652</v>
      </c>
      <c r="B14465" s="6">
        <v>122907</v>
      </c>
      <c r="C14465" t="str">
        <f>_xlfn.XLOOKUP($B14465,Enrollees!$A$2:$A$10000,Enrollees!$B$2:$B$10000)</f>
        <v>Goodwill Employee</v>
      </c>
      <c r="D14465" t="str">
        <f>_xlfn.XLOOKUP(B14465,Enrollees!A:A,Enrollees!C:C)</f>
        <v>xx</v>
      </c>
    </row>
    <row r="14466" spans="1:4" x14ac:dyDescent="0.2">
      <c r="A14466" s="16">
        <v>44652</v>
      </c>
      <c r="B14466" s="6">
        <v>122901</v>
      </c>
      <c r="C14466" t="str">
        <f>_xlfn.XLOOKUP($B14466,Enrollees!$A$2:$A$10000,Enrollees!$B$2:$B$10000)</f>
        <v>Goodwill Employee</v>
      </c>
      <c r="D14466" t="str">
        <f>_xlfn.XLOOKUP(B14466,Enrollees!A:A,Enrollees!C:C)</f>
        <v>xx</v>
      </c>
    </row>
    <row r="14467" spans="1:4" x14ac:dyDescent="0.2">
      <c r="A14467" s="16">
        <v>44652</v>
      </c>
      <c r="B14467" s="6">
        <v>122901</v>
      </c>
      <c r="C14467" t="str">
        <f>_xlfn.XLOOKUP($B14467,Enrollees!$A$2:$A$10000,Enrollees!$B$2:$B$10000)</f>
        <v>Goodwill Employee</v>
      </c>
      <c r="D14467" t="str">
        <f>_xlfn.XLOOKUP(B14467,Enrollees!A:A,Enrollees!C:C)</f>
        <v>xx</v>
      </c>
    </row>
    <row r="14468" spans="1:4" x14ac:dyDescent="0.2">
      <c r="A14468" s="16">
        <v>44652</v>
      </c>
      <c r="B14468" s="6">
        <v>122901</v>
      </c>
      <c r="C14468" t="str">
        <f>_xlfn.XLOOKUP($B14468,Enrollees!$A$2:$A$10000,Enrollees!$B$2:$B$10000)</f>
        <v>Goodwill Employee</v>
      </c>
      <c r="D14468" t="str">
        <f>_xlfn.XLOOKUP(B14468,Enrollees!A:A,Enrollees!C:C)</f>
        <v>xx</v>
      </c>
    </row>
    <row r="14469" spans="1:4" x14ac:dyDescent="0.2">
      <c r="A14469" s="16">
        <v>44652</v>
      </c>
      <c r="B14469" s="6">
        <v>122901</v>
      </c>
      <c r="C14469" t="str">
        <f>_xlfn.XLOOKUP($B14469,Enrollees!$A$2:$A$10000,Enrollees!$B$2:$B$10000)</f>
        <v>Goodwill Employee</v>
      </c>
      <c r="D14469" t="str">
        <f>_xlfn.XLOOKUP(B14469,Enrollees!A:A,Enrollees!C:C)</f>
        <v>xx</v>
      </c>
    </row>
    <row r="14470" spans="1:4" x14ac:dyDescent="0.2">
      <c r="A14470" s="16">
        <v>44652</v>
      </c>
      <c r="B14470" s="6">
        <v>122908</v>
      </c>
      <c r="C14470" t="str">
        <f>_xlfn.XLOOKUP($B14470,Enrollees!$A$2:$A$10000,Enrollees!$B$2:$B$10000)</f>
        <v>Goodwill Employee</v>
      </c>
      <c r="D14470" t="str">
        <f>_xlfn.XLOOKUP(B14470,Enrollees!A:A,Enrollees!C:C)</f>
        <v>xx</v>
      </c>
    </row>
    <row r="14471" spans="1:4" x14ac:dyDescent="0.2">
      <c r="A14471" s="16">
        <v>44652</v>
      </c>
      <c r="B14471" s="6">
        <v>122908</v>
      </c>
      <c r="C14471" t="str">
        <f>_xlfn.XLOOKUP($B14471,Enrollees!$A$2:$A$10000,Enrollees!$B$2:$B$10000)</f>
        <v>Goodwill Employee</v>
      </c>
      <c r="D14471" t="str">
        <f>_xlfn.XLOOKUP(B14471,Enrollees!A:A,Enrollees!C:C)</f>
        <v>xx</v>
      </c>
    </row>
    <row r="14472" spans="1:4" x14ac:dyDescent="0.2">
      <c r="A14472" s="16">
        <v>44652</v>
      </c>
      <c r="B14472" s="6">
        <v>122908</v>
      </c>
      <c r="C14472" t="str">
        <f>_xlfn.XLOOKUP($B14472,Enrollees!$A$2:$A$10000,Enrollees!$B$2:$B$10000)</f>
        <v>Goodwill Employee</v>
      </c>
      <c r="D14472" t="str">
        <f>_xlfn.XLOOKUP(B14472,Enrollees!A:A,Enrollees!C:C)</f>
        <v>xx</v>
      </c>
    </row>
    <row r="14473" spans="1:4" x14ac:dyDescent="0.2">
      <c r="A14473" s="16">
        <v>44652</v>
      </c>
      <c r="B14473" s="6">
        <v>122901</v>
      </c>
      <c r="C14473" t="str">
        <f>_xlfn.XLOOKUP($B14473,Enrollees!$A$2:$A$10000,Enrollees!$B$2:$B$10000)</f>
        <v>Goodwill Employee</v>
      </c>
      <c r="D14473" t="str">
        <f>_xlfn.XLOOKUP(B14473,Enrollees!A:A,Enrollees!C:C)</f>
        <v>xx</v>
      </c>
    </row>
    <row r="14474" spans="1:4" x14ac:dyDescent="0.2">
      <c r="A14474" s="16">
        <v>44652</v>
      </c>
      <c r="B14474" s="6">
        <v>122901</v>
      </c>
      <c r="C14474" t="str">
        <f>_xlfn.XLOOKUP($B14474,Enrollees!$A$2:$A$10000,Enrollees!$B$2:$B$10000)</f>
        <v>Goodwill Employee</v>
      </c>
      <c r="D14474" t="str">
        <f>_xlfn.XLOOKUP(B14474,Enrollees!A:A,Enrollees!C:C)</f>
        <v>xx</v>
      </c>
    </row>
    <row r="14475" spans="1:4" x14ac:dyDescent="0.2">
      <c r="A14475" s="16">
        <v>44652</v>
      </c>
      <c r="B14475" s="6">
        <v>122908</v>
      </c>
      <c r="C14475" t="str">
        <f>_xlfn.XLOOKUP($B14475,Enrollees!$A$2:$A$10000,Enrollees!$B$2:$B$10000)</f>
        <v>Goodwill Employee</v>
      </c>
      <c r="D14475" t="str">
        <f>_xlfn.XLOOKUP(B14475,Enrollees!A:A,Enrollees!C:C)</f>
        <v>xx</v>
      </c>
    </row>
    <row r="14476" spans="1:4" x14ac:dyDescent="0.2">
      <c r="A14476" s="16">
        <v>44652</v>
      </c>
      <c r="B14476" s="6">
        <v>122901</v>
      </c>
      <c r="C14476" t="str">
        <f>_xlfn.XLOOKUP($B14476,Enrollees!$A$2:$A$10000,Enrollees!$B$2:$B$10000)</f>
        <v>Goodwill Employee</v>
      </c>
      <c r="D14476" t="str">
        <f>_xlfn.XLOOKUP(B14476,Enrollees!A:A,Enrollees!C:C)</f>
        <v>xx</v>
      </c>
    </row>
    <row r="14477" spans="1:4" x14ac:dyDescent="0.2">
      <c r="A14477" s="16">
        <v>44652</v>
      </c>
      <c r="B14477" s="6">
        <v>122901</v>
      </c>
      <c r="C14477" t="str">
        <f>_xlfn.XLOOKUP($B14477,Enrollees!$A$2:$A$10000,Enrollees!$B$2:$B$10000)</f>
        <v>Goodwill Employee</v>
      </c>
      <c r="D14477" t="str">
        <f>_xlfn.XLOOKUP(B14477,Enrollees!A:A,Enrollees!C:C)</f>
        <v>xx</v>
      </c>
    </row>
    <row r="14478" spans="1:4" x14ac:dyDescent="0.2">
      <c r="A14478" s="16">
        <v>44652</v>
      </c>
      <c r="B14478" s="6">
        <v>122908</v>
      </c>
      <c r="C14478" t="str">
        <f>_xlfn.XLOOKUP($B14478,Enrollees!$A$2:$A$10000,Enrollees!$B$2:$B$10000)</f>
        <v>Goodwill Employee</v>
      </c>
      <c r="D14478" t="str">
        <f>_xlfn.XLOOKUP(B14478,Enrollees!A:A,Enrollees!C:C)</f>
        <v>xx</v>
      </c>
    </row>
    <row r="14479" spans="1:4" x14ac:dyDescent="0.2">
      <c r="A14479" s="16">
        <v>44652</v>
      </c>
      <c r="B14479" s="6">
        <v>122901</v>
      </c>
      <c r="C14479" t="str">
        <f>_xlfn.XLOOKUP($B14479,Enrollees!$A$2:$A$10000,Enrollees!$B$2:$B$10000)</f>
        <v>Goodwill Employee</v>
      </c>
      <c r="D14479" t="str">
        <f>_xlfn.XLOOKUP(B14479,Enrollees!A:A,Enrollees!C:C)</f>
        <v>xx</v>
      </c>
    </row>
    <row r="14480" spans="1:4" x14ac:dyDescent="0.2">
      <c r="A14480" s="16">
        <v>44652</v>
      </c>
      <c r="B14480" s="6">
        <v>122901</v>
      </c>
      <c r="C14480" t="str">
        <f>_xlfn.XLOOKUP($B14480,Enrollees!$A$2:$A$10000,Enrollees!$B$2:$B$10000)</f>
        <v>Goodwill Employee</v>
      </c>
      <c r="D14480" t="str">
        <f>_xlfn.XLOOKUP(B14480,Enrollees!A:A,Enrollees!C:C)</f>
        <v>xx</v>
      </c>
    </row>
    <row r="14481" spans="1:4" x14ac:dyDescent="0.2">
      <c r="A14481" s="16">
        <v>44652</v>
      </c>
      <c r="B14481" s="6">
        <v>122908</v>
      </c>
      <c r="C14481" t="str">
        <f>_xlfn.XLOOKUP($B14481,Enrollees!$A$2:$A$10000,Enrollees!$B$2:$B$10000)</f>
        <v>Goodwill Employee</v>
      </c>
      <c r="D14481" t="str">
        <f>_xlfn.XLOOKUP(B14481,Enrollees!A:A,Enrollees!C:C)</f>
        <v>xx</v>
      </c>
    </row>
    <row r="14482" spans="1:4" x14ac:dyDescent="0.2">
      <c r="A14482" s="16">
        <v>44652</v>
      </c>
      <c r="B14482" s="6">
        <v>122901</v>
      </c>
      <c r="C14482" t="str">
        <f>_xlfn.XLOOKUP($B14482,Enrollees!$A$2:$A$10000,Enrollees!$B$2:$B$10000)</f>
        <v>Goodwill Employee</v>
      </c>
      <c r="D14482" t="str">
        <f>_xlfn.XLOOKUP(B14482,Enrollees!A:A,Enrollees!C:C)</f>
        <v>xx</v>
      </c>
    </row>
    <row r="14483" spans="1:4" x14ac:dyDescent="0.2">
      <c r="A14483" s="16">
        <v>44652</v>
      </c>
      <c r="B14483" s="6">
        <v>122901</v>
      </c>
      <c r="C14483" t="str">
        <f>_xlfn.XLOOKUP($B14483,Enrollees!$A$2:$A$10000,Enrollees!$B$2:$B$10000)</f>
        <v>Goodwill Employee</v>
      </c>
      <c r="D14483" t="str">
        <f>_xlfn.XLOOKUP(B14483,Enrollees!A:A,Enrollees!C:C)</f>
        <v>xx</v>
      </c>
    </row>
    <row r="14484" spans="1:4" x14ac:dyDescent="0.2">
      <c r="A14484" s="16">
        <v>44652</v>
      </c>
      <c r="B14484" s="6">
        <v>122907</v>
      </c>
      <c r="C14484" t="str">
        <f>_xlfn.XLOOKUP($B14484,Enrollees!$A$2:$A$10000,Enrollees!$B$2:$B$10000)</f>
        <v>Goodwill Employee</v>
      </c>
      <c r="D14484" t="str">
        <f>_xlfn.XLOOKUP(B14484,Enrollees!A:A,Enrollees!C:C)</f>
        <v>xx</v>
      </c>
    </row>
    <row r="14485" spans="1:4" x14ac:dyDescent="0.2">
      <c r="A14485" s="16">
        <v>44652</v>
      </c>
      <c r="B14485" s="6">
        <v>122907</v>
      </c>
      <c r="C14485" t="str">
        <f>_xlfn.XLOOKUP($B14485,Enrollees!$A$2:$A$10000,Enrollees!$B$2:$B$10000)</f>
        <v>Goodwill Employee</v>
      </c>
      <c r="D14485" t="str">
        <f>_xlfn.XLOOKUP(B14485,Enrollees!A:A,Enrollees!C:C)</f>
        <v>xx</v>
      </c>
    </row>
    <row r="14486" spans="1:4" x14ac:dyDescent="0.2">
      <c r="A14486" s="16">
        <v>44652</v>
      </c>
      <c r="B14486" s="6">
        <v>122907</v>
      </c>
      <c r="C14486" t="str">
        <f>_xlfn.XLOOKUP($B14486,Enrollees!$A$2:$A$10000,Enrollees!$B$2:$B$10000)</f>
        <v>Goodwill Employee</v>
      </c>
      <c r="D14486" t="str">
        <f>_xlfn.XLOOKUP(B14486,Enrollees!A:A,Enrollees!C:C)</f>
        <v>xx</v>
      </c>
    </row>
    <row r="14487" spans="1:4" x14ac:dyDescent="0.2">
      <c r="A14487" s="16">
        <v>44652</v>
      </c>
      <c r="B14487" s="6">
        <v>122907</v>
      </c>
      <c r="C14487" t="str">
        <f>_xlfn.XLOOKUP($B14487,Enrollees!$A$2:$A$10000,Enrollees!$B$2:$B$10000)</f>
        <v>Goodwill Employee</v>
      </c>
      <c r="D14487" t="str">
        <f>_xlfn.XLOOKUP(B14487,Enrollees!A:A,Enrollees!C:C)</f>
        <v>xx</v>
      </c>
    </row>
    <row r="14488" spans="1:4" x14ac:dyDescent="0.2">
      <c r="A14488" s="16">
        <v>44652</v>
      </c>
      <c r="B14488" s="6">
        <v>122901</v>
      </c>
      <c r="C14488" t="str">
        <f>_xlfn.XLOOKUP($B14488,Enrollees!$A$2:$A$10000,Enrollees!$B$2:$B$10000)</f>
        <v>Goodwill Employee</v>
      </c>
      <c r="D14488" t="str">
        <f>_xlfn.XLOOKUP(B14488,Enrollees!A:A,Enrollees!C:C)</f>
        <v>xx</v>
      </c>
    </row>
    <row r="14489" spans="1:4" x14ac:dyDescent="0.2">
      <c r="A14489" s="16">
        <v>44652</v>
      </c>
      <c r="B14489" s="6">
        <v>122901</v>
      </c>
      <c r="C14489" t="str">
        <f>_xlfn.XLOOKUP($B14489,Enrollees!$A$2:$A$10000,Enrollees!$B$2:$B$10000)</f>
        <v>Goodwill Employee</v>
      </c>
      <c r="D14489" t="str">
        <f>_xlfn.XLOOKUP(B14489,Enrollees!A:A,Enrollees!C:C)</f>
        <v>xx</v>
      </c>
    </row>
    <row r="14490" spans="1:4" x14ac:dyDescent="0.2">
      <c r="A14490" s="16">
        <v>44652</v>
      </c>
      <c r="B14490" s="6">
        <v>122901</v>
      </c>
      <c r="C14490" t="str">
        <f>_xlfn.XLOOKUP($B14490,Enrollees!$A$2:$A$10000,Enrollees!$B$2:$B$10000)</f>
        <v>Goodwill Employee</v>
      </c>
      <c r="D14490" t="str">
        <f>_xlfn.XLOOKUP(B14490,Enrollees!A:A,Enrollees!C:C)</f>
        <v>xx</v>
      </c>
    </row>
    <row r="14491" spans="1:4" x14ac:dyDescent="0.2">
      <c r="A14491" s="16">
        <v>44652</v>
      </c>
      <c r="B14491" s="6">
        <v>122901</v>
      </c>
      <c r="C14491" t="str">
        <f>_xlfn.XLOOKUP($B14491,Enrollees!$A$2:$A$10000,Enrollees!$B$2:$B$10000)</f>
        <v>Goodwill Employee</v>
      </c>
      <c r="D14491" t="str">
        <f>_xlfn.XLOOKUP(B14491,Enrollees!A:A,Enrollees!C:C)</f>
        <v>xx</v>
      </c>
    </row>
    <row r="14492" spans="1:4" x14ac:dyDescent="0.2">
      <c r="A14492" s="16">
        <v>44652</v>
      </c>
      <c r="B14492" s="6">
        <v>122908</v>
      </c>
      <c r="C14492" t="str">
        <f>_xlfn.XLOOKUP($B14492,Enrollees!$A$2:$A$10000,Enrollees!$B$2:$B$10000)</f>
        <v>Goodwill Employee</v>
      </c>
      <c r="D14492" t="str">
        <f>_xlfn.XLOOKUP(B14492,Enrollees!A:A,Enrollees!C:C)</f>
        <v>xx</v>
      </c>
    </row>
    <row r="14493" spans="1:4" x14ac:dyDescent="0.2">
      <c r="A14493" s="16">
        <v>44652</v>
      </c>
      <c r="B14493" s="6">
        <v>122907</v>
      </c>
      <c r="C14493" t="str">
        <f>_xlfn.XLOOKUP($B14493,Enrollees!$A$2:$A$10000,Enrollees!$B$2:$B$10000)</f>
        <v>Goodwill Employee</v>
      </c>
      <c r="D14493" t="str">
        <f>_xlfn.XLOOKUP(B14493,Enrollees!A:A,Enrollees!C:C)</f>
        <v>xx</v>
      </c>
    </row>
    <row r="14494" spans="1:4" x14ac:dyDescent="0.2">
      <c r="A14494" s="16">
        <v>44652</v>
      </c>
      <c r="B14494" s="6">
        <v>122908</v>
      </c>
      <c r="C14494" t="str">
        <f>_xlfn.XLOOKUP($B14494,Enrollees!$A$2:$A$10000,Enrollees!$B$2:$B$10000)</f>
        <v>Goodwill Employee</v>
      </c>
      <c r="D14494" t="str">
        <f>_xlfn.XLOOKUP(B14494,Enrollees!A:A,Enrollees!C:C)</f>
        <v>xx</v>
      </c>
    </row>
    <row r="14495" spans="1:4" x14ac:dyDescent="0.2">
      <c r="A14495" s="16">
        <v>44652</v>
      </c>
      <c r="B14495" s="6">
        <v>122907</v>
      </c>
      <c r="C14495" t="str">
        <f>_xlfn.XLOOKUP($B14495,Enrollees!$A$2:$A$10000,Enrollees!$B$2:$B$10000)</f>
        <v>Goodwill Employee</v>
      </c>
      <c r="D14495" t="str">
        <f>_xlfn.XLOOKUP(B14495,Enrollees!A:A,Enrollees!C:C)</f>
        <v>xx</v>
      </c>
    </row>
    <row r="14496" spans="1:4" x14ac:dyDescent="0.2">
      <c r="A14496" s="16">
        <v>44652</v>
      </c>
      <c r="B14496" s="6">
        <v>122907</v>
      </c>
      <c r="C14496" t="str">
        <f>_xlfn.XLOOKUP($B14496,Enrollees!$A$2:$A$10000,Enrollees!$B$2:$B$10000)</f>
        <v>Goodwill Employee</v>
      </c>
      <c r="D14496" t="str">
        <f>_xlfn.XLOOKUP(B14496,Enrollees!A:A,Enrollees!C:C)</f>
        <v>xx</v>
      </c>
    </row>
    <row r="14497" spans="1:4" x14ac:dyDescent="0.2">
      <c r="A14497" s="16">
        <v>44652</v>
      </c>
      <c r="B14497" s="6">
        <v>122907</v>
      </c>
      <c r="C14497" t="str">
        <f>_xlfn.XLOOKUP($B14497,Enrollees!$A$2:$A$10000,Enrollees!$B$2:$B$10000)</f>
        <v>Goodwill Employee</v>
      </c>
      <c r="D14497" t="str">
        <f>_xlfn.XLOOKUP(B14497,Enrollees!A:A,Enrollees!C:C)</f>
        <v>xx</v>
      </c>
    </row>
    <row r="14498" spans="1:4" x14ac:dyDescent="0.2">
      <c r="A14498" s="16">
        <v>44652</v>
      </c>
      <c r="B14498" s="6">
        <v>122907</v>
      </c>
      <c r="C14498" t="str">
        <f>_xlfn.XLOOKUP($B14498,Enrollees!$A$2:$A$10000,Enrollees!$B$2:$B$10000)</f>
        <v>Goodwill Employee</v>
      </c>
      <c r="D14498" t="str">
        <f>_xlfn.XLOOKUP(B14498,Enrollees!A:A,Enrollees!C:C)</f>
        <v>xx</v>
      </c>
    </row>
    <row r="14499" spans="1:4" x14ac:dyDescent="0.2">
      <c r="A14499" s="16">
        <v>44652</v>
      </c>
      <c r="B14499" s="6">
        <v>122907</v>
      </c>
      <c r="C14499" t="str">
        <f>_xlfn.XLOOKUP($B14499,Enrollees!$A$2:$A$10000,Enrollees!$B$2:$B$10000)</f>
        <v>Goodwill Employee</v>
      </c>
      <c r="D14499" t="str">
        <f>_xlfn.XLOOKUP(B14499,Enrollees!A:A,Enrollees!C:C)</f>
        <v>xx</v>
      </c>
    </row>
    <row r="14500" spans="1:4" x14ac:dyDescent="0.2">
      <c r="A14500" s="16">
        <v>44652</v>
      </c>
      <c r="B14500" s="6">
        <v>122908</v>
      </c>
      <c r="C14500" t="str">
        <f>_xlfn.XLOOKUP($B14500,Enrollees!$A$2:$A$10000,Enrollees!$B$2:$B$10000)</f>
        <v>Goodwill Employee</v>
      </c>
      <c r="D14500" t="str">
        <f>_xlfn.XLOOKUP(B14500,Enrollees!A:A,Enrollees!C:C)</f>
        <v>xx</v>
      </c>
    </row>
    <row r="14501" spans="1:4" x14ac:dyDescent="0.2">
      <c r="A14501" s="16">
        <v>44652</v>
      </c>
      <c r="B14501" s="6">
        <v>122907</v>
      </c>
      <c r="C14501" t="str">
        <f>_xlfn.XLOOKUP($B14501,Enrollees!$A$2:$A$10000,Enrollees!$B$2:$B$10000)</f>
        <v>Goodwill Employee</v>
      </c>
      <c r="D14501" t="str">
        <f>_xlfn.XLOOKUP(B14501,Enrollees!A:A,Enrollees!C:C)</f>
        <v>xx</v>
      </c>
    </row>
    <row r="14502" spans="1:4" x14ac:dyDescent="0.2">
      <c r="A14502" s="16">
        <v>44652</v>
      </c>
      <c r="B14502" s="6">
        <v>122907</v>
      </c>
      <c r="C14502" t="str">
        <f>_xlfn.XLOOKUP($B14502,Enrollees!$A$2:$A$10000,Enrollees!$B$2:$B$10000)</f>
        <v>Goodwill Employee</v>
      </c>
      <c r="D14502" t="str">
        <f>_xlfn.XLOOKUP(B14502,Enrollees!A:A,Enrollees!C:C)</f>
        <v>xx</v>
      </c>
    </row>
    <row r="14503" spans="1:4" x14ac:dyDescent="0.2">
      <c r="A14503" s="16">
        <v>44652</v>
      </c>
      <c r="B14503" s="6">
        <v>122907</v>
      </c>
      <c r="C14503" t="str">
        <f>_xlfn.XLOOKUP($B14503,Enrollees!$A$2:$A$10000,Enrollees!$B$2:$B$10000)</f>
        <v>Goodwill Employee</v>
      </c>
      <c r="D14503" t="str">
        <f>_xlfn.XLOOKUP(B14503,Enrollees!A:A,Enrollees!C:C)</f>
        <v>xx</v>
      </c>
    </row>
    <row r="14504" spans="1:4" x14ac:dyDescent="0.2">
      <c r="A14504" s="16">
        <v>44652</v>
      </c>
      <c r="B14504" s="6">
        <v>122907</v>
      </c>
      <c r="C14504" t="str">
        <f>_xlfn.XLOOKUP($B14504,Enrollees!$A$2:$A$10000,Enrollees!$B$2:$B$10000)</f>
        <v>Goodwill Employee</v>
      </c>
      <c r="D14504" t="str">
        <f>_xlfn.XLOOKUP(B14504,Enrollees!A:A,Enrollees!C:C)</f>
        <v>xx</v>
      </c>
    </row>
    <row r="14505" spans="1:4" x14ac:dyDescent="0.2">
      <c r="A14505" s="16">
        <v>44652</v>
      </c>
      <c r="B14505" s="6">
        <v>122908</v>
      </c>
      <c r="C14505" t="str">
        <f>_xlfn.XLOOKUP($B14505,Enrollees!$A$2:$A$10000,Enrollees!$B$2:$B$10000)</f>
        <v>Goodwill Employee</v>
      </c>
      <c r="D14505" t="str">
        <f>_xlfn.XLOOKUP(B14505,Enrollees!A:A,Enrollees!C:C)</f>
        <v>xx</v>
      </c>
    </row>
    <row r="14506" spans="1:4" x14ac:dyDescent="0.2">
      <c r="A14506" s="16">
        <v>44652</v>
      </c>
      <c r="B14506" s="6">
        <v>122908</v>
      </c>
      <c r="C14506" t="str">
        <f>_xlfn.XLOOKUP($B14506,Enrollees!$A$2:$A$10000,Enrollees!$B$2:$B$10000)</f>
        <v>Goodwill Employee</v>
      </c>
      <c r="D14506" t="str">
        <f>_xlfn.XLOOKUP(B14506,Enrollees!A:A,Enrollees!C:C)</f>
        <v>xx</v>
      </c>
    </row>
    <row r="14507" spans="1:4" x14ac:dyDescent="0.2">
      <c r="A14507" s="16">
        <v>44652</v>
      </c>
      <c r="B14507" s="6">
        <v>122908</v>
      </c>
      <c r="C14507" t="str">
        <f>_xlfn.XLOOKUP($B14507,Enrollees!$A$2:$A$10000,Enrollees!$B$2:$B$10000)</f>
        <v>Goodwill Employee</v>
      </c>
      <c r="D14507" t="str">
        <f>_xlfn.XLOOKUP(B14507,Enrollees!A:A,Enrollees!C:C)</f>
        <v>xx</v>
      </c>
    </row>
    <row r="14508" spans="1:4" x14ac:dyDescent="0.2">
      <c r="A14508" s="16">
        <v>44652</v>
      </c>
      <c r="B14508" s="6">
        <v>122907</v>
      </c>
      <c r="C14508" t="str">
        <f>_xlfn.XLOOKUP($B14508,Enrollees!$A$2:$A$10000,Enrollees!$B$2:$B$10000)</f>
        <v>Goodwill Employee</v>
      </c>
      <c r="D14508" t="str">
        <f>_xlfn.XLOOKUP(B14508,Enrollees!A:A,Enrollees!C:C)</f>
        <v>xx</v>
      </c>
    </row>
    <row r="14509" spans="1:4" x14ac:dyDescent="0.2">
      <c r="A14509" s="16">
        <v>44652</v>
      </c>
      <c r="B14509" s="6">
        <v>122907</v>
      </c>
      <c r="C14509" t="str">
        <f>_xlfn.XLOOKUP($B14509,Enrollees!$A$2:$A$10000,Enrollees!$B$2:$B$10000)</f>
        <v>Goodwill Employee</v>
      </c>
      <c r="D14509" t="str">
        <f>_xlfn.XLOOKUP(B14509,Enrollees!A:A,Enrollees!C:C)</f>
        <v>xx</v>
      </c>
    </row>
    <row r="14510" spans="1:4" x14ac:dyDescent="0.2">
      <c r="A14510" s="16">
        <v>44652</v>
      </c>
      <c r="B14510" s="6">
        <v>122901</v>
      </c>
      <c r="C14510" t="str">
        <f>_xlfn.XLOOKUP($B14510,Enrollees!$A$2:$A$10000,Enrollees!$B$2:$B$10000)</f>
        <v>Goodwill Employee</v>
      </c>
      <c r="D14510" t="str">
        <f>_xlfn.XLOOKUP(B14510,Enrollees!A:A,Enrollees!C:C)</f>
        <v>xx</v>
      </c>
    </row>
    <row r="14511" spans="1:4" x14ac:dyDescent="0.2">
      <c r="A14511" s="16">
        <v>44652</v>
      </c>
      <c r="B14511" s="6">
        <v>122901</v>
      </c>
      <c r="C14511" t="str">
        <f>_xlfn.XLOOKUP($B14511,Enrollees!$A$2:$A$10000,Enrollees!$B$2:$B$10000)</f>
        <v>Goodwill Employee</v>
      </c>
      <c r="D14511" t="str">
        <f>_xlfn.XLOOKUP(B14511,Enrollees!A:A,Enrollees!C:C)</f>
        <v>xx</v>
      </c>
    </row>
    <row r="14512" spans="1:4" x14ac:dyDescent="0.2">
      <c r="A14512" s="16">
        <v>44652</v>
      </c>
      <c r="B14512" s="6">
        <v>122907</v>
      </c>
      <c r="C14512" t="str">
        <f>_xlfn.XLOOKUP($B14512,Enrollees!$A$2:$A$10000,Enrollees!$B$2:$B$10000)</f>
        <v>Goodwill Employee</v>
      </c>
      <c r="D14512" t="str">
        <f>_xlfn.XLOOKUP(B14512,Enrollees!A:A,Enrollees!C:C)</f>
        <v>xx</v>
      </c>
    </row>
    <row r="14513" spans="1:4" x14ac:dyDescent="0.2">
      <c r="A14513" s="16">
        <v>44652</v>
      </c>
      <c r="B14513" s="6">
        <v>122907</v>
      </c>
      <c r="C14513" t="str">
        <f>_xlfn.XLOOKUP($B14513,Enrollees!$A$2:$A$10000,Enrollees!$B$2:$B$10000)</f>
        <v>Goodwill Employee</v>
      </c>
      <c r="D14513" t="str">
        <f>_xlfn.XLOOKUP(B14513,Enrollees!A:A,Enrollees!C:C)</f>
        <v>xx</v>
      </c>
    </row>
    <row r="14514" spans="1:4" x14ac:dyDescent="0.2">
      <c r="A14514" s="16">
        <v>44652</v>
      </c>
      <c r="B14514" s="6">
        <v>122901</v>
      </c>
      <c r="C14514" t="str">
        <f>_xlfn.XLOOKUP($B14514,Enrollees!$A$2:$A$10000,Enrollees!$B$2:$B$10000)</f>
        <v>Goodwill Employee</v>
      </c>
      <c r="D14514" t="str">
        <f>_xlfn.XLOOKUP(B14514,Enrollees!A:A,Enrollees!C:C)</f>
        <v>xx</v>
      </c>
    </row>
    <row r="14515" spans="1:4" x14ac:dyDescent="0.2">
      <c r="A14515" s="16">
        <v>44652</v>
      </c>
      <c r="B14515" s="6">
        <v>122901</v>
      </c>
      <c r="C14515" t="str">
        <f>_xlfn.XLOOKUP($B14515,Enrollees!$A$2:$A$10000,Enrollees!$B$2:$B$10000)</f>
        <v>Goodwill Employee</v>
      </c>
      <c r="D14515" t="str">
        <f>_xlfn.XLOOKUP(B14515,Enrollees!A:A,Enrollees!C:C)</f>
        <v>xx</v>
      </c>
    </row>
    <row r="14516" spans="1:4" x14ac:dyDescent="0.2">
      <c r="A14516" s="16">
        <v>44652</v>
      </c>
      <c r="B14516" s="6">
        <v>122908</v>
      </c>
      <c r="C14516" t="str">
        <f>_xlfn.XLOOKUP($B14516,Enrollees!$A$2:$A$10000,Enrollees!$B$2:$B$10000)</f>
        <v>Goodwill Employee</v>
      </c>
      <c r="D14516" t="str">
        <f>_xlfn.XLOOKUP(B14516,Enrollees!A:A,Enrollees!C:C)</f>
        <v>xx</v>
      </c>
    </row>
    <row r="14517" spans="1:4" x14ac:dyDescent="0.2">
      <c r="A14517" s="16">
        <v>44652</v>
      </c>
      <c r="B14517" s="6">
        <v>122908</v>
      </c>
      <c r="C14517" t="str">
        <f>_xlfn.XLOOKUP($B14517,Enrollees!$A$2:$A$10000,Enrollees!$B$2:$B$10000)</f>
        <v>Goodwill Employee</v>
      </c>
      <c r="D14517" t="str">
        <f>_xlfn.XLOOKUP(B14517,Enrollees!A:A,Enrollees!C:C)</f>
        <v>xx</v>
      </c>
    </row>
    <row r="14518" spans="1:4" x14ac:dyDescent="0.2">
      <c r="A14518" s="16">
        <v>44652</v>
      </c>
      <c r="B14518" s="6">
        <v>122908</v>
      </c>
      <c r="C14518" t="str">
        <f>_xlfn.XLOOKUP($B14518,Enrollees!$A$2:$A$10000,Enrollees!$B$2:$B$10000)</f>
        <v>Goodwill Employee</v>
      </c>
      <c r="D14518" t="str">
        <f>_xlfn.XLOOKUP(B14518,Enrollees!A:A,Enrollees!C:C)</f>
        <v>xx</v>
      </c>
    </row>
    <row r="14519" spans="1:4" x14ac:dyDescent="0.2">
      <c r="A14519" s="16">
        <v>44652</v>
      </c>
      <c r="B14519" s="6">
        <v>122907</v>
      </c>
      <c r="C14519" t="str">
        <f>_xlfn.XLOOKUP($B14519,Enrollees!$A$2:$A$10000,Enrollees!$B$2:$B$10000)</f>
        <v>Goodwill Employee</v>
      </c>
      <c r="D14519" t="str">
        <f>_xlfn.XLOOKUP(B14519,Enrollees!A:A,Enrollees!C:C)</f>
        <v>xx</v>
      </c>
    </row>
    <row r="14520" spans="1:4" x14ac:dyDescent="0.2">
      <c r="A14520" s="16">
        <v>44652</v>
      </c>
      <c r="B14520" s="6">
        <v>122907</v>
      </c>
      <c r="C14520" t="str">
        <f>_xlfn.XLOOKUP($B14520,Enrollees!$A$2:$A$10000,Enrollees!$B$2:$B$10000)</f>
        <v>Goodwill Employee</v>
      </c>
      <c r="D14520" t="str">
        <f>_xlfn.XLOOKUP(B14520,Enrollees!A:A,Enrollees!C:C)</f>
        <v>xx</v>
      </c>
    </row>
    <row r="14521" spans="1:4" x14ac:dyDescent="0.2">
      <c r="A14521" s="16">
        <v>44652</v>
      </c>
      <c r="B14521" s="6">
        <v>122907</v>
      </c>
      <c r="C14521" t="str">
        <f>_xlfn.XLOOKUP($B14521,Enrollees!$A$2:$A$10000,Enrollees!$B$2:$B$10000)</f>
        <v>Goodwill Employee</v>
      </c>
      <c r="D14521" t="str">
        <f>_xlfn.XLOOKUP(B14521,Enrollees!A:A,Enrollees!C:C)</f>
        <v>xx</v>
      </c>
    </row>
    <row r="14522" spans="1:4" x14ac:dyDescent="0.2">
      <c r="A14522" s="16">
        <v>44652</v>
      </c>
      <c r="B14522" s="6">
        <v>122907</v>
      </c>
      <c r="C14522" t="str">
        <f>_xlfn.XLOOKUP($B14522,Enrollees!$A$2:$A$10000,Enrollees!$B$2:$B$10000)</f>
        <v>Goodwill Employee</v>
      </c>
      <c r="D14522" t="str">
        <f>_xlfn.XLOOKUP(B14522,Enrollees!A:A,Enrollees!C:C)</f>
        <v>xx</v>
      </c>
    </row>
    <row r="14523" spans="1:4" x14ac:dyDescent="0.2">
      <c r="A14523" s="16">
        <v>44652</v>
      </c>
      <c r="B14523" s="6">
        <v>122901</v>
      </c>
      <c r="C14523" t="str">
        <f>_xlfn.XLOOKUP($B14523,Enrollees!$A$2:$A$10000,Enrollees!$B$2:$B$10000)</f>
        <v>Goodwill Employee</v>
      </c>
      <c r="D14523" t="str">
        <f>_xlfn.XLOOKUP(B14523,Enrollees!A:A,Enrollees!C:C)</f>
        <v>xx</v>
      </c>
    </row>
    <row r="14524" spans="1:4" x14ac:dyDescent="0.2">
      <c r="A14524" s="16">
        <v>44652</v>
      </c>
      <c r="B14524" s="6">
        <v>122901</v>
      </c>
      <c r="C14524" t="str">
        <f>_xlfn.XLOOKUP($B14524,Enrollees!$A$2:$A$10000,Enrollees!$B$2:$B$10000)</f>
        <v>Goodwill Employee</v>
      </c>
      <c r="D14524" t="str">
        <f>_xlfn.XLOOKUP(B14524,Enrollees!A:A,Enrollees!C:C)</f>
        <v>xx</v>
      </c>
    </row>
    <row r="14525" spans="1:4" x14ac:dyDescent="0.2">
      <c r="A14525" s="16">
        <v>44652</v>
      </c>
      <c r="B14525" s="6">
        <v>122908</v>
      </c>
      <c r="C14525" t="str">
        <f>_xlfn.XLOOKUP($B14525,Enrollees!$A$2:$A$10000,Enrollees!$B$2:$B$10000)</f>
        <v>Goodwill Employee</v>
      </c>
      <c r="D14525" t="str">
        <f>_xlfn.XLOOKUP(B14525,Enrollees!A:A,Enrollees!C:C)</f>
        <v>xx</v>
      </c>
    </row>
    <row r="14526" spans="1:4" x14ac:dyDescent="0.2">
      <c r="A14526" s="16">
        <v>44652</v>
      </c>
      <c r="B14526" s="6">
        <v>122908</v>
      </c>
      <c r="C14526" t="str">
        <f>_xlfn.XLOOKUP($B14526,Enrollees!$A$2:$A$10000,Enrollees!$B$2:$B$10000)</f>
        <v>Goodwill Employee</v>
      </c>
      <c r="D14526" t="str">
        <f>_xlfn.XLOOKUP(B14526,Enrollees!A:A,Enrollees!C:C)</f>
        <v>xx</v>
      </c>
    </row>
    <row r="14527" spans="1:4" x14ac:dyDescent="0.2">
      <c r="A14527" s="16">
        <v>44652</v>
      </c>
      <c r="B14527" s="6">
        <v>122908</v>
      </c>
      <c r="C14527" t="str">
        <f>_xlfn.XLOOKUP($B14527,Enrollees!$A$2:$A$10000,Enrollees!$B$2:$B$10000)</f>
        <v>Goodwill Employee</v>
      </c>
      <c r="D14527" t="str">
        <f>_xlfn.XLOOKUP(B14527,Enrollees!A:A,Enrollees!C:C)</f>
        <v>xx</v>
      </c>
    </row>
    <row r="14528" spans="1:4" x14ac:dyDescent="0.2">
      <c r="A14528" s="16">
        <v>44652</v>
      </c>
      <c r="B14528" s="6">
        <v>122901</v>
      </c>
      <c r="C14528" t="str">
        <f>_xlfn.XLOOKUP($B14528,Enrollees!$A$2:$A$10000,Enrollees!$B$2:$B$10000)</f>
        <v>Goodwill Employee</v>
      </c>
      <c r="D14528" t="str">
        <f>_xlfn.XLOOKUP(B14528,Enrollees!A:A,Enrollees!C:C)</f>
        <v>xx</v>
      </c>
    </row>
    <row r="14529" spans="1:4" x14ac:dyDescent="0.2">
      <c r="A14529" s="16">
        <v>44652</v>
      </c>
      <c r="B14529" s="6">
        <v>122901</v>
      </c>
      <c r="C14529" t="str">
        <f>_xlfn.XLOOKUP($B14529,Enrollees!$A$2:$A$10000,Enrollees!$B$2:$B$10000)</f>
        <v>Goodwill Employee</v>
      </c>
      <c r="D14529" t="str">
        <f>_xlfn.XLOOKUP(B14529,Enrollees!A:A,Enrollees!C:C)</f>
        <v>xx</v>
      </c>
    </row>
    <row r="14530" spans="1:4" x14ac:dyDescent="0.2">
      <c r="A14530" s="16">
        <v>44652</v>
      </c>
      <c r="B14530" s="6">
        <v>122908</v>
      </c>
      <c r="C14530" t="str">
        <f>_xlfn.XLOOKUP($B14530,Enrollees!$A$2:$A$10000,Enrollees!$B$2:$B$10000)</f>
        <v>Goodwill Employee</v>
      </c>
      <c r="D14530" t="str">
        <f>_xlfn.XLOOKUP(B14530,Enrollees!A:A,Enrollees!C:C)</f>
        <v>xx</v>
      </c>
    </row>
    <row r="14531" spans="1:4" x14ac:dyDescent="0.2">
      <c r="A14531" s="16">
        <v>44652</v>
      </c>
      <c r="B14531" s="6">
        <v>122908</v>
      </c>
      <c r="C14531" t="str">
        <f>_xlfn.XLOOKUP($B14531,Enrollees!$A$2:$A$10000,Enrollees!$B$2:$B$10000)</f>
        <v>Goodwill Employee</v>
      </c>
      <c r="D14531" t="str">
        <f>_xlfn.XLOOKUP(B14531,Enrollees!A:A,Enrollees!C:C)</f>
        <v>xx</v>
      </c>
    </row>
    <row r="14532" spans="1:4" x14ac:dyDescent="0.2">
      <c r="A14532" s="16">
        <v>44652</v>
      </c>
      <c r="B14532" s="6">
        <v>122908</v>
      </c>
      <c r="C14532" t="str">
        <f>_xlfn.XLOOKUP($B14532,Enrollees!$A$2:$A$10000,Enrollees!$B$2:$B$10000)</f>
        <v>Goodwill Employee</v>
      </c>
      <c r="D14532" t="str">
        <f>_xlfn.XLOOKUP(B14532,Enrollees!A:A,Enrollees!C:C)</f>
        <v>xx</v>
      </c>
    </row>
    <row r="14533" spans="1:4" x14ac:dyDescent="0.2">
      <c r="A14533" s="16">
        <v>44652</v>
      </c>
      <c r="B14533" s="6">
        <v>122901</v>
      </c>
      <c r="C14533" t="str">
        <f>_xlfn.XLOOKUP($B14533,Enrollees!$A$2:$A$10000,Enrollees!$B$2:$B$10000)</f>
        <v>Goodwill Employee</v>
      </c>
      <c r="D14533" t="str">
        <f>_xlfn.XLOOKUP(B14533,Enrollees!A:A,Enrollees!C:C)</f>
        <v>xx</v>
      </c>
    </row>
    <row r="14534" spans="1:4" x14ac:dyDescent="0.2">
      <c r="A14534" s="16">
        <v>44652</v>
      </c>
      <c r="B14534" s="6">
        <v>122901</v>
      </c>
      <c r="C14534" t="str">
        <f>_xlfn.XLOOKUP($B14534,Enrollees!$A$2:$A$10000,Enrollees!$B$2:$B$10000)</f>
        <v>Goodwill Employee</v>
      </c>
      <c r="D14534" t="str">
        <f>_xlfn.XLOOKUP(B14534,Enrollees!A:A,Enrollees!C:C)</f>
        <v>xx</v>
      </c>
    </row>
    <row r="14535" spans="1:4" x14ac:dyDescent="0.2">
      <c r="A14535" s="16">
        <v>44652</v>
      </c>
      <c r="B14535" s="6">
        <v>122901</v>
      </c>
      <c r="C14535" t="str">
        <f>_xlfn.XLOOKUP($B14535,Enrollees!$A$2:$A$10000,Enrollees!$B$2:$B$10000)</f>
        <v>Goodwill Employee</v>
      </c>
      <c r="D14535" t="str">
        <f>_xlfn.XLOOKUP(B14535,Enrollees!A:A,Enrollees!C:C)</f>
        <v>xx</v>
      </c>
    </row>
    <row r="14536" spans="1:4" x14ac:dyDescent="0.2">
      <c r="A14536" s="16">
        <v>44652</v>
      </c>
      <c r="B14536" s="6">
        <v>122901</v>
      </c>
      <c r="C14536" t="str">
        <f>_xlfn.XLOOKUP($B14536,Enrollees!$A$2:$A$10000,Enrollees!$B$2:$B$10000)</f>
        <v>Goodwill Employee</v>
      </c>
      <c r="D14536" t="str">
        <f>_xlfn.XLOOKUP(B14536,Enrollees!A:A,Enrollees!C:C)</f>
        <v>xx</v>
      </c>
    </row>
    <row r="14537" spans="1:4" x14ac:dyDescent="0.2">
      <c r="A14537" s="16">
        <v>44652</v>
      </c>
      <c r="B14537" s="6">
        <v>122901</v>
      </c>
      <c r="C14537" t="str">
        <f>_xlfn.XLOOKUP($B14537,Enrollees!$A$2:$A$10000,Enrollees!$B$2:$B$10000)</f>
        <v>Goodwill Employee</v>
      </c>
      <c r="D14537" t="str">
        <f>_xlfn.XLOOKUP(B14537,Enrollees!A:A,Enrollees!C:C)</f>
        <v>xx</v>
      </c>
    </row>
    <row r="14538" spans="1:4" x14ac:dyDescent="0.2">
      <c r="A14538" s="16">
        <v>44652</v>
      </c>
      <c r="B14538" s="6">
        <v>122901</v>
      </c>
      <c r="C14538" t="str">
        <f>_xlfn.XLOOKUP($B14538,Enrollees!$A$2:$A$10000,Enrollees!$B$2:$B$10000)</f>
        <v>Goodwill Employee</v>
      </c>
      <c r="D14538" t="str">
        <f>_xlfn.XLOOKUP(B14538,Enrollees!A:A,Enrollees!C:C)</f>
        <v>xx</v>
      </c>
    </row>
    <row r="14539" spans="1:4" x14ac:dyDescent="0.2">
      <c r="A14539" s="16">
        <v>44652</v>
      </c>
      <c r="B14539" s="6">
        <v>122901</v>
      </c>
      <c r="C14539" t="str">
        <f>_xlfn.XLOOKUP($B14539,Enrollees!$A$2:$A$10000,Enrollees!$B$2:$B$10000)</f>
        <v>Goodwill Employee</v>
      </c>
      <c r="D14539" t="str">
        <f>_xlfn.XLOOKUP(B14539,Enrollees!A:A,Enrollees!C:C)</f>
        <v>xx</v>
      </c>
    </row>
    <row r="14540" spans="1:4" x14ac:dyDescent="0.2">
      <c r="A14540" s="16">
        <v>44652</v>
      </c>
      <c r="B14540" s="6">
        <v>122882</v>
      </c>
      <c r="C14540" t="str">
        <f>_xlfn.XLOOKUP($B14540,Enrollees!$A$2:$A$10000,Enrollees!$B$2:$B$10000)</f>
        <v>Goodwill Employee</v>
      </c>
      <c r="D14540" t="s">
        <v>209</v>
      </c>
    </row>
    <row r="14541" spans="1:4" x14ac:dyDescent="0.2">
      <c r="A14541" s="16">
        <v>44652</v>
      </c>
      <c r="B14541" s="6">
        <v>122882</v>
      </c>
      <c r="C14541" t="str">
        <f>_xlfn.XLOOKUP($B14541,Enrollees!$A$2:$A$10000,Enrollees!$B$2:$B$10000)</f>
        <v>Goodwill Employee</v>
      </c>
      <c r="D14541" t="s">
        <v>209</v>
      </c>
    </row>
    <row r="14542" spans="1:4" x14ac:dyDescent="0.2">
      <c r="A14542" s="16">
        <v>44652</v>
      </c>
      <c r="B14542" s="6">
        <v>122882</v>
      </c>
      <c r="C14542" t="str">
        <f>_xlfn.XLOOKUP($B14542,Enrollees!$A$2:$A$10000,Enrollees!$B$2:$B$10000)</f>
        <v>Goodwill Employee</v>
      </c>
      <c r="D14542" t="s">
        <v>209</v>
      </c>
    </row>
    <row r="14543" spans="1:4" x14ac:dyDescent="0.2">
      <c r="A14543" s="16">
        <v>44652</v>
      </c>
      <c r="B14543" s="6">
        <v>122882</v>
      </c>
      <c r="C14543" t="str">
        <f>_xlfn.XLOOKUP($B14543,Enrollees!$A$2:$A$10000,Enrollees!$B$2:$B$10000)</f>
        <v>Goodwill Employee</v>
      </c>
      <c r="D14543" t="s">
        <v>209</v>
      </c>
    </row>
    <row r="14544" spans="1:4" x14ac:dyDescent="0.2">
      <c r="A14544" s="16">
        <v>44652</v>
      </c>
      <c r="B14544" s="6">
        <v>123541</v>
      </c>
      <c r="C14544" t="str">
        <f>_xlfn.XLOOKUP($B14544,Enrollees!$A$2:$A$10000,Enrollees!$B$2:$B$10000)</f>
        <v>Goodwill Client</v>
      </c>
      <c r="D14544" t="str">
        <f>_xlfn.XLOOKUP(B14544,Enrollees!A:A,Enrollees!C:C)</f>
        <v>xx</v>
      </c>
    </row>
    <row r="14545" spans="1:4" x14ac:dyDescent="0.2">
      <c r="A14545" s="16">
        <v>44652</v>
      </c>
      <c r="B14545" s="6">
        <v>123547</v>
      </c>
      <c r="C14545" t="str">
        <f>_xlfn.XLOOKUP($B14545,Enrollees!$A$2:$A$10000,Enrollees!$B$2:$B$10000)</f>
        <v>Goodwill Employee</v>
      </c>
      <c r="D14545" t="str">
        <f>_xlfn.XLOOKUP(B14545,Enrollees!A:A,Enrollees!C:C)</f>
        <v>xx</v>
      </c>
    </row>
    <row r="14546" spans="1:4" x14ac:dyDescent="0.2">
      <c r="A14546" s="16">
        <v>44652</v>
      </c>
      <c r="B14546" s="6">
        <v>123590</v>
      </c>
      <c r="C14546" t="str">
        <f>_xlfn.XLOOKUP($B14546,Enrollees!$A$2:$A$10000,Enrollees!$B$2:$B$10000)</f>
        <v>Goodwill Employee</v>
      </c>
      <c r="D14546" t="str">
        <f>_xlfn.XLOOKUP(B14546,Enrollees!A:A,Enrollees!C:C)</f>
        <v>xx</v>
      </c>
    </row>
    <row r="14547" spans="1:4" x14ac:dyDescent="0.2">
      <c r="A14547" s="16">
        <v>44652</v>
      </c>
      <c r="B14547" s="6">
        <v>123566</v>
      </c>
      <c r="C14547" t="str">
        <f>_xlfn.XLOOKUP($B14547,Enrollees!$A$2:$A$10000,Enrollees!$B$2:$B$10000)</f>
        <v>Goodwill Employee</v>
      </c>
      <c r="D14547" t="str">
        <f>_xlfn.XLOOKUP(B14547,Enrollees!A:A,Enrollees!C:C)</f>
        <v>xx</v>
      </c>
    </row>
    <row r="14548" spans="1:4" x14ac:dyDescent="0.2">
      <c r="A14548" s="16">
        <v>44652</v>
      </c>
      <c r="B14548" s="6">
        <v>123556</v>
      </c>
      <c r="C14548" t="str">
        <f>_xlfn.XLOOKUP($B14548,Enrollees!$A$2:$A$10000,Enrollees!$B$2:$B$10000)</f>
        <v>Goodwill Employee</v>
      </c>
      <c r="D14548" t="str">
        <f>_xlfn.XLOOKUP(B14548,Enrollees!A:A,Enrollees!C:C)</f>
        <v>xx</v>
      </c>
    </row>
    <row r="14549" spans="1:4" x14ac:dyDescent="0.2">
      <c r="A14549" s="16">
        <v>44652</v>
      </c>
      <c r="B14549" s="6">
        <v>123569</v>
      </c>
      <c r="C14549" t="str">
        <f>_xlfn.XLOOKUP($B14549,Enrollees!$A$2:$A$10000,Enrollees!$B$2:$B$10000)</f>
        <v>Goodwill Employee</v>
      </c>
      <c r="D14549" t="str">
        <f>_xlfn.XLOOKUP(B14549,Enrollees!A:A,Enrollees!C:C)</f>
        <v>xx</v>
      </c>
    </row>
    <row r="14550" spans="1:4" x14ac:dyDescent="0.2">
      <c r="A14550" s="16">
        <v>44652</v>
      </c>
      <c r="B14550" s="6">
        <v>123541</v>
      </c>
      <c r="C14550" t="str">
        <f>_xlfn.XLOOKUP($B14550,Enrollees!$A$2:$A$10000,Enrollees!$B$2:$B$10000)</f>
        <v>Goodwill Client</v>
      </c>
      <c r="D14550" t="str">
        <f>_xlfn.XLOOKUP(B14550,Enrollees!A:A,Enrollees!C:C)</f>
        <v>xx</v>
      </c>
    </row>
    <row r="14551" spans="1:4" x14ac:dyDescent="0.2">
      <c r="A14551" s="16">
        <v>44652</v>
      </c>
      <c r="B14551" s="6">
        <v>123578</v>
      </c>
      <c r="C14551" t="str">
        <f>_xlfn.XLOOKUP($B14551,Enrollees!$A$2:$A$10000,Enrollees!$B$2:$B$10000)</f>
        <v>Goodwill Employee</v>
      </c>
      <c r="D14551" t="str">
        <f>_xlfn.XLOOKUP(B14551,Enrollees!A:A,Enrollees!C:C)</f>
        <v>xx</v>
      </c>
    </row>
    <row r="14552" spans="1:4" x14ac:dyDescent="0.2">
      <c r="A14552" s="16">
        <v>44652</v>
      </c>
      <c r="B14552" s="6">
        <v>123561</v>
      </c>
      <c r="C14552" t="str">
        <f>_xlfn.XLOOKUP($B14552,Enrollees!$A$2:$A$10000,Enrollees!$B$2:$B$10000)</f>
        <v>Goodwill Employee</v>
      </c>
      <c r="D14552" t="str">
        <f>_xlfn.XLOOKUP(B14552,Enrollees!A:A,Enrollees!C:C)</f>
        <v>xx</v>
      </c>
    </row>
    <row r="14553" spans="1:4" x14ac:dyDescent="0.2">
      <c r="A14553" s="16">
        <v>44652</v>
      </c>
      <c r="B14553" s="6">
        <v>123574</v>
      </c>
      <c r="C14553" t="str">
        <f>_xlfn.XLOOKUP($B14553,Enrollees!$A$2:$A$10000,Enrollees!$B$2:$B$10000)</f>
        <v>Goodwill Employee</v>
      </c>
      <c r="D14553" t="str">
        <f>_xlfn.XLOOKUP(B14553,Enrollees!A:A,Enrollees!C:C)</f>
        <v>xx</v>
      </c>
    </row>
    <row r="14554" spans="1:4" x14ac:dyDescent="0.2">
      <c r="A14554" s="16">
        <v>44652</v>
      </c>
      <c r="B14554" s="6">
        <v>123569</v>
      </c>
      <c r="C14554" t="str">
        <f>_xlfn.XLOOKUP($B14554,Enrollees!$A$2:$A$10000,Enrollees!$B$2:$B$10000)</f>
        <v>Goodwill Employee</v>
      </c>
      <c r="D14554" t="str">
        <f>_xlfn.XLOOKUP(B14554,Enrollees!A:A,Enrollees!C:C)</f>
        <v>xx</v>
      </c>
    </row>
    <row r="14555" spans="1:4" x14ac:dyDescent="0.2">
      <c r="A14555" s="16">
        <v>44652</v>
      </c>
      <c r="B14555" s="6">
        <v>123566</v>
      </c>
      <c r="C14555" t="str">
        <f>_xlfn.XLOOKUP($B14555,Enrollees!$A$2:$A$10000,Enrollees!$B$2:$B$10000)</f>
        <v>Goodwill Employee</v>
      </c>
      <c r="D14555" t="str">
        <f>_xlfn.XLOOKUP(B14555,Enrollees!A:A,Enrollees!C:C)</f>
        <v>xx</v>
      </c>
    </row>
    <row r="14556" spans="1:4" x14ac:dyDescent="0.2">
      <c r="A14556" s="16">
        <v>44652</v>
      </c>
      <c r="B14556" s="6">
        <v>123556</v>
      </c>
      <c r="C14556" t="str">
        <f>_xlfn.XLOOKUP($B14556,Enrollees!$A$2:$A$10000,Enrollees!$B$2:$B$10000)</f>
        <v>Goodwill Employee</v>
      </c>
      <c r="D14556" t="str">
        <f>_xlfn.XLOOKUP(B14556,Enrollees!A:A,Enrollees!C:C)</f>
        <v>xx</v>
      </c>
    </row>
    <row r="14557" spans="1:4" x14ac:dyDescent="0.2">
      <c r="A14557" s="16">
        <v>44652</v>
      </c>
      <c r="B14557" s="6">
        <v>123574</v>
      </c>
      <c r="C14557" t="str">
        <f>_xlfn.XLOOKUP($B14557,Enrollees!$A$2:$A$10000,Enrollees!$B$2:$B$10000)</f>
        <v>Goodwill Employee</v>
      </c>
      <c r="D14557" t="str">
        <f>_xlfn.XLOOKUP(B14557,Enrollees!A:A,Enrollees!C:C)</f>
        <v>xx</v>
      </c>
    </row>
    <row r="14558" spans="1:4" x14ac:dyDescent="0.2">
      <c r="A14558" s="16">
        <v>44652</v>
      </c>
      <c r="B14558" s="6">
        <v>123557</v>
      </c>
      <c r="C14558" t="str">
        <f>_xlfn.XLOOKUP($B14558,Enrollees!$A$2:$A$10000,Enrollees!$B$2:$B$10000)</f>
        <v>Goodwill Employee</v>
      </c>
      <c r="D14558" t="str">
        <f>_xlfn.XLOOKUP(B14558,Enrollees!A:A,Enrollees!C:C)</f>
        <v>xx</v>
      </c>
    </row>
    <row r="14559" spans="1:4" x14ac:dyDescent="0.2">
      <c r="A14559" s="16">
        <v>44652</v>
      </c>
      <c r="B14559" s="6">
        <v>123555</v>
      </c>
      <c r="C14559" t="str">
        <f>_xlfn.XLOOKUP($B14559,Enrollees!$A$2:$A$10000,Enrollees!$B$2:$B$10000)</f>
        <v>Goodwill Employee</v>
      </c>
      <c r="D14559" t="str">
        <f>_xlfn.XLOOKUP(B14559,Enrollees!A:A,Enrollees!C:C)</f>
        <v>xx</v>
      </c>
    </row>
    <row r="14560" spans="1:4" x14ac:dyDescent="0.2">
      <c r="A14560" s="16">
        <v>44652</v>
      </c>
      <c r="B14560" s="6">
        <v>123590</v>
      </c>
      <c r="C14560" t="str">
        <f>_xlfn.XLOOKUP($B14560,Enrollees!$A$2:$A$10000,Enrollees!$B$2:$B$10000)</f>
        <v>Goodwill Employee</v>
      </c>
      <c r="D14560" t="str">
        <f>_xlfn.XLOOKUP(B14560,Enrollees!A:A,Enrollees!C:C)</f>
        <v>xx</v>
      </c>
    </row>
    <row r="14561" spans="1:4" x14ac:dyDescent="0.2">
      <c r="A14561" s="16">
        <v>44652</v>
      </c>
      <c r="B14561" s="6">
        <v>123565</v>
      </c>
      <c r="C14561" t="str">
        <f>_xlfn.XLOOKUP($B14561,Enrollees!$A$2:$A$10000,Enrollees!$B$2:$B$10000)</f>
        <v>Goodwill Employee</v>
      </c>
      <c r="D14561" t="str">
        <f>_xlfn.XLOOKUP(B14561,Enrollees!A:A,Enrollees!C:C)</f>
        <v>xx</v>
      </c>
    </row>
    <row r="14562" spans="1:4" x14ac:dyDescent="0.2">
      <c r="A14562" s="16">
        <v>44652</v>
      </c>
      <c r="B14562" s="6">
        <v>123565</v>
      </c>
      <c r="C14562" t="str">
        <f>_xlfn.XLOOKUP($B14562,Enrollees!$A$2:$A$10000,Enrollees!$B$2:$B$10000)</f>
        <v>Goodwill Employee</v>
      </c>
      <c r="D14562" t="str">
        <f>_xlfn.XLOOKUP(B14562,Enrollees!A:A,Enrollees!C:C)</f>
        <v>xx</v>
      </c>
    </row>
    <row r="14563" spans="1:4" x14ac:dyDescent="0.2">
      <c r="A14563" s="16">
        <v>44652</v>
      </c>
      <c r="B14563" s="6">
        <v>123591</v>
      </c>
      <c r="C14563" t="str">
        <f>_xlfn.XLOOKUP($B14563,Enrollees!$A$2:$A$10000,Enrollees!$B$2:$B$10000)</f>
        <v>Goodwill Employee</v>
      </c>
      <c r="D14563" t="str">
        <f>_xlfn.XLOOKUP(B14563,Enrollees!A:A,Enrollees!C:C)</f>
        <v>xx</v>
      </c>
    </row>
    <row r="14564" spans="1:4" x14ac:dyDescent="0.2">
      <c r="A14564" s="16">
        <v>44652</v>
      </c>
      <c r="B14564" s="6">
        <v>123591</v>
      </c>
      <c r="C14564" t="str">
        <f>_xlfn.XLOOKUP($B14564,Enrollees!$A$2:$A$10000,Enrollees!$B$2:$B$10000)</f>
        <v>Goodwill Employee</v>
      </c>
      <c r="D14564" t="str">
        <f>_xlfn.XLOOKUP(B14564,Enrollees!A:A,Enrollees!C:C)</f>
        <v>xx</v>
      </c>
    </row>
    <row r="14565" spans="1:4" x14ac:dyDescent="0.2">
      <c r="A14565" s="16">
        <v>44652</v>
      </c>
      <c r="B14565" s="6">
        <v>123527</v>
      </c>
      <c r="C14565" t="str">
        <f>_xlfn.XLOOKUP($B14565,Enrollees!$A$2:$A$10000,Enrollees!$B$2:$B$10000)</f>
        <v>Goodwill Client</v>
      </c>
      <c r="D14565" t="str">
        <f>_xlfn.XLOOKUP(B14565,Enrollees!A:A,Enrollees!C:C)</f>
        <v>xx</v>
      </c>
    </row>
    <row r="14566" spans="1:4" x14ac:dyDescent="0.2">
      <c r="A14566" s="16">
        <v>44652</v>
      </c>
      <c r="B14566" s="6">
        <v>123588</v>
      </c>
      <c r="C14566" t="str">
        <f>_xlfn.XLOOKUP($B14566,Enrollees!$A$2:$A$10000,Enrollees!$B$2:$B$10000)</f>
        <v>Goodwill Employee</v>
      </c>
      <c r="D14566" t="str">
        <f>_xlfn.XLOOKUP(B14566,Enrollees!A:A,Enrollees!C:C)</f>
        <v>xx</v>
      </c>
    </row>
    <row r="14567" spans="1:4" x14ac:dyDescent="0.2">
      <c r="A14567" s="16">
        <v>44652</v>
      </c>
      <c r="B14567" s="6">
        <v>123588</v>
      </c>
      <c r="C14567" t="str">
        <f>_xlfn.XLOOKUP($B14567,Enrollees!$A$2:$A$10000,Enrollees!$B$2:$B$10000)</f>
        <v>Goodwill Employee</v>
      </c>
      <c r="D14567" t="str">
        <f>_xlfn.XLOOKUP(B14567,Enrollees!A:A,Enrollees!C:C)</f>
        <v>xx</v>
      </c>
    </row>
    <row r="14568" spans="1:4" x14ac:dyDescent="0.2">
      <c r="A14568" s="16">
        <v>44652</v>
      </c>
      <c r="B14568" s="6">
        <v>123565</v>
      </c>
      <c r="C14568" t="str">
        <f>_xlfn.XLOOKUP($B14568,Enrollees!$A$2:$A$10000,Enrollees!$B$2:$B$10000)</f>
        <v>Goodwill Employee</v>
      </c>
      <c r="D14568" t="str">
        <f>_xlfn.XLOOKUP(B14568,Enrollees!A:A,Enrollees!C:C)</f>
        <v>xx</v>
      </c>
    </row>
    <row r="14569" spans="1:4" x14ac:dyDescent="0.2">
      <c r="A14569" s="16">
        <v>44652</v>
      </c>
      <c r="B14569" s="6">
        <v>123527</v>
      </c>
      <c r="C14569" t="str">
        <f>_xlfn.XLOOKUP($B14569,Enrollees!$A$2:$A$10000,Enrollees!$B$2:$B$10000)</f>
        <v>Goodwill Client</v>
      </c>
      <c r="D14569" t="str">
        <f>_xlfn.XLOOKUP(B14569,Enrollees!A:A,Enrollees!C:C)</f>
        <v>xx</v>
      </c>
    </row>
    <row r="14570" spans="1:4" x14ac:dyDescent="0.2">
      <c r="A14570" s="16">
        <v>44652</v>
      </c>
      <c r="B14570" s="6">
        <v>123572</v>
      </c>
      <c r="C14570" t="str">
        <f>_xlfn.XLOOKUP($B14570,Enrollees!$A$2:$A$10000,Enrollees!$B$2:$B$10000)</f>
        <v>Goodwill Employee</v>
      </c>
      <c r="D14570" t="str">
        <f>_xlfn.XLOOKUP(B14570,Enrollees!A:A,Enrollees!C:C)</f>
        <v>xx</v>
      </c>
    </row>
    <row r="14571" spans="1:4" x14ac:dyDescent="0.2">
      <c r="A14571" s="16">
        <v>44652</v>
      </c>
      <c r="B14571" s="6">
        <v>123551</v>
      </c>
      <c r="C14571" t="str">
        <f>_xlfn.XLOOKUP($B14571,Enrollees!$A$2:$A$10000,Enrollees!$B$2:$B$10000)</f>
        <v>Goodwill Employee</v>
      </c>
      <c r="D14571" t="str">
        <f>_xlfn.XLOOKUP(B14571,Enrollees!A:A,Enrollees!C:C)</f>
        <v>xx</v>
      </c>
    </row>
    <row r="14572" spans="1:4" x14ac:dyDescent="0.2">
      <c r="A14572" s="16">
        <v>44652</v>
      </c>
      <c r="B14572" s="6">
        <v>123551</v>
      </c>
      <c r="C14572" t="str">
        <f>_xlfn.XLOOKUP($B14572,Enrollees!$A$2:$A$10000,Enrollees!$B$2:$B$10000)</f>
        <v>Goodwill Employee</v>
      </c>
      <c r="D14572" t="str">
        <f>_xlfn.XLOOKUP(B14572,Enrollees!A:A,Enrollees!C:C)</f>
        <v>xx</v>
      </c>
    </row>
    <row r="14573" spans="1:4" x14ac:dyDescent="0.2">
      <c r="A14573" s="16">
        <v>44652</v>
      </c>
      <c r="B14573" s="6">
        <v>123543</v>
      </c>
      <c r="C14573" t="str">
        <f>_xlfn.XLOOKUP($B14573,Enrollees!$A$2:$A$10000,Enrollees!$B$2:$B$10000)</f>
        <v>Goodwill Client</v>
      </c>
      <c r="D14573" t="str">
        <f>_xlfn.XLOOKUP(B14573,Enrollees!A:A,Enrollees!C:C)</f>
        <v>xx</v>
      </c>
    </row>
    <row r="14574" spans="1:4" x14ac:dyDescent="0.2">
      <c r="A14574" s="16">
        <v>44652</v>
      </c>
      <c r="B14574" s="6">
        <v>123571</v>
      </c>
      <c r="C14574" t="str">
        <f>_xlfn.XLOOKUP($B14574,Enrollees!$A$2:$A$10000,Enrollees!$B$2:$B$10000)</f>
        <v>Goodwill Employee</v>
      </c>
      <c r="D14574" t="str">
        <f>_xlfn.XLOOKUP(B14574,Enrollees!A:A,Enrollees!C:C)</f>
        <v>xx</v>
      </c>
    </row>
    <row r="14575" spans="1:4" x14ac:dyDescent="0.2">
      <c r="A14575" s="16">
        <v>44652</v>
      </c>
      <c r="B14575" s="6">
        <v>123571</v>
      </c>
      <c r="C14575" t="str">
        <f>_xlfn.XLOOKUP($B14575,Enrollees!$A$2:$A$10000,Enrollees!$B$2:$B$10000)</f>
        <v>Goodwill Employee</v>
      </c>
      <c r="D14575" t="str">
        <f>_xlfn.XLOOKUP(B14575,Enrollees!A:A,Enrollees!C:C)</f>
        <v>xx</v>
      </c>
    </row>
    <row r="14576" spans="1:4" x14ac:dyDescent="0.2">
      <c r="A14576" s="16">
        <v>44652</v>
      </c>
      <c r="B14576" s="6">
        <v>123570</v>
      </c>
      <c r="C14576" t="str">
        <f>_xlfn.XLOOKUP($B14576,Enrollees!$A$2:$A$10000,Enrollees!$B$2:$B$10000)</f>
        <v>Goodwill Employee</v>
      </c>
      <c r="D14576" t="str">
        <f>_xlfn.XLOOKUP(B14576,Enrollees!A:A,Enrollees!C:C)</f>
        <v>xx</v>
      </c>
    </row>
    <row r="14577" spans="1:4" x14ac:dyDescent="0.2">
      <c r="A14577" s="16">
        <v>44652</v>
      </c>
      <c r="B14577" s="6">
        <v>123543</v>
      </c>
      <c r="C14577" t="str">
        <f>_xlfn.XLOOKUP($B14577,Enrollees!$A$2:$A$10000,Enrollees!$B$2:$B$10000)</f>
        <v>Goodwill Client</v>
      </c>
      <c r="D14577" t="str">
        <f>_xlfn.XLOOKUP(B14577,Enrollees!A:A,Enrollees!C:C)</f>
        <v>xx</v>
      </c>
    </row>
    <row r="14578" spans="1:4" x14ac:dyDescent="0.2">
      <c r="A14578" s="16">
        <v>44652</v>
      </c>
      <c r="B14578" s="6">
        <v>123541</v>
      </c>
      <c r="C14578" t="str">
        <f>_xlfn.XLOOKUP($B14578,Enrollees!$A$2:$A$10000,Enrollees!$B$2:$B$10000)</f>
        <v>Goodwill Client</v>
      </c>
      <c r="D14578" t="str">
        <f>_xlfn.XLOOKUP(B14578,Enrollees!A:A,Enrollees!C:C)</f>
        <v>xx</v>
      </c>
    </row>
    <row r="14579" spans="1:4" x14ac:dyDescent="0.2">
      <c r="A14579" s="16">
        <v>44652</v>
      </c>
      <c r="B14579" s="6">
        <v>123541</v>
      </c>
      <c r="C14579" t="str">
        <f>_xlfn.XLOOKUP($B14579,Enrollees!$A$2:$A$10000,Enrollees!$B$2:$B$10000)</f>
        <v>Goodwill Client</v>
      </c>
      <c r="D14579" t="str">
        <f>_xlfn.XLOOKUP(B14579,Enrollees!A:A,Enrollees!C:C)</f>
        <v>xx</v>
      </c>
    </row>
    <row r="14580" spans="1:4" x14ac:dyDescent="0.2">
      <c r="A14580" s="16">
        <v>44652</v>
      </c>
      <c r="B14580" s="6">
        <v>123572</v>
      </c>
      <c r="C14580" t="str">
        <f>_xlfn.XLOOKUP($B14580,Enrollees!$A$2:$A$10000,Enrollees!$B$2:$B$10000)</f>
        <v>Goodwill Employee</v>
      </c>
      <c r="D14580" t="str">
        <f>_xlfn.XLOOKUP(B14580,Enrollees!A:A,Enrollees!C:C)</f>
        <v>xx</v>
      </c>
    </row>
    <row r="14581" spans="1:4" x14ac:dyDescent="0.2">
      <c r="A14581" s="16">
        <v>44652</v>
      </c>
      <c r="B14581" s="6">
        <v>123534</v>
      </c>
      <c r="C14581" t="str">
        <f>_xlfn.XLOOKUP($B14581,Enrollees!$A$2:$A$10000,Enrollees!$B$2:$B$10000)</f>
        <v>Goodwill Client</v>
      </c>
      <c r="D14581" t="str">
        <f>_xlfn.XLOOKUP(B14581,Enrollees!A:A,Enrollees!C:C)</f>
        <v>xx</v>
      </c>
    </row>
    <row r="14582" spans="1:4" x14ac:dyDescent="0.2">
      <c r="A14582" s="16">
        <v>44652</v>
      </c>
      <c r="B14582" s="6">
        <v>123569</v>
      </c>
      <c r="C14582" t="str">
        <f>_xlfn.XLOOKUP($B14582,Enrollees!$A$2:$A$10000,Enrollees!$B$2:$B$10000)</f>
        <v>Goodwill Employee</v>
      </c>
      <c r="D14582" t="str">
        <f>_xlfn.XLOOKUP(B14582,Enrollees!A:A,Enrollees!C:C)</f>
        <v>xx</v>
      </c>
    </row>
    <row r="14583" spans="1:4" x14ac:dyDescent="0.2">
      <c r="A14583" s="16">
        <v>44652</v>
      </c>
      <c r="B14583" s="6">
        <v>123569</v>
      </c>
      <c r="C14583" t="str">
        <f>_xlfn.XLOOKUP($B14583,Enrollees!$A$2:$A$10000,Enrollees!$B$2:$B$10000)</f>
        <v>Goodwill Employee</v>
      </c>
      <c r="D14583" t="str">
        <f>_xlfn.XLOOKUP(B14583,Enrollees!A:A,Enrollees!C:C)</f>
        <v>xx</v>
      </c>
    </row>
    <row r="14584" spans="1:4" x14ac:dyDescent="0.2">
      <c r="A14584" s="16">
        <v>44652</v>
      </c>
      <c r="B14584" s="6">
        <v>123572</v>
      </c>
      <c r="C14584" t="str">
        <f>_xlfn.XLOOKUP($B14584,Enrollees!$A$2:$A$10000,Enrollees!$B$2:$B$10000)</f>
        <v>Goodwill Employee</v>
      </c>
      <c r="D14584" t="str">
        <f>_xlfn.XLOOKUP(B14584,Enrollees!A:A,Enrollees!C:C)</f>
        <v>xx</v>
      </c>
    </row>
    <row r="14585" spans="1:4" x14ac:dyDescent="0.2">
      <c r="A14585" s="16">
        <v>44652</v>
      </c>
      <c r="B14585" s="6">
        <v>123534</v>
      </c>
      <c r="C14585" t="str">
        <f>_xlfn.XLOOKUP($B14585,Enrollees!$A$2:$A$10000,Enrollees!$B$2:$B$10000)</f>
        <v>Goodwill Client</v>
      </c>
      <c r="D14585" t="str">
        <f>_xlfn.XLOOKUP(B14585,Enrollees!A:A,Enrollees!C:C)</f>
        <v>xx</v>
      </c>
    </row>
    <row r="14586" spans="1:4" x14ac:dyDescent="0.2">
      <c r="A14586" s="16">
        <v>44652</v>
      </c>
      <c r="B14586" s="6">
        <v>123556</v>
      </c>
      <c r="C14586" t="str">
        <f>_xlfn.XLOOKUP($B14586,Enrollees!$A$2:$A$10000,Enrollees!$B$2:$B$10000)</f>
        <v>Goodwill Employee</v>
      </c>
      <c r="D14586" t="str">
        <f>_xlfn.XLOOKUP(B14586,Enrollees!A:A,Enrollees!C:C)</f>
        <v>xx</v>
      </c>
    </row>
    <row r="14587" spans="1:4" x14ac:dyDescent="0.2">
      <c r="A14587" s="16">
        <v>44652</v>
      </c>
      <c r="B14587" s="6">
        <v>123556</v>
      </c>
      <c r="C14587" t="str">
        <f>_xlfn.XLOOKUP($B14587,Enrollees!$A$2:$A$10000,Enrollees!$B$2:$B$10000)</f>
        <v>Goodwill Employee</v>
      </c>
      <c r="D14587" t="str">
        <f>_xlfn.XLOOKUP(B14587,Enrollees!A:A,Enrollees!C:C)</f>
        <v>xx</v>
      </c>
    </row>
    <row r="14588" spans="1:4" x14ac:dyDescent="0.2">
      <c r="A14588" s="16">
        <v>44652</v>
      </c>
      <c r="B14588" s="6">
        <v>123569</v>
      </c>
      <c r="C14588" t="str">
        <f>_xlfn.XLOOKUP($B14588,Enrollees!$A$2:$A$10000,Enrollees!$B$2:$B$10000)</f>
        <v>Goodwill Employee</v>
      </c>
      <c r="D14588" t="str">
        <f>_xlfn.XLOOKUP(B14588,Enrollees!A:A,Enrollees!C:C)</f>
        <v>xx</v>
      </c>
    </row>
    <row r="14589" spans="1:4" x14ac:dyDescent="0.2">
      <c r="A14589" s="16">
        <v>44652</v>
      </c>
      <c r="B14589" s="6">
        <v>123527</v>
      </c>
      <c r="C14589" t="str">
        <f>_xlfn.XLOOKUP($B14589,Enrollees!$A$2:$A$10000,Enrollees!$B$2:$B$10000)</f>
        <v>Goodwill Client</v>
      </c>
      <c r="D14589" t="str">
        <f>_xlfn.XLOOKUP(B14589,Enrollees!A:A,Enrollees!C:C)</f>
        <v>xx</v>
      </c>
    </row>
    <row r="14590" spans="1:4" x14ac:dyDescent="0.2">
      <c r="A14590" s="16">
        <v>44652</v>
      </c>
      <c r="B14590" s="6">
        <v>123527</v>
      </c>
      <c r="C14590" t="str">
        <f>_xlfn.XLOOKUP($B14590,Enrollees!$A$2:$A$10000,Enrollees!$B$2:$B$10000)</f>
        <v>Goodwill Client</v>
      </c>
      <c r="D14590" t="str">
        <f>_xlfn.XLOOKUP(B14590,Enrollees!A:A,Enrollees!C:C)</f>
        <v>xx</v>
      </c>
    </row>
    <row r="14591" spans="1:4" x14ac:dyDescent="0.2">
      <c r="A14591" s="16">
        <v>44652</v>
      </c>
      <c r="B14591" s="6">
        <v>123569</v>
      </c>
      <c r="C14591" t="str">
        <f>_xlfn.XLOOKUP($B14591,Enrollees!$A$2:$A$10000,Enrollees!$B$2:$B$10000)</f>
        <v>Goodwill Employee</v>
      </c>
      <c r="D14591" t="str">
        <f>_xlfn.XLOOKUP(B14591,Enrollees!A:A,Enrollees!C:C)</f>
        <v>xx</v>
      </c>
    </row>
    <row r="14592" spans="1:4" x14ac:dyDescent="0.2">
      <c r="A14592" s="16">
        <v>44652</v>
      </c>
      <c r="B14592" s="6">
        <v>123576</v>
      </c>
      <c r="C14592" t="str">
        <f>_xlfn.XLOOKUP($B14592,Enrollees!$A$2:$A$10000,Enrollees!$B$2:$B$10000)</f>
        <v>Goodwill Employee</v>
      </c>
      <c r="D14592" t="str">
        <f>_xlfn.XLOOKUP(B14592,Enrollees!A:A,Enrollees!C:C)</f>
        <v>xx</v>
      </c>
    </row>
    <row r="14593" spans="1:4" x14ac:dyDescent="0.2">
      <c r="A14593" s="16">
        <v>44652</v>
      </c>
      <c r="B14593" s="6">
        <v>123591</v>
      </c>
      <c r="C14593" t="str">
        <f>_xlfn.XLOOKUP($B14593,Enrollees!$A$2:$A$10000,Enrollees!$B$2:$B$10000)</f>
        <v>Goodwill Employee</v>
      </c>
      <c r="D14593" t="str">
        <f>_xlfn.XLOOKUP(B14593,Enrollees!A:A,Enrollees!C:C)</f>
        <v>xx</v>
      </c>
    </row>
    <row r="14594" spans="1:4" x14ac:dyDescent="0.2">
      <c r="A14594" s="16">
        <v>44652</v>
      </c>
      <c r="B14594" s="6">
        <v>123551</v>
      </c>
      <c r="C14594" t="str">
        <f>_xlfn.XLOOKUP($B14594,Enrollees!$A$2:$A$10000,Enrollees!$B$2:$B$10000)</f>
        <v>Goodwill Employee</v>
      </c>
      <c r="D14594" t="str">
        <f>_xlfn.XLOOKUP(B14594,Enrollees!A:A,Enrollees!C:C)</f>
        <v>xx</v>
      </c>
    </row>
    <row r="14595" spans="1:4" x14ac:dyDescent="0.2">
      <c r="A14595" s="16">
        <v>44652</v>
      </c>
      <c r="B14595" s="6">
        <v>123573</v>
      </c>
      <c r="C14595" t="str">
        <f>_xlfn.XLOOKUP($B14595,Enrollees!$A$2:$A$10000,Enrollees!$B$2:$B$10000)</f>
        <v>Goodwill Employee</v>
      </c>
      <c r="D14595" t="str">
        <f>_xlfn.XLOOKUP(B14595,Enrollees!A:A,Enrollees!C:C)</f>
        <v>xx</v>
      </c>
    </row>
    <row r="14596" spans="1:4" x14ac:dyDescent="0.2">
      <c r="A14596" s="16">
        <v>44652</v>
      </c>
      <c r="B14596" s="6">
        <v>123578</v>
      </c>
      <c r="C14596" t="str">
        <f>_xlfn.XLOOKUP($B14596,Enrollees!$A$2:$A$10000,Enrollees!$B$2:$B$10000)</f>
        <v>Goodwill Employee</v>
      </c>
      <c r="D14596" t="str">
        <f>_xlfn.XLOOKUP(B14596,Enrollees!A:A,Enrollees!C:C)</f>
        <v>xx</v>
      </c>
    </row>
    <row r="14597" spans="1:4" x14ac:dyDescent="0.2">
      <c r="A14597" s="16">
        <v>44652</v>
      </c>
      <c r="B14597" s="6">
        <v>123557</v>
      </c>
      <c r="C14597" t="str">
        <f>_xlfn.XLOOKUP($B14597,Enrollees!$A$2:$A$10000,Enrollees!$B$2:$B$10000)</f>
        <v>Goodwill Employee</v>
      </c>
      <c r="D14597" t="str">
        <f>_xlfn.XLOOKUP(B14597,Enrollees!A:A,Enrollees!C:C)</f>
        <v>xx</v>
      </c>
    </row>
    <row r="14598" spans="1:4" x14ac:dyDescent="0.2">
      <c r="A14598" s="16">
        <v>44652</v>
      </c>
      <c r="B14598" s="6">
        <v>123557</v>
      </c>
      <c r="C14598" t="str">
        <f>_xlfn.XLOOKUP($B14598,Enrollees!$A$2:$A$10000,Enrollees!$B$2:$B$10000)</f>
        <v>Goodwill Employee</v>
      </c>
      <c r="D14598" t="str">
        <f>_xlfn.XLOOKUP(B14598,Enrollees!A:A,Enrollees!C:C)</f>
        <v>xx</v>
      </c>
    </row>
    <row r="14599" spans="1:4" x14ac:dyDescent="0.2">
      <c r="A14599" s="16">
        <v>44652</v>
      </c>
      <c r="B14599" s="6">
        <v>123573</v>
      </c>
      <c r="C14599" t="str">
        <f>_xlfn.XLOOKUP($B14599,Enrollees!$A$2:$A$10000,Enrollees!$B$2:$B$10000)</f>
        <v>Goodwill Employee</v>
      </c>
      <c r="D14599" t="str">
        <f>_xlfn.XLOOKUP(B14599,Enrollees!A:A,Enrollees!C:C)</f>
        <v>xx</v>
      </c>
    </row>
    <row r="14600" spans="1:4" x14ac:dyDescent="0.2">
      <c r="A14600" s="16">
        <v>44652</v>
      </c>
      <c r="B14600" s="6">
        <v>123590</v>
      </c>
      <c r="C14600" t="str">
        <f>_xlfn.XLOOKUP($B14600,Enrollees!$A$2:$A$10000,Enrollees!$B$2:$B$10000)</f>
        <v>Goodwill Employee</v>
      </c>
      <c r="D14600" t="str">
        <f>_xlfn.XLOOKUP(B14600,Enrollees!A:A,Enrollees!C:C)</f>
        <v>xx</v>
      </c>
    </row>
    <row r="14601" spans="1:4" x14ac:dyDescent="0.2">
      <c r="A14601" s="16">
        <v>44652</v>
      </c>
      <c r="B14601" s="6">
        <v>123555</v>
      </c>
      <c r="C14601" t="str">
        <f>_xlfn.XLOOKUP($B14601,Enrollees!$A$2:$A$10000,Enrollees!$B$2:$B$10000)</f>
        <v>Goodwill Employee</v>
      </c>
      <c r="D14601" t="str">
        <f>_xlfn.XLOOKUP(B14601,Enrollees!A:A,Enrollees!C:C)</f>
        <v>xx</v>
      </c>
    </row>
    <row r="14602" spans="1:4" x14ac:dyDescent="0.2">
      <c r="A14602" s="16">
        <v>44652</v>
      </c>
      <c r="B14602" s="6">
        <v>123574</v>
      </c>
      <c r="C14602" t="str">
        <f>_xlfn.XLOOKUP($B14602,Enrollees!$A$2:$A$10000,Enrollees!$B$2:$B$10000)</f>
        <v>Goodwill Employee</v>
      </c>
      <c r="D14602" t="str">
        <f>_xlfn.XLOOKUP(B14602,Enrollees!A:A,Enrollees!C:C)</f>
        <v>xx</v>
      </c>
    </row>
    <row r="14603" spans="1:4" x14ac:dyDescent="0.2">
      <c r="A14603" s="16">
        <v>44652</v>
      </c>
      <c r="B14603" s="6">
        <v>123551</v>
      </c>
      <c r="C14603" t="str">
        <f>_xlfn.XLOOKUP($B14603,Enrollees!$A$2:$A$10000,Enrollees!$B$2:$B$10000)</f>
        <v>Goodwill Employee</v>
      </c>
      <c r="D14603" t="str">
        <f>_xlfn.XLOOKUP(B14603,Enrollees!A:A,Enrollees!C:C)</f>
        <v>xx</v>
      </c>
    </row>
    <row r="14604" spans="1:4" x14ac:dyDescent="0.2">
      <c r="A14604" s="16">
        <v>44652</v>
      </c>
      <c r="B14604" s="6">
        <v>123590</v>
      </c>
      <c r="C14604" t="str">
        <f>_xlfn.XLOOKUP($B14604,Enrollees!$A$2:$A$10000,Enrollees!$B$2:$B$10000)</f>
        <v>Goodwill Employee</v>
      </c>
      <c r="D14604" t="str">
        <f>_xlfn.XLOOKUP(B14604,Enrollees!A:A,Enrollees!C:C)</f>
        <v>xx</v>
      </c>
    </row>
    <row r="14605" spans="1:4" x14ac:dyDescent="0.2">
      <c r="A14605" s="16">
        <v>44652</v>
      </c>
      <c r="B14605" s="6">
        <v>123555</v>
      </c>
      <c r="C14605" t="str">
        <f>_xlfn.XLOOKUP($B14605,Enrollees!$A$2:$A$10000,Enrollees!$B$2:$B$10000)</f>
        <v>Goodwill Employee</v>
      </c>
      <c r="D14605" t="str">
        <f>_xlfn.XLOOKUP(B14605,Enrollees!A:A,Enrollees!C:C)</f>
        <v>xx</v>
      </c>
    </row>
    <row r="14606" spans="1:4" x14ac:dyDescent="0.2">
      <c r="A14606" s="16">
        <v>44652</v>
      </c>
      <c r="B14606" s="6">
        <v>123565</v>
      </c>
      <c r="C14606" t="str">
        <f>_xlfn.XLOOKUP($B14606,Enrollees!$A$2:$A$10000,Enrollees!$B$2:$B$10000)</f>
        <v>Goodwill Employee</v>
      </c>
      <c r="D14606" t="str">
        <f>_xlfn.XLOOKUP(B14606,Enrollees!A:A,Enrollees!C:C)</f>
        <v>xx</v>
      </c>
    </row>
    <row r="14607" spans="1:4" x14ac:dyDescent="0.2">
      <c r="A14607" s="16">
        <v>44652</v>
      </c>
      <c r="B14607" s="6">
        <v>123574</v>
      </c>
      <c r="C14607" t="str">
        <f>_xlfn.XLOOKUP($B14607,Enrollees!$A$2:$A$10000,Enrollees!$B$2:$B$10000)</f>
        <v>Goodwill Employee</v>
      </c>
      <c r="D14607" t="str">
        <f>_xlfn.XLOOKUP(B14607,Enrollees!A:A,Enrollees!C:C)</f>
        <v>xx</v>
      </c>
    </row>
    <row r="14608" spans="1:4" x14ac:dyDescent="0.2">
      <c r="A14608" s="16">
        <v>44652</v>
      </c>
      <c r="B14608" s="6">
        <v>123570</v>
      </c>
      <c r="C14608" t="str">
        <f>_xlfn.XLOOKUP($B14608,Enrollees!$A$2:$A$10000,Enrollees!$B$2:$B$10000)</f>
        <v>Goodwill Employee</v>
      </c>
      <c r="D14608" t="str">
        <f>_xlfn.XLOOKUP(B14608,Enrollees!A:A,Enrollees!C:C)</f>
        <v>xx</v>
      </c>
    </row>
    <row r="14609" spans="1:4" x14ac:dyDescent="0.2">
      <c r="A14609" s="16">
        <v>44652</v>
      </c>
      <c r="B14609" s="6">
        <v>123561</v>
      </c>
      <c r="C14609" t="str">
        <f>_xlfn.XLOOKUP($B14609,Enrollees!$A$2:$A$10000,Enrollees!$B$2:$B$10000)</f>
        <v>Goodwill Employee</v>
      </c>
      <c r="D14609" t="str">
        <f>_xlfn.XLOOKUP(B14609,Enrollees!A:A,Enrollees!C:C)</f>
        <v>xx</v>
      </c>
    </row>
    <row r="14610" spans="1:4" x14ac:dyDescent="0.2">
      <c r="A14610" s="16">
        <v>44652</v>
      </c>
      <c r="B14610" s="6">
        <v>123557</v>
      </c>
      <c r="C14610" t="str">
        <f>_xlfn.XLOOKUP($B14610,Enrollees!$A$2:$A$10000,Enrollees!$B$2:$B$10000)</f>
        <v>Goodwill Employee</v>
      </c>
      <c r="D14610" t="str">
        <f>_xlfn.XLOOKUP(B14610,Enrollees!A:A,Enrollees!C:C)</f>
        <v>xx</v>
      </c>
    </row>
    <row r="14611" spans="1:4" x14ac:dyDescent="0.2">
      <c r="A14611" s="16">
        <v>44652</v>
      </c>
      <c r="B14611" s="6">
        <v>123588</v>
      </c>
      <c r="C14611" t="str">
        <f>_xlfn.XLOOKUP($B14611,Enrollees!$A$2:$A$10000,Enrollees!$B$2:$B$10000)</f>
        <v>Goodwill Employee</v>
      </c>
      <c r="D14611" t="str">
        <f>_xlfn.XLOOKUP(B14611,Enrollees!A:A,Enrollees!C:C)</f>
        <v>xx</v>
      </c>
    </row>
    <row r="14612" spans="1:4" x14ac:dyDescent="0.2">
      <c r="A14612" s="16">
        <v>44652</v>
      </c>
      <c r="B14612" s="6">
        <v>123565</v>
      </c>
      <c r="C14612" t="str">
        <f>_xlfn.XLOOKUP($B14612,Enrollees!$A$2:$A$10000,Enrollees!$B$2:$B$10000)</f>
        <v>Goodwill Employee</v>
      </c>
      <c r="D14612" t="str">
        <f>_xlfn.XLOOKUP(B14612,Enrollees!A:A,Enrollees!C:C)</f>
        <v>xx</v>
      </c>
    </row>
    <row r="14613" spans="1:4" x14ac:dyDescent="0.2">
      <c r="A14613" s="16">
        <v>44652</v>
      </c>
      <c r="B14613" s="6">
        <v>123557</v>
      </c>
      <c r="C14613" t="str">
        <f>_xlfn.XLOOKUP($B14613,Enrollees!$A$2:$A$10000,Enrollees!$B$2:$B$10000)</f>
        <v>Goodwill Employee</v>
      </c>
      <c r="D14613" t="str">
        <f>_xlfn.XLOOKUP(B14613,Enrollees!A:A,Enrollees!C:C)</f>
        <v>xx</v>
      </c>
    </row>
    <row r="14614" spans="1:4" x14ac:dyDescent="0.2">
      <c r="A14614" s="16">
        <v>44652</v>
      </c>
      <c r="B14614" s="6">
        <v>123571</v>
      </c>
      <c r="C14614" t="str">
        <f>_xlfn.XLOOKUP($B14614,Enrollees!$A$2:$A$10000,Enrollees!$B$2:$B$10000)</f>
        <v>Goodwill Employee</v>
      </c>
      <c r="D14614" t="str">
        <f>_xlfn.XLOOKUP(B14614,Enrollees!A:A,Enrollees!C:C)</f>
        <v>xx</v>
      </c>
    </row>
    <row r="14615" spans="1:4" x14ac:dyDescent="0.2">
      <c r="A14615" s="16">
        <v>44652</v>
      </c>
      <c r="B14615" s="6">
        <v>123569</v>
      </c>
      <c r="C14615" t="str">
        <f>_xlfn.XLOOKUP($B14615,Enrollees!$A$2:$A$10000,Enrollees!$B$2:$B$10000)</f>
        <v>Goodwill Employee</v>
      </c>
      <c r="D14615" t="str">
        <f>_xlfn.XLOOKUP(B14615,Enrollees!A:A,Enrollees!C:C)</f>
        <v>xx</v>
      </c>
    </row>
    <row r="14616" spans="1:4" x14ac:dyDescent="0.2">
      <c r="A14616" s="16">
        <v>44652</v>
      </c>
      <c r="B14616" s="6">
        <v>123571</v>
      </c>
      <c r="C14616" t="str">
        <f>_xlfn.XLOOKUP($B14616,Enrollees!$A$2:$A$10000,Enrollees!$B$2:$B$10000)</f>
        <v>Goodwill Employee</v>
      </c>
      <c r="D14616" t="str">
        <f>_xlfn.XLOOKUP(B14616,Enrollees!A:A,Enrollees!C:C)</f>
        <v>xx</v>
      </c>
    </row>
    <row r="14617" spans="1:4" x14ac:dyDescent="0.2">
      <c r="A14617" s="16">
        <v>44652</v>
      </c>
      <c r="B14617" s="6">
        <v>123569</v>
      </c>
      <c r="C14617" t="str">
        <f>_xlfn.XLOOKUP($B14617,Enrollees!$A$2:$A$10000,Enrollees!$B$2:$B$10000)</f>
        <v>Goodwill Employee</v>
      </c>
      <c r="D14617" t="str">
        <f>_xlfn.XLOOKUP(B14617,Enrollees!A:A,Enrollees!C:C)</f>
        <v>xx</v>
      </c>
    </row>
    <row r="14618" spans="1:4" x14ac:dyDescent="0.2">
      <c r="A14618" s="16">
        <v>44652</v>
      </c>
      <c r="B14618" s="6">
        <v>123572</v>
      </c>
      <c r="C14618" t="str">
        <f>_xlfn.XLOOKUP($B14618,Enrollees!$A$2:$A$10000,Enrollees!$B$2:$B$10000)</f>
        <v>Goodwill Employee</v>
      </c>
      <c r="D14618" t="str">
        <f>_xlfn.XLOOKUP(B14618,Enrollees!A:A,Enrollees!C:C)</f>
        <v>xx</v>
      </c>
    </row>
    <row r="14619" spans="1:4" x14ac:dyDescent="0.2">
      <c r="A14619" s="16">
        <v>44652</v>
      </c>
      <c r="B14619" s="6">
        <v>123572</v>
      </c>
      <c r="C14619" t="str">
        <f>_xlfn.XLOOKUP($B14619,Enrollees!$A$2:$A$10000,Enrollees!$B$2:$B$10000)</f>
        <v>Goodwill Employee</v>
      </c>
      <c r="D14619" t="str">
        <f>_xlfn.XLOOKUP(B14619,Enrollees!A:A,Enrollees!C:C)</f>
        <v>xx</v>
      </c>
    </row>
    <row r="14620" spans="1:4" x14ac:dyDescent="0.2">
      <c r="A14620" s="16">
        <v>44652</v>
      </c>
      <c r="B14620" s="6">
        <v>123572</v>
      </c>
      <c r="C14620" t="str">
        <f>_xlfn.XLOOKUP($B14620,Enrollees!$A$2:$A$10000,Enrollees!$B$2:$B$10000)</f>
        <v>Goodwill Employee</v>
      </c>
      <c r="D14620" t="str">
        <f>_xlfn.XLOOKUP(B14620,Enrollees!A:A,Enrollees!C:C)</f>
        <v>xx</v>
      </c>
    </row>
    <row r="14621" spans="1:4" x14ac:dyDescent="0.2">
      <c r="A14621" s="16">
        <v>44652</v>
      </c>
      <c r="B14621" s="6">
        <v>123541</v>
      </c>
      <c r="C14621" t="str">
        <f>_xlfn.XLOOKUP($B14621,Enrollees!$A$2:$A$10000,Enrollees!$B$2:$B$10000)</f>
        <v>Goodwill Client</v>
      </c>
      <c r="D14621" t="str">
        <f>_xlfn.XLOOKUP(B14621,Enrollees!A:A,Enrollees!C:C)</f>
        <v>xx</v>
      </c>
    </row>
    <row r="14622" spans="1:4" x14ac:dyDescent="0.2">
      <c r="A14622" s="16">
        <v>44652</v>
      </c>
      <c r="B14622" s="6">
        <v>123541</v>
      </c>
      <c r="C14622" t="str">
        <f>_xlfn.XLOOKUP($B14622,Enrollees!$A$2:$A$10000,Enrollees!$B$2:$B$10000)</f>
        <v>Goodwill Client</v>
      </c>
      <c r="D14622" t="str">
        <f>_xlfn.XLOOKUP(B14622,Enrollees!A:A,Enrollees!C:C)</f>
        <v>xx</v>
      </c>
    </row>
    <row r="14623" spans="1:4" x14ac:dyDescent="0.2">
      <c r="A14623" s="16">
        <v>44652</v>
      </c>
      <c r="B14623" s="6">
        <v>123563</v>
      </c>
      <c r="C14623" t="str">
        <f>_xlfn.XLOOKUP($B14623,Enrollees!$A$2:$A$10000,Enrollees!$B$2:$B$10000)</f>
        <v>Goodwill Employee</v>
      </c>
      <c r="D14623" t="str">
        <f>_xlfn.XLOOKUP(B14623,Enrollees!A:A,Enrollees!C:C)</f>
        <v>xx</v>
      </c>
    </row>
    <row r="14624" spans="1:4" x14ac:dyDescent="0.2">
      <c r="A14624" s="16">
        <v>44652</v>
      </c>
      <c r="B14624" s="6">
        <v>123591</v>
      </c>
      <c r="C14624" t="str">
        <f>_xlfn.XLOOKUP($B14624,Enrollees!$A$2:$A$10000,Enrollees!$B$2:$B$10000)</f>
        <v>Goodwill Employee</v>
      </c>
      <c r="D14624" t="str">
        <f>_xlfn.XLOOKUP(B14624,Enrollees!A:A,Enrollees!C:C)</f>
        <v>xx</v>
      </c>
    </row>
    <row r="14625" spans="1:4" x14ac:dyDescent="0.2">
      <c r="A14625" s="16">
        <v>44652</v>
      </c>
      <c r="B14625" s="6">
        <v>123590</v>
      </c>
      <c r="C14625" t="str">
        <f>_xlfn.XLOOKUP($B14625,Enrollees!$A$2:$A$10000,Enrollees!$B$2:$B$10000)</f>
        <v>Goodwill Employee</v>
      </c>
      <c r="D14625" t="str">
        <f>_xlfn.XLOOKUP(B14625,Enrollees!A:A,Enrollees!C:C)</f>
        <v>xx</v>
      </c>
    </row>
    <row r="14626" spans="1:4" x14ac:dyDescent="0.2">
      <c r="A14626" s="16">
        <v>44652</v>
      </c>
      <c r="B14626" s="6">
        <v>123591</v>
      </c>
      <c r="C14626" t="str">
        <f>_xlfn.XLOOKUP($B14626,Enrollees!$A$2:$A$10000,Enrollees!$B$2:$B$10000)</f>
        <v>Goodwill Employee</v>
      </c>
      <c r="D14626" t="str">
        <f>_xlfn.XLOOKUP(B14626,Enrollees!A:A,Enrollees!C:C)</f>
        <v>xx</v>
      </c>
    </row>
    <row r="14627" spans="1:4" x14ac:dyDescent="0.2">
      <c r="A14627" s="16">
        <v>44652</v>
      </c>
      <c r="B14627" s="6">
        <v>123590</v>
      </c>
      <c r="C14627" t="str">
        <f>_xlfn.XLOOKUP($B14627,Enrollees!$A$2:$A$10000,Enrollees!$B$2:$B$10000)</f>
        <v>Goodwill Employee</v>
      </c>
      <c r="D14627" t="str">
        <f>_xlfn.XLOOKUP(B14627,Enrollees!A:A,Enrollees!C:C)</f>
        <v>xx</v>
      </c>
    </row>
    <row r="14628" spans="1:4" x14ac:dyDescent="0.2">
      <c r="A14628" s="16">
        <v>44652</v>
      </c>
      <c r="B14628" s="6">
        <v>123588</v>
      </c>
      <c r="C14628" t="str">
        <f>_xlfn.XLOOKUP($B14628,Enrollees!$A$2:$A$10000,Enrollees!$B$2:$B$10000)</f>
        <v>Goodwill Employee</v>
      </c>
      <c r="D14628" t="str">
        <f>_xlfn.XLOOKUP(B14628,Enrollees!A:A,Enrollees!C:C)</f>
        <v>xx</v>
      </c>
    </row>
    <row r="14629" spans="1:4" x14ac:dyDescent="0.2">
      <c r="A14629" s="16">
        <v>44652</v>
      </c>
      <c r="B14629" s="6">
        <v>123588</v>
      </c>
      <c r="C14629" t="str">
        <f>_xlfn.XLOOKUP($B14629,Enrollees!$A$2:$A$10000,Enrollees!$B$2:$B$10000)</f>
        <v>Goodwill Employee</v>
      </c>
      <c r="D14629" t="str">
        <f>_xlfn.XLOOKUP(B14629,Enrollees!A:A,Enrollees!C:C)</f>
        <v>xx</v>
      </c>
    </row>
    <row r="14630" spans="1:4" x14ac:dyDescent="0.2">
      <c r="A14630" s="16">
        <v>44652</v>
      </c>
      <c r="B14630" s="6">
        <v>123565</v>
      </c>
      <c r="C14630" t="str">
        <f>_xlfn.XLOOKUP($B14630,Enrollees!$A$2:$A$10000,Enrollees!$B$2:$B$10000)</f>
        <v>Goodwill Employee</v>
      </c>
      <c r="D14630" t="str">
        <f>_xlfn.XLOOKUP(B14630,Enrollees!A:A,Enrollees!C:C)</f>
        <v>xx</v>
      </c>
    </row>
    <row r="14631" spans="1:4" x14ac:dyDescent="0.2">
      <c r="A14631" s="16">
        <v>44652</v>
      </c>
      <c r="B14631" s="6">
        <v>123572</v>
      </c>
      <c r="C14631" t="str">
        <f>_xlfn.XLOOKUP($B14631,Enrollees!$A$2:$A$10000,Enrollees!$B$2:$B$10000)</f>
        <v>Goodwill Employee</v>
      </c>
      <c r="D14631" t="str">
        <f>_xlfn.XLOOKUP(B14631,Enrollees!A:A,Enrollees!C:C)</f>
        <v>xx</v>
      </c>
    </row>
    <row r="14632" spans="1:4" x14ac:dyDescent="0.2">
      <c r="A14632" s="16">
        <v>44652</v>
      </c>
      <c r="B14632" s="6">
        <v>123572</v>
      </c>
      <c r="C14632" t="str">
        <f>_xlfn.XLOOKUP($B14632,Enrollees!$A$2:$A$10000,Enrollees!$B$2:$B$10000)</f>
        <v>Goodwill Employee</v>
      </c>
      <c r="D14632" t="str">
        <f>_xlfn.XLOOKUP(B14632,Enrollees!A:A,Enrollees!C:C)</f>
        <v>xx</v>
      </c>
    </row>
    <row r="14633" spans="1:4" x14ac:dyDescent="0.2">
      <c r="A14633" s="16">
        <v>44652</v>
      </c>
      <c r="B14633" s="6">
        <v>123572</v>
      </c>
      <c r="C14633" t="str">
        <f>_xlfn.XLOOKUP($B14633,Enrollees!$A$2:$A$10000,Enrollees!$B$2:$B$10000)</f>
        <v>Goodwill Employee</v>
      </c>
      <c r="D14633" t="str">
        <f>_xlfn.XLOOKUP(B14633,Enrollees!A:A,Enrollees!C:C)</f>
        <v>xx</v>
      </c>
    </row>
    <row r="14634" spans="1:4" x14ac:dyDescent="0.2">
      <c r="A14634" s="16">
        <v>44652</v>
      </c>
      <c r="B14634" s="6">
        <v>123571</v>
      </c>
      <c r="C14634" t="str">
        <f>_xlfn.XLOOKUP($B14634,Enrollees!$A$2:$A$10000,Enrollees!$B$2:$B$10000)</f>
        <v>Goodwill Employee</v>
      </c>
      <c r="D14634" t="str">
        <f>_xlfn.XLOOKUP(B14634,Enrollees!A:A,Enrollees!C:C)</f>
        <v>xx</v>
      </c>
    </row>
    <row r="14635" spans="1:4" x14ac:dyDescent="0.2">
      <c r="A14635" s="16">
        <v>44652</v>
      </c>
      <c r="B14635" s="6">
        <v>123563</v>
      </c>
      <c r="C14635" t="str">
        <f>_xlfn.XLOOKUP($B14635,Enrollees!$A$2:$A$10000,Enrollees!$B$2:$B$10000)</f>
        <v>Goodwill Employee</v>
      </c>
      <c r="D14635" t="str">
        <f>_xlfn.XLOOKUP(B14635,Enrollees!A:A,Enrollees!C:C)</f>
        <v>xx</v>
      </c>
    </row>
    <row r="14636" spans="1:4" x14ac:dyDescent="0.2">
      <c r="A14636" s="16">
        <v>44652</v>
      </c>
      <c r="B14636" s="6">
        <v>123571</v>
      </c>
      <c r="C14636" t="str">
        <f>_xlfn.XLOOKUP($B14636,Enrollees!$A$2:$A$10000,Enrollees!$B$2:$B$10000)</f>
        <v>Goodwill Employee</v>
      </c>
      <c r="D14636" t="str">
        <f>_xlfn.XLOOKUP(B14636,Enrollees!A:A,Enrollees!C:C)</f>
        <v>xx</v>
      </c>
    </row>
    <row r="14637" spans="1:4" x14ac:dyDescent="0.2">
      <c r="A14637" s="16">
        <v>44652</v>
      </c>
      <c r="B14637" s="6">
        <v>123549</v>
      </c>
      <c r="C14637" t="str">
        <f>_xlfn.XLOOKUP($B14637,Enrollees!$A$2:$A$10000,Enrollees!$B$2:$B$10000)</f>
        <v>Goodwill Employee</v>
      </c>
      <c r="D14637" t="str">
        <f>_xlfn.XLOOKUP(B14637,Enrollees!A:A,Enrollees!C:C)</f>
        <v>xx</v>
      </c>
    </row>
    <row r="14638" spans="1:4" x14ac:dyDescent="0.2">
      <c r="A14638" s="16">
        <v>44652</v>
      </c>
      <c r="B14638" s="6">
        <v>123549</v>
      </c>
      <c r="C14638" t="str">
        <f>_xlfn.XLOOKUP($B14638,Enrollees!$A$2:$A$10000,Enrollees!$B$2:$B$10000)</f>
        <v>Goodwill Employee</v>
      </c>
      <c r="D14638" t="str">
        <f>_xlfn.XLOOKUP(B14638,Enrollees!A:A,Enrollees!C:C)</f>
        <v>xx</v>
      </c>
    </row>
    <row r="14639" spans="1:4" x14ac:dyDescent="0.2">
      <c r="A14639" s="16">
        <v>44652</v>
      </c>
      <c r="B14639" s="6">
        <v>123541</v>
      </c>
      <c r="C14639" t="str">
        <f>_xlfn.XLOOKUP($B14639,Enrollees!$A$2:$A$10000,Enrollees!$B$2:$B$10000)</f>
        <v>Goodwill Client</v>
      </c>
      <c r="D14639" t="str">
        <f>_xlfn.XLOOKUP(B14639,Enrollees!A:A,Enrollees!C:C)</f>
        <v>xx</v>
      </c>
    </row>
    <row r="14640" spans="1:4" x14ac:dyDescent="0.2">
      <c r="A14640" s="16">
        <v>44652</v>
      </c>
      <c r="B14640" s="6">
        <v>123541</v>
      </c>
      <c r="C14640" t="str">
        <f>_xlfn.XLOOKUP($B14640,Enrollees!$A$2:$A$10000,Enrollees!$B$2:$B$10000)</f>
        <v>Goodwill Client</v>
      </c>
      <c r="D14640" t="str">
        <f>_xlfn.XLOOKUP(B14640,Enrollees!A:A,Enrollees!C:C)</f>
        <v>xx</v>
      </c>
    </row>
    <row r="14641" spans="1:4" x14ac:dyDescent="0.2">
      <c r="A14641" s="16">
        <v>44652</v>
      </c>
      <c r="B14641" s="6">
        <v>123541</v>
      </c>
      <c r="C14641" t="str">
        <f>_xlfn.XLOOKUP($B14641,Enrollees!$A$2:$A$10000,Enrollees!$B$2:$B$10000)</f>
        <v>Goodwill Client</v>
      </c>
      <c r="D14641" t="str">
        <f>_xlfn.XLOOKUP(B14641,Enrollees!A:A,Enrollees!C:C)</f>
        <v>xx</v>
      </c>
    </row>
    <row r="14642" spans="1:4" x14ac:dyDescent="0.2">
      <c r="A14642" s="16">
        <v>44652</v>
      </c>
      <c r="B14642" s="6">
        <v>123588</v>
      </c>
      <c r="C14642" t="str">
        <f>_xlfn.XLOOKUP($B14642,Enrollees!$A$2:$A$10000,Enrollees!$B$2:$B$10000)</f>
        <v>Goodwill Employee</v>
      </c>
      <c r="D14642" t="str">
        <f>_xlfn.XLOOKUP(B14642,Enrollees!A:A,Enrollees!C:C)</f>
        <v>xx</v>
      </c>
    </row>
    <row r="14643" spans="1:4" x14ac:dyDescent="0.2">
      <c r="A14643" s="16">
        <v>44652</v>
      </c>
      <c r="B14643" s="6">
        <v>123588</v>
      </c>
      <c r="C14643" t="str">
        <f>_xlfn.XLOOKUP($B14643,Enrollees!$A$2:$A$10000,Enrollees!$B$2:$B$10000)</f>
        <v>Goodwill Employee</v>
      </c>
      <c r="D14643" t="str">
        <f>_xlfn.XLOOKUP(B14643,Enrollees!A:A,Enrollees!C:C)</f>
        <v>xx</v>
      </c>
    </row>
    <row r="14644" spans="1:4" x14ac:dyDescent="0.2">
      <c r="A14644" s="16">
        <v>44652</v>
      </c>
      <c r="B14644" s="6">
        <v>123572</v>
      </c>
      <c r="C14644" t="str">
        <f>_xlfn.XLOOKUP($B14644,Enrollees!$A$2:$A$10000,Enrollees!$B$2:$B$10000)</f>
        <v>Goodwill Employee</v>
      </c>
      <c r="D14644" t="str">
        <f>_xlfn.XLOOKUP(B14644,Enrollees!A:A,Enrollees!C:C)</f>
        <v>xx</v>
      </c>
    </row>
    <row r="14645" spans="1:4" x14ac:dyDescent="0.2">
      <c r="A14645" s="16">
        <v>44652</v>
      </c>
      <c r="B14645" s="6">
        <v>123571</v>
      </c>
      <c r="C14645" t="str">
        <f>_xlfn.XLOOKUP($B14645,Enrollees!$A$2:$A$10000,Enrollees!$B$2:$B$10000)</f>
        <v>Goodwill Employee</v>
      </c>
      <c r="D14645" t="str">
        <f>_xlfn.XLOOKUP(B14645,Enrollees!A:A,Enrollees!C:C)</f>
        <v>xx</v>
      </c>
    </row>
    <row r="14646" spans="1:4" x14ac:dyDescent="0.2">
      <c r="A14646" s="16">
        <v>44652</v>
      </c>
      <c r="B14646" s="6">
        <v>123571</v>
      </c>
      <c r="C14646" t="str">
        <f>_xlfn.XLOOKUP($B14646,Enrollees!$A$2:$A$10000,Enrollees!$B$2:$B$10000)</f>
        <v>Goodwill Employee</v>
      </c>
      <c r="D14646" t="str">
        <f>_xlfn.XLOOKUP(B14646,Enrollees!A:A,Enrollees!C:C)</f>
        <v>xx</v>
      </c>
    </row>
    <row r="14647" spans="1:4" x14ac:dyDescent="0.2">
      <c r="A14647" s="16">
        <v>44652</v>
      </c>
      <c r="B14647" s="6">
        <v>123572</v>
      </c>
      <c r="C14647" t="str">
        <f>_xlfn.XLOOKUP($B14647,Enrollees!$A$2:$A$10000,Enrollees!$B$2:$B$10000)</f>
        <v>Goodwill Employee</v>
      </c>
      <c r="D14647" t="str">
        <f>_xlfn.XLOOKUP(B14647,Enrollees!A:A,Enrollees!C:C)</f>
        <v>xx</v>
      </c>
    </row>
    <row r="14648" spans="1:4" x14ac:dyDescent="0.2">
      <c r="A14648" s="16">
        <v>44652</v>
      </c>
      <c r="B14648" s="6">
        <v>123547</v>
      </c>
      <c r="C14648" t="str">
        <f>_xlfn.XLOOKUP($B14648,Enrollees!$A$2:$A$10000,Enrollees!$B$2:$B$10000)</f>
        <v>Goodwill Employee</v>
      </c>
      <c r="D14648" t="str">
        <f>_xlfn.XLOOKUP(B14648,Enrollees!A:A,Enrollees!C:C)</f>
        <v>xx</v>
      </c>
    </row>
    <row r="14649" spans="1:4" x14ac:dyDescent="0.2">
      <c r="A14649" s="16">
        <v>44652</v>
      </c>
      <c r="B14649" s="6">
        <v>123580</v>
      </c>
      <c r="C14649" t="str">
        <f>_xlfn.XLOOKUP($B14649,Enrollees!$A$2:$A$10000,Enrollees!$B$2:$B$10000)</f>
        <v>Goodwill Employee</v>
      </c>
      <c r="D14649" t="str">
        <f>_xlfn.XLOOKUP(B14649,Enrollees!A:A,Enrollees!C:C)</f>
        <v>xx</v>
      </c>
    </row>
    <row r="14650" spans="1:4" x14ac:dyDescent="0.2">
      <c r="A14650" s="16">
        <v>44652</v>
      </c>
      <c r="B14650" s="6">
        <v>123566</v>
      </c>
      <c r="C14650" t="str">
        <f>_xlfn.XLOOKUP($B14650,Enrollees!$A$2:$A$10000,Enrollees!$B$2:$B$10000)</f>
        <v>Goodwill Employee</v>
      </c>
      <c r="D14650" t="str">
        <f>_xlfn.XLOOKUP(B14650,Enrollees!A:A,Enrollees!C:C)</f>
        <v>xx</v>
      </c>
    </row>
    <row r="14651" spans="1:4" x14ac:dyDescent="0.2">
      <c r="A14651" s="16">
        <v>44652</v>
      </c>
      <c r="B14651" s="6">
        <v>123574</v>
      </c>
      <c r="C14651" t="str">
        <f>_xlfn.XLOOKUP($B14651,Enrollees!$A$2:$A$10000,Enrollees!$B$2:$B$10000)</f>
        <v>Goodwill Employee</v>
      </c>
      <c r="D14651" t="str">
        <f>_xlfn.XLOOKUP(B14651,Enrollees!A:A,Enrollees!C:C)</f>
        <v>xx</v>
      </c>
    </row>
    <row r="14652" spans="1:4" x14ac:dyDescent="0.2">
      <c r="A14652" s="16">
        <v>44652</v>
      </c>
      <c r="B14652" s="6">
        <v>123561</v>
      </c>
      <c r="C14652" t="str">
        <f>_xlfn.XLOOKUP($B14652,Enrollees!$A$2:$A$10000,Enrollees!$B$2:$B$10000)</f>
        <v>Goodwill Employee</v>
      </c>
      <c r="D14652" t="str">
        <f>_xlfn.XLOOKUP(B14652,Enrollees!A:A,Enrollees!C:C)</f>
        <v>xx</v>
      </c>
    </row>
    <row r="14653" spans="1:4" x14ac:dyDescent="0.2">
      <c r="A14653" s="16">
        <v>44652</v>
      </c>
      <c r="B14653" s="6">
        <v>123578</v>
      </c>
      <c r="C14653" t="str">
        <f>_xlfn.XLOOKUP($B14653,Enrollees!$A$2:$A$10000,Enrollees!$B$2:$B$10000)</f>
        <v>Goodwill Employee</v>
      </c>
      <c r="D14653" t="str">
        <f>_xlfn.XLOOKUP(B14653,Enrollees!A:A,Enrollees!C:C)</f>
        <v>xx</v>
      </c>
    </row>
    <row r="14654" spans="1:4" x14ac:dyDescent="0.2">
      <c r="A14654" s="16">
        <v>44652</v>
      </c>
      <c r="B14654" s="6">
        <v>123566</v>
      </c>
      <c r="C14654" t="str">
        <f>_xlfn.XLOOKUP($B14654,Enrollees!$A$2:$A$10000,Enrollees!$B$2:$B$10000)</f>
        <v>Goodwill Employee</v>
      </c>
      <c r="D14654" t="str">
        <f>_xlfn.XLOOKUP(B14654,Enrollees!A:A,Enrollees!C:C)</f>
        <v>xx</v>
      </c>
    </row>
    <row r="14655" spans="1:4" x14ac:dyDescent="0.2">
      <c r="A14655" s="16">
        <v>44652</v>
      </c>
      <c r="B14655" s="6">
        <v>123574</v>
      </c>
      <c r="C14655" t="str">
        <f>_xlfn.XLOOKUP($B14655,Enrollees!$A$2:$A$10000,Enrollees!$B$2:$B$10000)</f>
        <v>Goodwill Employee</v>
      </c>
      <c r="D14655" t="str">
        <f>_xlfn.XLOOKUP(B14655,Enrollees!A:A,Enrollees!C:C)</f>
        <v>xx</v>
      </c>
    </row>
    <row r="14656" spans="1:4" x14ac:dyDescent="0.2">
      <c r="A14656" s="16">
        <v>44652</v>
      </c>
      <c r="B14656" s="6">
        <v>123563</v>
      </c>
      <c r="C14656" t="str">
        <f>_xlfn.XLOOKUP($B14656,Enrollees!$A$2:$A$10000,Enrollees!$B$2:$B$10000)</f>
        <v>Goodwill Employee</v>
      </c>
      <c r="D14656" t="str">
        <f>_xlfn.XLOOKUP(B14656,Enrollees!A:A,Enrollees!C:C)</f>
        <v>xx</v>
      </c>
    </row>
    <row r="14657" spans="1:4" x14ac:dyDescent="0.2">
      <c r="A14657" s="16">
        <v>44652</v>
      </c>
      <c r="B14657" s="6">
        <v>123561</v>
      </c>
      <c r="C14657" t="str">
        <f>_xlfn.XLOOKUP($B14657,Enrollees!$A$2:$A$10000,Enrollees!$B$2:$B$10000)</f>
        <v>Goodwill Employee</v>
      </c>
      <c r="D14657" t="str">
        <f>_xlfn.XLOOKUP(B14657,Enrollees!A:A,Enrollees!C:C)</f>
        <v>xx</v>
      </c>
    </row>
    <row r="14658" spans="1:4" x14ac:dyDescent="0.2">
      <c r="A14658" s="16">
        <v>44652</v>
      </c>
      <c r="B14658" s="6">
        <v>123554</v>
      </c>
      <c r="C14658" t="str">
        <f>_xlfn.XLOOKUP($B14658,Enrollees!$A$2:$A$10000,Enrollees!$B$2:$B$10000)</f>
        <v>Goodwill Employee</v>
      </c>
      <c r="D14658" t="str">
        <f>_xlfn.XLOOKUP(B14658,Enrollees!A:A,Enrollees!C:C)</f>
        <v>xx</v>
      </c>
    </row>
    <row r="14659" spans="1:4" x14ac:dyDescent="0.2">
      <c r="A14659" s="16">
        <v>44652</v>
      </c>
      <c r="B14659" s="6">
        <v>123534</v>
      </c>
      <c r="C14659" t="str">
        <f>_xlfn.XLOOKUP($B14659,Enrollees!$A$2:$A$10000,Enrollees!$B$2:$B$10000)</f>
        <v>Goodwill Client</v>
      </c>
      <c r="D14659" t="str">
        <f>_xlfn.XLOOKUP(B14659,Enrollees!A:A,Enrollees!C:C)</f>
        <v>xx</v>
      </c>
    </row>
    <row r="14660" spans="1:4" x14ac:dyDescent="0.2">
      <c r="A14660" s="16">
        <v>44652</v>
      </c>
      <c r="B14660" s="6">
        <v>123555</v>
      </c>
      <c r="C14660" t="str">
        <f>_xlfn.XLOOKUP($B14660,Enrollees!$A$2:$A$10000,Enrollees!$B$2:$B$10000)</f>
        <v>Goodwill Employee</v>
      </c>
      <c r="D14660" t="str">
        <f>_xlfn.XLOOKUP(B14660,Enrollees!A:A,Enrollees!C:C)</f>
        <v>xx</v>
      </c>
    </row>
    <row r="14661" spans="1:4" x14ac:dyDescent="0.2">
      <c r="A14661" s="16">
        <v>44652</v>
      </c>
      <c r="B14661" s="6">
        <v>123534</v>
      </c>
      <c r="C14661" t="str">
        <f>_xlfn.XLOOKUP($B14661,Enrollees!$A$2:$A$10000,Enrollees!$B$2:$B$10000)</f>
        <v>Goodwill Client</v>
      </c>
      <c r="D14661" t="str">
        <f>_xlfn.XLOOKUP(B14661,Enrollees!A:A,Enrollees!C:C)</f>
        <v>xx</v>
      </c>
    </row>
    <row r="14662" spans="1:4" x14ac:dyDescent="0.2">
      <c r="A14662" s="16">
        <v>44652</v>
      </c>
      <c r="B14662" s="6">
        <v>123565</v>
      </c>
      <c r="C14662" t="str">
        <f>_xlfn.XLOOKUP($B14662,Enrollees!$A$2:$A$10000,Enrollees!$B$2:$B$10000)</f>
        <v>Goodwill Employee</v>
      </c>
      <c r="D14662" t="str">
        <f>_xlfn.XLOOKUP(B14662,Enrollees!A:A,Enrollees!C:C)</f>
        <v>xx</v>
      </c>
    </row>
    <row r="14663" spans="1:4" x14ac:dyDescent="0.2">
      <c r="A14663" s="16">
        <v>44652</v>
      </c>
      <c r="B14663" s="6">
        <v>123527</v>
      </c>
      <c r="C14663" t="str">
        <f>_xlfn.XLOOKUP($B14663,Enrollees!$A$2:$A$10000,Enrollees!$B$2:$B$10000)</f>
        <v>Goodwill Client</v>
      </c>
      <c r="D14663" t="str">
        <f>_xlfn.XLOOKUP(B14663,Enrollees!A:A,Enrollees!C:C)</f>
        <v>xx</v>
      </c>
    </row>
    <row r="14664" spans="1:4" x14ac:dyDescent="0.2">
      <c r="A14664" s="16">
        <v>44652</v>
      </c>
      <c r="B14664" s="6">
        <v>123588</v>
      </c>
      <c r="C14664" t="str">
        <f>_xlfn.XLOOKUP($B14664,Enrollees!$A$2:$A$10000,Enrollees!$B$2:$B$10000)</f>
        <v>Goodwill Employee</v>
      </c>
      <c r="D14664" t="str">
        <f>_xlfn.XLOOKUP(B14664,Enrollees!A:A,Enrollees!C:C)</f>
        <v>xx</v>
      </c>
    </row>
    <row r="14665" spans="1:4" x14ac:dyDescent="0.2">
      <c r="A14665" s="16">
        <v>44652</v>
      </c>
      <c r="B14665" s="6">
        <v>123588</v>
      </c>
      <c r="C14665" t="str">
        <f>_xlfn.XLOOKUP($B14665,Enrollees!$A$2:$A$10000,Enrollees!$B$2:$B$10000)</f>
        <v>Goodwill Employee</v>
      </c>
      <c r="D14665" t="str">
        <f>_xlfn.XLOOKUP(B14665,Enrollees!A:A,Enrollees!C:C)</f>
        <v>xx</v>
      </c>
    </row>
    <row r="14666" spans="1:4" x14ac:dyDescent="0.2">
      <c r="A14666" s="16">
        <v>44652</v>
      </c>
      <c r="B14666" s="6">
        <v>123527</v>
      </c>
      <c r="C14666" t="str">
        <f>_xlfn.XLOOKUP($B14666,Enrollees!$A$2:$A$10000,Enrollees!$B$2:$B$10000)</f>
        <v>Goodwill Client</v>
      </c>
      <c r="D14666" t="str">
        <f>_xlfn.XLOOKUP(B14666,Enrollees!A:A,Enrollees!C:C)</f>
        <v>xx</v>
      </c>
    </row>
    <row r="14667" spans="1:4" x14ac:dyDescent="0.2">
      <c r="A14667" s="16">
        <v>44652</v>
      </c>
      <c r="B14667" s="6">
        <v>123591</v>
      </c>
      <c r="C14667" t="str">
        <f>_xlfn.XLOOKUP($B14667,Enrollees!$A$2:$A$10000,Enrollees!$B$2:$B$10000)</f>
        <v>Goodwill Employee</v>
      </c>
      <c r="D14667" t="str">
        <f>_xlfn.XLOOKUP(B14667,Enrollees!A:A,Enrollees!C:C)</f>
        <v>xx</v>
      </c>
    </row>
    <row r="14668" spans="1:4" x14ac:dyDescent="0.2">
      <c r="A14668" s="16">
        <v>44652</v>
      </c>
      <c r="B14668" s="6">
        <v>123591</v>
      </c>
      <c r="C14668" t="str">
        <f>_xlfn.XLOOKUP($B14668,Enrollees!$A$2:$A$10000,Enrollees!$B$2:$B$10000)</f>
        <v>Goodwill Employee</v>
      </c>
      <c r="D14668" t="str">
        <f>_xlfn.XLOOKUP(B14668,Enrollees!A:A,Enrollees!C:C)</f>
        <v>xx</v>
      </c>
    </row>
    <row r="14669" spans="1:4" x14ac:dyDescent="0.2">
      <c r="A14669" s="16">
        <v>44652</v>
      </c>
      <c r="B14669" s="6">
        <v>123565</v>
      </c>
      <c r="C14669" t="str">
        <f>_xlfn.XLOOKUP($B14669,Enrollees!$A$2:$A$10000,Enrollees!$B$2:$B$10000)</f>
        <v>Goodwill Employee</v>
      </c>
      <c r="D14669" t="str">
        <f>_xlfn.XLOOKUP(B14669,Enrollees!A:A,Enrollees!C:C)</f>
        <v>xx</v>
      </c>
    </row>
    <row r="14670" spans="1:4" x14ac:dyDescent="0.2">
      <c r="A14670" s="16">
        <v>44652</v>
      </c>
      <c r="B14670" s="6">
        <v>123572</v>
      </c>
      <c r="C14670" t="str">
        <f>_xlfn.XLOOKUP($B14670,Enrollees!$A$2:$A$10000,Enrollees!$B$2:$B$10000)</f>
        <v>Goodwill Employee</v>
      </c>
      <c r="D14670" t="str">
        <f>_xlfn.XLOOKUP(B14670,Enrollees!A:A,Enrollees!C:C)</f>
        <v>xx</v>
      </c>
    </row>
    <row r="14671" spans="1:4" x14ac:dyDescent="0.2">
      <c r="A14671" s="16">
        <v>44652</v>
      </c>
      <c r="B14671" s="6">
        <v>123551</v>
      </c>
      <c r="C14671" t="str">
        <f>_xlfn.XLOOKUP($B14671,Enrollees!$A$2:$A$10000,Enrollees!$B$2:$B$10000)</f>
        <v>Goodwill Employee</v>
      </c>
      <c r="D14671" t="str">
        <f>_xlfn.XLOOKUP(B14671,Enrollees!A:A,Enrollees!C:C)</f>
        <v>xx</v>
      </c>
    </row>
    <row r="14672" spans="1:4" x14ac:dyDescent="0.2">
      <c r="A14672" s="16">
        <v>44652</v>
      </c>
      <c r="B14672" s="6">
        <v>123551</v>
      </c>
      <c r="C14672" t="str">
        <f>_xlfn.XLOOKUP($B14672,Enrollees!$A$2:$A$10000,Enrollees!$B$2:$B$10000)</f>
        <v>Goodwill Employee</v>
      </c>
      <c r="D14672" t="str">
        <f>_xlfn.XLOOKUP(B14672,Enrollees!A:A,Enrollees!C:C)</f>
        <v>xx</v>
      </c>
    </row>
    <row r="14673" spans="1:4" x14ac:dyDescent="0.2">
      <c r="A14673" s="16">
        <v>44652</v>
      </c>
      <c r="B14673" s="6">
        <v>123572</v>
      </c>
      <c r="C14673" t="str">
        <f>_xlfn.XLOOKUP($B14673,Enrollees!$A$2:$A$10000,Enrollees!$B$2:$B$10000)</f>
        <v>Goodwill Employee</v>
      </c>
      <c r="D14673" t="str">
        <f>_xlfn.XLOOKUP(B14673,Enrollees!A:A,Enrollees!C:C)</f>
        <v>xx</v>
      </c>
    </row>
    <row r="14674" spans="1:4" x14ac:dyDescent="0.2">
      <c r="A14674" s="16">
        <v>44652</v>
      </c>
      <c r="B14674" s="6">
        <v>123591</v>
      </c>
      <c r="C14674" t="str">
        <f>_xlfn.XLOOKUP($B14674,Enrollees!$A$2:$A$10000,Enrollees!$B$2:$B$10000)</f>
        <v>Goodwill Employee</v>
      </c>
      <c r="D14674" t="str">
        <f>_xlfn.XLOOKUP(B14674,Enrollees!A:A,Enrollees!C:C)</f>
        <v>xx</v>
      </c>
    </row>
    <row r="14675" spans="1:4" x14ac:dyDescent="0.2">
      <c r="A14675" s="16">
        <v>44652</v>
      </c>
      <c r="B14675" s="6">
        <v>123591</v>
      </c>
      <c r="C14675" t="str">
        <f>_xlfn.XLOOKUP($B14675,Enrollees!$A$2:$A$10000,Enrollees!$B$2:$B$10000)</f>
        <v>Goodwill Employee</v>
      </c>
      <c r="D14675" t="str">
        <f>_xlfn.XLOOKUP(B14675,Enrollees!A:A,Enrollees!C:C)</f>
        <v>xx</v>
      </c>
    </row>
    <row r="14676" spans="1:4" x14ac:dyDescent="0.2">
      <c r="A14676" s="16">
        <v>44652</v>
      </c>
      <c r="B14676" s="6">
        <v>123570</v>
      </c>
      <c r="C14676" t="str">
        <f>_xlfn.XLOOKUP($B14676,Enrollees!$A$2:$A$10000,Enrollees!$B$2:$B$10000)</f>
        <v>Goodwill Employee</v>
      </c>
      <c r="D14676" t="str">
        <f>_xlfn.XLOOKUP(B14676,Enrollees!A:A,Enrollees!C:C)</f>
        <v>xx</v>
      </c>
    </row>
    <row r="14677" spans="1:4" x14ac:dyDescent="0.2">
      <c r="A14677" s="16">
        <v>44652</v>
      </c>
      <c r="B14677" s="6">
        <v>123571</v>
      </c>
      <c r="C14677" t="str">
        <f>_xlfn.XLOOKUP($B14677,Enrollees!$A$2:$A$10000,Enrollees!$B$2:$B$10000)</f>
        <v>Goodwill Employee</v>
      </c>
      <c r="D14677" t="str">
        <f>_xlfn.XLOOKUP(B14677,Enrollees!A:A,Enrollees!C:C)</f>
        <v>xx</v>
      </c>
    </row>
    <row r="14678" spans="1:4" x14ac:dyDescent="0.2">
      <c r="A14678" s="16">
        <v>44652</v>
      </c>
      <c r="B14678" s="6">
        <v>123571</v>
      </c>
      <c r="C14678" t="str">
        <f>_xlfn.XLOOKUP($B14678,Enrollees!$A$2:$A$10000,Enrollees!$B$2:$B$10000)</f>
        <v>Goodwill Employee</v>
      </c>
      <c r="D14678" t="str">
        <f>_xlfn.XLOOKUP(B14678,Enrollees!A:A,Enrollees!C:C)</f>
        <v>xx</v>
      </c>
    </row>
    <row r="14679" spans="1:4" x14ac:dyDescent="0.2">
      <c r="A14679" s="16">
        <v>44652</v>
      </c>
      <c r="B14679" s="6">
        <v>123563</v>
      </c>
      <c r="C14679" t="str">
        <f>_xlfn.XLOOKUP($B14679,Enrollees!$A$2:$A$10000,Enrollees!$B$2:$B$10000)</f>
        <v>Goodwill Employee</v>
      </c>
      <c r="D14679" t="str">
        <f>_xlfn.XLOOKUP(B14679,Enrollees!A:A,Enrollees!C:C)</f>
        <v>xx</v>
      </c>
    </row>
    <row r="14680" spans="1:4" x14ac:dyDescent="0.2">
      <c r="A14680" s="16">
        <v>44652</v>
      </c>
      <c r="B14680" s="6">
        <v>123591</v>
      </c>
      <c r="C14680" t="str">
        <f>_xlfn.XLOOKUP($B14680,Enrollees!$A$2:$A$10000,Enrollees!$B$2:$B$10000)</f>
        <v>Goodwill Employee</v>
      </c>
      <c r="D14680" t="str">
        <f>_xlfn.XLOOKUP(B14680,Enrollees!A:A,Enrollees!C:C)</f>
        <v>xx</v>
      </c>
    </row>
    <row r="14681" spans="1:4" x14ac:dyDescent="0.2">
      <c r="A14681" s="16">
        <v>44652</v>
      </c>
      <c r="B14681" s="6">
        <v>123549</v>
      </c>
      <c r="C14681" t="str">
        <f>_xlfn.XLOOKUP($B14681,Enrollees!$A$2:$A$10000,Enrollees!$B$2:$B$10000)</f>
        <v>Goodwill Employee</v>
      </c>
      <c r="D14681" t="str">
        <f>_xlfn.XLOOKUP(B14681,Enrollees!A:A,Enrollees!C:C)</f>
        <v>xx</v>
      </c>
    </row>
    <row r="14682" spans="1:4" x14ac:dyDescent="0.2">
      <c r="A14682" s="16">
        <v>44652</v>
      </c>
      <c r="B14682" s="6">
        <v>123549</v>
      </c>
      <c r="C14682" t="str">
        <f>_xlfn.XLOOKUP($B14682,Enrollees!$A$2:$A$10000,Enrollees!$B$2:$B$10000)</f>
        <v>Goodwill Employee</v>
      </c>
      <c r="D14682" t="str">
        <f>_xlfn.XLOOKUP(B14682,Enrollees!A:A,Enrollees!C:C)</f>
        <v>xx</v>
      </c>
    </row>
    <row r="14683" spans="1:4" x14ac:dyDescent="0.2">
      <c r="A14683" s="16">
        <v>44652</v>
      </c>
      <c r="B14683" s="6">
        <v>123565</v>
      </c>
      <c r="C14683" t="str">
        <f>_xlfn.XLOOKUP($B14683,Enrollees!$A$2:$A$10000,Enrollees!$B$2:$B$10000)</f>
        <v>Goodwill Employee</v>
      </c>
      <c r="D14683" t="str">
        <f>_xlfn.XLOOKUP(B14683,Enrollees!A:A,Enrollees!C:C)</f>
        <v>xx</v>
      </c>
    </row>
    <row r="14684" spans="1:4" x14ac:dyDescent="0.2">
      <c r="A14684" s="16">
        <v>44652</v>
      </c>
      <c r="B14684" s="6">
        <v>123569</v>
      </c>
      <c r="C14684" t="str">
        <f>_xlfn.XLOOKUP($B14684,Enrollees!$A$2:$A$10000,Enrollees!$B$2:$B$10000)</f>
        <v>Goodwill Employee</v>
      </c>
      <c r="D14684" t="str">
        <f>_xlfn.XLOOKUP(B14684,Enrollees!A:A,Enrollees!C:C)</f>
        <v>xx</v>
      </c>
    </row>
    <row r="14685" spans="1:4" x14ac:dyDescent="0.2">
      <c r="A14685" s="16">
        <v>44652</v>
      </c>
      <c r="B14685" s="6">
        <v>123549</v>
      </c>
      <c r="C14685" t="str">
        <f>_xlfn.XLOOKUP($B14685,Enrollees!$A$2:$A$10000,Enrollees!$B$2:$B$10000)</f>
        <v>Goodwill Employee</v>
      </c>
      <c r="D14685" t="str">
        <f>_xlfn.XLOOKUP(B14685,Enrollees!A:A,Enrollees!C:C)</f>
        <v>xx</v>
      </c>
    </row>
    <row r="14686" spans="1:4" x14ac:dyDescent="0.2">
      <c r="A14686" s="16">
        <v>44652</v>
      </c>
      <c r="B14686" s="6">
        <v>123527</v>
      </c>
      <c r="C14686" t="str">
        <f>_xlfn.XLOOKUP($B14686,Enrollees!$A$2:$A$10000,Enrollees!$B$2:$B$10000)</f>
        <v>Goodwill Client</v>
      </c>
      <c r="D14686" t="str">
        <f>_xlfn.XLOOKUP(B14686,Enrollees!A:A,Enrollees!C:C)</f>
        <v>xx</v>
      </c>
    </row>
    <row r="14687" spans="1:4" x14ac:dyDescent="0.2">
      <c r="A14687" s="16">
        <v>44652</v>
      </c>
      <c r="B14687" s="6">
        <v>123527</v>
      </c>
      <c r="C14687" t="str">
        <f>_xlfn.XLOOKUP($B14687,Enrollees!$A$2:$A$10000,Enrollees!$B$2:$B$10000)</f>
        <v>Goodwill Client</v>
      </c>
      <c r="D14687" t="str">
        <f>_xlfn.XLOOKUP(B14687,Enrollees!A:A,Enrollees!C:C)</f>
        <v>xx</v>
      </c>
    </row>
    <row r="14688" spans="1:4" x14ac:dyDescent="0.2">
      <c r="A14688" s="16">
        <v>44652</v>
      </c>
      <c r="B14688" s="6">
        <v>123551</v>
      </c>
      <c r="C14688" t="str">
        <f>_xlfn.XLOOKUP($B14688,Enrollees!$A$2:$A$10000,Enrollees!$B$2:$B$10000)</f>
        <v>Goodwill Employee</v>
      </c>
      <c r="D14688" t="str">
        <f>_xlfn.XLOOKUP(B14688,Enrollees!A:A,Enrollees!C:C)</f>
        <v>xx</v>
      </c>
    </row>
    <row r="14689" spans="1:4" x14ac:dyDescent="0.2">
      <c r="A14689" s="16">
        <v>44652</v>
      </c>
      <c r="B14689" s="6">
        <v>123534</v>
      </c>
      <c r="C14689" t="str">
        <f>_xlfn.XLOOKUP($B14689,Enrollees!$A$2:$A$10000,Enrollees!$B$2:$B$10000)</f>
        <v>Goodwill Client</v>
      </c>
      <c r="D14689" t="str">
        <f>_xlfn.XLOOKUP(B14689,Enrollees!A:A,Enrollees!C:C)</f>
        <v>xx</v>
      </c>
    </row>
    <row r="14690" spans="1:4" x14ac:dyDescent="0.2">
      <c r="A14690" s="16">
        <v>44652</v>
      </c>
      <c r="B14690" s="6">
        <v>123555</v>
      </c>
      <c r="C14690" t="str">
        <f>_xlfn.XLOOKUP($B14690,Enrollees!$A$2:$A$10000,Enrollees!$B$2:$B$10000)</f>
        <v>Goodwill Employee</v>
      </c>
      <c r="D14690" t="str">
        <f>_xlfn.XLOOKUP(B14690,Enrollees!A:A,Enrollees!C:C)</f>
        <v>xx</v>
      </c>
    </row>
    <row r="14691" spans="1:4" x14ac:dyDescent="0.2">
      <c r="A14691" s="16">
        <v>44652</v>
      </c>
      <c r="B14691" s="6">
        <v>123573</v>
      </c>
      <c r="C14691" t="str">
        <f>_xlfn.XLOOKUP($B14691,Enrollees!$A$2:$A$10000,Enrollees!$B$2:$B$10000)</f>
        <v>Goodwill Employee</v>
      </c>
      <c r="D14691" t="str">
        <f>_xlfn.XLOOKUP(B14691,Enrollees!A:A,Enrollees!C:C)</f>
        <v>xx</v>
      </c>
    </row>
    <row r="14692" spans="1:4" x14ac:dyDescent="0.2">
      <c r="A14692" s="16">
        <v>44652</v>
      </c>
      <c r="B14692" s="6">
        <v>123578</v>
      </c>
      <c r="C14692" t="str">
        <f>_xlfn.XLOOKUP($B14692,Enrollees!$A$2:$A$10000,Enrollees!$B$2:$B$10000)</f>
        <v>Goodwill Employee</v>
      </c>
      <c r="D14692" t="str">
        <f>_xlfn.XLOOKUP(B14692,Enrollees!A:A,Enrollees!C:C)</f>
        <v>xx</v>
      </c>
    </row>
    <row r="14693" spans="1:4" x14ac:dyDescent="0.2">
      <c r="A14693" s="16">
        <v>44652</v>
      </c>
      <c r="B14693" s="6">
        <v>123547</v>
      </c>
      <c r="C14693" t="str">
        <f>_xlfn.XLOOKUP($B14693,Enrollees!$A$2:$A$10000,Enrollees!$B$2:$B$10000)</f>
        <v>Goodwill Employee</v>
      </c>
      <c r="D14693" t="str">
        <f>_xlfn.XLOOKUP(B14693,Enrollees!A:A,Enrollees!C:C)</f>
        <v>xx</v>
      </c>
    </row>
    <row r="14694" spans="1:4" x14ac:dyDescent="0.2">
      <c r="A14694" s="16">
        <v>44652</v>
      </c>
      <c r="B14694" s="6">
        <v>123566</v>
      </c>
      <c r="C14694" t="str">
        <f>_xlfn.XLOOKUP($B14694,Enrollees!$A$2:$A$10000,Enrollees!$B$2:$B$10000)</f>
        <v>Goodwill Employee</v>
      </c>
      <c r="D14694" t="str">
        <f>_xlfn.XLOOKUP(B14694,Enrollees!A:A,Enrollees!C:C)</f>
        <v>xx</v>
      </c>
    </row>
    <row r="14695" spans="1:4" x14ac:dyDescent="0.2">
      <c r="A14695" s="16">
        <v>44652</v>
      </c>
      <c r="B14695" s="6">
        <v>123561</v>
      </c>
      <c r="C14695" t="str">
        <f>_xlfn.XLOOKUP($B14695,Enrollees!$A$2:$A$10000,Enrollees!$B$2:$B$10000)</f>
        <v>Goodwill Employee</v>
      </c>
      <c r="D14695" t="str">
        <f>_xlfn.XLOOKUP(B14695,Enrollees!A:A,Enrollees!C:C)</f>
        <v>xx</v>
      </c>
    </row>
    <row r="14696" spans="1:4" x14ac:dyDescent="0.2">
      <c r="A14696" s="16">
        <v>44652</v>
      </c>
      <c r="B14696" s="6">
        <v>123534</v>
      </c>
      <c r="C14696" t="str">
        <f>_xlfn.XLOOKUP($B14696,Enrollees!$A$2:$A$10000,Enrollees!$B$2:$B$10000)</f>
        <v>Goodwill Client</v>
      </c>
      <c r="D14696" t="str">
        <f>_xlfn.XLOOKUP(B14696,Enrollees!A:A,Enrollees!C:C)</f>
        <v>xx</v>
      </c>
    </row>
    <row r="14697" spans="1:4" x14ac:dyDescent="0.2">
      <c r="A14697" s="16">
        <v>44652</v>
      </c>
      <c r="B14697" s="6">
        <v>123551</v>
      </c>
      <c r="C14697" t="str">
        <f>_xlfn.XLOOKUP($B14697,Enrollees!$A$2:$A$10000,Enrollees!$B$2:$B$10000)</f>
        <v>Goodwill Employee</v>
      </c>
      <c r="D14697" t="str">
        <f>_xlfn.XLOOKUP(B14697,Enrollees!A:A,Enrollees!C:C)</f>
        <v>xx</v>
      </c>
    </row>
    <row r="14698" spans="1:4" x14ac:dyDescent="0.2">
      <c r="A14698" s="16">
        <v>44652</v>
      </c>
      <c r="B14698" s="6">
        <v>123566</v>
      </c>
      <c r="C14698" t="str">
        <f>_xlfn.XLOOKUP($B14698,Enrollees!$A$2:$A$10000,Enrollees!$B$2:$B$10000)</f>
        <v>Goodwill Employee</v>
      </c>
      <c r="D14698" t="str">
        <f>_xlfn.XLOOKUP(B14698,Enrollees!A:A,Enrollees!C:C)</f>
        <v>xx</v>
      </c>
    </row>
    <row r="14699" spans="1:4" x14ac:dyDescent="0.2">
      <c r="A14699" s="16">
        <v>44652</v>
      </c>
      <c r="B14699" s="6">
        <v>123580</v>
      </c>
      <c r="C14699" t="str">
        <f>_xlfn.XLOOKUP($B14699,Enrollees!$A$2:$A$10000,Enrollees!$B$2:$B$10000)</f>
        <v>Goodwill Employee</v>
      </c>
      <c r="D14699" t="str">
        <f>_xlfn.XLOOKUP(B14699,Enrollees!A:A,Enrollees!C:C)</f>
        <v>xx</v>
      </c>
    </row>
    <row r="14700" spans="1:4" x14ac:dyDescent="0.2">
      <c r="A14700" s="16">
        <v>44652</v>
      </c>
      <c r="B14700" s="6">
        <v>123573</v>
      </c>
      <c r="C14700" t="str">
        <f>_xlfn.XLOOKUP($B14700,Enrollees!$A$2:$A$10000,Enrollees!$B$2:$B$10000)</f>
        <v>Goodwill Employee</v>
      </c>
      <c r="D14700" t="str">
        <f>_xlfn.XLOOKUP(B14700,Enrollees!A:A,Enrollees!C:C)</f>
        <v>xx</v>
      </c>
    </row>
    <row r="14701" spans="1:4" x14ac:dyDescent="0.2">
      <c r="A14701" s="16">
        <v>44652</v>
      </c>
      <c r="B14701" s="6">
        <v>123571</v>
      </c>
      <c r="C14701" t="str">
        <f>_xlfn.XLOOKUP($B14701,Enrollees!$A$2:$A$10000,Enrollees!$B$2:$B$10000)</f>
        <v>Goodwill Employee</v>
      </c>
      <c r="D14701" t="str">
        <f>_xlfn.XLOOKUP(B14701,Enrollees!A:A,Enrollees!C:C)</f>
        <v>xx</v>
      </c>
    </row>
    <row r="14702" spans="1:4" x14ac:dyDescent="0.2">
      <c r="A14702" s="16">
        <v>44652</v>
      </c>
      <c r="B14702" s="6">
        <v>123574</v>
      </c>
      <c r="C14702" t="str">
        <f>_xlfn.XLOOKUP($B14702,Enrollees!$A$2:$A$10000,Enrollees!$B$2:$B$10000)</f>
        <v>Goodwill Employee</v>
      </c>
      <c r="D14702" t="str">
        <f>_xlfn.XLOOKUP(B14702,Enrollees!A:A,Enrollees!C:C)</f>
        <v>xx</v>
      </c>
    </row>
    <row r="14703" spans="1:4" x14ac:dyDescent="0.2">
      <c r="A14703" s="16">
        <v>44652</v>
      </c>
      <c r="B14703" s="6">
        <v>123571</v>
      </c>
      <c r="C14703" t="str">
        <f>_xlfn.XLOOKUP($B14703,Enrollees!$A$2:$A$10000,Enrollees!$B$2:$B$10000)</f>
        <v>Goodwill Employee</v>
      </c>
      <c r="D14703" t="str">
        <f>_xlfn.XLOOKUP(B14703,Enrollees!A:A,Enrollees!C:C)</f>
        <v>xx</v>
      </c>
    </row>
    <row r="14704" spans="1:4" x14ac:dyDescent="0.2">
      <c r="A14704" s="16">
        <v>44652</v>
      </c>
      <c r="B14704" s="6">
        <v>123549</v>
      </c>
      <c r="C14704" t="str">
        <f>_xlfn.XLOOKUP($B14704,Enrollees!$A$2:$A$10000,Enrollees!$B$2:$B$10000)</f>
        <v>Goodwill Employee</v>
      </c>
      <c r="D14704" t="str">
        <f>_xlfn.XLOOKUP(B14704,Enrollees!A:A,Enrollees!C:C)</f>
        <v>xx</v>
      </c>
    </row>
    <row r="14705" spans="1:4" x14ac:dyDescent="0.2">
      <c r="A14705" s="16">
        <v>44652</v>
      </c>
      <c r="B14705" s="6">
        <v>123549</v>
      </c>
      <c r="C14705" t="str">
        <f>_xlfn.XLOOKUP($B14705,Enrollees!$A$2:$A$10000,Enrollees!$B$2:$B$10000)</f>
        <v>Goodwill Employee</v>
      </c>
      <c r="D14705" t="str">
        <f>_xlfn.XLOOKUP(B14705,Enrollees!A:A,Enrollees!C:C)</f>
        <v>xx</v>
      </c>
    </row>
    <row r="14706" spans="1:4" x14ac:dyDescent="0.2">
      <c r="A14706" s="16">
        <v>44652</v>
      </c>
      <c r="B14706" s="6">
        <v>123577</v>
      </c>
      <c r="C14706" t="str">
        <f>_xlfn.XLOOKUP($B14706,Enrollees!$A$2:$A$10000,Enrollees!$B$2:$B$10000)</f>
        <v>Goodwill Employee</v>
      </c>
      <c r="D14706" t="str">
        <f>_xlfn.XLOOKUP(B14706,Enrollees!A:A,Enrollees!C:C)</f>
        <v>xx</v>
      </c>
    </row>
    <row r="14707" spans="1:4" x14ac:dyDescent="0.2">
      <c r="A14707" s="16">
        <v>44652</v>
      </c>
      <c r="B14707" s="6">
        <v>123574</v>
      </c>
      <c r="C14707" t="str">
        <f>_xlfn.XLOOKUP($B14707,Enrollees!$A$2:$A$10000,Enrollees!$B$2:$B$10000)</f>
        <v>Goodwill Employee</v>
      </c>
      <c r="D14707" t="str">
        <f>_xlfn.XLOOKUP(B14707,Enrollees!A:A,Enrollees!C:C)</f>
        <v>xx</v>
      </c>
    </row>
    <row r="14708" spans="1:4" x14ac:dyDescent="0.2">
      <c r="A14708" s="16">
        <v>44652</v>
      </c>
      <c r="B14708" s="6">
        <v>123577</v>
      </c>
      <c r="C14708" t="str">
        <f>_xlfn.XLOOKUP($B14708,Enrollees!$A$2:$A$10000,Enrollees!$B$2:$B$10000)</f>
        <v>Goodwill Employee</v>
      </c>
      <c r="D14708" t="str">
        <f>_xlfn.XLOOKUP(B14708,Enrollees!A:A,Enrollees!C:C)</f>
        <v>xx</v>
      </c>
    </row>
    <row r="14709" spans="1:4" x14ac:dyDescent="0.2">
      <c r="A14709" s="16">
        <v>44652</v>
      </c>
      <c r="B14709" s="6">
        <v>123577</v>
      </c>
      <c r="C14709" t="str">
        <f>_xlfn.XLOOKUP($B14709,Enrollees!$A$2:$A$10000,Enrollees!$B$2:$B$10000)</f>
        <v>Goodwill Employee</v>
      </c>
      <c r="D14709" t="str">
        <f>_xlfn.XLOOKUP(B14709,Enrollees!A:A,Enrollees!C:C)</f>
        <v>xx</v>
      </c>
    </row>
    <row r="14710" spans="1:4" x14ac:dyDescent="0.2">
      <c r="A14710" s="16">
        <v>44652</v>
      </c>
      <c r="B14710" s="6">
        <v>123577</v>
      </c>
      <c r="C14710" t="str">
        <f>_xlfn.XLOOKUP($B14710,Enrollees!$A$2:$A$10000,Enrollees!$B$2:$B$10000)</f>
        <v>Goodwill Employee</v>
      </c>
      <c r="D14710" t="str">
        <f>_xlfn.XLOOKUP(B14710,Enrollees!A:A,Enrollees!C:C)</f>
        <v>xx</v>
      </c>
    </row>
    <row r="14711" spans="1:4" x14ac:dyDescent="0.2">
      <c r="A14711" s="16">
        <v>44652</v>
      </c>
      <c r="B14711" s="6">
        <v>123572</v>
      </c>
      <c r="C14711" t="str">
        <f>_xlfn.XLOOKUP($B14711,Enrollees!$A$2:$A$10000,Enrollees!$B$2:$B$10000)</f>
        <v>Goodwill Employee</v>
      </c>
      <c r="D14711" t="str">
        <f>_xlfn.XLOOKUP(B14711,Enrollees!A:A,Enrollees!C:C)</f>
        <v>xx</v>
      </c>
    </row>
    <row r="14712" spans="1:4" x14ac:dyDescent="0.2">
      <c r="A14712" s="16">
        <v>44652</v>
      </c>
      <c r="B14712" s="6">
        <v>123572</v>
      </c>
      <c r="C14712" t="str">
        <f>_xlfn.XLOOKUP($B14712,Enrollees!$A$2:$A$10000,Enrollees!$B$2:$B$10000)</f>
        <v>Goodwill Employee</v>
      </c>
      <c r="D14712" t="str">
        <f>_xlfn.XLOOKUP(B14712,Enrollees!A:A,Enrollees!C:C)</f>
        <v>xx</v>
      </c>
    </row>
    <row r="14713" spans="1:4" x14ac:dyDescent="0.2">
      <c r="A14713" s="16">
        <v>44652</v>
      </c>
      <c r="B14713" s="6">
        <v>123572</v>
      </c>
      <c r="C14713" t="str">
        <f>_xlfn.XLOOKUP($B14713,Enrollees!$A$2:$A$10000,Enrollees!$B$2:$B$10000)</f>
        <v>Goodwill Employee</v>
      </c>
      <c r="D14713" t="str">
        <f>_xlfn.XLOOKUP(B14713,Enrollees!A:A,Enrollees!C:C)</f>
        <v>xx</v>
      </c>
    </row>
    <row r="14714" spans="1:4" x14ac:dyDescent="0.2">
      <c r="A14714" s="16">
        <v>44652</v>
      </c>
      <c r="B14714" s="6">
        <v>123572</v>
      </c>
      <c r="C14714" t="str">
        <f>_xlfn.XLOOKUP($B14714,Enrollees!$A$2:$A$10000,Enrollees!$B$2:$B$10000)</f>
        <v>Goodwill Employee</v>
      </c>
      <c r="D14714" t="str">
        <f>_xlfn.XLOOKUP(B14714,Enrollees!A:A,Enrollees!C:C)</f>
        <v>xx</v>
      </c>
    </row>
    <row r="14715" spans="1:4" x14ac:dyDescent="0.2">
      <c r="A14715" s="16">
        <v>44652</v>
      </c>
      <c r="B14715" s="6">
        <v>123547</v>
      </c>
      <c r="C14715" t="str">
        <f>_xlfn.XLOOKUP($B14715,Enrollees!$A$2:$A$10000,Enrollees!$B$2:$B$10000)</f>
        <v>Goodwill Employee</v>
      </c>
      <c r="D14715" t="str">
        <f>_xlfn.XLOOKUP(B14715,Enrollees!A:A,Enrollees!C:C)</f>
        <v>xx</v>
      </c>
    </row>
    <row r="14716" spans="1:4" x14ac:dyDescent="0.2">
      <c r="A14716" s="16">
        <v>44652</v>
      </c>
      <c r="B14716" s="6">
        <v>123580</v>
      </c>
      <c r="C14716" t="str">
        <f>_xlfn.XLOOKUP($B14716,Enrollees!$A$2:$A$10000,Enrollees!$B$2:$B$10000)</f>
        <v>Goodwill Employee</v>
      </c>
      <c r="D14716" t="str">
        <f>_xlfn.XLOOKUP(B14716,Enrollees!A:A,Enrollees!C:C)</f>
        <v>xx</v>
      </c>
    </row>
    <row r="14717" spans="1:4" x14ac:dyDescent="0.2">
      <c r="A14717" s="16">
        <v>44652</v>
      </c>
      <c r="B14717" s="6">
        <v>123590</v>
      </c>
      <c r="C14717" t="str">
        <f>_xlfn.XLOOKUP($B14717,Enrollees!$A$2:$A$10000,Enrollees!$B$2:$B$10000)</f>
        <v>Goodwill Employee</v>
      </c>
      <c r="D14717" t="str">
        <f>_xlfn.XLOOKUP(B14717,Enrollees!A:A,Enrollees!C:C)</f>
        <v>xx</v>
      </c>
    </row>
    <row r="14718" spans="1:4" x14ac:dyDescent="0.2">
      <c r="A14718" s="16">
        <v>44652</v>
      </c>
      <c r="B14718" s="6">
        <v>123566</v>
      </c>
      <c r="C14718" t="str">
        <f>_xlfn.XLOOKUP($B14718,Enrollees!$A$2:$A$10000,Enrollees!$B$2:$B$10000)</f>
        <v>Goodwill Employee</v>
      </c>
      <c r="D14718" t="str">
        <f>_xlfn.XLOOKUP(B14718,Enrollees!A:A,Enrollees!C:C)</f>
        <v>xx</v>
      </c>
    </row>
    <row r="14719" spans="1:4" x14ac:dyDescent="0.2">
      <c r="A14719" s="16">
        <v>44652</v>
      </c>
      <c r="B14719" s="6">
        <v>123566</v>
      </c>
      <c r="C14719" t="str">
        <f>_xlfn.XLOOKUP($B14719,Enrollees!$A$2:$A$10000,Enrollees!$B$2:$B$10000)</f>
        <v>Goodwill Employee</v>
      </c>
      <c r="D14719" t="str">
        <f>_xlfn.XLOOKUP(B14719,Enrollees!A:A,Enrollees!C:C)</f>
        <v>xx</v>
      </c>
    </row>
    <row r="14720" spans="1:4" x14ac:dyDescent="0.2">
      <c r="A14720" s="16">
        <v>44652</v>
      </c>
      <c r="B14720" s="6">
        <v>123574</v>
      </c>
      <c r="C14720" t="str">
        <f>_xlfn.XLOOKUP($B14720,Enrollees!$A$2:$A$10000,Enrollees!$B$2:$B$10000)</f>
        <v>Goodwill Employee</v>
      </c>
      <c r="D14720" t="str">
        <f>_xlfn.XLOOKUP(B14720,Enrollees!A:A,Enrollees!C:C)</f>
        <v>xx</v>
      </c>
    </row>
    <row r="14721" spans="1:4" x14ac:dyDescent="0.2">
      <c r="A14721" s="16">
        <v>44652</v>
      </c>
      <c r="B14721" s="6">
        <v>123574</v>
      </c>
      <c r="C14721" t="str">
        <f>_xlfn.XLOOKUP($B14721,Enrollees!$A$2:$A$10000,Enrollees!$B$2:$B$10000)</f>
        <v>Goodwill Employee</v>
      </c>
      <c r="D14721" t="str">
        <f>_xlfn.XLOOKUP(B14721,Enrollees!A:A,Enrollees!C:C)</f>
        <v>xx</v>
      </c>
    </row>
    <row r="14722" spans="1:4" x14ac:dyDescent="0.2">
      <c r="A14722" s="16">
        <v>44652</v>
      </c>
      <c r="B14722" s="6">
        <v>123563</v>
      </c>
      <c r="C14722" t="str">
        <f>_xlfn.XLOOKUP($B14722,Enrollees!$A$2:$A$10000,Enrollees!$B$2:$B$10000)</f>
        <v>Goodwill Employee</v>
      </c>
      <c r="D14722" t="str">
        <f>_xlfn.XLOOKUP(B14722,Enrollees!A:A,Enrollees!C:C)</f>
        <v>xx</v>
      </c>
    </row>
    <row r="14723" spans="1:4" x14ac:dyDescent="0.2">
      <c r="A14723" s="16">
        <v>44652</v>
      </c>
      <c r="B14723" s="6">
        <v>123554</v>
      </c>
      <c r="C14723" t="str">
        <f>_xlfn.XLOOKUP($B14723,Enrollees!$A$2:$A$10000,Enrollees!$B$2:$B$10000)</f>
        <v>Goodwill Employee</v>
      </c>
      <c r="D14723" t="str">
        <f>_xlfn.XLOOKUP(B14723,Enrollees!A:A,Enrollees!C:C)</f>
        <v>xx</v>
      </c>
    </row>
    <row r="14724" spans="1:4" x14ac:dyDescent="0.2">
      <c r="A14724" s="16">
        <v>44652</v>
      </c>
      <c r="B14724" s="6">
        <v>123590</v>
      </c>
      <c r="C14724" t="str">
        <f>_xlfn.XLOOKUP($B14724,Enrollees!$A$2:$A$10000,Enrollees!$B$2:$B$10000)</f>
        <v>Goodwill Employee</v>
      </c>
      <c r="D14724" t="str">
        <f>_xlfn.XLOOKUP(B14724,Enrollees!A:A,Enrollees!C:C)</f>
        <v>xx</v>
      </c>
    </row>
    <row r="14725" spans="1:4" x14ac:dyDescent="0.2">
      <c r="A14725" s="16">
        <v>44652</v>
      </c>
      <c r="B14725" s="6">
        <v>123564</v>
      </c>
      <c r="C14725" t="str">
        <f>_xlfn.XLOOKUP($B14725,Enrollees!$A$2:$A$10000,Enrollees!$B$2:$B$10000)</f>
        <v>Goodwill Employee</v>
      </c>
      <c r="D14725" t="str">
        <f>_xlfn.XLOOKUP(B14725,Enrollees!A:A,Enrollees!C:C)</f>
        <v>xx</v>
      </c>
    </row>
    <row r="14726" spans="1:4" x14ac:dyDescent="0.2">
      <c r="A14726" s="16">
        <v>44652</v>
      </c>
      <c r="B14726" s="6">
        <v>123564</v>
      </c>
      <c r="C14726" t="str">
        <f>_xlfn.XLOOKUP($B14726,Enrollees!$A$2:$A$10000,Enrollees!$B$2:$B$10000)</f>
        <v>Goodwill Employee</v>
      </c>
      <c r="D14726" t="str">
        <f>_xlfn.XLOOKUP(B14726,Enrollees!A:A,Enrollees!C:C)</f>
        <v>xx</v>
      </c>
    </row>
    <row r="14727" spans="1:4" x14ac:dyDescent="0.2">
      <c r="A14727" s="16">
        <v>44652</v>
      </c>
      <c r="B14727" s="6">
        <v>123527</v>
      </c>
      <c r="C14727" t="str">
        <f>_xlfn.XLOOKUP($B14727,Enrollees!$A$2:$A$10000,Enrollees!$B$2:$B$10000)</f>
        <v>Goodwill Client</v>
      </c>
      <c r="D14727" t="str">
        <f>_xlfn.XLOOKUP(B14727,Enrollees!A:A,Enrollees!C:C)</f>
        <v>xx</v>
      </c>
    </row>
    <row r="14728" spans="1:4" x14ac:dyDescent="0.2">
      <c r="A14728" s="16">
        <v>44652</v>
      </c>
      <c r="B14728" s="6">
        <v>123527</v>
      </c>
      <c r="C14728" t="str">
        <f>_xlfn.XLOOKUP($B14728,Enrollees!$A$2:$A$10000,Enrollees!$B$2:$B$10000)</f>
        <v>Goodwill Client</v>
      </c>
      <c r="D14728" t="str">
        <f>_xlfn.XLOOKUP(B14728,Enrollees!A:A,Enrollees!C:C)</f>
        <v>xx</v>
      </c>
    </row>
    <row r="14729" spans="1:4" x14ac:dyDescent="0.2">
      <c r="A14729" s="16">
        <v>44652</v>
      </c>
      <c r="B14729" s="6">
        <v>123591</v>
      </c>
      <c r="C14729" t="str">
        <f>_xlfn.XLOOKUP($B14729,Enrollees!$A$2:$A$10000,Enrollees!$B$2:$B$10000)</f>
        <v>Goodwill Employee</v>
      </c>
      <c r="D14729" t="str">
        <f>_xlfn.XLOOKUP(B14729,Enrollees!A:A,Enrollees!C:C)</f>
        <v>xx</v>
      </c>
    </row>
    <row r="14730" spans="1:4" x14ac:dyDescent="0.2">
      <c r="A14730" s="16">
        <v>44652</v>
      </c>
      <c r="B14730" s="6">
        <v>123591</v>
      </c>
      <c r="C14730" t="str">
        <f>_xlfn.XLOOKUP($B14730,Enrollees!$A$2:$A$10000,Enrollees!$B$2:$B$10000)</f>
        <v>Goodwill Employee</v>
      </c>
      <c r="D14730" t="str">
        <f>_xlfn.XLOOKUP(B14730,Enrollees!A:A,Enrollees!C:C)</f>
        <v>xx</v>
      </c>
    </row>
    <row r="14731" spans="1:4" x14ac:dyDescent="0.2">
      <c r="A14731" s="16">
        <v>44652</v>
      </c>
      <c r="B14731" s="6">
        <v>123591</v>
      </c>
      <c r="C14731" t="str">
        <f>_xlfn.XLOOKUP($B14731,Enrollees!$A$2:$A$10000,Enrollees!$B$2:$B$10000)</f>
        <v>Goodwill Employee</v>
      </c>
      <c r="D14731" t="str">
        <f>_xlfn.XLOOKUP(B14731,Enrollees!A:A,Enrollees!C:C)</f>
        <v>xx</v>
      </c>
    </row>
    <row r="14732" spans="1:4" x14ac:dyDescent="0.2">
      <c r="A14732" s="16">
        <v>44652</v>
      </c>
      <c r="B14732" s="6">
        <v>123572</v>
      </c>
      <c r="C14732" t="str">
        <f>_xlfn.XLOOKUP($B14732,Enrollees!$A$2:$A$10000,Enrollees!$B$2:$B$10000)</f>
        <v>Goodwill Employee</v>
      </c>
      <c r="D14732" t="str">
        <f>_xlfn.XLOOKUP(B14732,Enrollees!A:A,Enrollees!C:C)</f>
        <v>xx</v>
      </c>
    </row>
    <row r="14733" spans="1:4" x14ac:dyDescent="0.2">
      <c r="A14733" s="16">
        <v>44652</v>
      </c>
      <c r="B14733" s="6">
        <v>123572</v>
      </c>
      <c r="C14733" t="str">
        <f>_xlfn.XLOOKUP($B14733,Enrollees!$A$2:$A$10000,Enrollees!$B$2:$B$10000)</f>
        <v>Goodwill Employee</v>
      </c>
      <c r="D14733" t="str">
        <f>_xlfn.XLOOKUP(B14733,Enrollees!A:A,Enrollees!C:C)</f>
        <v>xx</v>
      </c>
    </row>
    <row r="14734" spans="1:4" x14ac:dyDescent="0.2">
      <c r="A14734" s="16">
        <v>44652</v>
      </c>
      <c r="B14734" s="6">
        <v>123551</v>
      </c>
      <c r="C14734" t="str">
        <f>_xlfn.XLOOKUP($B14734,Enrollees!$A$2:$A$10000,Enrollees!$B$2:$B$10000)</f>
        <v>Goodwill Employee</v>
      </c>
      <c r="D14734" t="str">
        <f>_xlfn.XLOOKUP(B14734,Enrollees!A:A,Enrollees!C:C)</f>
        <v>xx</v>
      </c>
    </row>
    <row r="14735" spans="1:4" x14ac:dyDescent="0.2">
      <c r="A14735" s="16">
        <v>44652</v>
      </c>
      <c r="B14735" s="6">
        <v>123551</v>
      </c>
      <c r="C14735" t="str">
        <f>_xlfn.XLOOKUP($B14735,Enrollees!$A$2:$A$10000,Enrollees!$B$2:$B$10000)</f>
        <v>Goodwill Employee</v>
      </c>
      <c r="D14735" t="str">
        <f>_xlfn.XLOOKUP(B14735,Enrollees!A:A,Enrollees!C:C)</f>
        <v>xx</v>
      </c>
    </row>
    <row r="14736" spans="1:4" x14ac:dyDescent="0.2">
      <c r="A14736" s="16">
        <v>44652</v>
      </c>
      <c r="B14736" s="6">
        <v>123565</v>
      </c>
      <c r="C14736" t="str">
        <f>_xlfn.XLOOKUP($B14736,Enrollees!$A$2:$A$10000,Enrollees!$B$2:$B$10000)</f>
        <v>Goodwill Employee</v>
      </c>
      <c r="D14736" t="str">
        <f>_xlfn.XLOOKUP(B14736,Enrollees!A:A,Enrollees!C:C)</f>
        <v>xx</v>
      </c>
    </row>
    <row r="14737" spans="1:4" x14ac:dyDescent="0.2">
      <c r="A14737" s="16">
        <v>44652</v>
      </c>
      <c r="B14737" s="6">
        <v>123543</v>
      </c>
      <c r="C14737" t="str">
        <f>_xlfn.XLOOKUP($B14737,Enrollees!$A$2:$A$10000,Enrollees!$B$2:$B$10000)</f>
        <v>Goodwill Client</v>
      </c>
      <c r="D14737" t="str">
        <f>_xlfn.XLOOKUP(B14737,Enrollees!A:A,Enrollees!C:C)</f>
        <v>xx</v>
      </c>
    </row>
    <row r="14738" spans="1:4" x14ac:dyDescent="0.2">
      <c r="A14738" s="16">
        <v>44652</v>
      </c>
      <c r="B14738" s="6">
        <v>123543</v>
      </c>
      <c r="C14738" t="str">
        <f>_xlfn.XLOOKUP($B14738,Enrollees!$A$2:$A$10000,Enrollees!$B$2:$B$10000)</f>
        <v>Goodwill Client</v>
      </c>
      <c r="D14738" t="str">
        <f>_xlfn.XLOOKUP(B14738,Enrollees!A:A,Enrollees!C:C)</f>
        <v>xx</v>
      </c>
    </row>
    <row r="14739" spans="1:4" x14ac:dyDescent="0.2">
      <c r="A14739" s="16">
        <v>44652</v>
      </c>
      <c r="B14739" s="6">
        <v>123571</v>
      </c>
      <c r="C14739" t="str">
        <f>_xlfn.XLOOKUP($B14739,Enrollees!$A$2:$A$10000,Enrollees!$B$2:$B$10000)</f>
        <v>Goodwill Employee</v>
      </c>
      <c r="D14739" t="str">
        <f>_xlfn.XLOOKUP(B14739,Enrollees!A:A,Enrollees!C:C)</f>
        <v>xx</v>
      </c>
    </row>
    <row r="14740" spans="1:4" x14ac:dyDescent="0.2">
      <c r="A14740" s="16">
        <v>44652</v>
      </c>
      <c r="B14740" s="6">
        <v>123571</v>
      </c>
      <c r="C14740" t="str">
        <f>_xlfn.XLOOKUP($B14740,Enrollees!$A$2:$A$10000,Enrollees!$B$2:$B$10000)</f>
        <v>Goodwill Employee</v>
      </c>
      <c r="D14740" t="str">
        <f>_xlfn.XLOOKUP(B14740,Enrollees!A:A,Enrollees!C:C)</f>
        <v>xx</v>
      </c>
    </row>
    <row r="14741" spans="1:4" x14ac:dyDescent="0.2">
      <c r="A14741" s="16">
        <v>44652</v>
      </c>
      <c r="B14741" s="6">
        <v>123570</v>
      </c>
      <c r="C14741" t="str">
        <f>_xlfn.XLOOKUP($B14741,Enrollees!$A$2:$A$10000,Enrollees!$B$2:$B$10000)</f>
        <v>Goodwill Employee</v>
      </c>
      <c r="D14741" t="str">
        <f>_xlfn.XLOOKUP(B14741,Enrollees!A:A,Enrollees!C:C)</f>
        <v>xx</v>
      </c>
    </row>
    <row r="14742" spans="1:4" x14ac:dyDescent="0.2">
      <c r="A14742" s="16">
        <v>44652</v>
      </c>
      <c r="B14742" s="6">
        <v>123565</v>
      </c>
      <c r="C14742" t="str">
        <f>_xlfn.XLOOKUP($B14742,Enrollees!$A$2:$A$10000,Enrollees!$B$2:$B$10000)</f>
        <v>Goodwill Employee</v>
      </c>
      <c r="D14742" t="str">
        <f>_xlfn.XLOOKUP(B14742,Enrollees!A:A,Enrollees!C:C)</f>
        <v>xx</v>
      </c>
    </row>
    <row r="14743" spans="1:4" x14ac:dyDescent="0.2">
      <c r="A14743" s="16">
        <v>44652</v>
      </c>
      <c r="B14743" s="6">
        <v>123588</v>
      </c>
      <c r="C14743" t="str">
        <f>_xlfn.XLOOKUP($B14743,Enrollees!$A$2:$A$10000,Enrollees!$B$2:$B$10000)</f>
        <v>Goodwill Employee</v>
      </c>
      <c r="D14743" t="str">
        <f>_xlfn.XLOOKUP(B14743,Enrollees!A:A,Enrollees!C:C)</f>
        <v>xx</v>
      </c>
    </row>
    <row r="14744" spans="1:4" x14ac:dyDescent="0.2">
      <c r="A14744" s="16">
        <v>44652</v>
      </c>
      <c r="B14744" s="6">
        <v>123541</v>
      </c>
      <c r="C14744" t="str">
        <f>_xlfn.XLOOKUP($B14744,Enrollees!$A$2:$A$10000,Enrollees!$B$2:$B$10000)</f>
        <v>Goodwill Client</v>
      </c>
      <c r="D14744" t="str">
        <f>_xlfn.XLOOKUP(B14744,Enrollees!A:A,Enrollees!C:C)</f>
        <v>xx</v>
      </c>
    </row>
    <row r="14745" spans="1:4" x14ac:dyDescent="0.2">
      <c r="A14745" s="16">
        <v>44652</v>
      </c>
      <c r="B14745" s="6">
        <v>123588</v>
      </c>
      <c r="C14745" t="str">
        <f>_xlfn.XLOOKUP($B14745,Enrollees!$A$2:$A$10000,Enrollees!$B$2:$B$10000)</f>
        <v>Goodwill Employee</v>
      </c>
      <c r="D14745" t="str">
        <f>_xlfn.XLOOKUP(B14745,Enrollees!A:A,Enrollees!C:C)</f>
        <v>xx</v>
      </c>
    </row>
    <row r="14746" spans="1:4" x14ac:dyDescent="0.2">
      <c r="A14746" s="16">
        <v>44652</v>
      </c>
      <c r="B14746" s="6">
        <v>123534</v>
      </c>
      <c r="C14746" t="str">
        <f>_xlfn.XLOOKUP($B14746,Enrollees!$A$2:$A$10000,Enrollees!$B$2:$B$10000)</f>
        <v>Goodwill Client</v>
      </c>
      <c r="D14746" t="str">
        <f>_xlfn.XLOOKUP(B14746,Enrollees!A:A,Enrollees!C:C)</f>
        <v>xx</v>
      </c>
    </row>
    <row r="14747" spans="1:4" x14ac:dyDescent="0.2">
      <c r="A14747" s="16">
        <v>44652</v>
      </c>
      <c r="B14747" s="6">
        <v>123563</v>
      </c>
      <c r="C14747" t="str">
        <f>_xlfn.XLOOKUP($B14747,Enrollees!$A$2:$A$10000,Enrollees!$B$2:$B$10000)</f>
        <v>Goodwill Employee</v>
      </c>
      <c r="D14747" t="str">
        <f>_xlfn.XLOOKUP(B14747,Enrollees!A:A,Enrollees!C:C)</f>
        <v>xx</v>
      </c>
    </row>
    <row r="14748" spans="1:4" x14ac:dyDescent="0.2">
      <c r="A14748" s="16">
        <v>44652</v>
      </c>
      <c r="B14748" s="6">
        <v>123534</v>
      </c>
      <c r="C14748" t="str">
        <f>_xlfn.XLOOKUP($B14748,Enrollees!$A$2:$A$10000,Enrollees!$B$2:$B$10000)</f>
        <v>Goodwill Client</v>
      </c>
      <c r="D14748" t="str">
        <f>_xlfn.XLOOKUP(B14748,Enrollees!A:A,Enrollees!C:C)</f>
        <v>xx</v>
      </c>
    </row>
    <row r="14749" spans="1:4" x14ac:dyDescent="0.2">
      <c r="A14749" s="16">
        <v>44652</v>
      </c>
      <c r="B14749" s="6">
        <v>123541</v>
      </c>
      <c r="C14749" t="str">
        <f>_xlfn.XLOOKUP($B14749,Enrollees!$A$2:$A$10000,Enrollees!$B$2:$B$10000)</f>
        <v>Goodwill Client</v>
      </c>
      <c r="D14749" t="str">
        <f>_xlfn.XLOOKUP(B14749,Enrollees!A:A,Enrollees!C:C)</f>
        <v>xx</v>
      </c>
    </row>
    <row r="14750" spans="1:4" x14ac:dyDescent="0.2">
      <c r="A14750" s="16">
        <v>44652</v>
      </c>
      <c r="B14750" s="6">
        <v>123576</v>
      </c>
      <c r="C14750" t="str">
        <f>_xlfn.XLOOKUP($B14750,Enrollees!$A$2:$A$10000,Enrollees!$B$2:$B$10000)</f>
        <v>Goodwill Employee</v>
      </c>
      <c r="D14750" t="str">
        <f>_xlfn.XLOOKUP(B14750,Enrollees!A:A,Enrollees!C:C)</f>
        <v>xx</v>
      </c>
    </row>
    <row r="14751" spans="1:4" x14ac:dyDescent="0.2">
      <c r="A14751" s="16">
        <v>44652</v>
      </c>
      <c r="B14751" s="6">
        <v>123591</v>
      </c>
      <c r="C14751" t="str">
        <f>_xlfn.XLOOKUP($B14751,Enrollees!$A$2:$A$10000,Enrollees!$B$2:$B$10000)</f>
        <v>Goodwill Employee</v>
      </c>
      <c r="D14751" t="str">
        <f>_xlfn.XLOOKUP(B14751,Enrollees!A:A,Enrollees!C:C)</f>
        <v>xx</v>
      </c>
    </row>
    <row r="14752" spans="1:4" x14ac:dyDescent="0.2">
      <c r="A14752" s="16">
        <v>44652</v>
      </c>
      <c r="B14752" s="6">
        <v>123534</v>
      </c>
      <c r="C14752" t="str">
        <f>_xlfn.XLOOKUP($B14752,Enrollees!$A$2:$A$10000,Enrollees!$B$2:$B$10000)</f>
        <v>Goodwill Client</v>
      </c>
      <c r="D14752" t="str">
        <f>_xlfn.XLOOKUP(B14752,Enrollees!A:A,Enrollees!C:C)</f>
        <v>xx</v>
      </c>
    </row>
    <row r="14753" spans="1:4" x14ac:dyDescent="0.2">
      <c r="A14753" s="16">
        <v>44652</v>
      </c>
      <c r="B14753" s="6">
        <v>123534</v>
      </c>
      <c r="C14753" t="str">
        <f>_xlfn.XLOOKUP($B14753,Enrollees!$A$2:$A$10000,Enrollees!$B$2:$B$10000)</f>
        <v>Goodwill Client</v>
      </c>
      <c r="D14753" t="str">
        <f>_xlfn.XLOOKUP(B14753,Enrollees!A:A,Enrollees!C:C)</f>
        <v>xx</v>
      </c>
    </row>
    <row r="14754" spans="1:4" x14ac:dyDescent="0.2">
      <c r="A14754" s="16">
        <v>44652</v>
      </c>
      <c r="B14754" s="6">
        <v>123591</v>
      </c>
      <c r="C14754" t="str">
        <f>_xlfn.XLOOKUP($B14754,Enrollees!$A$2:$A$10000,Enrollees!$B$2:$B$10000)</f>
        <v>Goodwill Employee</v>
      </c>
      <c r="D14754" t="str">
        <f>_xlfn.XLOOKUP(B14754,Enrollees!A:A,Enrollees!C:C)</f>
        <v>xx</v>
      </c>
    </row>
    <row r="14755" spans="1:4" x14ac:dyDescent="0.2">
      <c r="A14755" s="16">
        <v>44652</v>
      </c>
      <c r="B14755" s="6">
        <v>123527</v>
      </c>
      <c r="C14755" t="str">
        <f>_xlfn.XLOOKUP($B14755,Enrollees!$A$2:$A$10000,Enrollees!$B$2:$B$10000)</f>
        <v>Goodwill Client</v>
      </c>
      <c r="D14755" t="str">
        <f>_xlfn.XLOOKUP(B14755,Enrollees!A:A,Enrollees!C:C)</f>
        <v>xx</v>
      </c>
    </row>
    <row r="14756" spans="1:4" x14ac:dyDescent="0.2">
      <c r="A14756" s="16">
        <v>44652</v>
      </c>
      <c r="B14756" s="6">
        <v>123591</v>
      </c>
      <c r="C14756" t="str">
        <f>_xlfn.XLOOKUP($B14756,Enrollees!$A$2:$A$10000,Enrollees!$B$2:$B$10000)</f>
        <v>Goodwill Employee</v>
      </c>
      <c r="D14756" t="str">
        <f>_xlfn.XLOOKUP(B14756,Enrollees!A:A,Enrollees!C:C)</f>
        <v>xx</v>
      </c>
    </row>
    <row r="14757" spans="1:4" x14ac:dyDescent="0.2">
      <c r="A14757" s="16">
        <v>44652</v>
      </c>
      <c r="B14757" s="6">
        <v>123549</v>
      </c>
      <c r="C14757" t="str">
        <f>_xlfn.XLOOKUP($B14757,Enrollees!$A$2:$A$10000,Enrollees!$B$2:$B$10000)</f>
        <v>Goodwill Employee</v>
      </c>
      <c r="D14757" t="str">
        <f>_xlfn.XLOOKUP(B14757,Enrollees!A:A,Enrollees!C:C)</f>
        <v>xx</v>
      </c>
    </row>
    <row r="14758" spans="1:4" x14ac:dyDescent="0.2">
      <c r="A14758" s="16">
        <v>44652</v>
      </c>
      <c r="B14758" s="6">
        <v>123573</v>
      </c>
      <c r="C14758" t="str">
        <f>_xlfn.XLOOKUP($B14758,Enrollees!$A$2:$A$10000,Enrollees!$B$2:$B$10000)</f>
        <v>Goodwill Employee</v>
      </c>
      <c r="D14758" t="str">
        <f>_xlfn.XLOOKUP(B14758,Enrollees!A:A,Enrollees!C:C)</f>
        <v>xx</v>
      </c>
    </row>
    <row r="14759" spans="1:4" x14ac:dyDescent="0.2">
      <c r="A14759" s="16">
        <v>44652</v>
      </c>
      <c r="B14759" s="6">
        <v>123578</v>
      </c>
      <c r="C14759" t="str">
        <f>_xlfn.XLOOKUP($B14759,Enrollees!$A$2:$A$10000,Enrollees!$B$2:$B$10000)</f>
        <v>Goodwill Employee</v>
      </c>
      <c r="D14759" t="str">
        <f>_xlfn.XLOOKUP(B14759,Enrollees!A:A,Enrollees!C:C)</f>
        <v>xx</v>
      </c>
    </row>
    <row r="14760" spans="1:4" x14ac:dyDescent="0.2">
      <c r="A14760" s="16">
        <v>44652</v>
      </c>
      <c r="B14760" s="6">
        <v>123551</v>
      </c>
      <c r="C14760" t="str">
        <f>_xlfn.XLOOKUP($B14760,Enrollees!$A$2:$A$10000,Enrollees!$B$2:$B$10000)</f>
        <v>Goodwill Employee</v>
      </c>
      <c r="D14760" t="str">
        <f>_xlfn.XLOOKUP(B14760,Enrollees!A:A,Enrollees!C:C)</f>
        <v>xx</v>
      </c>
    </row>
    <row r="14761" spans="1:4" x14ac:dyDescent="0.2">
      <c r="A14761" s="16">
        <v>44652</v>
      </c>
      <c r="B14761" s="6">
        <v>123547</v>
      </c>
      <c r="C14761" t="str">
        <f>_xlfn.XLOOKUP($B14761,Enrollees!$A$2:$A$10000,Enrollees!$B$2:$B$10000)</f>
        <v>Goodwill Employee</v>
      </c>
      <c r="D14761" t="str">
        <f>_xlfn.XLOOKUP(B14761,Enrollees!A:A,Enrollees!C:C)</f>
        <v>xx</v>
      </c>
    </row>
    <row r="14762" spans="1:4" x14ac:dyDescent="0.2">
      <c r="A14762" s="16">
        <v>44652</v>
      </c>
      <c r="B14762" s="6">
        <v>123580</v>
      </c>
      <c r="C14762" t="str">
        <f>_xlfn.XLOOKUP($B14762,Enrollees!$A$2:$A$10000,Enrollees!$B$2:$B$10000)</f>
        <v>Goodwill Employee</v>
      </c>
      <c r="D14762" t="str">
        <f>_xlfn.XLOOKUP(B14762,Enrollees!A:A,Enrollees!C:C)</f>
        <v>xx</v>
      </c>
    </row>
    <row r="14763" spans="1:4" x14ac:dyDescent="0.2">
      <c r="A14763" s="16">
        <v>44652</v>
      </c>
      <c r="B14763" s="6">
        <v>123551</v>
      </c>
      <c r="C14763" t="str">
        <f>_xlfn.XLOOKUP($B14763,Enrollees!$A$2:$A$10000,Enrollees!$B$2:$B$10000)</f>
        <v>Goodwill Employee</v>
      </c>
      <c r="D14763" t="str">
        <f>_xlfn.XLOOKUP(B14763,Enrollees!A:A,Enrollees!C:C)</f>
        <v>xx</v>
      </c>
    </row>
    <row r="14764" spans="1:4" x14ac:dyDescent="0.2">
      <c r="A14764" s="16">
        <v>44652</v>
      </c>
      <c r="B14764" s="6">
        <v>123591</v>
      </c>
      <c r="C14764" t="str">
        <f>_xlfn.XLOOKUP($B14764,Enrollees!$A$2:$A$10000,Enrollees!$B$2:$B$10000)</f>
        <v>Goodwill Employee</v>
      </c>
      <c r="D14764" t="str">
        <f>_xlfn.XLOOKUP(B14764,Enrollees!A:A,Enrollees!C:C)</f>
        <v>xx</v>
      </c>
    </row>
    <row r="14765" spans="1:4" x14ac:dyDescent="0.2">
      <c r="A14765" s="16">
        <v>44652</v>
      </c>
      <c r="B14765" s="6">
        <v>123573</v>
      </c>
      <c r="C14765" t="str">
        <f>_xlfn.XLOOKUP($B14765,Enrollees!$A$2:$A$10000,Enrollees!$B$2:$B$10000)</f>
        <v>Goodwill Employee</v>
      </c>
      <c r="D14765" t="str">
        <f>_xlfn.XLOOKUP(B14765,Enrollees!A:A,Enrollees!C:C)</f>
        <v>xx</v>
      </c>
    </row>
    <row r="14766" spans="1:4" x14ac:dyDescent="0.2">
      <c r="A14766" s="16">
        <v>44652</v>
      </c>
      <c r="B14766" s="6">
        <v>123560</v>
      </c>
      <c r="C14766" t="str">
        <f>_xlfn.XLOOKUP($B14766,Enrollees!$A$2:$A$10000,Enrollees!$B$2:$B$10000)</f>
        <v>Goodwill Employee</v>
      </c>
      <c r="D14766" t="str">
        <f>_xlfn.XLOOKUP(B14766,Enrollees!A:A,Enrollees!C:C)</f>
        <v>xx</v>
      </c>
    </row>
    <row r="14767" spans="1:4" x14ac:dyDescent="0.2">
      <c r="A14767" s="16">
        <v>44652</v>
      </c>
      <c r="B14767" s="6">
        <v>123571</v>
      </c>
      <c r="C14767" t="str">
        <f>_xlfn.XLOOKUP($B14767,Enrollees!$A$2:$A$10000,Enrollees!$B$2:$B$10000)</f>
        <v>Goodwill Employee</v>
      </c>
      <c r="D14767" t="str">
        <f>_xlfn.XLOOKUP(B14767,Enrollees!A:A,Enrollees!C:C)</f>
        <v>xx</v>
      </c>
    </row>
    <row r="14768" spans="1:4" x14ac:dyDescent="0.2">
      <c r="A14768" s="16">
        <v>44652</v>
      </c>
      <c r="B14768" s="6">
        <v>123590</v>
      </c>
      <c r="C14768" t="str">
        <f>_xlfn.XLOOKUP($B14768,Enrollees!$A$2:$A$10000,Enrollees!$B$2:$B$10000)</f>
        <v>Goodwill Employee</v>
      </c>
      <c r="D14768" t="str">
        <f>_xlfn.XLOOKUP(B14768,Enrollees!A:A,Enrollees!C:C)</f>
        <v>xx</v>
      </c>
    </row>
    <row r="14769" spans="1:4" x14ac:dyDescent="0.2">
      <c r="A14769" s="16">
        <v>44652</v>
      </c>
      <c r="B14769" s="6">
        <v>123574</v>
      </c>
      <c r="C14769" t="str">
        <f>_xlfn.XLOOKUP($B14769,Enrollees!$A$2:$A$10000,Enrollees!$B$2:$B$10000)</f>
        <v>Goodwill Employee</v>
      </c>
      <c r="D14769" t="str">
        <f>_xlfn.XLOOKUP(B14769,Enrollees!A:A,Enrollees!C:C)</f>
        <v>xx</v>
      </c>
    </row>
    <row r="14770" spans="1:4" x14ac:dyDescent="0.2">
      <c r="A14770" s="16">
        <v>44652</v>
      </c>
      <c r="B14770" s="6">
        <v>123571</v>
      </c>
      <c r="C14770" t="str">
        <f>_xlfn.XLOOKUP($B14770,Enrollees!$A$2:$A$10000,Enrollees!$B$2:$B$10000)</f>
        <v>Goodwill Employee</v>
      </c>
      <c r="D14770" t="str">
        <f>_xlfn.XLOOKUP(B14770,Enrollees!A:A,Enrollees!C:C)</f>
        <v>xx</v>
      </c>
    </row>
    <row r="14771" spans="1:4" x14ac:dyDescent="0.2">
      <c r="A14771" s="16">
        <v>44652</v>
      </c>
      <c r="B14771" s="6">
        <v>123570</v>
      </c>
      <c r="C14771" t="str">
        <f>_xlfn.XLOOKUP($B14771,Enrollees!$A$2:$A$10000,Enrollees!$B$2:$B$10000)</f>
        <v>Goodwill Employee</v>
      </c>
      <c r="D14771" t="str">
        <f>_xlfn.XLOOKUP(B14771,Enrollees!A:A,Enrollees!C:C)</f>
        <v>xx</v>
      </c>
    </row>
    <row r="14772" spans="1:4" x14ac:dyDescent="0.2">
      <c r="A14772" s="16">
        <v>44652</v>
      </c>
      <c r="B14772" s="6">
        <v>123549</v>
      </c>
      <c r="C14772" t="str">
        <f>_xlfn.XLOOKUP($B14772,Enrollees!$A$2:$A$10000,Enrollees!$B$2:$B$10000)</f>
        <v>Goodwill Employee</v>
      </c>
      <c r="D14772" t="str">
        <f>_xlfn.XLOOKUP(B14772,Enrollees!A:A,Enrollees!C:C)</f>
        <v>xx</v>
      </c>
    </row>
    <row r="14773" spans="1:4" x14ac:dyDescent="0.2">
      <c r="A14773" s="16">
        <v>44652</v>
      </c>
      <c r="B14773" s="6">
        <v>123590</v>
      </c>
      <c r="C14773" t="str">
        <f>_xlfn.XLOOKUP($B14773,Enrollees!$A$2:$A$10000,Enrollees!$B$2:$B$10000)</f>
        <v>Goodwill Employee</v>
      </c>
      <c r="D14773" t="str">
        <f>_xlfn.XLOOKUP(B14773,Enrollees!A:A,Enrollees!C:C)</f>
        <v>xx</v>
      </c>
    </row>
    <row r="14774" spans="1:4" x14ac:dyDescent="0.2">
      <c r="A14774" s="16">
        <v>44652</v>
      </c>
      <c r="B14774" s="6">
        <v>123565</v>
      </c>
      <c r="C14774" t="str">
        <f>_xlfn.XLOOKUP($B14774,Enrollees!$A$2:$A$10000,Enrollees!$B$2:$B$10000)</f>
        <v>Goodwill Employee</v>
      </c>
      <c r="D14774" t="str">
        <f>_xlfn.XLOOKUP(B14774,Enrollees!A:A,Enrollees!C:C)</f>
        <v>xx</v>
      </c>
    </row>
    <row r="14775" spans="1:4" x14ac:dyDescent="0.2">
      <c r="A14775" s="16">
        <v>44652</v>
      </c>
      <c r="B14775" s="6">
        <v>123560</v>
      </c>
      <c r="C14775" t="str">
        <f>_xlfn.XLOOKUP($B14775,Enrollees!$A$2:$A$10000,Enrollees!$B$2:$B$10000)</f>
        <v>Goodwill Employee</v>
      </c>
      <c r="D14775" t="str">
        <f>_xlfn.XLOOKUP(B14775,Enrollees!A:A,Enrollees!C:C)</f>
        <v>xx</v>
      </c>
    </row>
    <row r="14776" spans="1:4" x14ac:dyDescent="0.2">
      <c r="A14776" s="16">
        <v>44652</v>
      </c>
      <c r="B14776" s="6">
        <v>123565</v>
      </c>
      <c r="C14776" t="str">
        <f>_xlfn.XLOOKUP($B14776,Enrollees!$A$2:$A$10000,Enrollees!$B$2:$B$10000)</f>
        <v>Goodwill Employee</v>
      </c>
      <c r="D14776" t="str">
        <f>_xlfn.XLOOKUP(B14776,Enrollees!A:A,Enrollees!C:C)</f>
        <v>xx</v>
      </c>
    </row>
    <row r="14777" spans="1:4" x14ac:dyDescent="0.2">
      <c r="A14777" s="16">
        <v>44652</v>
      </c>
      <c r="B14777" s="6">
        <v>123565</v>
      </c>
      <c r="C14777" t="str">
        <f>_xlfn.XLOOKUP($B14777,Enrollees!$A$2:$A$10000,Enrollees!$B$2:$B$10000)</f>
        <v>Goodwill Employee</v>
      </c>
      <c r="D14777" t="str">
        <f>_xlfn.XLOOKUP(B14777,Enrollees!A:A,Enrollees!C:C)</f>
        <v>xx</v>
      </c>
    </row>
    <row r="14778" spans="1:4" x14ac:dyDescent="0.2">
      <c r="A14778" s="16">
        <v>44652</v>
      </c>
      <c r="B14778" s="6">
        <v>123565</v>
      </c>
      <c r="C14778" t="str">
        <f>_xlfn.XLOOKUP($B14778,Enrollees!$A$2:$A$10000,Enrollees!$B$2:$B$10000)</f>
        <v>Goodwill Employee</v>
      </c>
      <c r="D14778" t="str">
        <f>_xlfn.XLOOKUP(B14778,Enrollees!A:A,Enrollees!C:C)</f>
        <v>xx</v>
      </c>
    </row>
    <row r="14779" spans="1:4" x14ac:dyDescent="0.2">
      <c r="A14779" s="16">
        <v>44652</v>
      </c>
      <c r="B14779" s="6">
        <v>123541</v>
      </c>
      <c r="C14779" t="str">
        <f>_xlfn.XLOOKUP($B14779,Enrollees!$A$2:$A$10000,Enrollees!$B$2:$B$10000)</f>
        <v>Goodwill Client</v>
      </c>
      <c r="D14779" t="str">
        <f>_xlfn.XLOOKUP(B14779,Enrollees!A:A,Enrollees!C:C)</f>
        <v>xx</v>
      </c>
    </row>
    <row r="14780" spans="1:4" x14ac:dyDescent="0.2">
      <c r="A14780" s="16">
        <v>44652</v>
      </c>
      <c r="B14780" s="6">
        <v>123547</v>
      </c>
      <c r="C14780" t="str">
        <f>_xlfn.XLOOKUP($B14780,Enrollees!$A$2:$A$10000,Enrollees!$B$2:$B$10000)</f>
        <v>Goodwill Employee</v>
      </c>
      <c r="D14780" t="str">
        <f>_xlfn.XLOOKUP(B14780,Enrollees!A:A,Enrollees!C:C)</f>
        <v>xx</v>
      </c>
    </row>
    <row r="14781" spans="1:4" x14ac:dyDescent="0.2">
      <c r="A14781" s="16">
        <v>44652</v>
      </c>
      <c r="B14781" s="6">
        <v>123580</v>
      </c>
      <c r="C14781" t="str">
        <f>_xlfn.XLOOKUP($B14781,Enrollees!$A$2:$A$10000,Enrollees!$B$2:$B$10000)</f>
        <v>Goodwill Employee</v>
      </c>
      <c r="D14781" t="str">
        <f>_xlfn.XLOOKUP(B14781,Enrollees!A:A,Enrollees!C:C)</f>
        <v>xx</v>
      </c>
    </row>
    <row r="14782" spans="1:4" x14ac:dyDescent="0.2">
      <c r="A14782" s="16">
        <v>44652</v>
      </c>
      <c r="B14782" s="6">
        <v>123591</v>
      </c>
      <c r="C14782" t="str">
        <f>_xlfn.XLOOKUP($B14782,Enrollees!$A$2:$A$10000,Enrollees!$B$2:$B$10000)</f>
        <v>Goodwill Employee</v>
      </c>
      <c r="D14782" t="str">
        <f>_xlfn.XLOOKUP(B14782,Enrollees!A:A,Enrollees!C:C)</f>
        <v>xx</v>
      </c>
    </row>
    <row r="14783" spans="1:4" x14ac:dyDescent="0.2">
      <c r="A14783" s="16">
        <v>44652</v>
      </c>
      <c r="B14783" s="6">
        <v>123590</v>
      </c>
      <c r="C14783" t="str">
        <f>_xlfn.XLOOKUP($B14783,Enrollees!$A$2:$A$10000,Enrollees!$B$2:$B$10000)</f>
        <v>Goodwill Employee</v>
      </c>
      <c r="D14783" t="str">
        <f>_xlfn.XLOOKUP(B14783,Enrollees!A:A,Enrollees!C:C)</f>
        <v>xx</v>
      </c>
    </row>
    <row r="14784" spans="1:4" x14ac:dyDescent="0.2">
      <c r="A14784" s="16">
        <v>44652</v>
      </c>
      <c r="B14784" s="6">
        <v>123566</v>
      </c>
      <c r="C14784" t="str">
        <f>_xlfn.XLOOKUP($B14784,Enrollees!$A$2:$A$10000,Enrollees!$B$2:$B$10000)</f>
        <v>Goodwill Employee</v>
      </c>
      <c r="D14784" t="str">
        <f>_xlfn.XLOOKUP(B14784,Enrollees!A:A,Enrollees!C:C)</f>
        <v>xx</v>
      </c>
    </row>
    <row r="14785" spans="1:4" x14ac:dyDescent="0.2">
      <c r="A14785" s="16">
        <v>44652</v>
      </c>
      <c r="B14785" s="6">
        <v>123574</v>
      </c>
      <c r="C14785" t="str">
        <f>_xlfn.XLOOKUP($B14785,Enrollees!$A$2:$A$10000,Enrollees!$B$2:$B$10000)</f>
        <v>Goodwill Employee</v>
      </c>
      <c r="D14785" t="str">
        <f>_xlfn.XLOOKUP(B14785,Enrollees!A:A,Enrollees!C:C)</f>
        <v>xx</v>
      </c>
    </row>
    <row r="14786" spans="1:4" x14ac:dyDescent="0.2">
      <c r="A14786" s="16">
        <v>44652</v>
      </c>
      <c r="B14786" s="6">
        <v>123578</v>
      </c>
      <c r="C14786" t="str">
        <f>_xlfn.XLOOKUP($B14786,Enrollees!$A$2:$A$10000,Enrollees!$B$2:$B$10000)</f>
        <v>Goodwill Employee</v>
      </c>
      <c r="D14786" t="str">
        <f>_xlfn.XLOOKUP(B14786,Enrollees!A:A,Enrollees!C:C)</f>
        <v>xx</v>
      </c>
    </row>
    <row r="14787" spans="1:4" x14ac:dyDescent="0.2">
      <c r="A14787" s="16">
        <v>44652</v>
      </c>
      <c r="B14787" s="6">
        <v>123566</v>
      </c>
      <c r="C14787" t="str">
        <f>_xlfn.XLOOKUP($B14787,Enrollees!$A$2:$A$10000,Enrollees!$B$2:$B$10000)</f>
        <v>Goodwill Employee</v>
      </c>
      <c r="D14787" t="str">
        <f>_xlfn.XLOOKUP(B14787,Enrollees!A:A,Enrollees!C:C)</f>
        <v>xx</v>
      </c>
    </row>
    <row r="14788" spans="1:4" x14ac:dyDescent="0.2">
      <c r="A14788" s="16">
        <v>44652</v>
      </c>
      <c r="B14788" s="6">
        <v>123541</v>
      </c>
      <c r="C14788" t="str">
        <f>_xlfn.XLOOKUP($B14788,Enrollees!$A$2:$A$10000,Enrollees!$B$2:$B$10000)</f>
        <v>Goodwill Client</v>
      </c>
      <c r="D14788" t="str">
        <f>_xlfn.XLOOKUP(B14788,Enrollees!A:A,Enrollees!C:C)</f>
        <v>xx</v>
      </c>
    </row>
    <row r="14789" spans="1:4" x14ac:dyDescent="0.2">
      <c r="A14789" s="16">
        <v>44652</v>
      </c>
      <c r="B14789" s="6">
        <v>123574</v>
      </c>
      <c r="C14789" t="str">
        <f>_xlfn.XLOOKUP($B14789,Enrollees!$A$2:$A$10000,Enrollees!$B$2:$B$10000)</f>
        <v>Goodwill Employee</v>
      </c>
      <c r="D14789" t="str">
        <f>_xlfn.XLOOKUP(B14789,Enrollees!A:A,Enrollees!C:C)</f>
        <v>xx</v>
      </c>
    </row>
    <row r="14790" spans="1:4" x14ac:dyDescent="0.2">
      <c r="A14790" s="16">
        <v>44652</v>
      </c>
      <c r="B14790" s="6">
        <v>123554</v>
      </c>
      <c r="C14790" t="str">
        <f>_xlfn.XLOOKUP($B14790,Enrollees!$A$2:$A$10000,Enrollees!$B$2:$B$10000)</f>
        <v>Goodwill Employee</v>
      </c>
      <c r="D14790" t="str">
        <f>_xlfn.XLOOKUP(B14790,Enrollees!A:A,Enrollees!C:C)</f>
        <v>xx</v>
      </c>
    </row>
    <row r="14791" spans="1:4" x14ac:dyDescent="0.2">
      <c r="A14791" s="16">
        <v>44652</v>
      </c>
      <c r="B14791" s="6">
        <v>123534</v>
      </c>
      <c r="C14791" t="str">
        <f>_xlfn.XLOOKUP($B14791,Enrollees!$A$2:$A$10000,Enrollees!$B$2:$B$10000)</f>
        <v>Goodwill Client</v>
      </c>
      <c r="D14791" t="str">
        <f>_xlfn.XLOOKUP(B14791,Enrollees!A:A,Enrollees!C:C)</f>
        <v>xx</v>
      </c>
    </row>
    <row r="14792" spans="1:4" x14ac:dyDescent="0.2">
      <c r="A14792" s="16">
        <v>44652</v>
      </c>
      <c r="B14792" s="6">
        <v>123591</v>
      </c>
      <c r="C14792" t="str">
        <f>_xlfn.XLOOKUP($B14792,Enrollees!$A$2:$A$10000,Enrollees!$B$2:$B$10000)</f>
        <v>Goodwill Employee</v>
      </c>
      <c r="D14792" t="str">
        <f>_xlfn.XLOOKUP(B14792,Enrollees!A:A,Enrollees!C:C)</f>
        <v>xx</v>
      </c>
    </row>
    <row r="14793" spans="1:4" x14ac:dyDescent="0.2">
      <c r="A14793" s="16">
        <v>44652</v>
      </c>
      <c r="B14793" s="6">
        <v>123590</v>
      </c>
      <c r="C14793" t="str">
        <f>_xlfn.XLOOKUP($B14793,Enrollees!$A$2:$A$10000,Enrollees!$B$2:$B$10000)</f>
        <v>Goodwill Employee</v>
      </c>
      <c r="D14793" t="str">
        <f>_xlfn.XLOOKUP(B14793,Enrollees!A:A,Enrollees!C:C)</f>
        <v>xx</v>
      </c>
    </row>
    <row r="14794" spans="1:4" x14ac:dyDescent="0.2">
      <c r="A14794" s="16">
        <v>44652</v>
      </c>
      <c r="B14794" s="6">
        <v>123555</v>
      </c>
      <c r="C14794" t="str">
        <f>_xlfn.XLOOKUP($B14794,Enrollees!$A$2:$A$10000,Enrollees!$B$2:$B$10000)</f>
        <v>Goodwill Employee</v>
      </c>
      <c r="D14794" t="str">
        <f>_xlfn.XLOOKUP(B14794,Enrollees!A:A,Enrollees!C:C)</f>
        <v>xx</v>
      </c>
    </row>
    <row r="14795" spans="1:4" x14ac:dyDescent="0.2">
      <c r="A14795" s="16">
        <v>44652</v>
      </c>
      <c r="B14795" s="6">
        <v>123534</v>
      </c>
      <c r="C14795" t="str">
        <f>_xlfn.XLOOKUP($B14795,Enrollees!$A$2:$A$10000,Enrollees!$B$2:$B$10000)</f>
        <v>Goodwill Client</v>
      </c>
      <c r="D14795" t="str">
        <f>_xlfn.XLOOKUP(B14795,Enrollees!A:A,Enrollees!C:C)</f>
        <v>xx</v>
      </c>
    </row>
    <row r="14796" spans="1:4" x14ac:dyDescent="0.2">
      <c r="A14796" s="16">
        <v>44652</v>
      </c>
      <c r="B14796" s="6">
        <v>123564</v>
      </c>
      <c r="C14796" t="str">
        <f>_xlfn.XLOOKUP($B14796,Enrollees!$A$2:$A$10000,Enrollees!$B$2:$B$10000)</f>
        <v>Goodwill Employee</v>
      </c>
      <c r="D14796" t="str">
        <f>_xlfn.XLOOKUP(B14796,Enrollees!A:A,Enrollees!C:C)</f>
        <v>xx</v>
      </c>
    </row>
    <row r="14797" spans="1:4" x14ac:dyDescent="0.2">
      <c r="A14797" s="16">
        <v>44652</v>
      </c>
      <c r="B14797" s="6">
        <v>123564</v>
      </c>
      <c r="C14797" t="str">
        <f>_xlfn.XLOOKUP($B14797,Enrollees!$A$2:$A$10000,Enrollees!$B$2:$B$10000)</f>
        <v>Goodwill Employee</v>
      </c>
      <c r="D14797" t="str">
        <f>_xlfn.XLOOKUP(B14797,Enrollees!A:A,Enrollees!C:C)</f>
        <v>xx</v>
      </c>
    </row>
    <row r="14798" spans="1:4" x14ac:dyDescent="0.2">
      <c r="A14798" s="16">
        <v>44652</v>
      </c>
      <c r="B14798" s="6">
        <v>123588</v>
      </c>
      <c r="C14798" t="str">
        <f>_xlfn.XLOOKUP($B14798,Enrollees!$A$2:$A$10000,Enrollees!$B$2:$B$10000)</f>
        <v>Goodwill Employee</v>
      </c>
      <c r="D14798" t="str">
        <f>_xlfn.XLOOKUP(B14798,Enrollees!A:A,Enrollees!C:C)</f>
        <v>xx</v>
      </c>
    </row>
    <row r="14799" spans="1:4" x14ac:dyDescent="0.2">
      <c r="A14799" s="16">
        <v>44652</v>
      </c>
      <c r="B14799" s="6">
        <v>123588</v>
      </c>
      <c r="C14799" t="str">
        <f>_xlfn.XLOOKUP($B14799,Enrollees!$A$2:$A$10000,Enrollees!$B$2:$B$10000)</f>
        <v>Goodwill Employee</v>
      </c>
      <c r="D14799" t="str">
        <f>_xlfn.XLOOKUP(B14799,Enrollees!A:A,Enrollees!C:C)</f>
        <v>xx</v>
      </c>
    </row>
    <row r="14800" spans="1:4" x14ac:dyDescent="0.2">
      <c r="A14800" s="16">
        <v>44652</v>
      </c>
      <c r="B14800" s="6">
        <v>123565</v>
      </c>
      <c r="C14800" t="str">
        <f>_xlfn.XLOOKUP($B14800,Enrollees!$A$2:$A$10000,Enrollees!$B$2:$B$10000)</f>
        <v>Goodwill Employee</v>
      </c>
      <c r="D14800" t="str">
        <f>_xlfn.XLOOKUP(B14800,Enrollees!A:A,Enrollees!C:C)</f>
        <v>xx</v>
      </c>
    </row>
    <row r="14801" spans="1:4" x14ac:dyDescent="0.2">
      <c r="A14801" s="16">
        <v>44652</v>
      </c>
      <c r="B14801" s="6">
        <v>123568</v>
      </c>
      <c r="C14801" t="str">
        <f>_xlfn.XLOOKUP($B14801,Enrollees!$A$2:$A$10000,Enrollees!$B$2:$B$10000)</f>
        <v>Goodwill Employee</v>
      </c>
      <c r="D14801" t="str">
        <f>_xlfn.XLOOKUP(B14801,Enrollees!A:A,Enrollees!C:C)</f>
        <v>xx</v>
      </c>
    </row>
    <row r="14802" spans="1:4" x14ac:dyDescent="0.2">
      <c r="A14802" s="16">
        <v>44652</v>
      </c>
      <c r="B14802" s="6">
        <v>123568</v>
      </c>
      <c r="C14802" t="str">
        <f>_xlfn.XLOOKUP($B14802,Enrollees!$A$2:$A$10000,Enrollees!$B$2:$B$10000)</f>
        <v>Goodwill Employee</v>
      </c>
      <c r="D14802" t="str">
        <f>_xlfn.XLOOKUP(B14802,Enrollees!A:A,Enrollees!C:C)</f>
        <v>xx</v>
      </c>
    </row>
    <row r="14803" spans="1:4" x14ac:dyDescent="0.2">
      <c r="A14803" s="16">
        <v>44652</v>
      </c>
      <c r="B14803" s="6">
        <v>123592</v>
      </c>
      <c r="C14803" t="str">
        <f>_xlfn.XLOOKUP($B14803,Enrollees!$A$2:$A$10000,Enrollees!$B$2:$B$10000)</f>
        <v>Goodwill Employee</v>
      </c>
      <c r="D14803" t="str">
        <f>_xlfn.XLOOKUP(B14803,Enrollees!A:A,Enrollees!C:C)</f>
        <v>xx</v>
      </c>
    </row>
    <row r="14804" spans="1:4" x14ac:dyDescent="0.2">
      <c r="A14804" s="16">
        <v>44652</v>
      </c>
      <c r="B14804" s="6">
        <v>123592</v>
      </c>
      <c r="C14804" t="str">
        <f>_xlfn.XLOOKUP($B14804,Enrollees!$A$2:$A$10000,Enrollees!$B$2:$B$10000)</f>
        <v>Goodwill Employee</v>
      </c>
      <c r="D14804" t="str">
        <f>_xlfn.XLOOKUP(B14804,Enrollees!A:A,Enrollees!C:C)</f>
        <v>xx</v>
      </c>
    </row>
    <row r="14805" spans="1:4" x14ac:dyDescent="0.2">
      <c r="A14805" s="16">
        <v>44652</v>
      </c>
      <c r="B14805" s="6">
        <v>123565</v>
      </c>
      <c r="C14805" t="str">
        <f>_xlfn.XLOOKUP($B14805,Enrollees!$A$2:$A$10000,Enrollees!$B$2:$B$10000)</f>
        <v>Goodwill Employee</v>
      </c>
      <c r="D14805" t="str">
        <f>_xlfn.XLOOKUP(B14805,Enrollees!A:A,Enrollees!C:C)</f>
        <v>xx</v>
      </c>
    </row>
    <row r="14806" spans="1:4" x14ac:dyDescent="0.2">
      <c r="A14806" s="16">
        <v>44652</v>
      </c>
      <c r="B14806" s="6">
        <v>123577</v>
      </c>
      <c r="C14806" t="str">
        <f>_xlfn.XLOOKUP($B14806,Enrollees!$A$2:$A$10000,Enrollees!$B$2:$B$10000)</f>
        <v>Goodwill Employee</v>
      </c>
      <c r="D14806" t="str">
        <f>_xlfn.XLOOKUP(B14806,Enrollees!A:A,Enrollees!C:C)</f>
        <v>xx</v>
      </c>
    </row>
    <row r="14807" spans="1:4" x14ac:dyDescent="0.2">
      <c r="A14807" s="16">
        <v>44652</v>
      </c>
      <c r="B14807" s="6">
        <v>123570</v>
      </c>
      <c r="C14807" t="str">
        <f>_xlfn.XLOOKUP($B14807,Enrollees!$A$2:$A$10000,Enrollees!$B$2:$B$10000)</f>
        <v>Goodwill Employee</v>
      </c>
      <c r="D14807" t="str">
        <f>_xlfn.XLOOKUP(B14807,Enrollees!A:A,Enrollees!C:C)</f>
        <v>xx</v>
      </c>
    </row>
    <row r="14808" spans="1:4" x14ac:dyDescent="0.2">
      <c r="A14808" s="16">
        <v>44652</v>
      </c>
      <c r="B14808" s="6">
        <v>123577</v>
      </c>
      <c r="C14808" t="str">
        <f>_xlfn.XLOOKUP($B14808,Enrollees!$A$2:$A$10000,Enrollees!$B$2:$B$10000)</f>
        <v>Goodwill Employee</v>
      </c>
      <c r="D14808" t="str">
        <f>_xlfn.XLOOKUP(B14808,Enrollees!A:A,Enrollees!C:C)</f>
        <v>xx</v>
      </c>
    </row>
    <row r="14809" spans="1:4" x14ac:dyDescent="0.2">
      <c r="A14809" s="16">
        <v>44652</v>
      </c>
      <c r="B14809" s="6">
        <v>123571</v>
      </c>
      <c r="C14809" t="str">
        <f>_xlfn.XLOOKUP($B14809,Enrollees!$A$2:$A$10000,Enrollees!$B$2:$B$10000)</f>
        <v>Goodwill Employee</v>
      </c>
      <c r="D14809" t="str">
        <f>_xlfn.XLOOKUP(B14809,Enrollees!A:A,Enrollees!C:C)</f>
        <v>xx</v>
      </c>
    </row>
    <row r="14810" spans="1:4" x14ac:dyDescent="0.2">
      <c r="A14810" s="16">
        <v>44652</v>
      </c>
      <c r="B14810" s="6">
        <v>123541</v>
      </c>
      <c r="C14810" t="str">
        <f>_xlfn.XLOOKUP($B14810,Enrollees!$A$2:$A$10000,Enrollees!$B$2:$B$10000)</f>
        <v>Goodwill Client</v>
      </c>
      <c r="D14810" t="str">
        <f>_xlfn.XLOOKUP(B14810,Enrollees!A:A,Enrollees!C:C)</f>
        <v>xx</v>
      </c>
    </row>
    <row r="14811" spans="1:4" x14ac:dyDescent="0.2">
      <c r="A14811" s="16">
        <v>44652</v>
      </c>
      <c r="B14811" s="6">
        <v>123571</v>
      </c>
      <c r="C14811" t="str">
        <f>_xlfn.XLOOKUP($B14811,Enrollees!$A$2:$A$10000,Enrollees!$B$2:$B$10000)</f>
        <v>Goodwill Employee</v>
      </c>
      <c r="D14811" t="str">
        <f>_xlfn.XLOOKUP(B14811,Enrollees!A:A,Enrollees!C:C)</f>
        <v>xx</v>
      </c>
    </row>
    <row r="14812" spans="1:4" x14ac:dyDescent="0.2">
      <c r="A14812" s="16">
        <v>44652</v>
      </c>
      <c r="B14812" s="6">
        <v>123541</v>
      </c>
      <c r="C14812" t="str">
        <f>_xlfn.XLOOKUP($B14812,Enrollees!$A$2:$A$10000,Enrollees!$B$2:$B$10000)</f>
        <v>Goodwill Client</v>
      </c>
      <c r="D14812" t="str">
        <f>_xlfn.XLOOKUP(B14812,Enrollees!A:A,Enrollees!C:C)</f>
        <v>xx</v>
      </c>
    </row>
    <row r="14813" spans="1:4" x14ac:dyDescent="0.2">
      <c r="A14813" s="16">
        <v>44652</v>
      </c>
      <c r="B14813" s="6">
        <v>123572</v>
      </c>
      <c r="C14813" t="str">
        <f>_xlfn.XLOOKUP($B14813,Enrollees!$A$2:$A$10000,Enrollees!$B$2:$B$10000)</f>
        <v>Goodwill Employee</v>
      </c>
      <c r="D14813" t="str">
        <f>_xlfn.XLOOKUP(B14813,Enrollees!A:A,Enrollees!C:C)</f>
        <v>xx</v>
      </c>
    </row>
    <row r="14814" spans="1:4" x14ac:dyDescent="0.2">
      <c r="A14814" s="16">
        <v>44652</v>
      </c>
      <c r="B14814" s="6">
        <v>123572</v>
      </c>
      <c r="C14814" t="str">
        <f>_xlfn.XLOOKUP($B14814,Enrollees!$A$2:$A$10000,Enrollees!$B$2:$B$10000)</f>
        <v>Goodwill Employee</v>
      </c>
      <c r="D14814" t="str">
        <f>_xlfn.XLOOKUP(B14814,Enrollees!A:A,Enrollees!C:C)</f>
        <v>xx</v>
      </c>
    </row>
    <row r="14815" spans="1:4" x14ac:dyDescent="0.2">
      <c r="A14815" s="16">
        <v>44652</v>
      </c>
      <c r="B14815" s="6">
        <v>123565</v>
      </c>
      <c r="C14815" t="str">
        <f>_xlfn.XLOOKUP($B14815,Enrollees!$A$2:$A$10000,Enrollees!$B$2:$B$10000)</f>
        <v>Goodwill Employee</v>
      </c>
      <c r="D14815" t="str">
        <f>_xlfn.XLOOKUP(B14815,Enrollees!A:A,Enrollees!C:C)</f>
        <v>xx</v>
      </c>
    </row>
    <row r="14816" spans="1:4" x14ac:dyDescent="0.2">
      <c r="A14816" s="16">
        <v>44652</v>
      </c>
      <c r="B14816" s="6">
        <v>123561</v>
      </c>
      <c r="C14816" t="str">
        <f>_xlfn.XLOOKUP($B14816,Enrollees!$A$2:$A$10000,Enrollees!$B$2:$B$10000)</f>
        <v>Goodwill Employee</v>
      </c>
      <c r="D14816" t="str">
        <f>_xlfn.XLOOKUP(B14816,Enrollees!A:A,Enrollees!C:C)</f>
        <v>xx</v>
      </c>
    </row>
    <row r="14817" spans="1:4" x14ac:dyDescent="0.2">
      <c r="A14817" s="16">
        <v>44652</v>
      </c>
      <c r="B14817" s="6">
        <v>123568</v>
      </c>
      <c r="C14817" t="str">
        <f>_xlfn.XLOOKUP($B14817,Enrollees!$A$2:$A$10000,Enrollees!$B$2:$B$10000)</f>
        <v>Goodwill Employee</v>
      </c>
      <c r="D14817" t="str">
        <f>_xlfn.XLOOKUP(B14817,Enrollees!A:A,Enrollees!C:C)</f>
        <v>xx</v>
      </c>
    </row>
    <row r="14818" spans="1:4" x14ac:dyDescent="0.2">
      <c r="A14818" s="16">
        <v>44652</v>
      </c>
      <c r="B14818" s="6">
        <v>123577</v>
      </c>
      <c r="C14818" t="str">
        <f>_xlfn.XLOOKUP($B14818,Enrollees!$A$2:$A$10000,Enrollees!$B$2:$B$10000)</f>
        <v>Goodwill Employee</v>
      </c>
      <c r="D14818" t="str">
        <f>_xlfn.XLOOKUP(B14818,Enrollees!A:A,Enrollees!C:C)</f>
        <v>xx</v>
      </c>
    </row>
    <row r="14819" spans="1:4" x14ac:dyDescent="0.2">
      <c r="A14819" s="16">
        <v>44652</v>
      </c>
      <c r="B14819" s="6">
        <v>123576</v>
      </c>
      <c r="C14819" t="str">
        <f>_xlfn.XLOOKUP($B14819,Enrollees!$A$2:$A$10000,Enrollees!$B$2:$B$10000)</f>
        <v>Goodwill Employee</v>
      </c>
      <c r="D14819" t="str">
        <f>_xlfn.XLOOKUP(B14819,Enrollees!A:A,Enrollees!C:C)</f>
        <v>xx</v>
      </c>
    </row>
    <row r="14820" spans="1:4" x14ac:dyDescent="0.2">
      <c r="A14820" s="16">
        <v>44652</v>
      </c>
      <c r="B14820" s="6">
        <v>123568</v>
      </c>
      <c r="C14820" t="str">
        <f>_xlfn.XLOOKUP($B14820,Enrollees!$A$2:$A$10000,Enrollees!$B$2:$B$10000)</f>
        <v>Goodwill Employee</v>
      </c>
      <c r="D14820" t="str">
        <f>_xlfn.XLOOKUP(B14820,Enrollees!A:A,Enrollees!C:C)</f>
        <v>xx</v>
      </c>
    </row>
    <row r="14821" spans="1:4" x14ac:dyDescent="0.2">
      <c r="A14821" s="16">
        <v>44652</v>
      </c>
      <c r="B14821" s="6">
        <v>123587</v>
      </c>
      <c r="C14821" t="str">
        <f>_xlfn.XLOOKUP($B14821,Enrollees!$A$2:$A$10000,Enrollees!$B$2:$B$10000)</f>
        <v>Goodwill Employee</v>
      </c>
      <c r="D14821" t="str">
        <f>_xlfn.XLOOKUP(B14821,Enrollees!A:A,Enrollees!C:C)</f>
        <v>xx</v>
      </c>
    </row>
    <row r="14822" spans="1:4" x14ac:dyDescent="0.2">
      <c r="A14822" s="16">
        <v>44652</v>
      </c>
      <c r="B14822" s="6">
        <v>123534</v>
      </c>
      <c r="C14822" t="str">
        <f>_xlfn.XLOOKUP($B14822,Enrollees!$A$2:$A$10000,Enrollees!$B$2:$B$10000)</f>
        <v>Goodwill Client</v>
      </c>
      <c r="D14822" t="str">
        <f>_xlfn.XLOOKUP(B14822,Enrollees!A:A,Enrollees!C:C)</f>
        <v>xx</v>
      </c>
    </row>
    <row r="14823" spans="1:4" x14ac:dyDescent="0.2">
      <c r="A14823" s="16">
        <v>44652</v>
      </c>
      <c r="B14823" s="6">
        <v>123592</v>
      </c>
      <c r="C14823" t="str">
        <f>_xlfn.XLOOKUP($B14823,Enrollees!$A$2:$A$10000,Enrollees!$B$2:$B$10000)</f>
        <v>Goodwill Employee</v>
      </c>
      <c r="D14823" t="str">
        <f>_xlfn.XLOOKUP(B14823,Enrollees!A:A,Enrollees!C:C)</f>
        <v>xx</v>
      </c>
    </row>
    <row r="14824" spans="1:4" x14ac:dyDescent="0.2">
      <c r="A14824" s="16">
        <v>44652</v>
      </c>
      <c r="B14824" s="6">
        <v>123555</v>
      </c>
      <c r="C14824" t="str">
        <f>_xlfn.XLOOKUP($B14824,Enrollees!$A$2:$A$10000,Enrollees!$B$2:$B$10000)</f>
        <v>Goodwill Employee</v>
      </c>
      <c r="D14824" t="str">
        <f>_xlfn.XLOOKUP(B14824,Enrollees!A:A,Enrollees!C:C)</f>
        <v>xx</v>
      </c>
    </row>
    <row r="14825" spans="1:4" x14ac:dyDescent="0.2">
      <c r="A14825" s="16">
        <v>44652</v>
      </c>
      <c r="B14825" s="6">
        <v>123573</v>
      </c>
      <c r="C14825" t="str">
        <f>_xlfn.XLOOKUP($B14825,Enrollees!$A$2:$A$10000,Enrollees!$B$2:$B$10000)</f>
        <v>Goodwill Employee</v>
      </c>
      <c r="D14825" t="str">
        <f>_xlfn.XLOOKUP(B14825,Enrollees!A:A,Enrollees!C:C)</f>
        <v>xx</v>
      </c>
    </row>
    <row r="14826" spans="1:4" x14ac:dyDescent="0.2">
      <c r="A14826" s="16">
        <v>44652</v>
      </c>
      <c r="B14826" s="6">
        <v>123578</v>
      </c>
      <c r="C14826" t="str">
        <f>_xlfn.XLOOKUP($B14826,Enrollees!$A$2:$A$10000,Enrollees!$B$2:$B$10000)</f>
        <v>Goodwill Employee</v>
      </c>
      <c r="D14826" t="str">
        <f>_xlfn.XLOOKUP(B14826,Enrollees!A:A,Enrollees!C:C)</f>
        <v>xx</v>
      </c>
    </row>
    <row r="14827" spans="1:4" x14ac:dyDescent="0.2">
      <c r="A14827" s="16">
        <v>44652</v>
      </c>
      <c r="B14827" s="6">
        <v>123547</v>
      </c>
      <c r="C14827" t="str">
        <f>_xlfn.XLOOKUP($B14827,Enrollees!$A$2:$A$10000,Enrollees!$B$2:$B$10000)</f>
        <v>Goodwill Employee</v>
      </c>
      <c r="D14827" t="str">
        <f>_xlfn.XLOOKUP(B14827,Enrollees!A:A,Enrollees!C:C)</f>
        <v>xx</v>
      </c>
    </row>
    <row r="14828" spans="1:4" x14ac:dyDescent="0.2">
      <c r="A14828" s="16">
        <v>44652</v>
      </c>
      <c r="B14828" s="6">
        <v>123566</v>
      </c>
      <c r="C14828" t="str">
        <f>_xlfn.XLOOKUP($B14828,Enrollees!$A$2:$A$10000,Enrollees!$B$2:$B$10000)</f>
        <v>Goodwill Employee</v>
      </c>
      <c r="D14828" t="str">
        <f>_xlfn.XLOOKUP(B14828,Enrollees!A:A,Enrollees!C:C)</f>
        <v>xx</v>
      </c>
    </row>
    <row r="14829" spans="1:4" x14ac:dyDescent="0.2">
      <c r="A14829" s="16">
        <v>44652</v>
      </c>
      <c r="B14829" s="6">
        <v>123561</v>
      </c>
      <c r="C14829" t="str">
        <f>_xlfn.XLOOKUP($B14829,Enrollees!$A$2:$A$10000,Enrollees!$B$2:$B$10000)</f>
        <v>Goodwill Employee</v>
      </c>
      <c r="D14829" t="str">
        <f>_xlfn.XLOOKUP(B14829,Enrollees!A:A,Enrollees!C:C)</f>
        <v>xx</v>
      </c>
    </row>
    <row r="14830" spans="1:4" x14ac:dyDescent="0.2">
      <c r="A14830" s="16">
        <v>44652</v>
      </c>
      <c r="B14830" s="6">
        <v>123534</v>
      </c>
      <c r="C14830" t="str">
        <f>_xlfn.XLOOKUP($B14830,Enrollees!$A$2:$A$10000,Enrollees!$B$2:$B$10000)</f>
        <v>Goodwill Client</v>
      </c>
      <c r="D14830" t="str">
        <f>_xlfn.XLOOKUP(B14830,Enrollees!A:A,Enrollees!C:C)</f>
        <v>xx</v>
      </c>
    </row>
    <row r="14831" spans="1:4" x14ac:dyDescent="0.2">
      <c r="A14831" s="16">
        <v>44652</v>
      </c>
      <c r="B14831" s="6">
        <v>123573</v>
      </c>
      <c r="C14831" t="str">
        <f>_xlfn.XLOOKUP($B14831,Enrollees!$A$2:$A$10000,Enrollees!$B$2:$B$10000)</f>
        <v>Goodwill Employee</v>
      </c>
      <c r="D14831" t="str">
        <f>_xlfn.XLOOKUP(B14831,Enrollees!A:A,Enrollees!C:C)</f>
        <v>xx</v>
      </c>
    </row>
    <row r="14832" spans="1:4" x14ac:dyDescent="0.2">
      <c r="A14832" s="16">
        <v>44652</v>
      </c>
      <c r="B14832" s="6">
        <v>123580</v>
      </c>
      <c r="C14832" t="str">
        <f>_xlfn.XLOOKUP($B14832,Enrollees!$A$2:$A$10000,Enrollees!$B$2:$B$10000)</f>
        <v>Goodwill Employee</v>
      </c>
      <c r="D14832" t="str">
        <f>_xlfn.XLOOKUP(B14832,Enrollees!A:A,Enrollees!C:C)</f>
        <v>xx</v>
      </c>
    </row>
    <row r="14833" spans="1:4" x14ac:dyDescent="0.2">
      <c r="A14833" s="16">
        <v>44652</v>
      </c>
      <c r="B14833" s="6">
        <v>123592</v>
      </c>
      <c r="C14833" t="str">
        <f>_xlfn.XLOOKUP($B14833,Enrollees!$A$2:$A$10000,Enrollees!$B$2:$B$10000)</f>
        <v>Goodwill Employee</v>
      </c>
      <c r="D14833" t="str">
        <f>_xlfn.XLOOKUP(B14833,Enrollees!A:A,Enrollees!C:C)</f>
        <v>xx</v>
      </c>
    </row>
    <row r="14834" spans="1:4" x14ac:dyDescent="0.2">
      <c r="A14834" s="16">
        <v>44652</v>
      </c>
      <c r="B14834" s="6">
        <v>123578</v>
      </c>
      <c r="C14834" t="str">
        <f>_xlfn.XLOOKUP($B14834,Enrollees!$A$2:$A$10000,Enrollees!$B$2:$B$10000)</f>
        <v>Goodwill Employee</v>
      </c>
      <c r="D14834" t="str">
        <f>_xlfn.XLOOKUP(B14834,Enrollees!A:A,Enrollees!C:C)</f>
        <v>xx</v>
      </c>
    </row>
    <row r="14835" spans="1:4" x14ac:dyDescent="0.2">
      <c r="A14835" s="16">
        <v>44652</v>
      </c>
      <c r="B14835" s="6">
        <v>123565</v>
      </c>
      <c r="C14835" t="str">
        <f>_xlfn.XLOOKUP($B14835,Enrollees!$A$2:$A$10000,Enrollees!$B$2:$B$10000)</f>
        <v>Goodwill Employee</v>
      </c>
      <c r="D14835" t="str">
        <f>_xlfn.XLOOKUP(B14835,Enrollees!A:A,Enrollees!C:C)</f>
        <v>xx</v>
      </c>
    </row>
    <row r="14836" spans="1:4" x14ac:dyDescent="0.2">
      <c r="A14836" s="16">
        <v>44652</v>
      </c>
      <c r="B14836" s="6">
        <v>123566</v>
      </c>
      <c r="C14836" t="str">
        <f>_xlfn.XLOOKUP($B14836,Enrollees!$A$2:$A$10000,Enrollees!$B$2:$B$10000)</f>
        <v>Goodwill Employee</v>
      </c>
      <c r="D14836" t="str">
        <f>_xlfn.XLOOKUP(B14836,Enrollees!A:A,Enrollees!C:C)</f>
        <v>xx</v>
      </c>
    </row>
    <row r="14837" spans="1:4" x14ac:dyDescent="0.2">
      <c r="A14837" s="16">
        <v>44652</v>
      </c>
      <c r="B14837" s="6">
        <v>123561</v>
      </c>
      <c r="C14837" t="str">
        <f>_xlfn.XLOOKUP($B14837,Enrollees!$A$2:$A$10000,Enrollees!$B$2:$B$10000)</f>
        <v>Goodwill Employee</v>
      </c>
      <c r="D14837" t="str">
        <f>_xlfn.XLOOKUP(B14837,Enrollees!A:A,Enrollees!C:C)</f>
        <v>xx</v>
      </c>
    </row>
    <row r="14838" spans="1:4" x14ac:dyDescent="0.2">
      <c r="A14838" s="16">
        <v>44652</v>
      </c>
      <c r="B14838" s="6">
        <v>123549</v>
      </c>
      <c r="C14838" t="str">
        <f>_xlfn.XLOOKUP($B14838,Enrollees!$A$2:$A$10000,Enrollees!$B$2:$B$10000)</f>
        <v>Goodwill Employee</v>
      </c>
      <c r="D14838" t="str">
        <f>_xlfn.XLOOKUP(B14838,Enrollees!A:A,Enrollees!C:C)</f>
        <v>xx</v>
      </c>
    </row>
    <row r="14839" spans="1:4" x14ac:dyDescent="0.2">
      <c r="A14839" s="16">
        <v>44652</v>
      </c>
      <c r="B14839" s="6">
        <v>123549</v>
      </c>
      <c r="C14839" t="str">
        <f>_xlfn.XLOOKUP($B14839,Enrollees!$A$2:$A$10000,Enrollees!$B$2:$B$10000)</f>
        <v>Goodwill Employee</v>
      </c>
      <c r="D14839" t="str">
        <f>_xlfn.XLOOKUP(B14839,Enrollees!A:A,Enrollees!C:C)</f>
        <v>xx</v>
      </c>
    </row>
    <row r="14840" spans="1:4" x14ac:dyDescent="0.2">
      <c r="A14840" s="16">
        <v>44652</v>
      </c>
      <c r="B14840" s="6">
        <v>123592</v>
      </c>
      <c r="C14840" t="str">
        <f>_xlfn.XLOOKUP($B14840,Enrollees!$A$2:$A$10000,Enrollees!$B$2:$B$10000)</f>
        <v>Goodwill Employee</v>
      </c>
      <c r="D14840" t="str">
        <f>_xlfn.XLOOKUP(B14840,Enrollees!A:A,Enrollees!C:C)</f>
        <v>xx</v>
      </c>
    </row>
    <row r="14841" spans="1:4" x14ac:dyDescent="0.2">
      <c r="A14841" s="16">
        <v>44652</v>
      </c>
      <c r="B14841" s="6">
        <v>123570</v>
      </c>
      <c r="C14841" t="str">
        <f>_xlfn.XLOOKUP($B14841,Enrollees!$A$2:$A$10000,Enrollees!$B$2:$B$10000)</f>
        <v>Goodwill Employee</v>
      </c>
      <c r="D14841" t="str">
        <f>_xlfn.XLOOKUP(B14841,Enrollees!A:A,Enrollees!C:C)</f>
        <v>xx</v>
      </c>
    </row>
    <row r="14842" spans="1:4" x14ac:dyDescent="0.2">
      <c r="A14842" s="16">
        <v>44652</v>
      </c>
      <c r="B14842" s="6">
        <v>123588</v>
      </c>
      <c r="C14842" t="str">
        <f>_xlfn.XLOOKUP($B14842,Enrollees!$A$2:$A$10000,Enrollees!$B$2:$B$10000)</f>
        <v>Goodwill Employee</v>
      </c>
      <c r="D14842" t="str">
        <f>_xlfn.XLOOKUP(B14842,Enrollees!A:A,Enrollees!C:C)</f>
        <v>xx</v>
      </c>
    </row>
    <row r="14843" spans="1:4" x14ac:dyDescent="0.2">
      <c r="A14843" s="16">
        <v>44652</v>
      </c>
      <c r="B14843" s="6">
        <v>123569</v>
      </c>
      <c r="C14843" t="str">
        <f>_xlfn.XLOOKUP($B14843,Enrollees!$A$2:$A$10000,Enrollees!$B$2:$B$10000)</f>
        <v>Goodwill Employee</v>
      </c>
      <c r="D14843" t="str">
        <f>_xlfn.XLOOKUP(B14843,Enrollees!A:A,Enrollees!C:C)</f>
        <v>xx</v>
      </c>
    </row>
    <row r="14844" spans="1:4" x14ac:dyDescent="0.2">
      <c r="A14844" s="16">
        <v>44652</v>
      </c>
      <c r="B14844" s="6">
        <v>123549</v>
      </c>
      <c r="C14844" t="str">
        <f>_xlfn.XLOOKUP($B14844,Enrollees!$A$2:$A$10000,Enrollees!$B$2:$B$10000)</f>
        <v>Goodwill Employee</v>
      </c>
      <c r="D14844" t="str">
        <f>_xlfn.XLOOKUP(B14844,Enrollees!A:A,Enrollees!C:C)</f>
        <v>xx</v>
      </c>
    </row>
    <row r="14845" spans="1:4" x14ac:dyDescent="0.2">
      <c r="A14845" s="16">
        <v>44652</v>
      </c>
      <c r="B14845" s="6">
        <v>123569</v>
      </c>
      <c r="C14845" t="str">
        <f>_xlfn.XLOOKUP($B14845,Enrollees!$A$2:$A$10000,Enrollees!$B$2:$B$10000)</f>
        <v>Goodwill Employee</v>
      </c>
      <c r="D14845" t="str">
        <f>_xlfn.XLOOKUP(B14845,Enrollees!A:A,Enrollees!C:C)</f>
        <v>xx</v>
      </c>
    </row>
    <row r="14846" spans="1:4" x14ac:dyDescent="0.2">
      <c r="A14846" s="16">
        <v>44652</v>
      </c>
      <c r="B14846" s="6">
        <v>123588</v>
      </c>
      <c r="C14846" t="str">
        <f>_xlfn.XLOOKUP($B14846,Enrollees!$A$2:$A$10000,Enrollees!$B$2:$B$10000)</f>
        <v>Goodwill Employee</v>
      </c>
      <c r="D14846" t="str">
        <f>_xlfn.XLOOKUP(B14846,Enrollees!A:A,Enrollees!C:C)</f>
        <v>xx</v>
      </c>
    </row>
    <row r="14847" spans="1:4" x14ac:dyDescent="0.2">
      <c r="A14847" s="16">
        <v>44652</v>
      </c>
      <c r="B14847" s="6">
        <v>123571</v>
      </c>
      <c r="C14847" t="str">
        <f>_xlfn.XLOOKUP($B14847,Enrollees!$A$2:$A$10000,Enrollees!$B$2:$B$10000)</f>
        <v>Goodwill Employee</v>
      </c>
      <c r="D14847" t="str">
        <f>_xlfn.XLOOKUP(B14847,Enrollees!A:A,Enrollees!C:C)</f>
        <v>xx</v>
      </c>
    </row>
    <row r="14848" spans="1:4" x14ac:dyDescent="0.2">
      <c r="A14848" s="16">
        <v>44652</v>
      </c>
      <c r="B14848" s="6">
        <v>123571</v>
      </c>
      <c r="C14848" t="str">
        <f>_xlfn.XLOOKUP($B14848,Enrollees!$A$2:$A$10000,Enrollees!$B$2:$B$10000)</f>
        <v>Goodwill Employee</v>
      </c>
      <c r="D14848" t="str">
        <f>_xlfn.XLOOKUP(B14848,Enrollees!A:A,Enrollees!C:C)</f>
        <v>xx</v>
      </c>
    </row>
    <row r="14849" spans="1:4" x14ac:dyDescent="0.2">
      <c r="A14849" s="16">
        <v>44652</v>
      </c>
      <c r="B14849" s="6">
        <v>123577</v>
      </c>
      <c r="C14849" t="str">
        <f>_xlfn.XLOOKUP($B14849,Enrollees!$A$2:$A$10000,Enrollees!$B$2:$B$10000)</f>
        <v>Goodwill Employee</v>
      </c>
      <c r="D14849" t="str">
        <f>_xlfn.XLOOKUP(B14849,Enrollees!A:A,Enrollees!C:C)</f>
        <v>xx</v>
      </c>
    </row>
    <row r="14850" spans="1:4" x14ac:dyDescent="0.2">
      <c r="A14850" s="16">
        <v>44652</v>
      </c>
      <c r="B14850" s="6">
        <v>123572</v>
      </c>
      <c r="C14850" t="str">
        <f>_xlfn.XLOOKUP($B14850,Enrollees!$A$2:$A$10000,Enrollees!$B$2:$B$10000)</f>
        <v>Goodwill Employee</v>
      </c>
      <c r="D14850" t="str">
        <f>_xlfn.XLOOKUP(B14850,Enrollees!A:A,Enrollees!C:C)</f>
        <v>xx</v>
      </c>
    </row>
    <row r="14851" spans="1:4" x14ac:dyDescent="0.2">
      <c r="A14851" s="16">
        <v>44652</v>
      </c>
      <c r="B14851" s="6">
        <v>123572</v>
      </c>
      <c r="C14851" t="str">
        <f>_xlfn.XLOOKUP($B14851,Enrollees!$A$2:$A$10000,Enrollees!$B$2:$B$10000)</f>
        <v>Goodwill Employee</v>
      </c>
      <c r="D14851" t="str">
        <f>_xlfn.XLOOKUP(B14851,Enrollees!A:A,Enrollees!C:C)</f>
        <v>xx</v>
      </c>
    </row>
    <row r="14852" spans="1:4" x14ac:dyDescent="0.2">
      <c r="A14852" s="16">
        <v>44652</v>
      </c>
      <c r="B14852" s="6">
        <v>123576</v>
      </c>
      <c r="C14852" t="str">
        <f>_xlfn.XLOOKUP($B14852,Enrollees!$A$2:$A$10000,Enrollees!$B$2:$B$10000)</f>
        <v>Goodwill Employee</v>
      </c>
      <c r="D14852" t="str">
        <f>_xlfn.XLOOKUP(B14852,Enrollees!A:A,Enrollees!C:C)</f>
        <v>xx</v>
      </c>
    </row>
    <row r="14853" spans="1:4" x14ac:dyDescent="0.2">
      <c r="A14853" s="16">
        <v>44652</v>
      </c>
      <c r="B14853" s="6">
        <v>123572</v>
      </c>
      <c r="C14853" t="str">
        <f>_xlfn.XLOOKUP($B14853,Enrollees!$A$2:$A$10000,Enrollees!$B$2:$B$10000)</f>
        <v>Goodwill Employee</v>
      </c>
      <c r="D14853" t="str">
        <f>_xlfn.XLOOKUP(B14853,Enrollees!A:A,Enrollees!C:C)</f>
        <v>xx</v>
      </c>
    </row>
    <row r="14854" spans="1:4" x14ac:dyDescent="0.2">
      <c r="A14854" s="16">
        <v>44652</v>
      </c>
      <c r="B14854" s="6">
        <v>123565</v>
      </c>
      <c r="C14854" t="str">
        <f>_xlfn.XLOOKUP($B14854,Enrollees!$A$2:$A$10000,Enrollees!$B$2:$B$10000)</f>
        <v>Goodwill Employee</v>
      </c>
      <c r="D14854" t="str">
        <f>_xlfn.XLOOKUP(B14854,Enrollees!A:A,Enrollees!C:C)</f>
        <v>xx</v>
      </c>
    </row>
    <row r="14855" spans="1:4" x14ac:dyDescent="0.2">
      <c r="A14855" s="16">
        <v>44652</v>
      </c>
      <c r="B14855" s="6">
        <v>123541</v>
      </c>
      <c r="C14855" t="str">
        <f>_xlfn.XLOOKUP($B14855,Enrollees!$A$2:$A$10000,Enrollees!$B$2:$B$10000)</f>
        <v>Goodwill Client</v>
      </c>
      <c r="D14855" t="str">
        <f>_xlfn.XLOOKUP(B14855,Enrollees!A:A,Enrollees!C:C)</f>
        <v>xx</v>
      </c>
    </row>
    <row r="14856" spans="1:4" x14ac:dyDescent="0.2">
      <c r="A14856" s="16">
        <v>44652</v>
      </c>
      <c r="B14856" s="6">
        <v>123572</v>
      </c>
      <c r="C14856" t="str">
        <f>_xlfn.XLOOKUP($B14856,Enrollees!$A$2:$A$10000,Enrollees!$B$2:$B$10000)</f>
        <v>Goodwill Employee</v>
      </c>
      <c r="D14856" t="str">
        <f>_xlfn.XLOOKUP(B14856,Enrollees!A:A,Enrollees!C:C)</f>
        <v>xx</v>
      </c>
    </row>
    <row r="14857" spans="1:4" x14ac:dyDescent="0.2">
      <c r="A14857" s="16">
        <v>44652</v>
      </c>
      <c r="B14857" s="6">
        <v>123586</v>
      </c>
      <c r="C14857" t="str">
        <f>_xlfn.XLOOKUP($B14857,Enrollees!$A$2:$A$10000,Enrollees!$B$2:$B$10000)</f>
        <v>Goodwill Employee</v>
      </c>
      <c r="D14857" t="str">
        <f>_xlfn.XLOOKUP(B14857,Enrollees!A:A,Enrollees!C:C)</f>
        <v>xx</v>
      </c>
    </row>
    <row r="14858" spans="1:4" x14ac:dyDescent="0.2">
      <c r="A14858" s="16">
        <v>44652</v>
      </c>
      <c r="B14858" s="6">
        <v>123543</v>
      </c>
      <c r="C14858" t="str">
        <f>_xlfn.XLOOKUP($B14858,Enrollees!$A$2:$A$10000,Enrollees!$B$2:$B$10000)</f>
        <v>Goodwill Client</v>
      </c>
      <c r="D14858" t="str">
        <f>_xlfn.XLOOKUP(B14858,Enrollees!A:A,Enrollees!C:C)</f>
        <v>xx</v>
      </c>
    </row>
    <row r="14859" spans="1:4" x14ac:dyDescent="0.2">
      <c r="A14859" s="16">
        <v>44652</v>
      </c>
      <c r="B14859" s="6">
        <v>123580</v>
      </c>
      <c r="C14859" t="str">
        <f>_xlfn.XLOOKUP($B14859,Enrollees!$A$2:$A$10000,Enrollees!$B$2:$B$10000)</f>
        <v>Goodwill Employee</v>
      </c>
      <c r="D14859" t="str">
        <f>_xlfn.XLOOKUP(B14859,Enrollees!A:A,Enrollees!C:C)</f>
        <v>xx</v>
      </c>
    </row>
    <row r="14860" spans="1:4" x14ac:dyDescent="0.2">
      <c r="A14860" s="16">
        <v>44652</v>
      </c>
      <c r="B14860" s="6">
        <v>123590</v>
      </c>
      <c r="C14860" t="str">
        <f>_xlfn.XLOOKUP($B14860,Enrollees!$A$2:$A$10000,Enrollees!$B$2:$B$10000)</f>
        <v>Goodwill Employee</v>
      </c>
      <c r="D14860" t="str">
        <f>_xlfn.XLOOKUP(B14860,Enrollees!A:A,Enrollees!C:C)</f>
        <v>xx</v>
      </c>
    </row>
    <row r="14861" spans="1:4" x14ac:dyDescent="0.2">
      <c r="A14861" s="16">
        <v>44652</v>
      </c>
      <c r="B14861" s="6">
        <v>123566</v>
      </c>
      <c r="C14861" t="str">
        <f>_xlfn.XLOOKUP($B14861,Enrollees!$A$2:$A$10000,Enrollees!$B$2:$B$10000)</f>
        <v>Goodwill Employee</v>
      </c>
      <c r="D14861" t="str">
        <f>_xlfn.XLOOKUP(B14861,Enrollees!A:A,Enrollees!C:C)</f>
        <v>xx</v>
      </c>
    </row>
    <row r="14862" spans="1:4" x14ac:dyDescent="0.2">
      <c r="A14862" s="16">
        <v>44652</v>
      </c>
      <c r="B14862" s="6">
        <v>123561</v>
      </c>
      <c r="C14862" t="str">
        <f>_xlfn.XLOOKUP($B14862,Enrollees!$A$2:$A$10000,Enrollees!$B$2:$B$10000)</f>
        <v>Goodwill Employee</v>
      </c>
      <c r="D14862" t="str">
        <f>_xlfn.XLOOKUP(B14862,Enrollees!A:A,Enrollees!C:C)</f>
        <v>xx</v>
      </c>
    </row>
    <row r="14863" spans="1:4" x14ac:dyDescent="0.2">
      <c r="A14863" s="16">
        <v>44652</v>
      </c>
      <c r="B14863" s="6">
        <v>123574</v>
      </c>
      <c r="C14863" t="str">
        <f>_xlfn.XLOOKUP($B14863,Enrollees!$A$2:$A$10000,Enrollees!$B$2:$B$10000)</f>
        <v>Goodwill Employee</v>
      </c>
      <c r="D14863" t="str">
        <f>_xlfn.XLOOKUP(B14863,Enrollees!A:A,Enrollees!C:C)</f>
        <v>xx</v>
      </c>
    </row>
    <row r="14864" spans="1:4" x14ac:dyDescent="0.2">
      <c r="A14864" s="16">
        <v>44652</v>
      </c>
      <c r="B14864" s="6">
        <v>123541</v>
      </c>
      <c r="C14864" t="str">
        <f>_xlfn.XLOOKUP($B14864,Enrollees!$A$2:$A$10000,Enrollees!$B$2:$B$10000)</f>
        <v>Goodwill Client</v>
      </c>
      <c r="D14864" t="str">
        <f>_xlfn.XLOOKUP(B14864,Enrollees!A:A,Enrollees!C:C)</f>
        <v>xx</v>
      </c>
    </row>
    <row r="14865" spans="1:4" x14ac:dyDescent="0.2">
      <c r="A14865" s="16">
        <v>44652</v>
      </c>
      <c r="B14865" s="6">
        <v>123578</v>
      </c>
      <c r="C14865" t="str">
        <f>_xlfn.XLOOKUP($B14865,Enrollees!$A$2:$A$10000,Enrollees!$B$2:$B$10000)</f>
        <v>Goodwill Employee</v>
      </c>
      <c r="D14865" t="str">
        <f>_xlfn.XLOOKUP(B14865,Enrollees!A:A,Enrollees!C:C)</f>
        <v>xx</v>
      </c>
    </row>
    <row r="14866" spans="1:4" x14ac:dyDescent="0.2">
      <c r="A14866" s="16">
        <v>44652</v>
      </c>
      <c r="B14866" s="6">
        <v>123574</v>
      </c>
      <c r="C14866" t="str">
        <f>_xlfn.XLOOKUP($B14866,Enrollees!$A$2:$A$10000,Enrollees!$B$2:$B$10000)</f>
        <v>Goodwill Employee</v>
      </c>
      <c r="D14866" t="str">
        <f>_xlfn.XLOOKUP(B14866,Enrollees!A:A,Enrollees!C:C)</f>
        <v>xx</v>
      </c>
    </row>
    <row r="14867" spans="1:4" x14ac:dyDescent="0.2">
      <c r="A14867" s="16">
        <v>44652</v>
      </c>
      <c r="B14867" s="6">
        <v>123566</v>
      </c>
      <c r="C14867" t="str">
        <f>_xlfn.XLOOKUP($B14867,Enrollees!$A$2:$A$10000,Enrollees!$B$2:$B$10000)</f>
        <v>Goodwill Employee</v>
      </c>
      <c r="D14867" t="str">
        <f>_xlfn.XLOOKUP(B14867,Enrollees!A:A,Enrollees!C:C)</f>
        <v>xx</v>
      </c>
    </row>
    <row r="14868" spans="1:4" x14ac:dyDescent="0.2">
      <c r="A14868" s="16">
        <v>44652</v>
      </c>
      <c r="B14868" s="6">
        <v>123563</v>
      </c>
      <c r="C14868" t="str">
        <f>_xlfn.XLOOKUP($B14868,Enrollees!$A$2:$A$10000,Enrollees!$B$2:$B$10000)</f>
        <v>Goodwill Employee</v>
      </c>
      <c r="D14868" t="str">
        <f>_xlfn.XLOOKUP(B14868,Enrollees!A:A,Enrollees!C:C)</f>
        <v>xx</v>
      </c>
    </row>
    <row r="14869" spans="1:4" x14ac:dyDescent="0.2">
      <c r="A14869" s="16">
        <v>44652</v>
      </c>
      <c r="B14869" s="6">
        <v>123561</v>
      </c>
      <c r="C14869" t="str">
        <f>_xlfn.XLOOKUP($B14869,Enrollees!$A$2:$A$10000,Enrollees!$B$2:$B$10000)</f>
        <v>Goodwill Employee</v>
      </c>
      <c r="D14869" t="str">
        <f>_xlfn.XLOOKUP(B14869,Enrollees!A:A,Enrollees!C:C)</f>
        <v>xx</v>
      </c>
    </row>
    <row r="14870" spans="1:4" x14ac:dyDescent="0.2">
      <c r="A14870" s="16">
        <v>44652</v>
      </c>
      <c r="B14870" s="6">
        <v>123554</v>
      </c>
      <c r="C14870" t="str">
        <f>_xlfn.XLOOKUP($B14870,Enrollees!$A$2:$A$10000,Enrollees!$B$2:$B$10000)</f>
        <v>Goodwill Employee</v>
      </c>
      <c r="D14870" t="str">
        <f>_xlfn.XLOOKUP(B14870,Enrollees!A:A,Enrollees!C:C)</f>
        <v>xx</v>
      </c>
    </row>
    <row r="14871" spans="1:4" x14ac:dyDescent="0.2">
      <c r="A14871" s="16">
        <v>44652</v>
      </c>
      <c r="B14871" s="6">
        <v>123591</v>
      </c>
      <c r="C14871" t="str">
        <f>_xlfn.XLOOKUP($B14871,Enrollees!$A$2:$A$10000,Enrollees!$B$2:$B$10000)</f>
        <v>Goodwill Employee</v>
      </c>
      <c r="D14871" t="str">
        <f>_xlfn.XLOOKUP(B14871,Enrollees!A:A,Enrollees!C:C)</f>
        <v>xx</v>
      </c>
    </row>
    <row r="14872" spans="1:4" x14ac:dyDescent="0.2">
      <c r="A14872" s="16">
        <v>44652</v>
      </c>
      <c r="B14872" s="6">
        <v>123591</v>
      </c>
      <c r="C14872" t="str">
        <f>_xlfn.XLOOKUP($B14872,Enrollees!$A$2:$A$10000,Enrollees!$B$2:$B$10000)</f>
        <v>Goodwill Employee</v>
      </c>
      <c r="D14872" t="str">
        <f>_xlfn.XLOOKUP(B14872,Enrollees!A:A,Enrollees!C:C)</f>
        <v>xx</v>
      </c>
    </row>
    <row r="14873" spans="1:4" x14ac:dyDescent="0.2">
      <c r="A14873" s="16">
        <v>44652</v>
      </c>
      <c r="B14873" s="6">
        <v>123590</v>
      </c>
      <c r="C14873" t="str">
        <f>_xlfn.XLOOKUP($B14873,Enrollees!$A$2:$A$10000,Enrollees!$B$2:$B$10000)</f>
        <v>Goodwill Employee</v>
      </c>
      <c r="D14873" t="str">
        <f>_xlfn.XLOOKUP(B14873,Enrollees!A:A,Enrollees!C:C)</f>
        <v>xx</v>
      </c>
    </row>
    <row r="14874" spans="1:4" x14ac:dyDescent="0.2">
      <c r="A14874" s="16">
        <v>44652</v>
      </c>
      <c r="B14874" s="6">
        <v>123555</v>
      </c>
      <c r="C14874" t="str">
        <f>_xlfn.XLOOKUP($B14874,Enrollees!$A$2:$A$10000,Enrollees!$B$2:$B$10000)</f>
        <v>Goodwill Employee</v>
      </c>
      <c r="D14874" t="str">
        <f>_xlfn.XLOOKUP(B14874,Enrollees!A:A,Enrollees!C:C)</f>
        <v>xx</v>
      </c>
    </row>
    <row r="14875" spans="1:4" x14ac:dyDescent="0.2">
      <c r="A14875" s="16">
        <v>44652</v>
      </c>
      <c r="B14875" s="6">
        <v>123543</v>
      </c>
      <c r="C14875" t="str">
        <f>_xlfn.XLOOKUP($B14875,Enrollees!$A$2:$A$10000,Enrollees!$B$2:$B$10000)</f>
        <v>Goodwill Client</v>
      </c>
      <c r="D14875" t="str">
        <f>_xlfn.XLOOKUP(B14875,Enrollees!A:A,Enrollees!C:C)</f>
        <v>xx</v>
      </c>
    </row>
    <row r="14876" spans="1:4" x14ac:dyDescent="0.2">
      <c r="A14876" s="16">
        <v>44652</v>
      </c>
      <c r="B14876" s="6">
        <v>123543</v>
      </c>
      <c r="C14876" t="str">
        <f>_xlfn.XLOOKUP($B14876,Enrollees!$A$2:$A$10000,Enrollees!$B$2:$B$10000)</f>
        <v>Goodwill Client</v>
      </c>
      <c r="D14876" t="str">
        <f>_xlfn.XLOOKUP(B14876,Enrollees!A:A,Enrollees!C:C)</f>
        <v>xx</v>
      </c>
    </row>
    <row r="14877" spans="1:4" x14ac:dyDescent="0.2">
      <c r="A14877" s="16">
        <v>44652</v>
      </c>
      <c r="B14877" s="6">
        <v>123568</v>
      </c>
      <c r="C14877" t="str">
        <f>_xlfn.XLOOKUP($B14877,Enrollees!$A$2:$A$10000,Enrollees!$B$2:$B$10000)</f>
        <v>Goodwill Employee</v>
      </c>
      <c r="D14877" t="str">
        <f>_xlfn.XLOOKUP(B14877,Enrollees!A:A,Enrollees!C:C)</f>
        <v>xx</v>
      </c>
    </row>
    <row r="14878" spans="1:4" x14ac:dyDescent="0.2">
      <c r="A14878" s="16">
        <v>44652</v>
      </c>
      <c r="B14878" s="6">
        <v>123576</v>
      </c>
      <c r="C14878" t="str">
        <f>_xlfn.XLOOKUP($B14878,Enrollees!$A$2:$A$10000,Enrollees!$B$2:$B$10000)</f>
        <v>Goodwill Employee</v>
      </c>
      <c r="D14878" t="str">
        <f>_xlfn.XLOOKUP(B14878,Enrollees!A:A,Enrollees!C:C)</f>
        <v>xx</v>
      </c>
    </row>
    <row r="14879" spans="1:4" x14ac:dyDescent="0.2">
      <c r="A14879" s="16">
        <v>44652</v>
      </c>
      <c r="B14879" s="6">
        <v>123568</v>
      </c>
      <c r="C14879" t="str">
        <f>_xlfn.XLOOKUP($B14879,Enrollees!$A$2:$A$10000,Enrollees!$B$2:$B$10000)</f>
        <v>Goodwill Employee</v>
      </c>
      <c r="D14879" t="str">
        <f>_xlfn.XLOOKUP(B14879,Enrollees!A:A,Enrollees!C:C)</f>
        <v>xx</v>
      </c>
    </row>
    <row r="14880" spans="1:4" x14ac:dyDescent="0.2">
      <c r="A14880" s="16">
        <v>44652</v>
      </c>
      <c r="B14880" s="6">
        <v>123527</v>
      </c>
      <c r="C14880" t="str">
        <f>_xlfn.XLOOKUP($B14880,Enrollees!$A$2:$A$10000,Enrollees!$B$2:$B$10000)</f>
        <v>Goodwill Client</v>
      </c>
      <c r="D14880" t="str">
        <f>_xlfn.XLOOKUP(B14880,Enrollees!A:A,Enrollees!C:C)</f>
        <v>xx</v>
      </c>
    </row>
    <row r="14881" spans="1:4" x14ac:dyDescent="0.2">
      <c r="A14881" s="16">
        <v>44652</v>
      </c>
      <c r="B14881" s="6">
        <v>123588</v>
      </c>
      <c r="C14881" t="str">
        <f>_xlfn.XLOOKUP($B14881,Enrollees!$A$2:$A$10000,Enrollees!$B$2:$B$10000)</f>
        <v>Goodwill Employee</v>
      </c>
      <c r="D14881" t="str">
        <f>_xlfn.XLOOKUP(B14881,Enrollees!A:A,Enrollees!C:C)</f>
        <v>xx</v>
      </c>
    </row>
    <row r="14882" spans="1:4" x14ac:dyDescent="0.2">
      <c r="A14882" s="16">
        <v>44652</v>
      </c>
      <c r="B14882" s="6">
        <v>123527</v>
      </c>
      <c r="C14882" t="str">
        <f>_xlfn.XLOOKUP($B14882,Enrollees!$A$2:$A$10000,Enrollees!$B$2:$B$10000)</f>
        <v>Goodwill Client</v>
      </c>
      <c r="D14882" t="str">
        <f>_xlfn.XLOOKUP(B14882,Enrollees!A:A,Enrollees!C:C)</f>
        <v>xx</v>
      </c>
    </row>
    <row r="14883" spans="1:4" x14ac:dyDescent="0.2">
      <c r="A14883" s="16">
        <v>44652</v>
      </c>
      <c r="B14883" s="6">
        <v>123588</v>
      </c>
      <c r="C14883" t="str">
        <f>_xlfn.XLOOKUP($B14883,Enrollees!$A$2:$A$10000,Enrollees!$B$2:$B$10000)</f>
        <v>Goodwill Employee</v>
      </c>
      <c r="D14883" t="str">
        <f>_xlfn.XLOOKUP(B14883,Enrollees!A:A,Enrollees!C:C)</f>
        <v>xx</v>
      </c>
    </row>
    <row r="14884" spans="1:4" x14ac:dyDescent="0.2">
      <c r="A14884" s="16">
        <v>44652</v>
      </c>
      <c r="B14884" s="6">
        <v>123565</v>
      </c>
      <c r="C14884" t="str">
        <f>_xlfn.XLOOKUP($B14884,Enrollees!$A$2:$A$10000,Enrollees!$B$2:$B$10000)</f>
        <v>Goodwill Employee</v>
      </c>
      <c r="D14884" t="str">
        <f>_xlfn.XLOOKUP(B14884,Enrollees!A:A,Enrollees!C:C)</f>
        <v>xx</v>
      </c>
    </row>
    <row r="14885" spans="1:4" x14ac:dyDescent="0.2">
      <c r="A14885" s="16">
        <v>44652</v>
      </c>
      <c r="B14885" s="6">
        <v>123572</v>
      </c>
      <c r="C14885" t="str">
        <f>_xlfn.XLOOKUP($B14885,Enrollees!$A$2:$A$10000,Enrollees!$B$2:$B$10000)</f>
        <v>Goodwill Employee</v>
      </c>
      <c r="D14885" t="str">
        <f>_xlfn.XLOOKUP(B14885,Enrollees!A:A,Enrollees!C:C)</f>
        <v>xx</v>
      </c>
    </row>
    <row r="14886" spans="1:4" x14ac:dyDescent="0.2">
      <c r="A14886" s="16">
        <v>44652</v>
      </c>
      <c r="B14886" s="6">
        <v>123543</v>
      </c>
      <c r="C14886" t="str">
        <f>_xlfn.XLOOKUP($B14886,Enrollees!$A$2:$A$10000,Enrollees!$B$2:$B$10000)</f>
        <v>Goodwill Client</v>
      </c>
      <c r="D14886" t="str">
        <f>_xlfn.XLOOKUP(B14886,Enrollees!A:A,Enrollees!C:C)</f>
        <v>xx</v>
      </c>
    </row>
    <row r="14887" spans="1:4" x14ac:dyDescent="0.2">
      <c r="A14887" s="16">
        <v>44652</v>
      </c>
      <c r="B14887" s="6">
        <v>123572</v>
      </c>
      <c r="C14887" t="str">
        <f>_xlfn.XLOOKUP($B14887,Enrollees!$A$2:$A$10000,Enrollees!$B$2:$B$10000)</f>
        <v>Goodwill Employee</v>
      </c>
      <c r="D14887" t="str">
        <f>_xlfn.XLOOKUP(B14887,Enrollees!A:A,Enrollees!C:C)</f>
        <v>xx</v>
      </c>
    </row>
    <row r="14888" spans="1:4" x14ac:dyDescent="0.2">
      <c r="A14888" s="16">
        <v>44652</v>
      </c>
      <c r="B14888" s="6">
        <v>123592</v>
      </c>
      <c r="C14888" t="str">
        <f>_xlfn.XLOOKUP($B14888,Enrollees!$A$2:$A$10000,Enrollees!$B$2:$B$10000)</f>
        <v>Goodwill Employee</v>
      </c>
      <c r="D14888" t="str">
        <f>_xlfn.XLOOKUP(B14888,Enrollees!A:A,Enrollees!C:C)</f>
        <v>xx</v>
      </c>
    </row>
    <row r="14889" spans="1:4" x14ac:dyDescent="0.2">
      <c r="A14889" s="16">
        <v>44652</v>
      </c>
      <c r="B14889" s="6">
        <v>123592</v>
      </c>
      <c r="C14889" t="str">
        <f>_xlfn.XLOOKUP($B14889,Enrollees!$A$2:$A$10000,Enrollees!$B$2:$B$10000)</f>
        <v>Goodwill Employee</v>
      </c>
      <c r="D14889" t="str">
        <f>_xlfn.XLOOKUP(B14889,Enrollees!A:A,Enrollees!C:C)</f>
        <v>xx</v>
      </c>
    </row>
    <row r="14890" spans="1:4" x14ac:dyDescent="0.2">
      <c r="A14890" s="16">
        <v>44652</v>
      </c>
      <c r="B14890" s="6">
        <v>123543</v>
      </c>
      <c r="C14890" t="str">
        <f>_xlfn.XLOOKUP($B14890,Enrollees!$A$2:$A$10000,Enrollees!$B$2:$B$10000)</f>
        <v>Goodwill Client</v>
      </c>
      <c r="D14890" t="str">
        <f>_xlfn.XLOOKUP(B14890,Enrollees!A:A,Enrollees!C:C)</f>
        <v>xx</v>
      </c>
    </row>
    <row r="14891" spans="1:4" x14ac:dyDescent="0.2">
      <c r="A14891" s="16">
        <v>44652</v>
      </c>
      <c r="B14891" s="6">
        <v>123565</v>
      </c>
      <c r="C14891" t="str">
        <f>_xlfn.XLOOKUP($B14891,Enrollees!$A$2:$A$10000,Enrollees!$B$2:$B$10000)</f>
        <v>Goodwill Employee</v>
      </c>
      <c r="D14891" t="str">
        <f>_xlfn.XLOOKUP(B14891,Enrollees!A:A,Enrollees!C:C)</f>
        <v>xx</v>
      </c>
    </row>
    <row r="14892" spans="1:4" x14ac:dyDescent="0.2">
      <c r="A14892" s="16">
        <v>44652</v>
      </c>
      <c r="B14892" s="6">
        <v>123570</v>
      </c>
      <c r="C14892" t="str">
        <f>_xlfn.XLOOKUP($B14892,Enrollees!$A$2:$A$10000,Enrollees!$B$2:$B$10000)</f>
        <v>Goodwill Employee</v>
      </c>
      <c r="D14892" t="str">
        <f>_xlfn.XLOOKUP(B14892,Enrollees!A:A,Enrollees!C:C)</f>
        <v>xx</v>
      </c>
    </row>
    <row r="14893" spans="1:4" x14ac:dyDescent="0.2">
      <c r="A14893" s="16">
        <v>44652</v>
      </c>
      <c r="B14893" s="6">
        <v>123565</v>
      </c>
      <c r="C14893" t="str">
        <f>_xlfn.XLOOKUP($B14893,Enrollees!$A$2:$A$10000,Enrollees!$B$2:$B$10000)</f>
        <v>Goodwill Employee</v>
      </c>
      <c r="D14893" t="str">
        <f>_xlfn.XLOOKUP(B14893,Enrollees!A:A,Enrollees!C:C)</f>
        <v>xx</v>
      </c>
    </row>
    <row r="14894" spans="1:4" x14ac:dyDescent="0.2">
      <c r="A14894" s="16">
        <v>44652</v>
      </c>
      <c r="B14894" s="6">
        <v>123541</v>
      </c>
      <c r="C14894" t="str">
        <f>_xlfn.XLOOKUP($B14894,Enrollees!$A$2:$A$10000,Enrollees!$B$2:$B$10000)</f>
        <v>Goodwill Client</v>
      </c>
      <c r="D14894" t="str">
        <f>_xlfn.XLOOKUP(B14894,Enrollees!A:A,Enrollees!C:C)</f>
        <v>xx</v>
      </c>
    </row>
    <row r="14895" spans="1:4" x14ac:dyDescent="0.2">
      <c r="A14895" s="16">
        <v>44652</v>
      </c>
      <c r="B14895" s="6">
        <v>123541</v>
      </c>
      <c r="C14895" t="str">
        <f>_xlfn.XLOOKUP($B14895,Enrollees!$A$2:$A$10000,Enrollees!$B$2:$B$10000)</f>
        <v>Goodwill Client</v>
      </c>
      <c r="D14895" t="str">
        <f>_xlfn.XLOOKUP(B14895,Enrollees!A:A,Enrollees!C:C)</f>
        <v>xx</v>
      </c>
    </row>
    <row r="14896" spans="1:4" x14ac:dyDescent="0.2">
      <c r="A14896" s="16">
        <v>44652</v>
      </c>
      <c r="B14896" s="6">
        <v>123572</v>
      </c>
      <c r="C14896" t="str">
        <f>_xlfn.XLOOKUP($B14896,Enrollees!$A$2:$A$10000,Enrollees!$B$2:$B$10000)</f>
        <v>Goodwill Employee</v>
      </c>
      <c r="D14896" t="str">
        <f>_xlfn.XLOOKUP(B14896,Enrollees!A:A,Enrollees!C:C)</f>
        <v>xx</v>
      </c>
    </row>
    <row r="14897" spans="1:4" x14ac:dyDescent="0.2">
      <c r="A14897" s="16">
        <v>44652</v>
      </c>
      <c r="B14897" s="6">
        <v>123563</v>
      </c>
      <c r="C14897" t="str">
        <f>_xlfn.XLOOKUP($B14897,Enrollees!$A$2:$A$10000,Enrollees!$B$2:$B$10000)</f>
        <v>Goodwill Employee</v>
      </c>
      <c r="D14897" t="str">
        <f>_xlfn.XLOOKUP(B14897,Enrollees!A:A,Enrollees!C:C)</f>
        <v>xx</v>
      </c>
    </row>
    <row r="14898" spans="1:4" x14ac:dyDescent="0.2">
      <c r="A14898" s="16">
        <v>44652</v>
      </c>
      <c r="B14898" s="6">
        <v>123572</v>
      </c>
      <c r="C14898" t="str">
        <f>_xlfn.XLOOKUP($B14898,Enrollees!$A$2:$A$10000,Enrollees!$B$2:$B$10000)</f>
        <v>Goodwill Employee</v>
      </c>
      <c r="D14898" t="str">
        <f>_xlfn.XLOOKUP(B14898,Enrollees!A:A,Enrollees!C:C)</f>
        <v>xx</v>
      </c>
    </row>
    <row r="14899" spans="1:4" x14ac:dyDescent="0.2">
      <c r="A14899" s="16">
        <v>44652</v>
      </c>
      <c r="B14899" s="6">
        <v>123543</v>
      </c>
      <c r="C14899" t="str">
        <f>_xlfn.XLOOKUP($B14899,Enrollees!$A$2:$A$10000,Enrollees!$B$2:$B$10000)</f>
        <v>Goodwill Client</v>
      </c>
      <c r="D14899" t="str">
        <f>_xlfn.XLOOKUP(B14899,Enrollees!A:A,Enrollees!C:C)</f>
        <v>xx</v>
      </c>
    </row>
    <row r="14900" spans="1:4" x14ac:dyDescent="0.2">
      <c r="A14900" s="16">
        <v>44652</v>
      </c>
      <c r="B14900" s="6">
        <v>123571</v>
      </c>
      <c r="C14900" t="str">
        <f>_xlfn.XLOOKUP($B14900,Enrollees!$A$2:$A$10000,Enrollees!$B$2:$B$10000)</f>
        <v>Goodwill Employee</v>
      </c>
      <c r="D14900" t="str">
        <f>_xlfn.XLOOKUP(B14900,Enrollees!A:A,Enrollees!C:C)</f>
        <v>xx</v>
      </c>
    </row>
    <row r="14901" spans="1:4" x14ac:dyDescent="0.2">
      <c r="A14901" s="16">
        <v>44652</v>
      </c>
      <c r="B14901" s="6">
        <v>123587</v>
      </c>
      <c r="C14901" t="str">
        <f>_xlfn.XLOOKUP($B14901,Enrollees!$A$2:$A$10000,Enrollees!$B$2:$B$10000)</f>
        <v>Goodwill Employee</v>
      </c>
      <c r="D14901" t="str">
        <f>_xlfn.XLOOKUP(B14901,Enrollees!A:A,Enrollees!C:C)</f>
        <v>xx</v>
      </c>
    </row>
    <row r="14902" spans="1:4" x14ac:dyDescent="0.2">
      <c r="A14902" s="16">
        <v>44652</v>
      </c>
      <c r="B14902" s="6">
        <v>123543</v>
      </c>
      <c r="C14902" t="str">
        <f>_xlfn.XLOOKUP($B14902,Enrollees!$A$2:$A$10000,Enrollees!$B$2:$B$10000)</f>
        <v>Goodwill Client</v>
      </c>
      <c r="D14902" t="str">
        <f>_xlfn.XLOOKUP(B14902,Enrollees!A:A,Enrollees!C:C)</f>
        <v>xx</v>
      </c>
    </row>
    <row r="14903" spans="1:4" x14ac:dyDescent="0.2">
      <c r="A14903" s="16">
        <v>44652</v>
      </c>
      <c r="B14903" s="6">
        <v>123565</v>
      </c>
      <c r="C14903" t="str">
        <f>_xlfn.XLOOKUP($B14903,Enrollees!$A$2:$A$10000,Enrollees!$B$2:$B$10000)</f>
        <v>Goodwill Employee</v>
      </c>
      <c r="D14903" t="str">
        <f>_xlfn.XLOOKUP(B14903,Enrollees!A:A,Enrollees!C:C)</f>
        <v>xx</v>
      </c>
    </row>
    <row r="14904" spans="1:4" x14ac:dyDescent="0.2">
      <c r="A14904" s="16">
        <v>44652</v>
      </c>
      <c r="B14904" s="6">
        <v>123565</v>
      </c>
      <c r="C14904" t="str">
        <f>_xlfn.XLOOKUP($B14904,Enrollees!$A$2:$A$10000,Enrollees!$B$2:$B$10000)</f>
        <v>Goodwill Employee</v>
      </c>
      <c r="D14904" t="str">
        <f>_xlfn.XLOOKUP(B14904,Enrollees!A:A,Enrollees!C:C)</f>
        <v>xx</v>
      </c>
    </row>
    <row r="14905" spans="1:4" x14ac:dyDescent="0.2">
      <c r="A14905" s="16">
        <v>44652</v>
      </c>
      <c r="B14905" s="6">
        <v>123587</v>
      </c>
      <c r="C14905" t="str">
        <f>_xlfn.XLOOKUP($B14905,Enrollees!$A$2:$A$10000,Enrollees!$B$2:$B$10000)</f>
        <v>Goodwill Employee</v>
      </c>
      <c r="D14905" t="str">
        <f>_xlfn.XLOOKUP(B14905,Enrollees!A:A,Enrollees!C:C)</f>
        <v>xx</v>
      </c>
    </row>
    <row r="14906" spans="1:4" x14ac:dyDescent="0.2">
      <c r="A14906" s="16">
        <v>44652</v>
      </c>
      <c r="B14906" s="6">
        <v>123560</v>
      </c>
      <c r="C14906" t="str">
        <f>_xlfn.XLOOKUP($B14906,Enrollees!$A$2:$A$10000,Enrollees!$B$2:$B$10000)</f>
        <v>Goodwill Employee</v>
      </c>
      <c r="D14906" t="str">
        <f>_xlfn.XLOOKUP(B14906,Enrollees!A:A,Enrollees!C:C)</f>
        <v>xx</v>
      </c>
    </row>
    <row r="14907" spans="1:4" x14ac:dyDescent="0.2">
      <c r="A14907" s="16">
        <v>44652</v>
      </c>
      <c r="B14907" s="6">
        <v>123576</v>
      </c>
      <c r="C14907" t="str">
        <f>_xlfn.XLOOKUP($B14907,Enrollees!$A$2:$A$10000,Enrollees!$B$2:$B$10000)</f>
        <v>Goodwill Employee</v>
      </c>
      <c r="D14907" t="str">
        <f>_xlfn.XLOOKUP(B14907,Enrollees!A:A,Enrollees!C:C)</f>
        <v>xx</v>
      </c>
    </row>
    <row r="14908" spans="1:4" x14ac:dyDescent="0.2">
      <c r="A14908" s="16">
        <v>44652</v>
      </c>
      <c r="B14908" s="6">
        <v>123565</v>
      </c>
      <c r="C14908" t="str">
        <f>_xlfn.XLOOKUP($B14908,Enrollees!$A$2:$A$10000,Enrollees!$B$2:$B$10000)</f>
        <v>Goodwill Employee</v>
      </c>
      <c r="D14908" t="str">
        <f>_xlfn.XLOOKUP(B14908,Enrollees!A:A,Enrollees!C:C)</f>
        <v>xx</v>
      </c>
    </row>
    <row r="14909" spans="1:4" x14ac:dyDescent="0.2">
      <c r="A14909" s="16">
        <v>44652</v>
      </c>
      <c r="B14909" s="6">
        <v>123560</v>
      </c>
      <c r="C14909" t="str">
        <f>_xlfn.XLOOKUP($B14909,Enrollees!$A$2:$A$10000,Enrollees!$B$2:$B$10000)</f>
        <v>Goodwill Employee</v>
      </c>
      <c r="D14909" t="str">
        <f>_xlfn.XLOOKUP(B14909,Enrollees!A:A,Enrollees!C:C)</f>
        <v>xx</v>
      </c>
    </row>
    <row r="14910" spans="1:4" x14ac:dyDescent="0.2">
      <c r="A14910" s="16">
        <v>44652</v>
      </c>
      <c r="B14910" s="6">
        <v>123586</v>
      </c>
      <c r="C14910" t="str">
        <f>_xlfn.XLOOKUP($B14910,Enrollees!$A$2:$A$10000,Enrollees!$B$2:$B$10000)</f>
        <v>Goodwill Employee</v>
      </c>
      <c r="D14910" t="str">
        <f>_xlfn.XLOOKUP(B14910,Enrollees!A:A,Enrollees!C:C)</f>
        <v>xx</v>
      </c>
    </row>
    <row r="14911" spans="1:4" x14ac:dyDescent="0.2">
      <c r="A14911" s="16">
        <v>44652</v>
      </c>
      <c r="B14911" s="6">
        <v>123573</v>
      </c>
      <c r="C14911" t="str">
        <f>_xlfn.XLOOKUP($B14911,Enrollees!$A$2:$A$10000,Enrollees!$B$2:$B$10000)</f>
        <v>Goodwill Employee</v>
      </c>
      <c r="D14911" t="str">
        <f>_xlfn.XLOOKUP(B14911,Enrollees!A:A,Enrollees!C:C)</f>
        <v>xx</v>
      </c>
    </row>
    <row r="14912" spans="1:4" x14ac:dyDescent="0.2">
      <c r="A14912" s="16">
        <v>44652</v>
      </c>
      <c r="B14912" s="6">
        <v>123555</v>
      </c>
      <c r="C14912" t="str">
        <f>_xlfn.XLOOKUP($B14912,Enrollees!$A$2:$A$10000,Enrollees!$B$2:$B$10000)</f>
        <v>Goodwill Employee</v>
      </c>
      <c r="D14912" t="str">
        <f>_xlfn.XLOOKUP(B14912,Enrollees!A:A,Enrollees!C:C)</f>
        <v>xx</v>
      </c>
    </row>
    <row r="14913" spans="1:4" x14ac:dyDescent="0.2">
      <c r="A14913" s="16">
        <v>44652</v>
      </c>
      <c r="B14913" s="6">
        <v>123566</v>
      </c>
      <c r="C14913" t="str">
        <f>_xlfn.XLOOKUP($B14913,Enrollees!$A$2:$A$10000,Enrollees!$B$2:$B$10000)</f>
        <v>Goodwill Employee</v>
      </c>
      <c r="D14913" t="str">
        <f>_xlfn.XLOOKUP(B14913,Enrollees!A:A,Enrollees!C:C)</f>
        <v>xx</v>
      </c>
    </row>
    <row r="14914" spans="1:4" x14ac:dyDescent="0.2">
      <c r="A14914" s="16">
        <v>44652</v>
      </c>
      <c r="B14914" s="6">
        <v>123592</v>
      </c>
      <c r="C14914" t="str">
        <f>_xlfn.XLOOKUP($B14914,Enrollees!$A$2:$A$10000,Enrollees!$B$2:$B$10000)</f>
        <v>Goodwill Employee</v>
      </c>
      <c r="D14914" t="str">
        <f>_xlfn.XLOOKUP(B14914,Enrollees!A:A,Enrollees!C:C)</f>
        <v>xx</v>
      </c>
    </row>
    <row r="14915" spans="1:4" x14ac:dyDescent="0.2">
      <c r="A14915" s="16">
        <v>44652</v>
      </c>
      <c r="B14915" s="6">
        <v>123578</v>
      </c>
      <c r="C14915" t="str">
        <f>_xlfn.XLOOKUP($B14915,Enrollees!$A$2:$A$10000,Enrollees!$B$2:$B$10000)</f>
        <v>Goodwill Employee</v>
      </c>
      <c r="D14915" t="str">
        <f>_xlfn.XLOOKUP(B14915,Enrollees!A:A,Enrollees!C:C)</f>
        <v>xx</v>
      </c>
    </row>
    <row r="14916" spans="1:4" x14ac:dyDescent="0.2">
      <c r="A14916" s="16">
        <v>44652</v>
      </c>
      <c r="B14916" s="6">
        <v>123573</v>
      </c>
      <c r="C14916" t="str">
        <f>_xlfn.XLOOKUP($B14916,Enrollees!$A$2:$A$10000,Enrollees!$B$2:$B$10000)</f>
        <v>Goodwill Employee</v>
      </c>
      <c r="D14916" t="str">
        <f>_xlfn.XLOOKUP(B14916,Enrollees!A:A,Enrollees!C:C)</f>
        <v>xx</v>
      </c>
    </row>
    <row r="14917" spans="1:4" x14ac:dyDescent="0.2">
      <c r="A14917" s="16">
        <v>44652</v>
      </c>
      <c r="B14917" s="6">
        <v>123561</v>
      </c>
      <c r="C14917" t="str">
        <f>_xlfn.XLOOKUP($B14917,Enrollees!$A$2:$A$10000,Enrollees!$B$2:$B$10000)</f>
        <v>Goodwill Employee</v>
      </c>
      <c r="D14917" t="str">
        <f>_xlfn.XLOOKUP(B14917,Enrollees!A:A,Enrollees!C:C)</f>
        <v>xx</v>
      </c>
    </row>
    <row r="14918" spans="1:4" x14ac:dyDescent="0.2">
      <c r="A14918" s="16">
        <v>44652</v>
      </c>
      <c r="B14918" s="6">
        <v>123592</v>
      </c>
      <c r="C14918" t="str">
        <f>_xlfn.XLOOKUP($B14918,Enrollees!$A$2:$A$10000,Enrollees!$B$2:$B$10000)</f>
        <v>Goodwill Employee</v>
      </c>
      <c r="D14918" t="str">
        <f>_xlfn.XLOOKUP(B14918,Enrollees!A:A,Enrollees!C:C)</f>
        <v>xx</v>
      </c>
    </row>
    <row r="14919" spans="1:4" x14ac:dyDescent="0.2">
      <c r="A14919" s="16">
        <v>44652</v>
      </c>
      <c r="B14919" s="6">
        <v>123580</v>
      </c>
      <c r="C14919" t="str">
        <f>_xlfn.XLOOKUP($B14919,Enrollees!$A$2:$A$10000,Enrollees!$B$2:$B$10000)</f>
        <v>Goodwill Employee</v>
      </c>
      <c r="D14919" t="str">
        <f>_xlfn.XLOOKUP(B14919,Enrollees!A:A,Enrollees!C:C)</f>
        <v>xx</v>
      </c>
    </row>
    <row r="14920" spans="1:4" x14ac:dyDescent="0.2">
      <c r="A14920" s="16">
        <v>44652</v>
      </c>
      <c r="B14920" s="6">
        <v>123566</v>
      </c>
      <c r="C14920" t="str">
        <f>_xlfn.XLOOKUP($B14920,Enrollees!$A$2:$A$10000,Enrollees!$B$2:$B$10000)</f>
        <v>Goodwill Employee</v>
      </c>
      <c r="D14920" t="str">
        <f>_xlfn.XLOOKUP(B14920,Enrollees!A:A,Enrollees!C:C)</f>
        <v>xx</v>
      </c>
    </row>
    <row r="14921" spans="1:4" x14ac:dyDescent="0.2">
      <c r="A14921" s="16">
        <v>44652</v>
      </c>
      <c r="B14921" s="6">
        <v>123578</v>
      </c>
      <c r="C14921" t="str">
        <f>_xlfn.XLOOKUP($B14921,Enrollees!$A$2:$A$10000,Enrollees!$B$2:$B$10000)</f>
        <v>Goodwill Employee</v>
      </c>
      <c r="D14921" t="str">
        <f>_xlfn.XLOOKUP(B14921,Enrollees!A:A,Enrollees!C:C)</f>
        <v>xx</v>
      </c>
    </row>
    <row r="14922" spans="1:4" x14ac:dyDescent="0.2">
      <c r="A14922" s="16">
        <v>44652</v>
      </c>
      <c r="B14922" s="6">
        <v>123574</v>
      </c>
      <c r="C14922" t="str">
        <f>_xlfn.XLOOKUP($B14922,Enrollees!$A$2:$A$10000,Enrollees!$B$2:$B$10000)</f>
        <v>Goodwill Employee</v>
      </c>
      <c r="D14922" t="str">
        <f>_xlfn.XLOOKUP(B14922,Enrollees!A:A,Enrollees!C:C)</f>
        <v>xx</v>
      </c>
    </row>
    <row r="14923" spans="1:4" x14ac:dyDescent="0.2">
      <c r="A14923" s="16">
        <v>44652</v>
      </c>
      <c r="B14923" s="6">
        <v>123527</v>
      </c>
      <c r="C14923" t="str">
        <f>_xlfn.XLOOKUP($B14923,Enrollees!$A$2:$A$10000,Enrollees!$B$2:$B$10000)</f>
        <v>Goodwill Client</v>
      </c>
      <c r="D14923" t="str">
        <f>_xlfn.XLOOKUP(B14923,Enrollees!A:A,Enrollees!C:C)</f>
        <v>xx</v>
      </c>
    </row>
    <row r="14924" spans="1:4" x14ac:dyDescent="0.2">
      <c r="A14924" s="16">
        <v>44652</v>
      </c>
      <c r="B14924" s="6">
        <v>123590</v>
      </c>
      <c r="C14924" t="str">
        <f>_xlfn.XLOOKUP($B14924,Enrollees!$A$2:$A$10000,Enrollees!$B$2:$B$10000)</f>
        <v>Goodwill Employee</v>
      </c>
      <c r="D14924" t="str">
        <f>_xlfn.XLOOKUP(B14924,Enrollees!A:A,Enrollees!C:C)</f>
        <v>xx</v>
      </c>
    </row>
    <row r="14925" spans="1:4" x14ac:dyDescent="0.2">
      <c r="A14925" s="16">
        <v>44652</v>
      </c>
      <c r="B14925" s="6">
        <v>123574</v>
      </c>
      <c r="C14925" t="str">
        <f>_xlfn.XLOOKUP($B14925,Enrollees!$A$2:$A$10000,Enrollees!$B$2:$B$10000)</f>
        <v>Goodwill Employee</v>
      </c>
      <c r="D14925" t="str">
        <f>_xlfn.XLOOKUP(B14925,Enrollees!A:A,Enrollees!C:C)</f>
        <v>xx</v>
      </c>
    </row>
    <row r="14926" spans="1:4" x14ac:dyDescent="0.2">
      <c r="A14926" s="16">
        <v>44652</v>
      </c>
      <c r="B14926" s="6">
        <v>123568</v>
      </c>
      <c r="C14926" t="str">
        <f>_xlfn.XLOOKUP($B14926,Enrollees!$A$2:$A$10000,Enrollees!$B$2:$B$10000)</f>
        <v>Goodwill Employee</v>
      </c>
      <c r="D14926" t="str">
        <f>_xlfn.XLOOKUP(B14926,Enrollees!A:A,Enrollees!C:C)</f>
        <v>xx</v>
      </c>
    </row>
    <row r="14927" spans="1:4" x14ac:dyDescent="0.2">
      <c r="A14927" s="16">
        <v>44652</v>
      </c>
      <c r="B14927" s="6">
        <v>123578</v>
      </c>
      <c r="C14927" t="str">
        <f>_xlfn.XLOOKUP($B14927,Enrollees!$A$2:$A$10000,Enrollees!$B$2:$B$10000)</f>
        <v>Goodwill Employee</v>
      </c>
      <c r="D14927" t="str">
        <f>_xlfn.XLOOKUP(B14927,Enrollees!A:A,Enrollees!C:C)</f>
        <v>xx</v>
      </c>
    </row>
    <row r="14928" spans="1:4" x14ac:dyDescent="0.2">
      <c r="A14928" s="16">
        <v>44652</v>
      </c>
      <c r="B14928" s="6">
        <v>123570</v>
      </c>
      <c r="C14928" t="str">
        <f>_xlfn.XLOOKUP($B14928,Enrollees!$A$2:$A$10000,Enrollees!$B$2:$B$10000)</f>
        <v>Goodwill Employee</v>
      </c>
      <c r="D14928" t="str">
        <f>_xlfn.XLOOKUP(B14928,Enrollees!A:A,Enrollees!C:C)</f>
        <v>xx</v>
      </c>
    </row>
    <row r="14929" spans="1:4" x14ac:dyDescent="0.2">
      <c r="A14929" s="16">
        <v>44652</v>
      </c>
      <c r="B14929" s="6">
        <v>123588</v>
      </c>
      <c r="C14929" t="str">
        <f>_xlfn.XLOOKUP($B14929,Enrollees!$A$2:$A$10000,Enrollees!$B$2:$B$10000)</f>
        <v>Goodwill Employee</v>
      </c>
      <c r="D14929" t="str">
        <f>_xlfn.XLOOKUP(B14929,Enrollees!A:A,Enrollees!C:C)</f>
        <v>xx</v>
      </c>
    </row>
    <row r="14930" spans="1:4" x14ac:dyDescent="0.2">
      <c r="A14930" s="16">
        <v>44652</v>
      </c>
      <c r="B14930" s="6">
        <v>123565</v>
      </c>
      <c r="C14930" t="str">
        <f>_xlfn.XLOOKUP($B14930,Enrollees!$A$2:$A$10000,Enrollees!$B$2:$B$10000)</f>
        <v>Goodwill Employee</v>
      </c>
      <c r="D14930" t="str">
        <f>_xlfn.XLOOKUP(B14930,Enrollees!A:A,Enrollees!C:C)</f>
        <v>xx</v>
      </c>
    </row>
    <row r="14931" spans="1:4" x14ac:dyDescent="0.2">
      <c r="A14931" s="16">
        <v>44652</v>
      </c>
      <c r="B14931" s="6">
        <v>123588</v>
      </c>
      <c r="C14931" t="str">
        <f>_xlfn.XLOOKUP($B14931,Enrollees!$A$2:$A$10000,Enrollees!$B$2:$B$10000)</f>
        <v>Goodwill Employee</v>
      </c>
      <c r="D14931" t="str">
        <f>_xlfn.XLOOKUP(B14931,Enrollees!A:A,Enrollees!C:C)</f>
        <v>xx</v>
      </c>
    </row>
    <row r="14932" spans="1:4" x14ac:dyDescent="0.2">
      <c r="A14932" s="16">
        <v>44652</v>
      </c>
      <c r="B14932" s="6">
        <v>123568</v>
      </c>
      <c r="C14932" t="str">
        <f>_xlfn.XLOOKUP($B14932,Enrollees!$A$2:$A$10000,Enrollees!$B$2:$B$10000)</f>
        <v>Goodwill Employee</v>
      </c>
      <c r="D14932" t="str">
        <f>_xlfn.XLOOKUP(B14932,Enrollees!A:A,Enrollees!C:C)</f>
        <v>xx</v>
      </c>
    </row>
    <row r="14933" spans="1:4" x14ac:dyDescent="0.2">
      <c r="A14933" s="16">
        <v>44652</v>
      </c>
      <c r="B14933" s="6">
        <v>123569</v>
      </c>
      <c r="C14933" t="str">
        <f>_xlfn.XLOOKUP($B14933,Enrollees!$A$2:$A$10000,Enrollees!$B$2:$B$10000)</f>
        <v>Goodwill Employee</v>
      </c>
      <c r="D14933" t="str">
        <f>_xlfn.XLOOKUP(B14933,Enrollees!A:A,Enrollees!C:C)</f>
        <v>xx</v>
      </c>
    </row>
    <row r="14934" spans="1:4" x14ac:dyDescent="0.2">
      <c r="A14934" s="16">
        <v>44652</v>
      </c>
      <c r="B14934" s="6">
        <v>123572</v>
      </c>
      <c r="C14934" t="str">
        <f>_xlfn.XLOOKUP($B14934,Enrollees!$A$2:$A$10000,Enrollees!$B$2:$B$10000)</f>
        <v>Goodwill Employee</v>
      </c>
      <c r="D14934" t="str">
        <f>_xlfn.XLOOKUP(B14934,Enrollees!A:A,Enrollees!C:C)</f>
        <v>xx</v>
      </c>
    </row>
    <row r="14935" spans="1:4" x14ac:dyDescent="0.2">
      <c r="A14935" s="16">
        <v>44652</v>
      </c>
      <c r="B14935" s="6">
        <v>123572</v>
      </c>
      <c r="C14935" t="str">
        <f>_xlfn.XLOOKUP($B14935,Enrollees!$A$2:$A$10000,Enrollees!$B$2:$B$10000)</f>
        <v>Goodwill Employee</v>
      </c>
      <c r="D14935" t="str">
        <f>_xlfn.XLOOKUP(B14935,Enrollees!A:A,Enrollees!C:C)</f>
        <v>xx</v>
      </c>
    </row>
    <row r="14936" spans="1:4" x14ac:dyDescent="0.2">
      <c r="A14936" s="16">
        <v>44652</v>
      </c>
      <c r="B14936" s="6">
        <v>123572</v>
      </c>
      <c r="C14936" t="str">
        <f>_xlfn.XLOOKUP($B14936,Enrollees!$A$2:$A$10000,Enrollees!$B$2:$B$10000)</f>
        <v>Goodwill Employee</v>
      </c>
      <c r="D14936" t="str">
        <f>_xlfn.XLOOKUP(B14936,Enrollees!A:A,Enrollees!C:C)</f>
        <v>xx</v>
      </c>
    </row>
    <row r="14937" spans="1:4" x14ac:dyDescent="0.2">
      <c r="A14937" s="16">
        <v>44652</v>
      </c>
      <c r="B14937" s="6">
        <v>123565</v>
      </c>
      <c r="C14937" t="str">
        <f>_xlfn.XLOOKUP($B14937,Enrollees!$A$2:$A$10000,Enrollees!$B$2:$B$10000)</f>
        <v>Goodwill Employee</v>
      </c>
      <c r="D14937" t="str">
        <f>_xlfn.XLOOKUP(B14937,Enrollees!A:A,Enrollees!C:C)</f>
        <v>xx</v>
      </c>
    </row>
    <row r="14938" spans="1:4" x14ac:dyDescent="0.2">
      <c r="A14938" s="16">
        <v>44652</v>
      </c>
      <c r="B14938" s="6">
        <v>123541</v>
      </c>
      <c r="C14938" t="str">
        <f>_xlfn.XLOOKUP($B14938,Enrollees!$A$2:$A$10000,Enrollees!$B$2:$B$10000)</f>
        <v>Goodwill Client</v>
      </c>
      <c r="D14938" t="str">
        <f>_xlfn.XLOOKUP(B14938,Enrollees!A:A,Enrollees!C:C)</f>
        <v>xx</v>
      </c>
    </row>
    <row r="14939" spans="1:4" x14ac:dyDescent="0.2">
      <c r="A14939" s="16">
        <v>44652</v>
      </c>
      <c r="B14939" s="6">
        <v>123575</v>
      </c>
      <c r="C14939" t="str">
        <f>_xlfn.XLOOKUP($B14939,Enrollees!$A$2:$A$10000,Enrollees!$B$2:$B$10000)</f>
        <v>Goodwill Employee</v>
      </c>
      <c r="D14939" t="str">
        <f>_xlfn.XLOOKUP(B14939,Enrollees!A:A,Enrollees!C:C)</f>
        <v>xx</v>
      </c>
    </row>
    <row r="14940" spans="1:4" x14ac:dyDescent="0.2">
      <c r="A14940" s="16">
        <v>44652</v>
      </c>
      <c r="B14940" s="6">
        <v>123586</v>
      </c>
      <c r="C14940" t="str">
        <f>_xlfn.XLOOKUP($B14940,Enrollees!$A$2:$A$10000,Enrollees!$B$2:$B$10000)</f>
        <v>Goodwill Employee</v>
      </c>
      <c r="D14940" t="str">
        <f>_xlfn.XLOOKUP(B14940,Enrollees!A:A,Enrollees!C:C)</f>
        <v>xx</v>
      </c>
    </row>
    <row r="14941" spans="1:4" x14ac:dyDescent="0.2">
      <c r="A14941" s="16">
        <v>44652</v>
      </c>
      <c r="B14941" s="6">
        <v>123575</v>
      </c>
      <c r="C14941" t="str">
        <f>_xlfn.XLOOKUP($B14941,Enrollees!$A$2:$A$10000,Enrollees!$B$2:$B$10000)</f>
        <v>Goodwill Employee</v>
      </c>
      <c r="D14941" t="str">
        <f>_xlfn.XLOOKUP(B14941,Enrollees!A:A,Enrollees!C:C)</f>
        <v>xx</v>
      </c>
    </row>
    <row r="14942" spans="1:4" x14ac:dyDescent="0.2">
      <c r="A14942" s="16">
        <v>44652</v>
      </c>
      <c r="B14942" s="6">
        <v>123580</v>
      </c>
      <c r="C14942" t="str">
        <f>_xlfn.XLOOKUP($B14942,Enrollees!$A$2:$A$10000,Enrollees!$B$2:$B$10000)</f>
        <v>Goodwill Employee</v>
      </c>
      <c r="D14942" t="str">
        <f>_xlfn.XLOOKUP(B14942,Enrollees!A:A,Enrollees!C:C)</f>
        <v>xx</v>
      </c>
    </row>
    <row r="14943" spans="1:4" x14ac:dyDescent="0.2">
      <c r="A14943" s="16">
        <v>44652</v>
      </c>
      <c r="B14943" s="6">
        <v>123590</v>
      </c>
      <c r="C14943" t="str">
        <f>_xlfn.XLOOKUP($B14943,Enrollees!$A$2:$A$10000,Enrollees!$B$2:$B$10000)</f>
        <v>Goodwill Employee</v>
      </c>
      <c r="D14943" t="str">
        <f>_xlfn.XLOOKUP(B14943,Enrollees!A:A,Enrollees!C:C)</f>
        <v>xx</v>
      </c>
    </row>
    <row r="14944" spans="1:4" x14ac:dyDescent="0.2">
      <c r="A14944" s="16">
        <v>44652</v>
      </c>
      <c r="B14944" s="6">
        <v>123566</v>
      </c>
      <c r="C14944" t="str">
        <f>_xlfn.XLOOKUP($B14944,Enrollees!$A$2:$A$10000,Enrollees!$B$2:$B$10000)</f>
        <v>Goodwill Employee</v>
      </c>
      <c r="D14944" t="str">
        <f>_xlfn.XLOOKUP(B14944,Enrollees!A:A,Enrollees!C:C)</f>
        <v>xx</v>
      </c>
    </row>
    <row r="14945" spans="1:4" x14ac:dyDescent="0.2">
      <c r="A14945" s="16">
        <v>44652</v>
      </c>
      <c r="B14945" s="6">
        <v>123541</v>
      </c>
      <c r="C14945" t="str">
        <f>_xlfn.XLOOKUP($B14945,Enrollees!$A$2:$A$10000,Enrollees!$B$2:$B$10000)</f>
        <v>Goodwill Client</v>
      </c>
      <c r="D14945" t="str">
        <f>_xlfn.XLOOKUP(B14945,Enrollees!A:A,Enrollees!C:C)</f>
        <v>xx</v>
      </c>
    </row>
    <row r="14946" spans="1:4" x14ac:dyDescent="0.2">
      <c r="A14946" s="16">
        <v>44652</v>
      </c>
      <c r="B14946" s="6">
        <v>123566</v>
      </c>
      <c r="C14946" t="str">
        <f>_xlfn.XLOOKUP($B14946,Enrollees!$A$2:$A$10000,Enrollees!$B$2:$B$10000)</f>
        <v>Goodwill Employee</v>
      </c>
      <c r="D14946" t="str">
        <f>_xlfn.XLOOKUP(B14946,Enrollees!A:A,Enrollees!C:C)</f>
        <v>xx</v>
      </c>
    </row>
    <row r="14947" spans="1:4" x14ac:dyDescent="0.2">
      <c r="A14947" s="16">
        <v>44652</v>
      </c>
      <c r="B14947" s="6">
        <v>123578</v>
      </c>
      <c r="C14947" t="str">
        <f>_xlfn.XLOOKUP($B14947,Enrollees!$A$2:$A$10000,Enrollees!$B$2:$B$10000)</f>
        <v>Goodwill Employee</v>
      </c>
      <c r="D14947" t="str">
        <f>_xlfn.XLOOKUP(B14947,Enrollees!A:A,Enrollees!C:C)</f>
        <v>xx</v>
      </c>
    </row>
    <row r="14948" spans="1:4" x14ac:dyDescent="0.2">
      <c r="A14948" s="16">
        <v>44652</v>
      </c>
      <c r="B14948" s="6">
        <v>123574</v>
      </c>
      <c r="C14948" t="str">
        <f>_xlfn.XLOOKUP($B14948,Enrollees!$A$2:$A$10000,Enrollees!$B$2:$B$10000)</f>
        <v>Goodwill Employee</v>
      </c>
      <c r="D14948" t="str">
        <f>_xlfn.XLOOKUP(B14948,Enrollees!A:A,Enrollees!C:C)</f>
        <v>xx</v>
      </c>
    </row>
    <row r="14949" spans="1:4" x14ac:dyDescent="0.2">
      <c r="A14949" s="16">
        <v>44652</v>
      </c>
      <c r="B14949" s="6">
        <v>123574</v>
      </c>
      <c r="C14949" t="str">
        <f>_xlfn.XLOOKUP($B14949,Enrollees!$A$2:$A$10000,Enrollees!$B$2:$B$10000)</f>
        <v>Goodwill Employee</v>
      </c>
      <c r="D14949" t="str">
        <f>_xlfn.XLOOKUP(B14949,Enrollees!A:A,Enrollees!C:C)</f>
        <v>xx</v>
      </c>
    </row>
    <row r="14950" spans="1:4" x14ac:dyDescent="0.2">
      <c r="A14950" s="16">
        <v>44652</v>
      </c>
      <c r="B14950" s="6">
        <v>123563</v>
      </c>
      <c r="C14950" t="str">
        <f>_xlfn.XLOOKUP($B14950,Enrollees!$A$2:$A$10000,Enrollees!$B$2:$B$10000)</f>
        <v>Goodwill Employee</v>
      </c>
      <c r="D14950" t="str">
        <f>_xlfn.XLOOKUP(B14950,Enrollees!A:A,Enrollees!C:C)</f>
        <v>xx</v>
      </c>
    </row>
    <row r="14951" spans="1:4" x14ac:dyDescent="0.2">
      <c r="A14951" s="16">
        <v>44652</v>
      </c>
      <c r="B14951" s="6">
        <v>123554</v>
      </c>
      <c r="C14951" t="str">
        <f>_xlfn.XLOOKUP($B14951,Enrollees!$A$2:$A$10000,Enrollees!$B$2:$B$10000)</f>
        <v>Goodwill Employee</v>
      </c>
      <c r="D14951" t="str">
        <f>_xlfn.XLOOKUP(B14951,Enrollees!A:A,Enrollees!C:C)</f>
        <v>xx</v>
      </c>
    </row>
    <row r="14952" spans="1:4" x14ac:dyDescent="0.2">
      <c r="A14952" s="16">
        <v>44652</v>
      </c>
      <c r="B14952" s="6">
        <v>123590</v>
      </c>
      <c r="C14952" t="str">
        <f>_xlfn.XLOOKUP($B14952,Enrollees!$A$2:$A$10000,Enrollees!$B$2:$B$10000)</f>
        <v>Goodwill Employee</v>
      </c>
      <c r="D14952" t="str">
        <f>_xlfn.XLOOKUP(B14952,Enrollees!A:A,Enrollees!C:C)</f>
        <v>xx</v>
      </c>
    </row>
    <row r="14953" spans="1:4" x14ac:dyDescent="0.2">
      <c r="A14953" s="16">
        <v>44652</v>
      </c>
      <c r="B14953" s="6">
        <v>123555</v>
      </c>
      <c r="C14953" t="str">
        <f>_xlfn.XLOOKUP($B14953,Enrollees!$A$2:$A$10000,Enrollees!$B$2:$B$10000)</f>
        <v>Goodwill Employee</v>
      </c>
      <c r="D14953" t="str">
        <f>_xlfn.XLOOKUP(B14953,Enrollees!A:A,Enrollees!C:C)</f>
        <v>xx</v>
      </c>
    </row>
    <row r="14954" spans="1:4" x14ac:dyDescent="0.2">
      <c r="A14954" s="16">
        <v>44652</v>
      </c>
      <c r="B14954" s="6">
        <v>123543</v>
      </c>
      <c r="C14954" t="str">
        <f>_xlfn.XLOOKUP($B14954,Enrollees!$A$2:$A$10000,Enrollees!$B$2:$B$10000)</f>
        <v>Goodwill Client</v>
      </c>
      <c r="D14954" t="str">
        <f>_xlfn.XLOOKUP(B14954,Enrollees!A:A,Enrollees!C:C)</f>
        <v>xx</v>
      </c>
    </row>
    <row r="14955" spans="1:4" x14ac:dyDescent="0.2">
      <c r="A14955" s="16">
        <v>44652</v>
      </c>
      <c r="B14955" s="6">
        <v>123576</v>
      </c>
      <c r="C14955" t="str">
        <f>_xlfn.XLOOKUP($B14955,Enrollees!$A$2:$A$10000,Enrollees!$B$2:$B$10000)</f>
        <v>Goodwill Employee</v>
      </c>
      <c r="D14955" t="str">
        <f>_xlfn.XLOOKUP(B14955,Enrollees!A:A,Enrollees!C:C)</f>
        <v>xx</v>
      </c>
    </row>
    <row r="14956" spans="1:4" x14ac:dyDescent="0.2">
      <c r="A14956" s="16">
        <v>44652</v>
      </c>
      <c r="B14956" s="6">
        <v>123527</v>
      </c>
      <c r="C14956" t="str">
        <f>_xlfn.XLOOKUP($B14956,Enrollees!$A$2:$A$10000,Enrollees!$B$2:$B$10000)</f>
        <v>Goodwill Client</v>
      </c>
      <c r="D14956" t="str">
        <f>_xlfn.XLOOKUP(B14956,Enrollees!A:A,Enrollees!C:C)</f>
        <v>xx</v>
      </c>
    </row>
    <row r="14957" spans="1:4" x14ac:dyDescent="0.2">
      <c r="A14957" s="16">
        <v>44652</v>
      </c>
      <c r="B14957" s="6">
        <v>123543</v>
      </c>
      <c r="C14957" t="str">
        <f>_xlfn.XLOOKUP($B14957,Enrollees!$A$2:$A$10000,Enrollees!$B$2:$B$10000)</f>
        <v>Goodwill Client</v>
      </c>
      <c r="D14957" t="str">
        <f>_xlfn.XLOOKUP(B14957,Enrollees!A:A,Enrollees!C:C)</f>
        <v>xx</v>
      </c>
    </row>
    <row r="14958" spans="1:4" x14ac:dyDescent="0.2">
      <c r="A14958" s="16">
        <v>44652</v>
      </c>
      <c r="B14958" s="6">
        <v>123591</v>
      </c>
      <c r="C14958" t="str">
        <f>_xlfn.XLOOKUP($B14958,Enrollees!$A$2:$A$10000,Enrollees!$B$2:$B$10000)</f>
        <v>Goodwill Employee</v>
      </c>
      <c r="D14958" t="str">
        <f>_xlfn.XLOOKUP(B14958,Enrollees!A:A,Enrollees!C:C)</f>
        <v>xx</v>
      </c>
    </row>
    <row r="14959" spans="1:4" x14ac:dyDescent="0.2">
      <c r="A14959" s="16">
        <v>44652</v>
      </c>
      <c r="B14959" s="6">
        <v>123588</v>
      </c>
      <c r="C14959" t="str">
        <f>_xlfn.XLOOKUP($B14959,Enrollees!$A$2:$A$10000,Enrollees!$B$2:$B$10000)</f>
        <v>Goodwill Employee</v>
      </c>
      <c r="D14959" t="str">
        <f>_xlfn.XLOOKUP(B14959,Enrollees!A:A,Enrollees!C:C)</f>
        <v>xx</v>
      </c>
    </row>
    <row r="14960" spans="1:4" x14ac:dyDescent="0.2">
      <c r="A14960" s="16">
        <v>44652</v>
      </c>
      <c r="B14960" s="6">
        <v>123572</v>
      </c>
      <c r="C14960" t="str">
        <f>_xlfn.XLOOKUP($B14960,Enrollees!$A$2:$A$10000,Enrollees!$B$2:$B$10000)</f>
        <v>Goodwill Employee</v>
      </c>
      <c r="D14960" t="str">
        <f>_xlfn.XLOOKUP(B14960,Enrollees!A:A,Enrollees!C:C)</f>
        <v>xx</v>
      </c>
    </row>
    <row r="14961" spans="1:4" x14ac:dyDescent="0.2">
      <c r="A14961" s="16">
        <v>44652</v>
      </c>
      <c r="B14961" s="6">
        <v>123588</v>
      </c>
      <c r="C14961" t="str">
        <f>_xlfn.XLOOKUP($B14961,Enrollees!$A$2:$A$10000,Enrollees!$B$2:$B$10000)</f>
        <v>Goodwill Employee</v>
      </c>
      <c r="D14961" t="str">
        <f>_xlfn.XLOOKUP(B14961,Enrollees!A:A,Enrollees!C:C)</f>
        <v>xx</v>
      </c>
    </row>
    <row r="14962" spans="1:4" x14ac:dyDescent="0.2">
      <c r="A14962" s="16">
        <v>44652</v>
      </c>
      <c r="B14962" s="6">
        <v>123527</v>
      </c>
      <c r="C14962" t="str">
        <f>_xlfn.XLOOKUP($B14962,Enrollees!$A$2:$A$10000,Enrollees!$B$2:$B$10000)</f>
        <v>Goodwill Client</v>
      </c>
      <c r="D14962" t="str">
        <f>_xlfn.XLOOKUP(B14962,Enrollees!A:A,Enrollees!C:C)</f>
        <v>xx</v>
      </c>
    </row>
    <row r="14963" spans="1:4" x14ac:dyDescent="0.2">
      <c r="A14963" s="16">
        <v>44652</v>
      </c>
      <c r="B14963" s="6">
        <v>123572</v>
      </c>
      <c r="C14963" t="str">
        <f>_xlfn.XLOOKUP($B14963,Enrollees!$A$2:$A$10000,Enrollees!$B$2:$B$10000)</f>
        <v>Goodwill Employee</v>
      </c>
      <c r="D14963" t="str">
        <f>_xlfn.XLOOKUP(B14963,Enrollees!A:A,Enrollees!C:C)</f>
        <v>xx</v>
      </c>
    </row>
    <row r="14964" spans="1:4" x14ac:dyDescent="0.2">
      <c r="A14964" s="16">
        <v>44652</v>
      </c>
      <c r="B14964" s="6">
        <v>123591</v>
      </c>
      <c r="C14964" t="str">
        <f>_xlfn.XLOOKUP($B14964,Enrollees!$A$2:$A$10000,Enrollees!$B$2:$B$10000)</f>
        <v>Goodwill Employee</v>
      </c>
      <c r="D14964" t="str">
        <f>_xlfn.XLOOKUP(B14964,Enrollees!A:A,Enrollees!C:C)</f>
        <v>xx</v>
      </c>
    </row>
    <row r="14965" spans="1:4" x14ac:dyDescent="0.2">
      <c r="A14965" s="16">
        <v>44652</v>
      </c>
      <c r="B14965" s="6">
        <v>123565</v>
      </c>
      <c r="C14965" t="str">
        <f>_xlfn.XLOOKUP($B14965,Enrollees!$A$2:$A$10000,Enrollees!$B$2:$B$10000)</f>
        <v>Goodwill Employee</v>
      </c>
      <c r="D14965" t="str">
        <f>_xlfn.XLOOKUP(B14965,Enrollees!A:A,Enrollees!C:C)</f>
        <v>xx</v>
      </c>
    </row>
    <row r="14966" spans="1:4" x14ac:dyDescent="0.2">
      <c r="A14966" s="16">
        <v>44652</v>
      </c>
      <c r="B14966" s="6">
        <v>123592</v>
      </c>
      <c r="C14966" t="str">
        <f>_xlfn.XLOOKUP($B14966,Enrollees!$A$2:$A$10000,Enrollees!$B$2:$B$10000)</f>
        <v>Goodwill Employee</v>
      </c>
      <c r="D14966" t="str">
        <f>_xlfn.XLOOKUP(B14966,Enrollees!A:A,Enrollees!C:C)</f>
        <v>xx</v>
      </c>
    </row>
    <row r="14967" spans="1:4" x14ac:dyDescent="0.2">
      <c r="A14967" s="16">
        <v>44652</v>
      </c>
      <c r="B14967" s="6">
        <v>123561</v>
      </c>
      <c r="C14967" t="str">
        <f>_xlfn.XLOOKUP($B14967,Enrollees!$A$2:$A$10000,Enrollees!$B$2:$B$10000)</f>
        <v>Goodwill Employee</v>
      </c>
      <c r="D14967" t="str">
        <f>_xlfn.XLOOKUP(B14967,Enrollees!A:A,Enrollees!C:C)</f>
        <v>xx</v>
      </c>
    </row>
    <row r="14968" spans="1:4" x14ac:dyDescent="0.2">
      <c r="A14968" s="16">
        <v>44652</v>
      </c>
      <c r="B14968" s="6">
        <v>123592</v>
      </c>
      <c r="C14968" t="str">
        <f>_xlfn.XLOOKUP($B14968,Enrollees!$A$2:$A$10000,Enrollees!$B$2:$B$10000)</f>
        <v>Goodwill Employee</v>
      </c>
      <c r="D14968" t="str">
        <f>_xlfn.XLOOKUP(B14968,Enrollees!A:A,Enrollees!C:C)</f>
        <v>xx</v>
      </c>
    </row>
    <row r="14969" spans="1:4" x14ac:dyDescent="0.2">
      <c r="A14969" s="16">
        <v>44652</v>
      </c>
      <c r="B14969" s="6">
        <v>123569</v>
      </c>
      <c r="C14969" t="str">
        <f>_xlfn.XLOOKUP($B14969,Enrollees!$A$2:$A$10000,Enrollees!$B$2:$B$10000)</f>
        <v>Goodwill Employee</v>
      </c>
      <c r="D14969" t="str">
        <f>_xlfn.XLOOKUP(B14969,Enrollees!A:A,Enrollees!C:C)</f>
        <v>xx</v>
      </c>
    </row>
    <row r="14970" spans="1:4" x14ac:dyDescent="0.2">
      <c r="A14970" s="16">
        <v>44652</v>
      </c>
      <c r="B14970" s="6">
        <v>123561</v>
      </c>
      <c r="C14970" t="str">
        <f>_xlfn.XLOOKUP($B14970,Enrollees!$A$2:$A$10000,Enrollees!$B$2:$B$10000)</f>
        <v>Goodwill Employee</v>
      </c>
      <c r="D14970" t="str">
        <f>_xlfn.XLOOKUP(B14970,Enrollees!A:A,Enrollees!C:C)</f>
        <v>xx</v>
      </c>
    </row>
    <row r="14971" spans="1:4" x14ac:dyDescent="0.2">
      <c r="A14971" s="16">
        <v>44652</v>
      </c>
      <c r="B14971" s="6">
        <v>123571</v>
      </c>
      <c r="C14971" t="str">
        <f>_xlfn.XLOOKUP($B14971,Enrollees!$A$2:$A$10000,Enrollees!$B$2:$B$10000)</f>
        <v>Goodwill Employee</v>
      </c>
      <c r="D14971" t="str">
        <f>_xlfn.XLOOKUP(B14971,Enrollees!A:A,Enrollees!C:C)</f>
        <v>xx</v>
      </c>
    </row>
    <row r="14972" spans="1:4" x14ac:dyDescent="0.2">
      <c r="A14972" s="16">
        <v>44652</v>
      </c>
      <c r="B14972" s="6">
        <v>123575</v>
      </c>
      <c r="C14972" t="str">
        <f>_xlfn.XLOOKUP($B14972,Enrollees!$A$2:$A$10000,Enrollees!$B$2:$B$10000)</f>
        <v>Goodwill Employee</v>
      </c>
      <c r="D14972" t="str">
        <f>_xlfn.XLOOKUP(B14972,Enrollees!A:A,Enrollees!C:C)</f>
        <v>xx</v>
      </c>
    </row>
    <row r="14973" spans="1:4" x14ac:dyDescent="0.2">
      <c r="A14973" s="16">
        <v>44652</v>
      </c>
      <c r="B14973" s="6">
        <v>123543</v>
      </c>
      <c r="C14973" t="str">
        <f>_xlfn.XLOOKUP($B14973,Enrollees!$A$2:$A$10000,Enrollees!$B$2:$B$10000)</f>
        <v>Goodwill Client</v>
      </c>
      <c r="D14973" t="str">
        <f>_xlfn.XLOOKUP(B14973,Enrollees!A:A,Enrollees!C:C)</f>
        <v>xx</v>
      </c>
    </row>
    <row r="14974" spans="1:4" x14ac:dyDescent="0.2">
      <c r="A14974" s="16">
        <v>44652</v>
      </c>
      <c r="B14974" s="6">
        <v>123571</v>
      </c>
      <c r="C14974" t="str">
        <f>_xlfn.XLOOKUP($B14974,Enrollees!$A$2:$A$10000,Enrollees!$B$2:$B$10000)</f>
        <v>Goodwill Employee</v>
      </c>
      <c r="D14974" t="str">
        <f>_xlfn.XLOOKUP(B14974,Enrollees!A:A,Enrollees!C:C)</f>
        <v>xx</v>
      </c>
    </row>
    <row r="14975" spans="1:4" x14ac:dyDescent="0.2">
      <c r="A14975" s="16">
        <v>44652</v>
      </c>
      <c r="B14975" s="6">
        <v>123570</v>
      </c>
      <c r="C14975" t="str">
        <f>_xlfn.XLOOKUP($B14975,Enrollees!$A$2:$A$10000,Enrollees!$B$2:$B$10000)</f>
        <v>Goodwill Employee</v>
      </c>
      <c r="D14975" t="str">
        <f>_xlfn.XLOOKUP(B14975,Enrollees!A:A,Enrollees!C:C)</f>
        <v>xx</v>
      </c>
    </row>
    <row r="14976" spans="1:4" x14ac:dyDescent="0.2">
      <c r="A14976" s="16">
        <v>44652</v>
      </c>
      <c r="B14976" s="6">
        <v>123575</v>
      </c>
      <c r="C14976" t="str">
        <f>_xlfn.XLOOKUP($B14976,Enrollees!$A$2:$A$10000,Enrollees!$B$2:$B$10000)</f>
        <v>Goodwill Employee</v>
      </c>
      <c r="D14976" t="str">
        <f>_xlfn.XLOOKUP(B14976,Enrollees!A:A,Enrollees!C:C)</f>
        <v>xx</v>
      </c>
    </row>
    <row r="14977" spans="1:4" x14ac:dyDescent="0.2">
      <c r="A14977" s="16">
        <v>44652</v>
      </c>
      <c r="B14977" s="6">
        <v>123569</v>
      </c>
      <c r="C14977" t="str">
        <f>_xlfn.XLOOKUP($B14977,Enrollees!$A$2:$A$10000,Enrollees!$B$2:$B$10000)</f>
        <v>Goodwill Employee</v>
      </c>
      <c r="D14977" t="str">
        <f>_xlfn.XLOOKUP(B14977,Enrollees!A:A,Enrollees!C:C)</f>
        <v>xx</v>
      </c>
    </row>
    <row r="14978" spans="1:4" x14ac:dyDescent="0.2">
      <c r="A14978" s="16">
        <v>44652</v>
      </c>
      <c r="B14978" s="6">
        <v>123543</v>
      </c>
      <c r="C14978" t="str">
        <f>_xlfn.XLOOKUP($B14978,Enrollees!$A$2:$A$10000,Enrollees!$B$2:$B$10000)</f>
        <v>Goodwill Client</v>
      </c>
      <c r="D14978" t="str">
        <f>_xlfn.XLOOKUP(B14978,Enrollees!A:A,Enrollees!C:C)</f>
        <v>xx</v>
      </c>
    </row>
    <row r="14979" spans="1:4" x14ac:dyDescent="0.2">
      <c r="A14979" s="16">
        <v>44652</v>
      </c>
      <c r="B14979" s="6">
        <v>123541</v>
      </c>
      <c r="C14979" t="str">
        <f>_xlfn.XLOOKUP($B14979,Enrollees!$A$2:$A$10000,Enrollees!$B$2:$B$10000)</f>
        <v>Goodwill Client</v>
      </c>
      <c r="D14979" t="str">
        <f>_xlfn.XLOOKUP(B14979,Enrollees!A:A,Enrollees!C:C)</f>
        <v>xx</v>
      </c>
    </row>
    <row r="14980" spans="1:4" x14ac:dyDescent="0.2">
      <c r="A14980" s="16">
        <v>44652</v>
      </c>
      <c r="B14980" s="6">
        <v>123541</v>
      </c>
      <c r="C14980" t="str">
        <f>_xlfn.XLOOKUP($B14980,Enrollees!$A$2:$A$10000,Enrollees!$B$2:$B$10000)</f>
        <v>Goodwill Client</v>
      </c>
      <c r="D14980" t="str">
        <f>_xlfn.XLOOKUP(B14980,Enrollees!A:A,Enrollees!C:C)</f>
        <v>xx</v>
      </c>
    </row>
    <row r="14981" spans="1:4" x14ac:dyDescent="0.2">
      <c r="A14981" s="16">
        <v>44652</v>
      </c>
      <c r="B14981" s="6">
        <v>123563</v>
      </c>
      <c r="C14981" t="str">
        <f>_xlfn.XLOOKUP($B14981,Enrollees!$A$2:$A$10000,Enrollees!$B$2:$B$10000)</f>
        <v>Goodwill Employee</v>
      </c>
      <c r="D14981" t="str">
        <f>_xlfn.XLOOKUP(B14981,Enrollees!A:A,Enrollees!C:C)</f>
        <v>xx</v>
      </c>
    </row>
    <row r="14982" spans="1:4" x14ac:dyDescent="0.2">
      <c r="A14982" s="16">
        <v>44652</v>
      </c>
      <c r="B14982" s="6">
        <v>123543</v>
      </c>
      <c r="C14982" t="str">
        <f>_xlfn.XLOOKUP($B14982,Enrollees!$A$2:$A$10000,Enrollees!$B$2:$B$10000)</f>
        <v>Goodwill Client</v>
      </c>
      <c r="D14982" t="str">
        <f>_xlfn.XLOOKUP(B14982,Enrollees!A:A,Enrollees!C:C)</f>
        <v>xx</v>
      </c>
    </row>
    <row r="14983" spans="1:4" x14ac:dyDescent="0.2">
      <c r="A14983" s="16">
        <v>44652</v>
      </c>
      <c r="B14983" s="6">
        <v>123565</v>
      </c>
      <c r="C14983" t="str">
        <f>_xlfn.XLOOKUP($B14983,Enrollees!$A$2:$A$10000,Enrollees!$B$2:$B$10000)</f>
        <v>Goodwill Employee</v>
      </c>
      <c r="D14983" t="str">
        <f>_xlfn.XLOOKUP(B14983,Enrollees!A:A,Enrollees!C:C)</f>
        <v>xx</v>
      </c>
    </row>
    <row r="14984" spans="1:4" x14ac:dyDescent="0.2">
      <c r="A14984" s="16">
        <v>44652</v>
      </c>
      <c r="B14984" s="6">
        <v>123591</v>
      </c>
      <c r="C14984" t="str">
        <f>_xlfn.XLOOKUP($B14984,Enrollees!$A$2:$A$10000,Enrollees!$B$2:$B$10000)</f>
        <v>Goodwill Employee</v>
      </c>
      <c r="D14984" t="str">
        <f>_xlfn.XLOOKUP(B14984,Enrollees!A:A,Enrollees!C:C)</f>
        <v>xx</v>
      </c>
    </row>
    <row r="14985" spans="1:4" x14ac:dyDescent="0.2">
      <c r="A14985" s="16">
        <v>44652</v>
      </c>
      <c r="B14985" s="6">
        <v>123591</v>
      </c>
      <c r="C14985" t="str">
        <f>_xlfn.XLOOKUP($B14985,Enrollees!$A$2:$A$10000,Enrollees!$B$2:$B$10000)</f>
        <v>Goodwill Employee</v>
      </c>
      <c r="D14985" t="str">
        <f>_xlfn.XLOOKUP(B14985,Enrollees!A:A,Enrollees!C:C)</f>
        <v>xx</v>
      </c>
    </row>
    <row r="14986" spans="1:4" x14ac:dyDescent="0.2">
      <c r="A14986" s="16">
        <v>44652</v>
      </c>
      <c r="B14986" s="6">
        <v>123564</v>
      </c>
      <c r="C14986" t="str">
        <f>_xlfn.XLOOKUP($B14986,Enrollees!$A$2:$A$10000,Enrollees!$B$2:$B$10000)</f>
        <v>Goodwill Employee</v>
      </c>
      <c r="D14986" t="str">
        <f>_xlfn.XLOOKUP(B14986,Enrollees!A:A,Enrollees!C:C)</f>
        <v>xx</v>
      </c>
    </row>
    <row r="14987" spans="1:4" x14ac:dyDescent="0.2">
      <c r="A14987" s="16">
        <v>44652</v>
      </c>
      <c r="B14987" s="6">
        <v>123591</v>
      </c>
      <c r="C14987" t="str">
        <f>_xlfn.XLOOKUP($B14987,Enrollees!$A$2:$A$10000,Enrollees!$B$2:$B$10000)</f>
        <v>Goodwill Employee</v>
      </c>
      <c r="D14987" t="str">
        <f>_xlfn.XLOOKUP(B14987,Enrollees!A:A,Enrollees!C:C)</f>
        <v>xx</v>
      </c>
    </row>
    <row r="14988" spans="1:4" x14ac:dyDescent="0.2">
      <c r="A14988" s="16">
        <v>44652</v>
      </c>
      <c r="B14988" s="6">
        <v>123564</v>
      </c>
      <c r="C14988" t="str">
        <f>_xlfn.XLOOKUP($B14988,Enrollees!$A$2:$A$10000,Enrollees!$B$2:$B$10000)</f>
        <v>Goodwill Employee</v>
      </c>
      <c r="D14988" t="str">
        <f>_xlfn.XLOOKUP(B14988,Enrollees!A:A,Enrollees!C:C)</f>
        <v>xx</v>
      </c>
    </row>
    <row r="14989" spans="1:4" x14ac:dyDescent="0.2">
      <c r="A14989" s="16">
        <v>44652</v>
      </c>
      <c r="B14989" s="6">
        <v>123591</v>
      </c>
      <c r="C14989" t="str">
        <f>_xlfn.XLOOKUP($B14989,Enrollees!$A$2:$A$10000,Enrollees!$B$2:$B$10000)</f>
        <v>Goodwill Employee</v>
      </c>
      <c r="D14989" t="str">
        <f>_xlfn.XLOOKUP(B14989,Enrollees!A:A,Enrollees!C:C)</f>
        <v>xx</v>
      </c>
    </row>
    <row r="14990" spans="1:4" x14ac:dyDescent="0.2">
      <c r="A14990" s="16">
        <v>44652</v>
      </c>
      <c r="B14990" s="6">
        <v>123591</v>
      </c>
      <c r="C14990" t="str">
        <f>_xlfn.XLOOKUP($B14990,Enrollees!$A$2:$A$10000,Enrollees!$B$2:$B$10000)</f>
        <v>Goodwill Employee</v>
      </c>
      <c r="D14990" t="str">
        <f>_xlfn.XLOOKUP(B14990,Enrollees!A:A,Enrollees!C:C)</f>
        <v>xx</v>
      </c>
    </row>
    <row r="14991" spans="1:4" x14ac:dyDescent="0.2">
      <c r="A14991" s="16">
        <v>44652</v>
      </c>
      <c r="B14991" s="6">
        <v>123564</v>
      </c>
      <c r="C14991" t="str">
        <f>_xlfn.XLOOKUP($B14991,Enrollees!$A$2:$A$10000,Enrollees!$B$2:$B$10000)</f>
        <v>Goodwill Employee</v>
      </c>
      <c r="D14991" t="str">
        <f>_xlfn.XLOOKUP(B14991,Enrollees!A:A,Enrollees!C:C)</f>
        <v>xx</v>
      </c>
    </row>
    <row r="14992" spans="1:4" x14ac:dyDescent="0.2">
      <c r="A14992" s="16">
        <v>44652</v>
      </c>
      <c r="B14992" s="6">
        <v>123564</v>
      </c>
      <c r="C14992" t="str">
        <f>_xlfn.XLOOKUP($B14992,Enrollees!$A$2:$A$10000,Enrollees!$B$2:$B$10000)</f>
        <v>Goodwill Employee</v>
      </c>
      <c r="D14992" t="str">
        <f>_xlfn.XLOOKUP(B14992,Enrollees!A:A,Enrollees!C:C)</f>
        <v>xx</v>
      </c>
    </row>
    <row r="14993" spans="1:4" x14ac:dyDescent="0.2">
      <c r="A14993" s="16">
        <v>44652</v>
      </c>
      <c r="B14993" s="6">
        <v>123576</v>
      </c>
      <c r="C14993" t="str">
        <f>_xlfn.XLOOKUP($B14993,Enrollees!$A$2:$A$10000,Enrollees!$B$2:$B$10000)</f>
        <v>Goodwill Employee</v>
      </c>
      <c r="D14993" t="str">
        <f>_xlfn.XLOOKUP(B14993,Enrollees!A:A,Enrollees!C:C)</f>
        <v>xx</v>
      </c>
    </row>
    <row r="14994" spans="1:4" x14ac:dyDescent="0.2">
      <c r="A14994" s="16">
        <v>44652</v>
      </c>
      <c r="B14994" s="6">
        <v>123592</v>
      </c>
      <c r="C14994" t="str">
        <f>_xlfn.XLOOKUP($B14994,Enrollees!$A$2:$A$10000,Enrollees!$B$2:$B$10000)</f>
        <v>Goodwill Employee</v>
      </c>
      <c r="D14994" t="str">
        <f>_xlfn.XLOOKUP(B14994,Enrollees!A:A,Enrollees!C:C)</f>
        <v>xx</v>
      </c>
    </row>
    <row r="14995" spans="1:4" x14ac:dyDescent="0.2">
      <c r="A14995" s="16">
        <v>44652</v>
      </c>
      <c r="B14995" s="6">
        <v>123592</v>
      </c>
      <c r="C14995" t="str">
        <f>_xlfn.XLOOKUP($B14995,Enrollees!$A$2:$A$10000,Enrollees!$B$2:$B$10000)</f>
        <v>Goodwill Employee</v>
      </c>
      <c r="D14995" t="str">
        <f>_xlfn.XLOOKUP(B14995,Enrollees!A:A,Enrollees!C:C)</f>
        <v>xx</v>
      </c>
    </row>
    <row r="14996" spans="1:4" x14ac:dyDescent="0.2">
      <c r="A14996" s="16">
        <v>44652</v>
      </c>
      <c r="B14996" s="6">
        <v>123527</v>
      </c>
      <c r="C14996" t="str">
        <f>_xlfn.XLOOKUP($B14996,Enrollees!$A$2:$A$10000,Enrollees!$B$2:$B$10000)</f>
        <v>Goodwill Client</v>
      </c>
      <c r="D14996" t="str">
        <f>_xlfn.XLOOKUP(B14996,Enrollees!A:A,Enrollees!C:C)</f>
        <v>xx</v>
      </c>
    </row>
    <row r="14997" spans="1:4" x14ac:dyDescent="0.2">
      <c r="A14997" s="16">
        <v>44652</v>
      </c>
      <c r="B14997" s="6">
        <v>123549</v>
      </c>
      <c r="C14997" t="str">
        <f>_xlfn.XLOOKUP($B14997,Enrollees!$A$2:$A$10000,Enrollees!$B$2:$B$10000)</f>
        <v>Goodwill Employee</v>
      </c>
      <c r="D14997" t="str">
        <f>_xlfn.XLOOKUP(B14997,Enrollees!A:A,Enrollees!C:C)</f>
        <v>xx</v>
      </c>
    </row>
    <row r="14998" spans="1:4" x14ac:dyDescent="0.2">
      <c r="A14998" s="16">
        <v>44652</v>
      </c>
      <c r="B14998" s="6">
        <v>123573</v>
      </c>
      <c r="C14998" t="str">
        <f>_xlfn.XLOOKUP($B14998,Enrollees!$A$2:$A$10000,Enrollees!$B$2:$B$10000)</f>
        <v>Goodwill Employee</v>
      </c>
      <c r="D14998" t="str">
        <f>_xlfn.XLOOKUP(B14998,Enrollees!A:A,Enrollees!C:C)</f>
        <v>xx</v>
      </c>
    </row>
    <row r="14999" spans="1:4" x14ac:dyDescent="0.2">
      <c r="A14999" s="16">
        <v>44652</v>
      </c>
      <c r="B14999" s="6">
        <v>123580</v>
      </c>
      <c r="C14999" t="str">
        <f>_xlfn.XLOOKUP($B14999,Enrollees!$A$2:$A$10000,Enrollees!$B$2:$B$10000)</f>
        <v>Goodwill Employee</v>
      </c>
      <c r="D14999" t="str">
        <f>_xlfn.XLOOKUP(B14999,Enrollees!A:A,Enrollees!C:C)</f>
        <v>xx</v>
      </c>
    </row>
    <row r="15000" spans="1:4" x14ac:dyDescent="0.2">
      <c r="A15000" s="16">
        <v>44652</v>
      </c>
      <c r="B15000" s="6">
        <v>123578</v>
      </c>
      <c r="C15000" t="str">
        <f>_xlfn.XLOOKUP($B15000,Enrollees!$A$2:$A$10000,Enrollees!$B$2:$B$10000)</f>
        <v>Goodwill Employee</v>
      </c>
      <c r="D15000" t="str">
        <f>_xlfn.XLOOKUP(B15000,Enrollees!A:A,Enrollees!C:C)</f>
        <v>xx</v>
      </c>
    </row>
    <row r="15001" spans="1:4" x14ac:dyDescent="0.2">
      <c r="A15001" s="16">
        <v>44652</v>
      </c>
      <c r="B15001" s="6">
        <v>123527</v>
      </c>
      <c r="C15001" t="str">
        <f>_xlfn.XLOOKUP($B15001,Enrollees!$A$2:$A$10000,Enrollees!$B$2:$B$10000)</f>
        <v>Goodwill Client</v>
      </c>
      <c r="D15001" t="str">
        <f>_xlfn.XLOOKUP(B15001,Enrollees!A:A,Enrollees!C:C)</f>
        <v>xx</v>
      </c>
    </row>
    <row r="15002" spans="1:4" x14ac:dyDescent="0.2">
      <c r="A15002" s="16">
        <v>44652</v>
      </c>
      <c r="B15002" s="6">
        <v>123592</v>
      </c>
      <c r="C15002" t="str">
        <f>_xlfn.XLOOKUP($B15002,Enrollees!$A$2:$A$10000,Enrollees!$B$2:$B$10000)</f>
        <v>Goodwill Employee</v>
      </c>
      <c r="D15002" t="str">
        <f>_xlfn.XLOOKUP(B15002,Enrollees!A:A,Enrollees!C:C)</f>
        <v>xx</v>
      </c>
    </row>
    <row r="15003" spans="1:4" x14ac:dyDescent="0.2">
      <c r="A15003" s="16">
        <v>44652</v>
      </c>
      <c r="B15003" s="6">
        <v>123580</v>
      </c>
      <c r="C15003" t="str">
        <f>_xlfn.XLOOKUP($B15003,Enrollees!$A$2:$A$10000,Enrollees!$B$2:$B$10000)</f>
        <v>Goodwill Employee</v>
      </c>
      <c r="D15003" t="str">
        <f>_xlfn.XLOOKUP(B15003,Enrollees!A:A,Enrollees!C:C)</f>
        <v>xx</v>
      </c>
    </row>
    <row r="15004" spans="1:4" x14ac:dyDescent="0.2">
      <c r="A15004" s="16">
        <v>44652</v>
      </c>
      <c r="B15004" s="6">
        <v>123573</v>
      </c>
      <c r="C15004" t="str">
        <f>_xlfn.XLOOKUP($B15004,Enrollees!$A$2:$A$10000,Enrollees!$B$2:$B$10000)</f>
        <v>Goodwill Employee</v>
      </c>
      <c r="D15004" t="str">
        <f>_xlfn.XLOOKUP(B15004,Enrollees!A:A,Enrollees!C:C)</f>
        <v>xx</v>
      </c>
    </row>
    <row r="15005" spans="1:4" x14ac:dyDescent="0.2">
      <c r="A15005" s="16">
        <v>44652</v>
      </c>
      <c r="B15005" s="6">
        <v>123574</v>
      </c>
      <c r="C15005" t="str">
        <f>_xlfn.XLOOKUP($B15005,Enrollees!$A$2:$A$10000,Enrollees!$B$2:$B$10000)</f>
        <v>Goodwill Employee</v>
      </c>
      <c r="D15005" t="str">
        <f>_xlfn.XLOOKUP(B15005,Enrollees!A:A,Enrollees!C:C)</f>
        <v>xx</v>
      </c>
    </row>
    <row r="15006" spans="1:4" x14ac:dyDescent="0.2">
      <c r="A15006" s="16">
        <v>44652</v>
      </c>
      <c r="B15006" s="6">
        <v>123555</v>
      </c>
      <c r="C15006" t="str">
        <f>_xlfn.XLOOKUP($B15006,Enrollees!$A$2:$A$10000,Enrollees!$B$2:$B$10000)</f>
        <v>Goodwill Employee</v>
      </c>
      <c r="D15006" t="str">
        <f>_xlfn.XLOOKUP(B15006,Enrollees!A:A,Enrollees!C:C)</f>
        <v>xx</v>
      </c>
    </row>
    <row r="15007" spans="1:4" x14ac:dyDescent="0.2">
      <c r="A15007" s="16">
        <v>44652</v>
      </c>
      <c r="B15007" s="6">
        <v>123574</v>
      </c>
      <c r="C15007" t="str">
        <f>_xlfn.XLOOKUP($B15007,Enrollees!$A$2:$A$10000,Enrollees!$B$2:$B$10000)</f>
        <v>Goodwill Employee</v>
      </c>
      <c r="D15007" t="str">
        <f>_xlfn.XLOOKUP(B15007,Enrollees!A:A,Enrollees!C:C)</f>
        <v>xx</v>
      </c>
    </row>
    <row r="15008" spans="1:4" x14ac:dyDescent="0.2">
      <c r="A15008" s="16">
        <v>44652</v>
      </c>
      <c r="B15008" s="6">
        <v>123570</v>
      </c>
      <c r="C15008" t="str">
        <f>_xlfn.XLOOKUP($B15008,Enrollees!$A$2:$A$10000,Enrollees!$B$2:$B$10000)</f>
        <v>Goodwill Employee</v>
      </c>
      <c r="D15008" t="str">
        <f>_xlfn.XLOOKUP(B15008,Enrollees!A:A,Enrollees!C:C)</f>
        <v>xx</v>
      </c>
    </row>
    <row r="15009" spans="1:4" x14ac:dyDescent="0.2">
      <c r="A15009" s="16">
        <v>44652</v>
      </c>
      <c r="B15009" s="6">
        <v>123549</v>
      </c>
      <c r="C15009" t="str">
        <f>_xlfn.XLOOKUP($B15009,Enrollees!$A$2:$A$10000,Enrollees!$B$2:$B$10000)</f>
        <v>Goodwill Employee</v>
      </c>
      <c r="D15009" t="str">
        <f>_xlfn.XLOOKUP(B15009,Enrollees!A:A,Enrollees!C:C)</f>
        <v>xx</v>
      </c>
    </row>
    <row r="15010" spans="1:4" x14ac:dyDescent="0.2">
      <c r="A15010" s="16">
        <v>44652</v>
      </c>
      <c r="B15010" s="6">
        <v>123588</v>
      </c>
      <c r="C15010" t="str">
        <f>_xlfn.XLOOKUP($B15010,Enrollees!$A$2:$A$10000,Enrollees!$B$2:$B$10000)</f>
        <v>Goodwill Employee</v>
      </c>
      <c r="D15010" t="str">
        <f>_xlfn.XLOOKUP(B15010,Enrollees!A:A,Enrollees!C:C)</f>
        <v>xx</v>
      </c>
    </row>
    <row r="15011" spans="1:4" x14ac:dyDescent="0.2">
      <c r="A15011" s="16">
        <v>44652</v>
      </c>
      <c r="B15011" s="6">
        <v>123580</v>
      </c>
      <c r="C15011" t="str">
        <f>_xlfn.XLOOKUP($B15011,Enrollees!$A$2:$A$10000,Enrollees!$B$2:$B$10000)</f>
        <v>Goodwill Employee</v>
      </c>
      <c r="D15011" t="str">
        <f>_xlfn.XLOOKUP(B15011,Enrollees!A:A,Enrollees!C:C)</f>
        <v>xx</v>
      </c>
    </row>
    <row r="15012" spans="1:4" x14ac:dyDescent="0.2">
      <c r="A15012" s="16">
        <v>44652</v>
      </c>
      <c r="B15012" s="6">
        <v>123588</v>
      </c>
      <c r="C15012" t="str">
        <f>_xlfn.XLOOKUP($B15012,Enrollees!$A$2:$A$10000,Enrollees!$B$2:$B$10000)</f>
        <v>Goodwill Employee</v>
      </c>
      <c r="D15012" t="str">
        <f>_xlfn.XLOOKUP(B15012,Enrollees!A:A,Enrollees!C:C)</f>
        <v>xx</v>
      </c>
    </row>
    <row r="15013" spans="1:4" x14ac:dyDescent="0.2">
      <c r="A15013" s="16">
        <v>44652</v>
      </c>
      <c r="B15013" s="6">
        <v>123569</v>
      </c>
      <c r="C15013" t="str">
        <f>_xlfn.XLOOKUP($B15013,Enrollees!$A$2:$A$10000,Enrollees!$B$2:$B$10000)</f>
        <v>Goodwill Employee</v>
      </c>
      <c r="D15013" t="str">
        <f>_xlfn.XLOOKUP(B15013,Enrollees!A:A,Enrollees!C:C)</f>
        <v>xx</v>
      </c>
    </row>
    <row r="15014" spans="1:4" x14ac:dyDescent="0.2">
      <c r="A15014" s="16">
        <v>44652</v>
      </c>
      <c r="B15014" s="6">
        <v>123571</v>
      </c>
      <c r="C15014" t="str">
        <f>_xlfn.XLOOKUP($B15014,Enrollees!$A$2:$A$10000,Enrollees!$B$2:$B$10000)</f>
        <v>Goodwill Employee</v>
      </c>
      <c r="D15014" t="str">
        <f>_xlfn.XLOOKUP(B15014,Enrollees!A:A,Enrollees!C:C)</f>
        <v>xx</v>
      </c>
    </row>
    <row r="15015" spans="1:4" x14ac:dyDescent="0.2">
      <c r="A15015" s="16">
        <v>44652</v>
      </c>
      <c r="B15015" s="6">
        <v>123569</v>
      </c>
      <c r="C15015" t="str">
        <f>_xlfn.XLOOKUP($B15015,Enrollees!$A$2:$A$10000,Enrollees!$B$2:$B$10000)</f>
        <v>Goodwill Employee</v>
      </c>
      <c r="D15015" t="str">
        <f>_xlfn.XLOOKUP(B15015,Enrollees!A:A,Enrollees!C:C)</f>
        <v>xx</v>
      </c>
    </row>
    <row r="15016" spans="1:4" x14ac:dyDescent="0.2">
      <c r="A15016" s="16">
        <v>44652</v>
      </c>
      <c r="B15016" s="6">
        <v>123588</v>
      </c>
      <c r="C15016" t="str">
        <f>_xlfn.XLOOKUP($B15016,Enrollees!$A$2:$A$10000,Enrollees!$B$2:$B$10000)</f>
        <v>Goodwill Employee</v>
      </c>
      <c r="D15016" t="str">
        <f>_xlfn.XLOOKUP(B15016,Enrollees!A:A,Enrollees!C:C)</f>
        <v>xx</v>
      </c>
    </row>
    <row r="15017" spans="1:4" x14ac:dyDescent="0.2">
      <c r="A15017" s="16">
        <v>44652</v>
      </c>
      <c r="B15017" s="6">
        <v>123591</v>
      </c>
      <c r="C15017" t="str">
        <f>_xlfn.XLOOKUP($B15017,Enrollees!$A$2:$A$10000,Enrollees!$B$2:$B$10000)</f>
        <v>Goodwill Employee</v>
      </c>
      <c r="D15017" t="str">
        <f>_xlfn.XLOOKUP(B15017,Enrollees!A:A,Enrollees!C:C)</f>
        <v>xx</v>
      </c>
    </row>
    <row r="15018" spans="1:4" x14ac:dyDescent="0.2">
      <c r="A15018" s="16">
        <v>44652</v>
      </c>
      <c r="B15018" s="6">
        <v>123590</v>
      </c>
      <c r="C15018" t="str">
        <f>_xlfn.XLOOKUP($B15018,Enrollees!$A$2:$A$10000,Enrollees!$B$2:$B$10000)</f>
        <v>Goodwill Employee</v>
      </c>
      <c r="D15018" t="str">
        <f>_xlfn.XLOOKUP(B15018,Enrollees!A:A,Enrollees!C:C)</f>
        <v>xx</v>
      </c>
    </row>
    <row r="15019" spans="1:4" x14ac:dyDescent="0.2">
      <c r="A15019" s="16">
        <v>44652</v>
      </c>
      <c r="B15019" s="6">
        <v>123576</v>
      </c>
      <c r="C15019" t="str">
        <f>_xlfn.XLOOKUP($B15019,Enrollees!$A$2:$A$10000,Enrollees!$B$2:$B$10000)</f>
        <v>Goodwill Employee</v>
      </c>
      <c r="D15019" t="str">
        <f>_xlfn.XLOOKUP(B15019,Enrollees!A:A,Enrollees!C:C)</f>
        <v>xx</v>
      </c>
    </row>
    <row r="15020" spans="1:4" x14ac:dyDescent="0.2">
      <c r="A15020" s="16">
        <v>44652</v>
      </c>
      <c r="B15020" s="6">
        <v>123590</v>
      </c>
      <c r="C15020" t="str">
        <f>_xlfn.XLOOKUP($B15020,Enrollees!$A$2:$A$10000,Enrollees!$B$2:$B$10000)</f>
        <v>Goodwill Employee</v>
      </c>
      <c r="D15020" t="str">
        <f>_xlfn.XLOOKUP(B15020,Enrollees!A:A,Enrollees!C:C)</f>
        <v>xx</v>
      </c>
    </row>
    <row r="15021" spans="1:4" x14ac:dyDescent="0.2">
      <c r="A15021" s="16">
        <v>44652</v>
      </c>
      <c r="B15021" s="6">
        <v>123591</v>
      </c>
      <c r="C15021" t="str">
        <f>_xlfn.XLOOKUP($B15021,Enrollees!$A$2:$A$10000,Enrollees!$B$2:$B$10000)</f>
        <v>Goodwill Employee</v>
      </c>
      <c r="D15021" t="str">
        <f>_xlfn.XLOOKUP(B15021,Enrollees!A:A,Enrollees!C:C)</f>
        <v>xx</v>
      </c>
    </row>
    <row r="15022" spans="1:4" x14ac:dyDescent="0.2">
      <c r="A15022" s="16">
        <v>44652</v>
      </c>
      <c r="B15022" s="6">
        <v>123588</v>
      </c>
      <c r="C15022" t="str">
        <f>_xlfn.XLOOKUP($B15022,Enrollees!$A$2:$A$10000,Enrollees!$B$2:$B$10000)</f>
        <v>Goodwill Employee</v>
      </c>
      <c r="D15022" t="str">
        <f>_xlfn.XLOOKUP(B15022,Enrollees!A:A,Enrollees!C:C)</f>
        <v>xx</v>
      </c>
    </row>
    <row r="15023" spans="1:4" x14ac:dyDescent="0.2">
      <c r="A15023" s="16">
        <v>44652</v>
      </c>
      <c r="B15023" s="6">
        <v>123588</v>
      </c>
      <c r="C15023" t="str">
        <f>_xlfn.XLOOKUP($B15023,Enrollees!$A$2:$A$10000,Enrollees!$B$2:$B$10000)</f>
        <v>Goodwill Employee</v>
      </c>
      <c r="D15023" t="str">
        <f>_xlfn.XLOOKUP(B15023,Enrollees!A:A,Enrollees!C:C)</f>
        <v>xx</v>
      </c>
    </row>
    <row r="15024" spans="1:4" x14ac:dyDescent="0.2">
      <c r="A15024" s="16">
        <v>44652</v>
      </c>
      <c r="B15024" s="6">
        <v>123571</v>
      </c>
      <c r="C15024" t="str">
        <f>_xlfn.XLOOKUP($B15024,Enrollees!$A$2:$A$10000,Enrollees!$B$2:$B$10000)</f>
        <v>Goodwill Employee</v>
      </c>
      <c r="D15024" t="str">
        <f>_xlfn.XLOOKUP(B15024,Enrollees!A:A,Enrollees!C:C)</f>
        <v>xx</v>
      </c>
    </row>
    <row r="15025" spans="1:4" x14ac:dyDescent="0.2">
      <c r="A15025" s="16">
        <v>44652</v>
      </c>
      <c r="B15025" s="6">
        <v>123571</v>
      </c>
      <c r="C15025" t="str">
        <f>_xlfn.XLOOKUP($B15025,Enrollees!$A$2:$A$10000,Enrollees!$B$2:$B$10000)</f>
        <v>Goodwill Employee</v>
      </c>
      <c r="D15025" t="str">
        <f>_xlfn.XLOOKUP(B15025,Enrollees!A:A,Enrollees!C:C)</f>
        <v>xx</v>
      </c>
    </row>
    <row r="15026" spans="1:4" x14ac:dyDescent="0.2">
      <c r="A15026" s="16">
        <v>44652</v>
      </c>
      <c r="B15026" s="6">
        <v>123565</v>
      </c>
      <c r="C15026" t="str">
        <f>_xlfn.XLOOKUP($B15026,Enrollees!$A$2:$A$10000,Enrollees!$B$2:$B$10000)</f>
        <v>Goodwill Employee</v>
      </c>
      <c r="D15026" t="str">
        <f>_xlfn.XLOOKUP(B15026,Enrollees!A:A,Enrollees!C:C)</f>
        <v>xx</v>
      </c>
    </row>
    <row r="15027" spans="1:4" x14ac:dyDescent="0.2">
      <c r="A15027" s="16">
        <v>44652</v>
      </c>
      <c r="B15027" s="6">
        <v>123571</v>
      </c>
      <c r="C15027" t="str">
        <f>_xlfn.XLOOKUP($B15027,Enrollees!$A$2:$A$10000,Enrollees!$B$2:$B$10000)</f>
        <v>Goodwill Employee</v>
      </c>
      <c r="D15027" t="str">
        <f>_xlfn.XLOOKUP(B15027,Enrollees!A:A,Enrollees!C:C)</f>
        <v>xx</v>
      </c>
    </row>
    <row r="15028" spans="1:4" x14ac:dyDescent="0.2">
      <c r="A15028" s="16">
        <v>44652</v>
      </c>
      <c r="B15028" s="6">
        <v>123571</v>
      </c>
      <c r="C15028" t="str">
        <f>_xlfn.XLOOKUP($B15028,Enrollees!$A$2:$A$10000,Enrollees!$B$2:$B$10000)</f>
        <v>Goodwill Employee</v>
      </c>
      <c r="D15028" t="str">
        <f>_xlfn.XLOOKUP(B15028,Enrollees!A:A,Enrollees!C:C)</f>
        <v>xx</v>
      </c>
    </row>
    <row r="15029" spans="1:4" x14ac:dyDescent="0.2">
      <c r="A15029" s="16">
        <v>44652</v>
      </c>
      <c r="B15029" s="6">
        <v>123588</v>
      </c>
      <c r="C15029" t="str">
        <f>_xlfn.XLOOKUP($B15029,Enrollees!$A$2:$A$10000,Enrollees!$B$2:$B$10000)</f>
        <v>Goodwill Employee</v>
      </c>
      <c r="D15029" t="str">
        <f>_xlfn.XLOOKUP(B15029,Enrollees!A:A,Enrollees!C:C)</f>
        <v>xx</v>
      </c>
    </row>
    <row r="15030" spans="1:4" x14ac:dyDescent="0.2">
      <c r="A15030" s="16">
        <v>44652</v>
      </c>
      <c r="B15030" s="6">
        <v>123588</v>
      </c>
      <c r="C15030" t="str">
        <f>_xlfn.XLOOKUP($B15030,Enrollees!$A$2:$A$10000,Enrollees!$B$2:$B$10000)</f>
        <v>Goodwill Employee</v>
      </c>
      <c r="D15030" t="str">
        <f>_xlfn.XLOOKUP(B15030,Enrollees!A:A,Enrollees!C:C)</f>
        <v>xx</v>
      </c>
    </row>
    <row r="15031" spans="1:4" x14ac:dyDescent="0.2">
      <c r="A15031" s="16">
        <v>44652</v>
      </c>
      <c r="B15031" s="6">
        <v>123543</v>
      </c>
      <c r="C15031" t="str">
        <f>_xlfn.XLOOKUP($B15031,Enrollees!$A$2:$A$10000,Enrollees!$B$2:$B$10000)</f>
        <v>Goodwill Client</v>
      </c>
      <c r="D15031" t="str">
        <f>_xlfn.XLOOKUP(B15031,Enrollees!A:A,Enrollees!C:C)</f>
        <v>xx</v>
      </c>
    </row>
    <row r="15032" spans="1:4" x14ac:dyDescent="0.2">
      <c r="A15032" s="16">
        <v>44652</v>
      </c>
      <c r="B15032" s="6">
        <v>123541</v>
      </c>
      <c r="C15032" t="str">
        <f>_xlfn.XLOOKUP($B15032,Enrollees!$A$2:$A$10000,Enrollees!$B$2:$B$10000)</f>
        <v>Goodwill Client</v>
      </c>
      <c r="D15032" t="str">
        <f>_xlfn.XLOOKUP(B15032,Enrollees!A:A,Enrollees!C:C)</f>
        <v>xx</v>
      </c>
    </row>
    <row r="15033" spans="1:4" x14ac:dyDescent="0.2">
      <c r="A15033" s="16">
        <v>44652</v>
      </c>
      <c r="B15033" s="6">
        <v>123582</v>
      </c>
      <c r="C15033" t="str">
        <f>_xlfn.XLOOKUP($B15033,Enrollees!$A$2:$A$10000,Enrollees!$B$2:$B$10000)</f>
        <v>Goodwill Employee</v>
      </c>
      <c r="D15033" t="str">
        <f>_xlfn.XLOOKUP(B15033,Enrollees!A:A,Enrollees!C:C)</f>
        <v>xx</v>
      </c>
    </row>
    <row r="15034" spans="1:4" x14ac:dyDescent="0.2">
      <c r="A15034" s="16">
        <v>44652</v>
      </c>
      <c r="B15034" s="6">
        <v>123575</v>
      </c>
      <c r="C15034" t="str">
        <f>_xlfn.XLOOKUP($B15034,Enrollees!$A$2:$A$10000,Enrollees!$B$2:$B$10000)</f>
        <v>Goodwill Employee</v>
      </c>
      <c r="D15034" t="str">
        <f>_xlfn.XLOOKUP(B15034,Enrollees!A:A,Enrollees!C:C)</f>
        <v>xx</v>
      </c>
    </row>
    <row r="15035" spans="1:4" x14ac:dyDescent="0.2">
      <c r="A15035" s="16">
        <v>44652</v>
      </c>
      <c r="B15035" s="6">
        <v>123586</v>
      </c>
      <c r="C15035" t="str">
        <f>_xlfn.XLOOKUP($B15035,Enrollees!$A$2:$A$10000,Enrollees!$B$2:$B$10000)</f>
        <v>Goodwill Employee</v>
      </c>
      <c r="D15035" t="str">
        <f>_xlfn.XLOOKUP(B15035,Enrollees!A:A,Enrollees!C:C)</f>
        <v>xx</v>
      </c>
    </row>
    <row r="15036" spans="1:4" x14ac:dyDescent="0.2">
      <c r="A15036" s="16">
        <v>44652</v>
      </c>
      <c r="B15036" s="6">
        <v>123575</v>
      </c>
      <c r="C15036" t="str">
        <f>_xlfn.XLOOKUP($B15036,Enrollees!$A$2:$A$10000,Enrollees!$B$2:$B$10000)</f>
        <v>Goodwill Employee</v>
      </c>
      <c r="D15036" t="str">
        <f>_xlfn.XLOOKUP(B15036,Enrollees!A:A,Enrollees!C:C)</f>
        <v>xx</v>
      </c>
    </row>
    <row r="15037" spans="1:4" x14ac:dyDescent="0.2">
      <c r="A15037" s="16">
        <v>44652</v>
      </c>
      <c r="B15037" s="6">
        <v>123580</v>
      </c>
      <c r="C15037" t="str">
        <f>_xlfn.XLOOKUP($B15037,Enrollees!$A$2:$A$10000,Enrollees!$B$2:$B$10000)</f>
        <v>Goodwill Employee</v>
      </c>
      <c r="D15037" t="str">
        <f>_xlfn.XLOOKUP(B15037,Enrollees!A:A,Enrollees!C:C)</f>
        <v>xx</v>
      </c>
    </row>
    <row r="15038" spans="1:4" x14ac:dyDescent="0.2">
      <c r="A15038" s="16">
        <v>44652</v>
      </c>
      <c r="B15038" s="6">
        <v>123590</v>
      </c>
      <c r="C15038" t="str">
        <f>_xlfn.XLOOKUP($B15038,Enrollees!$A$2:$A$10000,Enrollees!$B$2:$B$10000)</f>
        <v>Goodwill Employee</v>
      </c>
      <c r="D15038" t="str">
        <f>_xlfn.XLOOKUP(B15038,Enrollees!A:A,Enrollees!C:C)</f>
        <v>xx</v>
      </c>
    </row>
    <row r="15039" spans="1:4" x14ac:dyDescent="0.2">
      <c r="A15039" s="16">
        <v>44652</v>
      </c>
      <c r="B15039" s="6">
        <v>123566</v>
      </c>
      <c r="C15039" t="str">
        <f>_xlfn.XLOOKUP($B15039,Enrollees!$A$2:$A$10000,Enrollees!$B$2:$B$10000)</f>
        <v>Goodwill Employee</v>
      </c>
      <c r="D15039" t="str">
        <f>_xlfn.XLOOKUP(B15039,Enrollees!A:A,Enrollees!C:C)</f>
        <v>xx</v>
      </c>
    </row>
    <row r="15040" spans="1:4" x14ac:dyDescent="0.2">
      <c r="A15040" s="16">
        <v>44652</v>
      </c>
      <c r="B15040" s="6">
        <v>123535</v>
      </c>
      <c r="C15040" t="str">
        <f>_xlfn.XLOOKUP($B15040,Enrollees!$A$2:$A$10000,Enrollees!$B$2:$B$10000)</f>
        <v>Goodwill Client</v>
      </c>
      <c r="D15040" t="str">
        <f>_xlfn.XLOOKUP(B15040,Enrollees!A:A,Enrollees!C:C)</f>
        <v>xx</v>
      </c>
    </row>
    <row r="15041" spans="1:4" x14ac:dyDescent="0.2">
      <c r="A15041" s="16">
        <v>44652</v>
      </c>
      <c r="B15041" s="6">
        <v>123581</v>
      </c>
      <c r="C15041" t="str">
        <f>_xlfn.XLOOKUP($B15041,Enrollees!$A$2:$A$10000,Enrollees!$B$2:$B$10000)</f>
        <v>Goodwill Employee</v>
      </c>
      <c r="D15041" t="str">
        <f>_xlfn.XLOOKUP(B15041,Enrollees!A:A,Enrollees!C:C)</f>
        <v>xx</v>
      </c>
    </row>
    <row r="15042" spans="1:4" x14ac:dyDescent="0.2">
      <c r="A15042" s="16">
        <v>44652</v>
      </c>
      <c r="B15042" s="6">
        <v>123541</v>
      </c>
      <c r="C15042" t="str">
        <f>_xlfn.XLOOKUP($B15042,Enrollees!$A$2:$A$10000,Enrollees!$B$2:$B$10000)</f>
        <v>Goodwill Client</v>
      </c>
      <c r="D15042" t="str">
        <f>_xlfn.XLOOKUP(B15042,Enrollees!A:A,Enrollees!C:C)</f>
        <v>xx</v>
      </c>
    </row>
    <row r="15043" spans="1:4" x14ac:dyDescent="0.2">
      <c r="A15043" s="16">
        <v>44652</v>
      </c>
      <c r="B15043" s="6">
        <v>123578</v>
      </c>
      <c r="C15043" t="str">
        <f>_xlfn.XLOOKUP($B15043,Enrollees!$A$2:$A$10000,Enrollees!$B$2:$B$10000)</f>
        <v>Goodwill Employee</v>
      </c>
      <c r="D15043" t="str">
        <f>_xlfn.XLOOKUP(B15043,Enrollees!A:A,Enrollees!C:C)</f>
        <v>xx</v>
      </c>
    </row>
    <row r="15044" spans="1:4" x14ac:dyDescent="0.2">
      <c r="A15044" s="16">
        <v>44652</v>
      </c>
      <c r="B15044" s="6">
        <v>123574</v>
      </c>
      <c r="C15044" t="str">
        <f>_xlfn.XLOOKUP($B15044,Enrollees!$A$2:$A$10000,Enrollees!$B$2:$B$10000)</f>
        <v>Goodwill Employee</v>
      </c>
      <c r="D15044" t="str">
        <f>_xlfn.XLOOKUP(B15044,Enrollees!A:A,Enrollees!C:C)</f>
        <v>xx</v>
      </c>
    </row>
    <row r="15045" spans="1:4" x14ac:dyDescent="0.2">
      <c r="A15045" s="16">
        <v>44652</v>
      </c>
      <c r="B15045" s="6">
        <v>123566</v>
      </c>
      <c r="C15045" t="str">
        <f>_xlfn.XLOOKUP($B15045,Enrollees!$A$2:$A$10000,Enrollees!$B$2:$B$10000)</f>
        <v>Goodwill Employee</v>
      </c>
      <c r="D15045" t="str">
        <f>_xlfn.XLOOKUP(B15045,Enrollees!A:A,Enrollees!C:C)</f>
        <v>xx</v>
      </c>
    </row>
    <row r="15046" spans="1:4" x14ac:dyDescent="0.2">
      <c r="A15046" s="16">
        <v>44652</v>
      </c>
      <c r="B15046" s="6">
        <v>123535</v>
      </c>
      <c r="C15046" t="str">
        <f>_xlfn.XLOOKUP($B15046,Enrollees!$A$2:$A$10000,Enrollees!$B$2:$B$10000)</f>
        <v>Goodwill Client</v>
      </c>
      <c r="D15046" t="str">
        <f>_xlfn.XLOOKUP(B15046,Enrollees!A:A,Enrollees!C:C)</f>
        <v>xx</v>
      </c>
    </row>
    <row r="15047" spans="1:4" x14ac:dyDescent="0.2">
      <c r="A15047" s="16">
        <v>44652</v>
      </c>
      <c r="B15047" s="6">
        <v>123581</v>
      </c>
      <c r="C15047" t="str">
        <f>_xlfn.XLOOKUP($B15047,Enrollees!$A$2:$A$10000,Enrollees!$B$2:$B$10000)</f>
        <v>Goodwill Employee</v>
      </c>
      <c r="D15047" t="str">
        <f>_xlfn.XLOOKUP(B15047,Enrollees!A:A,Enrollees!C:C)</f>
        <v>xx</v>
      </c>
    </row>
    <row r="15048" spans="1:4" x14ac:dyDescent="0.2">
      <c r="A15048" s="16">
        <v>44652</v>
      </c>
      <c r="B15048" s="6">
        <v>123574</v>
      </c>
      <c r="C15048" t="str">
        <f>_xlfn.XLOOKUP($B15048,Enrollees!$A$2:$A$10000,Enrollees!$B$2:$B$10000)</f>
        <v>Goodwill Employee</v>
      </c>
      <c r="D15048" t="str">
        <f>_xlfn.XLOOKUP(B15048,Enrollees!A:A,Enrollees!C:C)</f>
        <v>xx</v>
      </c>
    </row>
    <row r="15049" spans="1:4" x14ac:dyDescent="0.2">
      <c r="A15049" s="16">
        <v>44652</v>
      </c>
      <c r="B15049" s="6">
        <v>123563</v>
      </c>
      <c r="C15049" t="str">
        <f>_xlfn.XLOOKUP($B15049,Enrollees!$A$2:$A$10000,Enrollees!$B$2:$B$10000)</f>
        <v>Goodwill Employee</v>
      </c>
      <c r="D15049" t="str">
        <f>_xlfn.XLOOKUP(B15049,Enrollees!A:A,Enrollees!C:C)</f>
        <v>xx</v>
      </c>
    </row>
    <row r="15050" spans="1:4" x14ac:dyDescent="0.2">
      <c r="A15050" s="16">
        <v>44652</v>
      </c>
      <c r="B15050" s="6">
        <v>123590</v>
      </c>
      <c r="C15050" t="str">
        <f>_xlfn.XLOOKUP($B15050,Enrollees!$A$2:$A$10000,Enrollees!$B$2:$B$10000)</f>
        <v>Goodwill Employee</v>
      </c>
      <c r="D15050" t="str">
        <f>_xlfn.XLOOKUP(B15050,Enrollees!A:A,Enrollees!C:C)</f>
        <v>xx</v>
      </c>
    </row>
    <row r="15051" spans="1:4" x14ac:dyDescent="0.2">
      <c r="A15051" s="16">
        <v>44652</v>
      </c>
      <c r="B15051" s="6">
        <v>123555</v>
      </c>
      <c r="C15051" t="str">
        <f>_xlfn.XLOOKUP($B15051,Enrollees!$A$2:$A$10000,Enrollees!$B$2:$B$10000)</f>
        <v>Goodwill Employee</v>
      </c>
      <c r="D15051" t="str">
        <f>_xlfn.XLOOKUP(B15051,Enrollees!A:A,Enrollees!C:C)</f>
        <v>xx</v>
      </c>
    </row>
    <row r="15052" spans="1:4" x14ac:dyDescent="0.2">
      <c r="A15052" s="16">
        <v>44652</v>
      </c>
      <c r="B15052" s="6">
        <v>123561</v>
      </c>
      <c r="C15052" t="str">
        <f>_xlfn.XLOOKUP($B15052,Enrollees!$A$2:$A$10000,Enrollees!$B$2:$B$10000)</f>
        <v>Goodwill Employee</v>
      </c>
      <c r="D15052" t="str">
        <f>_xlfn.XLOOKUP(B15052,Enrollees!A:A,Enrollees!C:C)</f>
        <v>xx</v>
      </c>
    </row>
    <row r="15053" spans="1:4" x14ac:dyDescent="0.2">
      <c r="A15053" s="16">
        <v>44652</v>
      </c>
      <c r="B15053" s="6">
        <v>123544</v>
      </c>
      <c r="C15053" t="str">
        <f>_xlfn.XLOOKUP($B15053,Enrollees!$A$2:$A$10000,Enrollees!$B$2:$B$10000)</f>
        <v>Goodwill Client</v>
      </c>
      <c r="D15053" t="str">
        <f>_xlfn.XLOOKUP(B15053,Enrollees!A:A,Enrollees!C:C)</f>
        <v>xx</v>
      </c>
    </row>
    <row r="15054" spans="1:4" x14ac:dyDescent="0.2">
      <c r="A15054" s="16">
        <v>44652</v>
      </c>
      <c r="B15054" s="6">
        <v>123544</v>
      </c>
      <c r="C15054" t="str">
        <f>_xlfn.XLOOKUP($B15054,Enrollees!$A$2:$A$10000,Enrollees!$B$2:$B$10000)</f>
        <v>Goodwill Client</v>
      </c>
      <c r="D15054" t="str">
        <f>_xlfn.XLOOKUP(B15054,Enrollees!A:A,Enrollees!C:C)</f>
        <v>xx</v>
      </c>
    </row>
    <row r="15055" spans="1:4" x14ac:dyDescent="0.2">
      <c r="A15055" s="16">
        <v>44652</v>
      </c>
      <c r="B15055" s="6">
        <v>123577</v>
      </c>
      <c r="C15055" t="str">
        <f>_xlfn.XLOOKUP($B15055,Enrollees!$A$2:$A$10000,Enrollees!$B$2:$B$10000)</f>
        <v>Goodwill Employee</v>
      </c>
      <c r="D15055" t="str">
        <f>_xlfn.XLOOKUP(B15055,Enrollees!A:A,Enrollees!C:C)</f>
        <v>xx</v>
      </c>
    </row>
    <row r="15056" spans="1:4" x14ac:dyDescent="0.2">
      <c r="A15056" s="16">
        <v>44652</v>
      </c>
      <c r="B15056" s="6">
        <v>123527</v>
      </c>
      <c r="C15056" t="str">
        <f>_xlfn.XLOOKUP($B15056,Enrollees!$A$2:$A$10000,Enrollees!$B$2:$B$10000)</f>
        <v>Goodwill Client</v>
      </c>
      <c r="D15056" t="str">
        <f>_xlfn.XLOOKUP(B15056,Enrollees!A:A,Enrollees!C:C)</f>
        <v>xx</v>
      </c>
    </row>
    <row r="15057" spans="1:4" x14ac:dyDescent="0.2">
      <c r="A15057" s="16">
        <v>44652</v>
      </c>
      <c r="B15057" s="6">
        <v>123576</v>
      </c>
      <c r="C15057" t="str">
        <f>_xlfn.XLOOKUP($B15057,Enrollees!$A$2:$A$10000,Enrollees!$B$2:$B$10000)</f>
        <v>Goodwill Employee</v>
      </c>
      <c r="D15057" t="str">
        <f>_xlfn.XLOOKUP(B15057,Enrollees!A:A,Enrollees!C:C)</f>
        <v>xx</v>
      </c>
    </row>
    <row r="15058" spans="1:4" x14ac:dyDescent="0.2">
      <c r="A15058" s="16">
        <v>44652</v>
      </c>
      <c r="B15058" s="6">
        <v>123577</v>
      </c>
      <c r="C15058" t="str">
        <f>_xlfn.XLOOKUP($B15058,Enrollees!$A$2:$A$10000,Enrollees!$B$2:$B$10000)</f>
        <v>Goodwill Employee</v>
      </c>
      <c r="D15058" t="str">
        <f>_xlfn.XLOOKUP(B15058,Enrollees!A:A,Enrollees!C:C)</f>
        <v>xx</v>
      </c>
    </row>
    <row r="15059" spans="1:4" x14ac:dyDescent="0.2">
      <c r="A15059" s="16">
        <v>44652</v>
      </c>
      <c r="B15059" s="6">
        <v>123527</v>
      </c>
      <c r="C15059" t="str">
        <f>_xlfn.XLOOKUP($B15059,Enrollees!$A$2:$A$10000,Enrollees!$B$2:$B$10000)</f>
        <v>Goodwill Client</v>
      </c>
      <c r="D15059" t="str">
        <f>_xlfn.XLOOKUP(B15059,Enrollees!A:A,Enrollees!C:C)</f>
        <v>xx</v>
      </c>
    </row>
    <row r="15060" spans="1:4" x14ac:dyDescent="0.2">
      <c r="A15060" s="16">
        <v>44652</v>
      </c>
      <c r="B15060" s="6">
        <v>123567</v>
      </c>
      <c r="C15060" t="str">
        <f>_xlfn.XLOOKUP($B15060,Enrollees!$A$2:$A$10000,Enrollees!$B$2:$B$10000)</f>
        <v>Goodwill Employee</v>
      </c>
      <c r="D15060" t="str">
        <f>_xlfn.XLOOKUP(B15060,Enrollees!A:A,Enrollees!C:C)</f>
        <v>xx</v>
      </c>
    </row>
    <row r="15061" spans="1:4" x14ac:dyDescent="0.2">
      <c r="A15061" s="16">
        <v>44652</v>
      </c>
      <c r="B15061" s="6">
        <v>123592</v>
      </c>
      <c r="C15061" t="str">
        <f>_xlfn.XLOOKUP($B15061,Enrollees!$A$2:$A$10000,Enrollees!$B$2:$B$10000)</f>
        <v>Goodwill Employee</v>
      </c>
      <c r="D15061" t="str">
        <f>_xlfn.XLOOKUP(B15061,Enrollees!A:A,Enrollees!C:C)</f>
        <v>xx</v>
      </c>
    </row>
    <row r="15062" spans="1:4" x14ac:dyDescent="0.2">
      <c r="A15062" s="16">
        <v>44652</v>
      </c>
      <c r="B15062" s="6">
        <v>123592</v>
      </c>
      <c r="C15062" t="str">
        <f>_xlfn.XLOOKUP($B15062,Enrollees!$A$2:$A$10000,Enrollees!$B$2:$B$10000)</f>
        <v>Goodwill Employee</v>
      </c>
      <c r="D15062" t="str">
        <f>_xlfn.XLOOKUP(B15062,Enrollees!A:A,Enrollees!C:C)</f>
        <v>xx</v>
      </c>
    </row>
    <row r="15063" spans="1:4" x14ac:dyDescent="0.2">
      <c r="A15063" s="16">
        <v>44652</v>
      </c>
      <c r="B15063" s="6">
        <v>123544</v>
      </c>
      <c r="C15063" t="str">
        <f>_xlfn.XLOOKUP($B15063,Enrollees!$A$2:$A$10000,Enrollees!$B$2:$B$10000)</f>
        <v>Goodwill Client</v>
      </c>
      <c r="D15063" t="str">
        <f>_xlfn.XLOOKUP(B15063,Enrollees!A:A,Enrollees!C:C)</f>
        <v>xx</v>
      </c>
    </row>
    <row r="15064" spans="1:4" x14ac:dyDescent="0.2">
      <c r="A15064" s="16">
        <v>44652</v>
      </c>
      <c r="B15064" s="6">
        <v>123544</v>
      </c>
      <c r="C15064" t="str">
        <f>_xlfn.XLOOKUP($B15064,Enrollees!$A$2:$A$10000,Enrollees!$B$2:$B$10000)</f>
        <v>Goodwill Client</v>
      </c>
      <c r="D15064" t="str">
        <f>_xlfn.XLOOKUP(B15064,Enrollees!A:A,Enrollees!C:C)</f>
        <v>xx</v>
      </c>
    </row>
    <row r="15065" spans="1:4" x14ac:dyDescent="0.2">
      <c r="A15065" s="16">
        <v>44652</v>
      </c>
      <c r="B15065" s="6">
        <v>123567</v>
      </c>
      <c r="C15065" t="str">
        <f>_xlfn.XLOOKUP($B15065,Enrollees!$A$2:$A$10000,Enrollees!$B$2:$B$10000)</f>
        <v>Goodwill Employee</v>
      </c>
      <c r="D15065" t="str">
        <f>_xlfn.XLOOKUP(B15065,Enrollees!A:A,Enrollees!C:C)</f>
        <v>xx</v>
      </c>
    </row>
    <row r="15066" spans="1:4" x14ac:dyDescent="0.2">
      <c r="A15066" s="16">
        <v>44652</v>
      </c>
      <c r="B15066" s="6">
        <v>123571</v>
      </c>
      <c r="C15066" t="str">
        <f>_xlfn.XLOOKUP($B15066,Enrollees!$A$2:$A$10000,Enrollees!$B$2:$B$10000)</f>
        <v>Goodwill Employee</v>
      </c>
      <c r="D15066" t="str">
        <f>_xlfn.XLOOKUP(B15066,Enrollees!A:A,Enrollees!C:C)</f>
        <v>xx</v>
      </c>
    </row>
    <row r="15067" spans="1:4" x14ac:dyDescent="0.2">
      <c r="A15067" s="16">
        <v>44652</v>
      </c>
      <c r="B15067" s="6">
        <v>123575</v>
      </c>
      <c r="C15067" t="str">
        <f>_xlfn.XLOOKUP($B15067,Enrollees!$A$2:$A$10000,Enrollees!$B$2:$B$10000)</f>
        <v>Goodwill Employee</v>
      </c>
      <c r="D15067" t="str">
        <f>_xlfn.XLOOKUP(B15067,Enrollees!A:A,Enrollees!C:C)</f>
        <v>xx</v>
      </c>
    </row>
    <row r="15068" spans="1:4" x14ac:dyDescent="0.2">
      <c r="A15068" s="16">
        <v>44652</v>
      </c>
      <c r="B15068" s="6">
        <v>123571</v>
      </c>
      <c r="C15068" t="str">
        <f>_xlfn.XLOOKUP($B15068,Enrollees!$A$2:$A$10000,Enrollees!$B$2:$B$10000)</f>
        <v>Goodwill Employee</v>
      </c>
      <c r="D15068" t="str">
        <f>_xlfn.XLOOKUP(B15068,Enrollees!A:A,Enrollees!C:C)</f>
        <v>xx</v>
      </c>
    </row>
    <row r="15069" spans="1:4" x14ac:dyDescent="0.2">
      <c r="A15069" s="16">
        <v>44652</v>
      </c>
      <c r="B15069" s="6">
        <v>123575</v>
      </c>
      <c r="C15069" t="str">
        <f>_xlfn.XLOOKUP($B15069,Enrollees!$A$2:$A$10000,Enrollees!$B$2:$B$10000)</f>
        <v>Goodwill Employee</v>
      </c>
      <c r="D15069" t="str">
        <f>_xlfn.XLOOKUP(B15069,Enrollees!A:A,Enrollees!C:C)</f>
        <v>xx</v>
      </c>
    </row>
    <row r="15070" spans="1:4" x14ac:dyDescent="0.2">
      <c r="A15070" s="16">
        <v>44652</v>
      </c>
      <c r="B15070" s="6">
        <v>123568</v>
      </c>
      <c r="C15070" t="str">
        <f>_xlfn.XLOOKUP($B15070,Enrollees!$A$2:$A$10000,Enrollees!$B$2:$B$10000)</f>
        <v>Goodwill Employee</v>
      </c>
      <c r="D15070" t="str">
        <f>_xlfn.XLOOKUP(B15070,Enrollees!A:A,Enrollees!C:C)</f>
        <v>xx</v>
      </c>
    </row>
    <row r="15071" spans="1:4" x14ac:dyDescent="0.2">
      <c r="A15071" s="16">
        <v>44652</v>
      </c>
      <c r="B15071" s="6">
        <v>123541</v>
      </c>
      <c r="C15071" t="str">
        <f>_xlfn.XLOOKUP($B15071,Enrollees!$A$2:$A$10000,Enrollees!$B$2:$B$10000)</f>
        <v>Goodwill Client</v>
      </c>
      <c r="D15071" t="str">
        <f>_xlfn.XLOOKUP(B15071,Enrollees!A:A,Enrollees!C:C)</f>
        <v>xx</v>
      </c>
    </row>
    <row r="15072" spans="1:4" x14ac:dyDescent="0.2">
      <c r="A15072" s="16">
        <v>44652</v>
      </c>
      <c r="B15072" s="6">
        <v>123568</v>
      </c>
      <c r="C15072" t="str">
        <f>_xlfn.XLOOKUP($B15072,Enrollees!$A$2:$A$10000,Enrollees!$B$2:$B$10000)</f>
        <v>Goodwill Employee</v>
      </c>
      <c r="D15072" t="str">
        <f>_xlfn.XLOOKUP(B15072,Enrollees!A:A,Enrollees!C:C)</f>
        <v>xx</v>
      </c>
    </row>
    <row r="15073" spans="1:4" x14ac:dyDescent="0.2">
      <c r="A15073" s="16">
        <v>44652</v>
      </c>
      <c r="B15073" s="6">
        <v>123591</v>
      </c>
      <c r="C15073" t="str">
        <f>_xlfn.XLOOKUP($B15073,Enrollees!$A$2:$A$10000,Enrollees!$B$2:$B$10000)</f>
        <v>Goodwill Employee</v>
      </c>
      <c r="D15073" t="str">
        <f>_xlfn.XLOOKUP(B15073,Enrollees!A:A,Enrollees!C:C)</f>
        <v>xx</v>
      </c>
    </row>
    <row r="15074" spans="1:4" x14ac:dyDescent="0.2">
      <c r="A15074" s="16">
        <v>44652</v>
      </c>
      <c r="B15074" s="6">
        <v>123563</v>
      </c>
      <c r="C15074" t="str">
        <f>_xlfn.XLOOKUP($B15074,Enrollees!$A$2:$A$10000,Enrollees!$B$2:$B$10000)</f>
        <v>Goodwill Employee</v>
      </c>
      <c r="D15074" t="str">
        <f>_xlfn.XLOOKUP(B15074,Enrollees!A:A,Enrollees!C:C)</f>
        <v>xx</v>
      </c>
    </row>
    <row r="15075" spans="1:4" x14ac:dyDescent="0.2">
      <c r="A15075" s="16">
        <v>44652</v>
      </c>
      <c r="B15075" s="6">
        <v>123591</v>
      </c>
      <c r="C15075" t="str">
        <f>_xlfn.XLOOKUP($B15075,Enrollees!$A$2:$A$10000,Enrollees!$B$2:$B$10000)</f>
        <v>Goodwill Employee</v>
      </c>
      <c r="D15075" t="str">
        <f>_xlfn.XLOOKUP(B15075,Enrollees!A:A,Enrollees!C:C)</f>
        <v>xx</v>
      </c>
    </row>
    <row r="15076" spans="1:4" x14ac:dyDescent="0.2">
      <c r="A15076" s="16">
        <v>44652</v>
      </c>
      <c r="B15076" s="6">
        <v>123541</v>
      </c>
      <c r="C15076" t="str">
        <f>_xlfn.XLOOKUP($B15076,Enrollees!$A$2:$A$10000,Enrollees!$B$2:$B$10000)</f>
        <v>Goodwill Client</v>
      </c>
      <c r="D15076" t="str">
        <f>_xlfn.XLOOKUP(B15076,Enrollees!A:A,Enrollees!C:C)</f>
        <v>xx</v>
      </c>
    </row>
    <row r="15077" spans="1:4" x14ac:dyDescent="0.2">
      <c r="A15077" s="16">
        <v>44652</v>
      </c>
      <c r="B15077" s="6">
        <v>123568</v>
      </c>
      <c r="C15077" t="str">
        <f>_xlfn.XLOOKUP($B15077,Enrollees!$A$2:$A$10000,Enrollees!$B$2:$B$10000)</f>
        <v>Goodwill Employee</v>
      </c>
      <c r="D15077" t="str">
        <f>_xlfn.XLOOKUP(B15077,Enrollees!A:A,Enrollees!C:C)</f>
        <v>xx</v>
      </c>
    </row>
    <row r="15078" spans="1:4" x14ac:dyDescent="0.2">
      <c r="A15078" s="16">
        <v>44652</v>
      </c>
      <c r="B15078" s="6">
        <v>123541</v>
      </c>
      <c r="C15078" t="str">
        <f>_xlfn.XLOOKUP($B15078,Enrollees!$A$2:$A$10000,Enrollees!$B$2:$B$10000)</f>
        <v>Goodwill Client</v>
      </c>
      <c r="D15078" t="str">
        <f>_xlfn.XLOOKUP(B15078,Enrollees!A:A,Enrollees!C:C)</f>
        <v>xx</v>
      </c>
    </row>
    <row r="15079" spans="1:4" x14ac:dyDescent="0.2">
      <c r="A15079" s="16">
        <v>44652</v>
      </c>
      <c r="B15079" s="6">
        <v>123560</v>
      </c>
      <c r="C15079" t="str">
        <f>_xlfn.XLOOKUP($B15079,Enrollees!$A$2:$A$10000,Enrollees!$B$2:$B$10000)</f>
        <v>Goodwill Employee</v>
      </c>
      <c r="D15079" t="str">
        <f>_xlfn.XLOOKUP(B15079,Enrollees!A:A,Enrollees!C:C)</f>
        <v>xx</v>
      </c>
    </row>
    <row r="15080" spans="1:4" x14ac:dyDescent="0.2">
      <c r="A15080" s="16">
        <v>44652</v>
      </c>
      <c r="B15080" s="6">
        <v>123584</v>
      </c>
      <c r="C15080" t="str">
        <f>_xlfn.XLOOKUP($B15080,Enrollees!$A$2:$A$10000,Enrollees!$B$2:$B$10000)</f>
        <v>Goodwill Employee</v>
      </c>
      <c r="D15080" t="str">
        <f>_xlfn.XLOOKUP(B15080,Enrollees!A:A,Enrollees!C:C)</f>
        <v>xx</v>
      </c>
    </row>
    <row r="15081" spans="1:4" x14ac:dyDescent="0.2">
      <c r="A15081" s="16">
        <v>44652</v>
      </c>
      <c r="B15081" s="6">
        <v>123541</v>
      </c>
      <c r="C15081" t="str">
        <f>_xlfn.XLOOKUP($B15081,Enrollees!$A$2:$A$10000,Enrollees!$B$2:$B$10000)</f>
        <v>Goodwill Client</v>
      </c>
      <c r="D15081" t="str">
        <f>_xlfn.XLOOKUP(B15081,Enrollees!A:A,Enrollees!C:C)</f>
        <v>xx</v>
      </c>
    </row>
    <row r="15082" spans="1:4" x14ac:dyDescent="0.2">
      <c r="A15082" s="16">
        <v>44652</v>
      </c>
      <c r="B15082" s="6">
        <v>123591</v>
      </c>
      <c r="C15082" t="str">
        <f>_xlfn.XLOOKUP($B15082,Enrollees!$A$2:$A$10000,Enrollees!$B$2:$B$10000)</f>
        <v>Goodwill Employee</v>
      </c>
      <c r="D15082" t="str">
        <f>_xlfn.XLOOKUP(B15082,Enrollees!A:A,Enrollees!C:C)</f>
        <v>xx</v>
      </c>
    </row>
    <row r="15083" spans="1:4" x14ac:dyDescent="0.2">
      <c r="A15083" s="16">
        <v>44652</v>
      </c>
      <c r="B15083" s="6">
        <v>123591</v>
      </c>
      <c r="C15083" t="str">
        <f>_xlfn.XLOOKUP($B15083,Enrollees!$A$2:$A$10000,Enrollees!$B$2:$B$10000)</f>
        <v>Goodwill Employee</v>
      </c>
      <c r="D15083" t="str">
        <f>_xlfn.XLOOKUP(B15083,Enrollees!A:A,Enrollees!C:C)</f>
        <v>xx</v>
      </c>
    </row>
    <row r="15084" spans="1:4" x14ac:dyDescent="0.2">
      <c r="A15084" s="16">
        <v>44652</v>
      </c>
      <c r="B15084" s="6">
        <v>123576</v>
      </c>
      <c r="C15084" t="str">
        <f>_xlfn.XLOOKUP($B15084,Enrollees!$A$2:$A$10000,Enrollees!$B$2:$B$10000)</f>
        <v>Goodwill Employee</v>
      </c>
      <c r="D15084" t="str">
        <f>_xlfn.XLOOKUP(B15084,Enrollees!A:A,Enrollees!C:C)</f>
        <v>xx</v>
      </c>
    </row>
    <row r="15085" spans="1:4" x14ac:dyDescent="0.2">
      <c r="A15085" s="16">
        <v>44652</v>
      </c>
      <c r="B15085" s="6">
        <v>123535</v>
      </c>
      <c r="C15085" t="str">
        <f>_xlfn.XLOOKUP($B15085,Enrollees!$A$2:$A$10000,Enrollees!$B$2:$B$10000)</f>
        <v>Goodwill Client</v>
      </c>
      <c r="D15085" t="str">
        <f>_xlfn.XLOOKUP(B15085,Enrollees!A:A,Enrollees!C:C)</f>
        <v>xx</v>
      </c>
    </row>
    <row r="15086" spans="1:4" x14ac:dyDescent="0.2">
      <c r="A15086" s="16">
        <v>44652</v>
      </c>
      <c r="B15086" s="6">
        <v>123527</v>
      </c>
      <c r="C15086" t="str">
        <f>_xlfn.XLOOKUP($B15086,Enrollees!$A$2:$A$10000,Enrollees!$B$2:$B$10000)</f>
        <v>Goodwill Client</v>
      </c>
      <c r="D15086" t="str">
        <f>_xlfn.XLOOKUP(B15086,Enrollees!A:A,Enrollees!C:C)</f>
        <v>xx</v>
      </c>
    </row>
    <row r="15087" spans="1:4" x14ac:dyDescent="0.2">
      <c r="A15087" s="16">
        <v>44652</v>
      </c>
      <c r="B15087" s="6">
        <v>123527</v>
      </c>
      <c r="C15087" t="str">
        <f>_xlfn.XLOOKUP($B15087,Enrollees!$A$2:$A$10000,Enrollees!$B$2:$B$10000)</f>
        <v>Goodwill Client</v>
      </c>
      <c r="D15087" t="str">
        <f>_xlfn.XLOOKUP(B15087,Enrollees!A:A,Enrollees!C:C)</f>
        <v>xx</v>
      </c>
    </row>
    <row r="15088" spans="1:4" x14ac:dyDescent="0.2">
      <c r="A15088" s="16">
        <v>44652</v>
      </c>
      <c r="B15088" s="6">
        <v>123588</v>
      </c>
      <c r="C15088" t="str">
        <f>_xlfn.XLOOKUP($B15088,Enrollees!$A$2:$A$10000,Enrollees!$B$2:$B$10000)</f>
        <v>Goodwill Employee</v>
      </c>
      <c r="D15088" t="str">
        <f>_xlfn.XLOOKUP(B15088,Enrollees!A:A,Enrollees!C:C)</f>
        <v>xx</v>
      </c>
    </row>
    <row r="15089" spans="1:4" x14ac:dyDescent="0.2">
      <c r="A15089" s="16">
        <v>44652</v>
      </c>
      <c r="B15089" s="6">
        <v>123535</v>
      </c>
      <c r="C15089" t="str">
        <f>_xlfn.XLOOKUP($B15089,Enrollees!$A$2:$A$10000,Enrollees!$B$2:$B$10000)</f>
        <v>Goodwill Client</v>
      </c>
      <c r="D15089" t="str">
        <f>_xlfn.XLOOKUP(B15089,Enrollees!A:A,Enrollees!C:C)</f>
        <v>xx</v>
      </c>
    </row>
    <row r="15090" spans="1:4" x14ac:dyDescent="0.2">
      <c r="A15090" s="16">
        <v>44652</v>
      </c>
      <c r="B15090" s="6">
        <v>123581</v>
      </c>
      <c r="C15090" t="str">
        <f>_xlfn.XLOOKUP($B15090,Enrollees!$A$2:$A$10000,Enrollees!$B$2:$B$10000)</f>
        <v>Goodwill Employee</v>
      </c>
      <c r="D15090" t="str">
        <f>_xlfn.XLOOKUP(B15090,Enrollees!A:A,Enrollees!C:C)</f>
        <v>xx</v>
      </c>
    </row>
    <row r="15091" spans="1:4" x14ac:dyDescent="0.2">
      <c r="A15091" s="16">
        <v>44652</v>
      </c>
      <c r="B15091" s="6">
        <v>123592</v>
      </c>
      <c r="C15091" t="str">
        <f>_xlfn.XLOOKUP($B15091,Enrollees!$A$2:$A$10000,Enrollees!$B$2:$B$10000)</f>
        <v>Goodwill Employee</v>
      </c>
      <c r="D15091" t="str">
        <f>_xlfn.XLOOKUP(B15091,Enrollees!A:A,Enrollees!C:C)</f>
        <v>xx</v>
      </c>
    </row>
    <row r="15092" spans="1:4" x14ac:dyDescent="0.2">
      <c r="A15092" s="16">
        <v>44652</v>
      </c>
      <c r="B15092" s="6">
        <v>123573</v>
      </c>
      <c r="C15092" t="str">
        <f>_xlfn.XLOOKUP($B15092,Enrollees!$A$2:$A$10000,Enrollees!$B$2:$B$10000)</f>
        <v>Goodwill Employee</v>
      </c>
      <c r="D15092" t="str">
        <f>_xlfn.XLOOKUP(B15092,Enrollees!A:A,Enrollees!C:C)</f>
        <v>xx</v>
      </c>
    </row>
    <row r="15093" spans="1:4" x14ac:dyDescent="0.2">
      <c r="A15093" s="16">
        <v>44652</v>
      </c>
      <c r="B15093" s="6">
        <v>123578</v>
      </c>
      <c r="C15093" t="str">
        <f>_xlfn.XLOOKUP($B15093,Enrollees!$A$2:$A$10000,Enrollees!$B$2:$B$10000)</f>
        <v>Goodwill Employee</v>
      </c>
      <c r="D15093" t="str">
        <f>_xlfn.XLOOKUP(B15093,Enrollees!A:A,Enrollees!C:C)</f>
        <v>xx</v>
      </c>
    </row>
    <row r="15094" spans="1:4" x14ac:dyDescent="0.2">
      <c r="A15094" s="16">
        <v>44652</v>
      </c>
      <c r="B15094" s="6">
        <v>123555</v>
      </c>
      <c r="C15094" t="str">
        <f>_xlfn.XLOOKUP($B15094,Enrollees!$A$2:$A$10000,Enrollees!$B$2:$B$10000)</f>
        <v>Goodwill Employee</v>
      </c>
      <c r="D15094" t="str">
        <f>_xlfn.XLOOKUP(B15094,Enrollees!A:A,Enrollees!C:C)</f>
        <v>xx</v>
      </c>
    </row>
    <row r="15095" spans="1:4" x14ac:dyDescent="0.2">
      <c r="A15095" s="16">
        <v>44652</v>
      </c>
      <c r="B15095" s="6">
        <v>123586</v>
      </c>
      <c r="C15095" t="str">
        <f>_xlfn.XLOOKUP($B15095,Enrollees!$A$2:$A$10000,Enrollees!$B$2:$B$10000)</f>
        <v>Goodwill Employee</v>
      </c>
      <c r="D15095" t="str">
        <f>_xlfn.XLOOKUP(B15095,Enrollees!A:A,Enrollees!C:C)</f>
        <v>xx</v>
      </c>
    </row>
    <row r="15096" spans="1:4" x14ac:dyDescent="0.2">
      <c r="A15096" s="16">
        <v>44652</v>
      </c>
      <c r="B15096" s="6">
        <v>123566</v>
      </c>
      <c r="C15096" t="str">
        <f>_xlfn.XLOOKUP($B15096,Enrollees!$A$2:$A$10000,Enrollees!$B$2:$B$10000)</f>
        <v>Goodwill Employee</v>
      </c>
      <c r="D15096" t="str">
        <f>_xlfn.XLOOKUP(B15096,Enrollees!A:A,Enrollees!C:C)</f>
        <v>xx</v>
      </c>
    </row>
    <row r="15097" spans="1:4" x14ac:dyDescent="0.2">
      <c r="A15097" s="16">
        <v>44652</v>
      </c>
      <c r="B15097" s="6">
        <v>123581</v>
      </c>
      <c r="C15097" t="str">
        <f>_xlfn.XLOOKUP($B15097,Enrollees!$A$2:$A$10000,Enrollees!$B$2:$B$10000)</f>
        <v>Goodwill Employee</v>
      </c>
      <c r="D15097" t="str">
        <f>_xlfn.XLOOKUP(B15097,Enrollees!A:A,Enrollees!C:C)</f>
        <v>xx</v>
      </c>
    </row>
    <row r="15098" spans="1:4" x14ac:dyDescent="0.2">
      <c r="A15098" s="16">
        <v>44652</v>
      </c>
      <c r="B15098" s="6">
        <v>123561</v>
      </c>
      <c r="C15098" t="str">
        <f>_xlfn.XLOOKUP($B15098,Enrollees!$A$2:$A$10000,Enrollees!$B$2:$B$10000)</f>
        <v>Goodwill Employee</v>
      </c>
      <c r="D15098" t="str">
        <f>_xlfn.XLOOKUP(B15098,Enrollees!A:A,Enrollees!C:C)</f>
        <v>xx</v>
      </c>
    </row>
    <row r="15099" spans="1:4" x14ac:dyDescent="0.2">
      <c r="A15099" s="16">
        <v>44652</v>
      </c>
      <c r="B15099" s="6">
        <v>123592</v>
      </c>
      <c r="C15099" t="str">
        <f>_xlfn.XLOOKUP($B15099,Enrollees!$A$2:$A$10000,Enrollees!$B$2:$B$10000)</f>
        <v>Goodwill Employee</v>
      </c>
      <c r="D15099" t="str">
        <f>_xlfn.XLOOKUP(B15099,Enrollees!A:A,Enrollees!C:C)</f>
        <v>xx</v>
      </c>
    </row>
    <row r="15100" spans="1:4" x14ac:dyDescent="0.2">
      <c r="A15100" s="16">
        <v>44652</v>
      </c>
      <c r="B15100" s="6">
        <v>123566</v>
      </c>
      <c r="C15100" t="str">
        <f>_xlfn.XLOOKUP($B15100,Enrollees!$A$2:$A$10000,Enrollees!$B$2:$B$10000)</f>
        <v>Goodwill Employee</v>
      </c>
      <c r="D15100" t="str">
        <f>_xlfn.XLOOKUP(B15100,Enrollees!A:A,Enrollees!C:C)</f>
        <v>xx</v>
      </c>
    </row>
    <row r="15101" spans="1:4" x14ac:dyDescent="0.2">
      <c r="A15101" s="16">
        <v>44652</v>
      </c>
      <c r="B15101" s="6">
        <v>123580</v>
      </c>
      <c r="C15101" t="str">
        <f>_xlfn.XLOOKUP($B15101,Enrollees!$A$2:$A$10000,Enrollees!$B$2:$B$10000)</f>
        <v>Goodwill Employee</v>
      </c>
      <c r="D15101" t="str">
        <f>_xlfn.XLOOKUP(B15101,Enrollees!A:A,Enrollees!C:C)</f>
        <v>xx</v>
      </c>
    </row>
    <row r="15102" spans="1:4" x14ac:dyDescent="0.2">
      <c r="A15102" s="16">
        <v>44652</v>
      </c>
      <c r="B15102" s="6">
        <v>123573</v>
      </c>
      <c r="C15102" t="str">
        <f>_xlfn.XLOOKUP($B15102,Enrollees!$A$2:$A$10000,Enrollees!$B$2:$B$10000)</f>
        <v>Goodwill Employee</v>
      </c>
      <c r="D15102" t="str">
        <f>_xlfn.XLOOKUP(B15102,Enrollees!A:A,Enrollees!C:C)</f>
        <v>xx</v>
      </c>
    </row>
    <row r="15103" spans="1:4" x14ac:dyDescent="0.2">
      <c r="A15103" s="16">
        <v>44652</v>
      </c>
      <c r="B15103" s="6">
        <v>123571</v>
      </c>
      <c r="C15103" t="str">
        <f>_xlfn.XLOOKUP($B15103,Enrollees!$A$2:$A$10000,Enrollees!$B$2:$B$10000)</f>
        <v>Goodwill Employee</v>
      </c>
      <c r="D15103" t="str">
        <f>_xlfn.XLOOKUP(B15103,Enrollees!A:A,Enrollees!C:C)</f>
        <v>xx</v>
      </c>
    </row>
    <row r="15104" spans="1:4" x14ac:dyDescent="0.2">
      <c r="A15104" s="16">
        <v>44652</v>
      </c>
      <c r="B15104" s="6">
        <v>123590</v>
      </c>
      <c r="C15104" t="str">
        <f>_xlfn.XLOOKUP($B15104,Enrollees!$A$2:$A$10000,Enrollees!$B$2:$B$10000)</f>
        <v>Goodwill Employee</v>
      </c>
      <c r="D15104" t="str">
        <f>_xlfn.XLOOKUP(B15104,Enrollees!A:A,Enrollees!C:C)</f>
        <v>xx</v>
      </c>
    </row>
    <row r="15105" spans="1:4" x14ac:dyDescent="0.2">
      <c r="A15105" s="16">
        <v>44652</v>
      </c>
      <c r="B15105" s="6">
        <v>123574</v>
      </c>
      <c r="C15105" t="str">
        <f>_xlfn.XLOOKUP($B15105,Enrollees!$A$2:$A$10000,Enrollees!$B$2:$B$10000)</f>
        <v>Goodwill Employee</v>
      </c>
      <c r="D15105" t="str">
        <f>_xlfn.XLOOKUP(B15105,Enrollees!A:A,Enrollees!C:C)</f>
        <v>xx</v>
      </c>
    </row>
    <row r="15106" spans="1:4" x14ac:dyDescent="0.2">
      <c r="A15106" s="16">
        <v>44652</v>
      </c>
      <c r="B15106" s="6">
        <v>123571</v>
      </c>
      <c r="C15106" t="str">
        <f>_xlfn.XLOOKUP($B15106,Enrollees!$A$2:$A$10000,Enrollees!$B$2:$B$10000)</f>
        <v>Goodwill Employee</v>
      </c>
      <c r="D15106" t="str">
        <f>_xlfn.XLOOKUP(B15106,Enrollees!A:A,Enrollees!C:C)</f>
        <v>xx</v>
      </c>
    </row>
    <row r="15107" spans="1:4" x14ac:dyDescent="0.2">
      <c r="A15107" s="16">
        <v>44652</v>
      </c>
      <c r="B15107" s="6">
        <v>123590</v>
      </c>
      <c r="C15107" t="str">
        <f>_xlfn.XLOOKUP($B15107,Enrollees!$A$2:$A$10000,Enrollees!$B$2:$B$10000)</f>
        <v>Goodwill Employee</v>
      </c>
      <c r="D15107" t="str">
        <f>_xlfn.XLOOKUP(B15107,Enrollees!A:A,Enrollees!C:C)</f>
        <v>xx</v>
      </c>
    </row>
    <row r="15108" spans="1:4" x14ac:dyDescent="0.2">
      <c r="A15108" s="16">
        <v>44652</v>
      </c>
      <c r="B15108" s="6">
        <v>123574</v>
      </c>
      <c r="C15108" t="str">
        <f>_xlfn.XLOOKUP($B15108,Enrollees!$A$2:$A$10000,Enrollees!$B$2:$B$10000)</f>
        <v>Goodwill Employee</v>
      </c>
      <c r="D15108" t="str">
        <f>_xlfn.XLOOKUP(B15108,Enrollees!A:A,Enrollees!C:C)</f>
        <v>xx</v>
      </c>
    </row>
    <row r="15109" spans="1:4" x14ac:dyDescent="0.2">
      <c r="A15109" s="16">
        <v>44652</v>
      </c>
      <c r="B15109" s="6">
        <v>123565</v>
      </c>
      <c r="C15109" t="str">
        <f>_xlfn.XLOOKUP($B15109,Enrollees!$A$2:$A$10000,Enrollees!$B$2:$B$10000)</f>
        <v>Goodwill Employee</v>
      </c>
      <c r="D15109" t="str">
        <f>_xlfn.XLOOKUP(B15109,Enrollees!A:A,Enrollees!C:C)</f>
        <v>xx</v>
      </c>
    </row>
    <row r="15110" spans="1:4" x14ac:dyDescent="0.2">
      <c r="A15110" s="16">
        <v>44652</v>
      </c>
      <c r="B15110" s="6">
        <v>123582</v>
      </c>
      <c r="C15110" t="str">
        <f>_xlfn.XLOOKUP($B15110,Enrollees!$A$2:$A$10000,Enrollees!$B$2:$B$10000)</f>
        <v>Goodwill Employee</v>
      </c>
      <c r="D15110" t="str">
        <f>_xlfn.XLOOKUP(B15110,Enrollees!A:A,Enrollees!C:C)</f>
        <v>xx</v>
      </c>
    </row>
    <row r="15111" spans="1:4" x14ac:dyDescent="0.2">
      <c r="A15111" s="16">
        <v>44652</v>
      </c>
      <c r="B15111" s="6">
        <v>123541</v>
      </c>
      <c r="C15111" t="str">
        <f>_xlfn.XLOOKUP($B15111,Enrollees!$A$2:$A$10000,Enrollees!$B$2:$B$10000)</f>
        <v>Goodwill Client</v>
      </c>
      <c r="D15111" t="str">
        <f>_xlfn.XLOOKUP(B15111,Enrollees!A:A,Enrollees!C:C)</f>
        <v>xx</v>
      </c>
    </row>
    <row r="15112" spans="1:4" x14ac:dyDescent="0.2">
      <c r="A15112" s="16">
        <v>44652</v>
      </c>
      <c r="B15112" s="6">
        <v>123575</v>
      </c>
      <c r="C15112" t="str">
        <f>_xlfn.XLOOKUP($B15112,Enrollees!$A$2:$A$10000,Enrollees!$B$2:$B$10000)</f>
        <v>Goodwill Employee</v>
      </c>
      <c r="D15112" t="str">
        <f>_xlfn.XLOOKUP(B15112,Enrollees!A:A,Enrollees!C:C)</f>
        <v>xx</v>
      </c>
    </row>
    <row r="15113" spans="1:4" x14ac:dyDescent="0.2">
      <c r="A15113" s="16">
        <v>44652</v>
      </c>
      <c r="B15113" s="6">
        <v>123586</v>
      </c>
      <c r="C15113" t="str">
        <f>_xlfn.XLOOKUP($B15113,Enrollees!$A$2:$A$10000,Enrollees!$B$2:$B$10000)</f>
        <v>Goodwill Employee</v>
      </c>
      <c r="D15113" t="str">
        <f>_xlfn.XLOOKUP(B15113,Enrollees!A:A,Enrollees!C:C)</f>
        <v>xx</v>
      </c>
    </row>
    <row r="15114" spans="1:4" x14ac:dyDescent="0.2">
      <c r="A15114" s="16">
        <v>44652</v>
      </c>
      <c r="B15114" s="6">
        <v>123575</v>
      </c>
      <c r="C15114" t="str">
        <f>_xlfn.XLOOKUP($B15114,Enrollees!$A$2:$A$10000,Enrollees!$B$2:$B$10000)</f>
        <v>Goodwill Employee</v>
      </c>
      <c r="D15114" t="str">
        <f>_xlfn.XLOOKUP(B15114,Enrollees!A:A,Enrollees!C:C)</f>
        <v>xx</v>
      </c>
    </row>
    <row r="15115" spans="1:4" x14ac:dyDescent="0.2">
      <c r="A15115" s="16">
        <v>44652</v>
      </c>
      <c r="B15115" s="6">
        <v>123580</v>
      </c>
      <c r="C15115" t="str">
        <f>_xlfn.XLOOKUP($B15115,Enrollees!$A$2:$A$10000,Enrollees!$B$2:$B$10000)</f>
        <v>Goodwill Employee</v>
      </c>
      <c r="D15115" t="str">
        <f>_xlfn.XLOOKUP(B15115,Enrollees!A:A,Enrollees!C:C)</f>
        <v>xx</v>
      </c>
    </row>
    <row r="15116" spans="1:4" x14ac:dyDescent="0.2">
      <c r="A15116" s="16">
        <v>44652</v>
      </c>
      <c r="B15116" s="6">
        <v>123590</v>
      </c>
      <c r="C15116" t="str">
        <f>_xlfn.XLOOKUP($B15116,Enrollees!$A$2:$A$10000,Enrollees!$B$2:$B$10000)</f>
        <v>Goodwill Employee</v>
      </c>
      <c r="D15116" t="str">
        <f>_xlfn.XLOOKUP(B15116,Enrollees!A:A,Enrollees!C:C)</f>
        <v>xx</v>
      </c>
    </row>
    <row r="15117" spans="1:4" x14ac:dyDescent="0.2">
      <c r="A15117" s="16">
        <v>44652</v>
      </c>
      <c r="B15117" s="6">
        <v>123566</v>
      </c>
      <c r="C15117" t="str">
        <f>_xlfn.XLOOKUP($B15117,Enrollees!$A$2:$A$10000,Enrollees!$B$2:$B$10000)</f>
        <v>Goodwill Employee</v>
      </c>
      <c r="D15117" t="str">
        <f>_xlfn.XLOOKUP(B15117,Enrollees!A:A,Enrollees!C:C)</f>
        <v>xx</v>
      </c>
    </row>
    <row r="15118" spans="1:4" x14ac:dyDescent="0.2">
      <c r="A15118" s="16">
        <v>44652</v>
      </c>
      <c r="B15118" s="6">
        <v>123535</v>
      </c>
      <c r="C15118" t="str">
        <f>_xlfn.XLOOKUP($B15118,Enrollees!$A$2:$A$10000,Enrollees!$B$2:$B$10000)</f>
        <v>Goodwill Client</v>
      </c>
      <c r="D15118" t="str">
        <f>_xlfn.XLOOKUP(B15118,Enrollees!A:A,Enrollees!C:C)</f>
        <v>xx</v>
      </c>
    </row>
    <row r="15119" spans="1:4" x14ac:dyDescent="0.2">
      <c r="A15119" s="16">
        <v>44652</v>
      </c>
      <c r="B15119" s="6">
        <v>123581</v>
      </c>
      <c r="C15119" t="str">
        <f>_xlfn.XLOOKUP($B15119,Enrollees!$A$2:$A$10000,Enrollees!$B$2:$B$10000)</f>
        <v>Goodwill Employee</v>
      </c>
      <c r="D15119" t="str">
        <f>_xlfn.XLOOKUP(B15119,Enrollees!A:A,Enrollees!C:C)</f>
        <v>xx</v>
      </c>
    </row>
    <row r="15120" spans="1:4" x14ac:dyDescent="0.2">
      <c r="A15120" s="16">
        <v>44652</v>
      </c>
      <c r="B15120" s="6">
        <v>123541</v>
      </c>
      <c r="C15120" t="str">
        <f>_xlfn.XLOOKUP($B15120,Enrollees!$A$2:$A$10000,Enrollees!$B$2:$B$10000)</f>
        <v>Goodwill Client</v>
      </c>
      <c r="D15120" t="str">
        <f>_xlfn.XLOOKUP(B15120,Enrollees!A:A,Enrollees!C:C)</f>
        <v>xx</v>
      </c>
    </row>
    <row r="15121" spans="1:4" x14ac:dyDescent="0.2">
      <c r="A15121" s="16">
        <v>44652</v>
      </c>
      <c r="B15121" s="6">
        <v>123578</v>
      </c>
      <c r="C15121" t="str">
        <f>_xlfn.XLOOKUP($B15121,Enrollees!$A$2:$A$10000,Enrollees!$B$2:$B$10000)</f>
        <v>Goodwill Employee</v>
      </c>
      <c r="D15121" t="str">
        <f>_xlfn.XLOOKUP(B15121,Enrollees!A:A,Enrollees!C:C)</f>
        <v>xx</v>
      </c>
    </row>
    <row r="15122" spans="1:4" x14ac:dyDescent="0.2">
      <c r="A15122" s="16">
        <v>44652</v>
      </c>
      <c r="B15122" s="6">
        <v>123574</v>
      </c>
      <c r="C15122" t="str">
        <f>_xlfn.XLOOKUP($B15122,Enrollees!$A$2:$A$10000,Enrollees!$B$2:$B$10000)</f>
        <v>Goodwill Employee</v>
      </c>
      <c r="D15122" t="str">
        <f>_xlfn.XLOOKUP(B15122,Enrollees!A:A,Enrollees!C:C)</f>
        <v>xx</v>
      </c>
    </row>
    <row r="15123" spans="1:4" x14ac:dyDescent="0.2">
      <c r="A15123" s="16">
        <v>44652</v>
      </c>
      <c r="B15123" s="6">
        <v>123566</v>
      </c>
      <c r="C15123" t="str">
        <f>_xlfn.XLOOKUP($B15123,Enrollees!$A$2:$A$10000,Enrollees!$B$2:$B$10000)</f>
        <v>Goodwill Employee</v>
      </c>
      <c r="D15123" t="str">
        <f>_xlfn.XLOOKUP(B15123,Enrollees!A:A,Enrollees!C:C)</f>
        <v>xx</v>
      </c>
    </row>
    <row r="15124" spans="1:4" x14ac:dyDescent="0.2">
      <c r="A15124" s="16">
        <v>44652</v>
      </c>
      <c r="B15124" s="6">
        <v>123581</v>
      </c>
      <c r="C15124" t="str">
        <f>_xlfn.XLOOKUP($B15124,Enrollees!$A$2:$A$10000,Enrollees!$B$2:$B$10000)</f>
        <v>Goodwill Employee</v>
      </c>
      <c r="D15124" t="str">
        <f>_xlfn.XLOOKUP(B15124,Enrollees!A:A,Enrollees!C:C)</f>
        <v>xx</v>
      </c>
    </row>
    <row r="15125" spans="1:4" x14ac:dyDescent="0.2">
      <c r="A15125" s="16">
        <v>44652</v>
      </c>
      <c r="B15125" s="6">
        <v>123574</v>
      </c>
      <c r="C15125" t="str">
        <f>_xlfn.XLOOKUP($B15125,Enrollees!$A$2:$A$10000,Enrollees!$B$2:$B$10000)</f>
        <v>Goodwill Employee</v>
      </c>
      <c r="D15125" t="str">
        <f>_xlfn.XLOOKUP(B15125,Enrollees!A:A,Enrollees!C:C)</f>
        <v>xx</v>
      </c>
    </row>
    <row r="15126" spans="1:4" x14ac:dyDescent="0.2">
      <c r="A15126" s="16">
        <v>44652</v>
      </c>
      <c r="B15126" s="6">
        <v>123563</v>
      </c>
      <c r="C15126" t="str">
        <f>_xlfn.XLOOKUP($B15126,Enrollees!$A$2:$A$10000,Enrollees!$B$2:$B$10000)</f>
        <v>Goodwill Employee</v>
      </c>
      <c r="D15126" t="str">
        <f>_xlfn.XLOOKUP(B15126,Enrollees!A:A,Enrollees!C:C)</f>
        <v>xx</v>
      </c>
    </row>
    <row r="15127" spans="1:4" x14ac:dyDescent="0.2">
      <c r="A15127" s="16">
        <v>44652</v>
      </c>
      <c r="B15127" s="6">
        <v>123590</v>
      </c>
      <c r="C15127" t="str">
        <f>_xlfn.XLOOKUP($B15127,Enrollees!$A$2:$A$10000,Enrollees!$B$2:$B$10000)</f>
        <v>Goodwill Employee</v>
      </c>
      <c r="D15127" t="str">
        <f>_xlfn.XLOOKUP(B15127,Enrollees!A:A,Enrollees!C:C)</f>
        <v>xx</v>
      </c>
    </row>
    <row r="15128" spans="1:4" x14ac:dyDescent="0.2">
      <c r="A15128" s="16">
        <v>44652</v>
      </c>
      <c r="B15128" s="6">
        <v>123555</v>
      </c>
      <c r="C15128" t="str">
        <f>_xlfn.XLOOKUP($B15128,Enrollees!$A$2:$A$10000,Enrollees!$B$2:$B$10000)</f>
        <v>Goodwill Employee</v>
      </c>
      <c r="D15128" t="str">
        <f>_xlfn.XLOOKUP(B15128,Enrollees!A:A,Enrollees!C:C)</f>
        <v>xx</v>
      </c>
    </row>
    <row r="15129" spans="1:4" x14ac:dyDescent="0.2">
      <c r="A15129" s="16">
        <v>44652</v>
      </c>
      <c r="B15129" s="6">
        <v>123535</v>
      </c>
      <c r="C15129" t="str">
        <f>_xlfn.XLOOKUP($B15129,Enrollees!$A$2:$A$10000,Enrollees!$B$2:$B$10000)</f>
        <v>Goodwill Client</v>
      </c>
      <c r="D15129" t="str">
        <f>_xlfn.XLOOKUP(B15129,Enrollees!A:A,Enrollees!C:C)</f>
        <v>xx</v>
      </c>
    </row>
    <row r="15130" spans="1:4" x14ac:dyDescent="0.2">
      <c r="A15130" s="16">
        <v>44652</v>
      </c>
      <c r="B15130" s="6">
        <v>123561</v>
      </c>
      <c r="C15130" t="str">
        <f>_xlfn.XLOOKUP($B15130,Enrollees!$A$2:$A$10000,Enrollees!$B$2:$B$10000)</f>
        <v>Goodwill Employee</v>
      </c>
      <c r="D15130" t="str">
        <f>_xlfn.XLOOKUP(B15130,Enrollees!A:A,Enrollees!C:C)</f>
        <v>xx</v>
      </c>
    </row>
    <row r="15131" spans="1:4" x14ac:dyDescent="0.2">
      <c r="A15131" s="16">
        <v>44652</v>
      </c>
      <c r="B15131" s="6">
        <v>123544</v>
      </c>
      <c r="C15131" t="str">
        <f>_xlfn.XLOOKUP($B15131,Enrollees!$A$2:$A$10000,Enrollees!$B$2:$B$10000)</f>
        <v>Goodwill Client</v>
      </c>
      <c r="D15131" t="str">
        <f>_xlfn.XLOOKUP(B15131,Enrollees!A:A,Enrollees!C:C)</f>
        <v>xx</v>
      </c>
    </row>
    <row r="15132" spans="1:4" x14ac:dyDescent="0.2">
      <c r="A15132" s="16">
        <v>44652</v>
      </c>
      <c r="B15132" s="6">
        <v>123544</v>
      </c>
      <c r="C15132" t="str">
        <f>_xlfn.XLOOKUP($B15132,Enrollees!$A$2:$A$10000,Enrollees!$B$2:$B$10000)</f>
        <v>Goodwill Client</v>
      </c>
      <c r="D15132" t="str">
        <f>_xlfn.XLOOKUP(B15132,Enrollees!A:A,Enrollees!C:C)</f>
        <v>xx</v>
      </c>
    </row>
    <row r="15133" spans="1:4" x14ac:dyDescent="0.2">
      <c r="A15133" s="16">
        <v>44652</v>
      </c>
      <c r="B15133" s="6">
        <v>123576</v>
      </c>
      <c r="C15133" t="str">
        <f>_xlfn.XLOOKUP($B15133,Enrollees!$A$2:$A$10000,Enrollees!$B$2:$B$10000)</f>
        <v>Goodwill Employee</v>
      </c>
      <c r="D15133" t="str">
        <f>_xlfn.XLOOKUP(B15133,Enrollees!A:A,Enrollees!C:C)</f>
        <v>xx</v>
      </c>
    </row>
    <row r="15134" spans="1:4" x14ac:dyDescent="0.2">
      <c r="A15134" s="16">
        <v>44652</v>
      </c>
      <c r="B15134" s="6">
        <v>123527</v>
      </c>
      <c r="C15134" t="str">
        <f>_xlfn.XLOOKUP($B15134,Enrollees!$A$2:$A$10000,Enrollees!$B$2:$B$10000)</f>
        <v>Goodwill Client</v>
      </c>
      <c r="D15134" t="str">
        <f>_xlfn.XLOOKUP(B15134,Enrollees!A:A,Enrollees!C:C)</f>
        <v>xx</v>
      </c>
    </row>
    <row r="15135" spans="1:4" x14ac:dyDescent="0.2">
      <c r="A15135" s="16">
        <v>44652</v>
      </c>
      <c r="B15135" s="6">
        <v>123568</v>
      </c>
      <c r="C15135" t="str">
        <f>_xlfn.XLOOKUP($B15135,Enrollees!$A$2:$A$10000,Enrollees!$B$2:$B$10000)</f>
        <v>Goodwill Employee</v>
      </c>
      <c r="D15135" t="str">
        <f>_xlfn.XLOOKUP(B15135,Enrollees!A:A,Enrollees!C:C)</f>
        <v>xx</v>
      </c>
    </row>
    <row r="15136" spans="1:4" x14ac:dyDescent="0.2">
      <c r="A15136" s="16">
        <v>44652</v>
      </c>
      <c r="B15136" s="6">
        <v>123588</v>
      </c>
      <c r="C15136" t="str">
        <f>_xlfn.XLOOKUP($B15136,Enrollees!$A$2:$A$10000,Enrollees!$B$2:$B$10000)</f>
        <v>Goodwill Employee</v>
      </c>
      <c r="D15136" t="str">
        <f>_xlfn.XLOOKUP(B15136,Enrollees!A:A,Enrollees!C:C)</f>
        <v>xx</v>
      </c>
    </row>
    <row r="15137" spans="1:4" x14ac:dyDescent="0.2">
      <c r="A15137" s="16">
        <v>44652</v>
      </c>
      <c r="B15137" s="6">
        <v>123588</v>
      </c>
      <c r="C15137" t="str">
        <f>_xlfn.XLOOKUP($B15137,Enrollees!$A$2:$A$10000,Enrollees!$B$2:$B$10000)</f>
        <v>Goodwill Employee</v>
      </c>
      <c r="D15137" t="str">
        <f>_xlfn.XLOOKUP(B15137,Enrollees!A:A,Enrollees!C:C)</f>
        <v>xx</v>
      </c>
    </row>
    <row r="15138" spans="1:4" x14ac:dyDescent="0.2">
      <c r="A15138" s="16">
        <v>44652</v>
      </c>
      <c r="B15138" s="6">
        <v>123527</v>
      </c>
      <c r="C15138" t="str">
        <f>_xlfn.XLOOKUP($B15138,Enrollees!$A$2:$A$10000,Enrollees!$B$2:$B$10000)</f>
        <v>Goodwill Client</v>
      </c>
      <c r="D15138" t="str">
        <f>_xlfn.XLOOKUP(B15138,Enrollees!A:A,Enrollees!C:C)</f>
        <v>xx</v>
      </c>
    </row>
    <row r="15139" spans="1:4" x14ac:dyDescent="0.2">
      <c r="A15139" s="16">
        <v>44652</v>
      </c>
      <c r="B15139" s="6">
        <v>123568</v>
      </c>
      <c r="C15139" t="str">
        <f>_xlfn.XLOOKUP($B15139,Enrollees!$A$2:$A$10000,Enrollees!$B$2:$B$10000)</f>
        <v>Goodwill Employee</v>
      </c>
      <c r="D15139" t="str">
        <f>_xlfn.XLOOKUP(B15139,Enrollees!A:A,Enrollees!C:C)</f>
        <v>xx</v>
      </c>
    </row>
    <row r="15140" spans="1:4" x14ac:dyDescent="0.2">
      <c r="A15140" s="16">
        <v>44652</v>
      </c>
      <c r="B15140" s="6">
        <v>123591</v>
      </c>
      <c r="C15140" t="str">
        <f>_xlfn.XLOOKUP($B15140,Enrollees!$A$2:$A$10000,Enrollees!$B$2:$B$10000)</f>
        <v>Goodwill Employee</v>
      </c>
      <c r="D15140" t="str">
        <f>_xlfn.XLOOKUP(B15140,Enrollees!A:A,Enrollees!C:C)</f>
        <v>xx</v>
      </c>
    </row>
    <row r="15141" spans="1:4" x14ac:dyDescent="0.2">
      <c r="A15141" s="16">
        <v>44652</v>
      </c>
      <c r="B15141" s="6">
        <v>123591</v>
      </c>
      <c r="C15141" t="str">
        <f>_xlfn.XLOOKUP($B15141,Enrollees!$A$2:$A$10000,Enrollees!$B$2:$B$10000)</f>
        <v>Goodwill Employee</v>
      </c>
      <c r="D15141" t="str">
        <f>_xlfn.XLOOKUP(B15141,Enrollees!A:A,Enrollees!C:C)</f>
        <v>xx</v>
      </c>
    </row>
    <row r="15142" spans="1:4" x14ac:dyDescent="0.2">
      <c r="A15142" s="16">
        <v>44652</v>
      </c>
      <c r="B15142" s="6">
        <v>123592</v>
      </c>
      <c r="C15142" t="str">
        <f>_xlfn.XLOOKUP($B15142,Enrollees!$A$2:$A$10000,Enrollees!$B$2:$B$10000)</f>
        <v>Goodwill Employee</v>
      </c>
      <c r="D15142" t="str">
        <f>_xlfn.XLOOKUP(B15142,Enrollees!A:A,Enrollees!C:C)</f>
        <v>xx</v>
      </c>
    </row>
    <row r="15143" spans="1:4" x14ac:dyDescent="0.2">
      <c r="A15143" s="16">
        <v>44652</v>
      </c>
      <c r="B15143" s="6">
        <v>123592</v>
      </c>
      <c r="C15143" t="str">
        <f>_xlfn.XLOOKUP($B15143,Enrollees!$A$2:$A$10000,Enrollees!$B$2:$B$10000)</f>
        <v>Goodwill Employee</v>
      </c>
      <c r="D15143" t="str">
        <f>_xlfn.XLOOKUP(B15143,Enrollees!A:A,Enrollees!C:C)</f>
        <v>xx</v>
      </c>
    </row>
    <row r="15144" spans="1:4" x14ac:dyDescent="0.2">
      <c r="A15144" s="16">
        <v>44652</v>
      </c>
      <c r="B15144" s="6">
        <v>123591</v>
      </c>
      <c r="C15144" t="str">
        <f>_xlfn.XLOOKUP($B15144,Enrollees!$A$2:$A$10000,Enrollees!$B$2:$B$10000)</f>
        <v>Goodwill Employee</v>
      </c>
      <c r="D15144" t="str">
        <f>_xlfn.XLOOKUP(B15144,Enrollees!A:A,Enrollees!C:C)</f>
        <v>xx</v>
      </c>
    </row>
    <row r="15145" spans="1:4" x14ac:dyDescent="0.2">
      <c r="A15145" s="16">
        <v>44652</v>
      </c>
      <c r="B15145" s="6">
        <v>123571</v>
      </c>
      <c r="C15145" t="str">
        <f>_xlfn.XLOOKUP($B15145,Enrollees!$A$2:$A$10000,Enrollees!$B$2:$B$10000)</f>
        <v>Goodwill Employee</v>
      </c>
      <c r="D15145" t="str">
        <f>_xlfn.XLOOKUP(B15145,Enrollees!A:A,Enrollees!C:C)</f>
        <v>xx</v>
      </c>
    </row>
    <row r="15146" spans="1:4" x14ac:dyDescent="0.2">
      <c r="A15146" s="16">
        <v>44652</v>
      </c>
      <c r="B15146" s="6">
        <v>123575</v>
      </c>
      <c r="C15146" t="str">
        <f>_xlfn.XLOOKUP($B15146,Enrollees!$A$2:$A$10000,Enrollees!$B$2:$B$10000)</f>
        <v>Goodwill Employee</v>
      </c>
      <c r="D15146" t="str">
        <f>_xlfn.XLOOKUP(B15146,Enrollees!A:A,Enrollees!C:C)</f>
        <v>xx</v>
      </c>
    </row>
    <row r="15147" spans="1:4" x14ac:dyDescent="0.2">
      <c r="A15147" s="16">
        <v>44652</v>
      </c>
      <c r="B15147" s="6">
        <v>123571</v>
      </c>
      <c r="C15147" t="str">
        <f>_xlfn.XLOOKUP($B15147,Enrollees!$A$2:$A$10000,Enrollees!$B$2:$B$10000)</f>
        <v>Goodwill Employee</v>
      </c>
      <c r="D15147" t="str">
        <f>_xlfn.XLOOKUP(B15147,Enrollees!A:A,Enrollees!C:C)</f>
        <v>xx</v>
      </c>
    </row>
    <row r="15148" spans="1:4" x14ac:dyDescent="0.2">
      <c r="A15148" s="16">
        <v>44652</v>
      </c>
      <c r="B15148" s="6">
        <v>123575</v>
      </c>
      <c r="C15148" t="str">
        <f>_xlfn.XLOOKUP($B15148,Enrollees!$A$2:$A$10000,Enrollees!$B$2:$B$10000)</f>
        <v>Goodwill Employee</v>
      </c>
      <c r="D15148" t="str">
        <f>_xlfn.XLOOKUP(B15148,Enrollees!A:A,Enrollees!C:C)</f>
        <v>xx</v>
      </c>
    </row>
    <row r="15149" spans="1:4" x14ac:dyDescent="0.2">
      <c r="A15149" s="16">
        <v>44652</v>
      </c>
      <c r="B15149" s="6">
        <v>123570</v>
      </c>
      <c r="C15149" t="str">
        <f>_xlfn.XLOOKUP($B15149,Enrollees!$A$2:$A$10000,Enrollees!$B$2:$B$10000)</f>
        <v>Goodwill Employee</v>
      </c>
      <c r="D15149" t="str">
        <f>_xlfn.XLOOKUP(B15149,Enrollees!A:A,Enrollees!C:C)</f>
        <v>xx</v>
      </c>
    </row>
    <row r="15150" spans="1:4" x14ac:dyDescent="0.2">
      <c r="A15150" s="16">
        <v>44652</v>
      </c>
      <c r="B15150" s="6">
        <v>123541</v>
      </c>
      <c r="C15150" t="str">
        <f>_xlfn.XLOOKUP($B15150,Enrollees!$A$2:$A$10000,Enrollees!$B$2:$B$10000)</f>
        <v>Goodwill Client</v>
      </c>
      <c r="D15150" t="str">
        <f>_xlfn.XLOOKUP(B15150,Enrollees!A:A,Enrollees!C:C)</f>
        <v>xx</v>
      </c>
    </row>
    <row r="15151" spans="1:4" x14ac:dyDescent="0.2">
      <c r="A15151" s="16">
        <v>44652</v>
      </c>
      <c r="B15151" s="6">
        <v>123563</v>
      </c>
      <c r="C15151" t="str">
        <f>_xlfn.XLOOKUP($B15151,Enrollees!$A$2:$A$10000,Enrollees!$B$2:$B$10000)</f>
        <v>Goodwill Employee</v>
      </c>
      <c r="D15151" t="str">
        <f>_xlfn.XLOOKUP(B15151,Enrollees!A:A,Enrollees!C:C)</f>
        <v>xx</v>
      </c>
    </row>
    <row r="15152" spans="1:4" x14ac:dyDescent="0.2">
      <c r="A15152" s="16">
        <v>44652</v>
      </c>
      <c r="B15152" s="6">
        <v>123541</v>
      </c>
      <c r="C15152" t="str">
        <f>_xlfn.XLOOKUP($B15152,Enrollees!$A$2:$A$10000,Enrollees!$B$2:$B$10000)</f>
        <v>Goodwill Client</v>
      </c>
      <c r="D15152" t="str">
        <f>_xlfn.XLOOKUP(B15152,Enrollees!A:A,Enrollees!C:C)</f>
        <v>xx</v>
      </c>
    </row>
    <row r="15153" spans="1:4" x14ac:dyDescent="0.2">
      <c r="A15153" s="16">
        <v>44652</v>
      </c>
      <c r="B15153" s="6">
        <v>123565</v>
      </c>
      <c r="C15153" t="str">
        <f>_xlfn.XLOOKUP($B15153,Enrollees!$A$2:$A$10000,Enrollees!$B$2:$B$10000)</f>
        <v>Goodwill Employee</v>
      </c>
      <c r="D15153" t="str">
        <f>_xlfn.XLOOKUP(B15153,Enrollees!A:A,Enrollees!C:C)</f>
        <v>xx</v>
      </c>
    </row>
    <row r="15154" spans="1:4" x14ac:dyDescent="0.2">
      <c r="A15154" s="16">
        <v>44652</v>
      </c>
      <c r="B15154" s="6">
        <v>123527</v>
      </c>
      <c r="C15154" t="str">
        <f>_xlfn.XLOOKUP($B15154,Enrollees!$A$2:$A$10000,Enrollees!$B$2:$B$10000)</f>
        <v>Goodwill Client</v>
      </c>
      <c r="D15154" t="str">
        <f>_xlfn.XLOOKUP(B15154,Enrollees!A:A,Enrollees!C:C)</f>
        <v>xx</v>
      </c>
    </row>
    <row r="15155" spans="1:4" x14ac:dyDescent="0.2">
      <c r="A15155" s="16">
        <v>44652</v>
      </c>
      <c r="B15155" s="6">
        <v>123549</v>
      </c>
      <c r="C15155" t="str">
        <f>_xlfn.XLOOKUP($B15155,Enrollees!$A$2:$A$10000,Enrollees!$B$2:$B$10000)</f>
        <v>Goodwill Employee</v>
      </c>
      <c r="D15155" t="str">
        <f>_xlfn.XLOOKUP(B15155,Enrollees!A:A,Enrollees!C:C)</f>
        <v>xx</v>
      </c>
    </row>
    <row r="15156" spans="1:4" x14ac:dyDescent="0.2">
      <c r="A15156" s="16">
        <v>44652</v>
      </c>
      <c r="B15156" s="6">
        <v>123584</v>
      </c>
      <c r="C15156" t="str">
        <f>_xlfn.XLOOKUP($B15156,Enrollees!$A$2:$A$10000,Enrollees!$B$2:$B$10000)</f>
        <v>Goodwill Employee</v>
      </c>
      <c r="D15156" t="str">
        <f>_xlfn.XLOOKUP(B15156,Enrollees!A:A,Enrollees!C:C)</f>
        <v>xx</v>
      </c>
    </row>
    <row r="15157" spans="1:4" x14ac:dyDescent="0.2">
      <c r="A15157" s="16">
        <v>44652</v>
      </c>
      <c r="B15157" s="6">
        <v>123549</v>
      </c>
      <c r="C15157" t="str">
        <f>_xlfn.XLOOKUP($B15157,Enrollees!$A$2:$A$10000,Enrollees!$B$2:$B$10000)</f>
        <v>Goodwill Employee</v>
      </c>
      <c r="D15157" t="str">
        <f>_xlfn.XLOOKUP(B15157,Enrollees!A:A,Enrollees!C:C)</f>
        <v>xx</v>
      </c>
    </row>
    <row r="15158" spans="1:4" x14ac:dyDescent="0.2">
      <c r="A15158" s="16">
        <v>44652</v>
      </c>
      <c r="B15158" s="6">
        <v>123565</v>
      </c>
      <c r="C15158" t="str">
        <f>_xlfn.XLOOKUP($B15158,Enrollees!$A$2:$A$10000,Enrollees!$B$2:$B$10000)</f>
        <v>Goodwill Employee</v>
      </c>
      <c r="D15158" t="str">
        <f>_xlfn.XLOOKUP(B15158,Enrollees!A:A,Enrollees!C:C)</f>
        <v>xx</v>
      </c>
    </row>
    <row r="15159" spans="1:4" x14ac:dyDescent="0.2">
      <c r="A15159" s="16">
        <v>44652</v>
      </c>
      <c r="B15159" s="6">
        <v>123535</v>
      </c>
      <c r="C15159" t="str">
        <f>_xlfn.XLOOKUP($B15159,Enrollees!$A$2:$A$10000,Enrollees!$B$2:$B$10000)</f>
        <v>Goodwill Client</v>
      </c>
      <c r="D15159" t="str">
        <f>_xlfn.XLOOKUP(B15159,Enrollees!A:A,Enrollees!C:C)</f>
        <v>xx</v>
      </c>
    </row>
    <row r="15160" spans="1:4" x14ac:dyDescent="0.2">
      <c r="A15160" s="16">
        <v>44652</v>
      </c>
      <c r="B15160" s="6">
        <v>123577</v>
      </c>
      <c r="C15160" t="str">
        <f>_xlfn.XLOOKUP($B15160,Enrollees!$A$2:$A$10000,Enrollees!$B$2:$B$10000)</f>
        <v>Goodwill Employee</v>
      </c>
      <c r="D15160" t="str">
        <f>_xlfn.XLOOKUP(B15160,Enrollees!A:A,Enrollees!C:C)</f>
        <v>xx</v>
      </c>
    </row>
    <row r="15161" spans="1:4" x14ac:dyDescent="0.2">
      <c r="A15161" s="16">
        <v>44652</v>
      </c>
      <c r="B15161" s="6">
        <v>123535</v>
      </c>
      <c r="C15161" t="str">
        <f>_xlfn.XLOOKUP($B15161,Enrollees!$A$2:$A$10000,Enrollees!$B$2:$B$10000)</f>
        <v>Goodwill Client</v>
      </c>
      <c r="D15161" t="str">
        <f>_xlfn.XLOOKUP(B15161,Enrollees!A:A,Enrollees!C:C)</f>
        <v>xx</v>
      </c>
    </row>
    <row r="15162" spans="1:4" x14ac:dyDescent="0.2">
      <c r="A15162" s="16">
        <v>44652</v>
      </c>
      <c r="B15162" s="6">
        <v>123577</v>
      </c>
      <c r="C15162" t="str">
        <f>_xlfn.XLOOKUP($B15162,Enrollees!$A$2:$A$10000,Enrollees!$B$2:$B$10000)</f>
        <v>Goodwill Employee</v>
      </c>
      <c r="D15162" t="str">
        <f>_xlfn.XLOOKUP(B15162,Enrollees!A:A,Enrollees!C:C)</f>
        <v>xx</v>
      </c>
    </row>
    <row r="15163" spans="1:4" x14ac:dyDescent="0.2">
      <c r="A15163" s="16">
        <v>44652</v>
      </c>
      <c r="B15163" s="6">
        <v>123576</v>
      </c>
      <c r="C15163" t="str">
        <f>_xlfn.XLOOKUP($B15163,Enrollees!$A$2:$A$10000,Enrollees!$B$2:$B$10000)</f>
        <v>Goodwill Employee</v>
      </c>
      <c r="D15163" t="str">
        <f>_xlfn.XLOOKUP(B15163,Enrollees!A:A,Enrollees!C:C)</f>
        <v>xx</v>
      </c>
    </row>
    <row r="15164" spans="1:4" x14ac:dyDescent="0.2">
      <c r="A15164" s="16">
        <v>44652</v>
      </c>
      <c r="B15164" s="6">
        <v>123591</v>
      </c>
      <c r="C15164" t="str">
        <f>_xlfn.XLOOKUP($B15164,Enrollees!$A$2:$A$10000,Enrollees!$B$2:$B$10000)</f>
        <v>Goodwill Employee</v>
      </c>
      <c r="D15164" t="str">
        <f>_xlfn.XLOOKUP(B15164,Enrollees!A:A,Enrollees!C:C)</f>
        <v>xx</v>
      </c>
    </row>
    <row r="15165" spans="1:4" x14ac:dyDescent="0.2">
      <c r="A15165" s="16">
        <v>44652</v>
      </c>
      <c r="B15165" s="6">
        <v>123535</v>
      </c>
      <c r="C15165" t="str">
        <f>_xlfn.XLOOKUP($B15165,Enrollees!$A$2:$A$10000,Enrollees!$B$2:$B$10000)</f>
        <v>Goodwill Client</v>
      </c>
      <c r="D15165" t="str">
        <f>_xlfn.XLOOKUP(B15165,Enrollees!A:A,Enrollees!C:C)</f>
        <v>xx</v>
      </c>
    </row>
    <row r="15166" spans="1:4" x14ac:dyDescent="0.2">
      <c r="A15166" s="16">
        <v>44652</v>
      </c>
      <c r="B15166" s="6">
        <v>123577</v>
      </c>
      <c r="C15166" t="str">
        <f>_xlfn.XLOOKUP($B15166,Enrollees!$A$2:$A$10000,Enrollees!$B$2:$B$10000)</f>
        <v>Goodwill Employee</v>
      </c>
      <c r="D15166" t="str">
        <f>_xlfn.XLOOKUP(B15166,Enrollees!A:A,Enrollees!C:C)</f>
        <v>xx</v>
      </c>
    </row>
    <row r="15167" spans="1:4" x14ac:dyDescent="0.2">
      <c r="A15167" s="16">
        <v>44652</v>
      </c>
      <c r="B15167" s="6">
        <v>123576</v>
      </c>
      <c r="C15167" t="str">
        <f>_xlfn.XLOOKUP($B15167,Enrollees!$A$2:$A$10000,Enrollees!$B$2:$B$10000)</f>
        <v>Goodwill Employee</v>
      </c>
      <c r="D15167" t="str">
        <f>_xlfn.XLOOKUP(B15167,Enrollees!A:A,Enrollees!C:C)</f>
        <v>xx</v>
      </c>
    </row>
    <row r="15168" spans="1:4" x14ac:dyDescent="0.2">
      <c r="A15168" s="16">
        <v>44652</v>
      </c>
      <c r="B15168" s="6">
        <v>123591</v>
      </c>
      <c r="C15168" t="str">
        <f>_xlfn.XLOOKUP($B15168,Enrollees!$A$2:$A$10000,Enrollees!$B$2:$B$10000)</f>
        <v>Goodwill Employee</v>
      </c>
      <c r="D15168" t="str">
        <f>_xlfn.XLOOKUP(B15168,Enrollees!A:A,Enrollees!C:C)</f>
        <v>xx</v>
      </c>
    </row>
    <row r="15169" spans="1:4" x14ac:dyDescent="0.2">
      <c r="A15169" s="16">
        <v>44652</v>
      </c>
      <c r="B15169" s="6">
        <v>123535</v>
      </c>
      <c r="C15169" t="str">
        <f>_xlfn.XLOOKUP($B15169,Enrollees!$A$2:$A$10000,Enrollees!$B$2:$B$10000)</f>
        <v>Goodwill Client</v>
      </c>
      <c r="D15169" t="str">
        <f>_xlfn.XLOOKUP(B15169,Enrollees!A:A,Enrollees!C:C)</f>
        <v>xx</v>
      </c>
    </row>
    <row r="15170" spans="1:4" x14ac:dyDescent="0.2">
      <c r="A15170" s="16">
        <v>44652</v>
      </c>
      <c r="B15170" s="6">
        <v>123581</v>
      </c>
      <c r="C15170" t="str">
        <f>_xlfn.XLOOKUP($B15170,Enrollees!$A$2:$A$10000,Enrollees!$B$2:$B$10000)</f>
        <v>Goodwill Employee</v>
      </c>
      <c r="D15170" t="str">
        <f>_xlfn.XLOOKUP(B15170,Enrollees!A:A,Enrollees!C:C)</f>
        <v>xx</v>
      </c>
    </row>
    <row r="15171" spans="1:4" x14ac:dyDescent="0.2">
      <c r="A15171" s="16">
        <v>44652</v>
      </c>
      <c r="B15171" s="6">
        <v>123555</v>
      </c>
      <c r="C15171" t="str">
        <f>_xlfn.XLOOKUP($B15171,Enrollees!$A$2:$A$10000,Enrollees!$B$2:$B$10000)</f>
        <v>Goodwill Employee</v>
      </c>
      <c r="D15171" t="str">
        <f>_xlfn.XLOOKUP(B15171,Enrollees!A:A,Enrollees!C:C)</f>
        <v>xx</v>
      </c>
    </row>
    <row r="15172" spans="1:4" x14ac:dyDescent="0.2">
      <c r="A15172" s="16">
        <v>44652</v>
      </c>
      <c r="B15172" s="6">
        <v>123573</v>
      </c>
      <c r="C15172" t="str">
        <f>_xlfn.XLOOKUP($B15172,Enrollees!$A$2:$A$10000,Enrollees!$B$2:$B$10000)</f>
        <v>Goodwill Employee</v>
      </c>
      <c r="D15172" t="str">
        <f>_xlfn.XLOOKUP(B15172,Enrollees!A:A,Enrollees!C:C)</f>
        <v>xx</v>
      </c>
    </row>
    <row r="15173" spans="1:4" x14ac:dyDescent="0.2">
      <c r="A15173" s="16">
        <v>44652</v>
      </c>
      <c r="B15173" s="6">
        <v>123592</v>
      </c>
      <c r="C15173" t="str">
        <f>_xlfn.XLOOKUP($B15173,Enrollees!$A$2:$A$10000,Enrollees!$B$2:$B$10000)</f>
        <v>Goodwill Employee</v>
      </c>
      <c r="D15173" t="str">
        <f>_xlfn.XLOOKUP(B15173,Enrollees!A:A,Enrollees!C:C)</f>
        <v>xx</v>
      </c>
    </row>
    <row r="15174" spans="1:4" x14ac:dyDescent="0.2">
      <c r="A15174" s="16">
        <v>44652</v>
      </c>
      <c r="B15174" s="6">
        <v>123578</v>
      </c>
      <c r="C15174" t="str">
        <f>_xlfn.XLOOKUP($B15174,Enrollees!$A$2:$A$10000,Enrollees!$B$2:$B$10000)</f>
        <v>Goodwill Employee</v>
      </c>
      <c r="D15174" t="str">
        <f>_xlfn.XLOOKUP(B15174,Enrollees!A:A,Enrollees!C:C)</f>
        <v>xx</v>
      </c>
    </row>
    <row r="15175" spans="1:4" x14ac:dyDescent="0.2">
      <c r="A15175" s="16">
        <v>44652</v>
      </c>
      <c r="B15175" s="6">
        <v>123566</v>
      </c>
      <c r="C15175" t="str">
        <f>_xlfn.XLOOKUP($B15175,Enrollees!$A$2:$A$10000,Enrollees!$B$2:$B$10000)</f>
        <v>Goodwill Employee</v>
      </c>
      <c r="D15175" t="str">
        <f>_xlfn.XLOOKUP(B15175,Enrollees!A:A,Enrollees!C:C)</f>
        <v>xx</v>
      </c>
    </row>
    <row r="15176" spans="1:4" x14ac:dyDescent="0.2">
      <c r="A15176" s="16">
        <v>44652</v>
      </c>
      <c r="B15176" s="6">
        <v>123581</v>
      </c>
      <c r="C15176" t="str">
        <f>_xlfn.XLOOKUP($B15176,Enrollees!$A$2:$A$10000,Enrollees!$B$2:$B$10000)</f>
        <v>Goodwill Employee</v>
      </c>
      <c r="D15176" t="str">
        <f>_xlfn.XLOOKUP(B15176,Enrollees!A:A,Enrollees!C:C)</f>
        <v>xx</v>
      </c>
    </row>
    <row r="15177" spans="1:4" x14ac:dyDescent="0.2">
      <c r="A15177" s="16">
        <v>44652</v>
      </c>
      <c r="B15177" s="6">
        <v>123577</v>
      </c>
      <c r="C15177" t="str">
        <f>_xlfn.XLOOKUP($B15177,Enrollees!$A$2:$A$10000,Enrollees!$B$2:$B$10000)</f>
        <v>Goodwill Employee</v>
      </c>
      <c r="D15177" t="str">
        <f>_xlfn.XLOOKUP(B15177,Enrollees!A:A,Enrollees!C:C)</f>
        <v>xx</v>
      </c>
    </row>
    <row r="15178" spans="1:4" x14ac:dyDescent="0.2">
      <c r="A15178" s="16">
        <v>44652</v>
      </c>
      <c r="B15178" s="6">
        <v>123561</v>
      </c>
      <c r="C15178" t="str">
        <f>_xlfn.XLOOKUP($B15178,Enrollees!$A$2:$A$10000,Enrollees!$B$2:$B$10000)</f>
        <v>Goodwill Employee</v>
      </c>
      <c r="D15178" t="str">
        <f>_xlfn.XLOOKUP(B15178,Enrollees!A:A,Enrollees!C:C)</f>
        <v>xx</v>
      </c>
    </row>
    <row r="15179" spans="1:4" x14ac:dyDescent="0.2">
      <c r="A15179" s="16">
        <v>44652</v>
      </c>
      <c r="B15179" s="6">
        <v>123582</v>
      </c>
      <c r="C15179" t="str">
        <f>_xlfn.XLOOKUP($B15179,Enrollees!$A$2:$A$10000,Enrollees!$B$2:$B$10000)</f>
        <v>Goodwill Employee</v>
      </c>
      <c r="D15179" t="str">
        <f>_xlfn.XLOOKUP(B15179,Enrollees!A:A,Enrollees!C:C)</f>
        <v>xx</v>
      </c>
    </row>
    <row r="15180" spans="1:4" x14ac:dyDescent="0.2">
      <c r="A15180" s="16">
        <v>44652</v>
      </c>
      <c r="B15180" s="6">
        <v>123592</v>
      </c>
      <c r="C15180" t="str">
        <f>_xlfn.XLOOKUP($B15180,Enrollees!$A$2:$A$10000,Enrollees!$B$2:$B$10000)</f>
        <v>Goodwill Employee</v>
      </c>
      <c r="D15180" t="str">
        <f>_xlfn.XLOOKUP(B15180,Enrollees!A:A,Enrollees!C:C)</f>
        <v>xx</v>
      </c>
    </row>
    <row r="15181" spans="1:4" x14ac:dyDescent="0.2">
      <c r="A15181" s="16">
        <v>44652</v>
      </c>
      <c r="B15181" s="6">
        <v>123580</v>
      </c>
      <c r="C15181" t="str">
        <f>_xlfn.XLOOKUP($B15181,Enrollees!$A$2:$A$10000,Enrollees!$B$2:$B$10000)</f>
        <v>Goodwill Employee</v>
      </c>
      <c r="D15181" t="str">
        <f>_xlfn.XLOOKUP(B15181,Enrollees!A:A,Enrollees!C:C)</f>
        <v>xx</v>
      </c>
    </row>
    <row r="15182" spans="1:4" x14ac:dyDescent="0.2">
      <c r="A15182" s="16">
        <v>44652</v>
      </c>
      <c r="B15182" s="6">
        <v>123566</v>
      </c>
      <c r="C15182" t="str">
        <f>_xlfn.XLOOKUP($B15182,Enrollees!$A$2:$A$10000,Enrollees!$B$2:$B$10000)</f>
        <v>Goodwill Employee</v>
      </c>
      <c r="D15182" t="str">
        <f>_xlfn.XLOOKUP(B15182,Enrollees!A:A,Enrollees!C:C)</f>
        <v>xx</v>
      </c>
    </row>
    <row r="15183" spans="1:4" x14ac:dyDescent="0.2">
      <c r="A15183" s="16">
        <v>44652</v>
      </c>
      <c r="B15183" s="6">
        <v>123573</v>
      </c>
      <c r="C15183" t="str">
        <f>_xlfn.XLOOKUP($B15183,Enrollees!$A$2:$A$10000,Enrollees!$B$2:$B$10000)</f>
        <v>Goodwill Employee</v>
      </c>
      <c r="D15183" t="str">
        <f>_xlfn.XLOOKUP(B15183,Enrollees!A:A,Enrollees!C:C)</f>
        <v>xx</v>
      </c>
    </row>
    <row r="15184" spans="1:4" x14ac:dyDescent="0.2">
      <c r="A15184" s="16">
        <v>44652</v>
      </c>
      <c r="B15184" s="6">
        <v>123571</v>
      </c>
      <c r="C15184" t="str">
        <f>_xlfn.XLOOKUP($B15184,Enrollees!$A$2:$A$10000,Enrollees!$B$2:$B$10000)</f>
        <v>Goodwill Employee</v>
      </c>
      <c r="D15184" t="str">
        <f>_xlfn.XLOOKUP(B15184,Enrollees!A:A,Enrollees!C:C)</f>
        <v>xx</v>
      </c>
    </row>
    <row r="15185" spans="1:4" x14ac:dyDescent="0.2">
      <c r="A15185" s="16">
        <v>44652</v>
      </c>
      <c r="B15185" s="6">
        <v>123590</v>
      </c>
      <c r="C15185" t="str">
        <f>_xlfn.XLOOKUP($B15185,Enrollees!$A$2:$A$10000,Enrollees!$B$2:$B$10000)</f>
        <v>Goodwill Employee</v>
      </c>
      <c r="D15185" t="str">
        <f>_xlfn.XLOOKUP(B15185,Enrollees!A:A,Enrollees!C:C)</f>
        <v>xx</v>
      </c>
    </row>
    <row r="15186" spans="1:4" x14ac:dyDescent="0.2">
      <c r="A15186" s="16">
        <v>44652</v>
      </c>
      <c r="B15186" s="6">
        <v>123574</v>
      </c>
      <c r="C15186" t="str">
        <f>_xlfn.XLOOKUP($B15186,Enrollees!$A$2:$A$10000,Enrollees!$B$2:$B$10000)</f>
        <v>Goodwill Employee</v>
      </c>
      <c r="D15186" t="str">
        <f>_xlfn.XLOOKUP(B15186,Enrollees!A:A,Enrollees!C:C)</f>
        <v>xx</v>
      </c>
    </row>
    <row r="15187" spans="1:4" x14ac:dyDescent="0.2">
      <c r="A15187" s="16">
        <v>44652</v>
      </c>
      <c r="B15187" s="6">
        <v>123576</v>
      </c>
      <c r="C15187" t="str">
        <f>_xlfn.XLOOKUP($B15187,Enrollees!$A$2:$A$10000,Enrollees!$B$2:$B$10000)</f>
        <v>Goodwill Employee</v>
      </c>
      <c r="D15187" t="str">
        <f>_xlfn.XLOOKUP(B15187,Enrollees!A:A,Enrollees!C:C)</f>
        <v>xx</v>
      </c>
    </row>
    <row r="15188" spans="1:4" x14ac:dyDescent="0.2">
      <c r="A15188" s="16">
        <v>44652</v>
      </c>
      <c r="B15188" s="6">
        <v>123571</v>
      </c>
      <c r="C15188" t="str">
        <f>_xlfn.XLOOKUP($B15188,Enrollees!$A$2:$A$10000,Enrollees!$B$2:$B$10000)</f>
        <v>Goodwill Employee</v>
      </c>
      <c r="D15188" t="str">
        <f>_xlfn.XLOOKUP(B15188,Enrollees!A:A,Enrollees!C:C)</f>
        <v>xx</v>
      </c>
    </row>
    <row r="15189" spans="1:4" x14ac:dyDescent="0.2">
      <c r="A15189" s="16">
        <v>44652</v>
      </c>
      <c r="B15189" s="6">
        <v>123590</v>
      </c>
      <c r="C15189" t="str">
        <f>_xlfn.XLOOKUP($B15189,Enrollees!$A$2:$A$10000,Enrollees!$B$2:$B$10000)</f>
        <v>Goodwill Employee</v>
      </c>
      <c r="D15189" t="str">
        <f>_xlfn.XLOOKUP(B15189,Enrollees!A:A,Enrollees!C:C)</f>
        <v>xx</v>
      </c>
    </row>
    <row r="15190" spans="1:4" x14ac:dyDescent="0.2">
      <c r="A15190" s="16">
        <v>44652</v>
      </c>
      <c r="B15190" s="6">
        <v>123574</v>
      </c>
      <c r="C15190" t="str">
        <f>_xlfn.XLOOKUP($B15190,Enrollees!$A$2:$A$10000,Enrollees!$B$2:$B$10000)</f>
        <v>Goodwill Employee</v>
      </c>
      <c r="D15190" t="str">
        <f>_xlfn.XLOOKUP(B15190,Enrollees!A:A,Enrollees!C:C)</f>
        <v>xx</v>
      </c>
    </row>
    <row r="15191" spans="1:4" x14ac:dyDescent="0.2">
      <c r="A15191" s="16">
        <v>44652</v>
      </c>
      <c r="B15191" s="6">
        <v>123570</v>
      </c>
      <c r="C15191" t="str">
        <f>_xlfn.XLOOKUP($B15191,Enrollees!$A$2:$A$10000,Enrollees!$B$2:$B$10000)</f>
        <v>Goodwill Employee</v>
      </c>
      <c r="D15191" t="str">
        <f>_xlfn.XLOOKUP(B15191,Enrollees!A:A,Enrollees!C:C)</f>
        <v>xx</v>
      </c>
    </row>
    <row r="15192" spans="1:4" x14ac:dyDescent="0.2">
      <c r="A15192" s="16">
        <v>44652</v>
      </c>
      <c r="B15192" s="6">
        <v>123549</v>
      </c>
      <c r="C15192" t="str">
        <f>_xlfn.XLOOKUP($B15192,Enrollees!$A$2:$A$10000,Enrollees!$B$2:$B$10000)</f>
        <v>Goodwill Employee</v>
      </c>
      <c r="D15192" t="str">
        <f>_xlfn.XLOOKUP(B15192,Enrollees!A:A,Enrollees!C:C)</f>
        <v>xx</v>
      </c>
    </row>
    <row r="15193" spans="1:4" x14ac:dyDescent="0.2">
      <c r="A15193" s="16">
        <v>44652</v>
      </c>
      <c r="B15193" s="6">
        <v>123588</v>
      </c>
      <c r="C15193" t="str">
        <f>_xlfn.XLOOKUP($B15193,Enrollees!$A$2:$A$10000,Enrollees!$B$2:$B$10000)</f>
        <v>Goodwill Employee</v>
      </c>
      <c r="D15193" t="str">
        <f>_xlfn.XLOOKUP(B15193,Enrollees!A:A,Enrollees!C:C)</f>
        <v>xx</v>
      </c>
    </row>
    <row r="15194" spans="1:4" x14ac:dyDescent="0.2">
      <c r="A15194" s="16">
        <v>44652</v>
      </c>
      <c r="B15194" s="6">
        <v>123588</v>
      </c>
      <c r="C15194" t="str">
        <f>_xlfn.XLOOKUP($B15194,Enrollees!$A$2:$A$10000,Enrollees!$B$2:$B$10000)</f>
        <v>Goodwill Employee</v>
      </c>
      <c r="D15194" t="str">
        <f>_xlfn.XLOOKUP(B15194,Enrollees!A:A,Enrollees!C:C)</f>
        <v>xx</v>
      </c>
    </row>
    <row r="15195" spans="1:4" x14ac:dyDescent="0.2">
      <c r="A15195" s="16">
        <v>44652</v>
      </c>
      <c r="B15195" s="6">
        <v>123570</v>
      </c>
      <c r="C15195" t="str">
        <f>_xlfn.XLOOKUP($B15195,Enrollees!$A$2:$A$10000,Enrollees!$B$2:$B$10000)</f>
        <v>Goodwill Employee</v>
      </c>
      <c r="D15195" t="str">
        <f>_xlfn.XLOOKUP(B15195,Enrollees!A:A,Enrollees!C:C)</f>
        <v>xx</v>
      </c>
    </row>
    <row r="15196" spans="1:4" x14ac:dyDescent="0.2">
      <c r="A15196" s="16">
        <v>44652</v>
      </c>
      <c r="B15196" s="6">
        <v>123549</v>
      </c>
      <c r="C15196" t="str">
        <f>_xlfn.XLOOKUP($B15196,Enrollees!$A$2:$A$10000,Enrollees!$B$2:$B$10000)</f>
        <v>Goodwill Employee</v>
      </c>
      <c r="D15196" t="str">
        <f>_xlfn.XLOOKUP(B15196,Enrollees!A:A,Enrollees!C:C)</f>
        <v>xx</v>
      </c>
    </row>
    <row r="15197" spans="1:4" x14ac:dyDescent="0.2">
      <c r="A15197" s="16">
        <v>44652</v>
      </c>
      <c r="B15197" s="6">
        <v>123570</v>
      </c>
      <c r="C15197" t="str">
        <f>_xlfn.XLOOKUP($B15197,Enrollees!$A$2:$A$10000,Enrollees!$B$2:$B$10000)</f>
        <v>Goodwill Employee</v>
      </c>
      <c r="D15197" t="str">
        <f>_xlfn.XLOOKUP(B15197,Enrollees!A:A,Enrollees!C:C)</f>
        <v>xx</v>
      </c>
    </row>
    <row r="15198" spans="1:4" x14ac:dyDescent="0.2">
      <c r="A15198" s="16">
        <v>44652</v>
      </c>
      <c r="B15198" s="6">
        <v>123541</v>
      </c>
      <c r="C15198" t="str">
        <f>_xlfn.XLOOKUP($B15198,Enrollees!$A$2:$A$10000,Enrollees!$B$2:$B$10000)</f>
        <v>Goodwill Client</v>
      </c>
      <c r="D15198" t="str">
        <f>_xlfn.XLOOKUP(B15198,Enrollees!A:A,Enrollees!C:C)</f>
        <v>xx</v>
      </c>
    </row>
    <row r="15199" spans="1:4" x14ac:dyDescent="0.2">
      <c r="A15199" s="16">
        <v>44652</v>
      </c>
      <c r="B15199" s="6">
        <v>123582</v>
      </c>
      <c r="C15199" t="str">
        <f>_xlfn.XLOOKUP($B15199,Enrollees!$A$2:$A$10000,Enrollees!$B$2:$B$10000)</f>
        <v>Goodwill Employee</v>
      </c>
      <c r="D15199" t="str">
        <f>_xlfn.XLOOKUP(B15199,Enrollees!A:A,Enrollees!C:C)</f>
        <v>xx</v>
      </c>
    </row>
    <row r="15200" spans="1:4" x14ac:dyDescent="0.2">
      <c r="A15200" s="16">
        <v>44652</v>
      </c>
      <c r="B15200" s="6">
        <v>123575</v>
      </c>
      <c r="C15200" t="str">
        <f>_xlfn.XLOOKUP($B15200,Enrollees!$A$2:$A$10000,Enrollees!$B$2:$B$10000)</f>
        <v>Goodwill Employee</v>
      </c>
      <c r="D15200" t="str">
        <f>_xlfn.XLOOKUP(B15200,Enrollees!A:A,Enrollees!C:C)</f>
        <v>xx</v>
      </c>
    </row>
    <row r="15201" spans="1:4" x14ac:dyDescent="0.2">
      <c r="A15201" s="16">
        <v>44652</v>
      </c>
      <c r="B15201" s="6">
        <v>123586</v>
      </c>
      <c r="C15201" t="str">
        <f>_xlfn.XLOOKUP($B15201,Enrollees!$A$2:$A$10000,Enrollees!$B$2:$B$10000)</f>
        <v>Goodwill Employee</v>
      </c>
      <c r="D15201" t="str">
        <f>_xlfn.XLOOKUP(B15201,Enrollees!A:A,Enrollees!C:C)</f>
        <v>xx</v>
      </c>
    </row>
    <row r="15202" spans="1:4" x14ac:dyDescent="0.2">
      <c r="A15202" s="16">
        <v>44652</v>
      </c>
      <c r="B15202" s="6">
        <v>123575</v>
      </c>
      <c r="C15202" t="str">
        <f>_xlfn.XLOOKUP($B15202,Enrollees!$A$2:$A$10000,Enrollees!$B$2:$B$10000)</f>
        <v>Goodwill Employee</v>
      </c>
      <c r="D15202" t="str">
        <f>_xlfn.XLOOKUP(B15202,Enrollees!A:A,Enrollees!C:C)</f>
        <v>xx</v>
      </c>
    </row>
    <row r="15203" spans="1:4" x14ac:dyDescent="0.2">
      <c r="A15203" s="16">
        <v>44652</v>
      </c>
      <c r="B15203" s="6">
        <v>123590</v>
      </c>
      <c r="C15203" t="str">
        <f>_xlfn.XLOOKUP($B15203,Enrollees!$A$2:$A$10000,Enrollees!$B$2:$B$10000)</f>
        <v>Goodwill Employee</v>
      </c>
      <c r="D15203" t="str">
        <f>_xlfn.XLOOKUP(B15203,Enrollees!A:A,Enrollees!C:C)</f>
        <v>xx</v>
      </c>
    </row>
    <row r="15204" spans="1:4" x14ac:dyDescent="0.2">
      <c r="A15204" s="16">
        <v>44652</v>
      </c>
      <c r="B15204" s="6">
        <v>123580</v>
      </c>
      <c r="C15204" t="str">
        <f>_xlfn.XLOOKUP($B15204,Enrollees!$A$2:$A$10000,Enrollees!$B$2:$B$10000)</f>
        <v>Goodwill Employee</v>
      </c>
      <c r="D15204" t="str">
        <f>_xlfn.XLOOKUP(B15204,Enrollees!A:A,Enrollees!C:C)</f>
        <v>xx</v>
      </c>
    </row>
    <row r="15205" spans="1:4" x14ac:dyDescent="0.2">
      <c r="A15205" s="16">
        <v>44652</v>
      </c>
      <c r="B15205" s="6">
        <v>123581</v>
      </c>
      <c r="C15205" t="str">
        <f>_xlfn.XLOOKUP($B15205,Enrollees!$A$2:$A$10000,Enrollees!$B$2:$B$10000)</f>
        <v>Goodwill Employee</v>
      </c>
      <c r="D15205" t="str">
        <f>_xlfn.XLOOKUP(B15205,Enrollees!A:A,Enrollees!C:C)</f>
        <v>xx</v>
      </c>
    </row>
    <row r="15206" spans="1:4" x14ac:dyDescent="0.2">
      <c r="A15206" s="16">
        <v>44652</v>
      </c>
      <c r="B15206" s="6">
        <v>123566</v>
      </c>
      <c r="C15206" t="str">
        <f>_xlfn.XLOOKUP($B15206,Enrollees!$A$2:$A$10000,Enrollees!$B$2:$B$10000)</f>
        <v>Goodwill Employee</v>
      </c>
      <c r="D15206" t="str">
        <f>_xlfn.XLOOKUP(B15206,Enrollees!A:A,Enrollees!C:C)</f>
        <v>xx</v>
      </c>
    </row>
    <row r="15207" spans="1:4" x14ac:dyDescent="0.2">
      <c r="A15207" s="16">
        <v>44652</v>
      </c>
      <c r="B15207" s="6">
        <v>123574</v>
      </c>
      <c r="C15207" t="str">
        <f>_xlfn.XLOOKUP($B15207,Enrollees!$A$2:$A$10000,Enrollees!$B$2:$B$10000)</f>
        <v>Goodwill Employee</v>
      </c>
      <c r="D15207" t="str">
        <f>_xlfn.XLOOKUP(B15207,Enrollees!A:A,Enrollees!C:C)</f>
        <v>xx</v>
      </c>
    </row>
    <row r="15208" spans="1:4" x14ac:dyDescent="0.2">
      <c r="A15208" s="16">
        <v>44652</v>
      </c>
      <c r="B15208" s="6">
        <v>123541</v>
      </c>
      <c r="C15208" t="str">
        <f>_xlfn.XLOOKUP($B15208,Enrollees!$A$2:$A$10000,Enrollees!$B$2:$B$10000)</f>
        <v>Goodwill Client</v>
      </c>
      <c r="D15208" t="str">
        <f>_xlfn.XLOOKUP(B15208,Enrollees!A:A,Enrollees!C:C)</f>
        <v>xx</v>
      </c>
    </row>
    <row r="15209" spans="1:4" x14ac:dyDescent="0.2">
      <c r="A15209" s="16">
        <v>44652</v>
      </c>
      <c r="B15209" s="6">
        <v>123566</v>
      </c>
      <c r="C15209" t="str">
        <f>_xlfn.XLOOKUP($B15209,Enrollees!$A$2:$A$10000,Enrollees!$B$2:$B$10000)</f>
        <v>Goodwill Employee</v>
      </c>
      <c r="D15209" t="str">
        <f>_xlfn.XLOOKUP(B15209,Enrollees!A:A,Enrollees!C:C)</f>
        <v>xx</v>
      </c>
    </row>
    <row r="15210" spans="1:4" x14ac:dyDescent="0.2">
      <c r="A15210" s="16">
        <v>44652</v>
      </c>
      <c r="B15210" s="6">
        <v>123581</v>
      </c>
      <c r="C15210" t="str">
        <f>_xlfn.XLOOKUP($B15210,Enrollees!$A$2:$A$10000,Enrollees!$B$2:$B$10000)</f>
        <v>Goodwill Employee</v>
      </c>
      <c r="D15210" t="str">
        <f>_xlfn.XLOOKUP(B15210,Enrollees!A:A,Enrollees!C:C)</f>
        <v>xx</v>
      </c>
    </row>
    <row r="15211" spans="1:4" x14ac:dyDescent="0.2">
      <c r="A15211" s="16">
        <v>44652</v>
      </c>
      <c r="B15211" s="6">
        <v>123574</v>
      </c>
      <c r="C15211" t="str">
        <f>_xlfn.XLOOKUP($B15211,Enrollees!$A$2:$A$10000,Enrollees!$B$2:$B$10000)</f>
        <v>Goodwill Employee</v>
      </c>
      <c r="D15211" t="str">
        <f>_xlfn.XLOOKUP(B15211,Enrollees!A:A,Enrollees!C:C)</f>
        <v>xx</v>
      </c>
    </row>
    <row r="15212" spans="1:4" x14ac:dyDescent="0.2">
      <c r="A15212" s="16">
        <v>44652</v>
      </c>
      <c r="B15212" s="6">
        <v>123578</v>
      </c>
      <c r="C15212" t="str">
        <f>_xlfn.XLOOKUP($B15212,Enrollees!$A$2:$A$10000,Enrollees!$B$2:$B$10000)</f>
        <v>Goodwill Employee</v>
      </c>
      <c r="D15212" t="str">
        <f>_xlfn.XLOOKUP(B15212,Enrollees!A:A,Enrollees!C:C)</f>
        <v>xx</v>
      </c>
    </row>
    <row r="15213" spans="1:4" x14ac:dyDescent="0.2">
      <c r="A15213" s="16">
        <v>44652</v>
      </c>
      <c r="B15213" s="6">
        <v>123591</v>
      </c>
      <c r="C15213" t="str">
        <f>_xlfn.XLOOKUP($B15213,Enrollees!$A$2:$A$10000,Enrollees!$B$2:$B$10000)</f>
        <v>Goodwill Employee</v>
      </c>
      <c r="D15213" t="str">
        <f>_xlfn.XLOOKUP(B15213,Enrollees!A:A,Enrollees!C:C)</f>
        <v>xx</v>
      </c>
    </row>
    <row r="15214" spans="1:4" x14ac:dyDescent="0.2">
      <c r="A15214" s="16">
        <v>44652</v>
      </c>
      <c r="B15214" s="6">
        <v>123590</v>
      </c>
      <c r="C15214" t="str">
        <f>_xlfn.XLOOKUP($B15214,Enrollees!$A$2:$A$10000,Enrollees!$B$2:$B$10000)</f>
        <v>Goodwill Employee</v>
      </c>
      <c r="D15214" t="str">
        <f>_xlfn.XLOOKUP(B15214,Enrollees!A:A,Enrollees!C:C)</f>
        <v>xx</v>
      </c>
    </row>
    <row r="15215" spans="1:4" x14ac:dyDescent="0.2">
      <c r="A15215" s="16">
        <v>44652</v>
      </c>
      <c r="B15215" s="6">
        <v>123591</v>
      </c>
      <c r="C15215" t="str">
        <f>_xlfn.XLOOKUP($B15215,Enrollees!$A$2:$A$10000,Enrollees!$B$2:$B$10000)</f>
        <v>Goodwill Employee</v>
      </c>
      <c r="D15215" t="str">
        <f>_xlfn.XLOOKUP(B15215,Enrollees!A:A,Enrollees!C:C)</f>
        <v>xx</v>
      </c>
    </row>
    <row r="15216" spans="1:4" x14ac:dyDescent="0.2">
      <c r="A15216" s="16">
        <v>44652</v>
      </c>
      <c r="B15216" s="6">
        <v>123561</v>
      </c>
      <c r="C15216" t="str">
        <f>_xlfn.XLOOKUP($B15216,Enrollees!$A$2:$A$10000,Enrollees!$B$2:$B$10000)</f>
        <v>Goodwill Employee</v>
      </c>
      <c r="D15216" t="str">
        <f>_xlfn.XLOOKUP(B15216,Enrollees!A:A,Enrollees!C:C)</f>
        <v>xx</v>
      </c>
    </row>
    <row r="15217" spans="1:4" x14ac:dyDescent="0.2">
      <c r="A15217" s="16">
        <v>44652</v>
      </c>
      <c r="B15217" s="6">
        <v>123593</v>
      </c>
      <c r="C15217" t="str">
        <f>_xlfn.XLOOKUP($B15217,Enrollees!$A$2:$A$10000,Enrollees!$B$2:$B$10000)</f>
        <v>Goodwill Employee</v>
      </c>
      <c r="D15217" t="str">
        <f>_xlfn.XLOOKUP(B15217,Enrollees!A:A,Enrollees!C:C)</f>
        <v>xx</v>
      </c>
    </row>
    <row r="15218" spans="1:4" x14ac:dyDescent="0.2">
      <c r="A15218" s="16">
        <v>44652</v>
      </c>
      <c r="B15218" s="6">
        <v>123535</v>
      </c>
      <c r="C15218" t="str">
        <f>_xlfn.XLOOKUP($B15218,Enrollees!$A$2:$A$10000,Enrollees!$B$2:$B$10000)</f>
        <v>Goodwill Client</v>
      </c>
      <c r="D15218" t="str">
        <f>_xlfn.XLOOKUP(B15218,Enrollees!A:A,Enrollees!C:C)</f>
        <v>xx</v>
      </c>
    </row>
    <row r="15219" spans="1:4" x14ac:dyDescent="0.2">
      <c r="A15219" s="16">
        <v>44652</v>
      </c>
      <c r="B15219" s="6">
        <v>123555</v>
      </c>
      <c r="C15219" t="str">
        <f>_xlfn.XLOOKUP($B15219,Enrollees!$A$2:$A$10000,Enrollees!$B$2:$B$10000)</f>
        <v>Goodwill Employee</v>
      </c>
      <c r="D15219" t="str">
        <f>_xlfn.XLOOKUP(B15219,Enrollees!A:A,Enrollees!C:C)</f>
        <v>xx</v>
      </c>
    </row>
    <row r="15220" spans="1:4" x14ac:dyDescent="0.2">
      <c r="A15220" s="16">
        <v>44652</v>
      </c>
      <c r="B15220" s="6">
        <v>123535</v>
      </c>
      <c r="C15220" t="str">
        <f>_xlfn.XLOOKUP($B15220,Enrollees!$A$2:$A$10000,Enrollees!$B$2:$B$10000)</f>
        <v>Goodwill Client</v>
      </c>
      <c r="D15220" t="str">
        <f>_xlfn.XLOOKUP(B15220,Enrollees!A:A,Enrollees!C:C)</f>
        <v>xx</v>
      </c>
    </row>
    <row r="15221" spans="1:4" x14ac:dyDescent="0.2">
      <c r="A15221" s="16">
        <v>44652</v>
      </c>
      <c r="B15221" s="6">
        <v>123593</v>
      </c>
      <c r="C15221" t="str">
        <f>_xlfn.XLOOKUP($B15221,Enrollees!$A$2:$A$10000,Enrollees!$B$2:$B$10000)</f>
        <v>Goodwill Employee</v>
      </c>
      <c r="D15221" t="str">
        <f>_xlfn.XLOOKUP(B15221,Enrollees!A:A,Enrollees!C:C)</f>
        <v>xx</v>
      </c>
    </row>
    <row r="15222" spans="1:4" x14ac:dyDescent="0.2">
      <c r="A15222" s="16">
        <v>44652</v>
      </c>
      <c r="B15222" s="6">
        <v>123570</v>
      </c>
      <c r="C15222" t="str">
        <f>_xlfn.XLOOKUP($B15222,Enrollees!$A$2:$A$10000,Enrollees!$B$2:$B$10000)</f>
        <v>Goodwill Employee</v>
      </c>
      <c r="D15222" t="str">
        <f>_xlfn.XLOOKUP(B15222,Enrollees!A:A,Enrollees!C:C)</f>
        <v>xx</v>
      </c>
    </row>
    <row r="15223" spans="1:4" x14ac:dyDescent="0.2">
      <c r="A15223" s="16">
        <v>44652</v>
      </c>
      <c r="B15223" s="6">
        <v>123570</v>
      </c>
      <c r="C15223" t="str">
        <f>_xlfn.XLOOKUP($B15223,Enrollees!$A$2:$A$10000,Enrollees!$B$2:$B$10000)</f>
        <v>Goodwill Employee</v>
      </c>
      <c r="D15223" t="str">
        <f>_xlfn.XLOOKUP(B15223,Enrollees!A:A,Enrollees!C:C)</f>
        <v>xx</v>
      </c>
    </row>
    <row r="15224" spans="1:4" x14ac:dyDescent="0.2">
      <c r="A15224" s="16">
        <v>44652</v>
      </c>
      <c r="B15224" s="6">
        <v>123588</v>
      </c>
      <c r="C15224" t="str">
        <f>_xlfn.XLOOKUP($B15224,Enrollees!$A$2:$A$10000,Enrollees!$B$2:$B$10000)</f>
        <v>Goodwill Employee</v>
      </c>
      <c r="D15224" t="str">
        <f>_xlfn.XLOOKUP(B15224,Enrollees!A:A,Enrollees!C:C)</f>
        <v>xx</v>
      </c>
    </row>
    <row r="15225" spans="1:4" x14ac:dyDescent="0.2">
      <c r="A15225" s="16">
        <v>44652</v>
      </c>
      <c r="B15225" s="6">
        <v>123588</v>
      </c>
      <c r="C15225" t="str">
        <f>_xlfn.XLOOKUP($B15225,Enrollees!$A$2:$A$10000,Enrollees!$B$2:$B$10000)</f>
        <v>Goodwill Employee</v>
      </c>
      <c r="D15225" t="str">
        <f>_xlfn.XLOOKUP(B15225,Enrollees!A:A,Enrollees!C:C)</f>
        <v>xx</v>
      </c>
    </row>
    <row r="15226" spans="1:4" x14ac:dyDescent="0.2">
      <c r="A15226" s="16">
        <v>44652</v>
      </c>
      <c r="B15226" s="6">
        <v>123577</v>
      </c>
      <c r="C15226" t="str">
        <f>_xlfn.XLOOKUP($B15226,Enrollees!$A$2:$A$10000,Enrollees!$B$2:$B$10000)</f>
        <v>Goodwill Employee</v>
      </c>
      <c r="D15226" t="str">
        <f>_xlfn.XLOOKUP(B15226,Enrollees!A:A,Enrollees!C:C)</f>
        <v>xx</v>
      </c>
    </row>
    <row r="15227" spans="1:4" x14ac:dyDescent="0.2">
      <c r="A15227" s="16">
        <v>44652</v>
      </c>
      <c r="B15227" s="6">
        <v>123577</v>
      </c>
      <c r="C15227" t="str">
        <f>_xlfn.XLOOKUP($B15227,Enrollees!$A$2:$A$10000,Enrollees!$B$2:$B$10000)</f>
        <v>Goodwill Employee</v>
      </c>
      <c r="D15227" t="str">
        <f>_xlfn.XLOOKUP(B15227,Enrollees!A:A,Enrollees!C:C)</f>
        <v>xx</v>
      </c>
    </row>
    <row r="15228" spans="1:4" x14ac:dyDescent="0.2">
      <c r="A15228" s="16">
        <v>44652</v>
      </c>
      <c r="B15228" s="6">
        <v>123592</v>
      </c>
      <c r="C15228" t="str">
        <f>_xlfn.XLOOKUP($B15228,Enrollees!$A$2:$A$10000,Enrollees!$B$2:$B$10000)</f>
        <v>Goodwill Employee</v>
      </c>
      <c r="D15228" t="str">
        <f>_xlfn.XLOOKUP(B15228,Enrollees!A:A,Enrollees!C:C)</f>
        <v>xx</v>
      </c>
    </row>
    <row r="15229" spans="1:4" x14ac:dyDescent="0.2">
      <c r="A15229" s="16">
        <v>44652</v>
      </c>
      <c r="B15229" s="6">
        <v>123592</v>
      </c>
      <c r="C15229" t="str">
        <f>_xlfn.XLOOKUP($B15229,Enrollees!$A$2:$A$10000,Enrollees!$B$2:$B$10000)</f>
        <v>Goodwill Employee</v>
      </c>
      <c r="D15229" t="str">
        <f>_xlfn.XLOOKUP(B15229,Enrollees!A:A,Enrollees!C:C)</f>
        <v>xx</v>
      </c>
    </row>
    <row r="15230" spans="1:4" x14ac:dyDescent="0.2">
      <c r="A15230" s="16">
        <v>44652</v>
      </c>
      <c r="B15230" s="6">
        <v>123570</v>
      </c>
      <c r="C15230" t="str">
        <f>_xlfn.XLOOKUP($B15230,Enrollees!$A$2:$A$10000,Enrollees!$B$2:$B$10000)</f>
        <v>Goodwill Employee</v>
      </c>
      <c r="D15230" t="str">
        <f>_xlfn.XLOOKUP(B15230,Enrollees!A:A,Enrollees!C:C)</f>
        <v>xx</v>
      </c>
    </row>
    <row r="15231" spans="1:4" x14ac:dyDescent="0.2">
      <c r="A15231" s="16">
        <v>44652</v>
      </c>
      <c r="B15231" s="6">
        <v>123577</v>
      </c>
      <c r="C15231" t="str">
        <f>_xlfn.XLOOKUP($B15231,Enrollees!$A$2:$A$10000,Enrollees!$B$2:$B$10000)</f>
        <v>Goodwill Employee</v>
      </c>
      <c r="D15231" t="str">
        <f>_xlfn.XLOOKUP(B15231,Enrollees!A:A,Enrollees!C:C)</f>
        <v>xx</v>
      </c>
    </row>
    <row r="15232" spans="1:4" x14ac:dyDescent="0.2">
      <c r="A15232" s="16">
        <v>44652</v>
      </c>
      <c r="B15232" s="6">
        <v>123575</v>
      </c>
      <c r="C15232" t="str">
        <f>_xlfn.XLOOKUP($B15232,Enrollees!$A$2:$A$10000,Enrollees!$B$2:$B$10000)</f>
        <v>Goodwill Employee</v>
      </c>
      <c r="D15232" t="str">
        <f>_xlfn.XLOOKUP(B15232,Enrollees!A:A,Enrollees!C:C)</f>
        <v>xx</v>
      </c>
    </row>
    <row r="15233" spans="1:4" x14ac:dyDescent="0.2">
      <c r="A15233" s="16">
        <v>44652</v>
      </c>
      <c r="B15233" s="6">
        <v>123575</v>
      </c>
      <c r="C15233" t="str">
        <f>_xlfn.XLOOKUP($B15233,Enrollees!$A$2:$A$10000,Enrollees!$B$2:$B$10000)</f>
        <v>Goodwill Employee</v>
      </c>
      <c r="D15233" t="str">
        <f>_xlfn.XLOOKUP(B15233,Enrollees!A:A,Enrollees!C:C)</f>
        <v>xx</v>
      </c>
    </row>
    <row r="15234" spans="1:4" x14ac:dyDescent="0.2">
      <c r="A15234" s="16">
        <v>44652</v>
      </c>
      <c r="B15234" s="6">
        <v>123541</v>
      </c>
      <c r="C15234" t="str">
        <f>_xlfn.XLOOKUP($B15234,Enrollees!$A$2:$A$10000,Enrollees!$B$2:$B$10000)</f>
        <v>Goodwill Client</v>
      </c>
      <c r="D15234" t="str">
        <f>_xlfn.XLOOKUP(B15234,Enrollees!A:A,Enrollees!C:C)</f>
        <v>xx</v>
      </c>
    </row>
    <row r="15235" spans="1:4" x14ac:dyDescent="0.2">
      <c r="A15235" s="16">
        <v>44652</v>
      </c>
      <c r="B15235" s="6">
        <v>123577</v>
      </c>
      <c r="C15235" t="str">
        <f>_xlfn.XLOOKUP($B15235,Enrollees!$A$2:$A$10000,Enrollees!$B$2:$B$10000)</f>
        <v>Goodwill Employee</v>
      </c>
      <c r="D15235" t="str">
        <f>_xlfn.XLOOKUP(B15235,Enrollees!A:A,Enrollees!C:C)</f>
        <v>xx</v>
      </c>
    </row>
    <row r="15236" spans="1:4" x14ac:dyDescent="0.2">
      <c r="A15236" s="16">
        <v>44652</v>
      </c>
      <c r="B15236" s="6">
        <v>123571</v>
      </c>
      <c r="C15236" t="str">
        <f>_xlfn.XLOOKUP($B15236,Enrollees!$A$2:$A$10000,Enrollees!$B$2:$B$10000)</f>
        <v>Goodwill Employee</v>
      </c>
      <c r="D15236" t="str">
        <f>_xlfn.XLOOKUP(B15236,Enrollees!A:A,Enrollees!C:C)</f>
        <v>xx</v>
      </c>
    </row>
    <row r="15237" spans="1:4" x14ac:dyDescent="0.2">
      <c r="A15237" s="16">
        <v>44652</v>
      </c>
      <c r="B15237" s="6">
        <v>123541</v>
      </c>
      <c r="C15237" t="str">
        <f>_xlfn.XLOOKUP($B15237,Enrollees!$A$2:$A$10000,Enrollees!$B$2:$B$10000)</f>
        <v>Goodwill Client</v>
      </c>
      <c r="D15237" t="str">
        <f>_xlfn.XLOOKUP(B15237,Enrollees!A:A,Enrollees!C:C)</f>
        <v>xx</v>
      </c>
    </row>
    <row r="15238" spans="1:4" x14ac:dyDescent="0.2">
      <c r="A15238" s="16">
        <v>44652</v>
      </c>
      <c r="B15238" s="6">
        <v>123584</v>
      </c>
      <c r="C15238" t="str">
        <f>_xlfn.XLOOKUP($B15238,Enrollees!$A$2:$A$10000,Enrollees!$B$2:$B$10000)</f>
        <v>Goodwill Employee</v>
      </c>
      <c r="D15238" t="str">
        <f>_xlfn.XLOOKUP(B15238,Enrollees!A:A,Enrollees!C:C)</f>
        <v>xx</v>
      </c>
    </row>
    <row r="15239" spans="1:4" x14ac:dyDescent="0.2">
      <c r="A15239" s="16">
        <v>44652</v>
      </c>
      <c r="B15239" s="6">
        <v>123593</v>
      </c>
      <c r="C15239" t="str">
        <f>_xlfn.XLOOKUP($B15239,Enrollees!$A$2:$A$10000,Enrollees!$B$2:$B$10000)</f>
        <v>Goodwill Employee</v>
      </c>
      <c r="D15239" t="str">
        <f>_xlfn.XLOOKUP(B15239,Enrollees!A:A,Enrollees!C:C)</f>
        <v>xx</v>
      </c>
    </row>
    <row r="15240" spans="1:4" x14ac:dyDescent="0.2">
      <c r="A15240" s="16">
        <v>44652</v>
      </c>
      <c r="B15240" s="6">
        <v>123593</v>
      </c>
      <c r="C15240" t="str">
        <f>_xlfn.XLOOKUP($B15240,Enrollees!$A$2:$A$10000,Enrollees!$B$2:$B$10000)</f>
        <v>Goodwill Employee</v>
      </c>
      <c r="D15240" t="str">
        <f>_xlfn.XLOOKUP(B15240,Enrollees!A:A,Enrollees!C:C)</f>
        <v>xx</v>
      </c>
    </row>
    <row r="15241" spans="1:4" x14ac:dyDescent="0.2">
      <c r="A15241" s="16">
        <v>44652</v>
      </c>
      <c r="B15241" s="6">
        <v>123535</v>
      </c>
      <c r="C15241" t="str">
        <f>_xlfn.XLOOKUP($B15241,Enrollees!$A$2:$A$10000,Enrollees!$B$2:$B$10000)</f>
        <v>Goodwill Client</v>
      </c>
      <c r="D15241" t="str">
        <f>_xlfn.XLOOKUP(B15241,Enrollees!A:A,Enrollees!C:C)</f>
        <v>xx</v>
      </c>
    </row>
    <row r="15242" spans="1:4" x14ac:dyDescent="0.2">
      <c r="A15242" s="16">
        <v>44652</v>
      </c>
      <c r="B15242" s="6">
        <v>123549</v>
      </c>
      <c r="C15242" t="str">
        <f>_xlfn.XLOOKUP($B15242,Enrollees!$A$2:$A$10000,Enrollees!$B$2:$B$10000)</f>
        <v>Goodwill Employee</v>
      </c>
      <c r="D15242" t="str">
        <f>_xlfn.XLOOKUP(B15242,Enrollees!A:A,Enrollees!C:C)</f>
        <v>xx</v>
      </c>
    </row>
    <row r="15243" spans="1:4" x14ac:dyDescent="0.2">
      <c r="A15243" s="16">
        <v>44652</v>
      </c>
      <c r="B15243" s="6">
        <v>123535</v>
      </c>
      <c r="C15243" t="str">
        <f>_xlfn.XLOOKUP($B15243,Enrollees!$A$2:$A$10000,Enrollees!$B$2:$B$10000)</f>
        <v>Goodwill Client</v>
      </c>
      <c r="D15243" t="str">
        <f>_xlfn.XLOOKUP(B15243,Enrollees!A:A,Enrollees!C:C)</f>
        <v>xx</v>
      </c>
    </row>
    <row r="15244" spans="1:4" x14ac:dyDescent="0.2">
      <c r="A15244" s="16">
        <v>44652</v>
      </c>
      <c r="B15244" s="6">
        <v>123574</v>
      </c>
      <c r="C15244" t="str">
        <f>_xlfn.XLOOKUP($B15244,Enrollees!$A$2:$A$10000,Enrollees!$B$2:$B$10000)</f>
        <v>Goodwill Employee</v>
      </c>
      <c r="D15244" t="str">
        <f>_xlfn.XLOOKUP(B15244,Enrollees!A:A,Enrollees!C:C)</f>
        <v>xx</v>
      </c>
    </row>
    <row r="15245" spans="1:4" x14ac:dyDescent="0.2">
      <c r="A15245" s="16">
        <v>44652</v>
      </c>
      <c r="B15245" s="6">
        <v>123535</v>
      </c>
      <c r="C15245" t="str">
        <f>_xlfn.XLOOKUP($B15245,Enrollees!$A$2:$A$10000,Enrollees!$B$2:$B$10000)</f>
        <v>Goodwill Client</v>
      </c>
      <c r="D15245" t="str">
        <f>_xlfn.XLOOKUP(B15245,Enrollees!A:A,Enrollees!C:C)</f>
        <v>xx</v>
      </c>
    </row>
    <row r="15246" spans="1:4" x14ac:dyDescent="0.2">
      <c r="A15246" s="16">
        <v>44652</v>
      </c>
      <c r="B15246" s="6">
        <v>123574</v>
      </c>
      <c r="C15246" t="str">
        <f>_xlfn.XLOOKUP($B15246,Enrollees!$A$2:$A$10000,Enrollees!$B$2:$B$10000)</f>
        <v>Goodwill Employee</v>
      </c>
      <c r="D15246" t="str">
        <f>_xlfn.XLOOKUP(B15246,Enrollees!A:A,Enrollees!C:C)</f>
        <v>xx</v>
      </c>
    </row>
    <row r="15247" spans="1:4" x14ac:dyDescent="0.2">
      <c r="A15247" s="16">
        <v>44652</v>
      </c>
      <c r="B15247" s="6">
        <v>123535</v>
      </c>
      <c r="C15247" t="str">
        <f>_xlfn.XLOOKUP($B15247,Enrollees!$A$2:$A$10000,Enrollees!$B$2:$B$10000)</f>
        <v>Goodwill Client</v>
      </c>
      <c r="D15247" t="str">
        <f>_xlfn.XLOOKUP(B15247,Enrollees!A:A,Enrollees!C:C)</f>
        <v>xx</v>
      </c>
    </row>
    <row r="15248" spans="1:4" x14ac:dyDescent="0.2">
      <c r="A15248" s="16">
        <v>44652</v>
      </c>
      <c r="B15248" s="6">
        <v>123549</v>
      </c>
      <c r="C15248" t="str">
        <f>_xlfn.XLOOKUP($B15248,Enrollees!$A$2:$A$10000,Enrollees!$B$2:$B$10000)</f>
        <v>Goodwill Employee</v>
      </c>
      <c r="D15248" t="str">
        <f>_xlfn.XLOOKUP(B15248,Enrollees!A:A,Enrollees!C:C)</f>
        <v>xx</v>
      </c>
    </row>
    <row r="15249" spans="1:4" x14ac:dyDescent="0.2">
      <c r="A15249" s="16">
        <v>44652</v>
      </c>
      <c r="B15249" s="6">
        <v>123581</v>
      </c>
      <c r="C15249" t="str">
        <f>_xlfn.XLOOKUP($B15249,Enrollees!$A$2:$A$10000,Enrollees!$B$2:$B$10000)</f>
        <v>Goodwill Employee</v>
      </c>
      <c r="D15249" t="str">
        <f>_xlfn.XLOOKUP(B15249,Enrollees!A:A,Enrollees!C:C)</f>
        <v>xx</v>
      </c>
    </row>
    <row r="15250" spans="1:4" x14ac:dyDescent="0.2">
      <c r="A15250" s="16">
        <v>44652</v>
      </c>
      <c r="B15250" s="6">
        <v>123555</v>
      </c>
      <c r="C15250" t="str">
        <f>_xlfn.XLOOKUP($B15250,Enrollees!$A$2:$A$10000,Enrollees!$B$2:$B$10000)</f>
        <v>Goodwill Employee</v>
      </c>
      <c r="D15250" t="str">
        <f>_xlfn.XLOOKUP(B15250,Enrollees!A:A,Enrollees!C:C)</f>
        <v>xx</v>
      </c>
    </row>
    <row r="15251" spans="1:4" x14ac:dyDescent="0.2">
      <c r="A15251" s="16">
        <v>44652</v>
      </c>
      <c r="B15251" s="6">
        <v>123592</v>
      </c>
      <c r="C15251" t="str">
        <f>_xlfn.XLOOKUP($B15251,Enrollees!$A$2:$A$10000,Enrollees!$B$2:$B$10000)</f>
        <v>Goodwill Employee</v>
      </c>
      <c r="D15251" t="str">
        <f>_xlfn.XLOOKUP(B15251,Enrollees!A:A,Enrollees!C:C)</f>
        <v>xx</v>
      </c>
    </row>
    <row r="15252" spans="1:4" x14ac:dyDescent="0.2">
      <c r="A15252" s="16">
        <v>44652</v>
      </c>
      <c r="B15252" s="6">
        <v>123573</v>
      </c>
      <c r="C15252" t="str">
        <f>_xlfn.XLOOKUP($B15252,Enrollees!$A$2:$A$10000,Enrollees!$B$2:$B$10000)</f>
        <v>Goodwill Employee</v>
      </c>
      <c r="D15252" t="str">
        <f>_xlfn.XLOOKUP(B15252,Enrollees!A:A,Enrollees!C:C)</f>
        <v>xx</v>
      </c>
    </row>
    <row r="15253" spans="1:4" x14ac:dyDescent="0.2">
      <c r="A15253" s="16">
        <v>44652</v>
      </c>
      <c r="B15253" s="6">
        <v>123578</v>
      </c>
      <c r="C15253" t="str">
        <f>_xlfn.XLOOKUP($B15253,Enrollees!$A$2:$A$10000,Enrollees!$B$2:$B$10000)</f>
        <v>Goodwill Employee</v>
      </c>
      <c r="D15253" t="str">
        <f>_xlfn.XLOOKUP(B15253,Enrollees!A:A,Enrollees!C:C)</f>
        <v>xx</v>
      </c>
    </row>
    <row r="15254" spans="1:4" x14ac:dyDescent="0.2">
      <c r="A15254" s="16">
        <v>44652</v>
      </c>
      <c r="B15254" s="6">
        <v>123586</v>
      </c>
      <c r="C15254" t="str">
        <f>_xlfn.XLOOKUP($B15254,Enrollees!$A$2:$A$10000,Enrollees!$B$2:$B$10000)</f>
        <v>Goodwill Employee</v>
      </c>
      <c r="D15254" t="str">
        <f>_xlfn.XLOOKUP(B15254,Enrollees!A:A,Enrollees!C:C)</f>
        <v>xx</v>
      </c>
    </row>
    <row r="15255" spans="1:4" x14ac:dyDescent="0.2">
      <c r="A15255" s="16">
        <v>44652</v>
      </c>
      <c r="B15255" s="6">
        <v>123582</v>
      </c>
      <c r="C15255" t="str">
        <f>_xlfn.XLOOKUP($B15255,Enrollees!$A$2:$A$10000,Enrollees!$B$2:$B$10000)</f>
        <v>Goodwill Employee</v>
      </c>
      <c r="D15255" t="str">
        <f>_xlfn.XLOOKUP(B15255,Enrollees!A:A,Enrollees!C:C)</f>
        <v>xx</v>
      </c>
    </row>
    <row r="15256" spans="1:4" x14ac:dyDescent="0.2">
      <c r="A15256" s="16">
        <v>44652</v>
      </c>
      <c r="B15256" s="6">
        <v>123581</v>
      </c>
      <c r="C15256" t="str">
        <f>_xlfn.XLOOKUP($B15256,Enrollees!$A$2:$A$10000,Enrollees!$B$2:$B$10000)</f>
        <v>Goodwill Employee</v>
      </c>
      <c r="D15256" t="str">
        <f>_xlfn.XLOOKUP(B15256,Enrollees!A:A,Enrollees!C:C)</f>
        <v>xx</v>
      </c>
    </row>
    <row r="15257" spans="1:4" x14ac:dyDescent="0.2">
      <c r="A15257" s="16">
        <v>44652</v>
      </c>
      <c r="B15257" s="6">
        <v>123592</v>
      </c>
      <c r="C15257" t="str">
        <f>_xlfn.XLOOKUP($B15257,Enrollees!$A$2:$A$10000,Enrollees!$B$2:$B$10000)</f>
        <v>Goodwill Employee</v>
      </c>
      <c r="D15257" t="str">
        <f>_xlfn.XLOOKUP(B15257,Enrollees!A:A,Enrollees!C:C)</f>
        <v>xx</v>
      </c>
    </row>
    <row r="15258" spans="1:4" x14ac:dyDescent="0.2">
      <c r="A15258" s="16">
        <v>44652</v>
      </c>
      <c r="B15258" s="6">
        <v>123573</v>
      </c>
      <c r="C15258" t="str">
        <f>_xlfn.XLOOKUP($B15258,Enrollees!$A$2:$A$10000,Enrollees!$B$2:$B$10000)</f>
        <v>Goodwill Employee</v>
      </c>
      <c r="D15258" t="str">
        <f>_xlfn.XLOOKUP(B15258,Enrollees!A:A,Enrollees!C:C)</f>
        <v>xx</v>
      </c>
    </row>
    <row r="15259" spans="1:4" x14ac:dyDescent="0.2">
      <c r="A15259" s="16">
        <v>44652</v>
      </c>
      <c r="B15259" s="6">
        <v>123582</v>
      </c>
      <c r="C15259" t="str">
        <f>_xlfn.XLOOKUP($B15259,Enrollees!$A$2:$A$10000,Enrollees!$B$2:$B$10000)</f>
        <v>Goodwill Employee</v>
      </c>
      <c r="D15259" t="str">
        <f>_xlfn.XLOOKUP(B15259,Enrollees!A:A,Enrollees!C:C)</f>
        <v>xx</v>
      </c>
    </row>
    <row r="15260" spans="1:4" x14ac:dyDescent="0.2">
      <c r="A15260" s="16">
        <v>44652</v>
      </c>
      <c r="B15260" s="6">
        <v>123580</v>
      </c>
      <c r="C15260" t="str">
        <f>_xlfn.XLOOKUP($B15260,Enrollees!$A$2:$A$10000,Enrollees!$B$2:$B$10000)</f>
        <v>Goodwill Employee</v>
      </c>
      <c r="D15260" t="str">
        <f>_xlfn.XLOOKUP(B15260,Enrollees!A:A,Enrollees!C:C)</f>
        <v>xx</v>
      </c>
    </row>
    <row r="15261" spans="1:4" x14ac:dyDescent="0.2">
      <c r="A15261" s="16">
        <v>44652</v>
      </c>
      <c r="B15261" s="6">
        <v>123566</v>
      </c>
      <c r="C15261" t="str">
        <f>_xlfn.XLOOKUP($B15261,Enrollees!$A$2:$A$10000,Enrollees!$B$2:$B$10000)</f>
        <v>Goodwill Employee</v>
      </c>
      <c r="D15261" t="str">
        <f>_xlfn.XLOOKUP(B15261,Enrollees!A:A,Enrollees!C:C)</f>
        <v>xx</v>
      </c>
    </row>
    <row r="15262" spans="1:4" x14ac:dyDescent="0.2">
      <c r="A15262" s="16">
        <v>44652</v>
      </c>
      <c r="B15262" s="6">
        <v>123570</v>
      </c>
      <c r="C15262" t="str">
        <f>_xlfn.XLOOKUP($B15262,Enrollees!$A$2:$A$10000,Enrollees!$B$2:$B$10000)</f>
        <v>Goodwill Employee</v>
      </c>
      <c r="D15262" t="str">
        <f>_xlfn.XLOOKUP(B15262,Enrollees!A:A,Enrollees!C:C)</f>
        <v>xx</v>
      </c>
    </row>
    <row r="15263" spans="1:4" x14ac:dyDescent="0.2">
      <c r="A15263" s="16">
        <v>44652</v>
      </c>
      <c r="B15263" s="6">
        <v>123566</v>
      </c>
      <c r="C15263" t="str">
        <f>_xlfn.XLOOKUP($B15263,Enrollees!$A$2:$A$10000,Enrollees!$B$2:$B$10000)</f>
        <v>Goodwill Employee</v>
      </c>
      <c r="D15263" t="str">
        <f>_xlfn.XLOOKUP(B15263,Enrollees!A:A,Enrollees!C:C)</f>
        <v>xx</v>
      </c>
    </row>
    <row r="15264" spans="1:4" x14ac:dyDescent="0.2">
      <c r="A15264" s="16">
        <v>44652</v>
      </c>
      <c r="B15264" s="6">
        <v>123565</v>
      </c>
      <c r="C15264" t="str">
        <f>_xlfn.XLOOKUP($B15264,Enrollees!$A$2:$A$10000,Enrollees!$B$2:$B$10000)</f>
        <v>Goodwill Employee</v>
      </c>
      <c r="D15264" t="str">
        <f>_xlfn.XLOOKUP(B15264,Enrollees!A:A,Enrollees!C:C)</f>
        <v>xx</v>
      </c>
    </row>
    <row r="15265" spans="1:4" x14ac:dyDescent="0.2">
      <c r="A15265" s="16">
        <v>44652</v>
      </c>
      <c r="B15265" s="6">
        <v>123565</v>
      </c>
      <c r="C15265" t="str">
        <f>_xlfn.XLOOKUP($B15265,Enrollees!$A$2:$A$10000,Enrollees!$B$2:$B$10000)</f>
        <v>Goodwill Employee</v>
      </c>
      <c r="D15265" t="str">
        <f>_xlfn.XLOOKUP(B15265,Enrollees!A:A,Enrollees!C:C)</f>
        <v>xx</v>
      </c>
    </row>
    <row r="15266" spans="1:4" x14ac:dyDescent="0.2">
      <c r="A15266" s="16">
        <v>44652</v>
      </c>
      <c r="B15266" s="6">
        <v>123571</v>
      </c>
      <c r="C15266" t="str">
        <f>_xlfn.XLOOKUP($B15266,Enrollees!$A$2:$A$10000,Enrollees!$B$2:$B$10000)</f>
        <v>Goodwill Employee</v>
      </c>
      <c r="D15266" t="str">
        <f>_xlfn.XLOOKUP(B15266,Enrollees!A:A,Enrollees!C:C)</f>
        <v>xx</v>
      </c>
    </row>
    <row r="15267" spans="1:4" x14ac:dyDescent="0.2">
      <c r="A15267" s="16">
        <v>44652</v>
      </c>
      <c r="B15267" s="6">
        <v>123571</v>
      </c>
      <c r="C15267" t="str">
        <f>_xlfn.XLOOKUP($B15267,Enrollees!$A$2:$A$10000,Enrollees!$B$2:$B$10000)</f>
        <v>Goodwill Employee</v>
      </c>
      <c r="D15267" t="str">
        <f>_xlfn.XLOOKUP(B15267,Enrollees!A:A,Enrollees!C:C)</f>
        <v>xx</v>
      </c>
    </row>
    <row r="15268" spans="1:4" x14ac:dyDescent="0.2">
      <c r="A15268" s="16">
        <v>44652</v>
      </c>
      <c r="B15268" s="6">
        <v>123567</v>
      </c>
      <c r="C15268" t="str">
        <f>_xlfn.XLOOKUP($B15268,Enrollees!$A$2:$A$10000,Enrollees!$B$2:$B$10000)</f>
        <v>Goodwill Employee</v>
      </c>
      <c r="D15268" t="str">
        <f>_xlfn.XLOOKUP(B15268,Enrollees!A:A,Enrollees!C:C)</f>
        <v>xx</v>
      </c>
    </row>
    <row r="15269" spans="1:4" x14ac:dyDescent="0.2">
      <c r="A15269" s="16">
        <v>44652</v>
      </c>
      <c r="B15269" s="6">
        <v>123582</v>
      </c>
      <c r="C15269" t="str">
        <f>_xlfn.XLOOKUP($B15269,Enrollees!$A$2:$A$10000,Enrollees!$B$2:$B$10000)</f>
        <v>Goodwill Employee</v>
      </c>
      <c r="D15269" t="str">
        <f>_xlfn.XLOOKUP(B15269,Enrollees!A:A,Enrollees!C:C)</f>
        <v>xx</v>
      </c>
    </row>
    <row r="15270" spans="1:4" x14ac:dyDescent="0.2">
      <c r="A15270" s="16">
        <v>44652</v>
      </c>
      <c r="B15270" s="6">
        <v>123575</v>
      </c>
      <c r="C15270" t="str">
        <f>_xlfn.XLOOKUP($B15270,Enrollees!$A$2:$A$10000,Enrollees!$B$2:$B$10000)</f>
        <v>Goodwill Employee</v>
      </c>
      <c r="D15270" t="str">
        <f>_xlfn.XLOOKUP(B15270,Enrollees!A:A,Enrollees!C:C)</f>
        <v>xx</v>
      </c>
    </row>
    <row r="15271" spans="1:4" x14ac:dyDescent="0.2">
      <c r="A15271" s="16">
        <v>44652</v>
      </c>
      <c r="B15271" s="6">
        <v>123586</v>
      </c>
      <c r="C15271" t="str">
        <f>_xlfn.XLOOKUP($B15271,Enrollees!$A$2:$A$10000,Enrollees!$B$2:$B$10000)</f>
        <v>Goodwill Employee</v>
      </c>
      <c r="D15271" t="str">
        <f>_xlfn.XLOOKUP(B15271,Enrollees!A:A,Enrollees!C:C)</f>
        <v>xx</v>
      </c>
    </row>
    <row r="15272" spans="1:4" x14ac:dyDescent="0.2">
      <c r="A15272" s="16">
        <v>44652</v>
      </c>
      <c r="B15272" s="6">
        <v>123575</v>
      </c>
      <c r="C15272" t="str">
        <f>_xlfn.XLOOKUP($B15272,Enrollees!$A$2:$A$10000,Enrollees!$B$2:$B$10000)</f>
        <v>Goodwill Employee</v>
      </c>
      <c r="D15272" t="str">
        <f>_xlfn.XLOOKUP(B15272,Enrollees!A:A,Enrollees!C:C)</f>
        <v>xx</v>
      </c>
    </row>
    <row r="15273" spans="1:4" x14ac:dyDescent="0.2">
      <c r="A15273" s="16">
        <v>44652</v>
      </c>
      <c r="B15273" s="6">
        <v>123541</v>
      </c>
      <c r="C15273" t="str">
        <f>_xlfn.XLOOKUP($B15273,Enrollees!$A$2:$A$10000,Enrollees!$B$2:$B$10000)</f>
        <v>Goodwill Client</v>
      </c>
      <c r="D15273" t="str">
        <f>_xlfn.XLOOKUP(B15273,Enrollees!A:A,Enrollees!C:C)</f>
        <v>xx</v>
      </c>
    </row>
    <row r="15274" spans="1:4" x14ac:dyDescent="0.2">
      <c r="A15274" s="16">
        <v>44652</v>
      </c>
      <c r="B15274" s="6">
        <v>123580</v>
      </c>
      <c r="C15274" t="str">
        <f>_xlfn.XLOOKUP($B15274,Enrollees!$A$2:$A$10000,Enrollees!$B$2:$B$10000)</f>
        <v>Goodwill Employee</v>
      </c>
      <c r="D15274" t="str">
        <f>_xlfn.XLOOKUP(B15274,Enrollees!A:A,Enrollees!C:C)</f>
        <v>xx</v>
      </c>
    </row>
    <row r="15275" spans="1:4" x14ac:dyDescent="0.2">
      <c r="A15275" s="16">
        <v>44652</v>
      </c>
      <c r="B15275" s="6">
        <v>123535</v>
      </c>
      <c r="C15275" t="str">
        <f>_xlfn.XLOOKUP($B15275,Enrollees!$A$2:$A$10000,Enrollees!$B$2:$B$10000)</f>
        <v>Goodwill Client</v>
      </c>
      <c r="D15275" t="str">
        <f>_xlfn.XLOOKUP(B15275,Enrollees!A:A,Enrollees!C:C)</f>
        <v>xx</v>
      </c>
    </row>
    <row r="15276" spans="1:4" x14ac:dyDescent="0.2">
      <c r="A15276" s="16">
        <v>44652</v>
      </c>
      <c r="B15276" s="6">
        <v>123591</v>
      </c>
      <c r="C15276" t="str">
        <f>_xlfn.XLOOKUP($B15276,Enrollees!$A$2:$A$10000,Enrollees!$B$2:$B$10000)</f>
        <v>Goodwill Employee</v>
      </c>
      <c r="D15276" t="str">
        <f>_xlfn.XLOOKUP(B15276,Enrollees!A:A,Enrollees!C:C)</f>
        <v>xx</v>
      </c>
    </row>
    <row r="15277" spans="1:4" x14ac:dyDescent="0.2">
      <c r="A15277" s="16">
        <v>44652</v>
      </c>
      <c r="B15277" s="6">
        <v>123581</v>
      </c>
      <c r="C15277" t="str">
        <f>_xlfn.XLOOKUP($B15277,Enrollees!$A$2:$A$10000,Enrollees!$B$2:$B$10000)</f>
        <v>Goodwill Employee</v>
      </c>
      <c r="D15277" t="str">
        <f>_xlfn.XLOOKUP(B15277,Enrollees!A:A,Enrollees!C:C)</f>
        <v>xx</v>
      </c>
    </row>
    <row r="15278" spans="1:4" x14ac:dyDescent="0.2">
      <c r="A15278" s="16">
        <v>44652</v>
      </c>
      <c r="B15278" s="6">
        <v>123590</v>
      </c>
      <c r="C15278" t="str">
        <f>_xlfn.XLOOKUP($B15278,Enrollees!$A$2:$A$10000,Enrollees!$B$2:$B$10000)</f>
        <v>Goodwill Employee</v>
      </c>
      <c r="D15278" t="str">
        <f>_xlfn.XLOOKUP(B15278,Enrollees!A:A,Enrollees!C:C)</f>
        <v>xx</v>
      </c>
    </row>
    <row r="15279" spans="1:4" x14ac:dyDescent="0.2">
      <c r="A15279" s="16">
        <v>44652</v>
      </c>
      <c r="B15279" s="6">
        <v>123566</v>
      </c>
      <c r="C15279" t="str">
        <f>_xlfn.XLOOKUP($B15279,Enrollees!$A$2:$A$10000,Enrollees!$B$2:$B$10000)</f>
        <v>Goodwill Employee</v>
      </c>
      <c r="D15279" t="str">
        <f>_xlfn.XLOOKUP(B15279,Enrollees!A:A,Enrollees!C:C)</f>
        <v>xx</v>
      </c>
    </row>
    <row r="15280" spans="1:4" x14ac:dyDescent="0.2">
      <c r="A15280" s="16">
        <v>44652</v>
      </c>
      <c r="B15280" s="6">
        <v>123578</v>
      </c>
      <c r="C15280" t="str">
        <f>_xlfn.XLOOKUP($B15280,Enrollees!$A$2:$A$10000,Enrollees!$B$2:$B$10000)</f>
        <v>Goodwill Employee</v>
      </c>
      <c r="D15280" t="str">
        <f>_xlfn.XLOOKUP(B15280,Enrollees!A:A,Enrollees!C:C)</f>
        <v>xx</v>
      </c>
    </row>
    <row r="15281" spans="1:4" x14ac:dyDescent="0.2">
      <c r="A15281" s="16">
        <v>44652</v>
      </c>
      <c r="B15281" s="6">
        <v>123541</v>
      </c>
      <c r="C15281" t="str">
        <f>_xlfn.XLOOKUP($B15281,Enrollees!$A$2:$A$10000,Enrollees!$B$2:$B$10000)</f>
        <v>Goodwill Client</v>
      </c>
      <c r="D15281" t="str">
        <f>_xlfn.XLOOKUP(B15281,Enrollees!A:A,Enrollees!C:C)</f>
        <v>xx</v>
      </c>
    </row>
    <row r="15282" spans="1:4" x14ac:dyDescent="0.2">
      <c r="A15282" s="16">
        <v>44652</v>
      </c>
      <c r="B15282" s="6">
        <v>123574</v>
      </c>
      <c r="C15282" t="str">
        <f>_xlfn.XLOOKUP($B15282,Enrollees!$A$2:$A$10000,Enrollees!$B$2:$B$10000)</f>
        <v>Goodwill Employee</v>
      </c>
      <c r="D15282" t="str">
        <f>_xlfn.XLOOKUP(B15282,Enrollees!A:A,Enrollees!C:C)</f>
        <v>xx</v>
      </c>
    </row>
    <row r="15283" spans="1:4" x14ac:dyDescent="0.2">
      <c r="A15283" s="16">
        <v>44652</v>
      </c>
      <c r="B15283" s="6">
        <v>123581</v>
      </c>
      <c r="C15283" t="str">
        <f>_xlfn.XLOOKUP($B15283,Enrollees!$A$2:$A$10000,Enrollees!$B$2:$B$10000)</f>
        <v>Goodwill Employee</v>
      </c>
      <c r="D15283" t="str">
        <f>_xlfn.XLOOKUP(B15283,Enrollees!A:A,Enrollees!C:C)</f>
        <v>xx</v>
      </c>
    </row>
    <row r="15284" spans="1:4" x14ac:dyDescent="0.2">
      <c r="A15284" s="16">
        <v>44652</v>
      </c>
      <c r="B15284" s="6">
        <v>123535</v>
      </c>
      <c r="C15284" t="str">
        <f>_xlfn.XLOOKUP($B15284,Enrollees!$A$2:$A$10000,Enrollees!$B$2:$B$10000)</f>
        <v>Goodwill Client</v>
      </c>
      <c r="D15284" t="str">
        <f>_xlfn.XLOOKUP(B15284,Enrollees!A:A,Enrollees!C:C)</f>
        <v>xx</v>
      </c>
    </row>
    <row r="15285" spans="1:4" x14ac:dyDescent="0.2">
      <c r="A15285" s="16">
        <v>44652</v>
      </c>
      <c r="B15285" s="6">
        <v>123574</v>
      </c>
      <c r="C15285" t="str">
        <f>_xlfn.XLOOKUP($B15285,Enrollees!$A$2:$A$10000,Enrollees!$B$2:$B$10000)</f>
        <v>Goodwill Employee</v>
      </c>
      <c r="D15285" t="str">
        <f>_xlfn.XLOOKUP(B15285,Enrollees!A:A,Enrollees!C:C)</f>
        <v>xx</v>
      </c>
    </row>
    <row r="15286" spans="1:4" x14ac:dyDescent="0.2">
      <c r="A15286" s="16">
        <v>44652</v>
      </c>
      <c r="B15286" s="6">
        <v>123566</v>
      </c>
      <c r="C15286" t="str">
        <f>_xlfn.XLOOKUP($B15286,Enrollees!$A$2:$A$10000,Enrollees!$B$2:$B$10000)</f>
        <v>Goodwill Employee</v>
      </c>
      <c r="D15286" t="str">
        <f>_xlfn.XLOOKUP(B15286,Enrollees!A:A,Enrollees!C:C)</f>
        <v>xx</v>
      </c>
    </row>
    <row r="15287" spans="1:4" x14ac:dyDescent="0.2">
      <c r="A15287" s="16">
        <v>44652</v>
      </c>
      <c r="B15287" s="6">
        <v>123563</v>
      </c>
      <c r="C15287" t="str">
        <f>_xlfn.XLOOKUP($B15287,Enrollees!$A$2:$A$10000,Enrollees!$B$2:$B$10000)</f>
        <v>Goodwill Employee</v>
      </c>
      <c r="D15287" t="str">
        <f>_xlfn.XLOOKUP(B15287,Enrollees!A:A,Enrollees!C:C)</f>
        <v>xx</v>
      </c>
    </row>
    <row r="15288" spans="1:4" x14ac:dyDescent="0.2">
      <c r="A15288" s="16">
        <v>44652</v>
      </c>
      <c r="B15288" s="6">
        <v>123590</v>
      </c>
      <c r="C15288" t="str">
        <f>_xlfn.XLOOKUP($B15288,Enrollees!$A$2:$A$10000,Enrollees!$B$2:$B$10000)</f>
        <v>Goodwill Employee</v>
      </c>
      <c r="D15288" t="str">
        <f>_xlfn.XLOOKUP(B15288,Enrollees!A:A,Enrollees!C:C)</f>
        <v>xx</v>
      </c>
    </row>
    <row r="15289" spans="1:4" x14ac:dyDescent="0.2">
      <c r="A15289" s="16">
        <v>44652</v>
      </c>
      <c r="B15289" s="6">
        <v>123591</v>
      </c>
      <c r="C15289" t="str">
        <f>_xlfn.XLOOKUP($B15289,Enrollees!$A$2:$A$10000,Enrollees!$B$2:$B$10000)</f>
        <v>Goodwill Employee</v>
      </c>
      <c r="D15289" t="str">
        <f>_xlfn.XLOOKUP(B15289,Enrollees!A:A,Enrollees!C:C)</f>
        <v>xx</v>
      </c>
    </row>
    <row r="15290" spans="1:4" x14ac:dyDescent="0.2">
      <c r="A15290" s="16">
        <v>44652</v>
      </c>
      <c r="B15290" s="6">
        <v>123579</v>
      </c>
      <c r="C15290" t="str">
        <f>_xlfn.XLOOKUP($B15290,Enrollees!$A$2:$A$10000,Enrollees!$B$2:$B$10000)</f>
        <v>Goodwill Employee</v>
      </c>
      <c r="D15290" t="str">
        <f>_xlfn.XLOOKUP(B15290,Enrollees!A:A,Enrollees!C:C)</f>
        <v>xx</v>
      </c>
    </row>
    <row r="15291" spans="1:4" x14ac:dyDescent="0.2">
      <c r="A15291" s="16">
        <v>44652</v>
      </c>
      <c r="B15291" s="6">
        <v>123593</v>
      </c>
      <c r="C15291" t="str">
        <f>_xlfn.XLOOKUP($B15291,Enrollees!$A$2:$A$10000,Enrollees!$B$2:$B$10000)</f>
        <v>Goodwill Employee</v>
      </c>
      <c r="D15291" t="str">
        <f>_xlfn.XLOOKUP(B15291,Enrollees!A:A,Enrollees!C:C)</f>
        <v>xx</v>
      </c>
    </row>
    <row r="15292" spans="1:4" x14ac:dyDescent="0.2">
      <c r="A15292" s="16">
        <v>44652</v>
      </c>
      <c r="B15292" s="6">
        <v>123593</v>
      </c>
      <c r="C15292" t="str">
        <f>_xlfn.XLOOKUP($B15292,Enrollees!$A$2:$A$10000,Enrollees!$B$2:$B$10000)</f>
        <v>Goodwill Employee</v>
      </c>
      <c r="D15292" t="str">
        <f>_xlfn.XLOOKUP(B15292,Enrollees!A:A,Enrollees!C:C)</f>
        <v>xx</v>
      </c>
    </row>
    <row r="15293" spans="1:4" x14ac:dyDescent="0.2">
      <c r="A15293" s="16">
        <v>44652</v>
      </c>
      <c r="B15293" s="6">
        <v>123527</v>
      </c>
      <c r="C15293" t="str">
        <f>_xlfn.XLOOKUP($B15293,Enrollees!$A$2:$A$10000,Enrollees!$B$2:$B$10000)</f>
        <v>Goodwill Client</v>
      </c>
      <c r="D15293" t="str">
        <f>_xlfn.XLOOKUP(B15293,Enrollees!A:A,Enrollees!C:C)</f>
        <v>xx</v>
      </c>
    </row>
    <row r="15294" spans="1:4" x14ac:dyDescent="0.2">
      <c r="A15294" s="16">
        <v>44652</v>
      </c>
      <c r="B15294" s="6">
        <v>123527</v>
      </c>
      <c r="C15294" t="str">
        <f>_xlfn.XLOOKUP($B15294,Enrollees!$A$2:$A$10000,Enrollees!$B$2:$B$10000)</f>
        <v>Goodwill Client</v>
      </c>
      <c r="D15294" t="str">
        <f>_xlfn.XLOOKUP(B15294,Enrollees!A:A,Enrollees!C:C)</f>
        <v>xx</v>
      </c>
    </row>
    <row r="15295" spans="1:4" x14ac:dyDescent="0.2">
      <c r="A15295" s="16">
        <v>44652</v>
      </c>
      <c r="B15295" s="6">
        <v>123561</v>
      </c>
      <c r="C15295" t="str">
        <f>_xlfn.XLOOKUP($B15295,Enrollees!$A$2:$A$10000,Enrollees!$B$2:$B$10000)</f>
        <v>Goodwill Employee</v>
      </c>
      <c r="D15295" t="str">
        <f>_xlfn.XLOOKUP(B15295,Enrollees!A:A,Enrollees!C:C)</f>
        <v>xx</v>
      </c>
    </row>
    <row r="15296" spans="1:4" x14ac:dyDescent="0.2">
      <c r="A15296" s="16">
        <v>44652</v>
      </c>
      <c r="B15296" s="6">
        <v>123588</v>
      </c>
      <c r="C15296" t="str">
        <f>_xlfn.XLOOKUP($B15296,Enrollees!$A$2:$A$10000,Enrollees!$B$2:$B$10000)</f>
        <v>Goodwill Employee</v>
      </c>
      <c r="D15296" t="str">
        <f>_xlfn.XLOOKUP(B15296,Enrollees!A:A,Enrollees!C:C)</f>
        <v>xx</v>
      </c>
    </row>
    <row r="15297" spans="1:4" x14ac:dyDescent="0.2">
      <c r="A15297" s="16">
        <v>44652</v>
      </c>
      <c r="B15297" s="6">
        <v>123588</v>
      </c>
      <c r="C15297" t="str">
        <f>_xlfn.XLOOKUP($B15297,Enrollees!$A$2:$A$10000,Enrollees!$B$2:$B$10000)</f>
        <v>Goodwill Employee</v>
      </c>
      <c r="D15297" t="str">
        <f>_xlfn.XLOOKUP(B15297,Enrollees!A:A,Enrollees!C:C)</f>
        <v>xx</v>
      </c>
    </row>
    <row r="15298" spans="1:4" x14ac:dyDescent="0.2">
      <c r="A15298" s="16">
        <v>44652</v>
      </c>
      <c r="B15298" s="6">
        <v>123581</v>
      </c>
      <c r="C15298" t="str">
        <f>_xlfn.XLOOKUP($B15298,Enrollees!$A$2:$A$10000,Enrollees!$B$2:$B$10000)</f>
        <v>Goodwill Employee</v>
      </c>
      <c r="D15298" t="str">
        <f>_xlfn.XLOOKUP(B15298,Enrollees!A:A,Enrollees!C:C)</f>
        <v>xx</v>
      </c>
    </row>
    <row r="15299" spans="1:4" x14ac:dyDescent="0.2">
      <c r="A15299" s="16">
        <v>44652</v>
      </c>
      <c r="B15299" s="6">
        <v>123592</v>
      </c>
      <c r="C15299" t="str">
        <f>_xlfn.XLOOKUP($B15299,Enrollees!$A$2:$A$10000,Enrollees!$B$2:$B$10000)</f>
        <v>Goodwill Employee</v>
      </c>
      <c r="D15299" t="str">
        <f>_xlfn.XLOOKUP(B15299,Enrollees!A:A,Enrollees!C:C)</f>
        <v>xx</v>
      </c>
    </row>
    <row r="15300" spans="1:4" x14ac:dyDescent="0.2">
      <c r="A15300" s="16">
        <v>44652</v>
      </c>
      <c r="B15300" s="6">
        <v>123592</v>
      </c>
      <c r="C15300" t="str">
        <f>_xlfn.XLOOKUP($B15300,Enrollees!$A$2:$A$10000,Enrollees!$B$2:$B$10000)</f>
        <v>Goodwill Employee</v>
      </c>
      <c r="D15300" t="str">
        <f>_xlfn.XLOOKUP(B15300,Enrollees!A:A,Enrollees!C:C)</f>
        <v>xx</v>
      </c>
    </row>
    <row r="15301" spans="1:4" x14ac:dyDescent="0.2">
      <c r="A15301" s="16">
        <v>44652</v>
      </c>
      <c r="B15301" s="6">
        <v>123581</v>
      </c>
      <c r="C15301" t="str">
        <f>_xlfn.XLOOKUP($B15301,Enrollees!$A$2:$A$10000,Enrollees!$B$2:$B$10000)</f>
        <v>Goodwill Employee</v>
      </c>
      <c r="D15301" t="str">
        <f>_xlfn.XLOOKUP(B15301,Enrollees!A:A,Enrollees!C:C)</f>
        <v>xx</v>
      </c>
    </row>
    <row r="15302" spans="1:4" x14ac:dyDescent="0.2">
      <c r="A15302" s="16">
        <v>44652</v>
      </c>
      <c r="B15302" s="6">
        <v>123571</v>
      </c>
      <c r="C15302" t="str">
        <f>_xlfn.XLOOKUP($B15302,Enrollees!$A$2:$A$10000,Enrollees!$B$2:$B$10000)</f>
        <v>Goodwill Employee</v>
      </c>
      <c r="D15302" t="str">
        <f>_xlfn.XLOOKUP(B15302,Enrollees!A:A,Enrollees!C:C)</f>
        <v>xx</v>
      </c>
    </row>
    <row r="15303" spans="1:4" x14ac:dyDescent="0.2">
      <c r="A15303" s="16">
        <v>44652</v>
      </c>
      <c r="B15303" s="6">
        <v>123575</v>
      </c>
      <c r="C15303" t="str">
        <f>_xlfn.XLOOKUP($B15303,Enrollees!$A$2:$A$10000,Enrollees!$B$2:$B$10000)</f>
        <v>Goodwill Employee</v>
      </c>
      <c r="D15303" t="str">
        <f>_xlfn.XLOOKUP(B15303,Enrollees!A:A,Enrollees!C:C)</f>
        <v>xx</v>
      </c>
    </row>
    <row r="15304" spans="1:4" x14ac:dyDescent="0.2">
      <c r="A15304" s="16">
        <v>44652</v>
      </c>
      <c r="B15304" s="6">
        <v>123571</v>
      </c>
      <c r="C15304" t="str">
        <f>_xlfn.XLOOKUP($B15304,Enrollees!$A$2:$A$10000,Enrollees!$B$2:$B$10000)</f>
        <v>Goodwill Employee</v>
      </c>
      <c r="D15304" t="str">
        <f>_xlfn.XLOOKUP(B15304,Enrollees!A:A,Enrollees!C:C)</f>
        <v>xx</v>
      </c>
    </row>
    <row r="15305" spans="1:4" x14ac:dyDescent="0.2">
      <c r="A15305" s="16">
        <v>44652</v>
      </c>
      <c r="B15305" s="6">
        <v>123570</v>
      </c>
      <c r="C15305" t="str">
        <f>_xlfn.XLOOKUP($B15305,Enrollees!$A$2:$A$10000,Enrollees!$B$2:$B$10000)</f>
        <v>Goodwill Employee</v>
      </c>
      <c r="D15305" t="str">
        <f>_xlfn.XLOOKUP(B15305,Enrollees!A:A,Enrollees!C:C)</f>
        <v>xx</v>
      </c>
    </row>
    <row r="15306" spans="1:4" x14ac:dyDescent="0.2">
      <c r="A15306" s="16">
        <v>44652</v>
      </c>
      <c r="B15306" s="6">
        <v>123541</v>
      </c>
      <c r="C15306" t="str">
        <f>_xlfn.XLOOKUP($B15306,Enrollees!$A$2:$A$10000,Enrollees!$B$2:$B$10000)</f>
        <v>Goodwill Client</v>
      </c>
      <c r="D15306" t="str">
        <f>_xlfn.XLOOKUP(B15306,Enrollees!A:A,Enrollees!C:C)</f>
        <v>xx</v>
      </c>
    </row>
    <row r="15307" spans="1:4" x14ac:dyDescent="0.2">
      <c r="A15307" s="16">
        <v>44652</v>
      </c>
      <c r="B15307" s="6">
        <v>123546</v>
      </c>
      <c r="C15307" t="str">
        <f>_xlfn.XLOOKUP($B15307,Enrollees!$A$2:$A$10000,Enrollees!$B$2:$B$10000)</f>
        <v>Goodwill Employee</v>
      </c>
      <c r="D15307" t="str">
        <f>_xlfn.XLOOKUP(B15307,Enrollees!A:A,Enrollees!C:C)</f>
        <v>xx</v>
      </c>
    </row>
    <row r="15308" spans="1:4" x14ac:dyDescent="0.2">
      <c r="A15308" s="16">
        <v>44652</v>
      </c>
      <c r="B15308" s="6">
        <v>123563</v>
      </c>
      <c r="C15308" t="str">
        <f>_xlfn.XLOOKUP($B15308,Enrollees!$A$2:$A$10000,Enrollees!$B$2:$B$10000)</f>
        <v>Goodwill Employee</v>
      </c>
      <c r="D15308" t="str">
        <f>_xlfn.XLOOKUP(B15308,Enrollees!A:A,Enrollees!C:C)</f>
        <v>xx</v>
      </c>
    </row>
    <row r="15309" spans="1:4" x14ac:dyDescent="0.2">
      <c r="A15309" s="16">
        <v>44652</v>
      </c>
      <c r="B15309" s="6">
        <v>123541</v>
      </c>
      <c r="C15309" t="str">
        <f>_xlfn.XLOOKUP($B15309,Enrollees!$A$2:$A$10000,Enrollees!$B$2:$B$10000)</f>
        <v>Goodwill Client</v>
      </c>
      <c r="D15309" t="str">
        <f>_xlfn.XLOOKUP(B15309,Enrollees!A:A,Enrollees!C:C)</f>
        <v>xx</v>
      </c>
    </row>
    <row r="15310" spans="1:4" x14ac:dyDescent="0.2">
      <c r="A15310" s="16">
        <v>44652</v>
      </c>
      <c r="B15310" s="6">
        <v>123575</v>
      </c>
      <c r="C15310" t="str">
        <f>_xlfn.XLOOKUP($B15310,Enrollees!$A$2:$A$10000,Enrollees!$B$2:$B$10000)</f>
        <v>Goodwill Employee</v>
      </c>
      <c r="D15310" t="str">
        <f>_xlfn.XLOOKUP(B15310,Enrollees!A:A,Enrollees!C:C)</f>
        <v>xx</v>
      </c>
    </row>
    <row r="15311" spans="1:4" x14ac:dyDescent="0.2">
      <c r="A15311" s="16">
        <v>44652</v>
      </c>
      <c r="B15311" s="6">
        <v>123546</v>
      </c>
      <c r="C15311" t="str">
        <f>_xlfn.XLOOKUP($B15311,Enrollees!$A$2:$A$10000,Enrollees!$B$2:$B$10000)</f>
        <v>Goodwill Employee</v>
      </c>
      <c r="D15311" t="str">
        <f>_xlfn.XLOOKUP(B15311,Enrollees!A:A,Enrollees!C:C)</f>
        <v>xx</v>
      </c>
    </row>
    <row r="15312" spans="1:4" x14ac:dyDescent="0.2">
      <c r="A15312" s="16">
        <v>44652</v>
      </c>
      <c r="B15312" s="6">
        <v>123546</v>
      </c>
      <c r="C15312" t="str">
        <f>_xlfn.XLOOKUP($B15312,Enrollees!$A$2:$A$10000,Enrollees!$B$2:$B$10000)</f>
        <v>Goodwill Employee</v>
      </c>
      <c r="D15312" t="str">
        <f>_xlfn.XLOOKUP(B15312,Enrollees!A:A,Enrollees!C:C)</f>
        <v>xx</v>
      </c>
    </row>
    <row r="15313" spans="1:4" x14ac:dyDescent="0.2">
      <c r="A15313" s="16">
        <v>44652</v>
      </c>
      <c r="B15313" s="6">
        <v>123567</v>
      </c>
      <c r="C15313" t="str">
        <f>_xlfn.XLOOKUP($B15313,Enrollees!$A$2:$A$10000,Enrollees!$B$2:$B$10000)</f>
        <v>Goodwill Employee</v>
      </c>
      <c r="D15313" t="str">
        <f>_xlfn.XLOOKUP(B15313,Enrollees!A:A,Enrollees!C:C)</f>
        <v>xx</v>
      </c>
    </row>
    <row r="15314" spans="1:4" x14ac:dyDescent="0.2">
      <c r="A15314" s="16">
        <v>44652</v>
      </c>
      <c r="B15314" s="6">
        <v>123584</v>
      </c>
      <c r="C15314" t="str">
        <f>_xlfn.XLOOKUP($B15314,Enrollees!$A$2:$A$10000,Enrollees!$B$2:$B$10000)</f>
        <v>Goodwill Employee</v>
      </c>
      <c r="D15314" t="str">
        <f>_xlfn.XLOOKUP(B15314,Enrollees!A:A,Enrollees!C:C)</f>
        <v>xx</v>
      </c>
    </row>
    <row r="15315" spans="1:4" x14ac:dyDescent="0.2">
      <c r="A15315" s="16">
        <v>44652</v>
      </c>
      <c r="B15315" s="6">
        <v>123593</v>
      </c>
      <c r="C15315" t="str">
        <f>_xlfn.XLOOKUP($B15315,Enrollees!$A$2:$A$10000,Enrollees!$B$2:$B$10000)</f>
        <v>Goodwill Employee</v>
      </c>
      <c r="D15315" t="str">
        <f>_xlfn.XLOOKUP(B15315,Enrollees!A:A,Enrollees!C:C)</f>
        <v>xx</v>
      </c>
    </row>
    <row r="15316" spans="1:4" x14ac:dyDescent="0.2">
      <c r="A15316" s="16">
        <v>44652</v>
      </c>
      <c r="B15316" s="6">
        <v>123593</v>
      </c>
      <c r="C15316" t="str">
        <f>_xlfn.XLOOKUP($B15316,Enrollees!$A$2:$A$10000,Enrollees!$B$2:$B$10000)</f>
        <v>Goodwill Employee</v>
      </c>
      <c r="D15316" t="str">
        <f>_xlfn.XLOOKUP(B15316,Enrollees!A:A,Enrollees!C:C)</f>
        <v>xx</v>
      </c>
    </row>
    <row r="15317" spans="1:4" x14ac:dyDescent="0.2">
      <c r="A15317" s="16">
        <v>44652</v>
      </c>
      <c r="B15317" s="6">
        <v>123535</v>
      </c>
      <c r="C15317" t="str">
        <f>_xlfn.XLOOKUP($B15317,Enrollees!$A$2:$A$10000,Enrollees!$B$2:$B$10000)</f>
        <v>Goodwill Client</v>
      </c>
      <c r="D15317" t="str">
        <f>_xlfn.XLOOKUP(B15317,Enrollees!A:A,Enrollees!C:C)</f>
        <v>xx</v>
      </c>
    </row>
    <row r="15318" spans="1:4" x14ac:dyDescent="0.2">
      <c r="A15318" s="16">
        <v>44652</v>
      </c>
      <c r="B15318" s="6">
        <v>123535</v>
      </c>
      <c r="C15318" t="str">
        <f>_xlfn.XLOOKUP($B15318,Enrollees!$A$2:$A$10000,Enrollees!$B$2:$B$10000)</f>
        <v>Goodwill Client</v>
      </c>
      <c r="D15318" t="str">
        <f>_xlfn.XLOOKUP(B15318,Enrollees!A:A,Enrollees!C:C)</f>
        <v>xx</v>
      </c>
    </row>
    <row r="15319" spans="1:4" x14ac:dyDescent="0.2">
      <c r="A15319" s="16">
        <v>44652</v>
      </c>
      <c r="B15319" s="6">
        <v>123546</v>
      </c>
      <c r="C15319" t="str">
        <f>_xlfn.XLOOKUP($B15319,Enrollees!$A$2:$A$10000,Enrollees!$B$2:$B$10000)</f>
        <v>Goodwill Employee</v>
      </c>
      <c r="D15319" t="str">
        <f>_xlfn.XLOOKUP(B15319,Enrollees!A:A,Enrollees!C:C)</f>
        <v>xx</v>
      </c>
    </row>
    <row r="15320" spans="1:4" x14ac:dyDescent="0.2">
      <c r="A15320" s="16">
        <v>44652</v>
      </c>
      <c r="B15320" s="6">
        <v>123527</v>
      </c>
      <c r="C15320" t="str">
        <f>_xlfn.XLOOKUP($B15320,Enrollees!$A$2:$A$10000,Enrollees!$B$2:$B$10000)</f>
        <v>Goodwill Client</v>
      </c>
      <c r="D15320" t="str">
        <f>_xlfn.XLOOKUP(B15320,Enrollees!A:A,Enrollees!C:C)</f>
        <v>xx</v>
      </c>
    </row>
    <row r="15321" spans="1:4" x14ac:dyDescent="0.2">
      <c r="A15321" s="16">
        <v>44652</v>
      </c>
      <c r="B15321" s="6">
        <v>123535</v>
      </c>
      <c r="C15321" t="str">
        <f>_xlfn.XLOOKUP($B15321,Enrollees!$A$2:$A$10000,Enrollees!$B$2:$B$10000)</f>
        <v>Goodwill Client</v>
      </c>
      <c r="D15321" t="str">
        <f>_xlfn.XLOOKUP(B15321,Enrollees!A:A,Enrollees!C:C)</f>
        <v>xx</v>
      </c>
    </row>
    <row r="15322" spans="1:4" x14ac:dyDescent="0.2">
      <c r="A15322" s="16">
        <v>44652</v>
      </c>
      <c r="B15322" s="6">
        <v>123594</v>
      </c>
      <c r="C15322" t="str">
        <f>_xlfn.XLOOKUP($B15322,Enrollees!$A$2:$A$10000,Enrollees!$B$2:$B$10000)</f>
        <v>Goodwill Employee</v>
      </c>
      <c r="D15322" t="str">
        <f>_xlfn.XLOOKUP(B15322,Enrollees!A:A,Enrollees!C:C)</f>
        <v>xx</v>
      </c>
    </row>
    <row r="15323" spans="1:4" x14ac:dyDescent="0.2">
      <c r="A15323" s="16">
        <v>44652</v>
      </c>
      <c r="B15323" s="6">
        <v>123535</v>
      </c>
      <c r="C15323" t="str">
        <f>_xlfn.XLOOKUP($B15323,Enrollees!$A$2:$A$10000,Enrollees!$B$2:$B$10000)</f>
        <v>Goodwill Client</v>
      </c>
      <c r="D15323" t="str">
        <f>_xlfn.XLOOKUP(B15323,Enrollees!A:A,Enrollees!C:C)</f>
        <v>xx</v>
      </c>
    </row>
    <row r="15324" spans="1:4" x14ac:dyDescent="0.2">
      <c r="A15324" s="16">
        <v>44652</v>
      </c>
      <c r="B15324" s="6">
        <v>123527</v>
      </c>
      <c r="C15324" t="str">
        <f>_xlfn.XLOOKUP($B15324,Enrollees!$A$2:$A$10000,Enrollees!$B$2:$B$10000)</f>
        <v>Goodwill Client</v>
      </c>
      <c r="D15324" t="str">
        <f>_xlfn.XLOOKUP(B15324,Enrollees!A:A,Enrollees!C:C)</f>
        <v>xx</v>
      </c>
    </row>
    <row r="15325" spans="1:4" x14ac:dyDescent="0.2">
      <c r="A15325" s="16">
        <v>44652</v>
      </c>
      <c r="B15325" s="6">
        <v>123579</v>
      </c>
      <c r="C15325" t="str">
        <f>_xlfn.XLOOKUP($B15325,Enrollees!$A$2:$A$10000,Enrollees!$B$2:$B$10000)</f>
        <v>Goodwill Employee</v>
      </c>
      <c r="D15325" t="str">
        <f>_xlfn.XLOOKUP(B15325,Enrollees!A:A,Enrollees!C:C)</f>
        <v>xx</v>
      </c>
    </row>
    <row r="15326" spans="1:4" x14ac:dyDescent="0.2">
      <c r="A15326" s="16">
        <v>44652</v>
      </c>
      <c r="B15326" s="6">
        <v>123581</v>
      </c>
      <c r="C15326" t="str">
        <f>_xlfn.XLOOKUP($B15326,Enrollees!$A$2:$A$10000,Enrollees!$B$2:$B$10000)</f>
        <v>Goodwill Employee</v>
      </c>
      <c r="D15326" t="str">
        <f>_xlfn.XLOOKUP(B15326,Enrollees!A:A,Enrollees!C:C)</f>
        <v>xx</v>
      </c>
    </row>
    <row r="15327" spans="1:4" x14ac:dyDescent="0.2">
      <c r="A15327" s="16">
        <v>44652</v>
      </c>
      <c r="B15327" s="6">
        <v>123592</v>
      </c>
      <c r="C15327" t="str">
        <f>_xlfn.XLOOKUP($B15327,Enrollees!$A$2:$A$10000,Enrollees!$B$2:$B$10000)</f>
        <v>Goodwill Employee</v>
      </c>
      <c r="D15327" t="str">
        <f>_xlfn.XLOOKUP(B15327,Enrollees!A:A,Enrollees!C:C)</f>
        <v>xx</v>
      </c>
    </row>
    <row r="15328" spans="1:4" x14ac:dyDescent="0.2">
      <c r="A15328" s="16">
        <v>44652</v>
      </c>
      <c r="B15328" s="6">
        <v>123573</v>
      </c>
      <c r="C15328" t="str">
        <f>_xlfn.XLOOKUP($B15328,Enrollees!$A$2:$A$10000,Enrollees!$B$2:$B$10000)</f>
        <v>Goodwill Employee</v>
      </c>
      <c r="D15328" t="str">
        <f>_xlfn.XLOOKUP(B15328,Enrollees!A:A,Enrollees!C:C)</f>
        <v>xx</v>
      </c>
    </row>
    <row r="15329" spans="1:4" x14ac:dyDescent="0.2">
      <c r="A15329" s="16">
        <v>44652</v>
      </c>
      <c r="B15329" s="6">
        <v>123566</v>
      </c>
      <c r="C15329" t="str">
        <f>_xlfn.XLOOKUP($B15329,Enrollees!$A$2:$A$10000,Enrollees!$B$2:$B$10000)</f>
        <v>Goodwill Employee</v>
      </c>
      <c r="D15329" t="str">
        <f>_xlfn.XLOOKUP(B15329,Enrollees!A:A,Enrollees!C:C)</f>
        <v>xx</v>
      </c>
    </row>
    <row r="15330" spans="1:4" x14ac:dyDescent="0.2">
      <c r="A15330" s="16">
        <v>44652</v>
      </c>
      <c r="B15330" s="6">
        <v>123546</v>
      </c>
      <c r="C15330" t="str">
        <f>_xlfn.XLOOKUP($B15330,Enrollees!$A$2:$A$10000,Enrollees!$B$2:$B$10000)</f>
        <v>Goodwill Employee</v>
      </c>
      <c r="D15330" t="str">
        <f>_xlfn.XLOOKUP(B15330,Enrollees!A:A,Enrollees!C:C)</f>
        <v>xx</v>
      </c>
    </row>
    <row r="15331" spans="1:4" x14ac:dyDescent="0.2">
      <c r="A15331" s="16">
        <v>44652</v>
      </c>
      <c r="B15331" s="6">
        <v>123578</v>
      </c>
      <c r="C15331" t="str">
        <f>_xlfn.XLOOKUP($B15331,Enrollees!$A$2:$A$10000,Enrollees!$B$2:$B$10000)</f>
        <v>Goodwill Employee</v>
      </c>
      <c r="D15331" t="str">
        <f>_xlfn.XLOOKUP(B15331,Enrollees!A:A,Enrollees!C:C)</f>
        <v>xx</v>
      </c>
    </row>
    <row r="15332" spans="1:4" x14ac:dyDescent="0.2">
      <c r="A15332" s="16">
        <v>44652</v>
      </c>
      <c r="B15332" s="6">
        <v>123582</v>
      </c>
      <c r="C15332" t="str">
        <f>_xlfn.XLOOKUP($B15332,Enrollees!$A$2:$A$10000,Enrollees!$B$2:$B$10000)</f>
        <v>Goodwill Employee</v>
      </c>
      <c r="D15332" t="str">
        <f>_xlfn.XLOOKUP(B15332,Enrollees!A:A,Enrollees!C:C)</f>
        <v>xx</v>
      </c>
    </row>
    <row r="15333" spans="1:4" x14ac:dyDescent="0.2">
      <c r="A15333" s="16">
        <v>44652</v>
      </c>
      <c r="B15333" s="6">
        <v>123581</v>
      </c>
      <c r="C15333" t="str">
        <f>_xlfn.XLOOKUP($B15333,Enrollees!$A$2:$A$10000,Enrollees!$B$2:$B$10000)</f>
        <v>Goodwill Employee</v>
      </c>
      <c r="D15333" t="str">
        <f>_xlfn.XLOOKUP(B15333,Enrollees!A:A,Enrollees!C:C)</f>
        <v>xx</v>
      </c>
    </row>
    <row r="15334" spans="1:4" x14ac:dyDescent="0.2">
      <c r="A15334" s="16">
        <v>44652</v>
      </c>
      <c r="B15334" s="6">
        <v>123582</v>
      </c>
      <c r="C15334" t="str">
        <f>_xlfn.XLOOKUP($B15334,Enrollees!$A$2:$A$10000,Enrollees!$B$2:$B$10000)</f>
        <v>Goodwill Employee</v>
      </c>
      <c r="D15334" t="str">
        <f>_xlfn.XLOOKUP(B15334,Enrollees!A:A,Enrollees!C:C)</f>
        <v>xx</v>
      </c>
    </row>
    <row r="15335" spans="1:4" x14ac:dyDescent="0.2">
      <c r="A15335" s="16">
        <v>44652</v>
      </c>
      <c r="B15335" s="6">
        <v>123561</v>
      </c>
      <c r="C15335" t="str">
        <f>_xlfn.XLOOKUP($B15335,Enrollees!$A$2:$A$10000,Enrollees!$B$2:$B$10000)</f>
        <v>Goodwill Employee</v>
      </c>
      <c r="D15335" t="str">
        <f>_xlfn.XLOOKUP(B15335,Enrollees!A:A,Enrollees!C:C)</f>
        <v>xx</v>
      </c>
    </row>
    <row r="15336" spans="1:4" x14ac:dyDescent="0.2">
      <c r="A15336" s="16">
        <v>44652</v>
      </c>
      <c r="B15336" s="6">
        <v>123574</v>
      </c>
      <c r="C15336" t="str">
        <f>_xlfn.XLOOKUP($B15336,Enrollees!$A$2:$A$10000,Enrollees!$B$2:$B$10000)</f>
        <v>Goodwill Employee</v>
      </c>
      <c r="D15336" t="str">
        <f>_xlfn.XLOOKUP(B15336,Enrollees!A:A,Enrollees!C:C)</f>
        <v>xx</v>
      </c>
    </row>
    <row r="15337" spans="1:4" x14ac:dyDescent="0.2">
      <c r="A15337" s="16">
        <v>44652</v>
      </c>
      <c r="B15337" s="6">
        <v>123592</v>
      </c>
      <c r="C15337" t="str">
        <f>_xlfn.XLOOKUP($B15337,Enrollees!$A$2:$A$10000,Enrollees!$B$2:$B$10000)</f>
        <v>Goodwill Employee</v>
      </c>
      <c r="D15337" t="str">
        <f>_xlfn.XLOOKUP(B15337,Enrollees!A:A,Enrollees!C:C)</f>
        <v>xx</v>
      </c>
    </row>
    <row r="15338" spans="1:4" x14ac:dyDescent="0.2">
      <c r="A15338" s="16">
        <v>44652</v>
      </c>
      <c r="B15338" s="6">
        <v>123580</v>
      </c>
      <c r="C15338" t="str">
        <f>_xlfn.XLOOKUP($B15338,Enrollees!$A$2:$A$10000,Enrollees!$B$2:$B$10000)</f>
        <v>Goodwill Employee</v>
      </c>
      <c r="D15338" t="str">
        <f>_xlfn.XLOOKUP(B15338,Enrollees!A:A,Enrollees!C:C)</f>
        <v>xx</v>
      </c>
    </row>
    <row r="15339" spans="1:4" x14ac:dyDescent="0.2">
      <c r="A15339" s="16">
        <v>44652</v>
      </c>
      <c r="B15339" s="6">
        <v>123573</v>
      </c>
      <c r="C15339" t="str">
        <f>_xlfn.XLOOKUP($B15339,Enrollees!$A$2:$A$10000,Enrollees!$B$2:$B$10000)</f>
        <v>Goodwill Employee</v>
      </c>
      <c r="D15339" t="str">
        <f>_xlfn.XLOOKUP(B15339,Enrollees!A:A,Enrollees!C:C)</f>
        <v>xx</v>
      </c>
    </row>
    <row r="15340" spans="1:4" x14ac:dyDescent="0.2">
      <c r="A15340" s="16">
        <v>44652</v>
      </c>
      <c r="B15340" s="6">
        <v>123566</v>
      </c>
      <c r="C15340" t="str">
        <f>_xlfn.XLOOKUP($B15340,Enrollees!$A$2:$A$10000,Enrollees!$B$2:$B$10000)</f>
        <v>Goodwill Employee</v>
      </c>
      <c r="D15340" t="str">
        <f>_xlfn.XLOOKUP(B15340,Enrollees!A:A,Enrollees!C:C)</f>
        <v>xx</v>
      </c>
    </row>
    <row r="15341" spans="1:4" x14ac:dyDescent="0.2">
      <c r="A15341" s="16">
        <v>44652</v>
      </c>
      <c r="B15341" s="6">
        <v>123571</v>
      </c>
      <c r="C15341" t="str">
        <f>_xlfn.XLOOKUP($B15341,Enrollees!$A$2:$A$10000,Enrollees!$B$2:$B$10000)</f>
        <v>Goodwill Employee</v>
      </c>
      <c r="D15341" t="str">
        <f>_xlfn.XLOOKUP(B15341,Enrollees!A:A,Enrollees!C:C)</f>
        <v>xx</v>
      </c>
    </row>
    <row r="15342" spans="1:4" x14ac:dyDescent="0.2">
      <c r="A15342" s="16">
        <v>44652</v>
      </c>
      <c r="B15342" s="6">
        <v>123590</v>
      </c>
      <c r="C15342" t="str">
        <f>_xlfn.XLOOKUP($B15342,Enrollees!$A$2:$A$10000,Enrollees!$B$2:$B$10000)</f>
        <v>Goodwill Employee</v>
      </c>
      <c r="D15342" t="str">
        <f>_xlfn.XLOOKUP(B15342,Enrollees!A:A,Enrollees!C:C)</f>
        <v>xx</v>
      </c>
    </row>
    <row r="15343" spans="1:4" x14ac:dyDescent="0.2">
      <c r="A15343" s="16">
        <v>44652</v>
      </c>
      <c r="B15343" s="6">
        <v>123571</v>
      </c>
      <c r="C15343" t="str">
        <f>_xlfn.XLOOKUP($B15343,Enrollees!$A$2:$A$10000,Enrollees!$B$2:$B$10000)</f>
        <v>Goodwill Employee</v>
      </c>
      <c r="D15343" t="str">
        <f>_xlfn.XLOOKUP(B15343,Enrollees!A:A,Enrollees!C:C)</f>
        <v>xx</v>
      </c>
    </row>
    <row r="15344" spans="1:4" x14ac:dyDescent="0.2">
      <c r="A15344" s="16">
        <v>44652</v>
      </c>
      <c r="B15344" s="6">
        <v>123590</v>
      </c>
      <c r="C15344" t="str">
        <f>_xlfn.XLOOKUP($B15344,Enrollees!$A$2:$A$10000,Enrollees!$B$2:$B$10000)</f>
        <v>Goodwill Employee</v>
      </c>
      <c r="D15344" t="str">
        <f>_xlfn.XLOOKUP(B15344,Enrollees!A:A,Enrollees!C:C)</f>
        <v>xx</v>
      </c>
    </row>
    <row r="15345" spans="1:4" x14ac:dyDescent="0.2">
      <c r="A15345" s="16">
        <v>44652</v>
      </c>
      <c r="B15345" s="6">
        <v>123565</v>
      </c>
      <c r="C15345" t="str">
        <f>_xlfn.XLOOKUP($B15345,Enrollees!$A$2:$A$10000,Enrollees!$B$2:$B$10000)</f>
        <v>Goodwill Employee</v>
      </c>
      <c r="D15345" t="str">
        <f>_xlfn.XLOOKUP(B15345,Enrollees!A:A,Enrollees!C:C)</f>
        <v>xx</v>
      </c>
    </row>
    <row r="15346" spans="1:4" x14ac:dyDescent="0.2">
      <c r="A15346" s="16">
        <v>44652</v>
      </c>
      <c r="B15346" s="6">
        <v>123574</v>
      </c>
      <c r="C15346" t="str">
        <f>_xlfn.XLOOKUP($B15346,Enrollees!$A$2:$A$10000,Enrollees!$B$2:$B$10000)</f>
        <v>Goodwill Employee</v>
      </c>
      <c r="D15346" t="str">
        <f>_xlfn.XLOOKUP(B15346,Enrollees!A:A,Enrollees!C:C)</f>
        <v>xx</v>
      </c>
    </row>
    <row r="15347" spans="1:4" x14ac:dyDescent="0.2">
      <c r="A15347" s="16">
        <v>44652</v>
      </c>
      <c r="B15347" s="6">
        <v>123570</v>
      </c>
      <c r="C15347" t="str">
        <f>_xlfn.XLOOKUP($B15347,Enrollees!$A$2:$A$10000,Enrollees!$B$2:$B$10000)</f>
        <v>Goodwill Employee</v>
      </c>
      <c r="D15347" t="str">
        <f>_xlfn.XLOOKUP(B15347,Enrollees!A:A,Enrollees!C:C)</f>
        <v>xx</v>
      </c>
    </row>
    <row r="15348" spans="1:4" x14ac:dyDescent="0.2">
      <c r="A15348" s="16">
        <v>44652</v>
      </c>
      <c r="B15348" s="6">
        <v>123588</v>
      </c>
      <c r="C15348" t="str">
        <f>_xlfn.XLOOKUP($B15348,Enrollees!$A$2:$A$10000,Enrollees!$B$2:$B$10000)</f>
        <v>Goodwill Employee</v>
      </c>
      <c r="D15348" t="str">
        <f>_xlfn.XLOOKUP(B15348,Enrollees!A:A,Enrollees!C:C)</f>
        <v>xx</v>
      </c>
    </row>
    <row r="15349" spans="1:4" x14ac:dyDescent="0.2">
      <c r="A15349" s="16">
        <v>44652</v>
      </c>
      <c r="B15349" s="6">
        <v>123588</v>
      </c>
      <c r="C15349" t="str">
        <f>_xlfn.XLOOKUP($B15349,Enrollees!$A$2:$A$10000,Enrollees!$B$2:$B$10000)</f>
        <v>Goodwill Employee</v>
      </c>
      <c r="D15349" t="str">
        <f>_xlfn.XLOOKUP(B15349,Enrollees!A:A,Enrollees!C:C)</f>
        <v>xx</v>
      </c>
    </row>
    <row r="15350" spans="1:4" x14ac:dyDescent="0.2">
      <c r="A15350" s="16">
        <v>44652</v>
      </c>
      <c r="B15350" s="6">
        <v>123565</v>
      </c>
      <c r="C15350" t="str">
        <f>_xlfn.XLOOKUP($B15350,Enrollees!$A$2:$A$10000,Enrollees!$B$2:$B$10000)</f>
        <v>Goodwill Employee</v>
      </c>
      <c r="D15350" t="str">
        <f>_xlfn.XLOOKUP(B15350,Enrollees!A:A,Enrollees!C:C)</f>
        <v>xx</v>
      </c>
    </row>
    <row r="15351" spans="1:4" x14ac:dyDescent="0.2">
      <c r="A15351" s="16">
        <v>44652</v>
      </c>
      <c r="B15351" s="6">
        <v>123567</v>
      </c>
      <c r="C15351" t="str">
        <f>_xlfn.XLOOKUP($B15351,Enrollees!$A$2:$A$10000,Enrollees!$B$2:$B$10000)</f>
        <v>Goodwill Employee</v>
      </c>
      <c r="D15351" t="str">
        <f>_xlfn.XLOOKUP(B15351,Enrollees!A:A,Enrollees!C:C)</f>
        <v>xx</v>
      </c>
    </row>
    <row r="15352" spans="1:4" x14ac:dyDescent="0.2">
      <c r="A15352" s="16">
        <v>44652</v>
      </c>
      <c r="B15352" s="6">
        <v>123582</v>
      </c>
      <c r="C15352" t="str">
        <f>_xlfn.XLOOKUP($B15352,Enrollees!$A$2:$A$10000,Enrollees!$B$2:$B$10000)</f>
        <v>Goodwill Employee</v>
      </c>
      <c r="D15352" t="str">
        <f>_xlfn.XLOOKUP(B15352,Enrollees!A:A,Enrollees!C:C)</f>
        <v>xx</v>
      </c>
    </row>
    <row r="15353" spans="1:4" x14ac:dyDescent="0.2">
      <c r="A15353" s="16">
        <v>44652</v>
      </c>
      <c r="B15353" s="6">
        <v>123575</v>
      </c>
      <c r="C15353" t="str">
        <f>_xlfn.XLOOKUP($B15353,Enrollees!$A$2:$A$10000,Enrollees!$B$2:$B$10000)</f>
        <v>Goodwill Employee</v>
      </c>
      <c r="D15353" t="str">
        <f>_xlfn.XLOOKUP(B15353,Enrollees!A:A,Enrollees!C:C)</f>
        <v>xx</v>
      </c>
    </row>
    <row r="15354" spans="1:4" x14ac:dyDescent="0.2">
      <c r="A15354" s="16">
        <v>44652</v>
      </c>
      <c r="B15354" s="6">
        <v>123586</v>
      </c>
      <c r="C15354" t="str">
        <f>_xlfn.XLOOKUP($B15354,Enrollees!$A$2:$A$10000,Enrollees!$B$2:$B$10000)</f>
        <v>Goodwill Employee</v>
      </c>
      <c r="D15354" t="str">
        <f>_xlfn.XLOOKUP(B15354,Enrollees!A:A,Enrollees!C:C)</f>
        <v>xx</v>
      </c>
    </row>
    <row r="15355" spans="1:4" x14ac:dyDescent="0.2">
      <c r="A15355" s="16">
        <v>44652</v>
      </c>
      <c r="B15355" s="6">
        <v>123575</v>
      </c>
      <c r="C15355" t="str">
        <f>_xlfn.XLOOKUP($B15355,Enrollees!$A$2:$A$10000,Enrollees!$B$2:$B$10000)</f>
        <v>Goodwill Employee</v>
      </c>
      <c r="D15355" t="str">
        <f>_xlfn.XLOOKUP(B15355,Enrollees!A:A,Enrollees!C:C)</f>
        <v>xx</v>
      </c>
    </row>
    <row r="15356" spans="1:4" x14ac:dyDescent="0.2">
      <c r="A15356" s="16">
        <v>44652</v>
      </c>
      <c r="B15356" s="6">
        <v>123541</v>
      </c>
      <c r="C15356" t="str">
        <f>_xlfn.XLOOKUP($B15356,Enrollees!$A$2:$A$10000,Enrollees!$B$2:$B$10000)</f>
        <v>Goodwill Client</v>
      </c>
      <c r="D15356" t="str">
        <f>_xlfn.XLOOKUP(B15356,Enrollees!A:A,Enrollees!C:C)</f>
        <v>xx</v>
      </c>
    </row>
    <row r="15357" spans="1:4" x14ac:dyDescent="0.2">
      <c r="A15357" s="16">
        <v>44652</v>
      </c>
      <c r="B15357" s="6">
        <v>123580</v>
      </c>
      <c r="C15357" t="str">
        <f>_xlfn.XLOOKUP($B15357,Enrollees!$A$2:$A$10000,Enrollees!$B$2:$B$10000)</f>
        <v>Goodwill Employee</v>
      </c>
      <c r="D15357" t="str">
        <f>_xlfn.XLOOKUP(B15357,Enrollees!A:A,Enrollees!C:C)</f>
        <v>xx</v>
      </c>
    </row>
    <row r="15358" spans="1:4" x14ac:dyDescent="0.2">
      <c r="A15358" s="16">
        <v>44652</v>
      </c>
      <c r="B15358" s="6">
        <v>123590</v>
      </c>
      <c r="C15358" t="str">
        <f>_xlfn.XLOOKUP($B15358,Enrollees!$A$2:$A$10000,Enrollees!$B$2:$B$10000)</f>
        <v>Goodwill Employee</v>
      </c>
      <c r="D15358" t="str">
        <f>_xlfn.XLOOKUP(B15358,Enrollees!A:A,Enrollees!C:C)</f>
        <v>xx</v>
      </c>
    </row>
    <row r="15359" spans="1:4" x14ac:dyDescent="0.2">
      <c r="A15359" s="16">
        <v>44652</v>
      </c>
      <c r="B15359" s="6">
        <v>123581</v>
      </c>
      <c r="C15359" t="str">
        <f>_xlfn.XLOOKUP($B15359,Enrollees!$A$2:$A$10000,Enrollees!$B$2:$B$10000)</f>
        <v>Goodwill Employee</v>
      </c>
      <c r="D15359" t="str">
        <f>_xlfn.XLOOKUP(B15359,Enrollees!A:A,Enrollees!C:C)</f>
        <v>xx</v>
      </c>
    </row>
    <row r="15360" spans="1:4" x14ac:dyDescent="0.2">
      <c r="A15360" s="16">
        <v>44652</v>
      </c>
      <c r="B15360" s="6">
        <v>123541</v>
      </c>
      <c r="C15360" t="str">
        <f>_xlfn.XLOOKUP($B15360,Enrollees!$A$2:$A$10000,Enrollees!$B$2:$B$10000)</f>
        <v>Goodwill Client</v>
      </c>
      <c r="D15360" t="str">
        <f>_xlfn.XLOOKUP(B15360,Enrollees!A:A,Enrollees!C:C)</f>
        <v>xx</v>
      </c>
    </row>
    <row r="15361" spans="1:4" x14ac:dyDescent="0.2">
      <c r="A15361" s="16">
        <v>44652</v>
      </c>
      <c r="B15361" s="6">
        <v>123578</v>
      </c>
      <c r="C15361" t="str">
        <f>_xlfn.XLOOKUP($B15361,Enrollees!$A$2:$A$10000,Enrollees!$B$2:$B$10000)</f>
        <v>Goodwill Employee</v>
      </c>
      <c r="D15361" t="str">
        <f>_xlfn.XLOOKUP(B15361,Enrollees!A:A,Enrollees!C:C)</f>
        <v>xx</v>
      </c>
    </row>
    <row r="15362" spans="1:4" x14ac:dyDescent="0.2">
      <c r="A15362" s="16">
        <v>44652</v>
      </c>
      <c r="B15362" s="6">
        <v>123574</v>
      </c>
      <c r="C15362" t="str">
        <f>_xlfn.XLOOKUP($B15362,Enrollees!$A$2:$A$10000,Enrollees!$B$2:$B$10000)</f>
        <v>Goodwill Employee</v>
      </c>
      <c r="D15362" t="str">
        <f>_xlfn.XLOOKUP(B15362,Enrollees!A:A,Enrollees!C:C)</f>
        <v>xx</v>
      </c>
    </row>
    <row r="15363" spans="1:4" x14ac:dyDescent="0.2">
      <c r="A15363" s="16">
        <v>44652</v>
      </c>
      <c r="B15363" s="6">
        <v>123581</v>
      </c>
      <c r="C15363" t="str">
        <f>_xlfn.XLOOKUP($B15363,Enrollees!$A$2:$A$10000,Enrollees!$B$2:$B$10000)</f>
        <v>Goodwill Employee</v>
      </c>
      <c r="D15363" t="str">
        <f>_xlfn.XLOOKUP(B15363,Enrollees!A:A,Enrollees!C:C)</f>
        <v>xx</v>
      </c>
    </row>
    <row r="15364" spans="1:4" x14ac:dyDescent="0.2">
      <c r="A15364" s="16">
        <v>44652</v>
      </c>
      <c r="B15364" s="6">
        <v>123574</v>
      </c>
      <c r="C15364" t="str">
        <f>_xlfn.XLOOKUP($B15364,Enrollees!$A$2:$A$10000,Enrollees!$B$2:$B$10000)</f>
        <v>Goodwill Employee</v>
      </c>
      <c r="D15364" t="str">
        <f>_xlfn.XLOOKUP(B15364,Enrollees!A:A,Enrollees!C:C)</f>
        <v>xx</v>
      </c>
    </row>
    <row r="15365" spans="1:4" x14ac:dyDescent="0.2">
      <c r="A15365" s="16">
        <v>44652</v>
      </c>
      <c r="B15365" s="6">
        <v>123563</v>
      </c>
      <c r="C15365" t="str">
        <f>_xlfn.XLOOKUP($B15365,Enrollees!$A$2:$A$10000,Enrollees!$B$2:$B$10000)</f>
        <v>Goodwill Employee</v>
      </c>
      <c r="D15365" t="str">
        <f>_xlfn.XLOOKUP(B15365,Enrollees!A:A,Enrollees!C:C)</f>
        <v>xx</v>
      </c>
    </row>
    <row r="15366" spans="1:4" x14ac:dyDescent="0.2">
      <c r="A15366" s="16">
        <v>44652</v>
      </c>
      <c r="B15366" s="6">
        <v>123593</v>
      </c>
      <c r="C15366" t="str">
        <f>_xlfn.XLOOKUP($B15366,Enrollees!$A$2:$A$10000,Enrollees!$B$2:$B$10000)</f>
        <v>Goodwill Employee</v>
      </c>
      <c r="D15366" t="str">
        <f>_xlfn.XLOOKUP(B15366,Enrollees!A:A,Enrollees!C:C)</f>
        <v>xx</v>
      </c>
    </row>
    <row r="15367" spans="1:4" x14ac:dyDescent="0.2">
      <c r="A15367" s="16">
        <v>44652</v>
      </c>
      <c r="B15367" s="6">
        <v>123590</v>
      </c>
      <c r="C15367" t="str">
        <f>_xlfn.XLOOKUP($B15367,Enrollees!$A$2:$A$10000,Enrollees!$B$2:$B$10000)</f>
        <v>Goodwill Employee</v>
      </c>
      <c r="D15367" t="str">
        <f>_xlfn.XLOOKUP(B15367,Enrollees!A:A,Enrollees!C:C)</f>
        <v>xx</v>
      </c>
    </row>
    <row r="15368" spans="1:4" x14ac:dyDescent="0.2">
      <c r="A15368" s="16">
        <v>44652</v>
      </c>
      <c r="B15368" s="6">
        <v>123579</v>
      </c>
      <c r="C15368" t="str">
        <f>_xlfn.XLOOKUP($B15368,Enrollees!$A$2:$A$10000,Enrollees!$B$2:$B$10000)</f>
        <v>Goodwill Employee</v>
      </c>
      <c r="D15368" t="str">
        <f>_xlfn.XLOOKUP(B15368,Enrollees!A:A,Enrollees!C:C)</f>
        <v>xx</v>
      </c>
    </row>
    <row r="15369" spans="1:4" x14ac:dyDescent="0.2">
      <c r="A15369" s="16">
        <v>44652</v>
      </c>
      <c r="B15369" s="6">
        <v>123593</v>
      </c>
      <c r="C15369" t="str">
        <f>_xlfn.XLOOKUP($B15369,Enrollees!$A$2:$A$10000,Enrollees!$B$2:$B$10000)</f>
        <v>Goodwill Employee</v>
      </c>
      <c r="D15369" t="str">
        <f>_xlfn.XLOOKUP(B15369,Enrollees!A:A,Enrollees!C:C)</f>
        <v>xx</v>
      </c>
    </row>
    <row r="15370" spans="1:4" x14ac:dyDescent="0.2">
      <c r="A15370" s="16">
        <v>44652</v>
      </c>
      <c r="B15370" s="6">
        <v>123591</v>
      </c>
      <c r="C15370" t="str">
        <f>_xlfn.XLOOKUP($B15370,Enrollees!$A$2:$A$10000,Enrollees!$B$2:$B$10000)</f>
        <v>Goodwill Employee</v>
      </c>
      <c r="D15370" t="str">
        <f>_xlfn.XLOOKUP(B15370,Enrollees!A:A,Enrollees!C:C)</f>
        <v>xx</v>
      </c>
    </row>
    <row r="15371" spans="1:4" x14ac:dyDescent="0.2">
      <c r="A15371" s="16">
        <v>44652</v>
      </c>
      <c r="B15371" s="6">
        <v>123535</v>
      </c>
      <c r="C15371" t="str">
        <f>_xlfn.XLOOKUP($B15371,Enrollees!$A$2:$A$10000,Enrollees!$B$2:$B$10000)</f>
        <v>Goodwill Client</v>
      </c>
      <c r="D15371" t="str">
        <f>_xlfn.XLOOKUP(B15371,Enrollees!A:A,Enrollees!C:C)</f>
        <v>xx</v>
      </c>
    </row>
    <row r="15372" spans="1:4" x14ac:dyDescent="0.2">
      <c r="A15372" s="16">
        <v>44652</v>
      </c>
      <c r="B15372" s="6">
        <v>123591</v>
      </c>
      <c r="C15372" t="str">
        <f>_xlfn.XLOOKUP($B15372,Enrollees!$A$2:$A$10000,Enrollees!$B$2:$B$10000)</f>
        <v>Goodwill Employee</v>
      </c>
      <c r="D15372" t="str">
        <f>_xlfn.XLOOKUP(B15372,Enrollees!A:A,Enrollees!C:C)</f>
        <v>xx</v>
      </c>
    </row>
    <row r="15373" spans="1:4" x14ac:dyDescent="0.2">
      <c r="A15373" s="16">
        <v>44652</v>
      </c>
      <c r="B15373" s="6">
        <v>123535</v>
      </c>
      <c r="C15373" t="str">
        <f>_xlfn.XLOOKUP($B15373,Enrollees!$A$2:$A$10000,Enrollees!$B$2:$B$10000)</f>
        <v>Goodwill Client</v>
      </c>
      <c r="D15373" t="str">
        <f>_xlfn.XLOOKUP(B15373,Enrollees!A:A,Enrollees!C:C)</f>
        <v>xx</v>
      </c>
    </row>
    <row r="15374" spans="1:4" x14ac:dyDescent="0.2">
      <c r="A15374" s="16">
        <v>44652</v>
      </c>
      <c r="B15374" s="6">
        <v>123561</v>
      </c>
      <c r="C15374" t="str">
        <f>_xlfn.XLOOKUP($B15374,Enrollees!$A$2:$A$10000,Enrollees!$B$2:$B$10000)</f>
        <v>Goodwill Employee</v>
      </c>
      <c r="D15374" t="str">
        <f>_xlfn.XLOOKUP(B15374,Enrollees!A:A,Enrollees!C:C)</f>
        <v>xx</v>
      </c>
    </row>
    <row r="15375" spans="1:4" x14ac:dyDescent="0.2">
      <c r="A15375" s="16">
        <v>44652</v>
      </c>
      <c r="B15375" s="6">
        <v>123588</v>
      </c>
      <c r="C15375" t="str">
        <f>_xlfn.XLOOKUP($B15375,Enrollees!$A$2:$A$10000,Enrollees!$B$2:$B$10000)</f>
        <v>Goodwill Employee</v>
      </c>
      <c r="D15375" t="str">
        <f>_xlfn.XLOOKUP(B15375,Enrollees!A:A,Enrollees!C:C)</f>
        <v>xx</v>
      </c>
    </row>
    <row r="15376" spans="1:4" x14ac:dyDescent="0.2">
      <c r="A15376" s="16">
        <v>44652</v>
      </c>
      <c r="B15376" s="6">
        <v>123588</v>
      </c>
      <c r="C15376" t="str">
        <f>_xlfn.XLOOKUP($B15376,Enrollees!$A$2:$A$10000,Enrollees!$B$2:$B$10000)</f>
        <v>Goodwill Employee</v>
      </c>
      <c r="D15376" t="str">
        <f>_xlfn.XLOOKUP(B15376,Enrollees!A:A,Enrollees!C:C)</f>
        <v>xx</v>
      </c>
    </row>
    <row r="15377" spans="1:4" x14ac:dyDescent="0.2">
      <c r="A15377" s="16">
        <v>44652</v>
      </c>
      <c r="B15377" s="6">
        <v>123527</v>
      </c>
      <c r="C15377" t="str">
        <f>_xlfn.XLOOKUP($B15377,Enrollees!$A$2:$A$10000,Enrollees!$B$2:$B$10000)</f>
        <v>Goodwill Client</v>
      </c>
      <c r="D15377" t="str">
        <f>_xlfn.XLOOKUP(B15377,Enrollees!A:A,Enrollees!C:C)</f>
        <v>xx</v>
      </c>
    </row>
    <row r="15378" spans="1:4" x14ac:dyDescent="0.2">
      <c r="A15378" s="16">
        <v>44652</v>
      </c>
      <c r="B15378" s="6">
        <v>123527</v>
      </c>
      <c r="C15378" t="str">
        <f>_xlfn.XLOOKUP($B15378,Enrollees!$A$2:$A$10000,Enrollees!$B$2:$B$10000)</f>
        <v>Goodwill Client</v>
      </c>
      <c r="D15378" t="str">
        <f>_xlfn.XLOOKUP(B15378,Enrollees!A:A,Enrollees!C:C)</f>
        <v>xx</v>
      </c>
    </row>
    <row r="15379" spans="1:4" x14ac:dyDescent="0.2">
      <c r="A15379" s="16">
        <v>44652</v>
      </c>
      <c r="B15379" s="6">
        <v>123592</v>
      </c>
      <c r="C15379" t="str">
        <f>_xlfn.XLOOKUP($B15379,Enrollees!$A$2:$A$10000,Enrollees!$B$2:$B$10000)</f>
        <v>Goodwill Employee</v>
      </c>
      <c r="D15379" t="str">
        <f>_xlfn.XLOOKUP(B15379,Enrollees!A:A,Enrollees!C:C)</f>
        <v>xx</v>
      </c>
    </row>
    <row r="15380" spans="1:4" x14ac:dyDescent="0.2">
      <c r="A15380" s="16">
        <v>44652</v>
      </c>
      <c r="B15380" s="6">
        <v>123577</v>
      </c>
      <c r="C15380" t="str">
        <f>_xlfn.XLOOKUP($B15380,Enrollees!$A$2:$A$10000,Enrollees!$B$2:$B$10000)</f>
        <v>Goodwill Employee</v>
      </c>
      <c r="D15380" t="str">
        <f>_xlfn.XLOOKUP(B15380,Enrollees!A:A,Enrollees!C:C)</f>
        <v>xx</v>
      </c>
    </row>
    <row r="15381" spans="1:4" x14ac:dyDescent="0.2">
      <c r="A15381" s="16">
        <v>44652</v>
      </c>
      <c r="B15381" s="6">
        <v>123592</v>
      </c>
      <c r="C15381" t="str">
        <f>_xlfn.XLOOKUP($B15381,Enrollees!$A$2:$A$10000,Enrollees!$B$2:$B$10000)</f>
        <v>Goodwill Employee</v>
      </c>
      <c r="D15381" t="str">
        <f>_xlfn.XLOOKUP(B15381,Enrollees!A:A,Enrollees!C:C)</f>
        <v>xx</v>
      </c>
    </row>
    <row r="15382" spans="1:4" x14ac:dyDescent="0.2">
      <c r="A15382" s="16">
        <v>44652</v>
      </c>
      <c r="B15382" s="6">
        <v>123592</v>
      </c>
      <c r="C15382" t="str">
        <f>_xlfn.XLOOKUP($B15382,Enrollees!$A$2:$A$10000,Enrollees!$B$2:$B$10000)</f>
        <v>Goodwill Employee</v>
      </c>
      <c r="D15382" t="str">
        <f>_xlfn.XLOOKUP(B15382,Enrollees!A:A,Enrollees!C:C)</f>
        <v>xx</v>
      </c>
    </row>
    <row r="15383" spans="1:4" x14ac:dyDescent="0.2">
      <c r="A15383" s="16">
        <v>44652</v>
      </c>
      <c r="B15383" s="6">
        <v>123575</v>
      </c>
      <c r="C15383" t="str">
        <f>_xlfn.XLOOKUP($B15383,Enrollees!$A$2:$A$10000,Enrollees!$B$2:$B$10000)</f>
        <v>Goodwill Employee</v>
      </c>
      <c r="D15383" t="str">
        <f>_xlfn.XLOOKUP(B15383,Enrollees!A:A,Enrollees!C:C)</f>
        <v>xx</v>
      </c>
    </row>
    <row r="15384" spans="1:4" x14ac:dyDescent="0.2">
      <c r="A15384" s="16">
        <v>44652</v>
      </c>
      <c r="B15384" s="6">
        <v>123575</v>
      </c>
      <c r="C15384" t="str">
        <f>_xlfn.XLOOKUP($B15384,Enrollees!$A$2:$A$10000,Enrollees!$B$2:$B$10000)</f>
        <v>Goodwill Employee</v>
      </c>
      <c r="D15384" t="str">
        <f>_xlfn.XLOOKUP(B15384,Enrollees!A:A,Enrollees!C:C)</f>
        <v>xx</v>
      </c>
    </row>
    <row r="15385" spans="1:4" x14ac:dyDescent="0.2">
      <c r="A15385" s="16">
        <v>44652</v>
      </c>
      <c r="B15385" s="6">
        <v>123570</v>
      </c>
      <c r="C15385" t="str">
        <f>_xlfn.XLOOKUP($B15385,Enrollees!$A$2:$A$10000,Enrollees!$B$2:$B$10000)</f>
        <v>Goodwill Employee</v>
      </c>
      <c r="D15385" t="str">
        <f>_xlfn.XLOOKUP(B15385,Enrollees!A:A,Enrollees!C:C)</f>
        <v>xx</v>
      </c>
    </row>
    <row r="15386" spans="1:4" x14ac:dyDescent="0.2">
      <c r="A15386" s="16">
        <v>44652</v>
      </c>
      <c r="B15386" s="6">
        <v>123541</v>
      </c>
      <c r="C15386" t="str">
        <f>_xlfn.XLOOKUP($B15386,Enrollees!$A$2:$A$10000,Enrollees!$B$2:$B$10000)</f>
        <v>Goodwill Client</v>
      </c>
      <c r="D15386" t="str">
        <f>_xlfn.XLOOKUP(B15386,Enrollees!A:A,Enrollees!C:C)</f>
        <v>xx</v>
      </c>
    </row>
    <row r="15387" spans="1:4" x14ac:dyDescent="0.2">
      <c r="A15387" s="16">
        <v>44652</v>
      </c>
      <c r="B15387" s="6">
        <v>123563</v>
      </c>
      <c r="C15387" t="str">
        <f>_xlfn.XLOOKUP($B15387,Enrollees!$A$2:$A$10000,Enrollees!$B$2:$B$10000)</f>
        <v>Goodwill Employee</v>
      </c>
      <c r="D15387" t="str">
        <f>_xlfn.XLOOKUP(B15387,Enrollees!A:A,Enrollees!C:C)</f>
        <v>xx</v>
      </c>
    </row>
    <row r="15388" spans="1:4" x14ac:dyDescent="0.2">
      <c r="A15388" s="16">
        <v>44652</v>
      </c>
      <c r="B15388" s="6">
        <v>123541</v>
      </c>
      <c r="C15388" t="str">
        <f>_xlfn.XLOOKUP($B15388,Enrollees!$A$2:$A$10000,Enrollees!$B$2:$B$10000)</f>
        <v>Goodwill Client</v>
      </c>
      <c r="D15388" t="str">
        <f>_xlfn.XLOOKUP(B15388,Enrollees!A:A,Enrollees!C:C)</f>
        <v>xx</v>
      </c>
    </row>
    <row r="15389" spans="1:4" x14ac:dyDescent="0.2">
      <c r="A15389" s="16">
        <v>44652</v>
      </c>
      <c r="B15389" s="6">
        <v>123587</v>
      </c>
      <c r="C15389" t="str">
        <f>_xlfn.XLOOKUP($B15389,Enrollees!$A$2:$A$10000,Enrollees!$B$2:$B$10000)</f>
        <v>Goodwill Employee</v>
      </c>
      <c r="D15389" t="str">
        <f>_xlfn.XLOOKUP(B15389,Enrollees!A:A,Enrollees!C:C)</f>
        <v>xx</v>
      </c>
    </row>
    <row r="15390" spans="1:4" x14ac:dyDescent="0.2">
      <c r="A15390" s="16">
        <v>44652</v>
      </c>
      <c r="B15390" s="6">
        <v>123593</v>
      </c>
      <c r="C15390" t="str">
        <f>_xlfn.XLOOKUP($B15390,Enrollees!$A$2:$A$10000,Enrollees!$B$2:$B$10000)</f>
        <v>Goodwill Employee</v>
      </c>
      <c r="D15390" t="str">
        <f>_xlfn.XLOOKUP(B15390,Enrollees!A:A,Enrollees!C:C)</f>
        <v>xx</v>
      </c>
    </row>
    <row r="15391" spans="1:4" x14ac:dyDescent="0.2">
      <c r="A15391" s="16">
        <v>44652</v>
      </c>
      <c r="B15391" s="6">
        <v>123593</v>
      </c>
      <c r="C15391" t="str">
        <f>_xlfn.XLOOKUP($B15391,Enrollees!$A$2:$A$10000,Enrollees!$B$2:$B$10000)</f>
        <v>Goodwill Employee</v>
      </c>
      <c r="D15391" t="str">
        <f>_xlfn.XLOOKUP(B15391,Enrollees!A:A,Enrollees!C:C)</f>
        <v>xx</v>
      </c>
    </row>
    <row r="15392" spans="1:4" x14ac:dyDescent="0.2">
      <c r="A15392" s="16">
        <v>44652</v>
      </c>
      <c r="B15392" s="6">
        <v>123575</v>
      </c>
      <c r="C15392" t="str">
        <f>_xlfn.XLOOKUP($B15392,Enrollees!$A$2:$A$10000,Enrollees!$B$2:$B$10000)</f>
        <v>Goodwill Employee</v>
      </c>
      <c r="D15392" t="str">
        <f>_xlfn.XLOOKUP(B15392,Enrollees!A:A,Enrollees!C:C)</f>
        <v>xx</v>
      </c>
    </row>
    <row r="15393" spans="1:4" x14ac:dyDescent="0.2">
      <c r="A15393" s="16">
        <v>44652</v>
      </c>
      <c r="B15393" s="6">
        <v>123584</v>
      </c>
      <c r="C15393" t="str">
        <f>_xlfn.XLOOKUP($B15393,Enrollees!$A$2:$A$10000,Enrollees!$B$2:$B$10000)</f>
        <v>Goodwill Employee</v>
      </c>
      <c r="D15393" t="str">
        <f>_xlfn.XLOOKUP(B15393,Enrollees!A:A,Enrollees!C:C)</f>
        <v>xx</v>
      </c>
    </row>
    <row r="15394" spans="1:4" x14ac:dyDescent="0.2">
      <c r="A15394" s="16">
        <v>44652</v>
      </c>
      <c r="B15394" s="6">
        <v>123546</v>
      </c>
      <c r="C15394" t="str">
        <f>_xlfn.XLOOKUP($B15394,Enrollees!$A$2:$A$10000,Enrollees!$B$2:$B$10000)</f>
        <v>Goodwill Employee</v>
      </c>
      <c r="D15394" t="str">
        <f>_xlfn.XLOOKUP(B15394,Enrollees!A:A,Enrollees!C:C)</f>
        <v>xx</v>
      </c>
    </row>
    <row r="15395" spans="1:4" x14ac:dyDescent="0.2">
      <c r="A15395" s="16">
        <v>44652</v>
      </c>
      <c r="B15395" s="6">
        <v>123576</v>
      </c>
      <c r="C15395" t="str">
        <f>_xlfn.XLOOKUP($B15395,Enrollees!$A$2:$A$10000,Enrollees!$B$2:$B$10000)</f>
        <v>Goodwill Employee</v>
      </c>
      <c r="D15395" t="str">
        <f>_xlfn.XLOOKUP(B15395,Enrollees!A:A,Enrollees!C:C)</f>
        <v>xx</v>
      </c>
    </row>
    <row r="15396" spans="1:4" x14ac:dyDescent="0.2">
      <c r="A15396" s="16">
        <v>44652</v>
      </c>
      <c r="B15396" s="6">
        <v>123527</v>
      </c>
      <c r="C15396" t="str">
        <f>_xlfn.XLOOKUP($B15396,Enrollees!$A$2:$A$10000,Enrollees!$B$2:$B$10000)</f>
        <v>Goodwill Client</v>
      </c>
      <c r="D15396" t="str">
        <f>_xlfn.XLOOKUP(B15396,Enrollees!A:A,Enrollees!C:C)</f>
        <v>xx</v>
      </c>
    </row>
    <row r="15397" spans="1:4" x14ac:dyDescent="0.2">
      <c r="A15397" s="16">
        <v>44652</v>
      </c>
      <c r="B15397" s="6">
        <v>123544</v>
      </c>
      <c r="C15397" t="str">
        <f>_xlfn.XLOOKUP($B15397,Enrollees!$A$2:$A$10000,Enrollees!$B$2:$B$10000)</f>
        <v>Goodwill Client</v>
      </c>
      <c r="D15397" t="str">
        <f>_xlfn.XLOOKUP(B15397,Enrollees!A:A,Enrollees!C:C)</f>
        <v>xx</v>
      </c>
    </row>
    <row r="15398" spans="1:4" x14ac:dyDescent="0.2">
      <c r="A15398" s="16">
        <v>44652</v>
      </c>
      <c r="B15398" s="6">
        <v>123535</v>
      </c>
      <c r="C15398" t="str">
        <f>_xlfn.XLOOKUP($B15398,Enrollees!$A$2:$A$10000,Enrollees!$B$2:$B$10000)</f>
        <v>Goodwill Client</v>
      </c>
      <c r="D15398" t="str">
        <f>_xlfn.XLOOKUP(B15398,Enrollees!A:A,Enrollees!C:C)</f>
        <v>xx</v>
      </c>
    </row>
    <row r="15399" spans="1:4" x14ac:dyDescent="0.2">
      <c r="A15399" s="16">
        <v>44652</v>
      </c>
      <c r="B15399" s="6">
        <v>123592</v>
      </c>
      <c r="C15399" t="str">
        <f>_xlfn.XLOOKUP($B15399,Enrollees!$A$2:$A$10000,Enrollees!$B$2:$B$10000)</f>
        <v>Goodwill Employee</v>
      </c>
      <c r="D15399" t="str">
        <f>_xlfn.XLOOKUP(B15399,Enrollees!A:A,Enrollees!C:C)</f>
        <v>xx</v>
      </c>
    </row>
    <row r="15400" spans="1:4" x14ac:dyDescent="0.2">
      <c r="A15400" s="16">
        <v>44652</v>
      </c>
      <c r="B15400" s="6">
        <v>123527</v>
      </c>
      <c r="C15400" t="str">
        <f>_xlfn.XLOOKUP($B15400,Enrollees!$A$2:$A$10000,Enrollees!$B$2:$B$10000)</f>
        <v>Goodwill Client</v>
      </c>
      <c r="D15400" t="str">
        <f>_xlfn.XLOOKUP(B15400,Enrollees!A:A,Enrollees!C:C)</f>
        <v>xx</v>
      </c>
    </row>
    <row r="15401" spans="1:4" x14ac:dyDescent="0.2">
      <c r="A15401" s="16">
        <v>44652</v>
      </c>
      <c r="B15401" s="6">
        <v>123535</v>
      </c>
      <c r="C15401" t="str">
        <f>_xlfn.XLOOKUP($B15401,Enrollees!$A$2:$A$10000,Enrollees!$B$2:$B$10000)</f>
        <v>Goodwill Client</v>
      </c>
      <c r="D15401" t="str">
        <f>_xlfn.XLOOKUP(B15401,Enrollees!A:A,Enrollees!C:C)</f>
        <v>xx</v>
      </c>
    </row>
    <row r="15402" spans="1:4" x14ac:dyDescent="0.2">
      <c r="A15402" s="16">
        <v>44652</v>
      </c>
      <c r="B15402" s="6">
        <v>123592</v>
      </c>
      <c r="C15402" t="str">
        <f>_xlfn.XLOOKUP($B15402,Enrollees!$A$2:$A$10000,Enrollees!$B$2:$B$10000)</f>
        <v>Goodwill Employee</v>
      </c>
      <c r="D15402" t="str">
        <f>_xlfn.XLOOKUP(B15402,Enrollees!A:A,Enrollees!C:C)</f>
        <v>xx</v>
      </c>
    </row>
    <row r="15403" spans="1:4" x14ac:dyDescent="0.2">
      <c r="A15403" s="16">
        <v>44652</v>
      </c>
      <c r="B15403" s="6">
        <v>123546</v>
      </c>
      <c r="C15403" t="str">
        <f>_xlfn.XLOOKUP($B15403,Enrollees!$A$2:$A$10000,Enrollees!$B$2:$B$10000)</f>
        <v>Goodwill Employee</v>
      </c>
      <c r="D15403" t="str">
        <f>_xlfn.XLOOKUP(B15403,Enrollees!A:A,Enrollees!C:C)</f>
        <v>xx</v>
      </c>
    </row>
    <row r="15404" spans="1:4" x14ac:dyDescent="0.2">
      <c r="A15404" s="16">
        <v>44652</v>
      </c>
      <c r="B15404" s="6">
        <v>123576</v>
      </c>
      <c r="C15404" t="str">
        <f>_xlfn.XLOOKUP($B15404,Enrollees!$A$2:$A$10000,Enrollees!$B$2:$B$10000)</f>
        <v>Goodwill Employee</v>
      </c>
      <c r="D15404" t="str">
        <f>_xlfn.XLOOKUP(B15404,Enrollees!A:A,Enrollees!C:C)</f>
        <v>xx</v>
      </c>
    </row>
    <row r="15405" spans="1:4" x14ac:dyDescent="0.2">
      <c r="A15405" s="16">
        <v>44652</v>
      </c>
      <c r="B15405" s="6">
        <v>123592</v>
      </c>
      <c r="C15405" t="str">
        <f>_xlfn.XLOOKUP($B15405,Enrollees!$A$2:$A$10000,Enrollees!$B$2:$B$10000)</f>
        <v>Goodwill Employee</v>
      </c>
      <c r="D15405" t="str">
        <f>_xlfn.XLOOKUP(B15405,Enrollees!A:A,Enrollees!C:C)</f>
        <v>xx</v>
      </c>
    </row>
    <row r="15406" spans="1:4" x14ac:dyDescent="0.2">
      <c r="A15406" s="16">
        <v>44652</v>
      </c>
      <c r="B15406" s="6">
        <v>123535</v>
      </c>
      <c r="C15406" t="str">
        <f>_xlfn.XLOOKUP($B15406,Enrollees!$A$2:$A$10000,Enrollees!$B$2:$B$10000)</f>
        <v>Goodwill Client</v>
      </c>
      <c r="D15406" t="str">
        <f>_xlfn.XLOOKUP(B15406,Enrollees!A:A,Enrollees!C:C)</f>
        <v>xx</v>
      </c>
    </row>
    <row r="15407" spans="1:4" x14ac:dyDescent="0.2">
      <c r="A15407" s="16">
        <v>44652</v>
      </c>
      <c r="B15407" s="6">
        <v>123544</v>
      </c>
      <c r="C15407" t="str">
        <f>_xlfn.XLOOKUP($B15407,Enrollees!$A$2:$A$10000,Enrollees!$B$2:$B$10000)</f>
        <v>Goodwill Client</v>
      </c>
      <c r="D15407" t="str">
        <f>_xlfn.XLOOKUP(B15407,Enrollees!A:A,Enrollees!C:C)</f>
        <v>xx</v>
      </c>
    </row>
    <row r="15408" spans="1:4" x14ac:dyDescent="0.2">
      <c r="A15408" s="16">
        <v>44652</v>
      </c>
      <c r="B15408" s="6">
        <v>123574</v>
      </c>
      <c r="C15408" t="str">
        <f>_xlfn.XLOOKUP($B15408,Enrollees!$A$2:$A$10000,Enrollees!$B$2:$B$10000)</f>
        <v>Goodwill Employee</v>
      </c>
      <c r="D15408" t="str">
        <f>_xlfn.XLOOKUP(B15408,Enrollees!A:A,Enrollees!C:C)</f>
        <v>xx</v>
      </c>
    </row>
    <row r="15409" spans="1:4" x14ac:dyDescent="0.2">
      <c r="A15409" s="16">
        <v>44652</v>
      </c>
      <c r="B15409" s="6">
        <v>123579</v>
      </c>
      <c r="C15409" t="str">
        <f>_xlfn.XLOOKUP($B15409,Enrollees!$A$2:$A$10000,Enrollees!$B$2:$B$10000)</f>
        <v>Goodwill Employee</v>
      </c>
      <c r="D15409" t="str">
        <f>_xlfn.XLOOKUP(B15409,Enrollees!A:A,Enrollees!C:C)</f>
        <v>xx</v>
      </c>
    </row>
    <row r="15410" spans="1:4" x14ac:dyDescent="0.2">
      <c r="A15410" s="16">
        <v>44652</v>
      </c>
      <c r="B15410" s="6">
        <v>123573</v>
      </c>
      <c r="C15410" t="str">
        <f>_xlfn.XLOOKUP($B15410,Enrollees!$A$2:$A$10000,Enrollees!$B$2:$B$10000)</f>
        <v>Goodwill Employee</v>
      </c>
      <c r="D15410" t="str">
        <f>_xlfn.XLOOKUP(B15410,Enrollees!A:A,Enrollees!C:C)</f>
        <v>xx</v>
      </c>
    </row>
    <row r="15411" spans="1:4" x14ac:dyDescent="0.2">
      <c r="A15411" s="16">
        <v>44652</v>
      </c>
      <c r="B15411" s="6">
        <v>123586</v>
      </c>
      <c r="C15411" t="str">
        <f>_xlfn.XLOOKUP($B15411,Enrollees!$A$2:$A$10000,Enrollees!$B$2:$B$10000)</f>
        <v>Goodwill Employee</v>
      </c>
      <c r="D15411" t="str">
        <f>_xlfn.XLOOKUP(B15411,Enrollees!A:A,Enrollees!C:C)</f>
        <v>xx</v>
      </c>
    </row>
    <row r="15412" spans="1:4" x14ac:dyDescent="0.2">
      <c r="A15412" s="16">
        <v>44652</v>
      </c>
      <c r="B15412" s="6">
        <v>123582</v>
      </c>
      <c r="C15412" t="str">
        <f>_xlfn.XLOOKUP($B15412,Enrollees!$A$2:$A$10000,Enrollees!$B$2:$B$10000)</f>
        <v>Goodwill Employee</v>
      </c>
      <c r="D15412" t="str">
        <f>_xlfn.XLOOKUP(B15412,Enrollees!A:A,Enrollees!C:C)</f>
        <v>xx</v>
      </c>
    </row>
    <row r="15413" spans="1:4" x14ac:dyDescent="0.2">
      <c r="A15413" s="16">
        <v>44652</v>
      </c>
      <c r="B15413" s="6">
        <v>123578</v>
      </c>
      <c r="C15413" t="str">
        <f>_xlfn.XLOOKUP($B15413,Enrollees!$A$2:$A$10000,Enrollees!$B$2:$B$10000)</f>
        <v>Goodwill Employee</v>
      </c>
      <c r="D15413" t="str">
        <f>_xlfn.XLOOKUP(B15413,Enrollees!A:A,Enrollees!C:C)</f>
        <v>xx</v>
      </c>
    </row>
    <row r="15414" spans="1:4" x14ac:dyDescent="0.2">
      <c r="A15414" s="16">
        <v>44652</v>
      </c>
      <c r="B15414" s="6">
        <v>123571</v>
      </c>
      <c r="C15414" t="str">
        <f>_xlfn.XLOOKUP($B15414,Enrollees!$A$2:$A$10000,Enrollees!$B$2:$B$10000)</f>
        <v>Goodwill Employee</v>
      </c>
      <c r="D15414" t="str">
        <f>_xlfn.XLOOKUP(B15414,Enrollees!A:A,Enrollees!C:C)</f>
        <v>xx</v>
      </c>
    </row>
    <row r="15415" spans="1:4" x14ac:dyDescent="0.2">
      <c r="A15415" s="16">
        <v>44652</v>
      </c>
      <c r="B15415" s="6">
        <v>123570</v>
      </c>
      <c r="C15415" t="str">
        <f>_xlfn.XLOOKUP($B15415,Enrollees!$A$2:$A$10000,Enrollees!$B$2:$B$10000)</f>
        <v>Goodwill Employee</v>
      </c>
      <c r="D15415" t="str">
        <f>_xlfn.XLOOKUP(B15415,Enrollees!A:A,Enrollees!C:C)</f>
        <v>xx</v>
      </c>
    </row>
    <row r="15416" spans="1:4" x14ac:dyDescent="0.2">
      <c r="A15416" s="16">
        <v>44652</v>
      </c>
      <c r="B15416" s="6">
        <v>123571</v>
      </c>
      <c r="C15416" t="str">
        <f>_xlfn.XLOOKUP($B15416,Enrollees!$A$2:$A$10000,Enrollees!$B$2:$B$10000)</f>
        <v>Goodwill Employee</v>
      </c>
      <c r="D15416" t="str">
        <f>_xlfn.XLOOKUP(B15416,Enrollees!A:A,Enrollees!C:C)</f>
        <v>xx</v>
      </c>
    </row>
    <row r="15417" spans="1:4" x14ac:dyDescent="0.2">
      <c r="A15417" s="16">
        <v>44652</v>
      </c>
      <c r="B15417" s="6">
        <v>123574</v>
      </c>
      <c r="C15417" t="str">
        <f>_xlfn.XLOOKUP($B15417,Enrollees!$A$2:$A$10000,Enrollees!$B$2:$B$10000)</f>
        <v>Goodwill Employee</v>
      </c>
      <c r="D15417" t="str">
        <f>_xlfn.XLOOKUP(B15417,Enrollees!A:A,Enrollees!C:C)</f>
        <v>xx</v>
      </c>
    </row>
    <row r="15418" spans="1:4" x14ac:dyDescent="0.2">
      <c r="A15418" s="16">
        <v>44652</v>
      </c>
      <c r="B15418" s="6">
        <v>123578</v>
      </c>
      <c r="C15418" t="str">
        <f>_xlfn.XLOOKUP($B15418,Enrollees!$A$2:$A$10000,Enrollees!$B$2:$B$10000)</f>
        <v>Goodwill Employee</v>
      </c>
      <c r="D15418" t="str">
        <f>_xlfn.XLOOKUP(B15418,Enrollees!A:A,Enrollees!C:C)</f>
        <v>xx</v>
      </c>
    </row>
    <row r="15419" spans="1:4" x14ac:dyDescent="0.2">
      <c r="A15419" s="16">
        <v>44652</v>
      </c>
      <c r="B15419" s="6">
        <v>123573</v>
      </c>
      <c r="C15419" t="str">
        <f>_xlfn.XLOOKUP($B15419,Enrollees!$A$2:$A$10000,Enrollees!$B$2:$B$10000)</f>
        <v>Goodwill Employee</v>
      </c>
      <c r="D15419" t="str">
        <f>_xlfn.XLOOKUP(B15419,Enrollees!A:A,Enrollees!C:C)</f>
        <v>xx</v>
      </c>
    </row>
    <row r="15420" spans="1:4" x14ac:dyDescent="0.2">
      <c r="A15420" s="16">
        <v>44652</v>
      </c>
      <c r="B15420" s="6">
        <v>123582</v>
      </c>
      <c r="C15420" t="str">
        <f>_xlfn.XLOOKUP($B15420,Enrollees!$A$2:$A$10000,Enrollees!$B$2:$B$10000)</f>
        <v>Goodwill Employee</v>
      </c>
      <c r="D15420" t="str">
        <f>_xlfn.XLOOKUP(B15420,Enrollees!A:A,Enrollees!C:C)</f>
        <v>xx</v>
      </c>
    </row>
    <row r="15421" spans="1:4" x14ac:dyDescent="0.2">
      <c r="A15421" s="16">
        <v>44652</v>
      </c>
      <c r="B15421" s="6">
        <v>123590</v>
      </c>
      <c r="C15421" t="str">
        <f>_xlfn.XLOOKUP($B15421,Enrollees!$A$2:$A$10000,Enrollees!$B$2:$B$10000)</f>
        <v>Goodwill Employee</v>
      </c>
      <c r="D15421" t="str">
        <f>_xlfn.XLOOKUP(B15421,Enrollees!A:A,Enrollees!C:C)</f>
        <v>xx</v>
      </c>
    </row>
    <row r="15422" spans="1:4" x14ac:dyDescent="0.2">
      <c r="A15422" s="16">
        <v>44652</v>
      </c>
      <c r="B15422" s="6">
        <v>123544</v>
      </c>
      <c r="C15422" t="str">
        <f>_xlfn.XLOOKUP($B15422,Enrollees!$A$2:$A$10000,Enrollees!$B$2:$B$10000)</f>
        <v>Goodwill Client</v>
      </c>
      <c r="D15422" t="str">
        <f>_xlfn.XLOOKUP(B15422,Enrollees!A:A,Enrollees!C:C)</f>
        <v>xx</v>
      </c>
    </row>
    <row r="15423" spans="1:4" x14ac:dyDescent="0.2">
      <c r="A15423" s="16">
        <v>44652</v>
      </c>
      <c r="B15423" s="6">
        <v>123590</v>
      </c>
      <c r="C15423" t="str">
        <f>_xlfn.XLOOKUP($B15423,Enrollees!$A$2:$A$10000,Enrollees!$B$2:$B$10000)</f>
        <v>Goodwill Employee</v>
      </c>
      <c r="D15423" t="str">
        <f>_xlfn.XLOOKUP(B15423,Enrollees!A:A,Enrollees!C:C)</f>
        <v>xx</v>
      </c>
    </row>
    <row r="15424" spans="1:4" x14ac:dyDescent="0.2">
      <c r="A15424" s="16">
        <v>44652</v>
      </c>
      <c r="B15424" s="6">
        <v>123588</v>
      </c>
      <c r="C15424" t="str">
        <f>_xlfn.XLOOKUP($B15424,Enrollees!$A$2:$A$10000,Enrollees!$B$2:$B$10000)</f>
        <v>Goodwill Employee</v>
      </c>
      <c r="D15424" t="str">
        <f>_xlfn.XLOOKUP(B15424,Enrollees!A:A,Enrollees!C:C)</f>
        <v>xx</v>
      </c>
    </row>
    <row r="15425" spans="1:4" x14ac:dyDescent="0.2">
      <c r="A15425" s="16">
        <v>44652</v>
      </c>
      <c r="B15425" s="6">
        <v>123582</v>
      </c>
      <c r="C15425" t="str">
        <f>_xlfn.XLOOKUP($B15425,Enrollees!$A$2:$A$10000,Enrollees!$B$2:$B$10000)</f>
        <v>Goodwill Employee</v>
      </c>
      <c r="D15425" t="str">
        <f>_xlfn.XLOOKUP(B15425,Enrollees!A:A,Enrollees!C:C)</f>
        <v>xx</v>
      </c>
    </row>
    <row r="15426" spans="1:4" x14ac:dyDescent="0.2">
      <c r="A15426" s="16">
        <v>44652</v>
      </c>
      <c r="B15426" s="6">
        <v>123588</v>
      </c>
      <c r="C15426" t="str">
        <f>_xlfn.XLOOKUP($B15426,Enrollees!$A$2:$A$10000,Enrollees!$B$2:$B$10000)</f>
        <v>Goodwill Employee</v>
      </c>
      <c r="D15426" t="str">
        <f>_xlfn.XLOOKUP(B15426,Enrollees!A:A,Enrollees!C:C)</f>
        <v>xx</v>
      </c>
    </row>
    <row r="15427" spans="1:4" x14ac:dyDescent="0.2">
      <c r="A15427" s="16">
        <v>44652</v>
      </c>
      <c r="B15427" s="6">
        <v>123549</v>
      </c>
      <c r="C15427" t="str">
        <f>_xlfn.XLOOKUP($B15427,Enrollees!$A$2:$A$10000,Enrollees!$B$2:$B$10000)</f>
        <v>Goodwill Employee</v>
      </c>
      <c r="D15427" t="str">
        <f>_xlfn.XLOOKUP(B15427,Enrollees!A:A,Enrollees!C:C)</f>
        <v>xx</v>
      </c>
    </row>
    <row r="15428" spans="1:4" x14ac:dyDescent="0.2">
      <c r="A15428" s="16">
        <v>44652</v>
      </c>
      <c r="B15428" s="6">
        <v>123566</v>
      </c>
      <c r="C15428" t="str">
        <f>_xlfn.XLOOKUP($B15428,Enrollees!$A$2:$A$10000,Enrollees!$B$2:$B$10000)</f>
        <v>Goodwill Employee</v>
      </c>
      <c r="D15428" t="str">
        <f>_xlfn.XLOOKUP(B15428,Enrollees!A:A,Enrollees!C:C)</f>
        <v>xx</v>
      </c>
    </row>
    <row r="15429" spans="1:4" x14ac:dyDescent="0.2">
      <c r="A15429" s="16">
        <v>44652</v>
      </c>
      <c r="B15429" s="6">
        <v>123578</v>
      </c>
      <c r="C15429" t="str">
        <f>_xlfn.XLOOKUP($B15429,Enrollees!$A$2:$A$10000,Enrollees!$B$2:$B$10000)</f>
        <v>Goodwill Employee</v>
      </c>
      <c r="D15429" t="str">
        <f>_xlfn.XLOOKUP(B15429,Enrollees!A:A,Enrollees!C:C)</f>
        <v>xx</v>
      </c>
    </row>
    <row r="15430" spans="1:4" x14ac:dyDescent="0.2">
      <c r="A15430" s="16">
        <v>44652</v>
      </c>
      <c r="B15430" s="6">
        <v>123549</v>
      </c>
      <c r="C15430" t="str">
        <f>_xlfn.XLOOKUP($B15430,Enrollees!$A$2:$A$10000,Enrollees!$B$2:$B$10000)</f>
        <v>Goodwill Employee</v>
      </c>
      <c r="D15430" t="str">
        <f>_xlfn.XLOOKUP(B15430,Enrollees!A:A,Enrollees!C:C)</f>
        <v>xx</v>
      </c>
    </row>
    <row r="15431" spans="1:4" x14ac:dyDescent="0.2">
      <c r="A15431" s="16">
        <v>44652</v>
      </c>
      <c r="B15431" s="6">
        <v>123571</v>
      </c>
      <c r="C15431" t="str">
        <f>_xlfn.XLOOKUP($B15431,Enrollees!$A$2:$A$10000,Enrollees!$B$2:$B$10000)</f>
        <v>Goodwill Employee</v>
      </c>
      <c r="D15431" t="str">
        <f>_xlfn.XLOOKUP(B15431,Enrollees!A:A,Enrollees!C:C)</f>
        <v>xx</v>
      </c>
    </row>
    <row r="15432" spans="1:4" x14ac:dyDescent="0.2">
      <c r="A15432" s="16">
        <v>44652</v>
      </c>
      <c r="B15432" s="6">
        <v>123535</v>
      </c>
      <c r="C15432" t="str">
        <f>_xlfn.XLOOKUP($B15432,Enrollees!$A$2:$A$10000,Enrollees!$B$2:$B$10000)</f>
        <v>Goodwill Client</v>
      </c>
      <c r="D15432" t="str">
        <f>_xlfn.XLOOKUP(B15432,Enrollees!A:A,Enrollees!C:C)</f>
        <v>xx</v>
      </c>
    </row>
    <row r="15433" spans="1:4" x14ac:dyDescent="0.2">
      <c r="A15433" s="16">
        <v>44652</v>
      </c>
      <c r="B15433" s="6">
        <v>123571</v>
      </c>
      <c r="C15433" t="str">
        <f>_xlfn.XLOOKUP($B15433,Enrollees!$A$2:$A$10000,Enrollees!$B$2:$B$10000)</f>
        <v>Goodwill Employee</v>
      </c>
      <c r="D15433" t="str">
        <f>_xlfn.XLOOKUP(B15433,Enrollees!A:A,Enrollees!C:C)</f>
        <v>xx</v>
      </c>
    </row>
    <row r="15434" spans="1:4" x14ac:dyDescent="0.2">
      <c r="A15434" s="16">
        <v>44652</v>
      </c>
      <c r="B15434" s="6">
        <v>123560</v>
      </c>
      <c r="C15434" t="str">
        <f>_xlfn.XLOOKUP($B15434,Enrollees!$A$2:$A$10000,Enrollees!$B$2:$B$10000)</f>
        <v>Goodwill Employee</v>
      </c>
      <c r="D15434" t="str">
        <f>_xlfn.XLOOKUP(B15434,Enrollees!A:A,Enrollees!C:C)</f>
        <v>xx</v>
      </c>
    </row>
    <row r="15435" spans="1:4" x14ac:dyDescent="0.2">
      <c r="A15435" s="16">
        <v>44652</v>
      </c>
      <c r="B15435" s="6">
        <v>123560</v>
      </c>
      <c r="C15435" t="str">
        <f>_xlfn.XLOOKUP($B15435,Enrollees!$A$2:$A$10000,Enrollees!$B$2:$B$10000)</f>
        <v>Goodwill Employee</v>
      </c>
      <c r="D15435" t="str">
        <f>_xlfn.XLOOKUP(B15435,Enrollees!A:A,Enrollees!C:C)</f>
        <v>xx</v>
      </c>
    </row>
    <row r="15436" spans="1:4" x14ac:dyDescent="0.2">
      <c r="A15436" s="16">
        <v>44652</v>
      </c>
      <c r="B15436" s="6">
        <v>123549</v>
      </c>
      <c r="C15436" t="str">
        <f>_xlfn.XLOOKUP($B15436,Enrollees!$A$2:$A$10000,Enrollees!$B$2:$B$10000)</f>
        <v>Goodwill Employee</v>
      </c>
      <c r="D15436" t="str">
        <f>_xlfn.XLOOKUP(B15436,Enrollees!A:A,Enrollees!C:C)</f>
        <v>xx</v>
      </c>
    </row>
    <row r="15437" spans="1:4" x14ac:dyDescent="0.2">
      <c r="A15437" s="16">
        <v>44652</v>
      </c>
      <c r="B15437" s="6">
        <v>123549</v>
      </c>
      <c r="C15437" t="str">
        <f>_xlfn.XLOOKUP($B15437,Enrollees!$A$2:$A$10000,Enrollees!$B$2:$B$10000)</f>
        <v>Goodwill Employee</v>
      </c>
      <c r="D15437" t="str">
        <f>_xlfn.XLOOKUP(B15437,Enrollees!A:A,Enrollees!C:C)</f>
        <v>xx</v>
      </c>
    </row>
    <row r="15438" spans="1:4" x14ac:dyDescent="0.2">
      <c r="A15438" s="16">
        <v>44652</v>
      </c>
      <c r="B15438" s="6">
        <v>123587</v>
      </c>
      <c r="C15438" t="str">
        <f>_xlfn.XLOOKUP($B15438,Enrollees!$A$2:$A$10000,Enrollees!$B$2:$B$10000)</f>
        <v>Goodwill Employee</v>
      </c>
      <c r="D15438" t="str">
        <f>_xlfn.XLOOKUP(B15438,Enrollees!A:A,Enrollees!C:C)</f>
        <v>xx</v>
      </c>
    </row>
    <row r="15439" spans="1:4" x14ac:dyDescent="0.2">
      <c r="A15439" s="16">
        <v>44652</v>
      </c>
      <c r="B15439" s="6">
        <v>123591</v>
      </c>
      <c r="C15439" t="str">
        <f>_xlfn.XLOOKUP($B15439,Enrollees!$A$2:$A$10000,Enrollees!$B$2:$B$10000)</f>
        <v>Goodwill Employee</v>
      </c>
      <c r="D15439" t="str">
        <f>_xlfn.XLOOKUP(B15439,Enrollees!A:A,Enrollees!C:C)</f>
        <v>xx</v>
      </c>
    </row>
    <row r="15440" spans="1:4" x14ac:dyDescent="0.2">
      <c r="A15440" s="16">
        <v>44652</v>
      </c>
      <c r="B15440" s="6">
        <v>123591</v>
      </c>
      <c r="C15440" t="str">
        <f>_xlfn.XLOOKUP($B15440,Enrollees!$A$2:$A$10000,Enrollees!$B$2:$B$10000)</f>
        <v>Goodwill Employee</v>
      </c>
      <c r="D15440" t="str">
        <f>_xlfn.XLOOKUP(B15440,Enrollees!A:A,Enrollees!C:C)</f>
        <v>xx</v>
      </c>
    </row>
    <row r="15441" spans="1:4" x14ac:dyDescent="0.2">
      <c r="A15441" s="16">
        <v>44652</v>
      </c>
      <c r="B15441" s="6">
        <v>123588</v>
      </c>
      <c r="C15441" t="str">
        <f>_xlfn.XLOOKUP($B15441,Enrollees!$A$2:$A$10000,Enrollees!$B$2:$B$10000)</f>
        <v>Goodwill Employee</v>
      </c>
      <c r="D15441" t="str">
        <f>_xlfn.XLOOKUP(B15441,Enrollees!A:A,Enrollees!C:C)</f>
        <v>xx</v>
      </c>
    </row>
    <row r="15442" spans="1:4" x14ac:dyDescent="0.2">
      <c r="A15442" s="16">
        <v>44652</v>
      </c>
      <c r="B15442" s="6">
        <v>123527</v>
      </c>
      <c r="C15442" t="str">
        <f>_xlfn.XLOOKUP($B15442,Enrollees!$A$2:$A$10000,Enrollees!$B$2:$B$10000)</f>
        <v>Goodwill Client</v>
      </c>
      <c r="D15442" t="str">
        <f>_xlfn.XLOOKUP(B15442,Enrollees!A:A,Enrollees!C:C)</f>
        <v>xx</v>
      </c>
    </row>
    <row r="15443" spans="1:4" x14ac:dyDescent="0.2">
      <c r="A15443" s="16">
        <v>44652</v>
      </c>
      <c r="B15443" s="6">
        <v>123546</v>
      </c>
      <c r="C15443" t="str">
        <f>_xlfn.XLOOKUP($B15443,Enrollees!$A$2:$A$10000,Enrollees!$B$2:$B$10000)</f>
        <v>Goodwill Employee</v>
      </c>
      <c r="D15443" t="str">
        <f>_xlfn.XLOOKUP(B15443,Enrollees!A:A,Enrollees!C:C)</f>
        <v>xx</v>
      </c>
    </row>
    <row r="15444" spans="1:4" x14ac:dyDescent="0.2">
      <c r="A15444" s="16">
        <v>44652</v>
      </c>
      <c r="B15444" s="6">
        <v>123588</v>
      </c>
      <c r="C15444" t="str">
        <f>_xlfn.XLOOKUP($B15444,Enrollees!$A$2:$A$10000,Enrollees!$B$2:$B$10000)</f>
        <v>Goodwill Employee</v>
      </c>
      <c r="D15444" t="str">
        <f>_xlfn.XLOOKUP(B15444,Enrollees!A:A,Enrollees!C:C)</f>
        <v>xx</v>
      </c>
    </row>
    <row r="15445" spans="1:4" x14ac:dyDescent="0.2">
      <c r="A15445" s="16">
        <v>44652</v>
      </c>
      <c r="B15445" s="6">
        <v>123527</v>
      </c>
      <c r="C15445" t="str">
        <f>_xlfn.XLOOKUP($B15445,Enrollees!$A$2:$A$10000,Enrollees!$B$2:$B$10000)</f>
        <v>Goodwill Client</v>
      </c>
      <c r="D15445" t="str">
        <f>_xlfn.XLOOKUP(B15445,Enrollees!A:A,Enrollees!C:C)</f>
        <v>xx</v>
      </c>
    </row>
    <row r="15446" spans="1:4" x14ac:dyDescent="0.2">
      <c r="A15446" s="16">
        <v>44652</v>
      </c>
      <c r="B15446" s="6">
        <v>123571</v>
      </c>
      <c r="C15446" t="str">
        <f>_xlfn.XLOOKUP($B15446,Enrollees!$A$2:$A$10000,Enrollees!$B$2:$B$10000)</f>
        <v>Goodwill Employee</v>
      </c>
      <c r="D15446" t="str">
        <f>_xlfn.XLOOKUP(B15446,Enrollees!A:A,Enrollees!C:C)</f>
        <v>xx</v>
      </c>
    </row>
    <row r="15447" spans="1:4" x14ac:dyDescent="0.2">
      <c r="A15447" s="16">
        <v>44652</v>
      </c>
      <c r="B15447" s="6">
        <v>123571</v>
      </c>
      <c r="C15447" t="str">
        <f>_xlfn.XLOOKUP($B15447,Enrollees!$A$2:$A$10000,Enrollees!$B$2:$B$10000)</f>
        <v>Goodwill Employee</v>
      </c>
      <c r="D15447" t="str">
        <f>_xlfn.XLOOKUP(B15447,Enrollees!A:A,Enrollees!C:C)</f>
        <v>xx</v>
      </c>
    </row>
    <row r="15448" spans="1:4" x14ac:dyDescent="0.2">
      <c r="A15448" s="16">
        <v>44652</v>
      </c>
      <c r="B15448" s="6">
        <v>123546</v>
      </c>
      <c r="C15448" t="str">
        <f>_xlfn.XLOOKUP($B15448,Enrollees!$A$2:$A$10000,Enrollees!$B$2:$B$10000)</f>
        <v>Goodwill Employee</v>
      </c>
      <c r="D15448" t="str">
        <f>_xlfn.XLOOKUP(B15448,Enrollees!A:A,Enrollees!C:C)</f>
        <v>xx</v>
      </c>
    </row>
    <row r="15449" spans="1:4" x14ac:dyDescent="0.2">
      <c r="A15449" s="16">
        <v>44652</v>
      </c>
      <c r="B15449" s="6">
        <v>123570</v>
      </c>
      <c r="C15449" t="str">
        <f>_xlfn.XLOOKUP($B15449,Enrollees!$A$2:$A$10000,Enrollees!$B$2:$B$10000)</f>
        <v>Goodwill Employee</v>
      </c>
      <c r="D15449" t="str">
        <f>_xlfn.XLOOKUP(B15449,Enrollees!A:A,Enrollees!C:C)</f>
        <v>xx</v>
      </c>
    </row>
    <row r="15450" spans="1:4" x14ac:dyDescent="0.2">
      <c r="A15450" s="16">
        <v>44652</v>
      </c>
      <c r="B15450" s="6">
        <v>123570</v>
      </c>
      <c r="C15450" t="str">
        <f>_xlfn.XLOOKUP($B15450,Enrollees!$A$2:$A$10000,Enrollees!$B$2:$B$10000)</f>
        <v>Goodwill Employee</v>
      </c>
      <c r="D15450" t="str">
        <f>_xlfn.XLOOKUP(B15450,Enrollees!A:A,Enrollees!C:C)</f>
        <v>xx</v>
      </c>
    </row>
    <row r="15451" spans="1:4" x14ac:dyDescent="0.2">
      <c r="A15451" s="16">
        <v>44652</v>
      </c>
      <c r="B15451" s="6">
        <v>123546</v>
      </c>
      <c r="C15451" t="str">
        <f>_xlfn.XLOOKUP($B15451,Enrollees!$A$2:$A$10000,Enrollees!$B$2:$B$10000)</f>
        <v>Goodwill Employee</v>
      </c>
      <c r="D15451" t="str">
        <f>_xlfn.XLOOKUP(B15451,Enrollees!A:A,Enrollees!C:C)</f>
        <v>xx</v>
      </c>
    </row>
    <row r="15452" spans="1:4" x14ac:dyDescent="0.2">
      <c r="A15452" s="16">
        <v>44652</v>
      </c>
      <c r="B15452" s="6">
        <v>123587</v>
      </c>
      <c r="C15452" t="str">
        <f>_xlfn.XLOOKUP($B15452,Enrollees!$A$2:$A$10000,Enrollees!$B$2:$B$10000)</f>
        <v>Goodwill Employee</v>
      </c>
      <c r="D15452" t="str">
        <f>_xlfn.XLOOKUP(B15452,Enrollees!A:A,Enrollees!C:C)</f>
        <v>xx</v>
      </c>
    </row>
    <row r="15453" spans="1:4" x14ac:dyDescent="0.2">
      <c r="A15453" s="16">
        <v>44652</v>
      </c>
      <c r="B15453" s="6">
        <v>123546</v>
      </c>
      <c r="C15453" t="str">
        <f>_xlfn.XLOOKUP($B15453,Enrollees!$A$2:$A$10000,Enrollees!$B$2:$B$10000)</f>
        <v>Goodwill Employee</v>
      </c>
      <c r="D15453" t="str">
        <f>_xlfn.XLOOKUP(B15453,Enrollees!A:A,Enrollees!C:C)</f>
        <v>xx</v>
      </c>
    </row>
    <row r="15454" spans="1:4" x14ac:dyDescent="0.2">
      <c r="A15454" s="16">
        <v>44652</v>
      </c>
      <c r="B15454" s="6">
        <v>123582</v>
      </c>
      <c r="C15454" t="str">
        <f>_xlfn.XLOOKUP($B15454,Enrollees!$A$2:$A$10000,Enrollees!$B$2:$B$10000)</f>
        <v>Goodwill Employee</v>
      </c>
      <c r="D15454" t="str">
        <f>_xlfn.XLOOKUP(B15454,Enrollees!A:A,Enrollees!C:C)</f>
        <v>xx</v>
      </c>
    </row>
    <row r="15455" spans="1:4" x14ac:dyDescent="0.2">
      <c r="A15455" s="16">
        <v>44652</v>
      </c>
      <c r="B15455" s="6">
        <v>123570</v>
      </c>
      <c r="C15455" t="str">
        <f>_xlfn.XLOOKUP($B15455,Enrollees!$A$2:$A$10000,Enrollees!$B$2:$B$10000)</f>
        <v>Goodwill Employee</v>
      </c>
      <c r="D15455" t="str">
        <f>_xlfn.XLOOKUP(B15455,Enrollees!A:A,Enrollees!C:C)</f>
        <v>xx</v>
      </c>
    </row>
    <row r="15456" spans="1:4" x14ac:dyDescent="0.2">
      <c r="A15456" s="16">
        <v>44652</v>
      </c>
      <c r="B15456" s="6">
        <v>123527</v>
      </c>
      <c r="C15456" t="str">
        <f>_xlfn.XLOOKUP($B15456,Enrollees!$A$2:$A$10000,Enrollees!$B$2:$B$10000)</f>
        <v>Goodwill Client</v>
      </c>
      <c r="D15456" t="str">
        <f>_xlfn.XLOOKUP(B15456,Enrollees!A:A,Enrollees!C:C)</f>
        <v>xx</v>
      </c>
    </row>
    <row r="15457" spans="1:4" x14ac:dyDescent="0.2">
      <c r="A15457" s="16">
        <v>44652</v>
      </c>
      <c r="B15457" s="6">
        <v>123582</v>
      </c>
      <c r="C15457" t="str">
        <f>_xlfn.XLOOKUP($B15457,Enrollees!$A$2:$A$10000,Enrollees!$B$2:$B$10000)</f>
        <v>Goodwill Employee</v>
      </c>
      <c r="D15457" t="str">
        <f>_xlfn.XLOOKUP(B15457,Enrollees!A:A,Enrollees!C:C)</f>
        <v>xx</v>
      </c>
    </row>
    <row r="15458" spans="1:4" x14ac:dyDescent="0.2">
      <c r="A15458" s="16">
        <v>44652</v>
      </c>
      <c r="B15458" s="6">
        <v>123571</v>
      </c>
      <c r="C15458" t="str">
        <f>_xlfn.XLOOKUP($B15458,Enrollees!$A$2:$A$10000,Enrollees!$B$2:$B$10000)</f>
        <v>Goodwill Employee</v>
      </c>
      <c r="D15458" t="str">
        <f>_xlfn.XLOOKUP(B15458,Enrollees!A:A,Enrollees!C:C)</f>
        <v>xx</v>
      </c>
    </row>
    <row r="15459" spans="1:4" x14ac:dyDescent="0.2">
      <c r="A15459" s="16">
        <v>44652</v>
      </c>
      <c r="B15459" s="6">
        <v>123571</v>
      </c>
      <c r="C15459" t="str">
        <f>_xlfn.XLOOKUP($B15459,Enrollees!$A$2:$A$10000,Enrollees!$B$2:$B$10000)</f>
        <v>Goodwill Employee</v>
      </c>
      <c r="D15459" t="str">
        <f>_xlfn.XLOOKUP(B15459,Enrollees!A:A,Enrollees!C:C)</f>
        <v>xx</v>
      </c>
    </row>
    <row r="15460" spans="1:4" x14ac:dyDescent="0.2">
      <c r="A15460" s="16">
        <v>44652</v>
      </c>
      <c r="B15460" s="6">
        <v>123576</v>
      </c>
      <c r="C15460" t="str">
        <f>_xlfn.XLOOKUP($B15460,Enrollees!$A$2:$A$10000,Enrollees!$B$2:$B$10000)</f>
        <v>Goodwill Employee</v>
      </c>
      <c r="D15460" t="str">
        <f>_xlfn.XLOOKUP(B15460,Enrollees!A:A,Enrollees!C:C)</f>
        <v>xx</v>
      </c>
    </row>
    <row r="15461" spans="1:4" x14ac:dyDescent="0.2">
      <c r="A15461" s="16">
        <v>44652</v>
      </c>
      <c r="B15461" s="6">
        <v>123527</v>
      </c>
      <c r="C15461" t="str">
        <f>_xlfn.XLOOKUP($B15461,Enrollees!$A$2:$A$10000,Enrollees!$B$2:$B$10000)</f>
        <v>Goodwill Client</v>
      </c>
      <c r="D15461" t="str">
        <f>_xlfn.XLOOKUP(B15461,Enrollees!A:A,Enrollees!C:C)</f>
        <v>xx</v>
      </c>
    </row>
    <row r="15462" spans="1:4" x14ac:dyDescent="0.2">
      <c r="A15462" s="16">
        <v>44652</v>
      </c>
      <c r="B15462" s="6">
        <v>123570</v>
      </c>
      <c r="C15462" t="str">
        <f>_xlfn.XLOOKUP($B15462,Enrollees!$A$2:$A$10000,Enrollees!$B$2:$B$10000)</f>
        <v>Goodwill Employee</v>
      </c>
      <c r="D15462" t="str">
        <f>_xlfn.XLOOKUP(B15462,Enrollees!A:A,Enrollees!C:C)</f>
        <v>xx</v>
      </c>
    </row>
    <row r="15463" spans="1:4" x14ac:dyDescent="0.2">
      <c r="A15463" s="16">
        <v>44652</v>
      </c>
      <c r="B15463" s="6">
        <v>123535</v>
      </c>
      <c r="C15463" t="str">
        <f>_xlfn.XLOOKUP($B15463,Enrollees!$A$2:$A$10000,Enrollees!$B$2:$B$10000)</f>
        <v>Goodwill Client</v>
      </c>
      <c r="D15463" t="str">
        <f>_xlfn.XLOOKUP(B15463,Enrollees!A:A,Enrollees!C:C)</f>
        <v>xx</v>
      </c>
    </row>
    <row r="15464" spans="1:4" x14ac:dyDescent="0.2">
      <c r="A15464" s="16">
        <v>44652</v>
      </c>
      <c r="B15464" s="6">
        <v>123535</v>
      </c>
      <c r="C15464" t="str">
        <f>_xlfn.XLOOKUP($B15464,Enrollees!$A$2:$A$10000,Enrollees!$B$2:$B$10000)</f>
        <v>Goodwill Client</v>
      </c>
      <c r="D15464" t="str">
        <f>_xlfn.XLOOKUP(B15464,Enrollees!A:A,Enrollees!C:C)</f>
        <v>xx</v>
      </c>
    </row>
    <row r="15465" spans="1:4" x14ac:dyDescent="0.2">
      <c r="A15465" s="16">
        <v>44652</v>
      </c>
      <c r="B15465" s="6">
        <v>123570</v>
      </c>
      <c r="C15465" t="str">
        <f>_xlfn.XLOOKUP($B15465,Enrollees!$A$2:$A$10000,Enrollees!$B$2:$B$10000)</f>
        <v>Goodwill Employee</v>
      </c>
      <c r="D15465" t="str">
        <f>_xlfn.XLOOKUP(B15465,Enrollees!A:A,Enrollees!C:C)</f>
        <v>xx</v>
      </c>
    </row>
    <row r="15466" spans="1:4" x14ac:dyDescent="0.2">
      <c r="A15466" s="16">
        <v>44652</v>
      </c>
      <c r="B15466" s="6">
        <v>123535</v>
      </c>
      <c r="C15466" t="str">
        <f>_xlfn.XLOOKUP($B15466,Enrollees!$A$2:$A$10000,Enrollees!$B$2:$B$10000)</f>
        <v>Goodwill Client</v>
      </c>
      <c r="D15466" t="str">
        <f>_xlfn.XLOOKUP(B15466,Enrollees!A:A,Enrollees!C:C)</f>
        <v>xx</v>
      </c>
    </row>
    <row r="15467" spans="1:4" x14ac:dyDescent="0.2">
      <c r="A15467" s="16">
        <v>44652</v>
      </c>
      <c r="B15467" s="6">
        <v>123535</v>
      </c>
      <c r="C15467" t="str">
        <f>_xlfn.XLOOKUP($B15467,Enrollees!$A$2:$A$10000,Enrollees!$B$2:$B$10000)</f>
        <v>Goodwill Client</v>
      </c>
      <c r="D15467" t="str">
        <f>_xlfn.XLOOKUP(B15467,Enrollees!A:A,Enrollees!C:C)</f>
        <v>xx</v>
      </c>
    </row>
    <row r="15468" spans="1:4" x14ac:dyDescent="0.2">
      <c r="A15468" s="16">
        <v>44652</v>
      </c>
      <c r="B15468" s="6">
        <v>123582</v>
      </c>
      <c r="C15468" t="str">
        <f>_xlfn.XLOOKUP($B15468,Enrollees!$A$2:$A$10000,Enrollees!$B$2:$B$10000)</f>
        <v>Goodwill Employee</v>
      </c>
      <c r="D15468" t="str">
        <f>_xlfn.XLOOKUP(B15468,Enrollees!A:A,Enrollees!C:C)</f>
        <v>xx</v>
      </c>
    </row>
    <row r="15469" spans="1:4" x14ac:dyDescent="0.2">
      <c r="A15469" s="16">
        <v>44652</v>
      </c>
      <c r="B15469" s="6">
        <v>123588</v>
      </c>
      <c r="C15469" t="str">
        <f>_xlfn.XLOOKUP($B15469,Enrollees!$A$2:$A$10000,Enrollees!$B$2:$B$10000)</f>
        <v>Goodwill Employee</v>
      </c>
      <c r="D15469" t="str">
        <f>_xlfn.XLOOKUP(B15469,Enrollees!A:A,Enrollees!C:C)</f>
        <v>xx</v>
      </c>
    </row>
    <row r="15470" spans="1:4" x14ac:dyDescent="0.2">
      <c r="A15470" s="16">
        <v>44652</v>
      </c>
      <c r="B15470" s="6">
        <v>123588</v>
      </c>
      <c r="C15470" t="str">
        <f>_xlfn.XLOOKUP($B15470,Enrollees!$A$2:$A$10000,Enrollees!$B$2:$B$10000)</f>
        <v>Goodwill Employee</v>
      </c>
      <c r="D15470" t="str">
        <f>_xlfn.XLOOKUP(B15470,Enrollees!A:A,Enrollees!C:C)</f>
        <v>xx</v>
      </c>
    </row>
    <row r="15471" spans="1:4" x14ac:dyDescent="0.2">
      <c r="A15471" s="16">
        <v>44652</v>
      </c>
      <c r="B15471" s="6">
        <v>123582</v>
      </c>
      <c r="C15471" t="str">
        <f>_xlfn.XLOOKUP($B15471,Enrollees!$A$2:$A$10000,Enrollees!$B$2:$B$10000)</f>
        <v>Goodwill Employee</v>
      </c>
      <c r="D15471" t="str">
        <f>_xlfn.XLOOKUP(B15471,Enrollees!A:A,Enrollees!C:C)</f>
        <v>xx</v>
      </c>
    </row>
    <row r="15472" spans="1:4" x14ac:dyDescent="0.2">
      <c r="A15472" s="16">
        <v>44652</v>
      </c>
      <c r="B15472" s="6">
        <v>123575</v>
      </c>
      <c r="C15472" t="str">
        <f>_xlfn.XLOOKUP($B15472,Enrollees!$A$2:$A$10000,Enrollees!$B$2:$B$10000)</f>
        <v>Goodwill Employee</v>
      </c>
      <c r="D15472" t="str">
        <f>_xlfn.XLOOKUP(B15472,Enrollees!A:A,Enrollees!C:C)</f>
        <v>xx</v>
      </c>
    </row>
    <row r="15473" spans="1:4" x14ac:dyDescent="0.2">
      <c r="A15473" s="16">
        <v>44652</v>
      </c>
      <c r="B15473" s="6">
        <v>123575</v>
      </c>
      <c r="C15473" t="str">
        <f>_xlfn.XLOOKUP($B15473,Enrollees!$A$2:$A$10000,Enrollees!$B$2:$B$10000)</f>
        <v>Goodwill Employee</v>
      </c>
      <c r="D15473" t="str">
        <f>_xlfn.XLOOKUP(B15473,Enrollees!A:A,Enrollees!C:C)</f>
        <v>xx</v>
      </c>
    </row>
    <row r="15474" spans="1:4" x14ac:dyDescent="0.2">
      <c r="A15474" s="16">
        <v>44652</v>
      </c>
      <c r="B15474" s="6">
        <v>123586</v>
      </c>
      <c r="C15474" t="str">
        <f>_xlfn.XLOOKUP($B15474,Enrollees!$A$2:$A$10000,Enrollees!$B$2:$B$10000)</f>
        <v>Goodwill Employee</v>
      </c>
      <c r="D15474" t="str">
        <f>_xlfn.XLOOKUP(B15474,Enrollees!A:A,Enrollees!C:C)</f>
        <v>xx</v>
      </c>
    </row>
    <row r="15475" spans="1:4" x14ac:dyDescent="0.2">
      <c r="A15475" s="16">
        <v>44652</v>
      </c>
      <c r="B15475" s="6">
        <v>123595</v>
      </c>
      <c r="C15475" t="str">
        <f>_xlfn.XLOOKUP($B15475,Enrollees!$A$2:$A$10000,Enrollees!$B$2:$B$10000)</f>
        <v>Goodwill Employee</v>
      </c>
      <c r="D15475" t="str">
        <f>_xlfn.XLOOKUP(B15475,Enrollees!A:A,Enrollees!C:C)</f>
        <v>xx</v>
      </c>
    </row>
    <row r="15476" spans="1:4" x14ac:dyDescent="0.2">
      <c r="A15476" s="16">
        <v>44652</v>
      </c>
      <c r="B15476" s="6">
        <v>123580</v>
      </c>
      <c r="C15476" t="str">
        <f>_xlfn.XLOOKUP($B15476,Enrollees!$A$2:$A$10000,Enrollees!$B$2:$B$10000)</f>
        <v>Goodwill Employee</v>
      </c>
      <c r="D15476" t="str">
        <f>_xlfn.XLOOKUP(B15476,Enrollees!A:A,Enrollees!C:C)</f>
        <v>xx</v>
      </c>
    </row>
    <row r="15477" spans="1:4" x14ac:dyDescent="0.2">
      <c r="A15477" s="16">
        <v>44652</v>
      </c>
      <c r="B15477" s="6">
        <v>123590</v>
      </c>
      <c r="C15477" t="str">
        <f>_xlfn.XLOOKUP($B15477,Enrollees!$A$2:$A$10000,Enrollees!$B$2:$B$10000)</f>
        <v>Goodwill Employee</v>
      </c>
      <c r="D15477" t="str">
        <f>_xlfn.XLOOKUP(B15477,Enrollees!A:A,Enrollees!C:C)</f>
        <v>xx</v>
      </c>
    </row>
    <row r="15478" spans="1:4" x14ac:dyDescent="0.2">
      <c r="A15478" s="16">
        <v>44652</v>
      </c>
      <c r="B15478" s="6">
        <v>123566</v>
      </c>
      <c r="C15478" t="str">
        <f>_xlfn.XLOOKUP($B15478,Enrollees!$A$2:$A$10000,Enrollees!$B$2:$B$10000)</f>
        <v>Goodwill Employee</v>
      </c>
      <c r="D15478" t="str">
        <f>_xlfn.XLOOKUP(B15478,Enrollees!A:A,Enrollees!C:C)</f>
        <v>xx</v>
      </c>
    </row>
    <row r="15479" spans="1:4" x14ac:dyDescent="0.2">
      <c r="A15479" s="16">
        <v>44652</v>
      </c>
      <c r="B15479" s="6">
        <v>123535</v>
      </c>
      <c r="C15479" t="str">
        <f>_xlfn.XLOOKUP($B15479,Enrollees!$A$2:$A$10000,Enrollees!$B$2:$B$10000)</f>
        <v>Goodwill Client</v>
      </c>
      <c r="D15479" t="str">
        <f>_xlfn.XLOOKUP(B15479,Enrollees!A:A,Enrollees!C:C)</f>
        <v>xx</v>
      </c>
    </row>
    <row r="15480" spans="1:4" x14ac:dyDescent="0.2">
      <c r="A15480" s="16">
        <v>44652</v>
      </c>
      <c r="B15480" s="6">
        <v>123581</v>
      </c>
      <c r="C15480" t="str">
        <f>_xlfn.XLOOKUP($B15480,Enrollees!$A$2:$A$10000,Enrollees!$B$2:$B$10000)</f>
        <v>Goodwill Employee</v>
      </c>
      <c r="D15480" t="str">
        <f>_xlfn.XLOOKUP(B15480,Enrollees!A:A,Enrollees!C:C)</f>
        <v>xx</v>
      </c>
    </row>
    <row r="15481" spans="1:4" x14ac:dyDescent="0.2">
      <c r="A15481" s="16">
        <v>44652</v>
      </c>
      <c r="B15481" s="6">
        <v>123595</v>
      </c>
      <c r="C15481" t="str">
        <f>_xlfn.XLOOKUP($B15481,Enrollees!$A$2:$A$10000,Enrollees!$B$2:$B$10000)</f>
        <v>Goodwill Employee</v>
      </c>
      <c r="D15481" t="str">
        <f>_xlfn.XLOOKUP(B15481,Enrollees!A:A,Enrollees!C:C)</f>
        <v>xx</v>
      </c>
    </row>
    <row r="15482" spans="1:4" x14ac:dyDescent="0.2">
      <c r="A15482" s="16">
        <v>44652</v>
      </c>
      <c r="B15482" s="6">
        <v>123574</v>
      </c>
      <c r="C15482" t="str">
        <f>_xlfn.XLOOKUP($B15482,Enrollees!$A$2:$A$10000,Enrollees!$B$2:$B$10000)</f>
        <v>Goodwill Employee</v>
      </c>
      <c r="D15482" t="str">
        <f>_xlfn.XLOOKUP(B15482,Enrollees!A:A,Enrollees!C:C)</f>
        <v>xx</v>
      </c>
    </row>
    <row r="15483" spans="1:4" x14ac:dyDescent="0.2">
      <c r="A15483" s="16">
        <v>44652</v>
      </c>
      <c r="B15483" s="6">
        <v>123578</v>
      </c>
      <c r="C15483" t="str">
        <f>_xlfn.XLOOKUP($B15483,Enrollees!$A$2:$A$10000,Enrollees!$B$2:$B$10000)</f>
        <v>Goodwill Employee</v>
      </c>
      <c r="D15483" t="str">
        <f>_xlfn.XLOOKUP(B15483,Enrollees!A:A,Enrollees!C:C)</f>
        <v>xx</v>
      </c>
    </row>
    <row r="15484" spans="1:4" x14ac:dyDescent="0.2">
      <c r="A15484" s="16">
        <v>44652</v>
      </c>
      <c r="B15484" s="6">
        <v>123566</v>
      </c>
      <c r="C15484" t="str">
        <f>_xlfn.XLOOKUP($B15484,Enrollees!$A$2:$A$10000,Enrollees!$B$2:$B$10000)</f>
        <v>Goodwill Employee</v>
      </c>
      <c r="D15484" t="str">
        <f>_xlfn.XLOOKUP(B15484,Enrollees!A:A,Enrollees!C:C)</f>
        <v>xx</v>
      </c>
    </row>
    <row r="15485" spans="1:4" x14ac:dyDescent="0.2">
      <c r="A15485" s="16">
        <v>44652</v>
      </c>
      <c r="B15485" s="6">
        <v>123581</v>
      </c>
      <c r="C15485" t="str">
        <f>_xlfn.XLOOKUP($B15485,Enrollees!$A$2:$A$10000,Enrollees!$B$2:$B$10000)</f>
        <v>Goodwill Employee</v>
      </c>
      <c r="D15485" t="str">
        <f>_xlfn.XLOOKUP(B15485,Enrollees!A:A,Enrollees!C:C)</f>
        <v>xx</v>
      </c>
    </row>
    <row r="15486" spans="1:4" x14ac:dyDescent="0.2">
      <c r="A15486" s="16">
        <v>44652</v>
      </c>
      <c r="B15486" s="6">
        <v>123574</v>
      </c>
      <c r="C15486" t="str">
        <f>_xlfn.XLOOKUP($B15486,Enrollees!$A$2:$A$10000,Enrollees!$B$2:$B$10000)</f>
        <v>Goodwill Employee</v>
      </c>
      <c r="D15486" t="str">
        <f>_xlfn.XLOOKUP(B15486,Enrollees!A:A,Enrollees!C:C)</f>
        <v>xx</v>
      </c>
    </row>
    <row r="15487" spans="1:4" x14ac:dyDescent="0.2">
      <c r="A15487" s="16">
        <v>44652</v>
      </c>
      <c r="B15487" s="6">
        <v>123593</v>
      </c>
      <c r="C15487" t="str">
        <f>_xlfn.XLOOKUP($B15487,Enrollees!$A$2:$A$10000,Enrollees!$B$2:$B$10000)</f>
        <v>Goodwill Employee</v>
      </c>
      <c r="D15487" t="str">
        <f>_xlfn.XLOOKUP(B15487,Enrollees!A:A,Enrollees!C:C)</f>
        <v>xx</v>
      </c>
    </row>
    <row r="15488" spans="1:4" x14ac:dyDescent="0.2">
      <c r="A15488" s="16">
        <v>44652</v>
      </c>
      <c r="B15488" s="6">
        <v>123590</v>
      </c>
      <c r="C15488" t="str">
        <f>_xlfn.XLOOKUP($B15488,Enrollees!$A$2:$A$10000,Enrollees!$B$2:$B$10000)</f>
        <v>Goodwill Employee</v>
      </c>
      <c r="D15488" t="str">
        <f>_xlfn.XLOOKUP(B15488,Enrollees!A:A,Enrollees!C:C)</f>
        <v>xx</v>
      </c>
    </row>
    <row r="15489" spans="1:4" x14ac:dyDescent="0.2">
      <c r="A15489" s="16">
        <v>44652</v>
      </c>
      <c r="B15489" s="6">
        <v>123579</v>
      </c>
      <c r="C15489" t="str">
        <f>_xlfn.XLOOKUP($B15489,Enrollees!$A$2:$A$10000,Enrollees!$B$2:$B$10000)</f>
        <v>Goodwill Employee</v>
      </c>
      <c r="D15489" t="str">
        <f>_xlfn.XLOOKUP(B15489,Enrollees!A:A,Enrollees!C:C)</f>
        <v>xx</v>
      </c>
    </row>
    <row r="15490" spans="1:4" x14ac:dyDescent="0.2">
      <c r="A15490" s="16">
        <v>44652</v>
      </c>
      <c r="B15490" s="6">
        <v>123535</v>
      </c>
      <c r="C15490" t="str">
        <f>_xlfn.XLOOKUP($B15490,Enrollees!$A$2:$A$10000,Enrollees!$B$2:$B$10000)</f>
        <v>Goodwill Client</v>
      </c>
      <c r="D15490" t="str">
        <f>_xlfn.XLOOKUP(B15490,Enrollees!A:A,Enrollees!C:C)</f>
        <v>xx</v>
      </c>
    </row>
    <row r="15491" spans="1:4" x14ac:dyDescent="0.2">
      <c r="A15491" s="16">
        <v>44652</v>
      </c>
      <c r="B15491" s="6">
        <v>123593</v>
      </c>
      <c r="C15491" t="str">
        <f>_xlfn.XLOOKUP($B15491,Enrollees!$A$2:$A$10000,Enrollees!$B$2:$B$10000)</f>
        <v>Goodwill Employee</v>
      </c>
      <c r="D15491" t="str">
        <f>_xlfn.XLOOKUP(B15491,Enrollees!A:A,Enrollees!C:C)</f>
        <v>xx</v>
      </c>
    </row>
    <row r="15492" spans="1:4" x14ac:dyDescent="0.2">
      <c r="A15492" s="16">
        <v>44652</v>
      </c>
      <c r="B15492" s="6">
        <v>123527</v>
      </c>
      <c r="C15492" t="str">
        <f>_xlfn.XLOOKUP($B15492,Enrollees!$A$2:$A$10000,Enrollees!$B$2:$B$10000)</f>
        <v>Goodwill Client</v>
      </c>
      <c r="D15492" t="str">
        <f>_xlfn.XLOOKUP(B15492,Enrollees!A:A,Enrollees!C:C)</f>
        <v>xx</v>
      </c>
    </row>
    <row r="15493" spans="1:4" x14ac:dyDescent="0.2">
      <c r="A15493" s="16">
        <v>44652</v>
      </c>
      <c r="B15493" s="6">
        <v>123527</v>
      </c>
      <c r="C15493" t="str">
        <f>_xlfn.XLOOKUP($B15493,Enrollees!$A$2:$A$10000,Enrollees!$B$2:$B$10000)</f>
        <v>Goodwill Client</v>
      </c>
      <c r="D15493" t="str">
        <f>_xlfn.XLOOKUP(B15493,Enrollees!A:A,Enrollees!C:C)</f>
        <v>xx</v>
      </c>
    </row>
    <row r="15494" spans="1:4" x14ac:dyDescent="0.2">
      <c r="A15494" s="16">
        <v>44652</v>
      </c>
      <c r="B15494" s="6">
        <v>123591</v>
      </c>
      <c r="C15494" t="str">
        <f>_xlfn.XLOOKUP($B15494,Enrollees!$A$2:$A$10000,Enrollees!$B$2:$B$10000)</f>
        <v>Goodwill Employee</v>
      </c>
      <c r="D15494" t="str">
        <f>_xlfn.XLOOKUP(B15494,Enrollees!A:A,Enrollees!C:C)</f>
        <v>xx</v>
      </c>
    </row>
    <row r="15495" spans="1:4" x14ac:dyDescent="0.2">
      <c r="A15495" s="16">
        <v>44652</v>
      </c>
      <c r="B15495" s="6">
        <v>123560</v>
      </c>
      <c r="C15495" t="str">
        <f>_xlfn.XLOOKUP($B15495,Enrollees!$A$2:$A$10000,Enrollees!$B$2:$B$10000)</f>
        <v>Goodwill Employee</v>
      </c>
      <c r="D15495" t="str">
        <f>_xlfn.XLOOKUP(B15495,Enrollees!A:A,Enrollees!C:C)</f>
        <v>xx</v>
      </c>
    </row>
    <row r="15496" spans="1:4" x14ac:dyDescent="0.2">
      <c r="A15496" s="16">
        <v>44652</v>
      </c>
      <c r="B15496" s="6">
        <v>123592</v>
      </c>
      <c r="C15496" t="str">
        <f>_xlfn.XLOOKUP($B15496,Enrollees!$A$2:$A$10000,Enrollees!$B$2:$B$10000)</f>
        <v>Goodwill Employee</v>
      </c>
      <c r="D15496" t="str">
        <f>_xlfn.XLOOKUP(B15496,Enrollees!A:A,Enrollees!C:C)</f>
        <v>xx</v>
      </c>
    </row>
    <row r="15497" spans="1:4" x14ac:dyDescent="0.2">
      <c r="A15497" s="16">
        <v>44652</v>
      </c>
      <c r="B15497" s="6">
        <v>123592</v>
      </c>
      <c r="C15497" t="str">
        <f>_xlfn.XLOOKUP($B15497,Enrollees!$A$2:$A$10000,Enrollees!$B$2:$B$10000)</f>
        <v>Goodwill Employee</v>
      </c>
      <c r="D15497" t="str">
        <f>_xlfn.XLOOKUP(B15497,Enrollees!A:A,Enrollees!C:C)</f>
        <v>xx</v>
      </c>
    </row>
    <row r="15498" spans="1:4" x14ac:dyDescent="0.2">
      <c r="A15498" s="16">
        <v>44652</v>
      </c>
      <c r="B15498" s="6">
        <v>123591</v>
      </c>
      <c r="C15498" t="str">
        <f>_xlfn.XLOOKUP($B15498,Enrollees!$A$2:$A$10000,Enrollees!$B$2:$B$10000)</f>
        <v>Goodwill Employee</v>
      </c>
      <c r="D15498" t="str">
        <f>_xlfn.XLOOKUP(B15498,Enrollees!A:A,Enrollees!C:C)</f>
        <v>xx</v>
      </c>
    </row>
    <row r="15499" spans="1:4" x14ac:dyDescent="0.2">
      <c r="A15499" s="16">
        <v>44652</v>
      </c>
      <c r="B15499" s="6">
        <v>123560</v>
      </c>
      <c r="C15499" t="str">
        <f>_xlfn.XLOOKUP($B15499,Enrollees!$A$2:$A$10000,Enrollees!$B$2:$B$10000)</f>
        <v>Goodwill Employee</v>
      </c>
      <c r="D15499" t="str">
        <f>_xlfn.XLOOKUP(B15499,Enrollees!A:A,Enrollees!C:C)</f>
        <v>xx</v>
      </c>
    </row>
    <row r="15500" spans="1:4" x14ac:dyDescent="0.2">
      <c r="A15500" s="16">
        <v>44652</v>
      </c>
      <c r="B15500" s="6">
        <v>123591</v>
      </c>
      <c r="C15500" t="str">
        <f>_xlfn.XLOOKUP($B15500,Enrollees!$A$2:$A$10000,Enrollees!$B$2:$B$10000)</f>
        <v>Goodwill Employee</v>
      </c>
      <c r="D15500" t="str">
        <f>_xlfn.XLOOKUP(B15500,Enrollees!A:A,Enrollees!C:C)</f>
        <v>xx</v>
      </c>
    </row>
    <row r="15501" spans="1:4" x14ac:dyDescent="0.2">
      <c r="A15501" s="16">
        <v>44652</v>
      </c>
      <c r="B15501" s="6">
        <v>123560</v>
      </c>
      <c r="C15501" t="str">
        <f>_xlfn.XLOOKUP($B15501,Enrollees!$A$2:$A$10000,Enrollees!$B$2:$B$10000)</f>
        <v>Goodwill Employee</v>
      </c>
      <c r="D15501" t="str">
        <f>_xlfn.XLOOKUP(B15501,Enrollees!A:A,Enrollees!C:C)</f>
        <v>xx</v>
      </c>
    </row>
    <row r="15502" spans="1:4" x14ac:dyDescent="0.2">
      <c r="A15502" s="16">
        <v>44652</v>
      </c>
      <c r="B15502" s="6">
        <v>123571</v>
      </c>
      <c r="C15502" t="str">
        <f>_xlfn.XLOOKUP($B15502,Enrollees!$A$2:$A$10000,Enrollees!$B$2:$B$10000)</f>
        <v>Goodwill Employee</v>
      </c>
      <c r="D15502" t="str">
        <f>_xlfn.XLOOKUP(B15502,Enrollees!A:A,Enrollees!C:C)</f>
        <v>xx</v>
      </c>
    </row>
    <row r="15503" spans="1:4" x14ac:dyDescent="0.2">
      <c r="A15503" s="16">
        <v>44652</v>
      </c>
      <c r="B15503" s="6">
        <v>123575</v>
      </c>
      <c r="C15503" t="str">
        <f>_xlfn.XLOOKUP($B15503,Enrollees!$A$2:$A$10000,Enrollees!$B$2:$B$10000)</f>
        <v>Goodwill Employee</v>
      </c>
      <c r="D15503" t="str">
        <f>_xlfn.XLOOKUP(B15503,Enrollees!A:A,Enrollees!C:C)</f>
        <v>xx</v>
      </c>
    </row>
    <row r="15504" spans="1:4" x14ac:dyDescent="0.2">
      <c r="A15504" s="16">
        <v>44652</v>
      </c>
      <c r="B15504" s="6">
        <v>123571</v>
      </c>
      <c r="C15504" t="str">
        <f>_xlfn.XLOOKUP($B15504,Enrollees!$A$2:$A$10000,Enrollees!$B$2:$B$10000)</f>
        <v>Goodwill Employee</v>
      </c>
      <c r="D15504" t="str">
        <f>_xlfn.XLOOKUP(B15504,Enrollees!A:A,Enrollees!C:C)</f>
        <v>xx</v>
      </c>
    </row>
    <row r="15505" spans="1:4" x14ac:dyDescent="0.2">
      <c r="A15505" s="16">
        <v>44652</v>
      </c>
      <c r="B15505" s="6">
        <v>123591</v>
      </c>
      <c r="C15505" t="str">
        <f>_xlfn.XLOOKUP($B15505,Enrollees!$A$2:$A$10000,Enrollees!$B$2:$B$10000)</f>
        <v>Goodwill Employee</v>
      </c>
      <c r="D15505" t="str">
        <f>_xlfn.XLOOKUP(B15505,Enrollees!A:A,Enrollees!C:C)</f>
        <v>xx</v>
      </c>
    </row>
    <row r="15506" spans="1:4" x14ac:dyDescent="0.2">
      <c r="A15506" s="16">
        <v>44652</v>
      </c>
      <c r="B15506" s="6">
        <v>123560</v>
      </c>
      <c r="C15506" t="str">
        <f>_xlfn.XLOOKUP($B15506,Enrollees!$A$2:$A$10000,Enrollees!$B$2:$B$10000)</f>
        <v>Goodwill Employee</v>
      </c>
      <c r="D15506" t="str">
        <f>_xlfn.XLOOKUP(B15506,Enrollees!A:A,Enrollees!C:C)</f>
        <v>xx</v>
      </c>
    </row>
    <row r="15507" spans="1:4" x14ac:dyDescent="0.2">
      <c r="A15507" s="16">
        <v>44652</v>
      </c>
      <c r="B15507" s="6">
        <v>123595</v>
      </c>
      <c r="C15507" t="str">
        <f>_xlfn.XLOOKUP($B15507,Enrollees!$A$2:$A$10000,Enrollees!$B$2:$B$10000)</f>
        <v>Goodwill Employee</v>
      </c>
      <c r="D15507" t="str">
        <f>_xlfn.XLOOKUP(B15507,Enrollees!A:A,Enrollees!C:C)</f>
        <v>xx</v>
      </c>
    </row>
    <row r="15508" spans="1:4" x14ac:dyDescent="0.2">
      <c r="A15508" s="16">
        <v>44652</v>
      </c>
      <c r="B15508" s="6">
        <v>123546</v>
      </c>
      <c r="C15508" t="str">
        <f>_xlfn.XLOOKUP($B15508,Enrollees!$A$2:$A$10000,Enrollees!$B$2:$B$10000)</f>
        <v>Goodwill Employee</v>
      </c>
      <c r="D15508" t="str">
        <f>_xlfn.XLOOKUP(B15508,Enrollees!A:A,Enrollees!C:C)</f>
        <v>xx</v>
      </c>
    </row>
    <row r="15509" spans="1:4" x14ac:dyDescent="0.2">
      <c r="A15509" s="16">
        <v>44652</v>
      </c>
      <c r="B15509" s="6">
        <v>123595</v>
      </c>
      <c r="C15509" t="str">
        <f>_xlfn.XLOOKUP($B15509,Enrollees!$A$2:$A$10000,Enrollees!$B$2:$B$10000)</f>
        <v>Goodwill Employee</v>
      </c>
      <c r="D15509" t="str">
        <f>_xlfn.XLOOKUP(B15509,Enrollees!A:A,Enrollees!C:C)</f>
        <v>xx</v>
      </c>
    </row>
    <row r="15510" spans="1:4" x14ac:dyDescent="0.2">
      <c r="A15510" s="16">
        <v>44652</v>
      </c>
      <c r="B15510" s="6">
        <v>123595</v>
      </c>
      <c r="C15510" t="str">
        <f>_xlfn.XLOOKUP($B15510,Enrollees!$A$2:$A$10000,Enrollees!$B$2:$B$10000)</f>
        <v>Goodwill Employee</v>
      </c>
      <c r="D15510" t="str">
        <f>_xlfn.XLOOKUP(B15510,Enrollees!A:A,Enrollees!C:C)</f>
        <v>xx</v>
      </c>
    </row>
    <row r="15511" spans="1:4" x14ac:dyDescent="0.2">
      <c r="A15511" s="16">
        <v>44652</v>
      </c>
      <c r="B15511" s="6">
        <v>123575</v>
      </c>
      <c r="C15511" t="str">
        <f>_xlfn.XLOOKUP($B15511,Enrollees!$A$2:$A$10000,Enrollees!$B$2:$B$10000)</f>
        <v>Goodwill Employee</v>
      </c>
      <c r="D15511" t="str">
        <f>_xlfn.XLOOKUP(B15511,Enrollees!A:A,Enrollees!C:C)</f>
        <v>xx</v>
      </c>
    </row>
    <row r="15512" spans="1:4" x14ac:dyDescent="0.2">
      <c r="A15512" s="16">
        <v>44652</v>
      </c>
      <c r="B15512" s="6">
        <v>123591</v>
      </c>
      <c r="C15512" t="str">
        <f>_xlfn.XLOOKUP($B15512,Enrollees!$A$2:$A$10000,Enrollees!$B$2:$B$10000)</f>
        <v>Goodwill Employee</v>
      </c>
      <c r="D15512" t="str">
        <f>_xlfn.XLOOKUP(B15512,Enrollees!A:A,Enrollees!C:C)</f>
        <v>xx</v>
      </c>
    </row>
    <row r="15513" spans="1:4" x14ac:dyDescent="0.2">
      <c r="A15513" s="16">
        <v>44652</v>
      </c>
      <c r="B15513" s="6">
        <v>123546</v>
      </c>
      <c r="C15513" t="str">
        <f>_xlfn.XLOOKUP($B15513,Enrollees!$A$2:$A$10000,Enrollees!$B$2:$B$10000)</f>
        <v>Goodwill Employee</v>
      </c>
      <c r="D15513" t="str">
        <f>_xlfn.XLOOKUP(B15513,Enrollees!A:A,Enrollees!C:C)</f>
        <v>xx</v>
      </c>
    </row>
    <row r="15514" spans="1:4" x14ac:dyDescent="0.2">
      <c r="A15514" s="16">
        <v>44652</v>
      </c>
      <c r="B15514" s="6">
        <v>123560</v>
      </c>
      <c r="C15514" t="str">
        <f>_xlfn.XLOOKUP($B15514,Enrollees!$A$2:$A$10000,Enrollees!$B$2:$B$10000)</f>
        <v>Goodwill Employee</v>
      </c>
      <c r="D15514" t="str">
        <f>_xlfn.XLOOKUP(B15514,Enrollees!A:A,Enrollees!C:C)</f>
        <v>xx</v>
      </c>
    </row>
    <row r="15515" spans="1:4" x14ac:dyDescent="0.2">
      <c r="A15515" s="16">
        <v>44652</v>
      </c>
      <c r="B15515" s="6">
        <v>123593</v>
      </c>
      <c r="C15515" t="str">
        <f>_xlfn.XLOOKUP($B15515,Enrollees!$A$2:$A$10000,Enrollees!$B$2:$B$10000)</f>
        <v>Goodwill Employee</v>
      </c>
      <c r="D15515" t="str">
        <f>_xlfn.XLOOKUP(B15515,Enrollees!A:A,Enrollees!C:C)</f>
        <v>xx</v>
      </c>
    </row>
    <row r="15516" spans="1:4" x14ac:dyDescent="0.2">
      <c r="A15516" s="16">
        <v>44652</v>
      </c>
      <c r="B15516" s="6">
        <v>123593</v>
      </c>
      <c r="C15516" t="str">
        <f>_xlfn.XLOOKUP($B15516,Enrollees!$A$2:$A$10000,Enrollees!$B$2:$B$10000)</f>
        <v>Goodwill Employee</v>
      </c>
      <c r="D15516" t="str">
        <f>_xlfn.XLOOKUP(B15516,Enrollees!A:A,Enrollees!C:C)</f>
        <v>xx</v>
      </c>
    </row>
    <row r="15517" spans="1:4" x14ac:dyDescent="0.2">
      <c r="A15517" s="16">
        <v>44652</v>
      </c>
      <c r="B15517" s="6">
        <v>123546</v>
      </c>
      <c r="C15517" t="str">
        <f>_xlfn.XLOOKUP($B15517,Enrollees!$A$2:$A$10000,Enrollees!$B$2:$B$10000)</f>
        <v>Goodwill Employee</v>
      </c>
      <c r="D15517" t="str">
        <f>_xlfn.XLOOKUP(B15517,Enrollees!A:A,Enrollees!C:C)</f>
        <v>xx</v>
      </c>
    </row>
    <row r="15518" spans="1:4" x14ac:dyDescent="0.2">
      <c r="A15518" s="16">
        <v>44652</v>
      </c>
      <c r="B15518" s="6">
        <v>123584</v>
      </c>
      <c r="C15518" t="str">
        <f>_xlfn.XLOOKUP($B15518,Enrollees!$A$2:$A$10000,Enrollees!$B$2:$B$10000)</f>
        <v>Goodwill Employee</v>
      </c>
      <c r="D15518" t="str">
        <f>_xlfn.XLOOKUP(B15518,Enrollees!A:A,Enrollees!C:C)</f>
        <v>xx</v>
      </c>
    </row>
    <row r="15519" spans="1:4" x14ac:dyDescent="0.2">
      <c r="A15519" s="16">
        <v>44652</v>
      </c>
      <c r="B15519" s="6">
        <v>123587</v>
      </c>
      <c r="C15519" t="str">
        <f>_xlfn.XLOOKUP($B15519,Enrollees!$A$2:$A$10000,Enrollees!$B$2:$B$10000)</f>
        <v>Goodwill Employee</v>
      </c>
      <c r="D15519" t="str">
        <f>_xlfn.XLOOKUP(B15519,Enrollees!A:A,Enrollees!C:C)</f>
        <v>xx</v>
      </c>
    </row>
    <row r="15520" spans="1:4" x14ac:dyDescent="0.2">
      <c r="A15520" s="16">
        <v>44652</v>
      </c>
      <c r="B15520" s="6">
        <v>123587</v>
      </c>
      <c r="C15520" t="str">
        <f>_xlfn.XLOOKUP($B15520,Enrollees!$A$2:$A$10000,Enrollees!$B$2:$B$10000)</f>
        <v>Goodwill Employee</v>
      </c>
      <c r="D15520" t="str">
        <f>_xlfn.XLOOKUP(B15520,Enrollees!A:A,Enrollees!C:C)</f>
        <v>xx</v>
      </c>
    </row>
    <row r="15521" spans="1:4" x14ac:dyDescent="0.2">
      <c r="A15521" s="16">
        <v>44652</v>
      </c>
      <c r="B15521" s="6">
        <v>123535</v>
      </c>
      <c r="C15521" t="str">
        <f>_xlfn.XLOOKUP($B15521,Enrollees!$A$2:$A$10000,Enrollees!$B$2:$B$10000)</f>
        <v>Goodwill Client</v>
      </c>
      <c r="D15521" t="str">
        <f>_xlfn.XLOOKUP(B15521,Enrollees!A:A,Enrollees!C:C)</f>
        <v>xx</v>
      </c>
    </row>
    <row r="15522" spans="1:4" x14ac:dyDescent="0.2">
      <c r="A15522" s="16">
        <v>44652</v>
      </c>
      <c r="B15522" s="6">
        <v>123527</v>
      </c>
      <c r="C15522" t="str">
        <f>_xlfn.XLOOKUP($B15522,Enrollees!$A$2:$A$10000,Enrollees!$B$2:$B$10000)</f>
        <v>Goodwill Client</v>
      </c>
      <c r="D15522" t="str">
        <f>_xlfn.XLOOKUP(B15522,Enrollees!A:A,Enrollees!C:C)</f>
        <v>xx</v>
      </c>
    </row>
    <row r="15523" spans="1:4" x14ac:dyDescent="0.2">
      <c r="A15523" s="16">
        <v>44652</v>
      </c>
      <c r="B15523" s="6">
        <v>123527</v>
      </c>
      <c r="C15523" t="str">
        <f>_xlfn.XLOOKUP($B15523,Enrollees!$A$2:$A$10000,Enrollees!$B$2:$B$10000)</f>
        <v>Goodwill Client</v>
      </c>
      <c r="D15523" t="str">
        <f>_xlfn.XLOOKUP(B15523,Enrollees!A:A,Enrollees!C:C)</f>
        <v>xx</v>
      </c>
    </row>
    <row r="15524" spans="1:4" x14ac:dyDescent="0.2">
      <c r="A15524" s="16">
        <v>44652</v>
      </c>
      <c r="B15524" s="6">
        <v>123535</v>
      </c>
      <c r="C15524" t="str">
        <f>_xlfn.XLOOKUP($B15524,Enrollees!$A$2:$A$10000,Enrollees!$B$2:$B$10000)</f>
        <v>Goodwill Client</v>
      </c>
      <c r="D15524" t="str">
        <f>_xlfn.XLOOKUP(B15524,Enrollees!A:A,Enrollees!C:C)</f>
        <v>xx</v>
      </c>
    </row>
    <row r="15525" spans="1:4" x14ac:dyDescent="0.2">
      <c r="A15525" s="16">
        <v>44652</v>
      </c>
      <c r="B15525" s="6">
        <v>123535</v>
      </c>
      <c r="C15525" t="str">
        <f>_xlfn.XLOOKUP($B15525,Enrollees!$A$2:$A$10000,Enrollees!$B$2:$B$10000)</f>
        <v>Goodwill Client</v>
      </c>
      <c r="D15525" t="str">
        <f>_xlfn.XLOOKUP(B15525,Enrollees!A:A,Enrollees!C:C)</f>
        <v>xx</v>
      </c>
    </row>
    <row r="15526" spans="1:4" x14ac:dyDescent="0.2">
      <c r="A15526" s="16">
        <v>44652</v>
      </c>
      <c r="B15526" s="6">
        <v>123574</v>
      </c>
      <c r="C15526" t="str">
        <f>_xlfn.XLOOKUP($B15526,Enrollees!$A$2:$A$10000,Enrollees!$B$2:$B$10000)</f>
        <v>Goodwill Employee</v>
      </c>
      <c r="D15526" t="str">
        <f>_xlfn.XLOOKUP(B15526,Enrollees!A:A,Enrollees!C:C)</f>
        <v>xx</v>
      </c>
    </row>
    <row r="15527" spans="1:4" x14ac:dyDescent="0.2">
      <c r="A15527" s="16">
        <v>44652</v>
      </c>
      <c r="B15527" s="6">
        <v>123592</v>
      </c>
      <c r="C15527" t="str">
        <f>_xlfn.XLOOKUP($B15527,Enrollees!$A$2:$A$10000,Enrollees!$B$2:$B$10000)</f>
        <v>Goodwill Employee</v>
      </c>
      <c r="D15527" t="str">
        <f>_xlfn.XLOOKUP(B15527,Enrollees!A:A,Enrollees!C:C)</f>
        <v>xx</v>
      </c>
    </row>
    <row r="15528" spans="1:4" x14ac:dyDescent="0.2">
      <c r="A15528" s="16">
        <v>44652</v>
      </c>
      <c r="B15528" s="6">
        <v>123580</v>
      </c>
      <c r="C15528" t="str">
        <f>_xlfn.XLOOKUP($B15528,Enrollees!$A$2:$A$10000,Enrollees!$B$2:$B$10000)</f>
        <v>Goodwill Employee</v>
      </c>
      <c r="D15528" t="str">
        <f>_xlfn.XLOOKUP(B15528,Enrollees!A:A,Enrollees!C:C)</f>
        <v>xx</v>
      </c>
    </row>
    <row r="15529" spans="1:4" x14ac:dyDescent="0.2">
      <c r="A15529" s="16">
        <v>44652</v>
      </c>
      <c r="B15529" s="6">
        <v>123581</v>
      </c>
      <c r="C15529" t="str">
        <f>_xlfn.XLOOKUP($B15529,Enrollees!$A$2:$A$10000,Enrollees!$B$2:$B$10000)</f>
        <v>Goodwill Employee</v>
      </c>
      <c r="D15529" t="str">
        <f>_xlfn.XLOOKUP(B15529,Enrollees!A:A,Enrollees!C:C)</f>
        <v>xx</v>
      </c>
    </row>
    <row r="15530" spans="1:4" x14ac:dyDescent="0.2">
      <c r="A15530" s="16">
        <v>44652</v>
      </c>
      <c r="B15530" s="6">
        <v>123579</v>
      </c>
      <c r="C15530" t="str">
        <f>_xlfn.XLOOKUP($B15530,Enrollees!$A$2:$A$10000,Enrollees!$B$2:$B$10000)</f>
        <v>Goodwill Employee</v>
      </c>
      <c r="D15530" t="str">
        <f>_xlfn.XLOOKUP(B15530,Enrollees!A:A,Enrollees!C:C)</f>
        <v>xx</v>
      </c>
    </row>
    <row r="15531" spans="1:4" x14ac:dyDescent="0.2">
      <c r="A15531" s="16">
        <v>44652</v>
      </c>
      <c r="B15531" s="6">
        <v>123586</v>
      </c>
      <c r="C15531" t="str">
        <f>_xlfn.XLOOKUP($B15531,Enrollees!$A$2:$A$10000,Enrollees!$B$2:$B$10000)</f>
        <v>Goodwill Employee</v>
      </c>
      <c r="D15531" t="str">
        <f>_xlfn.XLOOKUP(B15531,Enrollees!A:A,Enrollees!C:C)</f>
        <v>xx</v>
      </c>
    </row>
    <row r="15532" spans="1:4" x14ac:dyDescent="0.2">
      <c r="A15532" s="16">
        <v>44652</v>
      </c>
      <c r="B15532" s="6">
        <v>123566</v>
      </c>
      <c r="C15532" t="str">
        <f>_xlfn.XLOOKUP($B15532,Enrollees!$A$2:$A$10000,Enrollees!$B$2:$B$10000)</f>
        <v>Goodwill Employee</v>
      </c>
      <c r="D15532" t="str">
        <f>_xlfn.XLOOKUP(B15532,Enrollees!A:A,Enrollees!C:C)</f>
        <v>xx</v>
      </c>
    </row>
    <row r="15533" spans="1:4" x14ac:dyDescent="0.2">
      <c r="A15533" s="16">
        <v>44652</v>
      </c>
      <c r="B15533" s="6">
        <v>123578</v>
      </c>
      <c r="C15533" t="str">
        <f>_xlfn.XLOOKUP($B15533,Enrollees!$A$2:$A$10000,Enrollees!$B$2:$B$10000)</f>
        <v>Goodwill Employee</v>
      </c>
      <c r="D15533" t="str">
        <f>_xlfn.XLOOKUP(B15533,Enrollees!A:A,Enrollees!C:C)</f>
        <v>xx</v>
      </c>
    </row>
    <row r="15534" spans="1:4" x14ac:dyDescent="0.2">
      <c r="A15534" s="16">
        <v>44652</v>
      </c>
      <c r="B15534" s="6">
        <v>123582</v>
      </c>
      <c r="C15534" t="str">
        <f>_xlfn.XLOOKUP($B15534,Enrollees!$A$2:$A$10000,Enrollees!$B$2:$B$10000)</f>
        <v>Goodwill Employee</v>
      </c>
      <c r="D15534" t="str">
        <f>_xlfn.XLOOKUP(B15534,Enrollees!A:A,Enrollees!C:C)</f>
        <v>xx</v>
      </c>
    </row>
    <row r="15535" spans="1:4" x14ac:dyDescent="0.2">
      <c r="A15535" s="16">
        <v>44652</v>
      </c>
      <c r="B15535" s="6">
        <v>123582</v>
      </c>
      <c r="C15535" t="str">
        <f>_xlfn.XLOOKUP($B15535,Enrollees!$A$2:$A$10000,Enrollees!$B$2:$B$10000)</f>
        <v>Goodwill Employee</v>
      </c>
      <c r="D15535" t="str">
        <f>_xlfn.XLOOKUP(B15535,Enrollees!A:A,Enrollees!C:C)</f>
        <v>xx</v>
      </c>
    </row>
    <row r="15536" spans="1:4" x14ac:dyDescent="0.2">
      <c r="A15536" s="16">
        <v>44652</v>
      </c>
      <c r="B15536" s="6">
        <v>123580</v>
      </c>
      <c r="C15536" t="str">
        <f>_xlfn.XLOOKUP($B15536,Enrollees!$A$2:$A$10000,Enrollees!$B$2:$B$10000)</f>
        <v>Goodwill Employee</v>
      </c>
      <c r="D15536" t="str">
        <f>_xlfn.XLOOKUP(B15536,Enrollees!A:A,Enrollees!C:C)</f>
        <v>xx</v>
      </c>
    </row>
    <row r="15537" spans="1:4" x14ac:dyDescent="0.2">
      <c r="A15537" s="16">
        <v>44652</v>
      </c>
      <c r="B15537" s="6">
        <v>123581</v>
      </c>
      <c r="C15537" t="str">
        <f>_xlfn.XLOOKUP($B15537,Enrollees!$A$2:$A$10000,Enrollees!$B$2:$B$10000)</f>
        <v>Goodwill Employee</v>
      </c>
      <c r="D15537" t="str">
        <f>_xlfn.XLOOKUP(B15537,Enrollees!A:A,Enrollees!C:C)</f>
        <v>xx</v>
      </c>
    </row>
    <row r="15538" spans="1:4" x14ac:dyDescent="0.2">
      <c r="A15538" s="16">
        <v>44652</v>
      </c>
      <c r="B15538" s="6">
        <v>123574</v>
      </c>
      <c r="C15538" t="str">
        <f>_xlfn.XLOOKUP($B15538,Enrollees!$A$2:$A$10000,Enrollees!$B$2:$B$10000)</f>
        <v>Goodwill Employee</v>
      </c>
      <c r="D15538" t="str">
        <f>_xlfn.XLOOKUP(B15538,Enrollees!A:A,Enrollees!C:C)</f>
        <v>xx</v>
      </c>
    </row>
    <row r="15539" spans="1:4" x14ac:dyDescent="0.2">
      <c r="A15539" s="16">
        <v>44652</v>
      </c>
      <c r="B15539" s="6">
        <v>123578</v>
      </c>
      <c r="C15539" t="str">
        <f>_xlfn.XLOOKUP($B15539,Enrollees!$A$2:$A$10000,Enrollees!$B$2:$B$10000)</f>
        <v>Goodwill Employee</v>
      </c>
      <c r="D15539" t="str">
        <f>_xlfn.XLOOKUP(B15539,Enrollees!A:A,Enrollees!C:C)</f>
        <v>xx</v>
      </c>
    </row>
    <row r="15540" spans="1:4" x14ac:dyDescent="0.2">
      <c r="A15540" s="16">
        <v>44652</v>
      </c>
      <c r="B15540" s="6">
        <v>123566</v>
      </c>
      <c r="C15540" t="str">
        <f>_xlfn.XLOOKUP($B15540,Enrollees!$A$2:$A$10000,Enrollees!$B$2:$B$10000)</f>
        <v>Goodwill Employee</v>
      </c>
      <c r="D15540" t="str">
        <f>_xlfn.XLOOKUP(B15540,Enrollees!A:A,Enrollees!C:C)</f>
        <v>xx</v>
      </c>
    </row>
    <row r="15541" spans="1:4" x14ac:dyDescent="0.2">
      <c r="A15541" s="16">
        <v>44652</v>
      </c>
      <c r="B15541" s="6">
        <v>123592</v>
      </c>
      <c r="C15541" t="str">
        <f>_xlfn.XLOOKUP($B15541,Enrollees!$A$2:$A$10000,Enrollees!$B$2:$B$10000)</f>
        <v>Goodwill Employee</v>
      </c>
      <c r="D15541" t="str">
        <f>_xlfn.XLOOKUP(B15541,Enrollees!A:A,Enrollees!C:C)</f>
        <v>xx</v>
      </c>
    </row>
    <row r="15542" spans="1:4" x14ac:dyDescent="0.2">
      <c r="A15542" s="16">
        <v>44652</v>
      </c>
      <c r="B15542" s="6">
        <v>123535</v>
      </c>
      <c r="C15542" t="str">
        <f>_xlfn.XLOOKUP($B15542,Enrollees!$A$2:$A$10000,Enrollees!$B$2:$B$10000)</f>
        <v>Goodwill Client</v>
      </c>
      <c r="D15542" t="str">
        <f>_xlfn.XLOOKUP(B15542,Enrollees!A:A,Enrollees!C:C)</f>
        <v>xx</v>
      </c>
    </row>
    <row r="15543" spans="1:4" x14ac:dyDescent="0.2">
      <c r="A15543" s="16">
        <v>44652</v>
      </c>
      <c r="B15543" s="6">
        <v>123571</v>
      </c>
      <c r="C15543" t="str">
        <f>_xlfn.XLOOKUP($B15543,Enrollees!$A$2:$A$10000,Enrollees!$B$2:$B$10000)</f>
        <v>Goodwill Employee</v>
      </c>
      <c r="D15543" t="str">
        <f>_xlfn.XLOOKUP(B15543,Enrollees!A:A,Enrollees!C:C)</f>
        <v>xx</v>
      </c>
    </row>
    <row r="15544" spans="1:4" x14ac:dyDescent="0.2">
      <c r="A15544" s="16">
        <v>44652</v>
      </c>
      <c r="B15544" s="6">
        <v>123571</v>
      </c>
      <c r="C15544" t="str">
        <f>_xlfn.XLOOKUP($B15544,Enrollees!$A$2:$A$10000,Enrollees!$B$2:$B$10000)</f>
        <v>Goodwill Employee</v>
      </c>
      <c r="D15544" t="str">
        <f>_xlfn.XLOOKUP(B15544,Enrollees!A:A,Enrollees!C:C)</f>
        <v>xx</v>
      </c>
    </row>
    <row r="15545" spans="1:4" x14ac:dyDescent="0.2">
      <c r="A15545" s="16">
        <v>44652</v>
      </c>
      <c r="B15545" s="6">
        <v>123580</v>
      </c>
      <c r="C15545" t="str">
        <f>_xlfn.XLOOKUP($B15545,Enrollees!$A$2:$A$10000,Enrollees!$B$2:$B$10000)</f>
        <v>Goodwill Employee</v>
      </c>
      <c r="D15545" t="str">
        <f>_xlfn.XLOOKUP(B15545,Enrollees!A:A,Enrollees!C:C)</f>
        <v>xx</v>
      </c>
    </row>
    <row r="15546" spans="1:4" x14ac:dyDescent="0.2">
      <c r="A15546" s="16">
        <v>44652</v>
      </c>
      <c r="B15546" s="6">
        <v>123590</v>
      </c>
      <c r="C15546" t="str">
        <f>_xlfn.XLOOKUP($B15546,Enrollees!$A$2:$A$10000,Enrollees!$B$2:$B$10000)</f>
        <v>Goodwill Employee</v>
      </c>
      <c r="D15546" t="str">
        <f>_xlfn.XLOOKUP(B15546,Enrollees!A:A,Enrollees!C:C)</f>
        <v>xx</v>
      </c>
    </row>
    <row r="15547" spans="1:4" x14ac:dyDescent="0.2">
      <c r="A15547" s="16">
        <v>44652</v>
      </c>
      <c r="B15547" s="6">
        <v>123546</v>
      </c>
      <c r="C15547" t="str">
        <f>_xlfn.XLOOKUP($B15547,Enrollees!$A$2:$A$10000,Enrollees!$B$2:$B$10000)</f>
        <v>Goodwill Employee</v>
      </c>
      <c r="D15547" t="str">
        <f>_xlfn.XLOOKUP(B15547,Enrollees!A:A,Enrollees!C:C)</f>
        <v>xx</v>
      </c>
    </row>
    <row r="15548" spans="1:4" x14ac:dyDescent="0.2">
      <c r="A15548" s="16">
        <v>44652</v>
      </c>
      <c r="B15548" s="6">
        <v>123535</v>
      </c>
      <c r="C15548" t="str">
        <f>_xlfn.XLOOKUP($B15548,Enrollees!$A$2:$A$10000,Enrollees!$B$2:$B$10000)</f>
        <v>Goodwill Client</v>
      </c>
      <c r="D15548" t="str">
        <f>_xlfn.XLOOKUP(B15548,Enrollees!A:A,Enrollees!C:C)</f>
        <v>xx</v>
      </c>
    </row>
    <row r="15549" spans="1:4" x14ac:dyDescent="0.2">
      <c r="A15549" s="16">
        <v>44652</v>
      </c>
      <c r="B15549" s="6">
        <v>123592</v>
      </c>
      <c r="C15549" t="str">
        <f>_xlfn.XLOOKUP($B15549,Enrollees!$A$2:$A$10000,Enrollees!$B$2:$B$10000)</f>
        <v>Goodwill Employee</v>
      </c>
      <c r="D15549" t="str">
        <f>_xlfn.XLOOKUP(B15549,Enrollees!A:A,Enrollees!C:C)</f>
        <v>xx</v>
      </c>
    </row>
    <row r="15550" spans="1:4" x14ac:dyDescent="0.2">
      <c r="A15550" s="16">
        <v>44652</v>
      </c>
      <c r="B15550" s="6">
        <v>123590</v>
      </c>
      <c r="C15550" t="str">
        <f>_xlfn.XLOOKUP($B15550,Enrollees!$A$2:$A$10000,Enrollees!$B$2:$B$10000)</f>
        <v>Goodwill Employee</v>
      </c>
      <c r="D15550" t="str">
        <f>_xlfn.XLOOKUP(B15550,Enrollees!A:A,Enrollees!C:C)</f>
        <v>xx</v>
      </c>
    </row>
    <row r="15551" spans="1:4" x14ac:dyDescent="0.2">
      <c r="A15551" s="16">
        <v>44652</v>
      </c>
      <c r="B15551" s="6">
        <v>123577</v>
      </c>
      <c r="C15551" t="str">
        <f>_xlfn.XLOOKUP($B15551,Enrollees!$A$2:$A$10000,Enrollees!$B$2:$B$10000)</f>
        <v>Goodwill Employee</v>
      </c>
      <c r="D15551" t="str">
        <f>_xlfn.XLOOKUP(B15551,Enrollees!A:A,Enrollees!C:C)</f>
        <v>xx</v>
      </c>
    </row>
    <row r="15552" spans="1:4" x14ac:dyDescent="0.2">
      <c r="A15552" s="16">
        <v>44652</v>
      </c>
      <c r="B15552" s="6">
        <v>123577</v>
      </c>
      <c r="C15552" t="str">
        <f>_xlfn.XLOOKUP($B15552,Enrollees!$A$2:$A$10000,Enrollees!$B$2:$B$10000)</f>
        <v>Goodwill Employee</v>
      </c>
      <c r="D15552" t="str">
        <f>_xlfn.XLOOKUP(B15552,Enrollees!A:A,Enrollees!C:C)</f>
        <v>xx</v>
      </c>
    </row>
    <row r="15553" spans="1:4" x14ac:dyDescent="0.2">
      <c r="A15553" s="16">
        <v>44652</v>
      </c>
      <c r="B15553" s="6">
        <v>123546</v>
      </c>
      <c r="C15553" t="str">
        <f>_xlfn.XLOOKUP($B15553,Enrollees!$A$2:$A$10000,Enrollees!$B$2:$B$10000)</f>
        <v>Goodwill Employee</v>
      </c>
      <c r="D15553" t="str">
        <f>_xlfn.XLOOKUP(B15553,Enrollees!A:A,Enrollees!C:C)</f>
        <v>xx</v>
      </c>
    </row>
    <row r="15554" spans="1:4" x14ac:dyDescent="0.2">
      <c r="A15554" s="16">
        <v>44652</v>
      </c>
      <c r="B15554" s="6">
        <v>123594</v>
      </c>
      <c r="C15554" t="str">
        <f>_xlfn.XLOOKUP($B15554,Enrollees!$A$2:$A$10000,Enrollees!$B$2:$B$10000)</f>
        <v>Goodwill Employee</v>
      </c>
      <c r="D15554" t="str">
        <f>_xlfn.XLOOKUP(B15554,Enrollees!A:A,Enrollees!C:C)</f>
        <v>xx</v>
      </c>
    </row>
    <row r="15555" spans="1:4" x14ac:dyDescent="0.2">
      <c r="A15555" s="16">
        <v>44652</v>
      </c>
      <c r="B15555" s="6">
        <v>123594</v>
      </c>
      <c r="C15555" t="str">
        <f>_xlfn.XLOOKUP($B15555,Enrollees!$A$2:$A$10000,Enrollees!$B$2:$B$10000)</f>
        <v>Goodwill Employee</v>
      </c>
      <c r="D15555" t="str">
        <f>_xlfn.XLOOKUP(B15555,Enrollees!A:A,Enrollees!C:C)</f>
        <v>xx</v>
      </c>
    </row>
    <row r="15556" spans="1:4" x14ac:dyDescent="0.2">
      <c r="A15556" s="16">
        <v>44652</v>
      </c>
      <c r="B15556" s="6">
        <v>123544</v>
      </c>
      <c r="C15556" t="str">
        <f>_xlfn.XLOOKUP($B15556,Enrollees!$A$2:$A$10000,Enrollees!$B$2:$B$10000)</f>
        <v>Goodwill Client</v>
      </c>
      <c r="D15556" t="str">
        <f>_xlfn.XLOOKUP(B15556,Enrollees!A:A,Enrollees!C:C)</f>
        <v>xx</v>
      </c>
    </row>
    <row r="15557" spans="1:4" x14ac:dyDescent="0.2">
      <c r="A15557" s="16">
        <v>44652</v>
      </c>
      <c r="B15557" s="6">
        <v>123575</v>
      </c>
      <c r="C15557" t="str">
        <f>_xlfn.XLOOKUP($B15557,Enrollees!$A$2:$A$10000,Enrollees!$B$2:$B$10000)</f>
        <v>Goodwill Employee</v>
      </c>
      <c r="D15557" t="str">
        <f>_xlfn.XLOOKUP(B15557,Enrollees!A:A,Enrollees!C:C)</f>
        <v>xx</v>
      </c>
    </row>
    <row r="15558" spans="1:4" x14ac:dyDescent="0.2">
      <c r="A15558" s="16">
        <v>44652</v>
      </c>
      <c r="B15558" s="6">
        <v>123544</v>
      </c>
      <c r="C15558" t="str">
        <f>_xlfn.XLOOKUP($B15558,Enrollees!$A$2:$A$10000,Enrollees!$B$2:$B$10000)</f>
        <v>Goodwill Client</v>
      </c>
      <c r="D15558" t="str">
        <f>_xlfn.XLOOKUP(B15558,Enrollees!A:A,Enrollees!C:C)</f>
        <v>xx</v>
      </c>
    </row>
    <row r="15559" spans="1:4" x14ac:dyDescent="0.2">
      <c r="A15559" s="16">
        <v>44652</v>
      </c>
      <c r="B15559" s="6">
        <v>123575</v>
      </c>
      <c r="C15559" t="str">
        <f>_xlfn.XLOOKUP($B15559,Enrollees!$A$2:$A$10000,Enrollees!$B$2:$B$10000)</f>
        <v>Goodwill Employee</v>
      </c>
      <c r="D15559" t="str">
        <f>_xlfn.XLOOKUP(B15559,Enrollees!A:A,Enrollees!C:C)</f>
        <v>xx</v>
      </c>
    </row>
    <row r="15560" spans="1:4" x14ac:dyDescent="0.2">
      <c r="A15560" s="16">
        <v>44652</v>
      </c>
      <c r="B15560" s="6">
        <v>123594</v>
      </c>
      <c r="C15560" t="str">
        <f>_xlfn.XLOOKUP($B15560,Enrollees!$A$2:$A$10000,Enrollees!$B$2:$B$10000)</f>
        <v>Goodwill Employee</v>
      </c>
      <c r="D15560" t="str">
        <f>_xlfn.XLOOKUP(B15560,Enrollees!A:A,Enrollees!C:C)</f>
        <v>xx</v>
      </c>
    </row>
    <row r="15561" spans="1:4" x14ac:dyDescent="0.2">
      <c r="A15561" s="16">
        <v>44652</v>
      </c>
      <c r="B15561" s="6">
        <v>123594</v>
      </c>
      <c r="C15561" t="str">
        <f>_xlfn.XLOOKUP($B15561,Enrollees!$A$2:$A$10000,Enrollees!$B$2:$B$10000)</f>
        <v>Goodwill Employee</v>
      </c>
      <c r="D15561" t="str">
        <f>_xlfn.XLOOKUP(B15561,Enrollees!A:A,Enrollees!C:C)</f>
        <v>xx</v>
      </c>
    </row>
    <row r="15562" spans="1:4" x14ac:dyDescent="0.2">
      <c r="A15562" s="16">
        <v>44652</v>
      </c>
      <c r="B15562" s="6">
        <v>123577</v>
      </c>
      <c r="C15562" t="str">
        <f>_xlfn.XLOOKUP($B15562,Enrollees!$A$2:$A$10000,Enrollees!$B$2:$B$10000)</f>
        <v>Goodwill Employee</v>
      </c>
      <c r="D15562" t="str">
        <f>_xlfn.XLOOKUP(B15562,Enrollees!A:A,Enrollees!C:C)</f>
        <v>xx</v>
      </c>
    </row>
    <row r="15563" spans="1:4" x14ac:dyDescent="0.2">
      <c r="A15563" s="16">
        <v>44652</v>
      </c>
      <c r="B15563" s="6">
        <v>123582</v>
      </c>
      <c r="C15563" t="str">
        <f>_xlfn.XLOOKUP($B15563,Enrollees!$A$2:$A$10000,Enrollees!$B$2:$B$10000)</f>
        <v>Goodwill Employee</v>
      </c>
      <c r="D15563" t="str">
        <f>_xlfn.XLOOKUP(B15563,Enrollees!A:A,Enrollees!C:C)</f>
        <v>xx</v>
      </c>
    </row>
    <row r="15564" spans="1:4" x14ac:dyDescent="0.2">
      <c r="A15564" s="16">
        <v>44652</v>
      </c>
      <c r="B15564" s="6">
        <v>123586</v>
      </c>
      <c r="C15564" t="str">
        <f>_xlfn.XLOOKUP($B15564,Enrollees!$A$2:$A$10000,Enrollees!$B$2:$B$10000)</f>
        <v>Goodwill Employee</v>
      </c>
      <c r="D15564" t="str">
        <f>_xlfn.XLOOKUP(B15564,Enrollees!A:A,Enrollees!C:C)</f>
        <v>xx</v>
      </c>
    </row>
    <row r="15565" spans="1:4" x14ac:dyDescent="0.2">
      <c r="A15565" s="16">
        <v>44652</v>
      </c>
      <c r="B15565" s="6">
        <v>123580</v>
      </c>
      <c r="C15565" t="str">
        <f>_xlfn.XLOOKUP($B15565,Enrollees!$A$2:$A$10000,Enrollees!$B$2:$B$10000)</f>
        <v>Goodwill Employee</v>
      </c>
      <c r="D15565" t="str">
        <f>_xlfn.XLOOKUP(B15565,Enrollees!A:A,Enrollees!C:C)</f>
        <v>xx</v>
      </c>
    </row>
    <row r="15566" spans="1:4" x14ac:dyDescent="0.2">
      <c r="A15566" s="16">
        <v>44652</v>
      </c>
      <c r="B15566" s="6">
        <v>123590</v>
      </c>
      <c r="C15566" t="str">
        <f>_xlfn.XLOOKUP($B15566,Enrollees!$A$2:$A$10000,Enrollees!$B$2:$B$10000)</f>
        <v>Goodwill Employee</v>
      </c>
      <c r="D15566" t="str">
        <f>_xlfn.XLOOKUP(B15566,Enrollees!A:A,Enrollees!C:C)</f>
        <v>xx</v>
      </c>
    </row>
    <row r="15567" spans="1:4" x14ac:dyDescent="0.2">
      <c r="A15567" s="16">
        <v>44652</v>
      </c>
      <c r="B15567" s="6">
        <v>123581</v>
      </c>
      <c r="C15567" t="str">
        <f>_xlfn.XLOOKUP($B15567,Enrollees!$A$2:$A$10000,Enrollees!$B$2:$B$10000)</f>
        <v>Goodwill Employee</v>
      </c>
      <c r="D15567" t="str">
        <f>_xlfn.XLOOKUP(B15567,Enrollees!A:A,Enrollees!C:C)</f>
        <v>xx</v>
      </c>
    </row>
    <row r="15568" spans="1:4" x14ac:dyDescent="0.2">
      <c r="A15568" s="16">
        <v>44652</v>
      </c>
      <c r="B15568" s="6">
        <v>123578</v>
      </c>
      <c r="C15568" t="str">
        <f>_xlfn.XLOOKUP($B15568,Enrollees!$A$2:$A$10000,Enrollees!$B$2:$B$10000)</f>
        <v>Goodwill Employee</v>
      </c>
      <c r="D15568" t="str">
        <f>_xlfn.XLOOKUP(B15568,Enrollees!A:A,Enrollees!C:C)</f>
        <v>xx</v>
      </c>
    </row>
    <row r="15569" spans="1:4" x14ac:dyDescent="0.2">
      <c r="A15569" s="16">
        <v>44652</v>
      </c>
      <c r="B15569" s="6">
        <v>123574</v>
      </c>
      <c r="C15569" t="str">
        <f>_xlfn.XLOOKUP($B15569,Enrollees!$A$2:$A$10000,Enrollees!$B$2:$B$10000)</f>
        <v>Goodwill Employee</v>
      </c>
      <c r="D15569" t="str">
        <f>_xlfn.XLOOKUP(B15569,Enrollees!A:A,Enrollees!C:C)</f>
        <v>xx</v>
      </c>
    </row>
    <row r="15570" spans="1:4" x14ac:dyDescent="0.2">
      <c r="A15570" s="16">
        <v>44652</v>
      </c>
      <c r="B15570" s="6">
        <v>123581</v>
      </c>
      <c r="C15570" t="str">
        <f>_xlfn.XLOOKUP($B15570,Enrollees!$A$2:$A$10000,Enrollees!$B$2:$B$10000)</f>
        <v>Goodwill Employee</v>
      </c>
      <c r="D15570" t="str">
        <f>_xlfn.XLOOKUP(B15570,Enrollees!A:A,Enrollees!C:C)</f>
        <v>xx</v>
      </c>
    </row>
    <row r="15571" spans="1:4" x14ac:dyDescent="0.2">
      <c r="A15571" s="16">
        <v>44652</v>
      </c>
      <c r="B15571" s="6">
        <v>123574</v>
      </c>
      <c r="C15571" t="str">
        <f>_xlfn.XLOOKUP($B15571,Enrollees!$A$2:$A$10000,Enrollees!$B$2:$B$10000)</f>
        <v>Goodwill Employee</v>
      </c>
      <c r="D15571" t="str">
        <f>_xlfn.XLOOKUP(B15571,Enrollees!A:A,Enrollees!C:C)</f>
        <v>xx</v>
      </c>
    </row>
    <row r="15572" spans="1:4" x14ac:dyDescent="0.2">
      <c r="A15572" s="16">
        <v>44652</v>
      </c>
      <c r="B15572" s="6">
        <v>123593</v>
      </c>
      <c r="C15572" t="str">
        <f>_xlfn.XLOOKUP($B15572,Enrollees!$A$2:$A$10000,Enrollees!$B$2:$B$10000)</f>
        <v>Goodwill Employee</v>
      </c>
      <c r="D15572" t="str">
        <f>_xlfn.XLOOKUP(B15572,Enrollees!A:A,Enrollees!C:C)</f>
        <v>xx</v>
      </c>
    </row>
    <row r="15573" spans="1:4" x14ac:dyDescent="0.2">
      <c r="A15573" s="16">
        <v>44652</v>
      </c>
      <c r="B15573" s="6">
        <v>123590</v>
      </c>
      <c r="C15573" t="str">
        <f>_xlfn.XLOOKUP($B15573,Enrollees!$A$2:$A$10000,Enrollees!$B$2:$B$10000)</f>
        <v>Goodwill Employee</v>
      </c>
      <c r="D15573" t="str">
        <f>_xlfn.XLOOKUP(B15573,Enrollees!A:A,Enrollees!C:C)</f>
        <v>xx</v>
      </c>
    </row>
    <row r="15574" spans="1:4" x14ac:dyDescent="0.2">
      <c r="A15574" s="16">
        <v>44652</v>
      </c>
      <c r="B15574" s="6">
        <v>123579</v>
      </c>
      <c r="C15574" t="str">
        <f>_xlfn.XLOOKUP($B15574,Enrollees!$A$2:$A$10000,Enrollees!$B$2:$B$10000)</f>
        <v>Goodwill Employee</v>
      </c>
      <c r="D15574" t="str">
        <f>_xlfn.XLOOKUP(B15574,Enrollees!A:A,Enrollees!C:C)</f>
        <v>xx</v>
      </c>
    </row>
    <row r="15575" spans="1:4" x14ac:dyDescent="0.2">
      <c r="A15575" s="16">
        <v>44652</v>
      </c>
      <c r="B15575" s="6">
        <v>123593</v>
      </c>
      <c r="C15575" t="str">
        <f>_xlfn.XLOOKUP($B15575,Enrollees!$A$2:$A$10000,Enrollees!$B$2:$B$10000)</f>
        <v>Goodwill Employee</v>
      </c>
      <c r="D15575" t="str">
        <f>_xlfn.XLOOKUP(B15575,Enrollees!A:A,Enrollees!C:C)</f>
        <v>xx</v>
      </c>
    </row>
    <row r="15576" spans="1:4" x14ac:dyDescent="0.2">
      <c r="A15576" s="16">
        <v>44652</v>
      </c>
      <c r="B15576" s="6">
        <v>123575</v>
      </c>
      <c r="C15576" t="str">
        <f>_xlfn.XLOOKUP($B15576,Enrollees!$A$2:$A$10000,Enrollees!$B$2:$B$10000)</f>
        <v>Goodwill Employee</v>
      </c>
      <c r="D15576" t="str">
        <f>_xlfn.XLOOKUP(B15576,Enrollees!A:A,Enrollees!C:C)</f>
        <v>xx</v>
      </c>
    </row>
    <row r="15577" spans="1:4" x14ac:dyDescent="0.2">
      <c r="A15577" s="16">
        <v>44652</v>
      </c>
      <c r="B15577" s="6">
        <v>123535</v>
      </c>
      <c r="C15577" t="str">
        <f>_xlfn.XLOOKUP($B15577,Enrollees!$A$2:$A$10000,Enrollees!$B$2:$B$10000)</f>
        <v>Goodwill Client</v>
      </c>
      <c r="D15577" t="str">
        <f>_xlfn.XLOOKUP(B15577,Enrollees!A:A,Enrollees!C:C)</f>
        <v>xx</v>
      </c>
    </row>
    <row r="15578" spans="1:4" x14ac:dyDescent="0.2">
      <c r="A15578" s="16">
        <v>44652</v>
      </c>
      <c r="B15578" s="6">
        <v>123535</v>
      </c>
      <c r="C15578" t="str">
        <f>_xlfn.XLOOKUP($B15578,Enrollees!$A$2:$A$10000,Enrollees!$B$2:$B$10000)</f>
        <v>Goodwill Client</v>
      </c>
      <c r="D15578" t="str">
        <f>_xlfn.XLOOKUP(B15578,Enrollees!A:A,Enrollees!C:C)</f>
        <v>xx</v>
      </c>
    </row>
    <row r="15579" spans="1:4" x14ac:dyDescent="0.2">
      <c r="A15579" s="16">
        <v>44652</v>
      </c>
      <c r="B15579" s="6">
        <v>123595</v>
      </c>
      <c r="C15579" t="str">
        <f>_xlfn.XLOOKUP($B15579,Enrollees!$A$2:$A$10000,Enrollees!$B$2:$B$10000)</f>
        <v>Goodwill Employee</v>
      </c>
      <c r="D15579" t="str">
        <f>_xlfn.XLOOKUP(B15579,Enrollees!A:A,Enrollees!C:C)</f>
        <v>xx</v>
      </c>
    </row>
    <row r="15580" spans="1:4" x14ac:dyDescent="0.2">
      <c r="A15580" s="16">
        <v>44652</v>
      </c>
      <c r="B15580" s="6">
        <v>123588</v>
      </c>
      <c r="C15580" t="str">
        <f>_xlfn.XLOOKUP($B15580,Enrollees!$A$2:$A$10000,Enrollees!$B$2:$B$10000)</f>
        <v>Goodwill Employee</v>
      </c>
      <c r="D15580" t="str">
        <f>_xlfn.XLOOKUP(B15580,Enrollees!A:A,Enrollees!C:C)</f>
        <v>xx</v>
      </c>
    </row>
    <row r="15581" spans="1:4" x14ac:dyDescent="0.2">
      <c r="A15581" s="16">
        <v>44652</v>
      </c>
      <c r="B15581" s="6">
        <v>123595</v>
      </c>
      <c r="C15581" t="str">
        <f>_xlfn.XLOOKUP($B15581,Enrollees!$A$2:$A$10000,Enrollees!$B$2:$B$10000)</f>
        <v>Goodwill Employee</v>
      </c>
      <c r="D15581" t="str">
        <f>_xlfn.XLOOKUP(B15581,Enrollees!A:A,Enrollees!C:C)</f>
        <v>xx</v>
      </c>
    </row>
    <row r="15582" spans="1:4" x14ac:dyDescent="0.2">
      <c r="A15582" s="16">
        <v>44652</v>
      </c>
      <c r="B15582" s="6">
        <v>123588</v>
      </c>
      <c r="C15582" t="str">
        <f>_xlfn.XLOOKUP($B15582,Enrollees!$A$2:$A$10000,Enrollees!$B$2:$B$10000)</f>
        <v>Goodwill Employee</v>
      </c>
      <c r="D15582" t="str">
        <f>_xlfn.XLOOKUP(B15582,Enrollees!A:A,Enrollees!C:C)</f>
        <v>xx</v>
      </c>
    </row>
    <row r="15583" spans="1:4" x14ac:dyDescent="0.2">
      <c r="A15583" s="16">
        <v>44652</v>
      </c>
      <c r="B15583" s="6">
        <v>123576</v>
      </c>
      <c r="C15583" t="str">
        <f>_xlfn.XLOOKUP($B15583,Enrollees!$A$2:$A$10000,Enrollees!$B$2:$B$10000)</f>
        <v>Goodwill Employee</v>
      </c>
      <c r="D15583" t="str">
        <f>_xlfn.XLOOKUP(B15583,Enrollees!A:A,Enrollees!C:C)</f>
        <v>xx</v>
      </c>
    </row>
    <row r="15584" spans="1:4" x14ac:dyDescent="0.2">
      <c r="A15584" s="16">
        <v>44652</v>
      </c>
      <c r="B15584" s="6">
        <v>123576</v>
      </c>
      <c r="C15584" t="str">
        <f>_xlfn.XLOOKUP($B15584,Enrollees!$A$2:$A$10000,Enrollees!$B$2:$B$10000)</f>
        <v>Goodwill Employee</v>
      </c>
      <c r="D15584" t="str">
        <f>_xlfn.XLOOKUP(B15584,Enrollees!A:A,Enrollees!C:C)</f>
        <v>xx</v>
      </c>
    </row>
    <row r="15585" spans="1:4" x14ac:dyDescent="0.2">
      <c r="A15585" s="16">
        <v>44652</v>
      </c>
      <c r="B15585" s="6">
        <v>123592</v>
      </c>
      <c r="C15585" t="str">
        <f>_xlfn.XLOOKUP($B15585,Enrollees!$A$2:$A$10000,Enrollees!$B$2:$B$10000)</f>
        <v>Goodwill Employee</v>
      </c>
      <c r="D15585" t="str">
        <f>_xlfn.XLOOKUP(B15585,Enrollees!A:A,Enrollees!C:C)</f>
        <v>xx</v>
      </c>
    </row>
    <row r="15586" spans="1:4" x14ac:dyDescent="0.2">
      <c r="A15586" s="16">
        <v>44652</v>
      </c>
      <c r="B15586" s="6">
        <v>123592</v>
      </c>
      <c r="C15586" t="str">
        <f>_xlfn.XLOOKUP($B15586,Enrollees!$A$2:$A$10000,Enrollees!$B$2:$B$10000)</f>
        <v>Goodwill Employee</v>
      </c>
      <c r="D15586" t="str">
        <f>_xlfn.XLOOKUP(B15586,Enrollees!A:A,Enrollees!C:C)</f>
        <v>xx</v>
      </c>
    </row>
    <row r="15587" spans="1:4" x14ac:dyDescent="0.2">
      <c r="A15587" s="16">
        <v>44652</v>
      </c>
      <c r="B15587" s="6">
        <v>123571</v>
      </c>
      <c r="C15587" t="str">
        <f>_xlfn.XLOOKUP($B15587,Enrollees!$A$2:$A$10000,Enrollees!$B$2:$B$10000)</f>
        <v>Goodwill Employee</v>
      </c>
      <c r="D15587" t="str">
        <f>_xlfn.XLOOKUP(B15587,Enrollees!A:A,Enrollees!C:C)</f>
        <v>xx</v>
      </c>
    </row>
    <row r="15588" spans="1:4" x14ac:dyDescent="0.2">
      <c r="A15588" s="16">
        <v>44652</v>
      </c>
      <c r="B15588" s="6">
        <v>123571</v>
      </c>
      <c r="C15588" t="str">
        <f>_xlfn.XLOOKUP($B15588,Enrollees!$A$2:$A$10000,Enrollees!$B$2:$B$10000)</f>
        <v>Goodwill Employee</v>
      </c>
      <c r="D15588" t="str">
        <f>_xlfn.XLOOKUP(B15588,Enrollees!A:A,Enrollees!C:C)</f>
        <v>xx</v>
      </c>
    </row>
    <row r="15589" spans="1:4" x14ac:dyDescent="0.2">
      <c r="A15589" s="16">
        <v>44652</v>
      </c>
      <c r="B15589" s="6">
        <v>123576</v>
      </c>
      <c r="C15589" t="str">
        <f>_xlfn.XLOOKUP($B15589,Enrollees!$A$2:$A$10000,Enrollees!$B$2:$B$10000)</f>
        <v>Goodwill Employee</v>
      </c>
      <c r="D15589" t="str">
        <f>_xlfn.XLOOKUP(B15589,Enrollees!A:A,Enrollees!C:C)</f>
        <v>xx</v>
      </c>
    </row>
    <row r="15590" spans="1:4" x14ac:dyDescent="0.2">
      <c r="A15590" s="16">
        <v>44652</v>
      </c>
      <c r="B15590" s="6">
        <v>123560</v>
      </c>
      <c r="C15590" t="str">
        <f>_xlfn.XLOOKUP($B15590,Enrollees!$A$2:$A$10000,Enrollees!$B$2:$B$10000)</f>
        <v>Goodwill Employee</v>
      </c>
      <c r="D15590" t="str">
        <f>_xlfn.XLOOKUP(B15590,Enrollees!A:A,Enrollees!C:C)</f>
        <v>xx</v>
      </c>
    </row>
    <row r="15591" spans="1:4" x14ac:dyDescent="0.2">
      <c r="A15591" s="16">
        <v>44652</v>
      </c>
      <c r="B15591" s="6">
        <v>123576</v>
      </c>
      <c r="C15591" t="str">
        <f>_xlfn.XLOOKUP($B15591,Enrollees!$A$2:$A$10000,Enrollees!$B$2:$B$10000)</f>
        <v>Goodwill Employee</v>
      </c>
      <c r="D15591" t="str">
        <f>_xlfn.XLOOKUP(B15591,Enrollees!A:A,Enrollees!C:C)</f>
        <v>xx</v>
      </c>
    </row>
    <row r="15592" spans="1:4" x14ac:dyDescent="0.2">
      <c r="A15592" s="16">
        <v>44652</v>
      </c>
      <c r="B15592" s="6">
        <v>123560</v>
      </c>
      <c r="C15592" t="str">
        <f>_xlfn.XLOOKUP($B15592,Enrollees!$A$2:$A$10000,Enrollees!$B$2:$B$10000)</f>
        <v>Goodwill Employee</v>
      </c>
      <c r="D15592" t="str">
        <f>_xlfn.XLOOKUP(B15592,Enrollees!A:A,Enrollees!C:C)</f>
        <v>xx</v>
      </c>
    </row>
    <row r="15593" spans="1:4" x14ac:dyDescent="0.2">
      <c r="A15593" s="16">
        <v>44652</v>
      </c>
      <c r="B15593" s="6">
        <v>123538</v>
      </c>
      <c r="C15593" t="str">
        <f>_xlfn.XLOOKUP($B15593,Enrollees!$A$2:$A$10000,Enrollees!$B$2:$B$10000)</f>
        <v>Goodwill Client</v>
      </c>
      <c r="D15593" t="str">
        <f>_xlfn.XLOOKUP(B15593,Enrollees!A:A,Enrollees!C:C)</f>
        <v>xx</v>
      </c>
    </row>
    <row r="15594" spans="1:4" x14ac:dyDescent="0.2">
      <c r="A15594" s="16">
        <v>44652</v>
      </c>
      <c r="B15594" s="6">
        <v>123591</v>
      </c>
      <c r="C15594" t="str">
        <f>_xlfn.XLOOKUP($B15594,Enrollees!$A$2:$A$10000,Enrollees!$B$2:$B$10000)</f>
        <v>Goodwill Employee</v>
      </c>
      <c r="D15594" t="str">
        <f>_xlfn.XLOOKUP(B15594,Enrollees!A:A,Enrollees!C:C)</f>
        <v>xx</v>
      </c>
    </row>
    <row r="15595" spans="1:4" x14ac:dyDescent="0.2">
      <c r="A15595" s="16">
        <v>44652</v>
      </c>
      <c r="B15595" s="6">
        <v>123538</v>
      </c>
      <c r="C15595" t="str">
        <f>_xlfn.XLOOKUP($B15595,Enrollees!$A$2:$A$10000,Enrollees!$B$2:$B$10000)</f>
        <v>Goodwill Client</v>
      </c>
      <c r="D15595" t="str">
        <f>_xlfn.XLOOKUP(B15595,Enrollees!A:A,Enrollees!C:C)</f>
        <v>xx</v>
      </c>
    </row>
    <row r="15596" spans="1:4" x14ac:dyDescent="0.2">
      <c r="A15596" s="16">
        <v>44652</v>
      </c>
      <c r="B15596" s="6">
        <v>123560</v>
      </c>
      <c r="C15596" t="str">
        <f>_xlfn.XLOOKUP($B15596,Enrollees!$A$2:$A$10000,Enrollees!$B$2:$B$10000)</f>
        <v>Goodwill Employee</v>
      </c>
      <c r="D15596" t="str">
        <f>_xlfn.XLOOKUP(B15596,Enrollees!A:A,Enrollees!C:C)</f>
        <v>xx</v>
      </c>
    </row>
    <row r="15597" spans="1:4" x14ac:dyDescent="0.2">
      <c r="A15597" s="16">
        <v>44652</v>
      </c>
      <c r="B15597" s="6">
        <v>123595</v>
      </c>
      <c r="C15597" t="str">
        <f>_xlfn.XLOOKUP($B15597,Enrollees!$A$2:$A$10000,Enrollees!$B$2:$B$10000)</f>
        <v>Goodwill Employee</v>
      </c>
      <c r="D15597" t="str">
        <f>_xlfn.XLOOKUP(B15597,Enrollees!A:A,Enrollees!C:C)</f>
        <v>xx</v>
      </c>
    </row>
    <row r="15598" spans="1:4" x14ac:dyDescent="0.2">
      <c r="A15598" s="16">
        <v>44652</v>
      </c>
      <c r="B15598" s="6">
        <v>123591</v>
      </c>
      <c r="C15598" t="str">
        <f>_xlfn.XLOOKUP($B15598,Enrollees!$A$2:$A$10000,Enrollees!$B$2:$B$10000)</f>
        <v>Goodwill Employee</v>
      </c>
      <c r="D15598" t="str">
        <f>_xlfn.XLOOKUP(B15598,Enrollees!A:A,Enrollees!C:C)</f>
        <v>xx</v>
      </c>
    </row>
    <row r="15599" spans="1:4" x14ac:dyDescent="0.2">
      <c r="A15599" s="16">
        <v>44652</v>
      </c>
      <c r="B15599" s="6">
        <v>123595</v>
      </c>
      <c r="C15599" t="str">
        <f>_xlfn.XLOOKUP($B15599,Enrollees!$A$2:$A$10000,Enrollees!$B$2:$B$10000)</f>
        <v>Goodwill Employee</v>
      </c>
      <c r="D15599" t="str">
        <f>_xlfn.XLOOKUP(B15599,Enrollees!A:A,Enrollees!C:C)</f>
        <v>xx</v>
      </c>
    </row>
    <row r="15600" spans="1:4" x14ac:dyDescent="0.2">
      <c r="A15600" s="16">
        <v>44652</v>
      </c>
      <c r="B15600" s="6">
        <v>123546</v>
      </c>
      <c r="C15600" t="str">
        <f>_xlfn.XLOOKUP($B15600,Enrollees!$A$2:$A$10000,Enrollees!$B$2:$B$10000)</f>
        <v>Goodwill Employee</v>
      </c>
      <c r="D15600" t="str">
        <f>_xlfn.XLOOKUP(B15600,Enrollees!A:A,Enrollees!C:C)</f>
        <v>xx</v>
      </c>
    </row>
    <row r="15601" spans="1:4" x14ac:dyDescent="0.2">
      <c r="A15601" s="16">
        <v>44652</v>
      </c>
      <c r="B15601" s="6">
        <v>123593</v>
      </c>
      <c r="C15601" t="str">
        <f>_xlfn.XLOOKUP($B15601,Enrollees!$A$2:$A$10000,Enrollees!$B$2:$B$10000)</f>
        <v>Goodwill Employee</v>
      </c>
      <c r="D15601" t="str">
        <f>_xlfn.XLOOKUP(B15601,Enrollees!A:A,Enrollees!C:C)</f>
        <v>xx</v>
      </c>
    </row>
    <row r="15602" spans="1:4" x14ac:dyDescent="0.2">
      <c r="A15602" s="16">
        <v>44652</v>
      </c>
      <c r="B15602" s="6">
        <v>123593</v>
      </c>
      <c r="C15602" t="str">
        <f>_xlfn.XLOOKUP($B15602,Enrollees!$A$2:$A$10000,Enrollees!$B$2:$B$10000)</f>
        <v>Goodwill Employee</v>
      </c>
      <c r="D15602" t="str">
        <f>_xlfn.XLOOKUP(B15602,Enrollees!A:A,Enrollees!C:C)</f>
        <v>xx</v>
      </c>
    </row>
    <row r="15603" spans="1:4" x14ac:dyDescent="0.2">
      <c r="A15603" s="16">
        <v>44652</v>
      </c>
      <c r="B15603" s="6">
        <v>123538</v>
      </c>
      <c r="C15603" t="str">
        <f>_xlfn.XLOOKUP($B15603,Enrollees!$A$2:$A$10000,Enrollees!$B$2:$B$10000)</f>
        <v>Goodwill Client</v>
      </c>
      <c r="D15603" t="str">
        <f>_xlfn.XLOOKUP(B15603,Enrollees!A:A,Enrollees!C:C)</f>
        <v>xx</v>
      </c>
    </row>
    <row r="15604" spans="1:4" x14ac:dyDescent="0.2">
      <c r="A15604" s="16">
        <v>44652</v>
      </c>
      <c r="B15604" s="6">
        <v>123591</v>
      </c>
      <c r="C15604" t="str">
        <f>_xlfn.XLOOKUP($B15604,Enrollees!$A$2:$A$10000,Enrollees!$B$2:$B$10000)</f>
        <v>Goodwill Employee</v>
      </c>
      <c r="D15604" t="str">
        <f>_xlfn.XLOOKUP(B15604,Enrollees!A:A,Enrollees!C:C)</f>
        <v>xx</v>
      </c>
    </row>
    <row r="15605" spans="1:4" x14ac:dyDescent="0.2">
      <c r="A15605" s="16">
        <v>44652</v>
      </c>
      <c r="B15605" s="6">
        <v>123584</v>
      </c>
      <c r="C15605" t="str">
        <f>_xlfn.XLOOKUP($B15605,Enrollees!$A$2:$A$10000,Enrollees!$B$2:$B$10000)</f>
        <v>Goodwill Employee</v>
      </c>
      <c r="D15605" t="str">
        <f>_xlfn.XLOOKUP(B15605,Enrollees!A:A,Enrollees!C:C)</f>
        <v>xx</v>
      </c>
    </row>
    <row r="15606" spans="1:4" x14ac:dyDescent="0.2">
      <c r="A15606" s="16">
        <v>44652</v>
      </c>
      <c r="B15606" s="6">
        <v>123546</v>
      </c>
      <c r="C15606" t="str">
        <f>_xlfn.XLOOKUP($B15606,Enrollees!$A$2:$A$10000,Enrollees!$B$2:$B$10000)</f>
        <v>Goodwill Employee</v>
      </c>
      <c r="D15606" t="str">
        <f>_xlfn.XLOOKUP(B15606,Enrollees!A:A,Enrollees!C:C)</f>
        <v>xx</v>
      </c>
    </row>
    <row r="15607" spans="1:4" x14ac:dyDescent="0.2">
      <c r="A15607" s="16">
        <v>44652</v>
      </c>
      <c r="B15607" s="6">
        <v>123535</v>
      </c>
      <c r="C15607" t="str">
        <f>_xlfn.XLOOKUP($B15607,Enrollees!$A$2:$A$10000,Enrollees!$B$2:$B$10000)</f>
        <v>Goodwill Client</v>
      </c>
      <c r="D15607" t="str">
        <f>_xlfn.XLOOKUP(B15607,Enrollees!A:A,Enrollees!C:C)</f>
        <v>xx</v>
      </c>
    </row>
    <row r="15608" spans="1:4" x14ac:dyDescent="0.2">
      <c r="A15608" s="16">
        <v>44652</v>
      </c>
      <c r="B15608" s="6">
        <v>123535</v>
      </c>
      <c r="C15608" t="str">
        <f>_xlfn.XLOOKUP($B15608,Enrollees!$A$2:$A$10000,Enrollees!$B$2:$B$10000)</f>
        <v>Goodwill Client</v>
      </c>
      <c r="D15608" t="str">
        <f>_xlfn.XLOOKUP(B15608,Enrollees!A:A,Enrollees!C:C)</f>
        <v>xx</v>
      </c>
    </row>
    <row r="15609" spans="1:4" x14ac:dyDescent="0.2">
      <c r="A15609" s="16">
        <v>44652</v>
      </c>
      <c r="B15609" s="6">
        <v>123544</v>
      </c>
      <c r="C15609" t="str">
        <f>_xlfn.XLOOKUP($B15609,Enrollees!$A$2:$A$10000,Enrollees!$B$2:$B$10000)</f>
        <v>Goodwill Client</v>
      </c>
      <c r="D15609" t="str">
        <f>_xlfn.XLOOKUP(B15609,Enrollees!A:A,Enrollees!C:C)</f>
        <v>xx</v>
      </c>
    </row>
    <row r="15610" spans="1:4" x14ac:dyDescent="0.2">
      <c r="A15610" s="16">
        <v>44652</v>
      </c>
      <c r="B15610" s="6">
        <v>123535</v>
      </c>
      <c r="C15610" t="str">
        <f>_xlfn.XLOOKUP($B15610,Enrollees!$A$2:$A$10000,Enrollees!$B$2:$B$10000)</f>
        <v>Goodwill Client</v>
      </c>
      <c r="D15610" t="str">
        <f>_xlfn.XLOOKUP(B15610,Enrollees!A:A,Enrollees!C:C)</f>
        <v>xx</v>
      </c>
    </row>
    <row r="15611" spans="1:4" x14ac:dyDescent="0.2">
      <c r="A15611" s="16">
        <v>44652</v>
      </c>
      <c r="B15611" s="6">
        <v>123544</v>
      </c>
      <c r="C15611" t="str">
        <f>_xlfn.XLOOKUP($B15611,Enrollees!$A$2:$A$10000,Enrollees!$B$2:$B$10000)</f>
        <v>Goodwill Client</v>
      </c>
      <c r="D15611" t="str">
        <f>_xlfn.XLOOKUP(B15611,Enrollees!A:A,Enrollees!C:C)</f>
        <v>xx</v>
      </c>
    </row>
    <row r="15612" spans="1:4" x14ac:dyDescent="0.2">
      <c r="A15612" s="16">
        <v>44652</v>
      </c>
      <c r="B15612" s="6">
        <v>123546</v>
      </c>
      <c r="C15612" t="str">
        <f>_xlfn.XLOOKUP($B15612,Enrollees!$A$2:$A$10000,Enrollees!$B$2:$B$10000)</f>
        <v>Goodwill Employee</v>
      </c>
      <c r="D15612" t="str">
        <f>_xlfn.XLOOKUP(B15612,Enrollees!A:A,Enrollees!C:C)</f>
        <v>xx</v>
      </c>
    </row>
    <row r="15613" spans="1:4" x14ac:dyDescent="0.2">
      <c r="A15613" s="16">
        <v>44652</v>
      </c>
      <c r="B15613" s="6">
        <v>123535</v>
      </c>
      <c r="C15613" t="str">
        <f>_xlfn.XLOOKUP($B15613,Enrollees!$A$2:$A$10000,Enrollees!$B$2:$B$10000)</f>
        <v>Goodwill Client</v>
      </c>
      <c r="D15613" t="str">
        <f>_xlfn.XLOOKUP(B15613,Enrollees!A:A,Enrollees!C:C)</f>
        <v>xx</v>
      </c>
    </row>
    <row r="15614" spans="1:4" x14ac:dyDescent="0.2">
      <c r="A15614" s="16">
        <v>44652</v>
      </c>
      <c r="B15614" s="6">
        <v>123538</v>
      </c>
      <c r="C15614" t="str">
        <f>_xlfn.XLOOKUP($B15614,Enrollees!$A$2:$A$10000,Enrollees!$B$2:$B$10000)</f>
        <v>Goodwill Client</v>
      </c>
      <c r="D15614" t="str">
        <f>_xlfn.XLOOKUP(B15614,Enrollees!A:A,Enrollees!C:C)</f>
        <v>xx</v>
      </c>
    </row>
    <row r="15615" spans="1:4" x14ac:dyDescent="0.2">
      <c r="A15615" s="16">
        <v>44652</v>
      </c>
      <c r="B15615" s="6">
        <v>123592</v>
      </c>
      <c r="C15615" t="str">
        <f>_xlfn.XLOOKUP($B15615,Enrollees!$A$2:$A$10000,Enrollees!$B$2:$B$10000)</f>
        <v>Goodwill Employee</v>
      </c>
      <c r="D15615" t="str">
        <f>_xlfn.XLOOKUP(B15615,Enrollees!A:A,Enrollees!C:C)</f>
        <v>xx</v>
      </c>
    </row>
    <row r="15616" spans="1:4" x14ac:dyDescent="0.2">
      <c r="A15616" s="16">
        <v>44652</v>
      </c>
      <c r="B15616" s="6">
        <v>123581</v>
      </c>
      <c r="C15616" t="str">
        <f>_xlfn.XLOOKUP($B15616,Enrollees!$A$2:$A$10000,Enrollees!$B$2:$B$10000)</f>
        <v>Goodwill Employee</v>
      </c>
      <c r="D15616" t="str">
        <f>_xlfn.XLOOKUP(B15616,Enrollees!A:A,Enrollees!C:C)</f>
        <v>xx</v>
      </c>
    </row>
    <row r="15617" spans="1:4" x14ac:dyDescent="0.2">
      <c r="A15617" s="16">
        <v>44652</v>
      </c>
      <c r="B15617" s="6">
        <v>123579</v>
      </c>
      <c r="C15617" t="str">
        <f>_xlfn.XLOOKUP($B15617,Enrollees!$A$2:$A$10000,Enrollees!$B$2:$B$10000)</f>
        <v>Goodwill Employee</v>
      </c>
      <c r="D15617" t="str">
        <f>_xlfn.XLOOKUP(B15617,Enrollees!A:A,Enrollees!C:C)</f>
        <v>xx</v>
      </c>
    </row>
    <row r="15618" spans="1:4" x14ac:dyDescent="0.2">
      <c r="A15618" s="16">
        <v>44652</v>
      </c>
      <c r="B15618" s="6">
        <v>123578</v>
      </c>
      <c r="C15618" t="str">
        <f>_xlfn.XLOOKUP($B15618,Enrollees!$A$2:$A$10000,Enrollees!$B$2:$B$10000)</f>
        <v>Goodwill Employee</v>
      </c>
      <c r="D15618" t="str">
        <f>_xlfn.XLOOKUP(B15618,Enrollees!A:A,Enrollees!C:C)</f>
        <v>xx</v>
      </c>
    </row>
    <row r="15619" spans="1:4" x14ac:dyDescent="0.2">
      <c r="A15619" s="16">
        <v>44652</v>
      </c>
      <c r="B15619" s="6">
        <v>123573</v>
      </c>
      <c r="C15619" t="str">
        <f>_xlfn.XLOOKUP($B15619,Enrollees!$A$2:$A$10000,Enrollees!$B$2:$B$10000)</f>
        <v>Goodwill Employee</v>
      </c>
      <c r="D15619" t="str">
        <f>_xlfn.XLOOKUP(B15619,Enrollees!A:A,Enrollees!C:C)</f>
        <v>xx</v>
      </c>
    </row>
    <row r="15620" spans="1:4" x14ac:dyDescent="0.2">
      <c r="A15620" s="16">
        <v>44652</v>
      </c>
      <c r="B15620" s="6">
        <v>123582</v>
      </c>
      <c r="C15620" t="str">
        <f>_xlfn.XLOOKUP($B15620,Enrollees!$A$2:$A$10000,Enrollees!$B$2:$B$10000)</f>
        <v>Goodwill Employee</v>
      </c>
      <c r="D15620" t="str">
        <f>_xlfn.XLOOKUP(B15620,Enrollees!A:A,Enrollees!C:C)</f>
        <v>xx</v>
      </c>
    </row>
    <row r="15621" spans="1:4" x14ac:dyDescent="0.2">
      <c r="A15621" s="16">
        <v>44652</v>
      </c>
      <c r="B15621" s="6">
        <v>123581</v>
      </c>
      <c r="C15621" t="str">
        <f>_xlfn.XLOOKUP($B15621,Enrollees!$A$2:$A$10000,Enrollees!$B$2:$B$10000)</f>
        <v>Goodwill Employee</v>
      </c>
      <c r="D15621" t="str">
        <f>_xlfn.XLOOKUP(B15621,Enrollees!A:A,Enrollees!C:C)</f>
        <v>xx</v>
      </c>
    </row>
    <row r="15622" spans="1:4" x14ac:dyDescent="0.2">
      <c r="A15622" s="16">
        <v>44652</v>
      </c>
      <c r="B15622" s="6">
        <v>123574</v>
      </c>
      <c r="C15622" t="str">
        <f>_xlfn.XLOOKUP($B15622,Enrollees!$A$2:$A$10000,Enrollees!$B$2:$B$10000)</f>
        <v>Goodwill Employee</v>
      </c>
      <c r="D15622" t="str">
        <f>_xlfn.XLOOKUP(B15622,Enrollees!A:A,Enrollees!C:C)</f>
        <v>xx</v>
      </c>
    </row>
    <row r="15623" spans="1:4" x14ac:dyDescent="0.2">
      <c r="A15623" s="16">
        <v>44652</v>
      </c>
      <c r="B15623" s="6">
        <v>123582</v>
      </c>
      <c r="C15623" t="str">
        <f>_xlfn.XLOOKUP($B15623,Enrollees!$A$2:$A$10000,Enrollees!$B$2:$B$10000)</f>
        <v>Goodwill Employee</v>
      </c>
      <c r="D15623" t="str">
        <f>_xlfn.XLOOKUP(B15623,Enrollees!A:A,Enrollees!C:C)</f>
        <v>xx</v>
      </c>
    </row>
    <row r="15624" spans="1:4" x14ac:dyDescent="0.2">
      <c r="A15624" s="16">
        <v>44652</v>
      </c>
      <c r="B15624" s="6">
        <v>123538</v>
      </c>
      <c r="C15624" t="str">
        <f>_xlfn.XLOOKUP($B15624,Enrollees!$A$2:$A$10000,Enrollees!$B$2:$B$10000)</f>
        <v>Goodwill Client</v>
      </c>
      <c r="D15624" t="str">
        <f>_xlfn.XLOOKUP(B15624,Enrollees!A:A,Enrollees!C:C)</f>
        <v>xx</v>
      </c>
    </row>
    <row r="15625" spans="1:4" x14ac:dyDescent="0.2">
      <c r="A15625" s="16">
        <v>44652</v>
      </c>
      <c r="B15625" s="6">
        <v>123573</v>
      </c>
      <c r="C15625" t="str">
        <f>_xlfn.XLOOKUP($B15625,Enrollees!$A$2:$A$10000,Enrollees!$B$2:$B$10000)</f>
        <v>Goodwill Employee</v>
      </c>
      <c r="D15625" t="str">
        <f>_xlfn.XLOOKUP(B15625,Enrollees!A:A,Enrollees!C:C)</f>
        <v>xx</v>
      </c>
    </row>
    <row r="15626" spans="1:4" x14ac:dyDescent="0.2">
      <c r="A15626" s="16">
        <v>44652</v>
      </c>
      <c r="B15626" s="6">
        <v>123544</v>
      </c>
      <c r="C15626" t="str">
        <f>_xlfn.XLOOKUP($B15626,Enrollees!$A$2:$A$10000,Enrollees!$B$2:$B$10000)</f>
        <v>Goodwill Client</v>
      </c>
      <c r="D15626" t="str">
        <f>_xlfn.XLOOKUP(B15626,Enrollees!A:A,Enrollees!C:C)</f>
        <v>xx</v>
      </c>
    </row>
    <row r="15627" spans="1:4" x14ac:dyDescent="0.2">
      <c r="A15627" s="16">
        <v>44652</v>
      </c>
      <c r="B15627" s="6">
        <v>123578</v>
      </c>
      <c r="C15627" t="str">
        <f>_xlfn.XLOOKUP($B15627,Enrollees!$A$2:$A$10000,Enrollees!$B$2:$B$10000)</f>
        <v>Goodwill Employee</v>
      </c>
      <c r="D15627" t="str">
        <f>_xlfn.XLOOKUP(B15627,Enrollees!A:A,Enrollees!C:C)</f>
        <v>xx</v>
      </c>
    </row>
    <row r="15628" spans="1:4" x14ac:dyDescent="0.2">
      <c r="A15628" s="16">
        <v>44652</v>
      </c>
      <c r="B15628" s="6">
        <v>123592</v>
      </c>
      <c r="C15628" t="str">
        <f>_xlfn.XLOOKUP($B15628,Enrollees!$A$2:$A$10000,Enrollees!$B$2:$B$10000)</f>
        <v>Goodwill Employee</v>
      </c>
      <c r="D15628" t="str">
        <f>_xlfn.XLOOKUP(B15628,Enrollees!A:A,Enrollees!C:C)</f>
        <v>xx</v>
      </c>
    </row>
    <row r="15629" spans="1:4" x14ac:dyDescent="0.2">
      <c r="A15629" s="16">
        <v>44652</v>
      </c>
      <c r="B15629" s="6">
        <v>123580</v>
      </c>
      <c r="C15629" t="str">
        <f>_xlfn.XLOOKUP($B15629,Enrollees!$A$2:$A$10000,Enrollees!$B$2:$B$10000)</f>
        <v>Goodwill Employee</v>
      </c>
      <c r="D15629" t="str">
        <f>_xlfn.XLOOKUP(B15629,Enrollees!A:A,Enrollees!C:C)</f>
        <v>xx</v>
      </c>
    </row>
    <row r="15630" spans="1:4" x14ac:dyDescent="0.2">
      <c r="A15630" s="16">
        <v>44652</v>
      </c>
      <c r="B15630" s="6">
        <v>123538</v>
      </c>
      <c r="C15630" t="str">
        <f>_xlfn.XLOOKUP($B15630,Enrollees!$A$2:$A$10000,Enrollees!$B$2:$B$10000)</f>
        <v>Goodwill Client</v>
      </c>
      <c r="D15630" t="str">
        <f>_xlfn.XLOOKUP(B15630,Enrollees!A:A,Enrollees!C:C)</f>
        <v>xx</v>
      </c>
    </row>
    <row r="15631" spans="1:4" x14ac:dyDescent="0.2">
      <c r="A15631" s="16">
        <v>44652</v>
      </c>
      <c r="B15631" s="6">
        <v>123571</v>
      </c>
      <c r="C15631" t="str">
        <f>_xlfn.XLOOKUP($B15631,Enrollees!$A$2:$A$10000,Enrollees!$B$2:$B$10000)</f>
        <v>Goodwill Employee</v>
      </c>
      <c r="D15631" t="str">
        <f>_xlfn.XLOOKUP(B15631,Enrollees!A:A,Enrollees!C:C)</f>
        <v>xx</v>
      </c>
    </row>
    <row r="15632" spans="1:4" x14ac:dyDescent="0.2">
      <c r="A15632" s="16">
        <v>44652</v>
      </c>
      <c r="B15632" s="6">
        <v>123571</v>
      </c>
      <c r="C15632" t="str">
        <f>_xlfn.XLOOKUP($B15632,Enrollees!$A$2:$A$10000,Enrollees!$B$2:$B$10000)</f>
        <v>Goodwill Employee</v>
      </c>
      <c r="D15632" t="str">
        <f>_xlfn.XLOOKUP(B15632,Enrollees!A:A,Enrollees!C:C)</f>
        <v>xx</v>
      </c>
    </row>
    <row r="15633" spans="1:4" x14ac:dyDescent="0.2">
      <c r="A15633" s="16">
        <v>44652</v>
      </c>
      <c r="B15633" s="6">
        <v>123544</v>
      </c>
      <c r="C15633" t="str">
        <f>_xlfn.XLOOKUP($B15633,Enrollees!$A$2:$A$10000,Enrollees!$B$2:$B$10000)</f>
        <v>Goodwill Client</v>
      </c>
      <c r="D15633" t="str">
        <f>_xlfn.XLOOKUP(B15633,Enrollees!A:A,Enrollees!C:C)</f>
        <v>xx</v>
      </c>
    </row>
    <row r="15634" spans="1:4" x14ac:dyDescent="0.2">
      <c r="A15634" s="16">
        <v>44652</v>
      </c>
      <c r="B15634" s="6">
        <v>123574</v>
      </c>
      <c r="C15634" t="str">
        <f>_xlfn.XLOOKUP($B15634,Enrollees!$A$2:$A$10000,Enrollees!$B$2:$B$10000)</f>
        <v>Goodwill Employee</v>
      </c>
      <c r="D15634" t="str">
        <f>_xlfn.XLOOKUP(B15634,Enrollees!A:A,Enrollees!C:C)</f>
        <v>xx</v>
      </c>
    </row>
    <row r="15635" spans="1:4" x14ac:dyDescent="0.2">
      <c r="A15635" s="16">
        <v>44652</v>
      </c>
      <c r="B15635" s="6">
        <v>123588</v>
      </c>
      <c r="C15635" t="str">
        <f>_xlfn.XLOOKUP($B15635,Enrollees!$A$2:$A$10000,Enrollees!$B$2:$B$10000)</f>
        <v>Goodwill Employee</v>
      </c>
      <c r="D15635" t="str">
        <f>_xlfn.XLOOKUP(B15635,Enrollees!A:A,Enrollees!C:C)</f>
        <v>xx</v>
      </c>
    </row>
    <row r="15636" spans="1:4" x14ac:dyDescent="0.2">
      <c r="A15636" s="16">
        <v>44652</v>
      </c>
      <c r="B15636" s="6">
        <v>123588</v>
      </c>
      <c r="C15636" t="str">
        <f>_xlfn.XLOOKUP($B15636,Enrollees!$A$2:$A$10000,Enrollees!$B$2:$B$10000)</f>
        <v>Goodwill Employee</v>
      </c>
      <c r="D15636" t="str">
        <f>_xlfn.XLOOKUP(B15636,Enrollees!A:A,Enrollees!C:C)</f>
        <v>xx</v>
      </c>
    </row>
    <row r="15637" spans="1:4" x14ac:dyDescent="0.2">
      <c r="A15637" s="16">
        <v>44652</v>
      </c>
      <c r="B15637" s="6">
        <v>123560</v>
      </c>
      <c r="C15637" t="str">
        <f>_xlfn.XLOOKUP($B15637,Enrollees!$A$2:$A$10000,Enrollees!$B$2:$B$10000)</f>
        <v>Goodwill Employee</v>
      </c>
      <c r="D15637" t="str">
        <f>_xlfn.XLOOKUP(B15637,Enrollees!A:A,Enrollees!C:C)</f>
        <v>xx</v>
      </c>
    </row>
    <row r="15638" spans="1:4" x14ac:dyDescent="0.2">
      <c r="A15638" s="16">
        <v>44652</v>
      </c>
      <c r="B15638" s="6">
        <v>123560</v>
      </c>
      <c r="C15638" t="str">
        <f>_xlfn.XLOOKUP($B15638,Enrollees!$A$2:$A$10000,Enrollees!$B$2:$B$10000)</f>
        <v>Goodwill Employee</v>
      </c>
      <c r="D15638" t="str">
        <f>_xlfn.XLOOKUP(B15638,Enrollees!A:A,Enrollees!C:C)</f>
        <v>xx</v>
      </c>
    </row>
    <row r="15639" spans="1:4" x14ac:dyDescent="0.2">
      <c r="A15639" s="16">
        <v>44652</v>
      </c>
      <c r="B15639" s="6">
        <v>123575</v>
      </c>
      <c r="C15639" t="str">
        <f>_xlfn.XLOOKUP($B15639,Enrollees!$A$2:$A$10000,Enrollees!$B$2:$B$10000)</f>
        <v>Goodwill Employee</v>
      </c>
      <c r="D15639" t="str">
        <f>_xlfn.XLOOKUP(B15639,Enrollees!A:A,Enrollees!C:C)</f>
        <v>xx</v>
      </c>
    </row>
    <row r="15640" spans="1:4" x14ac:dyDescent="0.2">
      <c r="A15640" s="16">
        <v>44652</v>
      </c>
      <c r="B15640" s="6">
        <v>123582</v>
      </c>
      <c r="C15640" t="str">
        <f>_xlfn.XLOOKUP($B15640,Enrollees!$A$2:$A$10000,Enrollees!$B$2:$B$10000)</f>
        <v>Goodwill Employee</v>
      </c>
      <c r="D15640" t="str">
        <f>_xlfn.XLOOKUP(B15640,Enrollees!A:A,Enrollees!C:C)</f>
        <v>xx</v>
      </c>
    </row>
    <row r="15641" spans="1:4" x14ac:dyDescent="0.2">
      <c r="A15641" s="16">
        <v>44652</v>
      </c>
      <c r="B15641" s="6">
        <v>123586</v>
      </c>
      <c r="C15641" t="str">
        <f>_xlfn.XLOOKUP($B15641,Enrollees!$A$2:$A$10000,Enrollees!$B$2:$B$10000)</f>
        <v>Goodwill Employee</v>
      </c>
      <c r="D15641" t="str">
        <f>_xlfn.XLOOKUP(B15641,Enrollees!A:A,Enrollees!C:C)</f>
        <v>xx</v>
      </c>
    </row>
    <row r="15642" spans="1:4" x14ac:dyDescent="0.2">
      <c r="A15642" s="16">
        <v>44652</v>
      </c>
      <c r="B15642" s="6">
        <v>123595</v>
      </c>
      <c r="C15642" t="str">
        <f>_xlfn.XLOOKUP($B15642,Enrollees!$A$2:$A$10000,Enrollees!$B$2:$B$10000)</f>
        <v>Goodwill Employee</v>
      </c>
      <c r="D15642" t="str">
        <f>_xlfn.XLOOKUP(B15642,Enrollees!A:A,Enrollees!C:C)</f>
        <v>xx</v>
      </c>
    </row>
    <row r="15643" spans="1:4" x14ac:dyDescent="0.2">
      <c r="A15643" s="16">
        <v>44652</v>
      </c>
      <c r="B15643" s="6">
        <v>123580</v>
      </c>
      <c r="C15643" t="str">
        <f>_xlfn.XLOOKUP($B15643,Enrollees!$A$2:$A$10000,Enrollees!$B$2:$B$10000)</f>
        <v>Goodwill Employee</v>
      </c>
      <c r="D15643" t="str">
        <f>_xlfn.XLOOKUP(B15643,Enrollees!A:A,Enrollees!C:C)</f>
        <v>xx</v>
      </c>
    </row>
    <row r="15644" spans="1:4" x14ac:dyDescent="0.2">
      <c r="A15644" s="16">
        <v>44652</v>
      </c>
      <c r="B15644" s="6">
        <v>123590</v>
      </c>
      <c r="C15644" t="str">
        <f>_xlfn.XLOOKUP($B15644,Enrollees!$A$2:$A$10000,Enrollees!$B$2:$B$10000)</f>
        <v>Goodwill Employee</v>
      </c>
      <c r="D15644" t="str">
        <f>_xlfn.XLOOKUP(B15644,Enrollees!A:A,Enrollees!C:C)</f>
        <v>xx</v>
      </c>
    </row>
    <row r="15645" spans="1:4" x14ac:dyDescent="0.2">
      <c r="A15645" s="16">
        <v>44652</v>
      </c>
      <c r="B15645" s="6">
        <v>123535</v>
      </c>
      <c r="C15645" t="str">
        <f>_xlfn.XLOOKUP($B15645,Enrollees!$A$2:$A$10000,Enrollees!$B$2:$B$10000)</f>
        <v>Goodwill Client</v>
      </c>
      <c r="D15645" t="str">
        <f>_xlfn.XLOOKUP(B15645,Enrollees!A:A,Enrollees!C:C)</f>
        <v>xx</v>
      </c>
    </row>
    <row r="15646" spans="1:4" x14ac:dyDescent="0.2">
      <c r="A15646" s="16">
        <v>44652</v>
      </c>
      <c r="B15646" s="6">
        <v>123581</v>
      </c>
      <c r="C15646" t="str">
        <f>_xlfn.XLOOKUP($B15646,Enrollees!$A$2:$A$10000,Enrollees!$B$2:$B$10000)</f>
        <v>Goodwill Employee</v>
      </c>
      <c r="D15646" t="str">
        <f>_xlfn.XLOOKUP(B15646,Enrollees!A:A,Enrollees!C:C)</f>
        <v>xx</v>
      </c>
    </row>
    <row r="15647" spans="1:4" x14ac:dyDescent="0.2">
      <c r="A15647" s="16">
        <v>44652</v>
      </c>
      <c r="B15647" s="6">
        <v>123574</v>
      </c>
      <c r="C15647" t="str">
        <f>_xlfn.XLOOKUP($B15647,Enrollees!$A$2:$A$10000,Enrollees!$B$2:$B$10000)</f>
        <v>Goodwill Employee</v>
      </c>
      <c r="D15647" t="str">
        <f>_xlfn.XLOOKUP(B15647,Enrollees!A:A,Enrollees!C:C)</f>
        <v>xx</v>
      </c>
    </row>
    <row r="15648" spans="1:4" x14ac:dyDescent="0.2">
      <c r="A15648" s="16">
        <v>44652</v>
      </c>
      <c r="B15648" s="6">
        <v>123595</v>
      </c>
      <c r="C15648" t="str">
        <f>_xlfn.XLOOKUP($B15648,Enrollees!$A$2:$A$10000,Enrollees!$B$2:$B$10000)</f>
        <v>Goodwill Employee</v>
      </c>
      <c r="D15648" t="str">
        <f>_xlfn.XLOOKUP(B15648,Enrollees!A:A,Enrollees!C:C)</f>
        <v>xx</v>
      </c>
    </row>
    <row r="15649" spans="1:4" x14ac:dyDescent="0.2">
      <c r="A15649" s="16">
        <v>44652</v>
      </c>
      <c r="B15649" s="6">
        <v>123574</v>
      </c>
      <c r="C15649" t="str">
        <f>_xlfn.XLOOKUP($B15649,Enrollees!$A$2:$A$10000,Enrollees!$B$2:$B$10000)</f>
        <v>Goodwill Employee</v>
      </c>
      <c r="D15649" t="str">
        <f>_xlfn.XLOOKUP(B15649,Enrollees!A:A,Enrollees!C:C)</f>
        <v>xx</v>
      </c>
    </row>
    <row r="15650" spans="1:4" x14ac:dyDescent="0.2">
      <c r="A15650" s="16">
        <v>44652</v>
      </c>
      <c r="B15650" s="6">
        <v>123581</v>
      </c>
      <c r="C15650" t="str">
        <f>_xlfn.XLOOKUP($B15650,Enrollees!$A$2:$A$10000,Enrollees!$B$2:$B$10000)</f>
        <v>Goodwill Employee</v>
      </c>
      <c r="D15650" t="str">
        <f>_xlfn.XLOOKUP(B15650,Enrollees!A:A,Enrollees!C:C)</f>
        <v>xx</v>
      </c>
    </row>
    <row r="15651" spans="1:4" x14ac:dyDescent="0.2">
      <c r="A15651" s="16">
        <v>44652</v>
      </c>
      <c r="B15651" s="6">
        <v>123591</v>
      </c>
      <c r="C15651" t="str">
        <f>_xlfn.XLOOKUP($B15651,Enrollees!$A$2:$A$10000,Enrollees!$B$2:$B$10000)</f>
        <v>Goodwill Employee</v>
      </c>
      <c r="D15651" t="str">
        <f>_xlfn.XLOOKUP(B15651,Enrollees!A:A,Enrollees!C:C)</f>
        <v>xx</v>
      </c>
    </row>
    <row r="15652" spans="1:4" x14ac:dyDescent="0.2">
      <c r="A15652" s="16">
        <v>44652</v>
      </c>
      <c r="B15652" s="6">
        <v>123590</v>
      </c>
      <c r="C15652" t="str">
        <f>_xlfn.XLOOKUP($B15652,Enrollees!$A$2:$A$10000,Enrollees!$B$2:$B$10000)</f>
        <v>Goodwill Employee</v>
      </c>
      <c r="D15652" t="str">
        <f>_xlfn.XLOOKUP(B15652,Enrollees!A:A,Enrollees!C:C)</f>
        <v>xx</v>
      </c>
    </row>
    <row r="15653" spans="1:4" x14ac:dyDescent="0.2">
      <c r="A15653" s="16">
        <v>44652</v>
      </c>
      <c r="B15653" s="6">
        <v>123591</v>
      </c>
      <c r="C15653" t="str">
        <f>_xlfn.XLOOKUP($B15653,Enrollees!$A$2:$A$10000,Enrollees!$B$2:$B$10000)</f>
        <v>Goodwill Employee</v>
      </c>
      <c r="D15653" t="str">
        <f>_xlfn.XLOOKUP(B15653,Enrollees!A:A,Enrollees!C:C)</f>
        <v>xx</v>
      </c>
    </row>
    <row r="15654" spans="1:4" x14ac:dyDescent="0.2">
      <c r="A15654" s="16">
        <v>44652</v>
      </c>
      <c r="B15654" s="6">
        <v>123579</v>
      </c>
      <c r="C15654" t="str">
        <f>_xlfn.XLOOKUP($B15654,Enrollees!$A$2:$A$10000,Enrollees!$B$2:$B$10000)</f>
        <v>Goodwill Employee</v>
      </c>
      <c r="D15654" t="str">
        <f>_xlfn.XLOOKUP(B15654,Enrollees!A:A,Enrollees!C:C)</f>
        <v>xx</v>
      </c>
    </row>
    <row r="15655" spans="1:4" x14ac:dyDescent="0.2">
      <c r="A15655" s="16">
        <v>44652</v>
      </c>
      <c r="B15655" s="6">
        <v>123535</v>
      </c>
      <c r="C15655" t="str">
        <f>_xlfn.XLOOKUP($B15655,Enrollees!$A$2:$A$10000,Enrollees!$B$2:$B$10000)</f>
        <v>Goodwill Client</v>
      </c>
      <c r="D15655" t="str">
        <f>_xlfn.XLOOKUP(B15655,Enrollees!A:A,Enrollees!C:C)</f>
        <v>xx</v>
      </c>
    </row>
    <row r="15656" spans="1:4" x14ac:dyDescent="0.2">
      <c r="A15656" s="16">
        <v>44652</v>
      </c>
      <c r="B15656" s="6">
        <v>123593</v>
      </c>
      <c r="C15656" t="str">
        <f>_xlfn.XLOOKUP($B15656,Enrollees!$A$2:$A$10000,Enrollees!$B$2:$B$10000)</f>
        <v>Goodwill Employee</v>
      </c>
      <c r="D15656" t="str">
        <f>_xlfn.XLOOKUP(B15656,Enrollees!A:A,Enrollees!C:C)</f>
        <v>xx</v>
      </c>
    </row>
    <row r="15657" spans="1:4" x14ac:dyDescent="0.2">
      <c r="A15657" s="16">
        <v>44652</v>
      </c>
      <c r="B15657" s="6">
        <v>123593</v>
      </c>
      <c r="C15657" t="str">
        <f>_xlfn.XLOOKUP($B15657,Enrollees!$A$2:$A$10000,Enrollees!$B$2:$B$10000)</f>
        <v>Goodwill Employee</v>
      </c>
      <c r="D15657" t="str">
        <f>_xlfn.XLOOKUP(B15657,Enrollees!A:A,Enrollees!C:C)</f>
        <v>xx</v>
      </c>
    </row>
    <row r="15658" spans="1:4" x14ac:dyDescent="0.2">
      <c r="A15658" s="16">
        <v>44652</v>
      </c>
      <c r="B15658" s="6">
        <v>123588</v>
      </c>
      <c r="C15658" t="str">
        <f>_xlfn.XLOOKUP($B15658,Enrollees!$A$2:$A$10000,Enrollees!$B$2:$B$10000)</f>
        <v>Goodwill Employee</v>
      </c>
      <c r="D15658" t="str">
        <f>_xlfn.XLOOKUP(B15658,Enrollees!A:A,Enrollees!C:C)</f>
        <v>xx</v>
      </c>
    </row>
    <row r="15659" spans="1:4" x14ac:dyDescent="0.2">
      <c r="A15659" s="16">
        <v>44652</v>
      </c>
      <c r="B15659" s="6">
        <v>123588</v>
      </c>
      <c r="C15659" t="str">
        <f>_xlfn.XLOOKUP($B15659,Enrollees!$A$2:$A$10000,Enrollees!$B$2:$B$10000)</f>
        <v>Goodwill Employee</v>
      </c>
      <c r="D15659" t="str">
        <f>_xlfn.XLOOKUP(B15659,Enrollees!A:A,Enrollees!C:C)</f>
        <v>xx</v>
      </c>
    </row>
    <row r="15660" spans="1:4" x14ac:dyDescent="0.2">
      <c r="A15660" s="16">
        <v>44652</v>
      </c>
      <c r="B15660" s="6">
        <v>123592</v>
      </c>
      <c r="C15660" t="str">
        <f>_xlfn.XLOOKUP($B15660,Enrollees!$A$2:$A$10000,Enrollees!$B$2:$B$10000)</f>
        <v>Goodwill Employee</v>
      </c>
      <c r="D15660" t="str">
        <f>_xlfn.XLOOKUP(B15660,Enrollees!A:A,Enrollees!C:C)</f>
        <v>xx</v>
      </c>
    </row>
    <row r="15661" spans="1:4" x14ac:dyDescent="0.2">
      <c r="A15661" s="16">
        <v>44652</v>
      </c>
      <c r="B15661" s="6">
        <v>123592</v>
      </c>
      <c r="C15661" t="str">
        <f>_xlfn.XLOOKUP($B15661,Enrollees!$A$2:$A$10000,Enrollees!$B$2:$B$10000)</f>
        <v>Goodwill Employee</v>
      </c>
      <c r="D15661" t="str">
        <f>_xlfn.XLOOKUP(B15661,Enrollees!A:A,Enrollees!C:C)</f>
        <v>xx</v>
      </c>
    </row>
    <row r="15662" spans="1:4" x14ac:dyDescent="0.2">
      <c r="A15662" s="16">
        <v>44652</v>
      </c>
      <c r="B15662" s="6">
        <v>123538</v>
      </c>
      <c r="C15662" t="str">
        <f>_xlfn.XLOOKUP($B15662,Enrollees!$A$2:$A$10000,Enrollees!$B$2:$B$10000)</f>
        <v>Goodwill Client</v>
      </c>
      <c r="D15662" t="str">
        <f>_xlfn.XLOOKUP(B15662,Enrollees!A:A,Enrollees!C:C)</f>
        <v>xx</v>
      </c>
    </row>
    <row r="15663" spans="1:4" x14ac:dyDescent="0.2">
      <c r="A15663" s="16">
        <v>44652</v>
      </c>
      <c r="B15663" s="6">
        <v>123538</v>
      </c>
      <c r="C15663" t="str">
        <f>_xlfn.XLOOKUP($B15663,Enrollees!$A$2:$A$10000,Enrollees!$B$2:$B$10000)</f>
        <v>Goodwill Client</v>
      </c>
      <c r="D15663" t="str">
        <f>_xlfn.XLOOKUP(B15663,Enrollees!A:A,Enrollees!C:C)</f>
        <v>xx</v>
      </c>
    </row>
    <row r="15664" spans="1:4" x14ac:dyDescent="0.2">
      <c r="A15664" s="16">
        <v>44652</v>
      </c>
      <c r="B15664" s="6">
        <v>123538</v>
      </c>
      <c r="C15664" t="str">
        <f>_xlfn.XLOOKUP($B15664,Enrollees!$A$2:$A$10000,Enrollees!$B$2:$B$10000)</f>
        <v>Goodwill Client</v>
      </c>
      <c r="D15664" t="str">
        <f>_xlfn.XLOOKUP(B15664,Enrollees!A:A,Enrollees!C:C)</f>
        <v>xx</v>
      </c>
    </row>
    <row r="15665" spans="1:4" x14ac:dyDescent="0.2">
      <c r="A15665" s="16">
        <v>44652</v>
      </c>
      <c r="B15665" s="6">
        <v>123595</v>
      </c>
      <c r="C15665" t="str">
        <f>_xlfn.XLOOKUP($B15665,Enrollees!$A$2:$A$10000,Enrollees!$B$2:$B$10000)</f>
        <v>Goodwill Employee</v>
      </c>
      <c r="D15665" t="str">
        <f>_xlfn.XLOOKUP(B15665,Enrollees!A:A,Enrollees!C:C)</f>
        <v>xx</v>
      </c>
    </row>
    <row r="15666" spans="1:4" x14ac:dyDescent="0.2">
      <c r="A15666" s="16">
        <v>44652</v>
      </c>
      <c r="B15666" s="6">
        <v>123571</v>
      </c>
      <c r="C15666" t="str">
        <f>_xlfn.XLOOKUP($B15666,Enrollees!$A$2:$A$10000,Enrollees!$B$2:$B$10000)</f>
        <v>Goodwill Employee</v>
      </c>
      <c r="D15666" t="str">
        <f>_xlfn.XLOOKUP(B15666,Enrollees!A:A,Enrollees!C:C)</f>
        <v>xx</v>
      </c>
    </row>
    <row r="15667" spans="1:4" x14ac:dyDescent="0.2">
      <c r="A15667" s="16">
        <v>44652</v>
      </c>
      <c r="B15667" s="6">
        <v>123571</v>
      </c>
      <c r="C15667" t="str">
        <f>_xlfn.XLOOKUP($B15667,Enrollees!$A$2:$A$10000,Enrollees!$B$2:$B$10000)</f>
        <v>Goodwill Employee</v>
      </c>
      <c r="D15667" t="str">
        <f>_xlfn.XLOOKUP(B15667,Enrollees!A:A,Enrollees!C:C)</f>
        <v>xx</v>
      </c>
    </row>
    <row r="15668" spans="1:4" x14ac:dyDescent="0.2">
      <c r="A15668" s="16">
        <v>44652</v>
      </c>
      <c r="B15668" s="6">
        <v>123538</v>
      </c>
      <c r="C15668" t="str">
        <f>_xlfn.XLOOKUP($B15668,Enrollees!$A$2:$A$10000,Enrollees!$B$2:$B$10000)</f>
        <v>Goodwill Client</v>
      </c>
      <c r="D15668" t="str">
        <f>_xlfn.XLOOKUP(B15668,Enrollees!A:A,Enrollees!C:C)</f>
        <v>xx</v>
      </c>
    </row>
    <row r="15669" spans="1:4" x14ac:dyDescent="0.2">
      <c r="A15669" s="16">
        <v>44652</v>
      </c>
      <c r="B15669" s="6">
        <v>123538</v>
      </c>
      <c r="C15669" t="str">
        <f>_xlfn.XLOOKUP($B15669,Enrollees!$A$2:$A$10000,Enrollees!$B$2:$B$10000)</f>
        <v>Goodwill Client</v>
      </c>
      <c r="D15669" t="str">
        <f>_xlfn.XLOOKUP(B15669,Enrollees!A:A,Enrollees!C:C)</f>
        <v>xx</v>
      </c>
    </row>
    <row r="15670" spans="1:4" x14ac:dyDescent="0.2">
      <c r="A15670" s="16">
        <v>44652</v>
      </c>
      <c r="B15670" s="6">
        <v>123587</v>
      </c>
      <c r="C15670" t="str">
        <f>_xlfn.XLOOKUP($B15670,Enrollees!$A$2:$A$10000,Enrollees!$B$2:$B$10000)</f>
        <v>Goodwill Employee</v>
      </c>
      <c r="D15670" t="str">
        <f>_xlfn.XLOOKUP(B15670,Enrollees!A:A,Enrollees!C:C)</f>
        <v>xx</v>
      </c>
    </row>
    <row r="15671" spans="1:4" x14ac:dyDescent="0.2">
      <c r="A15671" s="16">
        <v>44652</v>
      </c>
      <c r="B15671" s="6">
        <v>123538</v>
      </c>
      <c r="C15671" t="str">
        <f>_xlfn.XLOOKUP($B15671,Enrollees!$A$2:$A$10000,Enrollees!$B$2:$B$10000)</f>
        <v>Goodwill Client</v>
      </c>
      <c r="D15671" t="str">
        <f>_xlfn.XLOOKUP(B15671,Enrollees!A:A,Enrollees!C:C)</f>
        <v>xx</v>
      </c>
    </row>
    <row r="15672" spans="1:4" x14ac:dyDescent="0.2">
      <c r="A15672" s="16">
        <v>44652</v>
      </c>
      <c r="B15672" s="6">
        <v>123546</v>
      </c>
      <c r="C15672" t="str">
        <f>_xlfn.XLOOKUP($B15672,Enrollees!$A$2:$A$10000,Enrollees!$B$2:$B$10000)</f>
        <v>Goodwill Employee</v>
      </c>
      <c r="D15672" t="str">
        <f>_xlfn.XLOOKUP(B15672,Enrollees!A:A,Enrollees!C:C)</f>
        <v>xx</v>
      </c>
    </row>
    <row r="15673" spans="1:4" x14ac:dyDescent="0.2">
      <c r="A15673" s="16">
        <v>44652</v>
      </c>
      <c r="B15673" s="6">
        <v>123538</v>
      </c>
      <c r="C15673" t="str">
        <f>_xlfn.XLOOKUP($B15673,Enrollees!$A$2:$A$10000,Enrollees!$B$2:$B$10000)</f>
        <v>Goodwill Client</v>
      </c>
      <c r="D15673" t="str">
        <f>_xlfn.XLOOKUP(B15673,Enrollees!A:A,Enrollees!C:C)</f>
        <v>xx</v>
      </c>
    </row>
    <row r="15674" spans="1:4" x14ac:dyDescent="0.2">
      <c r="A15674" s="16">
        <v>44652</v>
      </c>
      <c r="B15674" s="6">
        <v>123584</v>
      </c>
      <c r="C15674" t="str">
        <f>_xlfn.XLOOKUP($B15674,Enrollees!$A$2:$A$10000,Enrollees!$B$2:$B$10000)</f>
        <v>Goodwill Employee</v>
      </c>
      <c r="D15674" t="str">
        <f>_xlfn.XLOOKUP(B15674,Enrollees!A:A,Enrollees!C:C)</f>
        <v>xx</v>
      </c>
    </row>
    <row r="15675" spans="1:4" x14ac:dyDescent="0.2">
      <c r="A15675" s="16">
        <v>44652</v>
      </c>
      <c r="B15675" s="6">
        <v>123593</v>
      </c>
      <c r="C15675" t="str">
        <f>_xlfn.XLOOKUP($B15675,Enrollees!$A$2:$A$10000,Enrollees!$B$2:$B$10000)</f>
        <v>Goodwill Employee</v>
      </c>
      <c r="D15675" t="str">
        <f>_xlfn.XLOOKUP(B15675,Enrollees!A:A,Enrollees!C:C)</f>
        <v>xx</v>
      </c>
    </row>
    <row r="15676" spans="1:4" x14ac:dyDescent="0.2">
      <c r="A15676" s="16">
        <v>44652</v>
      </c>
      <c r="B15676" s="6">
        <v>123546</v>
      </c>
      <c r="C15676" t="str">
        <f>_xlfn.XLOOKUP($B15676,Enrollees!$A$2:$A$10000,Enrollees!$B$2:$B$10000)</f>
        <v>Goodwill Employee</v>
      </c>
      <c r="D15676" t="str">
        <f>_xlfn.XLOOKUP(B15676,Enrollees!A:A,Enrollees!C:C)</f>
        <v>xx</v>
      </c>
    </row>
    <row r="15677" spans="1:4" x14ac:dyDescent="0.2">
      <c r="A15677" s="16">
        <v>44652</v>
      </c>
      <c r="B15677" s="6">
        <v>123593</v>
      </c>
      <c r="C15677" t="str">
        <f>_xlfn.XLOOKUP($B15677,Enrollees!$A$2:$A$10000,Enrollees!$B$2:$B$10000)</f>
        <v>Goodwill Employee</v>
      </c>
      <c r="D15677" t="str">
        <f>_xlfn.XLOOKUP(B15677,Enrollees!A:A,Enrollees!C:C)</f>
        <v>xx</v>
      </c>
    </row>
    <row r="15678" spans="1:4" x14ac:dyDescent="0.2">
      <c r="A15678" s="16">
        <v>44652</v>
      </c>
      <c r="B15678" s="6">
        <v>123546</v>
      </c>
      <c r="C15678" t="str">
        <f>_xlfn.XLOOKUP($B15678,Enrollees!$A$2:$A$10000,Enrollees!$B$2:$B$10000)</f>
        <v>Goodwill Employee</v>
      </c>
      <c r="D15678" t="str">
        <f>_xlfn.XLOOKUP(B15678,Enrollees!A:A,Enrollees!C:C)</f>
        <v>xx</v>
      </c>
    </row>
    <row r="15679" spans="1:4" x14ac:dyDescent="0.2">
      <c r="A15679" s="16">
        <v>44652</v>
      </c>
      <c r="B15679" s="6">
        <v>123574</v>
      </c>
      <c r="C15679" t="str">
        <f>_xlfn.XLOOKUP($B15679,Enrollees!$A$2:$A$10000,Enrollees!$B$2:$B$10000)</f>
        <v>Goodwill Employee</v>
      </c>
      <c r="D15679" t="str">
        <f>_xlfn.XLOOKUP(B15679,Enrollees!A:A,Enrollees!C:C)</f>
        <v>xx</v>
      </c>
    </row>
    <row r="15680" spans="1:4" x14ac:dyDescent="0.2">
      <c r="A15680" s="16">
        <v>44652</v>
      </c>
      <c r="B15680" s="6">
        <v>123574</v>
      </c>
      <c r="C15680" t="str">
        <f>_xlfn.XLOOKUP($B15680,Enrollees!$A$2:$A$10000,Enrollees!$B$2:$B$10000)</f>
        <v>Goodwill Employee</v>
      </c>
      <c r="D15680" t="str">
        <f>_xlfn.XLOOKUP(B15680,Enrollees!A:A,Enrollees!C:C)</f>
        <v>xx</v>
      </c>
    </row>
    <row r="15681" spans="1:4" x14ac:dyDescent="0.2">
      <c r="A15681" s="16">
        <v>44652</v>
      </c>
      <c r="B15681" s="6">
        <v>123535</v>
      </c>
      <c r="C15681" t="str">
        <f>_xlfn.XLOOKUP($B15681,Enrollees!$A$2:$A$10000,Enrollees!$B$2:$B$10000)</f>
        <v>Goodwill Client</v>
      </c>
      <c r="D15681" t="str">
        <f>_xlfn.XLOOKUP(B15681,Enrollees!A:A,Enrollees!C:C)</f>
        <v>xx</v>
      </c>
    </row>
    <row r="15682" spans="1:4" x14ac:dyDescent="0.2">
      <c r="A15682" s="16">
        <v>44652</v>
      </c>
      <c r="B15682" s="6">
        <v>123575</v>
      </c>
      <c r="C15682" t="str">
        <f>_xlfn.XLOOKUP($B15682,Enrollees!$A$2:$A$10000,Enrollees!$B$2:$B$10000)</f>
        <v>Goodwill Employee</v>
      </c>
      <c r="D15682" t="str">
        <f>_xlfn.XLOOKUP(B15682,Enrollees!A:A,Enrollees!C:C)</f>
        <v>xx</v>
      </c>
    </row>
    <row r="15683" spans="1:4" x14ac:dyDescent="0.2">
      <c r="A15683" s="16">
        <v>44652</v>
      </c>
      <c r="B15683" s="6">
        <v>123535</v>
      </c>
      <c r="C15683" t="str">
        <f>_xlfn.XLOOKUP($B15683,Enrollees!$A$2:$A$10000,Enrollees!$B$2:$B$10000)</f>
        <v>Goodwill Client</v>
      </c>
      <c r="D15683" t="str">
        <f>_xlfn.XLOOKUP(B15683,Enrollees!A:A,Enrollees!C:C)</f>
        <v>xx</v>
      </c>
    </row>
    <row r="15684" spans="1:4" x14ac:dyDescent="0.2">
      <c r="A15684" s="16">
        <v>44652</v>
      </c>
      <c r="B15684" s="6">
        <v>123581</v>
      </c>
      <c r="C15684" t="str">
        <f>_xlfn.XLOOKUP($B15684,Enrollees!$A$2:$A$10000,Enrollees!$B$2:$B$10000)</f>
        <v>Goodwill Employee</v>
      </c>
      <c r="D15684" t="str">
        <f>_xlfn.XLOOKUP(B15684,Enrollees!A:A,Enrollees!C:C)</f>
        <v>xx</v>
      </c>
    </row>
    <row r="15685" spans="1:4" x14ac:dyDescent="0.2">
      <c r="A15685" s="16">
        <v>44652</v>
      </c>
      <c r="B15685" s="6">
        <v>123592</v>
      </c>
      <c r="C15685" t="str">
        <f>_xlfn.XLOOKUP($B15685,Enrollees!$A$2:$A$10000,Enrollees!$B$2:$B$10000)</f>
        <v>Goodwill Employee</v>
      </c>
      <c r="D15685" t="str">
        <f>_xlfn.XLOOKUP(B15685,Enrollees!A:A,Enrollees!C:C)</f>
        <v>xx</v>
      </c>
    </row>
    <row r="15686" spans="1:4" x14ac:dyDescent="0.2">
      <c r="A15686" s="16">
        <v>44652</v>
      </c>
      <c r="B15686" s="6">
        <v>123579</v>
      </c>
      <c r="C15686" t="str">
        <f>_xlfn.XLOOKUP($B15686,Enrollees!$A$2:$A$10000,Enrollees!$B$2:$B$10000)</f>
        <v>Goodwill Employee</v>
      </c>
      <c r="D15686" t="str">
        <f>_xlfn.XLOOKUP(B15686,Enrollees!A:A,Enrollees!C:C)</f>
        <v>xx</v>
      </c>
    </row>
    <row r="15687" spans="1:4" x14ac:dyDescent="0.2">
      <c r="A15687" s="16">
        <v>44652</v>
      </c>
      <c r="B15687" s="6">
        <v>123573</v>
      </c>
      <c r="C15687" t="str">
        <f>_xlfn.XLOOKUP($B15687,Enrollees!$A$2:$A$10000,Enrollees!$B$2:$B$10000)</f>
        <v>Goodwill Employee</v>
      </c>
      <c r="D15687" t="str">
        <f>_xlfn.XLOOKUP(B15687,Enrollees!A:A,Enrollees!C:C)</f>
        <v>xx</v>
      </c>
    </row>
    <row r="15688" spans="1:4" x14ac:dyDescent="0.2">
      <c r="A15688" s="16">
        <v>44652</v>
      </c>
      <c r="B15688" s="6">
        <v>123586</v>
      </c>
      <c r="C15688" t="str">
        <f>_xlfn.XLOOKUP($B15688,Enrollees!$A$2:$A$10000,Enrollees!$B$2:$B$10000)</f>
        <v>Goodwill Employee</v>
      </c>
      <c r="D15688" t="str">
        <f>_xlfn.XLOOKUP(B15688,Enrollees!A:A,Enrollees!C:C)</f>
        <v>xx</v>
      </c>
    </row>
    <row r="15689" spans="1:4" x14ac:dyDescent="0.2">
      <c r="A15689" s="16">
        <v>44652</v>
      </c>
      <c r="B15689" s="6">
        <v>123582</v>
      </c>
      <c r="C15689" t="str">
        <f>_xlfn.XLOOKUP($B15689,Enrollees!$A$2:$A$10000,Enrollees!$B$2:$B$10000)</f>
        <v>Goodwill Employee</v>
      </c>
      <c r="D15689" t="str">
        <f>_xlfn.XLOOKUP(B15689,Enrollees!A:A,Enrollees!C:C)</f>
        <v>xx</v>
      </c>
    </row>
    <row r="15690" spans="1:4" x14ac:dyDescent="0.2">
      <c r="A15690" s="16">
        <v>44652</v>
      </c>
      <c r="B15690" s="6">
        <v>123582</v>
      </c>
      <c r="C15690" t="str">
        <f>_xlfn.XLOOKUP($B15690,Enrollees!$A$2:$A$10000,Enrollees!$B$2:$B$10000)</f>
        <v>Goodwill Employee</v>
      </c>
      <c r="D15690" t="str">
        <f>_xlfn.XLOOKUP(B15690,Enrollees!A:A,Enrollees!C:C)</f>
        <v>xx</v>
      </c>
    </row>
    <row r="15691" spans="1:4" x14ac:dyDescent="0.2">
      <c r="A15691" s="16">
        <v>44652</v>
      </c>
      <c r="B15691" s="6">
        <v>123581</v>
      </c>
      <c r="C15691" t="str">
        <f>_xlfn.XLOOKUP($B15691,Enrollees!$A$2:$A$10000,Enrollees!$B$2:$B$10000)</f>
        <v>Goodwill Employee</v>
      </c>
      <c r="D15691" t="str">
        <f>_xlfn.XLOOKUP(B15691,Enrollees!A:A,Enrollees!C:C)</f>
        <v>xx</v>
      </c>
    </row>
    <row r="15692" spans="1:4" x14ac:dyDescent="0.2">
      <c r="A15692" s="16">
        <v>44652</v>
      </c>
      <c r="B15692" s="6">
        <v>123577</v>
      </c>
      <c r="C15692" t="str">
        <f>_xlfn.XLOOKUP($B15692,Enrollees!$A$2:$A$10000,Enrollees!$B$2:$B$10000)</f>
        <v>Goodwill Employee</v>
      </c>
      <c r="D15692" t="str">
        <f>_xlfn.XLOOKUP(B15692,Enrollees!A:A,Enrollees!C:C)</f>
        <v>xx</v>
      </c>
    </row>
    <row r="15693" spans="1:4" x14ac:dyDescent="0.2">
      <c r="A15693" s="16">
        <v>44652</v>
      </c>
      <c r="B15693" s="6">
        <v>123573</v>
      </c>
      <c r="C15693" t="str">
        <f>_xlfn.XLOOKUP($B15693,Enrollees!$A$2:$A$10000,Enrollees!$B$2:$B$10000)</f>
        <v>Goodwill Employee</v>
      </c>
      <c r="D15693" t="str">
        <f>_xlfn.XLOOKUP(B15693,Enrollees!A:A,Enrollees!C:C)</f>
        <v>xx</v>
      </c>
    </row>
    <row r="15694" spans="1:4" x14ac:dyDescent="0.2">
      <c r="A15694" s="16">
        <v>44652</v>
      </c>
      <c r="B15694" s="6">
        <v>123580</v>
      </c>
      <c r="C15694" t="str">
        <f>_xlfn.XLOOKUP($B15694,Enrollees!$A$2:$A$10000,Enrollees!$B$2:$B$10000)</f>
        <v>Goodwill Employee</v>
      </c>
      <c r="D15694" t="str">
        <f>_xlfn.XLOOKUP(B15694,Enrollees!A:A,Enrollees!C:C)</f>
        <v>xx</v>
      </c>
    </row>
    <row r="15695" spans="1:4" x14ac:dyDescent="0.2">
      <c r="A15695" s="16">
        <v>44652</v>
      </c>
      <c r="B15695" s="6">
        <v>123577</v>
      </c>
      <c r="C15695" t="str">
        <f>_xlfn.XLOOKUP($B15695,Enrollees!$A$2:$A$10000,Enrollees!$B$2:$B$10000)</f>
        <v>Goodwill Employee</v>
      </c>
      <c r="D15695" t="str">
        <f>_xlfn.XLOOKUP(B15695,Enrollees!A:A,Enrollees!C:C)</f>
        <v>xx</v>
      </c>
    </row>
    <row r="15696" spans="1:4" x14ac:dyDescent="0.2">
      <c r="A15696" s="16">
        <v>44652</v>
      </c>
      <c r="B15696" s="6">
        <v>123594</v>
      </c>
      <c r="C15696" t="str">
        <f>_xlfn.XLOOKUP($B15696,Enrollees!$A$2:$A$10000,Enrollees!$B$2:$B$10000)</f>
        <v>Goodwill Employee</v>
      </c>
      <c r="D15696" t="str">
        <f>_xlfn.XLOOKUP(B15696,Enrollees!A:A,Enrollees!C:C)</f>
        <v>xx</v>
      </c>
    </row>
    <row r="15697" spans="1:4" x14ac:dyDescent="0.2">
      <c r="A15697" s="16">
        <v>44652</v>
      </c>
      <c r="B15697" s="6">
        <v>123592</v>
      </c>
      <c r="C15697" t="str">
        <f>_xlfn.XLOOKUP($B15697,Enrollees!$A$2:$A$10000,Enrollees!$B$2:$B$10000)</f>
        <v>Goodwill Employee</v>
      </c>
      <c r="D15697" t="str">
        <f>_xlfn.XLOOKUP(B15697,Enrollees!A:A,Enrollees!C:C)</f>
        <v>xx</v>
      </c>
    </row>
    <row r="15698" spans="1:4" x14ac:dyDescent="0.2">
      <c r="A15698" s="16">
        <v>44652</v>
      </c>
      <c r="B15698" s="6">
        <v>123594</v>
      </c>
      <c r="C15698" t="str">
        <f>_xlfn.XLOOKUP($B15698,Enrollees!$A$2:$A$10000,Enrollees!$B$2:$B$10000)</f>
        <v>Goodwill Employee</v>
      </c>
      <c r="D15698" t="str">
        <f>_xlfn.XLOOKUP(B15698,Enrollees!A:A,Enrollees!C:C)</f>
        <v>xx</v>
      </c>
    </row>
    <row r="15699" spans="1:4" x14ac:dyDescent="0.2">
      <c r="A15699" s="16">
        <v>44652</v>
      </c>
      <c r="B15699" s="6">
        <v>123590</v>
      </c>
      <c r="C15699" t="str">
        <f>_xlfn.XLOOKUP($B15699,Enrollees!$A$2:$A$10000,Enrollees!$B$2:$B$10000)</f>
        <v>Goodwill Employee</v>
      </c>
      <c r="D15699" t="str">
        <f>_xlfn.XLOOKUP(B15699,Enrollees!A:A,Enrollees!C:C)</f>
        <v>xx</v>
      </c>
    </row>
    <row r="15700" spans="1:4" x14ac:dyDescent="0.2">
      <c r="A15700" s="16">
        <v>44652</v>
      </c>
      <c r="B15700" s="6">
        <v>123590</v>
      </c>
      <c r="C15700" t="str">
        <f>_xlfn.XLOOKUP($B15700,Enrollees!$A$2:$A$10000,Enrollees!$B$2:$B$10000)</f>
        <v>Goodwill Employee</v>
      </c>
      <c r="D15700" t="str">
        <f>_xlfn.XLOOKUP(B15700,Enrollees!A:A,Enrollees!C:C)</f>
        <v>xx</v>
      </c>
    </row>
    <row r="15701" spans="1:4" x14ac:dyDescent="0.2">
      <c r="A15701" s="16">
        <v>44652</v>
      </c>
      <c r="B15701" s="6">
        <v>123588</v>
      </c>
      <c r="C15701" t="str">
        <f>_xlfn.XLOOKUP($B15701,Enrollees!$A$2:$A$10000,Enrollees!$B$2:$B$10000)</f>
        <v>Goodwill Employee</v>
      </c>
      <c r="D15701" t="str">
        <f>_xlfn.XLOOKUP(B15701,Enrollees!A:A,Enrollees!C:C)</f>
        <v>xx</v>
      </c>
    </row>
    <row r="15702" spans="1:4" x14ac:dyDescent="0.2">
      <c r="A15702" s="16">
        <v>44652</v>
      </c>
      <c r="B15702" s="6">
        <v>123588</v>
      </c>
      <c r="C15702" t="str">
        <f>_xlfn.XLOOKUP($B15702,Enrollees!$A$2:$A$10000,Enrollees!$B$2:$B$10000)</f>
        <v>Goodwill Employee</v>
      </c>
      <c r="D15702" t="str">
        <f>_xlfn.XLOOKUP(B15702,Enrollees!A:A,Enrollees!C:C)</f>
        <v>xx</v>
      </c>
    </row>
    <row r="15703" spans="1:4" x14ac:dyDescent="0.2">
      <c r="A15703" s="16">
        <v>44652</v>
      </c>
      <c r="B15703" s="6">
        <v>123588</v>
      </c>
      <c r="C15703" t="str">
        <f>_xlfn.XLOOKUP($B15703,Enrollees!$A$2:$A$10000,Enrollees!$B$2:$B$10000)</f>
        <v>Goodwill Employee</v>
      </c>
      <c r="D15703" t="str">
        <f>_xlfn.XLOOKUP(B15703,Enrollees!A:A,Enrollees!C:C)</f>
        <v>xx</v>
      </c>
    </row>
    <row r="15704" spans="1:4" x14ac:dyDescent="0.2">
      <c r="A15704" s="16">
        <v>44652</v>
      </c>
      <c r="B15704" s="6">
        <v>123575</v>
      </c>
      <c r="C15704" t="str">
        <f>_xlfn.XLOOKUP($B15704,Enrollees!$A$2:$A$10000,Enrollees!$B$2:$B$10000)</f>
        <v>Goodwill Employee</v>
      </c>
      <c r="D15704" t="str">
        <f>_xlfn.XLOOKUP(B15704,Enrollees!A:A,Enrollees!C:C)</f>
        <v>xx</v>
      </c>
    </row>
    <row r="15705" spans="1:4" x14ac:dyDescent="0.2">
      <c r="A15705" s="16">
        <v>44652</v>
      </c>
      <c r="B15705" s="6">
        <v>123571</v>
      </c>
      <c r="C15705" t="str">
        <f>_xlfn.XLOOKUP($B15705,Enrollees!$A$2:$A$10000,Enrollees!$B$2:$B$10000)</f>
        <v>Goodwill Employee</v>
      </c>
      <c r="D15705" t="str">
        <f>_xlfn.XLOOKUP(B15705,Enrollees!A:A,Enrollees!C:C)</f>
        <v>xx</v>
      </c>
    </row>
    <row r="15706" spans="1:4" x14ac:dyDescent="0.2">
      <c r="A15706" s="16">
        <v>44652</v>
      </c>
      <c r="B15706" s="6">
        <v>123587</v>
      </c>
      <c r="C15706" t="str">
        <f>_xlfn.XLOOKUP($B15706,Enrollees!$A$2:$A$10000,Enrollees!$B$2:$B$10000)</f>
        <v>Goodwill Employee</v>
      </c>
      <c r="D15706" t="str">
        <f>_xlfn.XLOOKUP(B15706,Enrollees!A:A,Enrollees!C:C)</f>
        <v>xx</v>
      </c>
    </row>
    <row r="15707" spans="1:4" x14ac:dyDescent="0.2">
      <c r="A15707" s="16">
        <v>44652</v>
      </c>
      <c r="B15707" s="6">
        <v>123582</v>
      </c>
      <c r="C15707" t="str">
        <f>_xlfn.XLOOKUP($B15707,Enrollees!$A$2:$A$10000,Enrollees!$B$2:$B$10000)</f>
        <v>Goodwill Employee</v>
      </c>
      <c r="D15707" t="str">
        <f>_xlfn.XLOOKUP(B15707,Enrollees!A:A,Enrollees!C:C)</f>
        <v>xx</v>
      </c>
    </row>
    <row r="15708" spans="1:4" x14ac:dyDescent="0.2">
      <c r="A15708" s="16">
        <v>44652</v>
      </c>
      <c r="B15708" s="6">
        <v>123595</v>
      </c>
      <c r="C15708" t="str">
        <f>_xlfn.XLOOKUP($B15708,Enrollees!$A$2:$A$10000,Enrollees!$B$2:$B$10000)</f>
        <v>Goodwill Employee</v>
      </c>
      <c r="D15708" t="str">
        <f>_xlfn.XLOOKUP(B15708,Enrollees!A:A,Enrollees!C:C)</f>
        <v>xx</v>
      </c>
    </row>
    <row r="15709" spans="1:4" x14ac:dyDescent="0.2">
      <c r="A15709" s="16">
        <v>44652</v>
      </c>
      <c r="B15709" s="6">
        <v>123586</v>
      </c>
      <c r="C15709" t="str">
        <f>_xlfn.XLOOKUP($B15709,Enrollees!$A$2:$A$10000,Enrollees!$B$2:$B$10000)</f>
        <v>Goodwill Employee</v>
      </c>
      <c r="D15709" t="str">
        <f>_xlfn.XLOOKUP(B15709,Enrollees!A:A,Enrollees!C:C)</f>
        <v>xx</v>
      </c>
    </row>
    <row r="15710" spans="1:4" x14ac:dyDescent="0.2">
      <c r="A15710" s="16">
        <v>44652</v>
      </c>
      <c r="B15710" s="6">
        <v>123580</v>
      </c>
      <c r="C15710" t="str">
        <f>_xlfn.XLOOKUP($B15710,Enrollees!$A$2:$A$10000,Enrollees!$B$2:$B$10000)</f>
        <v>Goodwill Employee</v>
      </c>
      <c r="D15710" t="str">
        <f>_xlfn.XLOOKUP(B15710,Enrollees!A:A,Enrollees!C:C)</f>
        <v>xx</v>
      </c>
    </row>
    <row r="15711" spans="1:4" x14ac:dyDescent="0.2">
      <c r="A15711" s="16">
        <v>44652</v>
      </c>
      <c r="B15711" s="6">
        <v>123591</v>
      </c>
      <c r="C15711" t="str">
        <f>_xlfn.XLOOKUP($B15711,Enrollees!$A$2:$A$10000,Enrollees!$B$2:$B$10000)</f>
        <v>Goodwill Employee</v>
      </c>
      <c r="D15711" t="str">
        <f>_xlfn.XLOOKUP(B15711,Enrollees!A:A,Enrollees!C:C)</f>
        <v>xx</v>
      </c>
    </row>
    <row r="15712" spans="1:4" x14ac:dyDescent="0.2">
      <c r="A15712" s="16">
        <v>44652</v>
      </c>
      <c r="B15712" s="6">
        <v>123590</v>
      </c>
      <c r="C15712" t="str">
        <f>_xlfn.XLOOKUP($B15712,Enrollees!$A$2:$A$10000,Enrollees!$B$2:$B$10000)</f>
        <v>Goodwill Employee</v>
      </c>
      <c r="D15712" t="str">
        <f>_xlfn.XLOOKUP(B15712,Enrollees!A:A,Enrollees!C:C)</f>
        <v>xx</v>
      </c>
    </row>
    <row r="15713" spans="1:4" x14ac:dyDescent="0.2">
      <c r="A15713" s="16">
        <v>44652</v>
      </c>
      <c r="B15713" s="6">
        <v>123535</v>
      </c>
      <c r="C15713" t="str">
        <f>_xlfn.XLOOKUP($B15713,Enrollees!$A$2:$A$10000,Enrollees!$B$2:$B$10000)</f>
        <v>Goodwill Client</v>
      </c>
      <c r="D15713" t="str">
        <f>_xlfn.XLOOKUP(B15713,Enrollees!A:A,Enrollees!C:C)</f>
        <v>xx</v>
      </c>
    </row>
    <row r="15714" spans="1:4" x14ac:dyDescent="0.2">
      <c r="A15714" s="16">
        <v>44652</v>
      </c>
      <c r="B15714" s="6">
        <v>123581</v>
      </c>
      <c r="C15714" t="str">
        <f>_xlfn.XLOOKUP($B15714,Enrollees!$A$2:$A$10000,Enrollees!$B$2:$B$10000)</f>
        <v>Goodwill Employee</v>
      </c>
      <c r="D15714" t="str">
        <f>_xlfn.XLOOKUP(B15714,Enrollees!A:A,Enrollees!C:C)</f>
        <v>xx</v>
      </c>
    </row>
    <row r="15715" spans="1:4" x14ac:dyDescent="0.2">
      <c r="A15715" s="16">
        <v>44652</v>
      </c>
      <c r="B15715" s="6">
        <v>123595</v>
      </c>
      <c r="C15715" t="str">
        <f>_xlfn.XLOOKUP($B15715,Enrollees!$A$2:$A$10000,Enrollees!$B$2:$B$10000)</f>
        <v>Goodwill Employee</v>
      </c>
      <c r="D15715" t="str">
        <f>_xlfn.XLOOKUP(B15715,Enrollees!A:A,Enrollees!C:C)</f>
        <v>xx</v>
      </c>
    </row>
    <row r="15716" spans="1:4" x14ac:dyDescent="0.2">
      <c r="A15716" s="16">
        <v>44652</v>
      </c>
      <c r="B15716" s="6">
        <v>123578</v>
      </c>
      <c r="C15716" t="str">
        <f>_xlfn.XLOOKUP($B15716,Enrollees!$A$2:$A$10000,Enrollees!$B$2:$B$10000)</f>
        <v>Goodwill Employee</v>
      </c>
      <c r="D15716" t="str">
        <f>_xlfn.XLOOKUP(B15716,Enrollees!A:A,Enrollees!C:C)</f>
        <v>xx</v>
      </c>
    </row>
    <row r="15717" spans="1:4" x14ac:dyDescent="0.2">
      <c r="A15717" s="16">
        <v>44652</v>
      </c>
      <c r="B15717" s="6">
        <v>123574</v>
      </c>
      <c r="C15717" t="str">
        <f>_xlfn.XLOOKUP($B15717,Enrollees!$A$2:$A$10000,Enrollees!$B$2:$B$10000)</f>
        <v>Goodwill Employee</v>
      </c>
      <c r="D15717" t="str">
        <f>_xlfn.XLOOKUP(B15717,Enrollees!A:A,Enrollees!C:C)</f>
        <v>xx</v>
      </c>
    </row>
    <row r="15718" spans="1:4" x14ac:dyDescent="0.2">
      <c r="A15718" s="16">
        <v>44652</v>
      </c>
      <c r="B15718" s="6">
        <v>123535</v>
      </c>
      <c r="C15718" t="str">
        <f>_xlfn.XLOOKUP($B15718,Enrollees!$A$2:$A$10000,Enrollees!$B$2:$B$10000)</f>
        <v>Goodwill Client</v>
      </c>
      <c r="D15718" t="str">
        <f>_xlfn.XLOOKUP(B15718,Enrollees!A:A,Enrollees!C:C)</f>
        <v>xx</v>
      </c>
    </row>
    <row r="15719" spans="1:4" x14ac:dyDescent="0.2">
      <c r="A15719" s="16">
        <v>44652</v>
      </c>
      <c r="B15719" s="6">
        <v>123581</v>
      </c>
      <c r="C15719" t="str">
        <f>_xlfn.XLOOKUP($B15719,Enrollees!$A$2:$A$10000,Enrollees!$B$2:$B$10000)</f>
        <v>Goodwill Employee</v>
      </c>
      <c r="D15719" t="str">
        <f>_xlfn.XLOOKUP(B15719,Enrollees!A:A,Enrollees!C:C)</f>
        <v>xx</v>
      </c>
    </row>
    <row r="15720" spans="1:4" x14ac:dyDescent="0.2">
      <c r="A15720" s="16">
        <v>44652</v>
      </c>
      <c r="B15720" s="6">
        <v>123574</v>
      </c>
      <c r="C15720" t="str">
        <f>_xlfn.XLOOKUP($B15720,Enrollees!$A$2:$A$10000,Enrollees!$B$2:$B$10000)</f>
        <v>Goodwill Employee</v>
      </c>
      <c r="D15720" t="str">
        <f>_xlfn.XLOOKUP(B15720,Enrollees!A:A,Enrollees!C:C)</f>
        <v>xx</v>
      </c>
    </row>
    <row r="15721" spans="1:4" x14ac:dyDescent="0.2">
      <c r="A15721" s="16">
        <v>44652</v>
      </c>
      <c r="B15721" s="6">
        <v>123591</v>
      </c>
      <c r="C15721" t="str">
        <f>_xlfn.XLOOKUP($B15721,Enrollees!$A$2:$A$10000,Enrollees!$B$2:$B$10000)</f>
        <v>Goodwill Employee</v>
      </c>
      <c r="D15721" t="str">
        <f>_xlfn.XLOOKUP(B15721,Enrollees!A:A,Enrollees!C:C)</f>
        <v>xx</v>
      </c>
    </row>
    <row r="15722" spans="1:4" x14ac:dyDescent="0.2">
      <c r="A15722" s="16">
        <v>44652</v>
      </c>
      <c r="B15722" s="6">
        <v>123590</v>
      </c>
      <c r="C15722" t="str">
        <f>_xlfn.XLOOKUP($B15722,Enrollees!$A$2:$A$10000,Enrollees!$B$2:$B$10000)</f>
        <v>Goodwill Employee</v>
      </c>
      <c r="D15722" t="str">
        <f>_xlfn.XLOOKUP(B15722,Enrollees!A:A,Enrollees!C:C)</f>
        <v>xx</v>
      </c>
    </row>
    <row r="15723" spans="1:4" x14ac:dyDescent="0.2">
      <c r="A15723" s="16">
        <v>44652</v>
      </c>
      <c r="B15723" s="6">
        <v>123579</v>
      </c>
      <c r="C15723" t="str">
        <f>_xlfn.XLOOKUP($B15723,Enrollees!$A$2:$A$10000,Enrollees!$B$2:$B$10000)</f>
        <v>Goodwill Employee</v>
      </c>
      <c r="D15723" t="str">
        <f>_xlfn.XLOOKUP(B15723,Enrollees!A:A,Enrollees!C:C)</f>
        <v>xx</v>
      </c>
    </row>
    <row r="15724" spans="1:4" x14ac:dyDescent="0.2">
      <c r="A15724" s="16">
        <v>44652</v>
      </c>
      <c r="B15724" s="6">
        <v>123593</v>
      </c>
      <c r="C15724" t="str">
        <f>_xlfn.XLOOKUP($B15724,Enrollees!$A$2:$A$10000,Enrollees!$B$2:$B$10000)</f>
        <v>Goodwill Employee</v>
      </c>
      <c r="D15724" t="str">
        <f>_xlfn.XLOOKUP(B15724,Enrollees!A:A,Enrollees!C:C)</f>
        <v>xx</v>
      </c>
    </row>
    <row r="15725" spans="1:4" x14ac:dyDescent="0.2">
      <c r="A15725" s="16">
        <v>44652</v>
      </c>
      <c r="B15725" s="6">
        <v>123593</v>
      </c>
      <c r="C15725" t="str">
        <f>_xlfn.XLOOKUP($B15725,Enrollees!$A$2:$A$10000,Enrollees!$B$2:$B$10000)</f>
        <v>Goodwill Employee</v>
      </c>
      <c r="D15725" t="str">
        <f>_xlfn.XLOOKUP(B15725,Enrollees!A:A,Enrollees!C:C)</f>
        <v>xx</v>
      </c>
    </row>
    <row r="15726" spans="1:4" x14ac:dyDescent="0.2">
      <c r="A15726" s="16">
        <v>44652</v>
      </c>
      <c r="B15726" s="6">
        <v>123588</v>
      </c>
      <c r="C15726" t="str">
        <f>_xlfn.XLOOKUP($B15726,Enrollees!$A$2:$A$10000,Enrollees!$B$2:$B$10000)</f>
        <v>Goodwill Employee</v>
      </c>
      <c r="D15726" t="str">
        <f>_xlfn.XLOOKUP(B15726,Enrollees!A:A,Enrollees!C:C)</f>
        <v>xx</v>
      </c>
    </row>
    <row r="15727" spans="1:4" x14ac:dyDescent="0.2">
      <c r="A15727" s="16">
        <v>44652</v>
      </c>
      <c r="B15727" s="6">
        <v>123594</v>
      </c>
      <c r="C15727" t="str">
        <f>_xlfn.XLOOKUP($B15727,Enrollees!$A$2:$A$10000,Enrollees!$B$2:$B$10000)</f>
        <v>Goodwill Employee</v>
      </c>
      <c r="D15727" t="str">
        <f>_xlfn.XLOOKUP(B15727,Enrollees!A:A,Enrollees!C:C)</f>
        <v>xx</v>
      </c>
    </row>
    <row r="15728" spans="1:4" x14ac:dyDescent="0.2">
      <c r="A15728" s="16">
        <v>44652</v>
      </c>
      <c r="B15728" s="6">
        <v>123588</v>
      </c>
      <c r="C15728" t="str">
        <f>_xlfn.XLOOKUP($B15728,Enrollees!$A$2:$A$10000,Enrollees!$B$2:$B$10000)</f>
        <v>Goodwill Employee</v>
      </c>
      <c r="D15728" t="str">
        <f>_xlfn.XLOOKUP(B15728,Enrollees!A:A,Enrollees!C:C)</f>
        <v>xx</v>
      </c>
    </row>
    <row r="15729" spans="1:4" x14ac:dyDescent="0.2">
      <c r="A15729" s="16">
        <v>44652</v>
      </c>
      <c r="B15729" s="6">
        <v>123592</v>
      </c>
      <c r="C15729" t="str">
        <f>_xlfn.XLOOKUP($B15729,Enrollees!$A$2:$A$10000,Enrollees!$B$2:$B$10000)</f>
        <v>Goodwill Employee</v>
      </c>
      <c r="D15729" t="str">
        <f>_xlfn.XLOOKUP(B15729,Enrollees!A:A,Enrollees!C:C)</f>
        <v>xx</v>
      </c>
    </row>
    <row r="15730" spans="1:4" x14ac:dyDescent="0.2">
      <c r="A15730" s="16">
        <v>44652</v>
      </c>
      <c r="B15730" s="6">
        <v>123592</v>
      </c>
      <c r="C15730" t="str">
        <f>_xlfn.XLOOKUP($B15730,Enrollees!$A$2:$A$10000,Enrollees!$B$2:$B$10000)</f>
        <v>Goodwill Employee</v>
      </c>
      <c r="D15730" t="str">
        <f>_xlfn.XLOOKUP(B15730,Enrollees!A:A,Enrollees!C:C)</f>
        <v>xx</v>
      </c>
    </row>
    <row r="15731" spans="1:4" x14ac:dyDescent="0.2">
      <c r="A15731" s="16">
        <v>44652</v>
      </c>
      <c r="B15731" s="6">
        <v>123594</v>
      </c>
      <c r="C15731" t="str">
        <f>_xlfn.XLOOKUP($B15731,Enrollees!$A$2:$A$10000,Enrollees!$B$2:$B$10000)</f>
        <v>Goodwill Employee</v>
      </c>
      <c r="D15731" t="str">
        <f>_xlfn.XLOOKUP(B15731,Enrollees!A:A,Enrollees!C:C)</f>
        <v>xx</v>
      </c>
    </row>
    <row r="15732" spans="1:4" x14ac:dyDescent="0.2">
      <c r="A15732" s="16">
        <v>44652</v>
      </c>
      <c r="B15732" s="6">
        <v>123595</v>
      </c>
      <c r="C15732" t="str">
        <f>_xlfn.XLOOKUP($B15732,Enrollees!$A$2:$A$10000,Enrollees!$B$2:$B$10000)</f>
        <v>Goodwill Employee</v>
      </c>
      <c r="D15732" t="str">
        <f>_xlfn.XLOOKUP(B15732,Enrollees!A:A,Enrollees!C:C)</f>
        <v>xx</v>
      </c>
    </row>
    <row r="15733" spans="1:4" x14ac:dyDescent="0.2">
      <c r="A15733" s="16">
        <v>44652</v>
      </c>
      <c r="B15733" s="6">
        <v>123595</v>
      </c>
      <c r="C15733" t="str">
        <f>_xlfn.XLOOKUP($B15733,Enrollees!$A$2:$A$10000,Enrollees!$B$2:$B$10000)</f>
        <v>Goodwill Employee</v>
      </c>
      <c r="D15733" t="str">
        <f>_xlfn.XLOOKUP(B15733,Enrollees!A:A,Enrollees!C:C)</f>
        <v>xx</v>
      </c>
    </row>
    <row r="15734" spans="1:4" x14ac:dyDescent="0.2">
      <c r="A15734" s="16">
        <v>44652</v>
      </c>
      <c r="B15734" s="6">
        <v>123544</v>
      </c>
      <c r="C15734" t="str">
        <f>_xlfn.XLOOKUP($B15734,Enrollees!$A$2:$A$10000,Enrollees!$B$2:$B$10000)</f>
        <v>Goodwill Client</v>
      </c>
      <c r="D15734" t="str">
        <f>_xlfn.XLOOKUP(B15734,Enrollees!A:A,Enrollees!C:C)</f>
        <v>xx</v>
      </c>
    </row>
    <row r="15735" spans="1:4" x14ac:dyDescent="0.2">
      <c r="A15735" s="16">
        <v>44652</v>
      </c>
      <c r="B15735" s="6">
        <v>123587</v>
      </c>
      <c r="C15735" t="str">
        <f>_xlfn.XLOOKUP($B15735,Enrollees!$A$2:$A$10000,Enrollees!$B$2:$B$10000)</f>
        <v>Goodwill Employee</v>
      </c>
      <c r="D15735" t="str">
        <f>_xlfn.XLOOKUP(B15735,Enrollees!A:A,Enrollees!C:C)</f>
        <v>xx</v>
      </c>
    </row>
    <row r="15736" spans="1:4" x14ac:dyDescent="0.2">
      <c r="A15736" s="16">
        <v>44652</v>
      </c>
      <c r="B15736" s="6">
        <v>123544</v>
      </c>
      <c r="C15736" t="str">
        <f>_xlfn.XLOOKUP($B15736,Enrollees!$A$2:$A$10000,Enrollees!$B$2:$B$10000)</f>
        <v>Goodwill Client</v>
      </c>
      <c r="D15736" t="str">
        <f>_xlfn.XLOOKUP(B15736,Enrollees!A:A,Enrollees!C:C)</f>
        <v>xx</v>
      </c>
    </row>
    <row r="15737" spans="1:4" x14ac:dyDescent="0.2">
      <c r="A15737" s="16">
        <v>44652</v>
      </c>
      <c r="B15737" s="6">
        <v>123544</v>
      </c>
      <c r="C15737" t="str">
        <f>_xlfn.XLOOKUP($B15737,Enrollees!$A$2:$A$10000,Enrollees!$B$2:$B$10000)</f>
        <v>Goodwill Client</v>
      </c>
      <c r="D15737" t="str">
        <f>_xlfn.XLOOKUP(B15737,Enrollees!A:A,Enrollees!C:C)</f>
        <v>xx</v>
      </c>
    </row>
    <row r="15738" spans="1:4" x14ac:dyDescent="0.2">
      <c r="A15738" s="16">
        <v>44652</v>
      </c>
      <c r="B15738" s="6">
        <v>123593</v>
      </c>
      <c r="C15738" t="str">
        <f>_xlfn.XLOOKUP($B15738,Enrollees!$A$2:$A$10000,Enrollees!$B$2:$B$10000)</f>
        <v>Goodwill Employee</v>
      </c>
      <c r="D15738" t="str">
        <f>_xlfn.XLOOKUP(B15738,Enrollees!A:A,Enrollees!C:C)</f>
        <v>xx</v>
      </c>
    </row>
    <row r="15739" spans="1:4" x14ac:dyDescent="0.2">
      <c r="A15739" s="16">
        <v>44652</v>
      </c>
      <c r="B15739" s="6">
        <v>123544</v>
      </c>
      <c r="C15739" t="str">
        <f>_xlfn.XLOOKUP($B15739,Enrollees!$A$2:$A$10000,Enrollees!$B$2:$B$10000)</f>
        <v>Goodwill Client</v>
      </c>
      <c r="D15739" t="str">
        <f>_xlfn.XLOOKUP(B15739,Enrollees!A:A,Enrollees!C:C)</f>
        <v>xx</v>
      </c>
    </row>
    <row r="15740" spans="1:4" x14ac:dyDescent="0.2">
      <c r="A15740" s="16">
        <v>44652</v>
      </c>
      <c r="B15740" s="6">
        <v>123593</v>
      </c>
      <c r="C15740" t="str">
        <f>_xlfn.XLOOKUP($B15740,Enrollees!$A$2:$A$10000,Enrollees!$B$2:$B$10000)</f>
        <v>Goodwill Employee</v>
      </c>
      <c r="D15740" t="str">
        <f>_xlfn.XLOOKUP(B15740,Enrollees!A:A,Enrollees!C:C)</f>
        <v>xx</v>
      </c>
    </row>
    <row r="15741" spans="1:4" x14ac:dyDescent="0.2">
      <c r="A15741" s="16">
        <v>44652</v>
      </c>
      <c r="B15741" s="6">
        <v>123546</v>
      </c>
      <c r="C15741" t="str">
        <f>_xlfn.XLOOKUP($B15741,Enrollees!$A$2:$A$10000,Enrollees!$B$2:$B$10000)</f>
        <v>Goodwill Employee</v>
      </c>
      <c r="D15741" t="str">
        <f>_xlfn.XLOOKUP(B15741,Enrollees!A:A,Enrollees!C:C)</f>
        <v>xx</v>
      </c>
    </row>
    <row r="15742" spans="1:4" x14ac:dyDescent="0.2">
      <c r="A15742" s="16">
        <v>44652</v>
      </c>
      <c r="B15742" s="6">
        <v>123575</v>
      </c>
      <c r="C15742" t="str">
        <f>_xlfn.XLOOKUP($B15742,Enrollees!$A$2:$A$10000,Enrollees!$B$2:$B$10000)</f>
        <v>Goodwill Employee</v>
      </c>
      <c r="D15742" t="str">
        <f>_xlfn.XLOOKUP(B15742,Enrollees!A:A,Enrollees!C:C)</f>
        <v>xx</v>
      </c>
    </row>
    <row r="15743" spans="1:4" x14ac:dyDescent="0.2">
      <c r="A15743" s="16">
        <v>44652</v>
      </c>
      <c r="B15743" s="6">
        <v>123535</v>
      </c>
      <c r="C15743" t="str">
        <f>_xlfn.XLOOKUP($B15743,Enrollees!$A$2:$A$10000,Enrollees!$B$2:$B$10000)</f>
        <v>Goodwill Client</v>
      </c>
      <c r="D15743" t="str">
        <f>_xlfn.XLOOKUP(B15743,Enrollees!A:A,Enrollees!C:C)</f>
        <v>xx</v>
      </c>
    </row>
    <row r="15744" spans="1:4" x14ac:dyDescent="0.2">
      <c r="A15744" s="16">
        <v>44652</v>
      </c>
      <c r="B15744" s="6">
        <v>123535</v>
      </c>
      <c r="C15744" t="str">
        <f>_xlfn.XLOOKUP($B15744,Enrollees!$A$2:$A$10000,Enrollees!$B$2:$B$10000)</f>
        <v>Goodwill Client</v>
      </c>
      <c r="D15744" t="str">
        <f>_xlfn.XLOOKUP(B15744,Enrollees!A:A,Enrollees!C:C)</f>
        <v>xx</v>
      </c>
    </row>
    <row r="15745" spans="1:4" x14ac:dyDescent="0.2">
      <c r="A15745" s="16">
        <v>44652</v>
      </c>
      <c r="B15745" s="6">
        <v>123535</v>
      </c>
      <c r="C15745" t="str">
        <f>_xlfn.XLOOKUP($B15745,Enrollees!$A$2:$A$10000,Enrollees!$B$2:$B$10000)</f>
        <v>Goodwill Client</v>
      </c>
      <c r="D15745" t="str">
        <f>_xlfn.XLOOKUP(B15745,Enrollees!A:A,Enrollees!C:C)</f>
        <v>xx</v>
      </c>
    </row>
    <row r="15746" spans="1:4" x14ac:dyDescent="0.2">
      <c r="A15746" s="16">
        <v>44652</v>
      </c>
      <c r="B15746" s="6">
        <v>123546</v>
      </c>
      <c r="C15746" t="str">
        <f>_xlfn.XLOOKUP($B15746,Enrollees!$A$2:$A$10000,Enrollees!$B$2:$B$10000)</f>
        <v>Goodwill Employee</v>
      </c>
      <c r="D15746" t="str">
        <f>_xlfn.XLOOKUP(B15746,Enrollees!A:A,Enrollees!C:C)</f>
        <v>xx</v>
      </c>
    </row>
    <row r="15747" spans="1:4" x14ac:dyDescent="0.2">
      <c r="A15747" s="16">
        <v>44652</v>
      </c>
      <c r="B15747" s="6">
        <v>123535</v>
      </c>
      <c r="C15747" t="str">
        <f>_xlfn.XLOOKUP($B15747,Enrollees!$A$2:$A$10000,Enrollees!$B$2:$B$10000)</f>
        <v>Goodwill Client</v>
      </c>
      <c r="D15747" t="str">
        <f>_xlfn.XLOOKUP(B15747,Enrollees!A:A,Enrollees!C:C)</f>
        <v>xx</v>
      </c>
    </row>
    <row r="15748" spans="1:4" x14ac:dyDescent="0.2">
      <c r="A15748" s="16">
        <v>44652</v>
      </c>
      <c r="B15748" s="6">
        <v>123581</v>
      </c>
      <c r="C15748" t="str">
        <f>_xlfn.XLOOKUP($B15748,Enrollees!$A$2:$A$10000,Enrollees!$B$2:$B$10000)</f>
        <v>Goodwill Employee</v>
      </c>
      <c r="D15748" t="str">
        <f>_xlfn.XLOOKUP(B15748,Enrollees!A:A,Enrollees!C:C)</f>
        <v>xx</v>
      </c>
    </row>
    <row r="15749" spans="1:4" x14ac:dyDescent="0.2">
      <c r="A15749" s="16">
        <v>44652</v>
      </c>
      <c r="B15749" s="6">
        <v>123592</v>
      </c>
      <c r="C15749" t="str">
        <f>_xlfn.XLOOKUP($B15749,Enrollees!$A$2:$A$10000,Enrollees!$B$2:$B$10000)</f>
        <v>Goodwill Employee</v>
      </c>
      <c r="D15749" t="str">
        <f>_xlfn.XLOOKUP(B15749,Enrollees!A:A,Enrollees!C:C)</f>
        <v>xx</v>
      </c>
    </row>
    <row r="15750" spans="1:4" x14ac:dyDescent="0.2">
      <c r="A15750" s="16">
        <v>44652</v>
      </c>
      <c r="B15750" s="6">
        <v>123579</v>
      </c>
      <c r="C15750" t="str">
        <f>_xlfn.XLOOKUP($B15750,Enrollees!$A$2:$A$10000,Enrollees!$B$2:$B$10000)</f>
        <v>Goodwill Employee</v>
      </c>
      <c r="D15750" t="str">
        <f>_xlfn.XLOOKUP(B15750,Enrollees!A:A,Enrollees!C:C)</f>
        <v>xx</v>
      </c>
    </row>
    <row r="15751" spans="1:4" x14ac:dyDescent="0.2">
      <c r="A15751" s="16">
        <v>44652</v>
      </c>
      <c r="B15751" s="6">
        <v>123582</v>
      </c>
      <c r="C15751" t="str">
        <f>_xlfn.XLOOKUP($B15751,Enrollees!$A$2:$A$10000,Enrollees!$B$2:$B$10000)</f>
        <v>Goodwill Employee</v>
      </c>
      <c r="D15751" t="str">
        <f>_xlfn.XLOOKUP(B15751,Enrollees!A:A,Enrollees!C:C)</f>
        <v>xx</v>
      </c>
    </row>
    <row r="15752" spans="1:4" x14ac:dyDescent="0.2">
      <c r="A15752" s="16">
        <v>44652</v>
      </c>
      <c r="B15752" s="6">
        <v>123582</v>
      </c>
      <c r="C15752" t="str">
        <f>_xlfn.XLOOKUP($B15752,Enrollees!$A$2:$A$10000,Enrollees!$B$2:$B$10000)</f>
        <v>Goodwill Employee</v>
      </c>
      <c r="D15752" t="str">
        <f>_xlfn.XLOOKUP(B15752,Enrollees!A:A,Enrollees!C:C)</f>
        <v>xx</v>
      </c>
    </row>
    <row r="15753" spans="1:4" x14ac:dyDescent="0.2">
      <c r="A15753" s="16">
        <v>44652</v>
      </c>
      <c r="B15753" s="6">
        <v>123581</v>
      </c>
      <c r="C15753" t="str">
        <f>_xlfn.XLOOKUP($B15753,Enrollees!$A$2:$A$10000,Enrollees!$B$2:$B$10000)</f>
        <v>Goodwill Employee</v>
      </c>
      <c r="D15753" t="str">
        <f>_xlfn.XLOOKUP(B15753,Enrollees!A:A,Enrollees!C:C)</f>
        <v>xx</v>
      </c>
    </row>
    <row r="15754" spans="1:4" x14ac:dyDescent="0.2">
      <c r="A15754" s="16">
        <v>44652</v>
      </c>
      <c r="B15754" s="6">
        <v>123580</v>
      </c>
      <c r="C15754" t="str">
        <f>_xlfn.XLOOKUP($B15754,Enrollees!$A$2:$A$10000,Enrollees!$B$2:$B$10000)</f>
        <v>Goodwill Employee</v>
      </c>
      <c r="D15754" t="str">
        <f>_xlfn.XLOOKUP(B15754,Enrollees!A:A,Enrollees!C:C)</f>
        <v>xx</v>
      </c>
    </row>
    <row r="15755" spans="1:4" x14ac:dyDescent="0.2">
      <c r="A15755" s="16">
        <v>44652</v>
      </c>
      <c r="B15755" s="6">
        <v>123592</v>
      </c>
      <c r="C15755" t="str">
        <f>_xlfn.XLOOKUP($B15755,Enrollees!$A$2:$A$10000,Enrollees!$B$2:$B$10000)</f>
        <v>Goodwill Employee</v>
      </c>
      <c r="D15755" t="str">
        <f>_xlfn.XLOOKUP(B15755,Enrollees!A:A,Enrollees!C:C)</f>
        <v>xx</v>
      </c>
    </row>
    <row r="15756" spans="1:4" x14ac:dyDescent="0.2">
      <c r="A15756" s="16">
        <v>44652</v>
      </c>
      <c r="B15756" s="6">
        <v>123575</v>
      </c>
      <c r="C15756" t="str">
        <f>_xlfn.XLOOKUP($B15756,Enrollees!$A$2:$A$10000,Enrollees!$B$2:$B$10000)</f>
        <v>Goodwill Employee</v>
      </c>
      <c r="D15756" t="str">
        <f>_xlfn.XLOOKUP(B15756,Enrollees!A:A,Enrollees!C:C)</f>
        <v>xx</v>
      </c>
    </row>
    <row r="15757" spans="1:4" x14ac:dyDescent="0.2">
      <c r="A15757" s="16">
        <v>44652</v>
      </c>
      <c r="B15757" s="6">
        <v>123580</v>
      </c>
      <c r="C15757" t="str">
        <f>_xlfn.XLOOKUP($B15757,Enrollees!$A$2:$A$10000,Enrollees!$B$2:$B$10000)</f>
        <v>Goodwill Employee</v>
      </c>
      <c r="D15757" t="str">
        <f>_xlfn.XLOOKUP(B15757,Enrollees!A:A,Enrollees!C:C)</f>
        <v>xx</v>
      </c>
    </row>
    <row r="15758" spans="1:4" x14ac:dyDescent="0.2">
      <c r="A15758" s="16">
        <v>44652</v>
      </c>
      <c r="B15758" s="6">
        <v>123588</v>
      </c>
      <c r="C15758" t="str">
        <f>_xlfn.XLOOKUP($B15758,Enrollees!$A$2:$A$10000,Enrollees!$B$2:$B$10000)</f>
        <v>Goodwill Employee</v>
      </c>
      <c r="D15758" t="str">
        <f>_xlfn.XLOOKUP(B15758,Enrollees!A:A,Enrollees!C:C)</f>
        <v>xx</v>
      </c>
    </row>
    <row r="15759" spans="1:4" x14ac:dyDescent="0.2">
      <c r="A15759" s="16">
        <v>44652</v>
      </c>
      <c r="B15759" s="6">
        <v>123588</v>
      </c>
      <c r="C15759" t="str">
        <f>_xlfn.XLOOKUP($B15759,Enrollees!$A$2:$A$10000,Enrollees!$B$2:$B$10000)</f>
        <v>Goodwill Employee</v>
      </c>
      <c r="D15759" t="str">
        <f>_xlfn.XLOOKUP(B15759,Enrollees!A:A,Enrollees!C:C)</f>
        <v>xx</v>
      </c>
    </row>
    <row r="15760" spans="1:4" x14ac:dyDescent="0.2">
      <c r="A15760" s="16">
        <v>44652</v>
      </c>
      <c r="B15760" s="6">
        <v>123575</v>
      </c>
      <c r="C15760" t="str">
        <f>_xlfn.XLOOKUP($B15760,Enrollees!$A$2:$A$10000,Enrollees!$B$2:$B$10000)</f>
        <v>Goodwill Employee</v>
      </c>
      <c r="D15760" t="str">
        <f>_xlfn.XLOOKUP(B15760,Enrollees!A:A,Enrollees!C:C)</f>
        <v>xx</v>
      </c>
    </row>
    <row r="15761" spans="1:4" x14ac:dyDescent="0.2">
      <c r="A15761" s="16">
        <v>44652</v>
      </c>
      <c r="B15761" s="6">
        <v>123595</v>
      </c>
      <c r="C15761" t="str">
        <f>_xlfn.XLOOKUP($B15761,Enrollees!$A$2:$A$10000,Enrollees!$B$2:$B$10000)</f>
        <v>Goodwill Employee</v>
      </c>
      <c r="D15761" t="str">
        <f>_xlfn.XLOOKUP(B15761,Enrollees!A:A,Enrollees!C:C)</f>
        <v>xx</v>
      </c>
    </row>
    <row r="15762" spans="1:4" x14ac:dyDescent="0.2">
      <c r="A15762" s="16">
        <v>44652</v>
      </c>
      <c r="B15762" s="6">
        <v>123594</v>
      </c>
      <c r="C15762" t="str">
        <f>_xlfn.XLOOKUP($B15762,Enrollees!$A$2:$A$10000,Enrollees!$B$2:$B$10000)</f>
        <v>Goodwill Employee</v>
      </c>
      <c r="D15762" t="str">
        <f>_xlfn.XLOOKUP(B15762,Enrollees!A:A,Enrollees!C:C)</f>
        <v>xx</v>
      </c>
    </row>
    <row r="15763" spans="1:4" x14ac:dyDescent="0.2">
      <c r="A15763" s="16">
        <v>44652</v>
      </c>
      <c r="B15763" s="6">
        <v>123594</v>
      </c>
      <c r="C15763" t="str">
        <f>_xlfn.XLOOKUP($B15763,Enrollees!$A$2:$A$10000,Enrollees!$B$2:$B$10000)</f>
        <v>Goodwill Employee</v>
      </c>
      <c r="D15763" t="str">
        <f>_xlfn.XLOOKUP(B15763,Enrollees!A:A,Enrollees!C:C)</f>
        <v>xx</v>
      </c>
    </row>
    <row r="15764" spans="1:4" x14ac:dyDescent="0.2">
      <c r="A15764" s="16">
        <v>44652</v>
      </c>
      <c r="B15764" s="6">
        <v>123595</v>
      </c>
      <c r="C15764" t="str">
        <f>_xlfn.XLOOKUP($B15764,Enrollees!$A$2:$A$10000,Enrollees!$B$2:$B$10000)</f>
        <v>Goodwill Employee</v>
      </c>
      <c r="D15764" t="str">
        <f>_xlfn.XLOOKUP(B15764,Enrollees!A:A,Enrollees!C:C)</f>
        <v>xx</v>
      </c>
    </row>
    <row r="15765" spans="1:4" x14ac:dyDescent="0.2">
      <c r="A15765" s="16">
        <v>44652</v>
      </c>
      <c r="B15765" s="6">
        <v>123582</v>
      </c>
      <c r="C15765" t="str">
        <f>_xlfn.XLOOKUP($B15765,Enrollees!$A$2:$A$10000,Enrollees!$B$2:$B$10000)</f>
        <v>Goodwill Employee</v>
      </c>
      <c r="D15765" t="str">
        <f>_xlfn.XLOOKUP(B15765,Enrollees!A:A,Enrollees!C:C)</f>
        <v>xx</v>
      </c>
    </row>
    <row r="15766" spans="1:4" x14ac:dyDescent="0.2">
      <c r="A15766" s="16">
        <v>44652</v>
      </c>
      <c r="B15766" s="6">
        <v>123586</v>
      </c>
      <c r="C15766" t="str">
        <f>_xlfn.XLOOKUP($B15766,Enrollees!$A$2:$A$10000,Enrollees!$B$2:$B$10000)</f>
        <v>Goodwill Employee</v>
      </c>
      <c r="D15766" t="str">
        <f>_xlfn.XLOOKUP(B15766,Enrollees!A:A,Enrollees!C:C)</f>
        <v>xx</v>
      </c>
    </row>
    <row r="15767" spans="1:4" x14ac:dyDescent="0.2">
      <c r="A15767" s="16">
        <v>44652</v>
      </c>
      <c r="B15767" s="6">
        <v>123595</v>
      </c>
      <c r="C15767" t="str">
        <f>_xlfn.XLOOKUP($B15767,Enrollees!$A$2:$A$10000,Enrollees!$B$2:$B$10000)</f>
        <v>Goodwill Employee</v>
      </c>
      <c r="D15767" t="str">
        <f>_xlfn.XLOOKUP(B15767,Enrollees!A:A,Enrollees!C:C)</f>
        <v>xx</v>
      </c>
    </row>
    <row r="15768" spans="1:4" x14ac:dyDescent="0.2">
      <c r="A15768" s="16">
        <v>44652</v>
      </c>
      <c r="B15768" s="6">
        <v>123590</v>
      </c>
      <c r="C15768" t="str">
        <f>_xlfn.XLOOKUP($B15768,Enrollees!$A$2:$A$10000,Enrollees!$B$2:$B$10000)</f>
        <v>Goodwill Employee</v>
      </c>
      <c r="D15768" t="str">
        <f>_xlfn.XLOOKUP(B15768,Enrollees!A:A,Enrollees!C:C)</f>
        <v>xx</v>
      </c>
    </row>
    <row r="15769" spans="1:4" x14ac:dyDescent="0.2">
      <c r="A15769" s="16">
        <v>44652</v>
      </c>
      <c r="B15769" s="6">
        <v>123535</v>
      </c>
      <c r="C15769" t="str">
        <f>_xlfn.XLOOKUP($B15769,Enrollees!$A$2:$A$10000,Enrollees!$B$2:$B$10000)</f>
        <v>Goodwill Client</v>
      </c>
      <c r="D15769" t="str">
        <f>_xlfn.XLOOKUP(B15769,Enrollees!A:A,Enrollees!C:C)</f>
        <v>xx</v>
      </c>
    </row>
    <row r="15770" spans="1:4" x14ac:dyDescent="0.2">
      <c r="A15770" s="16">
        <v>44652</v>
      </c>
      <c r="B15770" s="6">
        <v>123581</v>
      </c>
      <c r="C15770" t="str">
        <f>_xlfn.XLOOKUP($B15770,Enrollees!$A$2:$A$10000,Enrollees!$B$2:$B$10000)</f>
        <v>Goodwill Employee</v>
      </c>
      <c r="D15770" t="str">
        <f>_xlfn.XLOOKUP(B15770,Enrollees!A:A,Enrollees!C:C)</f>
        <v>xx</v>
      </c>
    </row>
    <row r="15771" spans="1:4" x14ac:dyDescent="0.2">
      <c r="A15771" s="16">
        <v>44652</v>
      </c>
      <c r="B15771" s="6">
        <v>123578</v>
      </c>
      <c r="C15771" t="str">
        <f>_xlfn.XLOOKUP($B15771,Enrollees!$A$2:$A$10000,Enrollees!$B$2:$B$10000)</f>
        <v>Goodwill Employee</v>
      </c>
      <c r="D15771" t="str">
        <f>_xlfn.XLOOKUP(B15771,Enrollees!A:A,Enrollees!C:C)</f>
        <v>xx</v>
      </c>
    </row>
    <row r="15772" spans="1:4" x14ac:dyDescent="0.2">
      <c r="A15772" s="16">
        <v>44652</v>
      </c>
      <c r="B15772" s="6">
        <v>123595</v>
      </c>
      <c r="C15772" t="str">
        <f>_xlfn.XLOOKUP($B15772,Enrollees!$A$2:$A$10000,Enrollees!$B$2:$B$10000)</f>
        <v>Goodwill Employee</v>
      </c>
      <c r="D15772" t="str">
        <f>_xlfn.XLOOKUP(B15772,Enrollees!A:A,Enrollees!C:C)</f>
        <v>xx</v>
      </c>
    </row>
    <row r="15773" spans="1:4" x14ac:dyDescent="0.2">
      <c r="A15773" s="16">
        <v>44652</v>
      </c>
      <c r="B15773" s="6">
        <v>123574</v>
      </c>
      <c r="C15773" t="str">
        <f>_xlfn.XLOOKUP($B15773,Enrollees!$A$2:$A$10000,Enrollees!$B$2:$B$10000)</f>
        <v>Goodwill Employee</v>
      </c>
      <c r="D15773" t="str">
        <f>_xlfn.XLOOKUP(B15773,Enrollees!A:A,Enrollees!C:C)</f>
        <v>xx</v>
      </c>
    </row>
    <row r="15774" spans="1:4" x14ac:dyDescent="0.2">
      <c r="A15774" s="16">
        <v>44652</v>
      </c>
      <c r="B15774" s="6">
        <v>123581</v>
      </c>
      <c r="C15774" t="str">
        <f>_xlfn.XLOOKUP($B15774,Enrollees!$A$2:$A$10000,Enrollees!$B$2:$B$10000)</f>
        <v>Goodwill Employee</v>
      </c>
      <c r="D15774" t="str">
        <f>_xlfn.XLOOKUP(B15774,Enrollees!A:A,Enrollees!C:C)</f>
        <v>xx</v>
      </c>
    </row>
    <row r="15775" spans="1:4" x14ac:dyDescent="0.2">
      <c r="A15775" s="16">
        <v>44652</v>
      </c>
      <c r="B15775" s="6">
        <v>123574</v>
      </c>
      <c r="C15775" t="str">
        <f>_xlfn.XLOOKUP($B15775,Enrollees!$A$2:$A$10000,Enrollees!$B$2:$B$10000)</f>
        <v>Goodwill Employee</v>
      </c>
      <c r="D15775" t="str">
        <f>_xlfn.XLOOKUP(B15775,Enrollees!A:A,Enrollees!C:C)</f>
        <v>xx</v>
      </c>
    </row>
    <row r="15776" spans="1:4" x14ac:dyDescent="0.2">
      <c r="A15776" s="16">
        <v>44652</v>
      </c>
      <c r="B15776" s="6">
        <v>123590</v>
      </c>
      <c r="C15776" t="str">
        <f>_xlfn.XLOOKUP($B15776,Enrollees!$A$2:$A$10000,Enrollees!$B$2:$B$10000)</f>
        <v>Goodwill Employee</v>
      </c>
      <c r="D15776" t="str">
        <f>_xlfn.XLOOKUP(B15776,Enrollees!A:A,Enrollees!C:C)</f>
        <v>xx</v>
      </c>
    </row>
    <row r="15777" spans="1:4" x14ac:dyDescent="0.2">
      <c r="A15777" s="16">
        <v>44652</v>
      </c>
      <c r="B15777" s="6">
        <v>123579</v>
      </c>
      <c r="C15777" t="str">
        <f>_xlfn.XLOOKUP($B15777,Enrollees!$A$2:$A$10000,Enrollees!$B$2:$B$10000)</f>
        <v>Goodwill Employee</v>
      </c>
      <c r="D15777" t="str">
        <f>_xlfn.XLOOKUP(B15777,Enrollees!A:A,Enrollees!C:C)</f>
        <v>xx</v>
      </c>
    </row>
    <row r="15778" spans="1:4" x14ac:dyDescent="0.2">
      <c r="A15778" s="16">
        <v>44652</v>
      </c>
      <c r="B15778" s="6">
        <v>123535</v>
      </c>
      <c r="C15778" t="str">
        <f>_xlfn.XLOOKUP($B15778,Enrollees!$A$2:$A$10000,Enrollees!$B$2:$B$10000)</f>
        <v>Goodwill Client</v>
      </c>
      <c r="D15778" t="str">
        <f>_xlfn.XLOOKUP(B15778,Enrollees!A:A,Enrollees!C:C)</f>
        <v>xx</v>
      </c>
    </row>
    <row r="15779" spans="1:4" x14ac:dyDescent="0.2">
      <c r="A15779" s="16">
        <v>44652</v>
      </c>
      <c r="B15779" s="6">
        <v>123593</v>
      </c>
      <c r="C15779" t="str">
        <f>_xlfn.XLOOKUP($B15779,Enrollees!$A$2:$A$10000,Enrollees!$B$2:$B$10000)</f>
        <v>Goodwill Employee</v>
      </c>
      <c r="D15779" t="str">
        <f>_xlfn.XLOOKUP(B15779,Enrollees!A:A,Enrollees!C:C)</f>
        <v>xx</v>
      </c>
    </row>
    <row r="15780" spans="1:4" x14ac:dyDescent="0.2">
      <c r="A15780" s="16">
        <v>44652</v>
      </c>
      <c r="B15780" s="6">
        <v>123593</v>
      </c>
      <c r="C15780" t="str">
        <f>_xlfn.XLOOKUP($B15780,Enrollees!$A$2:$A$10000,Enrollees!$B$2:$B$10000)</f>
        <v>Goodwill Employee</v>
      </c>
      <c r="D15780" t="str">
        <f>_xlfn.XLOOKUP(B15780,Enrollees!A:A,Enrollees!C:C)</f>
        <v>xx</v>
      </c>
    </row>
    <row r="15781" spans="1:4" x14ac:dyDescent="0.2">
      <c r="A15781" s="16">
        <v>44652</v>
      </c>
      <c r="B15781" s="6">
        <v>123588</v>
      </c>
      <c r="C15781" t="str">
        <f>_xlfn.XLOOKUP($B15781,Enrollees!$A$2:$A$10000,Enrollees!$B$2:$B$10000)</f>
        <v>Goodwill Employee</v>
      </c>
      <c r="D15781" t="str">
        <f>_xlfn.XLOOKUP(B15781,Enrollees!A:A,Enrollees!C:C)</f>
        <v>xx</v>
      </c>
    </row>
    <row r="15782" spans="1:4" x14ac:dyDescent="0.2">
      <c r="A15782" s="16">
        <v>44652</v>
      </c>
      <c r="B15782" s="6">
        <v>123588</v>
      </c>
      <c r="C15782" t="str">
        <f>_xlfn.XLOOKUP($B15782,Enrollees!$A$2:$A$10000,Enrollees!$B$2:$B$10000)</f>
        <v>Goodwill Employee</v>
      </c>
      <c r="D15782" t="str">
        <f>_xlfn.XLOOKUP(B15782,Enrollees!A:A,Enrollees!C:C)</f>
        <v>xx</v>
      </c>
    </row>
    <row r="15783" spans="1:4" x14ac:dyDescent="0.2">
      <c r="A15783" s="16">
        <v>44652</v>
      </c>
      <c r="B15783" s="6">
        <v>123576</v>
      </c>
      <c r="C15783" t="str">
        <f>_xlfn.XLOOKUP($B15783,Enrollees!$A$2:$A$10000,Enrollees!$B$2:$B$10000)</f>
        <v>Goodwill Employee</v>
      </c>
      <c r="D15783" t="str">
        <f>_xlfn.XLOOKUP(B15783,Enrollees!A:A,Enrollees!C:C)</f>
        <v>xx</v>
      </c>
    </row>
    <row r="15784" spans="1:4" x14ac:dyDescent="0.2">
      <c r="A15784" s="16">
        <v>44652</v>
      </c>
      <c r="B15784" s="6">
        <v>123592</v>
      </c>
      <c r="C15784" t="str">
        <f>_xlfn.XLOOKUP($B15784,Enrollees!$A$2:$A$10000,Enrollees!$B$2:$B$10000)</f>
        <v>Goodwill Employee</v>
      </c>
      <c r="D15784" t="str">
        <f>_xlfn.XLOOKUP(B15784,Enrollees!A:A,Enrollees!C:C)</f>
        <v>xx</v>
      </c>
    </row>
    <row r="15785" spans="1:4" x14ac:dyDescent="0.2">
      <c r="A15785" s="16">
        <v>44652</v>
      </c>
      <c r="B15785" s="6">
        <v>123592</v>
      </c>
      <c r="C15785" t="str">
        <f>_xlfn.XLOOKUP($B15785,Enrollees!$A$2:$A$10000,Enrollees!$B$2:$B$10000)</f>
        <v>Goodwill Employee</v>
      </c>
      <c r="D15785" t="str">
        <f>_xlfn.XLOOKUP(B15785,Enrollees!A:A,Enrollees!C:C)</f>
        <v>xx</v>
      </c>
    </row>
    <row r="15786" spans="1:4" x14ac:dyDescent="0.2">
      <c r="A15786" s="16">
        <v>44652</v>
      </c>
      <c r="B15786" s="6">
        <v>123586</v>
      </c>
      <c r="C15786" t="str">
        <f>_xlfn.XLOOKUP($B15786,Enrollees!$A$2:$A$10000,Enrollees!$B$2:$B$10000)</f>
        <v>Goodwill Employee</v>
      </c>
      <c r="D15786" t="str">
        <f>_xlfn.XLOOKUP(B15786,Enrollees!A:A,Enrollees!C:C)</f>
        <v>xx</v>
      </c>
    </row>
    <row r="15787" spans="1:4" x14ac:dyDescent="0.2">
      <c r="A15787" s="16">
        <v>44652</v>
      </c>
      <c r="B15787" s="6">
        <v>123591</v>
      </c>
      <c r="C15787" t="str">
        <f>_xlfn.XLOOKUP($B15787,Enrollees!$A$2:$A$10000,Enrollees!$B$2:$B$10000)</f>
        <v>Goodwill Employee</v>
      </c>
      <c r="D15787" t="str">
        <f>_xlfn.XLOOKUP(B15787,Enrollees!A:A,Enrollees!C:C)</f>
        <v>xx</v>
      </c>
    </row>
    <row r="15788" spans="1:4" x14ac:dyDescent="0.2">
      <c r="A15788" s="16">
        <v>44652</v>
      </c>
      <c r="B15788" s="6">
        <v>123595</v>
      </c>
      <c r="C15788" t="str">
        <f>_xlfn.XLOOKUP($B15788,Enrollees!$A$2:$A$10000,Enrollees!$B$2:$B$10000)</f>
        <v>Goodwill Employee</v>
      </c>
      <c r="D15788" t="str">
        <f>_xlfn.XLOOKUP(B15788,Enrollees!A:A,Enrollees!C:C)</f>
        <v>xx</v>
      </c>
    </row>
    <row r="15789" spans="1:4" x14ac:dyDescent="0.2">
      <c r="A15789" s="16">
        <v>44652</v>
      </c>
      <c r="B15789" s="6">
        <v>123591</v>
      </c>
      <c r="C15789" t="str">
        <f>_xlfn.XLOOKUP($B15789,Enrollees!$A$2:$A$10000,Enrollees!$B$2:$B$10000)</f>
        <v>Goodwill Employee</v>
      </c>
      <c r="D15789" t="str">
        <f>_xlfn.XLOOKUP(B15789,Enrollees!A:A,Enrollees!C:C)</f>
        <v>xx</v>
      </c>
    </row>
    <row r="15790" spans="1:4" x14ac:dyDescent="0.2">
      <c r="A15790" s="16">
        <v>44652</v>
      </c>
      <c r="B15790" s="6">
        <v>123595</v>
      </c>
      <c r="C15790" t="str">
        <f>_xlfn.XLOOKUP($B15790,Enrollees!$A$2:$A$10000,Enrollees!$B$2:$B$10000)</f>
        <v>Goodwill Employee</v>
      </c>
      <c r="D15790" t="str">
        <f>_xlfn.XLOOKUP(B15790,Enrollees!A:A,Enrollees!C:C)</f>
        <v>xx</v>
      </c>
    </row>
    <row r="15791" spans="1:4" x14ac:dyDescent="0.2">
      <c r="A15791" s="16">
        <v>44652</v>
      </c>
      <c r="B15791" s="6">
        <v>123546</v>
      </c>
      <c r="C15791" t="str">
        <f>_xlfn.XLOOKUP($B15791,Enrollees!$A$2:$A$10000,Enrollees!$B$2:$B$10000)</f>
        <v>Goodwill Employee</v>
      </c>
      <c r="D15791" t="str">
        <f>_xlfn.XLOOKUP(B15791,Enrollees!A:A,Enrollees!C:C)</f>
        <v>xx</v>
      </c>
    </row>
    <row r="15792" spans="1:4" x14ac:dyDescent="0.2">
      <c r="A15792" s="16">
        <v>44652</v>
      </c>
      <c r="B15792" s="6">
        <v>123560</v>
      </c>
      <c r="C15792" t="str">
        <f>_xlfn.XLOOKUP($B15792,Enrollees!$A$2:$A$10000,Enrollees!$B$2:$B$10000)</f>
        <v>Goodwill Employee</v>
      </c>
      <c r="D15792" t="str">
        <f>_xlfn.XLOOKUP(B15792,Enrollees!A:A,Enrollees!C:C)</f>
        <v>xx</v>
      </c>
    </row>
    <row r="15793" spans="1:4" x14ac:dyDescent="0.2">
      <c r="A15793" s="16">
        <v>44652</v>
      </c>
      <c r="B15793" s="6">
        <v>123560</v>
      </c>
      <c r="C15793" t="str">
        <f>_xlfn.XLOOKUP($B15793,Enrollees!$A$2:$A$10000,Enrollees!$B$2:$B$10000)</f>
        <v>Goodwill Employee</v>
      </c>
      <c r="D15793" t="str">
        <f>_xlfn.XLOOKUP(B15793,Enrollees!A:A,Enrollees!C:C)</f>
        <v>xx</v>
      </c>
    </row>
    <row r="15794" spans="1:4" x14ac:dyDescent="0.2">
      <c r="A15794" s="16">
        <v>44652</v>
      </c>
      <c r="B15794" s="6">
        <v>123571</v>
      </c>
      <c r="C15794" t="str">
        <f>_xlfn.XLOOKUP($B15794,Enrollees!$A$2:$A$10000,Enrollees!$B$2:$B$10000)</f>
        <v>Goodwill Employee</v>
      </c>
      <c r="D15794" t="str">
        <f>_xlfn.XLOOKUP(B15794,Enrollees!A:A,Enrollees!C:C)</f>
        <v>xx</v>
      </c>
    </row>
    <row r="15795" spans="1:4" x14ac:dyDescent="0.2">
      <c r="A15795" s="16">
        <v>44652</v>
      </c>
      <c r="B15795" s="6">
        <v>123593</v>
      </c>
      <c r="C15795" t="str">
        <f>_xlfn.XLOOKUP($B15795,Enrollees!$A$2:$A$10000,Enrollees!$B$2:$B$10000)</f>
        <v>Goodwill Employee</v>
      </c>
      <c r="D15795" t="str">
        <f>_xlfn.XLOOKUP(B15795,Enrollees!A:A,Enrollees!C:C)</f>
        <v>xx</v>
      </c>
    </row>
    <row r="15796" spans="1:4" x14ac:dyDescent="0.2">
      <c r="A15796" s="16">
        <v>44652</v>
      </c>
      <c r="B15796" s="6">
        <v>123571</v>
      </c>
      <c r="C15796" t="str">
        <f>_xlfn.XLOOKUP($B15796,Enrollees!$A$2:$A$10000,Enrollees!$B$2:$B$10000)</f>
        <v>Goodwill Employee</v>
      </c>
      <c r="D15796" t="str">
        <f>_xlfn.XLOOKUP(B15796,Enrollees!A:A,Enrollees!C:C)</f>
        <v>xx</v>
      </c>
    </row>
    <row r="15797" spans="1:4" x14ac:dyDescent="0.2">
      <c r="A15797" s="16">
        <v>44652</v>
      </c>
      <c r="B15797" s="6">
        <v>123593</v>
      </c>
      <c r="C15797" t="str">
        <f>_xlfn.XLOOKUP($B15797,Enrollees!$A$2:$A$10000,Enrollees!$B$2:$B$10000)</f>
        <v>Goodwill Employee</v>
      </c>
      <c r="D15797" t="str">
        <f>_xlfn.XLOOKUP(B15797,Enrollees!A:A,Enrollees!C:C)</f>
        <v>xx</v>
      </c>
    </row>
    <row r="15798" spans="1:4" x14ac:dyDescent="0.2">
      <c r="A15798" s="16">
        <v>44652</v>
      </c>
      <c r="B15798" s="6">
        <v>123587</v>
      </c>
      <c r="C15798" t="str">
        <f>_xlfn.XLOOKUP($B15798,Enrollees!$A$2:$A$10000,Enrollees!$B$2:$B$10000)</f>
        <v>Goodwill Employee</v>
      </c>
      <c r="D15798" t="str">
        <f>_xlfn.XLOOKUP(B15798,Enrollees!A:A,Enrollees!C:C)</f>
        <v>xx</v>
      </c>
    </row>
    <row r="15799" spans="1:4" x14ac:dyDescent="0.2">
      <c r="A15799" s="16">
        <v>44652</v>
      </c>
      <c r="B15799" s="6">
        <v>123546</v>
      </c>
      <c r="C15799" t="str">
        <f>_xlfn.XLOOKUP($B15799,Enrollees!$A$2:$A$10000,Enrollees!$B$2:$B$10000)</f>
        <v>Goodwill Employee</v>
      </c>
      <c r="D15799" t="str">
        <f>_xlfn.XLOOKUP(B15799,Enrollees!A:A,Enrollees!C:C)</f>
        <v>xx</v>
      </c>
    </row>
    <row r="15800" spans="1:4" x14ac:dyDescent="0.2">
      <c r="A15800" s="16">
        <v>44652</v>
      </c>
      <c r="B15800" s="6">
        <v>123584</v>
      </c>
      <c r="C15800" t="str">
        <f>_xlfn.XLOOKUP($B15800,Enrollees!$A$2:$A$10000,Enrollees!$B$2:$B$10000)</f>
        <v>Goodwill Employee</v>
      </c>
      <c r="D15800" t="str">
        <f>_xlfn.XLOOKUP(B15800,Enrollees!A:A,Enrollees!C:C)</f>
        <v>xx</v>
      </c>
    </row>
    <row r="15801" spans="1:4" x14ac:dyDescent="0.2">
      <c r="A15801" s="16">
        <v>44652</v>
      </c>
      <c r="B15801" s="6">
        <v>123591</v>
      </c>
      <c r="C15801" t="str">
        <f>_xlfn.XLOOKUP($B15801,Enrollees!$A$2:$A$10000,Enrollees!$B$2:$B$10000)</f>
        <v>Goodwill Employee</v>
      </c>
      <c r="D15801" t="str">
        <f>_xlfn.XLOOKUP(B15801,Enrollees!A:A,Enrollees!C:C)</f>
        <v>xx</v>
      </c>
    </row>
    <row r="15802" spans="1:4" x14ac:dyDescent="0.2">
      <c r="A15802" s="16">
        <v>44652</v>
      </c>
      <c r="B15802" s="6">
        <v>123591</v>
      </c>
      <c r="C15802" t="str">
        <f>_xlfn.XLOOKUP($B15802,Enrollees!$A$2:$A$10000,Enrollees!$B$2:$B$10000)</f>
        <v>Goodwill Employee</v>
      </c>
      <c r="D15802" t="str">
        <f>_xlfn.XLOOKUP(B15802,Enrollees!A:A,Enrollees!C:C)</f>
        <v>xx</v>
      </c>
    </row>
    <row r="15803" spans="1:4" x14ac:dyDescent="0.2">
      <c r="A15803" s="16">
        <v>44652</v>
      </c>
      <c r="B15803" s="6">
        <v>123535</v>
      </c>
      <c r="C15803" t="str">
        <f>_xlfn.XLOOKUP($B15803,Enrollees!$A$2:$A$10000,Enrollees!$B$2:$B$10000)</f>
        <v>Goodwill Client</v>
      </c>
      <c r="D15803" t="str">
        <f>_xlfn.XLOOKUP(B15803,Enrollees!A:A,Enrollees!C:C)</f>
        <v>xx</v>
      </c>
    </row>
    <row r="15804" spans="1:4" x14ac:dyDescent="0.2">
      <c r="A15804" s="16">
        <v>44652</v>
      </c>
      <c r="B15804" s="6">
        <v>123560</v>
      </c>
      <c r="C15804" t="str">
        <f>_xlfn.XLOOKUP($B15804,Enrollees!$A$2:$A$10000,Enrollees!$B$2:$B$10000)</f>
        <v>Goodwill Employee</v>
      </c>
      <c r="D15804" t="str">
        <f>_xlfn.XLOOKUP(B15804,Enrollees!A:A,Enrollees!C:C)</f>
        <v>xx</v>
      </c>
    </row>
    <row r="15805" spans="1:4" x14ac:dyDescent="0.2">
      <c r="A15805" s="16">
        <v>44652</v>
      </c>
      <c r="B15805" s="6">
        <v>123574</v>
      </c>
      <c r="C15805" t="str">
        <f>_xlfn.XLOOKUP($B15805,Enrollees!$A$2:$A$10000,Enrollees!$B$2:$B$10000)</f>
        <v>Goodwill Employee</v>
      </c>
      <c r="D15805" t="str">
        <f>_xlfn.XLOOKUP(B15805,Enrollees!A:A,Enrollees!C:C)</f>
        <v>xx</v>
      </c>
    </row>
    <row r="15806" spans="1:4" x14ac:dyDescent="0.2">
      <c r="A15806" s="16">
        <v>44652</v>
      </c>
      <c r="B15806" s="6">
        <v>123592</v>
      </c>
      <c r="C15806" t="str">
        <f>_xlfn.XLOOKUP($B15806,Enrollees!$A$2:$A$10000,Enrollees!$B$2:$B$10000)</f>
        <v>Goodwill Employee</v>
      </c>
      <c r="D15806" t="str">
        <f>_xlfn.XLOOKUP(B15806,Enrollees!A:A,Enrollees!C:C)</f>
        <v>xx</v>
      </c>
    </row>
    <row r="15807" spans="1:4" x14ac:dyDescent="0.2">
      <c r="A15807" s="16">
        <v>44652</v>
      </c>
      <c r="B15807" s="6">
        <v>123574</v>
      </c>
      <c r="C15807" t="str">
        <f>_xlfn.XLOOKUP($B15807,Enrollees!$A$2:$A$10000,Enrollees!$B$2:$B$10000)</f>
        <v>Goodwill Employee</v>
      </c>
      <c r="D15807" t="str">
        <f>_xlfn.XLOOKUP(B15807,Enrollees!A:A,Enrollees!C:C)</f>
        <v>xx</v>
      </c>
    </row>
    <row r="15808" spans="1:4" x14ac:dyDescent="0.2">
      <c r="A15808" s="16">
        <v>44652</v>
      </c>
      <c r="B15808" s="6">
        <v>123592</v>
      </c>
      <c r="C15808" t="str">
        <f>_xlfn.XLOOKUP($B15808,Enrollees!$A$2:$A$10000,Enrollees!$B$2:$B$10000)</f>
        <v>Goodwill Employee</v>
      </c>
      <c r="D15808" t="str">
        <f>_xlfn.XLOOKUP(B15808,Enrollees!A:A,Enrollees!C:C)</f>
        <v>xx</v>
      </c>
    </row>
    <row r="15809" spans="1:4" x14ac:dyDescent="0.2">
      <c r="A15809" s="16">
        <v>44652</v>
      </c>
      <c r="B15809" s="6">
        <v>123560</v>
      </c>
      <c r="C15809" t="str">
        <f>_xlfn.XLOOKUP($B15809,Enrollees!$A$2:$A$10000,Enrollees!$B$2:$B$10000)</f>
        <v>Goodwill Employee</v>
      </c>
      <c r="D15809" t="str">
        <f>_xlfn.XLOOKUP(B15809,Enrollees!A:A,Enrollees!C:C)</f>
        <v>xx</v>
      </c>
    </row>
    <row r="15810" spans="1:4" x14ac:dyDescent="0.2">
      <c r="A15810" s="16">
        <v>44652</v>
      </c>
      <c r="B15810" s="6">
        <v>123535</v>
      </c>
      <c r="C15810" t="str">
        <f>_xlfn.XLOOKUP($B15810,Enrollees!$A$2:$A$10000,Enrollees!$B$2:$B$10000)</f>
        <v>Goodwill Client</v>
      </c>
      <c r="D15810" t="str">
        <f>_xlfn.XLOOKUP(B15810,Enrollees!A:A,Enrollees!C:C)</f>
        <v>xx</v>
      </c>
    </row>
    <row r="15811" spans="1:4" x14ac:dyDescent="0.2">
      <c r="A15811" s="16">
        <v>44652</v>
      </c>
      <c r="B15811" s="6">
        <v>123581</v>
      </c>
      <c r="C15811" t="str">
        <f>_xlfn.XLOOKUP($B15811,Enrollees!$A$2:$A$10000,Enrollees!$B$2:$B$10000)</f>
        <v>Goodwill Employee</v>
      </c>
      <c r="D15811" t="str">
        <f>_xlfn.XLOOKUP(B15811,Enrollees!A:A,Enrollees!C:C)</f>
        <v>xx</v>
      </c>
    </row>
    <row r="15812" spans="1:4" x14ac:dyDescent="0.2">
      <c r="A15812" s="16">
        <v>44652</v>
      </c>
      <c r="B15812" s="6">
        <v>123579</v>
      </c>
      <c r="C15812" t="str">
        <f>_xlfn.XLOOKUP($B15812,Enrollees!$A$2:$A$10000,Enrollees!$B$2:$B$10000)</f>
        <v>Goodwill Employee</v>
      </c>
      <c r="D15812" t="str">
        <f>_xlfn.XLOOKUP(B15812,Enrollees!A:A,Enrollees!C:C)</f>
        <v>xx</v>
      </c>
    </row>
    <row r="15813" spans="1:4" x14ac:dyDescent="0.2">
      <c r="A15813" s="16">
        <v>44652</v>
      </c>
      <c r="B15813" s="6">
        <v>123578</v>
      </c>
      <c r="C15813" t="str">
        <f>_xlfn.XLOOKUP($B15813,Enrollees!$A$2:$A$10000,Enrollees!$B$2:$B$10000)</f>
        <v>Goodwill Employee</v>
      </c>
      <c r="D15813" t="str">
        <f>_xlfn.XLOOKUP(B15813,Enrollees!A:A,Enrollees!C:C)</f>
        <v>xx</v>
      </c>
    </row>
    <row r="15814" spans="1:4" x14ac:dyDescent="0.2">
      <c r="A15814" s="16">
        <v>44652</v>
      </c>
      <c r="B15814" s="6">
        <v>123582</v>
      </c>
      <c r="C15814" t="str">
        <f>_xlfn.XLOOKUP($B15814,Enrollees!$A$2:$A$10000,Enrollees!$B$2:$B$10000)</f>
        <v>Goodwill Employee</v>
      </c>
      <c r="D15814" t="str">
        <f>_xlfn.XLOOKUP(B15814,Enrollees!A:A,Enrollees!C:C)</f>
        <v>xx</v>
      </c>
    </row>
    <row r="15815" spans="1:4" x14ac:dyDescent="0.2">
      <c r="A15815" s="16">
        <v>44652</v>
      </c>
      <c r="B15815" s="6">
        <v>123581</v>
      </c>
      <c r="C15815" t="str">
        <f>_xlfn.XLOOKUP($B15815,Enrollees!$A$2:$A$10000,Enrollees!$B$2:$B$10000)</f>
        <v>Goodwill Employee</v>
      </c>
      <c r="D15815" t="str">
        <f>_xlfn.XLOOKUP(B15815,Enrollees!A:A,Enrollees!C:C)</f>
        <v>xx</v>
      </c>
    </row>
    <row r="15816" spans="1:4" x14ac:dyDescent="0.2">
      <c r="A15816" s="16">
        <v>44652</v>
      </c>
      <c r="B15816" s="6">
        <v>123560</v>
      </c>
      <c r="C15816" t="str">
        <f>_xlfn.XLOOKUP($B15816,Enrollees!$A$2:$A$10000,Enrollees!$B$2:$B$10000)</f>
        <v>Goodwill Employee</v>
      </c>
      <c r="D15816" t="str">
        <f>_xlfn.XLOOKUP(B15816,Enrollees!A:A,Enrollees!C:C)</f>
        <v>xx</v>
      </c>
    </row>
    <row r="15817" spans="1:4" x14ac:dyDescent="0.2">
      <c r="A15817" s="16">
        <v>44652</v>
      </c>
      <c r="B15817" s="6">
        <v>123560</v>
      </c>
      <c r="C15817" t="str">
        <f>_xlfn.XLOOKUP($B15817,Enrollees!$A$2:$A$10000,Enrollees!$B$2:$B$10000)</f>
        <v>Goodwill Employee</v>
      </c>
      <c r="D15817" t="str">
        <f>_xlfn.XLOOKUP(B15817,Enrollees!A:A,Enrollees!C:C)</f>
        <v>xx</v>
      </c>
    </row>
    <row r="15818" spans="1:4" x14ac:dyDescent="0.2">
      <c r="A15818" s="16">
        <v>44652</v>
      </c>
      <c r="B15818" s="6">
        <v>123582</v>
      </c>
      <c r="C15818" t="str">
        <f>_xlfn.XLOOKUP($B15818,Enrollees!$A$2:$A$10000,Enrollees!$B$2:$B$10000)</f>
        <v>Goodwill Employee</v>
      </c>
      <c r="D15818" t="str">
        <f>_xlfn.XLOOKUP(B15818,Enrollees!A:A,Enrollees!C:C)</f>
        <v>xx</v>
      </c>
    </row>
    <row r="15819" spans="1:4" x14ac:dyDescent="0.2">
      <c r="A15819" s="16">
        <v>44652</v>
      </c>
      <c r="B15819" s="6">
        <v>123591</v>
      </c>
      <c r="C15819" t="str">
        <f>_xlfn.XLOOKUP($B15819,Enrollees!$A$2:$A$10000,Enrollees!$B$2:$B$10000)</f>
        <v>Goodwill Employee</v>
      </c>
      <c r="D15819" t="str">
        <f>_xlfn.XLOOKUP(B15819,Enrollees!A:A,Enrollees!C:C)</f>
        <v>xx</v>
      </c>
    </row>
    <row r="15820" spans="1:4" x14ac:dyDescent="0.2">
      <c r="A15820" s="16">
        <v>44652</v>
      </c>
      <c r="B15820" s="6">
        <v>123590</v>
      </c>
      <c r="C15820" t="str">
        <f>_xlfn.XLOOKUP($B15820,Enrollees!$A$2:$A$10000,Enrollees!$B$2:$B$10000)</f>
        <v>Goodwill Employee</v>
      </c>
      <c r="D15820" t="str">
        <f>_xlfn.XLOOKUP(B15820,Enrollees!A:A,Enrollees!C:C)</f>
        <v>xx</v>
      </c>
    </row>
    <row r="15821" spans="1:4" x14ac:dyDescent="0.2">
      <c r="A15821" s="16">
        <v>44652</v>
      </c>
      <c r="B15821" s="6">
        <v>123592</v>
      </c>
      <c r="C15821" t="str">
        <f>_xlfn.XLOOKUP($B15821,Enrollees!$A$2:$A$10000,Enrollees!$B$2:$B$10000)</f>
        <v>Goodwill Employee</v>
      </c>
      <c r="D15821" t="str">
        <f>_xlfn.XLOOKUP(B15821,Enrollees!A:A,Enrollees!C:C)</f>
        <v>xx</v>
      </c>
    </row>
    <row r="15822" spans="1:4" x14ac:dyDescent="0.2">
      <c r="A15822" s="16">
        <v>44652</v>
      </c>
      <c r="B15822" s="6">
        <v>123592</v>
      </c>
      <c r="C15822" t="str">
        <f>_xlfn.XLOOKUP($B15822,Enrollees!$A$2:$A$10000,Enrollees!$B$2:$B$10000)</f>
        <v>Goodwill Employee</v>
      </c>
      <c r="D15822" t="str">
        <f>_xlfn.XLOOKUP(B15822,Enrollees!A:A,Enrollees!C:C)</f>
        <v>xx</v>
      </c>
    </row>
    <row r="15823" spans="1:4" x14ac:dyDescent="0.2">
      <c r="A15823" s="16">
        <v>44652</v>
      </c>
      <c r="B15823" s="6">
        <v>123590</v>
      </c>
      <c r="C15823" t="str">
        <f>_xlfn.XLOOKUP($B15823,Enrollees!$A$2:$A$10000,Enrollees!$B$2:$B$10000)</f>
        <v>Goodwill Employee</v>
      </c>
      <c r="D15823" t="str">
        <f>_xlfn.XLOOKUP(B15823,Enrollees!A:A,Enrollees!C:C)</f>
        <v>xx</v>
      </c>
    </row>
    <row r="15824" spans="1:4" x14ac:dyDescent="0.2">
      <c r="A15824" s="16">
        <v>44652</v>
      </c>
      <c r="B15824" s="6">
        <v>123575</v>
      </c>
      <c r="C15824" t="str">
        <f>_xlfn.XLOOKUP($B15824,Enrollees!$A$2:$A$10000,Enrollees!$B$2:$B$10000)</f>
        <v>Goodwill Employee</v>
      </c>
      <c r="D15824" t="str">
        <f>_xlfn.XLOOKUP(B15824,Enrollees!A:A,Enrollees!C:C)</f>
        <v>xx</v>
      </c>
    </row>
    <row r="15825" spans="1:4" x14ac:dyDescent="0.2">
      <c r="A15825" s="16">
        <v>44652</v>
      </c>
      <c r="B15825" s="6">
        <v>123560</v>
      </c>
      <c r="C15825" t="str">
        <f>_xlfn.XLOOKUP($B15825,Enrollees!$A$2:$A$10000,Enrollees!$B$2:$B$10000)</f>
        <v>Goodwill Employee</v>
      </c>
      <c r="D15825" t="str">
        <f>_xlfn.XLOOKUP(B15825,Enrollees!A:A,Enrollees!C:C)</f>
        <v>xx</v>
      </c>
    </row>
    <row r="15826" spans="1:4" x14ac:dyDescent="0.2">
      <c r="A15826" s="16">
        <v>44652</v>
      </c>
      <c r="B15826" s="6">
        <v>123592</v>
      </c>
      <c r="C15826" t="str">
        <f>_xlfn.XLOOKUP($B15826,Enrollees!$A$2:$A$10000,Enrollees!$B$2:$B$10000)</f>
        <v>Goodwill Employee</v>
      </c>
      <c r="D15826" t="str">
        <f>_xlfn.XLOOKUP(B15826,Enrollees!A:A,Enrollees!C:C)</f>
        <v>xx</v>
      </c>
    </row>
    <row r="15827" spans="1:4" x14ac:dyDescent="0.2">
      <c r="A15827" s="16">
        <v>44652</v>
      </c>
      <c r="B15827" s="6">
        <v>123588</v>
      </c>
      <c r="C15827" t="str">
        <f>_xlfn.XLOOKUP($B15827,Enrollees!$A$2:$A$10000,Enrollees!$B$2:$B$10000)</f>
        <v>Goodwill Employee</v>
      </c>
      <c r="D15827" t="str">
        <f>_xlfn.XLOOKUP(B15827,Enrollees!A:A,Enrollees!C:C)</f>
        <v>xx</v>
      </c>
    </row>
    <row r="15828" spans="1:4" x14ac:dyDescent="0.2">
      <c r="A15828" s="16">
        <v>44652</v>
      </c>
      <c r="B15828" s="6">
        <v>123582</v>
      </c>
      <c r="C15828" t="str">
        <f>_xlfn.XLOOKUP($B15828,Enrollees!$A$2:$A$10000,Enrollees!$B$2:$B$10000)</f>
        <v>Goodwill Employee</v>
      </c>
      <c r="D15828" t="str">
        <f>_xlfn.XLOOKUP(B15828,Enrollees!A:A,Enrollees!C:C)</f>
        <v>xx</v>
      </c>
    </row>
    <row r="15829" spans="1:4" x14ac:dyDescent="0.2">
      <c r="A15829" s="16">
        <v>44652</v>
      </c>
      <c r="B15829" s="6">
        <v>123588</v>
      </c>
      <c r="C15829" t="str">
        <f>_xlfn.XLOOKUP($B15829,Enrollees!$A$2:$A$10000,Enrollees!$B$2:$B$10000)</f>
        <v>Goodwill Employee</v>
      </c>
      <c r="D15829" t="str">
        <f>_xlfn.XLOOKUP(B15829,Enrollees!A:A,Enrollees!C:C)</f>
        <v>xx</v>
      </c>
    </row>
    <row r="15830" spans="1:4" x14ac:dyDescent="0.2">
      <c r="A15830" s="16">
        <v>44652</v>
      </c>
      <c r="B15830" s="6">
        <v>123571</v>
      </c>
      <c r="C15830" t="str">
        <f>_xlfn.XLOOKUP($B15830,Enrollees!$A$2:$A$10000,Enrollees!$B$2:$B$10000)</f>
        <v>Goodwill Employee</v>
      </c>
      <c r="D15830" t="str">
        <f>_xlfn.XLOOKUP(B15830,Enrollees!A:A,Enrollees!C:C)</f>
        <v>xx</v>
      </c>
    </row>
    <row r="15831" spans="1:4" x14ac:dyDescent="0.2">
      <c r="A15831" s="16">
        <v>44652</v>
      </c>
      <c r="B15831" s="6">
        <v>123575</v>
      </c>
      <c r="C15831" t="str">
        <f>_xlfn.XLOOKUP($B15831,Enrollees!$A$2:$A$10000,Enrollees!$B$2:$B$10000)</f>
        <v>Goodwill Employee</v>
      </c>
      <c r="D15831" t="str">
        <f>_xlfn.XLOOKUP(B15831,Enrollees!A:A,Enrollees!C:C)</f>
        <v>xx</v>
      </c>
    </row>
    <row r="15832" spans="1:4" x14ac:dyDescent="0.2">
      <c r="A15832" s="16">
        <v>44652</v>
      </c>
      <c r="B15832" s="6">
        <v>123560</v>
      </c>
      <c r="C15832" t="str">
        <f>_xlfn.XLOOKUP($B15832,Enrollees!$A$2:$A$10000,Enrollees!$B$2:$B$10000)</f>
        <v>Goodwill Employee</v>
      </c>
      <c r="D15832" t="str">
        <f>_xlfn.XLOOKUP(B15832,Enrollees!A:A,Enrollees!C:C)</f>
        <v>xx</v>
      </c>
    </row>
    <row r="15833" spans="1:4" x14ac:dyDescent="0.2">
      <c r="A15833" s="16">
        <v>44652</v>
      </c>
      <c r="B15833" s="6">
        <v>123587</v>
      </c>
      <c r="C15833" t="str">
        <f>_xlfn.XLOOKUP($B15833,Enrollees!$A$2:$A$10000,Enrollees!$B$2:$B$10000)</f>
        <v>Goodwill Employee</v>
      </c>
      <c r="D15833" t="str">
        <f>_xlfn.XLOOKUP(B15833,Enrollees!A:A,Enrollees!C:C)</f>
        <v>xx</v>
      </c>
    </row>
    <row r="15834" spans="1:4" x14ac:dyDescent="0.2">
      <c r="A15834" s="16">
        <v>44652</v>
      </c>
      <c r="B15834" s="6">
        <v>123560</v>
      </c>
      <c r="C15834" t="str">
        <f>_xlfn.XLOOKUP($B15834,Enrollees!$A$2:$A$10000,Enrollees!$B$2:$B$10000)</f>
        <v>Goodwill Employee</v>
      </c>
      <c r="D15834" t="str">
        <f>_xlfn.XLOOKUP(B15834,Enrollees!A:A,Enrollees!C:C)</f>
        <v>xx</v>
      </c>
    </row>
    <row r="15835" spans="1:4" x14ac:dyDescent="0.2">
      <c r="A15835" s="16">
        <v>44652</v>
      </c>
      <c r="B15835" s="6">
        <v>123590</v>
      </c>
      <c r="C15835" t="str">
        <f>_xlfn.XLOOKUP($B15835,Enrollees!$A$2:$A$10000,Enrollees!$B$2:$B$10000)</f>
        <v>Goodwill Employee</v>
      </c>
      <c r="D15835" t="str">
        <f>_xlfn.XLOOKUP(B15835,Enrollees!A:A,Enrollees!C:C)</f>
        <v>xx</v>
      </c>
    </row>
    <row r="15836" spans="1:4" x14ac:dyDescent="0.2">
      <c r="A15836" s="16">
        <v>44652</v>
      </c>
      <c r="B15836" s="6">
        <v>123590</v>
      </c>
      <c r="C15836" t="str">
        <f>_xlfn.XLOOKUP($B15836,Enrollees!$A$2:$A$10000,Enrollees!$B$2:$B$10000)</f>
        <v>Goodwill Employee</v>
      </c>
      <c r="D15836" t="str">
        <f>_xlfn.XLOOKUP(B15836,Enrollees!A:A,Enrollees!C:C)</f>
        <v>xx</v>
      </c>
    </row>
    <row r="15837" spans="1:4" x14ac:dyDescent="0.2">
      <c r="A15837" s="16">
        <v>44652</v>
      </c>
      <c r="B15837" s="6">
        <v>123535</v>
      </c>
      <c r="C15837" t="str">
        <f>_xlfn.XLOOKUP($B15837,Enrollees!$A$2:$A$10000,Enrollees!$B$2:$B$10000)</f>
        <v>Goodwill Client</v>
      </c>
      <c r="D15837" t="str">
        <f>_xlfn.XLOOKUP(B15837,Enrollees!A:A,Enrollees!C:C)</f>
        <v>xx</v>
      </c>
    </row>
    <row r="15838" spans="1:4" x14ac:dyDescent="0.2">
      <c r="A15838" s="16">
        <v>44652</v>
      </c>
      <c r="B15838" s="6">
        <v>123588</v>
      </c>
      <c r="C15838" t="str">
        <f>_xlfn.XLOOKUP($B15838,Enrollees!$A$2:$A$10000,Enrollees!$B$2:$B$10000)</f>
        <v>Goodwill Employee</v>
      </c>
      <c r="D15838" t="str">
        <f>_xlfn.XLOOKUP(B15838,Enrollees!A:A,Enrollees!C:C)</f>
        <v>xx</v>
      </c>
    </row>
    <row r="15839" spans="1:4" x14ac:dyDescent="0.2">
      <c r="A15839" s="16">
        <v>44652</v>
      </c>
      <c r="B15839" s="6">
        <v>123588</v>
      </c>
      <c r="C15839" t="str">
        <f>_xlfn.XLOOKUP($B15839,Enrollees!$A$2:$A$10000,Enrollees!$B$2:$B$10000)</f>
        <v>Goodwill Employee</v>
      </c>
      <c r="D15839" t="str">
        <f>_xlfn.XLOOKUP(B15839,Enrollees!A:A,Enrollees!C:C)</f>
        <v>xx</v>
      </c>
    </row>
    <row r="15840" spans="1:4" x14ac:dyDescent="0.2">
      <c r="A15840" s="16">
        <v>44652</v>
      </c>
      <c r="B15840" s="6">
        <v>123595</v>
      </c>
      <c r="C15840" t="str">
        <f>_xlfn.XLOOKUP($B15840,Enrollees!$A$2:$A$10000,Enrollees!$B$2:$B$10000)</f>
        <v>Goodwill Employee</v>
      </c>
      <c r="D15840" t="str">
        <f>_xlfn.XLOOKUP(B15840,Enrollees!A:A,Enrollees!C:C)</f>
        <v>xx</v>
      </c>
    </row>
    <row r="15841" spans="1:4" x14ac:dyDescent="0.2">
      <c r="A15841" s="16">
        <v>44652</v>
      </c>
      <c r="B15841" s="6">
        <v>123571</v>
      </c>
      <c r="C15841" t="str">
        <f>_xlfn.XLOOKUP($B15841,Enrollees!$A$2:$A$10000,Enrollees!$B$2:$B$10000)</f>
        <v>Goodwill Employee</v>
      </c>
      <c r="D15841" t="str">
        <f>_xlfn.XLOOKUP(B15841,Enrollees!A:A,Enrollees!C:C)</f>
        <v>xx</v>
      </c>
    </row>
    <row r="15842" spans="1:4" x14ac:dyDescent="0.2">
      <c r="A15842" s="16">
        <v>44652</v>
      </c>
      <c r="B15842" s="6">
        <v>123571</v>
      </c>
      <c r="C15842" t="str">
        <f>_xlfn.XLOOKUP($B15842,Enrollees!$A$2:$A$10000,Enrollees!$B$2:$B$10000)</f>
        <v>Goodwill Employee</v>
      </c>
      <c r="D15842" t="str">
        <f>_xlfn.XLOOKUP(B15842,Enrollees!A:A,Enrollees!C:C)</f>
        <v>xx</v>
      </c>
    </row>
    <row r="15843" spans="1:4" x14ac:dyDescent="0.2">
      <c r="A15843" s="16">
        <v>44652</v>
      </c>
      <c r="B15843" s="6">
        <v>123587</v>
      </c>
      <c r="C15843" t="str">
        <f>_xlfn.XLOOKUP($B15843,Enrollees!$A$2:$A$10000,Enrollees!$B$2:$B$10000)</f>
        <v>Goodwill Employee</v>
      </c>
      <c r="D15843" t="str">
        <f>_xlfn.XLOOKUP(B15843,Enrollees!A:A,Enrollees!C:C)</f>
        <v>xx</v>
      </c>
    </row>
    <row r="15844" spans="1:4" x14ac:dyDescent="0.2">
      <c r="A15844" s="16">
        <v>44652</v>
      </c>
      <c r="B15844" s="6">
        <v>123595</v>
      </c>
      <c r="C15844" t="str">
        <f>_xlfn.XLOOKUP($B15844,Enrollees!$A$2:$A$10000,Enrollees!$B$2:$B$10000)</f>
        <v>Goodwill Employee</v>
      </c>
      <c r="D15844" t="str">
        <f>_xlfn.XLOOKUP(B15844,Enrollees!A:A,Enrollees!C:C)</f>
        <v>xx</v>
      </c>
    </row>
    <row r="15845" spans="1:4" x14ac:dyDescent="0.2">
      <c r="A15845" s="16">
        <v>44652</v>
      </c>
      <c r="B15845" s="6">
        <v>123594</v>
      </c>
      <c r="C15845" t="str">
        <f>_xlfn.XLOOKUP($B15845,Enrollees!$A$2:$A$10000,Enrollees!$B$2:$B$10000)</f>
        <v>Goodwill Employee</v>
      </c>
      <c r="D15845" t="str">
        <f>_xlfn.XLOOKUP(B15845,Enrollees!A:A,Enrollees!C:C)</f>
        <v>xx</v>
      </c>
    </row>
    <row r="15846" spans="1:4" x14ac:dyDescent="0.2">
      <c r="A15846" s="16">
        <v>44652</v>
      </c>
      <c r="B15846" s="6">
        <v>123594</v>
      </c>
      <c r="C15846" t="str">
        <f>_xlfn.XLOOKUP($B15846,Enrollees!$A$2:$A$10000,Enrollees!$B$2:$B$10000)</f>
        <v>Goodwill Employee</v>
      </c>
      <c r="D15846" t="str">
        <f>_xlfn.XLOOKUP(B15846,Enrollees!A:A,Enrollees!C:C)</f>
        <v>xx</v>
      </c>
    </row>
    <row r="15847" spans="1:4" x14ac:dyDescent="0.2">
      <c r="A15847" s="16">
        <v>44652</v>
      </c>
      <c r="B15847" s="6">
        <v>123546</v>
      </c>
      <c r="C15847" t="str">
        <f>_xlfn.XLOOKUP($B15847,Enrollees!$A$2:$A$10000,Enrollees!$B$2:$B$10000)</f>
        <v>Goodwill Employee</v>
      </c>
      <c r="D15847" t="str">
        <f>_xlfn.XLOOKUP(B15847,Enrollees!A:A,Enrollees!C:C)</f>
        <v>xx</v>
      </c>
    </row>
    <row r="15848" spans="1:4" x14ac:dyDescent="0.2">
      <c r="A15848" s="16">
        <v>44652</v>
      </c>
      <c r="B15848" s="6">
        <v>123590</v>
      </c>
      <c r="C15848" t="str">
        <f>_xlfn.XLOOKUP($B15848,Enrollees!$A$2:$A$10000,Enrollees!$B$2:$B$10000)</f>
        <v>Goodwill Employee</v>
      </c>
      <c r="D15848" t="str">
        <f>_xlfn.XLOOKUP(B15848,Enrollees!A:A,Enrollees!C:C)</f>
        <v>xx</v>
      </c>
    </row>
    <row r="15849" spans="1:4" x14ac:dyDescent="0.2">
      <c r="A15849" s="16">
        <v>44652</v>
      </c>
      <c r="B15849" s="6">
        <v>123594</v>
      </c>
      <c r="C15849" t="str">
        <f>_xlfn.XLOOKUP($B15849,Enrollees!$A$2:$A$10000,Enrollees!$B$2:$B$10000)</f>
        <v>Goodwill Employee</v>
      </c>
      <c r="D15849" t="str">
        <f>_xlfn.XLOOKUP(B15849,Enrollees!A:A,Enrollees!C:C)</f>
        <v>xx</v>
      </c>
    </row>
    <row r="15850" spans="1:4" x14ac:dyDescent="0.2">
      <c r="A15850" s="16">
        <v>44652</v>
      </c>
      <c r="B15850" s="6">
        <v>123595</v>
      </c>
      <c r="C15850" t="str">
        <f>_xlfn.XLOOKUP($B15850,Enrollees!$A$2:$A$10000,Enrollees!$B$2:$B$10000)</f>
        <v>Goodwill Employee</v>
      </c>
      <c r="D15850" t="str">
        <f>_xlfn.XLOOKUP(B15850,Enrollees!A:A,Enrollees!C:C)</f>
        <v>xx</v>
      </c>
    </row>
    <row r="15851" spans="1:4" x14ac:dyDescent="0.2">
      <c r="A15851" s="16">
        <v>44652</v>
      </c>
      <c r="B15851" s="6">
        <v>123594</v>
      </c>
      <c r="C15851" t="str">
        <f>_xlfn.XLOOKUP($B15851,Enrollees!$A$2:$A$10000,Enrollees!$B$2:$B$10000)</f>
        <v>Goodwill Employee</v>
      </c>
      <c r="D15851" t="str">
        <f>_xlfn.XLOOKUP(B15851,Enrollees!A:A,Enrollees!C:C)</f>
        <v>xx</v>
      </c>
    </row>
    <row r="15852" spans="1:4" x14ac:dyDescent="0.2">
      <c r="A15852" s="16">
        <v>44652</v>
      </c>
      <c r="B15852" s="6">
        <v>123590</v>
      </c>
      <c r="C15852" t="str">
        <f>_xlfn.XLOOKUP($B15852,Enrollees!$A$2:$A$10000,Enrollees!$B$2:$B$10000)</f>
        <v>Goodwill Employee</v>
      </c>
      <c r="D15852" t="str">
        <f>_xlfn.XLOOKUP(B15852,Enrollees!A:A,Enrollees!C:C)</f>
        <v>xx</v>
      </c>
    </row>
    <row r="15853" spans="1:4" x14ac:dyDescent="0.2">
      <c r="A15853" s="16">
        <v>44652</v>
      </c>
      <c r="B15853" s="6">
        <v>123546</v>
      </c>
      <c r="C15853" t="str">
        <f>_xlfn.XLOOKUP($B15853,Enrollees!$A$2:$A$10000,Enrollees!$B$2:$B$10000)</f>
        <v>Goodwill Employee</v>
      </c>
      <c r="D15853" t="str">
        <f>_xlfn.XLOOKUP(B15853,Enrollees!A:A,Enrollees!C:C)</f>
        <v>xx</v>
      </c>
    </row>
    <row r="15854" spans="1:4" x14ac:dyDescent="0.2">
      <c r="A15854" s="16">
        <v>44652</v>
      </c>
      <c r="B15854" s="6">
        <v>123535</v>
      </c>
      <c r="C15854" t="str">
        <f>_xlfn.XLOOKUP($B15854,Enrollees!$A$2:$A$10000,Enrollees!$B$2:$B$10000)</f>
        <v>Goodwill Client</v>
      </c>
      <c r="D15854" t="str">
        <f>_xlfn.XLOOKUP(B15854,Enrollees!A:A,Enrollees!C:C)</f>
        <v>xx</v>
      </c>
    </row>
    <row r="15855" spans="1:4" x14ac:dyDescent="0.2">
      <c r="A15855" s="16">
        <v>44652</v>
      </c>
      <c r="B15855" s="6">
        <v>123594</v>
      </c>
      <c r="C15855" t="str">
        <f>_xlfn.XLOOKUP($B15855,Enrollees!$A$2:$A$10000,Enrollees!$B$2:$B$10000)</f>
        <v>Goodwill Employee</v>
      </c>
      <c r="D15855" t="str">
        <f>_xlfn.XLOOKUP(B15855,Enrollees!A:A,Enrollees!C:C)</f>
        <v>xx</v>
      </c>
    </row>
    <row r="15856" spans="1:4" x14ac:dyDescent="0.2">
      <c r="A15856" s="16">
        <v>44652</v>
      </c>
      <c r="B15856" s="6">
        <v>123535</v>
      </c>
      <c r="C15856" t="str">
        <f>_xlfn.XLOOKUP($B15856,Enrollees!$A$2:$A$10000,Enrollees!$B$2:$B$10000)</f>
        <v>Goodwill Client</v>
      </c>
      <c r="D15856" t="str">
        <f>_xlfn.XLOOKUP(B15856,Enrollees!A:A,Enrollees!C:C)</f>
        <v>xx</v>
      </c>
    </row>
    <row r="15857" spans="1:4" x14ac:dyDescent="0.2">
      <c r="A15857" s="16">
        <v>44652</v>
      </c>
      <c r="B15857" s="6">
        <v>123594</v>
      </c>
      <c r="C15857" t="str">
        <f>_xlfn.XLOOKUP($B15857,Enrollees!$A$2:$A$10000,Enrollees!$B$2:$B$10000)</f>
        <v>Goodwill Employee</v>
      </c>
      <c r="D15857" t="str">
        <f>_xlfn.XLOOKUP(B15857,Enrollees!A:A,Enrollees!C:C)</f>
        <v>xx</v>
      </c>
    </row>
    <row r="15858" spans="1:4" x14ac:dyDescent="0.2">
      <c r="A15858" s="16">
        <v>44652</v>
      </c>
      <c r="B15858" s="6">
        <v>123546</v>
      </c>
      <c r="C15858" t="str">
        <f>_xlfn.XLOOKUP($B15858,Enrollees!$A$2:$A$10000,Enrollees!$B$2:$B$10000)</f>
        <v>Goodwill Employee</v>
      </c>
      <c r="D15858" t="str">
        <f>_xlfn.XLOOKUP(B15858,Enrollees!A:A,Enrollees!C:C)</f>
        <v>xx</v>
      </c>
    </row>
    <row r="15859" spans="1:4" x14ac:dyDescent="0.2">
      <c r="A15859" s="16">
        <v>44652</v>
      </c>
      <c r="B15859" s="6">
        <v>123575</v>
      </c>
      <c r="C15859" t="str">
        <f>_xlfn.XLOOKUP($B15859,Enrollees!$A$2:$A$10000,Enrollees!$B$2:$B$10000)</f>
        <v>Goodwill Employee</v>
      </c>
      <c r="D15859" t="str">
        <f>_xlfn.XLOOKUP(B15859,Enrollees!A:A,Enrollees!C:C)</f>
        <v>xx</v>
      </c>
    </row>
    <row r="15860" spans="1:4" x14ac:dyDescent="0.2">
      <c r="A15860" s="16">
        <v>44652</v>
      </c>
      <c r="B15860" s="6">
        <v>123571</v>
      </c>
      <c r="C15860" t="str">
        <f>_xlfn.XLOOKUP($B15860,Enrollees!$A$2:$A$10000,Enrollees!$B$2:$B$10000)</f>
        <v>Goodwill Employee</v>
      </c>
      <c r="D15860" t="str">
        <f>_xlfn.XLOOKUP(B15860,Enrollees!A:A,Enrollees!C:C)</f>
        <v>xx</v>
      </c>
    </row>
    <row r="15861" spans="1:4" x14ac:dyDescent="0.2">
      <c r="A15861" s="16">
        <v>44652</v>
      </c>
      <c r="B15861" s="6">
        <v>123575</v>
      </c>
      <c r="C15861" t="str">
        <f>_xlfn.XLOOKUP($B15861,Enrollees!$A$2:$A$10000,Enrollees!$B$2:$B$10000)</f>
        <v>Goodwill Employee</v>
      </c>
      <c r="D15861" t="str">
        <f>_xlfn.XLOOKUP(B15861,Enrollees!A:A,Enrollees!C:C)</f>
        <v>xx</v>
      </c>
    </row>
    <row r="15862" spans="1:4" x14ac:dyDescent="0.2">
      <c r="A15862" s="16">
        <v>44652</v>
      </c>
      <c r="B15862" s="6">
        <v>123588</v>
      </c>
      <c r="C15862" t="str">
        <f>_xlfn.XLOOKUP($B15862,Enrollees!$A$2:$A$10000,Enrollees!$B$2:$B$10000)</f>
        <v>Goodwill Employee</v>
      </c>
      <c r="D15862" t="str">
        <f>_xlfn.XLOOKUP(B15862,Enrollees!A:A,Enrollees!C:C)</f>
        <v>xx</v>
      </c>
    </row>
    <row r="15863" spans="1:4" x14ac:dyDescent="0.2">
      <c r="A15863" s="16">
        <v>44652</v>
      </c>
      <c r="B15863" s="6">
        <v>123588</v>
      </c>
      <c r="C15863" t="str">
        <f>_xlfn.XLOOKUP($B15863,Enrollees!$A$2:$A$10000,Enrollees!$B$2:$B$10000)</f>
        <v>Goodwill Employee</v>
      </c>
      <c r="D15863" t="str">
        <f>_xlfn.XLOOKUP(B15863,Enrollees!A:A,Enrollees!C:C)</f>
        <v>xx</v>
      </c>
    </row>
    <row r="15864" spans="1:4" x14ac:dyDescent="0.2">
      <c r="A15864" s="16">
        <v>44652</v>
      </c>
      <c r="B15864" s="6">
        <v>123582</v>
      </c>
      <c r="C15864" t="str">
        <f>_xlfn.XLOOKUP($B15864,Enrollees!$A$2:$A$10000,Enrollees!$B$2:$B$10000)</f>
        <v>Goodwill Employee</v>
      </c>
      <c r="D15864" t="str">
        <f>_xlfn.XLOOKUP(B15864,Enrollees!A:A,Enrollees!C:C)</f>
        <v>xx</v>
      </c>
    </row>
    <row r="15865" spans="1:4" x14ac:dyDescent="0.2">
      <c r="A15865" s="16">
        <v>44652</v>
      </c>
      <c r="B15865" s="6">
        <v>123584</v>
      </c>
      <c r="C15865" t="str">
        <f>_xlfn.XLOOKUP($B15865,Enrollees!$A$2:$A$10000,Enrollees!$B$2:$B$10000)</f>
        <v>Goodwill Employee</v>
      </c>
      <c r="D15865" t="str">
        <f>_xlfn.XLOOKUP(B15865,Enrollees!A:A,Enrollees!C:C)</f>
        <v>xx</v>
      </c>
    </row>
    <row r="15866" spans="1:4" x14ac:dyDescent="0.2">
      <c r="A15866" s="16">
        <v>44652</v>
      </c>
      <c r="B15866" s="6">
        <v>123595</v>
      </c>
      <c r="C15866" t="str">
        <f>_xlfn.XLOOKUP($B15866,Enrollees!$A$2:$A$10000,Enrollees!$B$2:$B$10000)</f>
        <v>Goodwill Employee</v>
      </c>
      <c r="D15866" t="str">
        <f>_xlfn.XLOOKUP(B15866,Enrollees!A:A,Enrollees!C:C)</f>
        <v>xx</v>
      </c>
    </row>
    <row r="15867" spans="1:4" x14ac:dyDescent="0.2">
      <c r="A15867" s="16">
        <v>44652</v>
      </c>
      <c r="B15867" s="6">
        <v>123586</v>
      </c>
      <c r="C15867" t="str">
        <f>_xlfn.XLOOKUP($B15867,Enrollees!$A$2:$A$10000,Enrollees!$B$2:$B$10000)</f>
        <v>Goodwill Employee</v>
      </c>
      <c r="D15867" t="str">
        <f>_xlfn.XLOOKUP(B15867,Enrollees!A:A,Enrollees!C:C)</f>
        <v>xx</v>
      </c>
    </row>
    <row r="15868" spans="1:4" x14ac:dyDescent="0.2">
      <c r="A15868" s="16">
        <v>44652</v>
      </c>
      <c r="B15868" s="6">
        <v>123580</v>
      </c>
      <c r="C15868" t="str">
        <f>_xlfn.XLOOKUP($B15868,Enrollees!$A$2:$A$10000,Enrollees!$B$2:$B$10000)</f>
        <v>Goodwill Employee</v>
      </c>
      <c r="D15868" t="str">
        <f>_xlfn.XLOOKUP(B15868,Enrollees!A:A,Enrollees!C:C)</f>
        <v>xx</v>
      </c>
    </row>
    <row r="15869" spans="1:4" x14ac:dyDescent="0.2">
      <c r="A15869" s="16">
        <v>44652</v>
      </c>
      <c r="B15869" s="6">
        <v>123590</v>
      </c>
      <c r="C15869" t="str">
        <f>_xlfn.XLOOKUP($B15869,Enrollees!$A$2:$A$10000,Enrollees!$B$2:$B$10000)</f>
        <v>Goodwill Employee</v>
      </c>
      <c r="D15869" t="str">
        <f>_xlfn.XLOOKUP(B15869,Enrollees!A:A,Enrollees!C:C)</f>
        <v>xx</v>
      </c>
    </row>
    <row r="15870" spans="1:4" x14ac:dyDescent="0.2">
      <c r="A15870" s="16">
        <v>44652</v>
      </c>
      <c r="B15870" s="6">
        <v>123535</v>
      </c>
      <c r="C15870" t="str">
        <f>_xlfn.XLOOKUP($B15870,Enrollees!$A$2:$A$10000,Enrollees!$B$2:$B$10000)</f>
        <v>Goodwill Client</v>
      </c>
      <c r="D15870" t="str">
        <f>_xlfn.XLOOKUP(B15870,Enrollees!A:A,Enrollees!C:C)</f>
        <v>xx</v>
      </c>
    </row>
    <row r="15871" spans="1:4" x14ac:dyDescent="0.2">
      <c r="A15871" s="16">
        <v>44652</v>
      </c>
      <c r="B15871" s="6">
        <v>123581</v>
      </c>
      <c r="C15871" t="str">
        <f>_xlfn.XLOOKUP($B15871,Enrollees!$A$2:$A$10000,Enrollees!$B$2:$B$10000)</f>
        <v>Goodwill Employee</v>
      </c>
      <c r="D15871" t="str">
        <f>_xlfn.XLOOKUP(B15871,Enrollees!A:A,Enrollees!C:C)</f>
        <v>xx</v>
      </c>
    </row>
    <row r="15872" spans="1:4" x14ac:dyDescent="0.2">
      <c r="A15872" s="16">
        <v>44652</v>
      </c>
      <c r="B15872" s="6">
        <v>123581</v>
      </c>
      <c r="C15872" t="str">
        <f>_xlfn.XLOOKUP($B15872,Enrollees!$A$2:$A$10000,Enrollees!$B$2:$B$10000)</f>
        <v>Goodwill Employee</v>
      </c>
      <c r="D15872" t="str">
        <f>_xlfn.XLOOKUP(B15872,Enrollees!A:A,Enrollees!C:C)</f>
        <v>xx</v>
      </c>
    </row>
    <row r="15873" spans="1:4" x14ac:dyDescent="0.2">
      <c r="A15873" s="16">
        <v>44652</v>
      </c>
      <c r="B15873" s="6">
        <v>123595</v>
      </c>
      <c r="C15873" t="str">
        <f>_xlfn.XLOOKUP($B15873,Enrollees!$A$2:$A$10000,Enrollees!$B$2:$B$10000)</f>
        <v>Goodwill Employee</v>
      </c>
      <c r="D15873" t="str">
        <f>_xlfn.XLOOKUP(B15873,Enrollees!A:A,Enrollees!C:C)</f>
        <v>xx</v>
      </c>
    </row>
    <row r="15874" spans="1:4" x14ac:dyDescent="0.2">
      <c r="A15874" s="16">
        <v>44652</v>
      </c>
      <c r="B15874" s="6">
        <v>123535</v>
      </c>
      <c r="C15874" t="str">
        <f>_xlfn.XLOOKUP($B15874,Enrollees!$A$2:$A$10000,Enrollees!$B$2:$B$10000)</f>
        <v>Goodwill Client</v>
      </c>
      <c r="D15874" t="str">
        <f>_xlfn.XLOOKUP(B15874,Enrollees!A:A,Enrollees!C:C)</f>
        <v>xx</v>
      </c>
    </row>
    <row r="15875" spans="1:4" x14ac:dyDescent="0.2">
      <c r="A15875" s="16">
        <v>44652</v>
      </c>
      <c r="B15875" s="6">
        <v>123590</v>
      </c>
      <c r="C15875" t="str">
        <f>_xlfn.XLOOKUP($B15875,Enrollees!$A$2:$A$10000,Enrollees!$B$2:$B$10000)</f>
        <v>Goodwill Employee</v>
      </c>
      <c r="D15875" t="str">
        <f>_xlfn.XLOOKUP(B15875,Enrollees!A:A,Enrollees!C:C)</f>
        <v>xx</v>
      </c>
    </row>
    <row r="15876" spans="1:4" x14ac:dyDescent="0.2">
      <c r="A15876" s="16">
        <v>44652</v>
      </c>
      <c r="B15876" s="6">
        <v>123579</v>
      </c>
      <c r="C15876" t="str">
        <f>_xlfn.XLOOKUP($B15876,Enrollees!$A$2:$A$10000,Enrollees!$B$2:$B$10000)</f>
        <v>Goodwill Employee</v>
      </c>
      <c r="D15876" t="str">
        <f>_xlfn.XLOOKUP(B15876,Enrollees!A:A,Enrollees!C:C)</f>
        <v>xx</v>
      </c>
    </row>
    <row r="15877" spans="1:4" x14ac:dyDescent="0.2">
      <c r="A15877" s="16">
        <v>44652</v>
      </c>
      <c r="B15877" s="6">
        <v>123535</v>
      </c>
      <c r="C15877" t="str">
        <f>_xlfn.XLOOKUP($B15877,Enrollees!$A$2:$A$10000,Enrollees!$B$2:$B$10000)</f>
        <v>Goodwill Client</v>
      </c>
      <c r="D15877" t="str">
        <f>_xlfn.XLOOKUP(B15877,Enrollees!A:A,Enrollees!C:C)</f>
        <v>xx</v>
      </c>
    </row>
    <row r="15878" spans="1:4" x14ac:dyDescent="0.2">
      <c r="A15878" s="16">
        <v>44652</v>
      </c>
      <c r="B15878" s="6">
        <v>123592</v>
      </c>
      <c r="C15878" t="str">
        <f>_xlfn.XLOOKUP($B15878,Enrollees!$A$2:$A$10000,Enrollees!$B$2:$B$10000)</f>
        <v>Goodwill Employee</v>
      </c>
      <c r="D15878" t="str">
        <f>_xlfn.XLOOKUP(B15878,Enrollees!A:A,Enrollees!C:C)</f>
        <v>xx</v>
      </c>
    </row>
    <row r="15879" spans="1:4" x14ac:dyDescent="0.2">
      <c r="A15879" s="16">
        <v>44652</v>
      </c>
      <c r="B15879" s="6">
        <v>123535</v>
      </c>
      <c r="C15879" t="str">
        <f>_xlfn.XLOOKUP($B15879,Enrollees!$A$2:$A$10000,Enrollees!$B$2:$B$10000)</f>
        <v>Goodwill Client</v>
      </c>
      <c r="D15879" t="str">
        <f>_xlfn.XLOOKUP(B15879,Enrollees!A:A,Enrollees!C:C)</f>
        <v>xx</v>
      </c>
    </row>
    <row r="15880" spans="1:4" x14ac:dyDescent="0.2">
      <c r="A15880" s="16">
        <v>44652</v>
      </c>
      <c r="B15880" s="6">
        <v>123592</v>
      </c>
      <c r="C15880" t="str">
        <f>_xlfn.XLOOKUP($B15880,Enrollees!$A$2:$A$10000,Enrollees!$B$2:$B$10000)</f>
        <v>Goodwill Employee</v>
      </c>
      <c r="D15880" t="str">
        <f>_xlfn.XLOOKUP(B15880,Enrollees!A:A,Enrollees!C:C)</f>
        <v>xx</v>
      </c>
    </row>
    <row r="15881" spans="1:4" x14ac:dyDescent="0.2">
      <c r="A15881" s="16">
        <v>44652</v>
      </c>
      <c r="B15881" s="6">
        <v>123535</v>
      </c>
      <c r="C15881" t="str">
        <f>_xlfn.XLOOKUP($B15881,Enrollees!$A$2:$A$10000,Enrollees!$B$2:$B$10000)</f>
        <v>Goodwill Client</v>
      </c>
      <c r="D15881" t="str">
        <f>_xlfn.XLOOKUP(B15881,Enrollees!A:A,Enrollees!C:C)</f>
        <v>xx</v>
      </c>
    </row>
    <row r="15882" spans="1:4" x14ac:dyDescent="0.2">
      <c r="A15882" s="16">
        <v>44652</v>
      </c>
      <c r="B15882" s="6">
        <v>123535</v>
      </c>
      <c r="C15882" t="str">
        <f>_xlfn.XLOOKUP($B15882,Enrollees!$A$2:$A$10000,Enrollees!$B$2:$B$10000)</f>
        <v>Goodwill Client</v>
      </c>
      <c r="D15882" t="str">
        <f>_xlfn.XLOOKUP(B15882,Enrollees!A:A,Enrollees!C:C)</f>
        <v>xx</v>
      </c>
    </row>
    <row r="15883" spans="1:4" x14ac:dyDescent="0.2">
      <c r="A15883" s="16">
        <v>44652</v>
      </c>
      <c r="B15883" s="6">
        <v>123595</v>
      </c>
      <c r="C15883" t="str">
        <f>_xlfn.XLOOKUP($B15883,Enrollees!$A$2:$A$10000,Enrollees!$B$2:$B$10000)</f>
        <v>Goodwill Employee</v>
      </c>
      <c r="D15883" t="str">
        <f>_xlfn.XLOOKUP(B15883,Enrollees!A:A,Enrollees!C:C)</f>
        <v>xx</v>
      </c>
    </row>
    <row r="15884" spans="1:4" x14ac:dyDescent="0.2">
      <c r="A15884" s="16">
        <v>44652</v>
      </c>
      <c r="B15884" s="6">
        <v>123588</v>
      </c>
      <c r="C15884" t="str">
        <f>_xlfn.XLOOKUP($B15884,Enrollees!$A$2:$A$10000,Enrollees!$B$2:$B$10000)</f>
        <v>Goodwill Employee</v>
      </c>
      <c r="D15884" t="str">
        <f>_xlfn.XLOOKUP(B15884,Enrollees!A:A,Enrollees!C:C)</f>
        <v>xx</v>
      </c>
    </row>
    <row r="15885" spans="1:4" x14ac:dyDescent="0.2">
      <c r="A15885" s="16">
        <v>44652</v>
      </c>
      <c r="B15885" s="6">
        <v>123595</v>
      </c>
      <c r="C15885" t="str">
        <f>_xlfn.XLOOKUP($B15885,Enrollees!$A$2:$A$10000,Enrollees!$B$2:$B$10000)</f>
        <v>Goodwill Employee</v>
      </c>
      <c r="D15885" t="str">
        <f>_xlfn.XLOOKUP(B15885,Enrollees!A:A,Enrollees!C:C)</f>
        <v>xx</v>
      </c>
    </row>
    <row r="15886" spans="1:4" x14ac:dyDescent="0.2">
      <c r="A15886" s="16">
        <v>44652</v>
      </c>
      <c r="B15886" s="6">
        <v>123588</v>
      </c>
      <c r="C15886" t="str">
        <f>_xlfn.XLOOKUP($B15886,Enrollees!$A$2:$A$10000,Enrollees!$B$2:$B$10000)</f>
        <v>Goodwill Employee</v>
      </c>
      <c r="D15886" t="str">
        <f>_xlfn.XLOOKUP(B15886,Enrollees!A:A,Enrollees!C:C)</f>
        <v>xx</v>
      </c>
    </row>
    <row r="15887" spans="1:4" x14ac:dyDescent="0.2">
      <c r="A15887" s="16">
        <v>44652</v>
      </c>
      <c r="B15887" s="6">
        <v>123593</v>
      </c>
      <c r="C15887" t="str">
        <f>_xlfn.XLOOKUP($B15887,Enrollees!$A$2:$A$10000,Enrollees!$B$2:$B$10000)</f>
        <v>Goodwill Employee</v>
      </c>
      <c r="D15887" t="str">
        <f>_xlfn.XLOOKUP(B15887,Enrollees!A:A,Enrollees!C:C)</f>
        <v>xx</v>
      </c>
    </row>
    <row r="15888" spans="1:4" x14ac:dyDescent="0.2">
      <c r="A15888" s="16">
        <v>44652</v>
      </c>
      <c r="B15888" s="6">
        <v>123593</v>
      </c>
      <c r="C15888" t="str">
        <f>_xlfn.XLOOKUP($B15888,Enrollees!$A$2:$A$10000,Enrollees!$B$2:$B$10000)</f>
        <v>Goodwill Employee</v>
      </c>
      <c r="D15888" t="str">
        <f>_xlfn.XLOOKUP(B15888,Enrollees!A:A,Enrollees!C:C)</f>
        <v>xx</v>
      </c>
    </row>
    <row r="15889" spans="1:4" x14ac:dyDescent="0.2">
      <c r="A15889" s="16">
        <v>44652</v>
      </c>
      <c r="B15889" s="6">
        <v>123546</v>
      </c>
      <c r="C15889" t="str">
        <f>_xlfn.XLOOKUP($B15889,Enrollees!$A$2:$A$10000,Enrollees!$B$2:$B$10000)</f>
        <v>Goodwill Employee</v>
      </c>
      <c r="D15889" t="str">
        <f>_xlfn.XLOOKUP(B15889,Enrollees!A:A,Enrollees!C:C)</f>
        <v>xx</v>
      </c>
    </row>
    <row r="15890" spans="1:4" x14ac:dyDescent="0.2">
      <c r="A15890" s="16">
        <v>44652</v>
      </c>
      <c r="B15890" s="6">
        <v>123546</v>
      </c>
      <c r="C15890" t="str">
        <f>_xlfn.XLOOKUP($B15890,Enrollees!$A$2:$A$10000,Enrollees!$B$2:$B$10000)</f>
        <v>Goodwill Employee</v>
      </c>
      <c r="D15890" t="str">
        <f>_xlfn.XLOOKUP(B15890,Enrollees!A:A,Enrollees!C:C)</f>
        <v>xx</v>
      </c>
    </row>
    <row r="15891" spans="1:4" x14ac:dyDescent="0.2">
      <c r="A15891" s="16">
        <v>44652</v>
      </c>
      <c r="B15891" s="6">
        <v>123593</v>
      </c>
      <c r="C15891" t="str">
        <f>_xlfn.XLOOKUP($B15891,Enrollees!$A$2:$A$10000,Enrollees!$B$2:$B$10000)</f>
        <v>Goodwill Employee</v>
      </c>
      <c r="D15891" t="str">
        <f>_xlfn.XLOOKUP(B15891,Enrollees!A:A,Enrollees!C:C)</f>
        <v>xx</v>
      </c>
    </row>
    <row r="15892" spans="1:4" x14ac:dyDescent="0.2">
      <c r="A15892" s="16">
        <v>44652</v>
      </c>
      <c r="B15892" s="6">
        <v>123535</v>
      </c>
      <c r="C15892" t="str">
        <f>_xlfn.XLOOKUP($B15892,Enrollees!$A$2:$A$10000,Enrollees!$B$2:$B$10000)</f>
        <v>Goodwill Client</v>
      </c>
      <c r="D15892" t="str">
        <f>_xlfn.XLOOKUP(B15892,Enrollees!A:A,Enrollees!C:C)</f>
        <v>xx</v>
      </c>
    </row>
    <row r="15893" spans="1:4" x14ac:dyDescent="0.2">
      <c r="A15893" s="16">
        <v>44652</v>
      </c>
      <c r="B15893" s="6">
        <v>123593</v>
      </c>
      <c r="C15893" t="str">
        <f>_xlfn.XLOOKUP($B15893,Enrollees!$A$2:$A$10000,Enrollees!$B$2:$B$10000)</f>
        <v>Goodwill Employee</v>
      </c>
      <c r="D15893" t="str">
        <f>_xlfn.XLOOKUP(B15893,Enrollees!A:A,Enrollees!C:C)</f>
        <v>xx</v>
      </c>
    </row>
    <row r="15894" spans="1:4" x14ac:dyDescent="0.2">
      <c r="A15894" s="16">
        <v>44652</v>
      </c>
      <c r="B15894" s="6">
        <v>123592</v>
      </c>
      <c r="C15894" t="str">
        <f>_xlfn.XLOOKUP($B15894,Enrollees!$A$2:$A$10000,Enrollees!$B$2:$B$10000)</f>
        <v>Goodwill Employee</v>
      </c>
      <c r="D15894" t="str">
        <f>_xlfn.XLOOKUP(B15894,Enrollees!A:A,Enrollees!C:C)</f>
        <v>xx</v>
      </c>
    </row>
    <row r="15895" spans="1:4" x14ac:dyDescent="0.2">
      <c r="A15895" s="16">
        <v>44652</v>
      </c>
      <c r="B15895" s="6">
        <v>123586</v>
      </c>
      <c r="C15895" t="str">
        <f>_xlfn.XLOOKUP($B15895,Enrollees!$A$2:$A$10000,Enrollees!$B$2:$B$10000)</f>
        <v>Goodwill Employee</v>
      </c>
      <c r="D15895" t="str">
        <f>_xlfn.XLOOKUP(B15895,Enrollees!A:A,Enrollees!C:C)</f>
        <v>xx</v>
      </c>
    </row>
    <row r="15896" spans="1:4" x14ac:dyDescent="0.2">
      <c r="A15896" s="16">
        <v>44652</v>
      </c>
      <c r="B15896" s="6">
        <v>123579</v>
      </c>
      <c r="C15896" t="str">
        <f>_xlfn.XLOOKUP($B15896,Enrollees!$A$2:$A$10000,Enrollees!$B$2:$B$10000)</f>
        <v>Goodwill Employee</v>
      </c>
      <c r="D15896" t="str">
        <f>_xlfn.XLOOKUP(B15896,Enrollees!A:A,Enrollees!C:C)</f>
        <v>xx</v>
      </c>
    </row>
    <row r="15897" spans="1:4" x14ac:dyDescent="0.2">
      <c r="A15897" s="16">
        <v>44652</v>
      </c>
      <c r="B15897" s="6">
        <v>123578</v>
      </c>
      <c r="C15897" t="str">
        <f>_xlfn.XLOOKUP($B15897,Enrollees!$A$2:$A$10000,Enrollees!$B$2:$B$10000)</f>
        <v>Goodwill Employee</v>
      </c>
      <c r="D15897" t="str">
        <f>_xlfn.XLOOKUP(B15897,Enrollees!A:A,Enrollees!C:C)</f>
        <v>xx</v>
      </c>
    </row>
    <row r="15898" spans="1:4" x14ac:dyDescent="0.2">
      <c r="A15898" s="16">
        <v>44652</v>
      </c>
      <c r="B15898" s="6">
        <v>123592</v>
      </c>
      <c r="C15898" t="str">
        <f>_xlfn.XLOOKUP($B15898,Enrollees!$A$2:$A$10000,Enrollees!$B$2:$B$10000)</f>
        <v>Goodwill Employee</v>
      </c>
      <c r="D15898" t="str">
        <f>_xlfn.XLOOKUP(B15898,Enrollees!A:A,Enrollees!C:C)</f>
        <v>xx</v>
      </c>
    </row>
    <row r="15899" spans="1:4" x14ac:dyDescent="0.2">
      <c r="A15899" s="16">
        <v>44652</v>
      </c>
      <c r="B15899" s="6">
        <v>123580</v>
      </c>
      <c r="C15899" t="str">
        <f>_xlfn.XLOOKUP($B15899,Enrollees!$A$2:$A$10000,Enrollees!$B$2:$B$10000)</f>
        <v>Goodwill Employee</v>
      </c>
      <c r="D15899" t="str">
        <f>_xlfn.XLOOKUP(B15899,Enrollees!A:A,Enrollees!C:C)</f>
        <v>xx</v>
      </c>
    </row>
    <row r="15900" spans="1:4" x14ac:dyDescent="0.2">
      <c r="A15900" s="16">
        <v>44652</v>
      </c>
      <c r="B15900" s="6">
        <v>123590</v>
      </c>
      <c r="C15900" t="str">
        <f>_xlfn.XLOOKUP($B15900,Enrollees!$A$2:$A$10000,Enrollees!$B$2:$B$10000)</f>
        <v>Goodwill Employee</v>
      </c>
      <c r="D15900" t="str">
        <f>_xlfn.XLOOKUP(B15900,Enrollees!A:A,Enrollees!C:C)</f>
        <v>xx</v>
      </c>
    </row>
    <row r="15901" spans="1:4" x14ac:dyDescent="0.2">
      <c r="A15901" s="16">
        <v>44652</v>
      </c>
      <c r="B15901" s="6">
        <v>123592</v>
      </c>
      <c r="C15901" t="str">
        <f>_xlfn.XLOOKUP($B15901,Enrollees!$A$2:$A$10000,Enrollees!$B$2:$B$10000)</f>
        <v>Goodwill Employee</v>
      </c>
      <c r="D15901" t="str">
        <f>_xlfn.XLOOKUP(B15901,Enrollees!A:A,Enrollees!C:C)</f>
        <v>xx</v>
      </c>
    </row>
    <row r="15902" spans="1:4" x14ac:dyDescent="0.2">
      <c r="A15902" s="16">
        <v>44652</v>
      </c>
      <c r="B15902" s="6">
        <v>123590</v>
      </c>
      <c r="C15902" t="str">
        <f>_xlfn.XLOOKUP($B15902,Enrollees!$A$2:$A$10000,Enrollees!$B$2:$B$10000)</f>
        <v>Goodwill Employee</v>
      </c>
      <c r="D15902" t="str">
        <f>_xlfn.XLOOKUP(B15902,Enrollees!A:A,Enrollees!C:C)</f>
        <v>xx</v>
      </c>
    </row>
    <row r="15903" spans="1:4" x14ac:dyDescent="0.2">
      <c r="A15903" s="16">
        <v>44652</v>
      </c>
      <c r="B15903" s="6">
        <v>123535</v>
      </c>
      <c r="C15903" t="str">
        <f>_xlfn.XLOOKUP($B15903,Enrollees!$A$2:$A$10000,Enrollees!$B$2:$B$10000)</f>
        <v>Goodwill Client</v>
      </c>
      <c r="D15903" t="str">
        <f>_xlfn.XLOOKUP(B15903,Enrollees!A:A,Enrollees!C:C)</f>
        <v>xx</v>
      </c>
    </row>
    <row r="15904" spans="1:4" x14ac:dyDescent="0.2">
      <c r="A15904" s="16">
        <v>44652</v>
      </c>
      <c r="B15904" s="6">
        <v>123535</v>
      </c>
      <c r="C15904" t="str">
        <f>_xlfn.XLOOKUP($B15904,Enrollees!$A$2:$A$10000,Enrollees!$B$2:$B$10000)</f>
        <v>Goodwill Client</v>
      </c>
      <c r="D15904" t="str">
        <f>_xlfn.XLOOKUP(B15904,Enrollees!A:A,Enrollees!C:C)</f>
        <v>xx</v>
      </c>
    </row>
    <row r="15905" spans="1:4" x14ac:dyDescent="0.2">
      <c r="A15905" s="16">
        <v>44652</v>
      </c>
      <c r="B15905" s="6">
        <v>123588</v>
      </c>
      <c r="C15905" t="str">
        <f>_xlfn.XLOOKUP($B15905,Enrollees!$A$2:$A$10000,Enrollees!$B$2:$B$10000)</f>
        <v>Goodwill Employee</v>
      </c>
      <c r="D15905" t="str">
        <f>_xlfn.XLOOKUP(B15905,Enrollees!A:A,Enrollees!C:C)</f>
        <v>xx</v>
      </c>
    </row>
    <row r="15906" spans="1:4" x14ac:dyDescent="0.2">
      <c r="A15906" s="16">
        <v>44652</v>
      </c>
      <c r="B15906" s="6">
        <v>123535</v>
      </c>
      <c r="C15906" t="str">
        <f>_xlfn.XLOOKUP($B15906,Enrollees!$A$2:$A$10000,Enrollees!$B$2:$B$10000)</f>
        <v>Goodwill Client</v>
      </c>
      <c r="D15906" t="str">
        <f>_xlfn.XLOOKUP(B15906,Enrollees!A:A,Enrollees!C:C)</f>
        <v>xx</v>
      </c>
    </row>
    <row r="15907" spans="1:4" x14ac:dyDescent="0.2">
      <c r="A15907" s="16">
        <v>44652</v>
      </c>
      <c r="B15907" s="6">
        <v>123577</v>
      </c>
      <c r="C15907" t="str">
        <f>_xlfn.XLOOKUP($B15907,Enrollees!$A$2:$A$10000,Enrollees!$B$2:$B$10000)</f>
        <v>Goodwill Employee</v>
      </c>
      <c r="D15907" t="str">
        <f>_xlfn.XLOOKUP(B15907,Enrollees!A:A,Enrollees!C:C)</f>
        <v>xx</v>
      </c>
    </row>
    <row r="15908" spans="1:4" x14ac:dyDescent="0.2">
      <c r="A15908" s="16">
        <v>44652</v>
      </c>
      <c r="B15908" s="6">
        <v>123577</v>
      </c>
      <c r="C15908" t="str">
        <f>_xlfn.XLOOKUP($B15908,Enrollees!$A$2:$A$10000,Enrollees!$B$2:$B$10000)</f>
        <v>Goodwill Employee</v>
      </c>
      <c r="D15908" t="str">
        <f>_xlfn.XLOOKUP(B15908,Enrollees!A:A,Enrollees!C:C)</f>
        <v>xx</v>
      </c>
    </row>
    <row r="15909" spans="1:4" x14ac:dyDescent="0.2">
      <c r="A15909" s="16">
        <v>44652</v>
      </c>
      <c r="B15909" s="6">
        <v>123588</v>
      </c>
      <c r="C15909" t="str">
        <f>_xlfn.XLOOKUP($B15909,Enrollees!$A$2:$A$10000,Enrollees!$B$2:$B$10000)</f>
        <v>Goodwill Employee</v>
      </c>
      <c r="D15909" t="str">
        <f>_xlfn.XLOOKUP(B15909,Enrollees!A:A,Enrollees!C:C)</f>
        <v>xx</v>
      </c>
    </row>
    <row r="15910" spans="1:4" x14ac:dyDescent="0.2">
      <c r="A15910" s="16">
        <v>44652</v>
      </c>
      <c r="B15910" s="6">
        <v>123582</v>
      </c>
      <c r="C15910" t="str">
        <f>_xlfn.XLOOKUP($B15910,Enrollees!$A$2:$A$10000,Enrollees!$B$2:$B$10000)</f>
        <v>Goodwill Employee</v>
      </c>
      <c r="D15910" t="str">
        <f>_xlfn.XLOOKUP(B15910,Enrollees!A:A,Enrollees!C:C)</f>
        <v>xx</v>
      </c>
    </row>
    <row r="15911" spans="1:4" x14ac:dyDescent="0.2">
      <c r="A15911" s="16">
        <v>44652</v>
      </c>
      <c r="B15911" s="6">
        <v>123586</v>
      </c>
      <c r="C15911" t="str">
        <f>_xlfn.XLOOKUP($B15911,Enrollees!$A$2:$A$10000,Enrollees!$B$2:$B$10000)</f>
        <v>Goodwill Employee</v>
      </c>
      <c r="D15911" t="str">
        <f>_xlfn.XLOOKUP(B15911,Enrollees!A:A,Enrollees!C:C)</f>
        <v>xx</v>
      </c>
    </row>
    <row r="15912" spans="1:4" x14ac:dyDescent="0.2">
      <c r="A15912" s="16">
        <v>44652</v>
      </c>
      <c r="B15912" s="6">
        <v>123580</v>
      </c>
      <c r="C15912" t="str">
        <f>_xlfn.XLOOKUP($B15912,Enrollees!$A$2:$A$10000,Enrollees!$B$2:$B$10000)</f>
        <v>Goodwill Employee</v>
      </c>
      <c r="D15912" t="str">
        <f>_xlfn.XLOOKUP(B15912,Enrollees!A:A,Enrollees!C:C)</f>
        <v>xx</v>
      </c>
    </row>
    <row r="15913" spans="1:4" x14ac:dyDescent="0.2">
      <c r="A15913" s="16">
        <v>44652</v>
      </c>
      <c r="B15913" s="6">
        <v>123590</v>
      </c>
      <c r="C15913" t="str">
        <f>_xlfn.XLOOKUP($B15913,Enrollees!$A$2:$A$10000,Enrollees!$B$2:$B$10000)</f>
        <v>Goodwill Employee</v>
      </c>
      <c r="D15913" t="str">
        <f>_xlfn.XLOOKUP(B15913,Enrollees!A:A,Enrollees!C:C)</f>
        <v>xx</v>
      </c>
    </row>
    <row r="15914" spans="1:4" x14ac:dyDescent="0.2">
      <c r="A15914" s="16">
        <v>44652</v>
      </c>
      <c r="B15914" s="6">
        <v>123535</v>
      </c>
      <c r="C15914" t="str">
        <f>_xlfn.XLOOKUP($B15914,Enrollees!$A$2:$A$10000,Enrollees!$B$2:$B$10000)</f>
        <v>Goodwill Client</v>
      </c>
      <c r="D15914" t="str">
        <f>_xlfn.XLOOKUP(B15914,Enrollees!A:A,Enrollees!C:C)</f>
        <v>xx</v>
      </c>
    </row>
    <row r="15915" spans="1:4" x14ac:dyDescent="0.2">
      <c r="A15915" s="16">
        <v>44652</v>
      </c>
      <c r="B15915" s="6">
        <v>123581</v>
      </c>
      <c r="C15915" t="str">
        <f>_xlfn.XLOOKUP($B15915,Enrollees!$A$2:$A$10000,Enrollees!$B$2:$B$10000)</f>
        <v>Goodwill Employee</v>
      </c>
      <c r="D15915" t="str">
        <f>_xlfn.XLOOKUP(B15915,Enrollees!A:A,Enrollees!C:C)</f>
        <v>xx</v>
      </c>
    </row>
    <row r="15916" spans="1:4" x14ac:dyDescent="0.2">
      <c r="A15916" s="16">
        <v>44652</v>
      </c>
      <c r="B15916" s="6">
        <v>123578</v>
      </c>
      <c r="C15916" t="str">
        <f>_xlfn.XLOOKUP($B15916,Enrollees!$A$2:$A$10000,Enrollees!$B$2:$B$10000)</f>
        <v>Goodwill Employee</v>
      </c>
      <c r="D15916" t="str">
        <f>_xlfn.XLOOKUP(B15916,Enrollees!A:A,Enrollees!C:C)</f>
        <v>xx</v>
      </c>
    </row>
    <row r="15917" spans="1:4" x14ac:dyDescent="0.2">
      <c r="A15917" s="16">
        <v>44652</v>
      </c>
      <c r="B15917" s="6">
        <v>123593</v>
      </c>
      <c r="C15917" t="str">
        <f>_xlfn.XLOOKUP($B15917,Enrollees!$A$2:$A$10000,Enrollees!$B$2:$B$10000)</f>
        <v>Goodwill Employee</v>
      </c>
      <c r="D15917" t="str">
        <f>_xlfn.XLOOKUP(B15917,Enrollees!A:A,Enrollees!C:C)</f>
        <v>xx</v>
      </c>
    </row>
    <row r="15918" spans="1:4" x14ac:dyDescent="0.2">
      <c r="A15918" s="16">
        <v>44652</v>
      </c>
      <c r="B15918" s="6">
        <v>123590</v>
      </c>
      <c r="C15918" t="str">
        <f>_xlfn.XLOOKUP($B15918,Enrollees!$A$2:$A$10000,Enrollees!$B$2:$B$10000)</f>
        <v>Goodwill Employee</v>
      </c>
      <c r="D15918" t="str">
        <f>_xlfn.XLOOKUP(B15918,Enrollees!A:A,Enrollees!C:C)</f>
        <v>xx</v>
      </c>
    </row>
    <row r="15919" spans="1:4" x14ac:dyDescent="0.2">
      <c r="A15919" s="16">
        <v>44652</v>
      </c>
      <c r="B15919" s="6">
        <v>123579</v>
      </c>
      <c r="C15919" t="str">
        <f>_xlfn.XLOOKUP($B15919,Enrollees!$A$2:$A$10000,Enrollees!$B$2:$B$10000)</f>
        <v>Goodwill Employee</v>
      </c>
      <c r="D15919" t="str">
        <f>_xlfn.XLOOKUP(B15919,Enrollees!A:A,Enrollees!C:C)</f>
        <v>xx</v>
      </c>
    </row>
    <row r="15920" spans="1:4" x14ac:dyDescent="0.2">
      <c r="A15920" s="16">
        <v>44652</v>
      </c>
      <c r="B15920" s="6">
        <v>123593</v>
      </c>
      <c r="C15920" t="str">
        <f>_xlfn.XLOOKUP($B15920,Enrollees!$A$2:$A$10000,Enrollees!$B$2:$B$10000)</f>
        <v>Goodwill Employee</v>
      </c>
      <c r="D15920" t="str">
        <f>_xlfn.XLOOKUP(B15920,Enrollees!A:A,Enrollees!C:C)</f>
        <v>xx</v>
      </c>
    </row>
    <row r="15921" spans="1:4" x14ac:dyDescent="0.2">
      <c r="A15921" s="16">
        <v>44652</v>
      </c>
      <c r="B15921" s="6">
        <v>123535</v>
      </c>
      <c r="C15921" t="str">
        <f>_xlfn.XLOOKUP($B15921,Enrollees!$A$2:$A$10000,Enrollees!$B$2:$B$10000)</f>
        <v>Goodwill Client</v>
      </c>
      <c r="D15921" t="str">
        <f>_xlfn.XLOOKUP(B15921,Enrollees!A:A,Enrollees!C:C)</f>
        <v>xx</v>
      </c>
    </row>
    <row r="15922" spans="1:4" x14ac:dyDescent="0.2">
      <c r="A15922" s="16">
        <v>44652</v>
      </c>
      <c r="B15922" s="6">
        <v>123588</v>
      </c>
      <c r="C15922" t="str">
        <f>_xlfn.XLOOKUP($B15922,Enrollees!$A$2:$A$10000,Enrollees!$B$2:$B$10000)</f>
        <v>Goodwill Employee</v>
      </c>
      <c r="D15922" t="str">
        <f>_xlfn.XLOOKUP(B15922,Enrollees!A:A,Enrollees!C:C)</f>
        <v>xx</v>
      </c>
    </row>
    <row r="15923" spans="1:4" x14ac:dyDescent="0.2">
      <c r="A15923" s="16">
        <v>44652</v>
      </c>
      <c r="B15923" s="6">
        <v>123588</v>
      </c>
      <c r="C15923" t="str">
        <f>_xlfn.XLOOKUP($B15923,Enrollees!$A$2:$A$10000,Enrollees!$B$2:$B$10000)</f>
        <v>Goodwill Employee</v>
      </c>
      <c r="D15923" t="str">
        <f>_xlfn.XLOOKUP(B15923,Enrollees!A:A,Enrollees!C:C)</f>
        <v>xx</v>
      </c>
    </row>
    <row r="15924" spans="1:4" x14ac:dyDescent="0.2">
      <c r="A15924" s="16">
        <v>44652</v>
      </c>
      <c r="B15924" s="6">
        <v>123592</v>
      </c>
      <c r="C15924" t="str">
        <f>_xlfn.XLOOKUP($B15924,Enrollees!$A$2:$A$10000,Enrollees!$B$2:$B$10000)</f>
        <v>Goodwill Employee</v>
      </c>
      <c r="D15924" t="str">
        <f>_xlfn.XLOOKUP(B15924,Enrollees!A:A,Enrollees!C:C)</f>
        <v>xx</v>
      </c>
    </row>
    <row r="15925" spans="1:4" x14ac:dyDescent="0.2">
      <c r="A15925" s="16">
        <v>44652</v>
      </c>
      <c r="B15925" s="6">
        <v>123592</v>
      </c>
      <c r="C15925" t="str">
        <f>_xlfn.XLOOKUP($B15925,Enrollees!$A$2:$A$10000,Enrollees!$B$2:$B$10000)</f>
        <v>Goodwill Employee</v>
      </c>
      <c r="D15925" t="str">
        <f>_xlfn.XLOOKUP(B15925,Enrollees!A:A,Enrollees!C:C)</f>
        <v>xx</v>
      </c>
    </row>
    <row r="15926" spans="1:4" x14ac:dyDescent="0.2">
      <c r="A15926" s="16">
        <v>44652</v>
      </c>
      <c r="B15926" s="6">
        <v>123591</v>
      </c>
      <c r="C15926" t="str">
        <f>_xlfn.XLOOKUP($B15926,Enrollees!$A$2:$A$10000,Enrollees!$B$2:$B$10000)</f>
        <v>Goodwill Employee</v>
      </c>
      <c r="D15926" t="str">
        <f>_xlfn.XLOOKUP(B15926,Enrollees!A:A,Enrollees!C:C)</f>
        <v>xx</v>
      </c>
    </row>
    <row r="15927" spans="1:4" x14ac:dyDescent="0.2">
      <c r="A15927" s="16">
        <v>44652</v>
      </c>
      <c r="B15927" s="6">
        <v>123591</v>
      </c>
      <c r="C15927" t="str">
        <f>_xlfn.XLOOKUP($B15927,Enrollees!$A$2:$A$10000,Enrollees!$B$2:$B$10000)</f>
        <v>Goodwill Employee</v>
      </c>
      <c r="D15927" t="str">
        <f>_xlfn.XLOOKUP(B15927,Enrollees!A:A,Enrollees!C:C)</f>
        <v>xx</v>
      </c>
    </row>
    <row r="15928" spans="1:4" x14ac:dyDescent="0.2">
      <c r="A15928" s="16">
        <v>44652</v>
      </c>
      <c r="B15928" s="6">
        <v>123546</v>
      </c>
      <c r="C15928" t="str">
        <f>_xlfn.XLOOKUP($B15928,Enrollees!$A$2:$A$10000,Enrollees!$B$2:$B$10000)</f>
        <v>Goodwill Employee</v>
      </c>
      <c r="D15928" t="str">
        <f>_xlfn.XLOOKUP(B15928,Enrollees!A:A,Enrollees!C:C)</f>
        <v>xx</v>
      </c>
    </row>
    <row r="15929" spans="1:4" x14ac:dyDescent="0.2">
      <c r="A15929" s="16">
        <v>44652</v>
      </c>
      <c r="B15929" s="6">
        <v>123593</v>
      </c>
      <c r="C15929" t="str">
        <f>_xlfn.XLOOKUP($B15929,Enrollees!$A$2:$A$10000,Enrollees!$B$2:$B$10000)</f>
        <v>Goodwill Employee</v>
      </c>
      <c r="D15929" t="str">
        <f>_xlfn.XLOOKUP(B15929,Enrollees!A:A,Enrollees!C:C)</f>
        <v>xx</v>
      </c>
    </row>
    <row r="15930" spans="1:4" x14ac:dyDescent="0.2">
      <c r="A15930" s="16">
        <v>44652</v>
      </c>
      <c r="B15930" s="6">
        <v>123593</v>
      </c>
      <c r="C15930" t="str">
        <f>_xlfn.XLOOKUP($B15930,Enrollees!$A$2:$A$10000,Enrollees!$B$2:$B$10000)</f>
        <v>Goodwill Employee</v>
      </c>
      <c r="D15930" t="str">
        <f>_xlfn.XLOOKUP(B15930,Enrollees!A:A,Enrollees!C:C)</f>
        <v>xx</v>
      </c>
    </row>
    <row r="15931" spans="1:4" x14ac:dyDescent="0.2">
      <c r="A15931" s="16">
        <v>44652</v>
      </c>
      <c r="B15931" s="6">
        <v>123546</v>
      </c>
      <c r="C15931" t="str">
        <f>_xlfn.XLOOKUP($B15931,Enrollees!$A$2:$A$10000,Enrollees!$B$2:$B$10000)</f>
        <v>Goodwill Employee</v>
      </c>
      <c r="D15931" t="str">
        <f>_xlfn.XLOOKUP(B15931,Enrollees!A:A,Enrollees!C:C)</f>
        <v>xx</v>
      </c>
    </row>
    <row r="15932" spans="1:4" x14ac:dyDescent="0.2">
      <c r="A15932" s="16">
        <v>44652</v>
      </c>
      <c r="B15932" s="6">
        <v>123585</v>
      </c>
      <c r="C15932" t="str">
        <f>_xlfn.XLOOKUP($B15932,Enrollees!$A$2:$A$10000,Enrollees!$B$2:$B$10000)</f>
        <v>Goodwill Employee</v>
      </c>
      <c r="D15932" t="str">
        <f>_xlfn.XLOOKUP(B15932,Enrollees!A:A,Enrollees!C:C)</f>
        <v>xx</v>
      </c>
    </row>
    <row r="15933" spans="1:4" x14ac:dyDescent="0.2">
      <c r="A15933" s="16">
        <v>44652</v>
      </c>
      <c r="B15933" s="6">
        <v>123535</v>
      </c>
      <c r="C15933" t="str">
        <f>_xlfn.XLOOKUP($B15933,Enrollees!$A$2:$A$10000,Enrollees!$B$2:$B$10000)</f>
        <v>Goodwill Client</v>
      </c>
      <c r="D15933" t="str">
        <f>_xlfn.XLOOKUP(B15933,Enrollees!A:A,Enrollees!C:C)</f>
        <v>xx</v>
      </c>
    </row>
    <row r="15934" spans="1:4" x14ac:dyDescent="0.2">
      <c r="A15934" s="16">
        <v>44652</v>
      </c>
      <c r="B15934" s="6">
        <v>123591</v>
      </c>
      <c r="C15934" t="str">
        <f>_xlfn.XLOOKUP($B15934,Enrollees!$A$2:$A$10000,Enrollees!$B$2:$B$10000)</f>
        <v>Goodwill Employee</v>
      </c>
      <c r="D15934" t="str">
        <f>_xlfn.XLOOKUP(B15934,Enrollees!A:A,Enrollees!C:C)</f>
        <v>xx</v>
      </c>
    </row>
    <row r="15935" spans="1:4" x14ac:dyDescent="0.2">
      <c r="A15935" s="16">
        <v>44652</v>
      </c>
      <c r="B15935" s="6">
        <v>123591</v>
      </c>
      <c r="C15935" t="str">
        <f>_xlfn.XLOOKUP($B15935,Enrollees!$A$2:$A$10000,Enrollees!$B$2:$B$10000)</f>
        <v>Goodwill Employee</v>
      </c>
      <c r="D15935" t="str">
        <f>_xlfn.XLOOKUP(B15935,Enrollees!A:A,Enrollees!C:C)</f>
        <v>xx</v>
      </c>
    </row>
    <row r="15936" spans="1:4" x14ac:dyDescent="0.2">
      <c r="A15936" s="16">
        <v>44652</v>
      </c>
      <c r="B15936" s="6">
        <v>123585</v>
      </c>
      <c r="C15936" t="str">
        <f>_xlfn.XLOOKUP($B15936,Enrollees!$A$2:$A$10000,Enrollees!$B$2:$B$10000)</f>
        <v>Goodwill Employee</v>
      </c>
      <c r="D15936" t="str">
        <f>_xlfn.XLOOKUP(B15936,Enrollees!A:A,Enrollees!C:C)</f>
        <v>xx</v>
      </c>
    </row>
    <row r="15937" spans="1:4" x14ac:dyDescent="0.2">
      <c r="A15937" s="16">
        <v>44652</v>
      </c>
      <c r="B15937" s="6">
        <v>123546</v>
      </c>
      <c r="C15937" t="str">
        <f>_xlfn.XLOOKUP($B15937,Enrollees!$A$2:$A$10000,Enrollees!$B$2:$B$10000)</f>
        <v>Goodwill Employee</v>
      </c>
      <c r="D15937" t="str">
        <f>_xlfn.XLOOKUP(B15937,Enrollees!A:A,Enrollees!C:C)</f>
        <v>xx</v>
      </c>
    </row>
    <row r="15938" spans="1:4" x14ac:dyDescent="0.2">
      <c r="A15938" s="16">
        <v>44652</v>
      </c>
      <c r="B15938" s="6">
        <v>123591</v>
      </c>
      <c r="C15938" t="str">
        <f>_xlfn.XLOOKUP($B15938,Enrollees!$A$2:$A$10000,Enrollees!$B$2:$B$10000)</f>
        <v>Goodwill Employee</v>
      </c>
      <c r="D15938" t="str">
        <f>_xlfn.XLOOKUP(B15938,Enrollees!A:A,Enrollees!C:C)</f>
        <v>xx</v>
      </c>
    </row>
    <row r="15939" spans="1:4" x14ac:dyDescent="0.2">
      <c r="A15939" s="16">
        <v>44652</v>
      </c>
      <c r="B15939" s="6">
        <v>123592</v>
      </c>
      <c r="C15939" t="str">
        <f>_xlfn.XLOOKUP($B15939,Enrollees!$A$2:$A$10000,Enrollees!$B$2:$B$10000)</f>
        <v>Goodwill Employee</v>
      </c>
      <c r="D15939" t="str">
        <f>_xlfn.XLOOKUP(B15939,Enrollees!A:A,Enrollees!C:C)</f>
        <v>xx</v>
      </c>
    </row>
    <row r="15940" spans="1:4" x14ac:dyDescent="0.2">
      <c r="A15940" s="16">
        <v>44652</v>
      </c>
      <c r="B15940" s="6">
        <v>123578</v>
      </c>
      <c r="C15940" t="str">
        <f>_xlfn.XLOOKUP($B15940,Enrollees!$A$2:$A$10000,Enrollees!$B$2:$B$10000)</f>
        <v>Goodwill Employee</v>
      </c>
      <c r="D15940" t="str">
        <f>_xlfn.XLOOKUP(B15940,Enrollees!A:A,Enrollees!C:C)</f>
        <v>xx</v>
      </c>
    </row>
    <row r="15941" spans="1:4" x14ac:dyDescent="0.2">
      <c r="A15941" s="16">
        <v>44652</v>
      </c>
      <c r="B15941" s="6">
        <v>123581</v>
      </c>
      <c r="C15941" t="str">
        <f>_xlfn.XLOOKUP($B15941,Enrollees!$A$2:$A$10000,Enrollees!$B$2:$B$10000)</f>
        <v>Goodwill Employee</v>
      </c>
      <c r="D15941" t="str">
        <f>_xlfn.XLOOKUP(B15941,Enrollees!A:A,Enrollees!C:C)</f>
        <v>xx</v>
      </c>
    </row>
    <row r="15942" spans="1:4" x14ac:dyDescent="0.2">
      <c r="A15942" s="16">
        <v>44652</v>
      </c>
      <c r="B15942" s="6">
        <v>123579</v>
      </c>
      <c r="C15942" t="str">
        <f>_xlfn.XLOOKUP($B15942,Enrollees!$A$2:$A$10000,Enrollees!$B$2:$B$10000)</f>
        <v>Goodwill Employee</v>
      </c>
      <c r="D15942" t="str">
        <f>_xlfn.XLOOKUP(B15942,Enrollees!A:A,Enrollees!C:C)</f>
        <v>xx</v>
      </c>
    </row>
    <row r="15943" spans="1:4" x14ac:dyDescent="0.2">
      <c r="A15943" s="16">
        <v>44652</v>
      </c>
      <c r="B15943" s="6">
        <v>123581</v>
      </c>
      <c r="C15943" t="str">
        <f>_xlfn.XLOOKUP($B15943,Enrollees!$A$2:$A$10000,Enrollees!$B$2:$B$10000)</f>
        <v>Goodwill Employee</v>
      </c>
      <c r="D15943" t="str">
        <f>_xlfn.XLOOKUP(B15943,Enrollees!A:A,Enrollees!C:C)</f>
        <v>xx</v>
      </c>
    </row>
    <row r="15944" spans="1:4" x14ac:dyDescent="0.2">
      <c r="A15944" s="16">
        <v>44652</v>
      </c>
      <c r="B15944" s="6">
        <v>123535</v>
      </c>
      <c r="C15944" t="str">
        <f>_xlfn.XLOOKUP($B15944,Enrollees!$A$2:$A$10000,Enrollees!$B$2:$B$10000)</f>
        <v>Goodwill Client</v>
      </c>
      <c r="D15944" t="str">
        <f>_xlfn.XLOOKUP(B15944,Enrollees!A:A,Enrollees!C:C)</f>
        <v>xx</v>
      </c>
    </row>
    <row r="15945" spans="1:4" x14ac:dyDescent="0.2">
      <c r="A15945" s="16">
        <v>44652</v>
      </c>
      <c r="B15945" s="6">
        <v>123578</v>
      </c>
      <c r="C15945" t="str">
        <f>_xlfn.XLOOKUP($B15945,Enrollees!$A$2:$A$10000,Enrollees!$B$2:$B$10000)</f>
        <v>Goodwill Employee</v>
      </c>
      <c r="D15945" t="str">
        <f>_xlfn.XLOOKUP(B15945,Enrollees!A:A,Enrollees!C:C)</f>
        <v>xx</v>
      </c>
    </row>
    <row r="15946" spans="1:4" x14ac:dyDescent="0.2">
      <c r="A15946" s="16">
        <v>44652</v>
      </c>
      <c r="B15946" s="6">
        <v>123580</v>
      </c>
      <c r="C15946" t="str">
        <f>_xlfn.XLOOKUP($B15946,Enrollees!$A$2:$A$10000,Enrollees!$B$2:$B$10000)</f>
        <v>Goodwill Employee</v>
      </c>
      <c r="D15946" t="str">
        <f>_xlfn.XLOOKUP(B15946,Enrollees!A:A,Enrollees!C:C)</f>
        <v>xx</v>
      </c>
    </row>
    <row r="15947" spans="1:4" x14ac:dyDescent="0.2">
      <c r="A15947" s="16">
        <v>44652</v>
      </c>
      <c r="B15947" s="6">
        <v>123592</v>
      </c>
      <c r="C15947" t="str">
        <f>_xlfn.XLOOKUP($B15947,Enrollees!$A$2:$A$10000,Enrollees!$B$2:$B$10000)</f>
        <v>Goodwill Employee</v>
      </c>
      <c r="D15947" t="str">
        <f>_xlfn.XLOOKUP(B15947,Enrollees!A:A,Enrollees!C:C)</f>
        <v>xx</v>
      </c>
    </row>
    <row r="15948" spans="1:4" x14ac:dyDescent="0.2">
      <c r="A15948" s="16">
        <v>44652</v>
      </c>
      <c r="B15948" s="6">
        <v>123578</v>
      </c>
      <c r="C15948" t="str">
        <f>_xlfn.XLOOKUP($B15948,Enrollees!$A$2:$A$10000,Enrollees!$B$2:$B$10000)</f>
        <v>Goodwill Employee</v>
      </c>
      <c r="D15948" t="str">
        <f>_xlfn.XLOOKUP(B15948,Enrollees!A:A,Enrollees!C:C)</f>
        <v>xx</v>
      </c>
    </row>
    <row r="15949" spans="1:4" x14ac:dyDescent="0.2">
      <c r="A15949" s="16">
        <v>44652</v>
      </c>
      <c r="B15949" s="6">
        <v>123585</v>
      </c>
      <c r="C15949" t="str">
        <f>_xlfn.XLOOKUP($B15949,Enrollees!$A$2:$A$10000,Enrollees!$B$2:$B$10000)</f>
        <v>Goodwill Employee</v>
      </c>
      <c r="D15949" t="str">
        <f>_xlfn.XLOOKUP(B15949,Enrollees!A:A,Enrollees!C:C)</f>
        <v>xx</v>
      </c>
    </row>
    <row r="15950" spans="1:4" x14ac:dyDescent="0.2">
      <c r="A15950" s="16">
        <v>44652</v>
      </c>
      <c r="B15950" s="6">
        <v>123582</v>
      </c>
      <c r="C15950" t="str">
        <f>_xlfn.XLOOKUP($B15950,Enrollees!$A$2:$A$10000,Enrollees!$B$2:$B$10000)</f>
        <v>Goodwill Employee</v>
      </c>
      <c r="D15950" t="str">
        <f>_xlfn.XLOOKUP(B15950,Enrollees!A:A,Enrollees!C:C)</f>
        <v>xx</v>
      </c>
    </row>
    <row r="15951" spans="1:4" x14ac:dyDescent="0.2">
      <c r="A15951" s="16">
        <v>44652</v>
      </c>
      <c r="B15951" s="6">
        <v>123585</v>
      </c>
      <c r="C15951" t="str">
        <f>_xlfn.XLOOKUP($B15951,Enrollees!$A$2:$A$10000,Enrollees!$B$2:$B$10000)</f>
        <v>Goodwill Employee</v>
      </c>
      <c r="D15951" t="str">
        <f>_xlfn.XLOOKUP(B15951,Enrollees!A:A,Enrollees!C:C)</f>
        <v>xx</v>
      </c>
    </row>
    <row r="15952" spans="1:4" x14ac:dyDescent="0.2">
      <c r="A15952" s="16">
        <v>44652</v>
      </c>
      <c r="B15952" s="6">
        <v>123594</v>
      </c>
      <c r="C15952" t="str">
        <f>_xlfn.XLOOKUP($B15952,Enrollees!$A$2:$A$10000,Enrollees!$B$2:$B$10000)</f>
        <v>Goodwill Employee</v>
      </c>
      <c r="D15952" t="str">
        <f>_xlfn.XLOOKUP(B15952,Enrollees!A:A,Enrollees!C:C)</f>
        <v>xx</v>
      </c>
    </row>
    <row r="15953" spans="1:4" x14ac:dyDescent="0.2">
      <c r="A15953" s="16">
        <v>44652</v>
      </c>
      <c r="B15953" s="6">
        <v>123588</v>
      </c>
      <c r="C15953" t="str">
        <f>_xlfn.XLOOKUP($B15953,Enrollees!$A$2:$A$10000,Enrollees!$B$2:$B$10000)</f>
        <v>Goodwill Employee</v>
      </c>
      <c r="D15953" t="str">
        <f>_xlfn.XLOOKUP(B15953,Enrollees!A:A,Enrollees!C:C)</f>
        <v>xx</v>
      </c>
    </row>
    <row r="15954" spans="1:4" x14ac:dyDescent="0.2">
      <c r="A15954" s="16">
        <v>44652</v>
      </c>
      <c r="B15954" s="6">
        <v>123588</v>
      </c>
      <c r="C15954" t="str">
        <f>_xlfn.XLOOKUP($B15954,Enrollees!$A$2:$A$10000,Enrollees!$B$2:$B$10000)</f>
        <v>Goodwill Employee</v>
      </c>
      <c r="D15954" t="str">
        <f>_xlfn.XLOOKUP(B15954,Enrollees!A:A,Enrollees!C:C)</f>
        <v>xx</v>
      </c>
    </row>
    <row r="15955" spans="1:4" x14ac:dyDescent="0.2">
      <c r="A15955" s="16">
        <v>44652</v>
      </c>
      <c r="B15955" s="6">
        <v>123594</v>
      </c>
      <c r="C15955" t="str">
        <f>_xlfn.XLOOKUP($B15955,Enrollees!$A$2:$A$10000,Enrollees!$B$2:$B$10000)</f>
        <v>Goodwill Employee</v>
      </c>
      <c r="D15955" t="str">
        <f>_xlfn.XLOOKUP(B15955,Enrollees!A:A,Enrollees!C:C)</f>
        <v>xx</v>
      </c>
    </row>
    <row r="15956" spans="1:4" x14ac:dyDescent="0.2">
      <c r="A15956" s="16">
        <v>44652</v>
      </c>
      <c r="B15956" s="6">
        <v>123577</v>
      </c>
      <c r="C15956" t="str">
        <f>_xlfn.XLOOKUP($B15956,Enrollees!$A$2:$A$10000,Enrollees!$B$2:$B$10000)</f>
        <v>Goodwill Employee</v>
      </c>
      <c r="D15956" t="str">
        <f>_xlfn.XLOOKUP(B15956,Enrollees!A:A,Enrollees!C:C)</f>
        <v>xx</v>
      </c>
    </row>
    <row r="15957" spans="1:4" x14ac:dyDescent="0.2">
      <c r="A15957" s="16">
        <v>44652</v>
      </c>
      <c r="B15957" s="6">
        <v>123594</v>
      </c>
      <c r="C15957" t="str">
        <f>_xlfn.XLOOKUP($B15957,Enrollees!$A$2:$A$10000,Enrollees!$B$2:$B$10000)</f>
        <v>Goodwill Employee</v>
      </c>
      <c r="D15957" t="str">
        <f>_xlfn.XLOOKUP(B15957,Enrollees!A:A,Enrollees!C:C)</f>
        <v>xx</v>
      </c>
    </row>
    <row r="15958" spans="1:4" x14ac:dyDescent="0.2">
      <c r="A15958" s="16">
        <v>44652</v>
      </c>
      <c r="B15958" s="6">
        <v>123595</v>
      </c>
      <c r="C15958" t="str">
        <f>_xlfn.XLOOKUP($B15958,Enrollees!$A$2:$A$10000,Enrollees!$B$2:$B$10000)</f>
        <v>Goodwill Employee</v>
      </c>
      <c r="D15958" t="str">
        <f>_xlfn.XLOOKUP(B15958,Enrollees!A:A,Enrollees!C:C)</f>
        <v>xx</v>
      </c>
    </row>
    <row r="15959" spans="1:4" x14ac:dyDescent="0.2">
      <c r="A15959" s="16">
        <v>44652</v>
      </c>
      <c r="B15959" s="6">
        <v>123582</v>
      </c>
      <c r="C15959" t="str">
        <f>_xlfn.XLOOKUP($B15959,Enrollees!$A$2:$A$10000,Enrollees!$B$2:$B$10000)</f>
        <v>Goodwill Employee</v>
      </c>
      <c r="D15959" t="str">
        <f>_xlfn.XLOOKUP(B15959,Enrollees!A:A,Enrollees!C:C)</f>
        <v>xx</v>
      </c>
    </row>
    <row r="15960" spans="1:4" x14ac:dyDescent="0.2">
      <c r="A15960" s="16">
        <v>44652</v>
      </c>
      <c r="B15960" s="6">
        <v>123586</v>
      </c>
      <c r="C15960" t="str">
        <f>_xlfn.XLOOKUP($B15960,Enrollees!$A$2:$A$10000,Enrollees!$B$2:$B$10000)</f>
        <v>Goodwill Employee</v>
      </c>
      <c r="D15960" t="str">
        <f>_xlfn.XLOOKUP(B15960,Enrollees!A:A,Enrollees!C:C)</f>
        <v>xx</v>
      </c>
    </row>
    <row r="15961" spans="1:4" x14ac:dyDescent="0.2">
      <c r="A15961" s="16">
        <v>44652</v>
      </c>
      <c r="B15961" s="6">
        <v>123581</v>
      </c>
      <c r="C15961" t="str">
        <f>_xlfn.XLOOKUP($B15961,Enrollees!$A$2:$A$10000,Enrollees!$B$2:$B$10000)</f>
        <v>Goodwill Employee</v>
      </c>
      <c r="D15961" t="str">
        <f>_xlfn.XLOOKUP(B15961,Enrollees!A:A,Enrollees!C:C)</f>
        <v>xx</v>
      </c>
    </row>
    <row r="15962" spans="1:4" x14ac:dyDescent="0.2">
      <c r="A15962" s="16">
        <v>44652</v>
      </c>
      <c r="B15962" s="6">
        <v>123591</v>
      </c>
      <c r="C15962" t="str">
        <f>_xlfn.XLOOKUP($B15962,Enrollees!$A$2:$A$10000,Enrollees!$B$2:$B$10000)</f>
        <v>Goodwill Employee</v>
      </c>
      <c r="D15962" t="str">
        <f>_xlfn.XLOOKUP(B15962,Enrollees!A:A,Enrollees!C:C)</f>
        <v>xx</v>
      </c>
    </row>
    <row r="15963" spans="1:4" x14ac:dyDescent="0.2">
      <c r="A15963" s="16">
        <v>44652</v>
      </c>
      <c r="B15963" s="6">
        <v>123580</v>
      </c>
      <c r="C15963" t="str">
        <f>_xlfn.XLOOKUP($B15963,Enrollees!$A$2:$A$10000,Enrollees!$B$2:$B$10000)</f>
        <v>Goodwill Employee</v>
      </c>
      <c r="D15963" t="str">
        <f>_xlfn.XLOOKUP(B15963,Enrollees!A:A,Enrollees!C:C)</f>
        <v>xx</v>
      </c>
    </row>
    <row r="15964" spans="1:4" x14ac:dyDescent="0.2">
      <c r="A15964" s="16">
        <v>44652</v>
      </c>
      <c r="B15964" s="6">
        <v>123590</v>
      </c>
      <c r="C15964" t="str">
        <f>_xlfn.XLOOKUP($B15964,Enrollees!$A$2:$A$10000,Enrollees!$B$2:$B$10000)</f>
        <v>Goodwill Employee</v>
      </c>
      <c r="D15964" t="str">
        <f>_xlfn.XLOOKUP(B15964,Enrollees!A:A,Enrollees!C:C)</f>
        <v>xx</v>
      </c>
    </row>
    <row r="15965" spans="1:4" x14ac:dyDescent="0.2">
      <c r="A15965" s="16">
        <v>44652</v>
      </c>
      <c r="B15965" s="6">
        <v>123595</v>
      </c>
      <c r="C15965" t="str">
        <f>_xlfn.XLOOKUP($B15965,Enrollees!$A$2:$A$10000,Enrollees!$B$2:$B$10000)</f>
        <v>Goodwill Employee</v>
      </c>
      <c r="D15965" t="str">
        <f>_xlfn.XLOOKUP(B15965,Enrollees!A:A,Enrollees!C:C)</f>
        <v>xx</v>
      </c>
    </row>
    <row r="15966" spans="1:4" x14ac:dyDescent="0.2">
      <c r="A15966" s="16">
        <v>44652</v>
      </c>
      <c r="B15966" s="6">
        <v>123535</v>
      </c>
      <c r="C15966" t="str">
        <f>_xlfn.XLOOKUP($B15966,Enrollees!$A$2:$A$10000,Enrollees!$B$2:$B$10000)</f>
        <v>Goodwill Client</v>
      </c>
      <c r="D15966" t="str">
        <f>_xlfn.XLOOKUP(B15966,Enrollees!A:A,Enrollees!C:C)</f>
        <v>xx</v>
      </c>
    </row>
    <row r="15967" spans="1:4" x14ac:dyDescent="0.2">
      <c r="A15967" s="16">
        <v>44652</v>
      </c>
      <c r="B15967" s="6">
        <v>123581</v>
      </c>
      <c r="C15967" t="str">
        <f>_xlfn.XLOOKUP($B15967,Enrollees!$A$2:$A$10000,Enrollees!$B$2:$B$10000)</f>
        <v>Goodwill Employee</v>
      </c>
      <c r="D15967" t="str">
        <f>_xlfn.XLOOKUP(B15967,Enrollees!A:A,Enrollees!C:C)</f>
        <v>xx</v>
      </c>
    </row>
    <row r="15968" spans="1:4" x14ac:dyDescent="0.2">
      <c r="A15968" s="16">
        <v>44652</v>
      </c>
      <c r="B15968" s="6">
        <v>123593</v>
      </c>
      <c r="C15968" t="str">
        <f>_xlfn.XLOOKUP($B15968,Enrollees!$A$2:$A$10000,Enrollees!$B$2:$B$10000)</f>
        <v>Goodwill Employee</v>
      </c>
      <c r="D15968" t="str">
        <f>_xlfn.XLOOKUP(B15968,Enrollees!A:A,Enrollees!C:C)</f>
        <v>xx</v>
      </c>
    </row>
    <row r="15969" spans="1:4" x14ac:dyDescent="0.2">
      <c r="A15969" s="16">
        <v>44652</v>
      </c>
      <c r="B15969" s="6">
        <v>123591</v>
      </c>
      <c r="C15969" t="str">
        <f>_xlfn.XLOOKUP($B15969,Enrollees!$A$2:$A$10000,Enrollees!$B$2:$B$10000)</f>
        <v>Goodwill Employee</v>
      </c>
      <c r="D15969" t="str">
        <f>_xlfn.XLOOKUP(B15969,Enrollees!A:A,Enrollees!C:C)</f>
        <v>xx</v>
      </c>
    </row>
    <row r="15970" spans="1:4" x14ac:dyDescent="0.2">
      <c r="A15970" s="16">
        <v>44652</v>
      </c>
      <c r="B15970" s="6">
        <v>123590</v>
      </c>
      <c r="C15970" t="str">
        <f>_xlfn.XLOOKUP($B15970,Enrollees!$A$2:$A$10000,Enrollees!$B$2:$B$10000)</f>
        <v>Goodwill Employee</v>
      </c>
      <c r="D15970" t="str">
        <f>_xlfn.XLOOKUP(B15970,Enrollees!A:A,Enrollees!C:C)</f>
        <v>xx</v>
      </c>
    </row>
    <row r="15971" spans="1:4" x14ac:dyDescent="0.2">
      <c r="A15971" s="16">
        <v>44652</v>
      </c>
      <c r="B15971" s="6">
        <v>123579</v>
      </c>
      <c r="C15971" t="str">
        <f>_xlfn.XLOOKUP($B15971,Enrollees!$A$2:$A$10000,Enrollees!$B$2:$B$10000)</f>
        <v>Goodwill Employee</v>
      </c>
      <c r="D15971" t="str">
        <f>_xlfn.XLOOKUP(B15971,Enrollees!A:A,Enrollees!C:C)</f>
        <v>xx</v>
      </c>
    </row>
    <row r="15972" spans="1:4" x14ac:dyDescent="0.2">
      <c r="A15972" s="16">
        <v>44652</v>
      </c>
      <c r="B15972" s="6">
        <v>123535</v>
      </c>
      <c r="C15972" t="str">
        <f>_xlfn.XLOOKUP($B15972,Enrollees!$A$2:$A$10000,Enrollees!$B$2:$B$10000)</f>
        <v>Goodwill Client</v>
      </c>
      <c r="D15972" t="str">
        <f>_xlfn.XLOOKUP(B15972,Enrollees!A:A,Enrollees!C:C)</f>
        <v>xx</v>
      </c>
    </row>
    <row r="15973" spans="1:4" x14ac:dyDescent="0.2">
      <c r="A15973" s="16">
        <v>44652</v>
      </c>
      <c r="B15973" s="6">
        <v>123593</v>
      </c>
      <c r="C15973" t="str">
        <f>_xlfn.XLOOKUP($B15973,Enrollees!$A$2:$A$10000,Enrollees!$B$2:$B$10000)</f>
        <v>Goodwill Employee</v>
      </c>
      <c r="D15973" t="str">
        <f>_xlfn.XLOOKUP(B15973,Enrollees!A:A,Enrollees!C:C)</f>
        <v>xx</v>
      </c>
    </row>
    <row r="15974" spans="1:4" x14ac:dyDescent="0.2">
      <c r="A15974" s="16">
        <v>44652</v>
      </c>
      <c r="B15974" s="6">
        <v>123592</v>
      </c>
      <c r="C15974" t="str">
        <f>_xlfn.XLOOKUP($B15974,Enrollees!$A$2:$A$10000,Enrollees!$B$2:$B$10000)</f>
        <v>Goodwill Employee</v>
      </c>
      <c r="D15974" t="str">
        <f>_xlfn.XLOOKUP(B15974,Enrollees!A:A,Enrollees!C:C)</f>
        <v>xx</v>
      </c>
    </row>
    <row r="15975" spans="1:4" x14ac:dyDescent="0.2">
      <c r="A15975" s="16">
        <v>44652</v>
      </c>
      <c r="B15975" s="6">
        <v>123592</v>
      </c>
      <c r="C15975" t="str">
        <f>_xlfn.XLOOKUP($B15975,Enrollees!$A$2:$A$10000,Enrollees!$B$2:$B$10000)</f>
        <v>Goodwill Employee</v>
      </c>
      <c r="D15975" t="str">
        <f>_xlfn.XLOOKUP(B15975,Enrollees!A:A,Enrollees!C:C)</f>
        <v>xx</v>
      </c>
    </row>
    <row r="15976" spans="1:4" x14ac:dyDescent="0.2">
      <c r="A15976" s="16">
        <v>44652</v>
      </c>
      <c r="B15976" s="6">
        <v>123595</v>
      </c>
      <c r="C15976" t="str">
        <f>_xlfn.XLOOKUP($B15976,Enrollees!$A$2:$A$10000,Enrollees!$B$2:$B$10000)</f>
        <v>Goodwill Employee</v>
      </c>
      <c r="D15976" t="str">
        <f>_xlfn.XLOOKUP(B15976,Enrollees!A:A,Enrollees!C:C)</f>
        <v>xx</v>
      </c>
    </row>
    <row r="15977" spans="1:4" x14ac:dyDescent="0.2">
      <c r="A15977" s="16">
        <v>44652</v>
      </c>
      <c r="B15977" s="6">
        <v>123595</v>
      </c>
      <c r="C15977" t="str">
        <f>_xlfn.XLOOKUP($B15977,Enrollees!$A$2:$A$10000,Enrollees!$B$2:$B$10000)</f>
        <v>Goodwill Employee</v>
      </c>
      <c r="D15977" t="str">
        <f>_xlfn.XLOOKUP(B15977,Enrollees!A:A,Enrollees!C:C)</f>
        <v>xx</v>
      </c>
    </row>
    <row r="15978" spans="1:4" x14ac:dyDescent="0.2">
      <c r="A15978" s="16">
        <v>44652</v>
      </c>
      <c r="B15978" s="6">
        <v>123546</v>
      </c>
      <c r="C15978" t="str">
        <f>_xlfn.XLOOKUP($B15978,Enrollees!$A$2:$A$10000,Enrollees!$B$2:$B$10000)</f>
        <v>Goodwill Employee</v>
      </c>
      <c r="D15978" t="str">
        <f>_xlfn.XLOOKUP(B15978,Enrollees!A:A,Enrollees!C:C)</f>
        <v>xx</v>
      </c>
    </row>
    <row r="15979" spans="1:4" x14ac:dyDescent="0.2">
      <c r="A15979" s="16">
        <v>44652</v>
      </c>
      <c r="B15979" s="6">
        <v>123546</v>
      </c>
      <c r="C15979" t="str">
        <f>_xlfn.XLOOKUP($B15979,Enrollees!$A$2:$A$10000,Enrollees!$B$2:$B$10000)</f>
        <v>Goodwill Employee</v>
      </c>
      <c r="D15979" t="str">
        <f>_xlfn.XLOOKUP(B15979,Enrollees!A:A,Enrollees!C:C)</f>
        <v>xx</v>
      </c>
    </row>
    <row r="15980" spans="1:4" x14ac:dyDescent="0.2">
      <c r="A15980" s="16">
        <v>44652</v>
      </c>
      <c r="B15980" s="6">
        <v>123593</v>
      </c>
      <c r="C15980" t="str">
        <f>_xlfn.XLOOKUP($B15980,Enrollees!$A$2:$A$10000,Enrollees!$B$2:$B$10000)</f>
        <v>Goodwill Employee</v>
      </c>
      <c r="D15980" t="str">
        <f>_xlfn.XLOOKUP(B15980,Enrollees!A:A,Enrollees!C:C)</f>
        <v>xx</v>
      </c>
    </row>
    <row r="15981" spans="1:4" x14ac:dyDescent="0.2">
      <c r="A15981" s="16">
        <v>44652</v>
      </c>
      <c r="B15981" s="6">
        <v>123593</v>
      </c>
      <c r="C15981" t="str">
        <f>_xlfn.XLOOKUP($B15981,Enrollees!$A$2:$A$10000,Enrollees!$B$2:$B$10000)</f>
        <v>Goodwill Employee</v>
      </c>
      <c r="D15981" t="str">
        <f>_xlfn.XLOOKUP(B15981,Enrollees!A:A,Enrollees!C:C)</f>
        <v>xx</v>
      </c>
    </row>
    <row r="15982" spans="1:4" x14ac:dyDescent="0.2">
      <c r="A15982" s="16">
        <v>44652</v>
      </c>
      <c r="B15982" s="6">
        <v>123587</v>
      </c>
      <c r="C15982" t="str">
        <f>_xlfn.XLOOKUP($B15982,Enrollees!$A$2:$A$10000,Enrollees!$B$2:$B$10000)</f>
        <v>Goodwill Employee</v>
      </c>
      <c r="D15982" t="str">
        <f>_xlfn.XLOOKUP(B15982,Enrollees!A:A,Enrollees!C:C)</f>
        <v>xx</v>
      </c>
    </row>
    <row r="15983" spans="1:4" x14ac:dyDescent="0.2">
      <c r="A15983" s="16">
        <v>44652</v>
      </c>
      <c r="B15983" s="6">
        <v>123577</v>
      </c>
      <c r="C15983" t="str">
        <f>_xlfn.XLOOKUP($B15983,Enrollees!$A$2:$A$10000,Enrollees!$B$2:$B$10000)</f>
        <v>Goodwill Employee</v>
      </c>
      <c r="D15983" t="str">
        <f>_xlfn.XLOOKUP(B15983,Enrollees!A:A,Enrollees!C:C)</f>
        <v>xx</v>
      </c>
    </row>
    <row r="15984" spans="1:4" x14ac:dyDescent="0.2">
      <c r="A15984" s="16">
        <v>44652</v>
      </c>
      <c r="B15984" s="6">
        <v>123577</v>
      </c>
      <c r="C15984" t="str">
        <f>_xlfn.XLOOKUP($B15984,Enrollees!$A$2:$A$10000,Enrollees!$B$2:$B$10000)</f>
        <v>Goodwill Employee</v>
      </c>
      <c r="D15984" t="str">
        <f>_xlfn.XLOOKUP(B15984,Enrollees!A:A,Enrollees!C:C)</f>
        <v>xx</v>
      </c>
    </row>
    <row r="15985" spans="1:4" x14ac:dyDescent="0.2">
      <c r="A15985" s="16">
        <v>44652</v>
      </c>
      <c r="B15985" s="6">
        <v>123535</v>
      </c>
      <c r="C15985" t="str">
        <f>_xlfn.XLOOKUP($B15985,Enrollees!$A$2:$A$10000,Enrollees!$B$2:$B$10000)</f>
        <v>Goodwill Client</v>
      </c>
      <c r="D15985" t="str">
        <f>_xlfn.XLOOKUP(B15985,Enrollees!A:A,Enrollees!C:C)</f>
        <v>xx</v>
      </c>
    </row>
    <row r="15986" spans="1:4" x14ac:dyDescent="0.2">
      <c r="A15986" s="16">
        <v>44652</v>
      </c>
      <c r="B15986" s="6">
        <v>123594</v>
      </c>
      <c r="C15986" t="str">
        <f>_xlfn.XLOOKUP($B15986,Enrollees!$A$2:$A$10000,Enrollees!$B$2:$B$10000)</f>
        <v>Goodwill Employee</v>
      </c>
      <c r="D15986" t="str">
        <f>_xlfn.XLOOKUP(B15986,Enrollees!A:A,Enrollees!C:C)</f>
        <v>xx</v>
      </c>
    </row>
    <row r="15987" spans="1:4" x14ac:dyDescent="0.2">
      <c r="A15987" s="16">
        <v>44652</v>
      </c>
      <c r="B15987" s="6">
        <v>123535</v>
      </c>
      <c r="C15987" t="str">
        <f>_xlfn.XLOOKUP($B15987,Enrollees!$A$2:$A$10000,Enrollees!$B$2:$B$10000)</f>
        <v>Goodwill Client</v>
      </c>
      <c r="D15987" t="str">
        <f>_xlfn.XLOOKUP(B15987,Enrollees!A:A,Enrollees!C:C)</f>
        <v>xx</v>
      </c>
    </row>
    <row r="15988" spans="1:4" x14ac:dyDescent="0.2">
      <c r="A15988" s="16">
        <v>44652</v>
      </c>
      <c r="B15988" s="6">
        <v>123594</v>
      </c>
      <c r="C15988" t="str">
        <f>_xlfn.XLOOKUP($B15988,Enrollees!$A$2:$A$10000,Enrollees!$B$2:$B$10000)</f>
        <v>Goodwill Employee</v>
      </c>
      <c r="D15988" t="str">
        <f>_xlfn.XLOOKUP(B15988,Enrollees!A:A,Enrollees!C:C)</f>
        <v>xx</v>
      </c>
    </row>
    <row r="15989" spans="1:4" x14ac:dyDescent="0.2">
      <c r="A15989" s="16">
        <v>44652</v>
      </c>
      <c r="B15989" s="6">
        <v>123581</v>
      </c>
      <c r="C15989" t="str">
        <f>_xlfn.XLOOKUP($B15989,Enrollees!$A$2:$A$10000,Enrollees!$B$2:$B$10000)</f>
        <v>Goodwill Employee</v>
      </c>
      <c r="D15989" t="str">
        <f>_xlfn.XLOOKUP(B15989,Enrollees!A:A,Enrollees!C:C)</f>
        <v>xx</v>
      </c>
    </row>
    <row r="15990" spans="1:4" x14ac:dyDescent="0.2">
      <c r="A15990" s="16">
        <v>44652</v>
      </c>
      <c r="B15990" s="6">
        <v>123592</v>
      </c>
      <c r="C15990" t="str">
        <f>_xlfn.XLOOKUP($B15990,Enrollees!$A$2:$A$10000,Enrollees!$B$2:$B$10000)</f>
        <v>Goodwill Employee</v>
      </c>
      <c r="D15990" t="str">
        <f>_xlfn.XLOOKUP(B15990,Enrollees!A:A,Enrollees!C:C)</f>
        <v>xx</v>
      </c>
    </row>
    <row r="15991" spans="1:4" x14ac:dyDescent="0.2">
      <c r="A15991" s="16">
        <v>44652</v>
      </c>
      <c r="B15991" s="6">
        <v>123580</v>
      </c>
      <c r="C15991" t="str">
        <f>_xlfn.XLOOKUP($B15991,Enrollees!$A$2:$A$10000,Enrollees!$B$2:$B$10000)</f>
        <v>Goodwill Employee</v>
      </c>
      <c r="D15991" t="str">
        <f>_xlfn.XLOOKUP(B15991,Enrollees!A:A,Enrollees!C:C)</f>
        <v>xx</v>
      </c>
    </row>
    <row r="15992" spans="1:4" x14ac:dyDescent="0.2">
      <c r="A15992" s="16">
        <v>44652</v>
      </c>
      <c r="B15992" s="6">
        <v>123579</v>
      </c>
      <c r="C15992" t="str">
        <f>_xlfn.XLOOKUP($B15992,Enrollees!$A$2:$A$10000,Enrollees!$B$2:$B$10000)</f>
        <v>Goodwill Employee</v>
      </c>
      <c r="D15992" t="str">
        <f>_xlfn.XLOOKUP(B15992,Enrollees!A:A,Enrollees!C:C)</f>
        <v>xx</v>
      </c>
    </row>
    <row r="15993" spans="1:4" x14ac:dyDescent="0.2">
      <c r="A15993" s="16">
        <v>44652</v>
      </c>
      <c r="B15993" s="6">
        <v>123578</v>
      </c>
      <c r="C15993" t="str">
        <f>_xlfn.XLOOKUP($B15993,Enrollees!$A$2:$A$10000,Enrollees!$B$2:$B$10000)</f>
        <v>Goodwill Employee</v>
      </c>
      <c r="D15993" t="str">
        <f>_xlfn.XLOOKUP(B15993,Enrollees!A:A,Enrollees!C:C)</f>
        <v>xx</v>
      </c>
    </row>
    <row r="15994" spans="1:4" x14ac:dyDescent="0.2">
      <c r="A15994" s="16">
        <v>44652</v>
      </c>
      <c r="B15994" s="6">
        <v>123586</v>
      </c>
      <c r="C15994" t="str">
        <f>_xlfn.XLOOKUP($B15994,Enrollees!$A$2:$A$10000,Enrollees!$B$2:$B$10000)</f>
        <v>Goodwill Employee</v>
      </c>
      <c r="D15994" t="str">
        <f>_xlfn.XLOOKUP(B15994,Enrollees!A:A,Enrollees!C:C)</f>
        <v>xx</v>
      </c>
    </row>
    <row r="15995" spans="1:4" x14ac:dyDescent="0.2">
      <c r="A15995" s="16">
        <v>44652</v>
      </c>
      <c r="B15995" s="6">
        <v>123582</v>
      </c>
      <c r="C15995" t="str">
        <f>_xlfn.XLOOKUP($B15995,Enrollees!$A$2:$A$10000,Enrollees!$B$2:$B$10000)</f>
        <v>Goodwill Employee</v>
      </c>
      <c r="D15995" t="str">
        <f>_xlfn.XLOOKUP(B15995,Enrollees!A:A,Enrollees!C:C)</f>
        <v>xx</v>
      </c>
    </row>
    <row r="15996" spans="1:4" x14ac:dyDescent="0.2">
      <c r="A15996" s="16">
        <v>44652</v>
      </c>
      <c r="B15996" s="6">
        <v>123581</v>
      </c>
      <c r="C15996" t="str">
        <f>_xlfn.XLOOKUP($B15996,Enrollees!$A$2:$A$10000,Enrollees!$B$2:$B$10000)</f>
        <v>Goodwill Employee</v>
      </c>
      <c r="D15996" t="str">
        <f>_xlfn.XLOOKUP(B15996,Enrollees!A:A,Enrollees!C:C)</f>
        <v>xx</v>
      </c>
    </row>
    <row r="15997" spans="1:4" x14ac:dyDescent="0.2">
      <c r="A15997" s="16">
        <v>44652</v>
      </c>
      <c r="B15997" s="6">
        <v>123580</v>
      </c>
      <c r="C15997" t="str">
        <f>_xlfn.XLOOKUP($B15997,Enrollees!$A$2:$A$10000,Enrollees!$B$2:$B$10000)</f>
        <v>Goodwill Employee</v>
      </c>
      <c r="D15997" t="str">
        <f>_xlfn.XLOOKUP(B15997,Enrollees!A:A,Enrollees!C:C)</f>
        <v>xx</v>
      </c>
    </row>
    <row r="15998" spans="1:4" x14ac:dyDescent="0.2">
      <c r="A15998" s="16">
        <v>44652</v>
      </c>
      <c r="B15998" s="6">
        <v>123592</v>
      </c>
      <c r="C15998" t="str">
        <f>_xlfn.XLOOKUP($B15998,Enrollees!$A$2:$A$10000,Enrollees!$B$2:$B$10000)</f>
        <v>Goodwill Employee</v>
      </c>
      <c r="D15998" t="str">
        <f>_xlfn.XLOOKUP(B15998,Enrollees!A:A,Enrollees!C:C)</f>
        <v>xx</v>
      </c>
    </row>
    <row r="15999" spans="1:4" x14ac:dyDescent="0.2">
      <c r="A15999" s="16">
        <v>44652</v>
      </c>
      <c r="B15999" s="6">
        <v>123577</v>
      </c>
      <c r="C15999" t="str">
        <f>_xlfn.XLOOKUP($B15999,Enrollees!$A$2:$A$10000,Enrollees!$B$2:$B$10000)</f>
        <v>Goodwill Employee</v>
      </c>
      <c r="D15999" t="str">
        <f>_xlfn.XLOOKUP(B15999,Enrollees!A:A,Enrollees!C:C)</f>
        <v>xx</v>
      </c>
    </row>
    <row r="16000" spans="1:4" x14ac:dyDescent="0.2">
      <c r="A16000" s="16">
        <v>44652</v>
      </c>
      <c r="B16000" s="6">
        <v>123590</v>
      </c>
      <c r="C16000" t="str">
        <f>_xlfn.XLOOKUP($B16000,Enrollees!$A$2:$A$10000,Enrollees!$B$2:$B$10000)</f>
        <v>Goodwill Employee</v>
      </c>
      <c r="D16000" t="str">
        <f>_xlfn.XLOOKUP(B16000,Enrollees!A:A,Enrollees!C:C)</f>
        <v>xx</v>
      </c>
    </row>
    <row r="16001" spans="1:4" x14ac:dyDescent="0.2">
      <c r="A16001" s="16">
        <v>44652</v>
      </c>
      <c r="B16001" s="6">
        <v>123577</v>
      </c>
      <c r="C16001" t="str">
        <f>_xlfn.XLOOKUP($B16001,Enrollees!$A$2:$A$10000,Enrollees!$B$2:$B$10000)</f>
        <v>Goodwill Employee</v>
      </c>
      <c r="D16001" t="str">
        <f>_xlfn.XLOOKUP(B16001,Enrollees!A:A,Enrollees!C:C)</f>
        <v>xx</v>
      </c>
    </row>
    <row r="16002" spans="1:4" x14ac:dyDescent="0.2">
      <c r="A16002" s="16">
        <v>44652</v>
      </c>
      <c r="B16002" s="6">
        <v>123590</v>
      </c>
      <c r="C16002" t="str">
        <f>_xlfn.XLOOKUP($B16002,Enrollees!$A$2:$A$10000,Enrollees!$B$2:$B$10000)</f>
        <v>Goodwill Employee</v>
      </c>
      <c r="D16002" t="str">
        <f>_xlfn.XLOOKUP(B16002,Enrollees!A:A,Enrollees!C:C)</f>
        <v>xx</v>
      </c>
    </row>
    <row r="16003" spans="1:4" x14ac:dyDescent="0.2">
      <c r="A16003" s="16">
        <v>44652</v>
      </c>
      <c r="B16003" s="6">
        <v>123592</v>
      </c>
      <c r="C16003" t="str">
        <f>_xlfn.XLOOKUP($B16003,Enrollees!$A$2:$A$10000,Enrollees!$B$2:$B$10000)</f>
        <v>Goodwill Employee</v>
      </c>
      <c r="D16003" t="str">
        <f>_xlfn.XLOOKUP(B16003,Enrollees!A:A,Enrollees!C:C)</f>
        <v>xx</v>
      </c>
    </row>
    <row r="16004" spans="1:4" x14ac:dyDescent="0.2">
      <c r="A16004" s="16">
        <v>44652</v>
      </c>
      <c r="B16004" s="6">
        <v>123580</v>
      </c>
      <c r="C16004" t="str">
        <f>_xlfn.XLOOKUP($B16004,Enrollees!$A$2:$A$10000,Enrollees!$B$2:$B$10000)</f>
        <v>Goodwill Employee</v>
      </c>
      <c r="D16004" t="str">
        <f>_xlfn.XLOOKUP(B16004,Enrollees!A:A,Enrollees!C:C)</f>
        <v>xx</v>
      </c>
    </row>
    <row r="16005" spans="1:4" x14ac:dyDescent="0.2">
      <c r="A16005" s="16">
        <v>44652</v>
      </c>
      <c r="B16005" s="6">
        <v>123577</v>
      </c>
      <c r="C16005" t="str">
        <f>_xlfn.XLOOKUP($B16005,Enrollees!$A$2:$A$10000,Enrollees!$B$2:$B$10000)</f>
        <v>Goodwill Employee</v>
      </c>
      <c r="D16005" t="str">
        <f>_xlfn.XLOOKUP(B16005,Enrollees!A:A,Enrollees!C:C)</f>
        <v>xx</v>
      </c>
    </row>
    <row r="16006" spans="1:4" x14ac:dyDescent="0.2">
      <c r="A16006" s="16">
        <v>44652</v>
      </c>
      <c r="B16006" s="6">
        <v>123594</v>
      </c>
      <c r="C16006" t="str">
        <f>_xlfn.XLOOKUP($B16006,Enrollees!$A$2:$A$10000,Enrollees!$B$2:$B$10000)</f>
        <v>Goodwill Employee</v>
      </c>
      <c r="D16006" t="str">
        <f>_xlfn.XLOOKUP(B16006,Enrollees!A:A,Enrollees!C:C)</f>
        <v>xx</v>
      </c>
    </row>
    <row r="16007" spans="1:4" x14ac:dyDescent="0.2">
      <c r="A16007" s="16">
        <v>44652</v>
      </c>
      <c r="B16007" s="6">
        <v>123587</v>
      </c>
      <c r="C16007" t="str">
        <f>_xlfn.XLOOKUP($B16007,Enrollees!$A$2:$A$10000,Enrollees!$B$2:$B$10000)</f>
        <v>Goodwill Employee</v>
      </c>
      <c r="D16007" t="str">
        <f>_xlfn.XLOOKUP(B16007,Enrollees!A:A,Enrollees!C:C)</f>
        <v>xx</v>
      </c>
    </row>
    <row r="16008" spans="1:4" x14ac:dyDescent="0.2">
      <c r="A16008" s="16">
        <v>44652</v>
      </c>
      <c r="B16008" s="6">
        <v>123582</v>
      </c>
      <c r="C16008" t="str">
        <f>_xlfn.XLOOKUP($B16008,Enrollees!$A$2:$A$10000,Enrollees!$B$2:$B$10000)</f>
        <v>Goodwill Employee</v>
      </c>
      <c r="D16008" t="str">
        <f>_xlfn.XLOOKUP(B16008,Enrollees!A:A,Enrollees!C:C)</f>
        <v>xx</v>
      </c>
    </row>
    <row r="16009" spans="1:4" x14ac:dyDescent="0.2">
      <c r="A16009" s="16">
        <v>44652</v>
      </c>
      <c r="B16009" s="6">
        <v>123584</v>
      </c>
      <c r="C16009" t="str">
        <f>_xlfn.XLOOKUP($B16009,Enrollees!$A$2:$A$10000,Enrollees!$B$2:$B$10000)</f>
        <v>Goodwill Employee</v>
      </c>
      <c r="D16009" t="str">
        <f>_xlfn.XLOOKUP(B16009,Enrollees!A:A,Enrollees!C:C)</f>
        <v>xx</v>
      </c>
    </row>
    <row r="16010" spans="1:4" x14ac:dyDescent="0.2">
      <c r="A16010" s="16">
        <v>44652</v>
      </c>
      <c r="B16010" s="6">
        <v>123595</v>
      </c>
      <c r="C16010" t="str">
        <f>_xlfn.XLOOKUP($B16010,Enrollees!$A$2:$A$10000,Enrollees!$B$2:$B$10000)</f>
        <v>Goodwill Employee</v>
      </c>
      <c r="D16010" t="str">
        <f>_xlfn.XLOOKUP(B16010,Enrollees!A:A,Enrollees!C:C)</f>
        <v>xx</v>
      </c>
    </row>
    <row r="16011" spans="1:4" x14ac:dyDescent="0.2">
      <c r="A16011" s="16">
        <v>44652</v>
      </c>
      <c r="B16011" s="6">
        <v>123586</v>
      </c>
      <c r="C16011" t="str">
        <f>_xlfn.XLOOKUP($B16011,Enrollees!$A$2:$A$10000,Enrollees!$B$2:$B$10000)</f>
        <v>Goodwill Employee</v>
      </c>
      <c r="D16011" t="str">
        <f>_xlfn.XLOOKUP(B16011,Enrollees!A:A,Enrollees!C:C)</f>
        <v>xx</v>
      </c>
    </row>
    <row r="16012" spans="1:4" x14ac:dyDescent="0.2">
      <c r="A16012" s="16">
        <v>44652</v>
      </c>
      <c r="B16012" s="6">
        <v>123580</v>
      </c>
      <c r="C16012" t="str">
        <f>_xlfn.XLOOKUP($B16012,Enrollees!$A$2:$A$10000,Enrollees!$B$2:$B$10000)</f>
        <v>Goodwill Employee</v>
      </c>
      <c r="D16012" t="str">
        <f>_xlfn.XLOOKUP(B16012,Enrollees!A:A,Enrollees!C:C)</f>
        <v>xx</v>
      </c>
    </row>
    <row r="16013" spans="1:4" x14ac:dyDescent="0.2">
      <c r="A16013" s="16">
        <v>44652</v>
      </c>
      <c r="B16013" s="6">
        <v>123590</v>
      </c>
      <c r="C16013" t="str">
        <f>_xlfn.XLOOKUP($B16013,Enrollees!$A$2:$A$10000,Enrollees!$B$2:$B$10000)</f>
        <v>Goodwill Employee</v>
      </c>
      <c r="D16013" t="str">
        <f>_xlfn.XLOOKUP(B16013,Enrollees!A:A,Enrollees!C:C)</f>
        <v>xx</v>
      </c>
    </row>
    <row r="16014" spans="1:4" x14ac:dyDescent="0.2">
      <c r="A16014" s="16">
        <v>44652</v>
      </c>
      <c r="B16014" s="6">
        <v>123581</v>
      </c>
      <c r="C16014" t="str">
        <f>_xlfn.XLOOKUP($B16014,Enrollees!$A$2:$A$10000,Enrollees!$B$2:$B$10000)</f>
        <v>Goodwill Employee</v>
      </c>
      <c r="D16014" t="str">
        <f>_xlfn.XLOOKUP(B16014,Enrollees!A:A,Enrollees!C:C)</f>
        <v>xx</v>
      </c>
    </row>
    <row r="16015" spans="1:4" x14ac:dyDescent="0.2">
      <c r="A16015" s="16">
        <v>44652</v>
      </c>
      <c r="B16015" s="6">
        <v>123595</v>
      </c>
      <c r="C16015" t="str">
        <f>_xlfn.XLOOKUP($B16015,Enrollees!$A$2:$A$10000,Enrollees!$B$2:$B$10000)</f>
        <v>Goodwill Employee</v>
      </c>
      <c r="D16015" t="str">
        <f>_xlfn.XLOOKUP(B16015,Enrollees!A:A,Enrollees!C:C)</f>
        <v>xx</v>
      </c>
    </row>
    <row r="16016" spans="1:4" x14ac:dyDescent="0.2">
      <c r="A16016" s="16">
        <v>44652</v>
      </c>
      <c r="B16016" s="6">
        <v>123578</v>
      </c>
      <c r="C16016" t="str">
        <f>_xlfn.XLOOKUP($B16016,Enrollees!$A$2:$A$10000,Enrollees!$B$2:$B$10000)</f>
        <v>Goodwill Employee</v>
      </c>
      <c r="D16016" t="str">
        <f>_xlfn.XLOOKUP(B16016,Enrollees!A:A,Enrollees!C:C)</f>
        <v>xx</v>
      </c>
    </row>
    <row r="16017" spans="1:4" x14ac:dyDescent="0.2">
      <c r="A16017" s="16">
        <v>44652</v>
      </c>
      <c r="B16017" s="6">
        <v>123581</v>
      </c>
      <c r="C16017" t="str">
        <f>_xlfn.XLOOKUP($B16017,Enrollees!$A$2:$A$10000,Enrollees!$B$2:$B$10000)</f>
        <v>Goodwill Employee</v>
      </c>
      <c r="D16017" t="str">
        <f>_xlfn.XLOOKUP(B16017,Enrollees!A:A,Enrollees!C:C)</f>
        <v>xx</v>
      </c>
    </row>
    <row r="16018" spans="1:4" x14ac:dyDescent="0.2">
      <c r="A16018" s="16">
        <v>44652</v>
      </c>
      <c r="B16018" s="6">
        <v>123593</v>
      </c>
      <c r="C16018" t="str">
        <f>_xlfn.XLOOKUP($B16018,Enrollees!$A$2:$A$10000,Enrollees!$B$2:$B$10000)</f>
        <v>Goodwill Employee</v>
      </c>
      <c r="D16018" t="str">
        <f>_xlfn.XLOOKUP(B16018,Enrollees!A:A,Enrollees!C:C)</f>
        <v>xx</v>
      </c>
    </row>
    <row r="16019" spans="1:4" x14ac:dyDescent="0.2">
      <c r="A16019" s="16">
        <v>44652</v>
      </c>
      <c r="B16019" s="6">
        <v>123590</v>
      </c>
      <c r="C16019" t="str">
        <f>_xlfn.XLOOKUP($B16019,Enrollees!$A$2:$A$10000,Enrollees!$B$2:$B$10000)</f>
        <v>Goodwill Employee</v>
      </c>
      <c r="D16019" t="str">
        <f>_xlfn.XLOOKUP(B16019,Enrollees!A:A,Enrollees!C:C)</f>
        <v>xx</v>
      </c>
    </row>
    <row r="16020" spans="1:4" x14ac:dyDescent="0.2">
      <c r="A16020" s="16">
        <v>44652</v>
      </c>
      <c r="B16020" s="6">
        <v>123579</v>
      </c>
      <c r="C16020" t="str">
        <f>_xlfn.XLOOKUP($B16020,Enrollees!$A$2:$A$10000,Enrollees!$B$2:$B$10000)</f>
        <v>Goodwill Employee</v>
      </c>
      <c r="D16020" t="str">
        <f>_xlfn.XLOOKUP(B16020,Enrollees!A:A,Enrollees!C:C)</f>
        <v>xx</v>
      </c>
    </row>
    <row r="16021" spans="1:4" x14ac:dyDescent="0.2">
      <c r="A16021" s="16">
        <v>44652</v>
      </c>
      <c r="B16021" s="6">
        <v>123593</v>
      </c>
      <c r="C16021" t="str">
        <f>_xlfn.XLOOKUP($B16021,Enrollees!$A$2:$A$10000,Enrollees!$B$2:$B$10000)</f>
        <v>Goodwill Employee</v>
      </c>
      <c r="D16021" t="str">
        <f>_xlfn.XLOOKUP(B16021,Enrollees!A:A,Enrollees!C:C)</f>
        <v>xx</v>
      </c>
    </row>
    <row r="16022" spans="1:4" x14ac:dyDescent="0.2">
      <c r="A16022" s="16">
        <v>44652</v>
      </c>
      <c r="B16022" s="6">
        <v>123575</v>
      </c>
      <c r="C16022" t="str">
        <f>_xlfn.XLOOKUP($B16022,Enrollees!$A$2:$A$10000,Enrollees!$B$2:$B$10000)</f>
        <v>Goodwill Employee</v>
      </c>
      <c r="D16022" t="str">
        <f>_xlfn.XLOOKUP(B16022,Enrollees!A:A,Enrollees!C:C)</f>
        <v>xx</v>
      </c>
    </row>
    <row r="16023" spans="1:4" x14ac:dyDescent="0.2">
      <c r="A16023" s="16">
        <v>44652</v>
      </c>
      <c r="B16023" s="6">
        <v>123588</v>
      </c>
      <c r="C16023" t="str">
        <f>_xlfn.XLOOKUP($B16023,Enrollees!$A$2:$A$10000,Enrollees!$B$2:$B$10000)</f>
        <v>Goodwill Employee</v>
      </c>
      <c r="D16023" t="str">
        <f>_xlfn.XLOOKUP(B16023,Enrollees!A:A,Enrollees!C:C)</f>
        <v>xx</v>
      </c>
    </row>
    <row r="16024" spans="1:4" x14ac:dyDescent="0.2">
      <c r="A16024" s="16">
        <v>44652</v>
      </c>
      <c r="B16024" s="6">
        <v>123588</v>
      </c>
      <c r="C16024" t="str">
        <f>_xlfn.XLOOKUP($B16024,Enrollees!$A$2:$A$10000,Enrollees!$B$2:$B$10000)</f>
        <v>Goodwill Employee</v>
      </c>
      <c r="D16024" t="str">
        <f>_xlfn.XLOOKUP(B16024,Enrollees!A:A,Enrollees!C:C)</f>
        <v>xx</v>
      </c>
    </row>
    <row r="16025" spans="1:4" x14ac:dyDescent="0.2">
      <c r="A16025" s="16">
        <v>44652</v>
      </c>
      <c r="B16025" s="6">
        <v>123591</v>
      </c>
      <c r="C16025" t="str">
        <f>_xlfn.XLOOKUP($B16025,Enrollees!$A$2:$A$10000,Enrollees!$B$2:$B$10000)</f>
        <v>Goodwill Employee</v>
      </c>
      <c r="D16025" t="str">
        <f>_xlfn.XLOOKUP(B16025,Enrollees!A:A,Enrollees!C:C)</f>
        <v>xx</v>
      </c>
    </row>
    <row r="16026" spans="1:4" x14ac:dyDescent="0.2">
      <c r="A16026" s="16">
        <v>44652</v>
      </c>
      <c r="B16026" s="6">
        <v>123591</v>
      </c>
      <c r="C16026" t="str">
        <f>_xlfn.XLOOKUP($B16026,Enrollees!$A$2:$A$10000,Enrollees!$B$2:$B$10000)</f>
        <v>Goodwill Employee</v>
      </c>
      <c r="D16026" t="str">
        <f>_xlfn.XLOOKUP(B16026,Enrollees!A:A,Enrollees!C:C)</f>
        <v>xx</v>
      </c>
    </row>
    <row r="16027" spans="1:4" x14ac:dyDescent="0.2">
      <c r="A16027" s="16">
        <v>44652</v>
      </c>
      <c r="B16027" s="6">
        <v>123592</v>
      </c>
      <c r="C16027" t="str">
        <f>_xlfn.XLOOKUP($B16027,Enrollees!$A$2:$A$10000,Enrollees!$B$2:$B$10000)</f>
        <v>Goodwill Employee</v>
      </c>
      <c r="D16027" t="str">
        <f>_xlfn.XLOOKUP(B16027,Enrollees!A:A,Enrollees!C:C)</f>
        <v>xx</v>
      </c>
    </row>
    <row r="16028" spans="1:4" x14ac:dyDescent="0.2">
      <c r="A16028" s="16">
        <v>44652</v>
      </c>
      <c r="B16028" s="6">
        <v>123592</v>
      </c>
      <c r="C16028" t="str">
        <f>_xlfn.XLOOKUP($B16028,Enrollees!$A$2:$A$10000,Enrollees!$B$2:$B$10000)</f>
        <v>Goodwill Employee</v>
      </c>
      <c r="D16028" t="str">
        <f>_xlfn.XLOOKUP(B16028,Enrollees!A:A,Enrollees!C:C)</f>
        <v>xx</v>
      </c>
    </row>
    <row r="16029" spans="1:4" x14ac:dyDescent="0.2">
      <c r="A16029" s="16">
        <v>44652</v>
      </c>
      <c r="B16029" s="6">
        <v>123591</v>
      </c>
      <c r="C16029" t="str">
        <f>_xlfn.XLOOKUP($B16029,Enrollees!$A$2:$A$10000,Enrollees!$B$2:$B$10000)</f>
        <v>Goodwill Employee</v>
      </c>
      <c r="D16029" t="str">
        <f>_xlfn.XLOOKUP(B16029,Enrollees!A:A,Enrollees!C:C)</f>
        <v>xx</v>
      </c>
    </row>
    <row r="16030" spans="1:4" x14ac:dyDescent="0.2">
      <c r="A16030" s="16">
        <v>44652</v>
      </c>
      <c r="B16030" s="6">
        <v>123575</v>
      </c>
      <c r="C16030" t="str">
        <f>_xlfn.XLOOKUP($B16030,Enrollees!$A$2:$A$10000,Enrollees!$B$2:$B$10000)</f>
        <v>Goodwill Employee</v>
      </c>
      <c r="D16030" t="str">
        <f>_xlfn.XLOOKUP(B16030,Enrollees!A:A,Enrollees!C:C)</f>
        <v>xx</v>
      </c>
    </row>
    <row r="16031" spans="1:4" x14ac:dyDescent="0.2">
      <c r="A16031" s="16">
        <v>44652</v>
      </c>
      <c r="B16031" s="6">
        <v>123595</v>
      </c>
      <c r="C16031" t="str">
        <f>_xlfn.XLOOKUP($B16031,Enrollees!$A$2:$A$10000,Enrollees!$B$2:$B$10000)</f>
        <v>Goodwill Employee</v>
      </c>
      <c r="D16031" t="str">
        <f>_xlfn.XLOOKUP(B16031,Enrollees!A:A,Enrollees!C:C)</f>
        <v>xx</v>
      </c>
    </row>
    <row r="16032" spans="1:4" x14ac:dyDescent="0.2">
      <c r="A16032" s="16">
        <v>44652</v>
      </c>
      <c r="B16032" s="6">
        <v>123595</v>
      </c>
      <c r="C16032" t="str">
        <f>_xlfn.XLOOKUP($B16032,Enrollees!$A$2:$A$10000,Enrollees!$B$2:$B$10000)</f>
        <v>Goodwill Employee</v>
      </c>
      <c r="D16032" t="str">
        <f>_xlfn.XLOOKUP(B16032,Enrollees!A:A,Enrollees!C:C)</f>
        <v>xx</v>
      </c>
    </row>
    <row r="16033" spans="1:4" x14ac:dyDescent="0.2">
      <c r="A16033" s="16">
        <v>44652</v>
      </c>
      <c r="B16033" s="6">
        <v>123564</v>
      </c>
      <c r="C16033" t="str">
        <f>_xlfn.XLOOKUP($B16033,Enrollees!$A$2:$A$10000,Enrollees!$B$2:$B$10000)</f>
        <v>Goodwill Employee</v>
      </c>
      <c r="D16033" t="str">
        <f>_xlfn.XLOOKUP(B16033,Enrollees!A:A,Enrollees!C:C)</f>
        <v>xx</v>
      </c>
    </row>
    <row r="16034" spans="1:4" x14ac:dyDescent="0.2">
      <c r="A16034" s="16">
        <v>44652</v>
      </c>
      <c r="B16034" s="6">
        <v>123564</v>
      </c>
      <c r="C16034" t="str">
        <f>_xlfn.XLOOKUP($B16034,Enrollees!$A$2:$A$10000,Enrollees!$B$2:$B$10000)</f>
        <v>Goodwill Employee</v>
      </c>
      <c r="D16034" t="str">
        <f>_xlfn.XLOOKUP(B16034,Enrollees!A:A,Enrollees!C:C)</f>
        <v>xx</v>
      </c>
    </row>
    <row r="16035" spans="1:4" x14ac:dyDescent="0.2">
      <c r="A16035" s="16">
        <v>44652</v>
      </c>
      <c r="B16035" s="6">
        <v>123591</v>
      </c>
      <c r="C16035" t="str">
        <f>_xlfn.XLOOKUP($B16035,Enrollees!$A$2:$A$10000,Enrollees!$B$2:$B$10000)</f>
        <v>Goodwill Employee</v>
      </c>
      <c r="D16035" t="str">
        <f>_xlfn.XLOOKUP(B16035,Enrollees!A:A,Enrollees!C:C)</f>
        <v>xx</v>
      </c>
    </row>
    <row r="16036" spans="1:4" x14ac:dyDescent="0.2">
      <c r="A16036" s="16">
        <v>44652</v>
      </c>
      <c r="B16036" s="6">
        <v>123591</v>
      </c>
      <c r="C16036" t="str">
        <f>_xlfn.XLOOKUP($B16036,Enrollees!$A$2:$A$10000,Enrollees!$B$2:$B$10000)</f>
        <v>Goodwill Employee</v>
      </c>
      <c r="D16036" t="str">
        <f>_xlfn.XLOOKUP(B16036,Enrollees!A:A,Enrollees!C:C)</f>
        <v>xx</v>
      </c>
    </row>
    <row r="16037" spans="1:4" x14ac:dyDescent="0.2">
      <c r="A16037" s="16">
        <v>44652</v>
      </c>
      <c r="B16037" s="6">
        <v>123587</v>
      </c>
      <c r="C16037" t="str">
        <f>_xlfn.XLOOKUP($B16037,Enrollees!$A$2:$A$10000,Enrollees!$B$2:$B$10000)</f>
        <v>Goodwill Employee</v>
      </c>
      <c r="D16037" t="str">
        <f>_xlfn.XLOOKUP(B16037,Enrollees!A:A,Enrollees!C:C)</f>
        <v>xx</v>
      </c>
    </row>
    <row r="16038" spans="1:4" x14ac:dyDescent="0.2">
      <c r="A16038" s="16">
        <v>44652</v>
      </c>
      <c r="B16038" s="6">
        <v>123538</v>
      </c>
      <c r="C16038" t="str">
        <f>_xlfn.XLOOKUP($B16038,Enrollees!$A$2:$A$10000,Enrollees!$B$2:$B$10000)</f>
        <v>Goodwill Client</v>
      </c>
      <c r="D16038" t="str">
        <f>_xlfn.XLOOKUP(B16038,Enrollees!A:A,Enrollees!C:C)</f>
        <v>xx</v>
      </c>
    </row>
    <row r="16039" spans="1:4" x14ac:dyDescent="0.2">
      <c r="A16039" s="16">
        <v>44652</v>
      </c>
      <c r="B16039" s="6">
        <v>123593</v>
      </c>
      <c r="C16039" t="str">
        <f>_xlfn.XLOOKUP($B16039,Enrollees!$A$2:$A$10000,Enrollees!$B$2:$B$10000)</f>
        <v>Goodwill Employee</v>
      </c>
      <c r="D16039" t="str">
        <f>_xlfn.XLOOKUP(B16039,Enrollees!A:A,Enrollees!C:C)</f>
        <v>xx</v>
      </c>
    </row>
    <row r="16040" spans="1:4" x14ac:dyDescent="0.2">
      <c r="A16040" s="16">
        <v>44652</v>
      </c>
      <c r="B16040" s="6">
        <v>123538</v>
      </c>
      <c r="C16040" t="str">
        <f>_xlfn.XLOOKUP($B16040,Enrollees!$A$2:$A$10000,Enrollees!$B$2:$B$10000)</f>
        <v>Goodwill Client</v>
      </c>
      <c r="D16040" t="str">
        <f>_xlfn.XLOOKUP(B16040,Enrollees!A:A,Enrollees!C:C)</f>
        <v>xx</v>
      </c>
    </row>
    <row r="16041" spans="1:4" x14ac:dyDescent="0.2">
      <c r="A16041" s="16">
        <v>44652</v>
      </c>
      <c r="B16041" s="6">
        <v>123593</v>
      </c>
      <c r="C16041" t="str">
        <f>_xlfn.XLOOKUP($B16041,Enrollees!$A$2:$A$10000,Enrollees!$B$2:$B$10000)</f>
        <v>Goodwill Employee</v>
      </c>
      <c r="D16041" t="str">
        <f>_xlfn.XLOOKUP(B16041,Enrollees!A:A,Enrollees!C:C)</f>
        <v>xx</v>
      </c>
    </row>
    <row r="16042" spans="1:4" x14ac:dyDescent="0.2">
      <c r="A16042" s="16">
        <v>44652</v>
      </c>
      <c r="B16042" s="6">
        <v>123591</v>
      </c>
      <c r="C16042" t="str">
        <f>_xlfn.XLOOKUP($B16042,Enrollees!$A$2:$A$10000,Enrollees!$B$2:$B$10000)</f>
        <v>Goodwill Employee</v>
      </c>
      <c r="D16042" t="str">
        <f>_xlfn.XLOOKUP(B16042,Enrollees!A:A,Enrollees!C:C)</f>
        <v>xx</v>
      </c>
    </row>
    <row r="16043" spans="1:4" x14ac:dyDescent="0.2">
      <c r="A16043" s="16">
        <v>44652</v>
      </c>
      <c r="B16043" s="6">
        <v>123591</v>
      </c>
      <c r="C16043" t="str">
        <f>_xlfn.XLOOKUP($B16043,Enrollees!$A$2:$A$10000,Enrollees!$B$2:$B$10000)</f>
        <v>Goodwill Employee</v>
      </c>
      <c r="D16043" t="str">
        <f>_xlfn.XLOOKUP(B16043,Enrollees!A:A,Enrollees!C:C)</f>
        <v>xx</v>
      </c>
    </row>
    <row r="16044" spans="1:4" x14ac:dyDescent="0.2">
      <c r="A16044" s="16">
        <v>44652</v>
      </c>
      <c r="B16044" s="6">
        <v>123535</v>
      </c>
      <c r="C16044" t="str">
        <f>_xlfn.XLOOKUP($B16044,Enrollees!$A$2:$A$10000,Enrollees!$B$2:$B$10000)</f>
        <v>Goodwill Client</v>
      </c>
      <c r="D16044" t="str">
        <f>_xlfn.XLOOKUP(B16044,Enrollees!A:A,Enrollees!C:C)</f>
        <v>xx</v>
      </c>
    </row>
    <row r="16045" spans="1:4" x14ac:dyDescent="0.2">
      <c r="A16045" s="16">
        <v>44652</v>
      </c>
      <c r="B16045" s="6">
        <v>123591</v>
      </c>
      <c r="C16045" t="str">
        <f>_xlfn.XLOOKUP($B16045,Enrollees!$A$2:$A$10000,Enrollees!$B$2:$B$10000)</f>
        <v>Goodwill Employee</v>
      </c>
      <c r="D16045" t="str">
        <f>_xlfn.XLOOKUP(B16045,Enrollees!A:A,Enrollees!C:C)</f>
        <v>xx</v>
      </c>
    </row>
    <row r="16046" spans="1:4" x14ac:dyDescent="0.2">
      <c r="A16046" s="16">
        <v>44652</v>
      </c>
      <c r="B16046" s="6">
        <v>123575</v>
      </c>
      <c r="C16046" t="str">
        <f>_xlfn.XLOOKUP($B16046,Enrollees!$A$2:$A$10000,Enrollees!$B$2:$B$10000)</f>
        <v>Goodwill Employee</v>
      </c>
      <c r="D16046" t="str">
        <f>_xlfn.XLOOKUP(B16046,Enrollees!A:A,Enrollees!C:C)</f>
        <v>xx</v>
      </c>
    </row>
    <row r="16047" spans="1:4" x14ac:dyDescent="0.2">
      <c r="A16047" s="16">
        <v>44652</v>
      </c>
      <c r="B16047" s="6">
        <v>123535</v>
      </c>
      <c r="C16047" t="str">
        <f>_xlfn.XLOOKUP($B16047,Enrollees!$A$2:$A$10000,Enrollees!$B$2:$B$10000)</f>
        <v>Goodwill Client</v>
      </c>
      <c r="D16047" t="str">
        <f>_xlfn.XLOOKUP(B16047,Enrollees!A:A,Enrollees!C:C)</f>
        <v>xx</v>
      </c>
    </row>
    <row r="16048" spans="1:4" x14ac:dyDescent="0.2">
      <c r="A16048" s="16">
        <v>44652</v>
      </c>
      <c r="B16048" s="6">
        <v>123592</v>
      </c>
      <c r="C16048" t="str">
        <f>_xlfn.XLOOKUP($B16048,Enrollees!$A$2:$A$10000,Enrollees!$B$2:$B$10000)</f>
        <v>Goodwill Employee</v>
      </c>
      <c r="D16048" t="str">
        <f>_xlfn.XLOOKUP(B16048,Enrollees!A:A,Enrollees!C:C)</f>
        <v>xx</v>
      </c>
    </row>
    <row r="16049" spans="1:4" x14ac:dyDescent="0.2">
      <c r="A16049" s="16">
        <v>44652</v>
      </c>
      <c r="B16049" s="6">
        <v>123581</v>
      </c>
      <c r="C16049" t="str">
        <f>_xlfn.XLOOKUP($B16049,Enrollees!$A$2:$A$10000,Enrollees!$B$2:$B$10000)</f>
        <v>Goodwill Employee</v>
      </c>
      <c r="D16049" t="str">
        <f>_xlfn.XLOOKUP(B16049,Enrollees!A:A,Enrollees!C:C)</f>
        <v>xx</v>
      </c>
    </row>
    <row r="16050" spans="1:4" x14ac:dyDescent="0.2">
      <c r="A16050" s="16">
        <v>44652</v>
      </c>
      <c r="B16050" s="6">
        <v>123580</v>
      </c>
      <c r="C16050" t="str">
        <f>_xlfn.XLOOKUP($B16050,Enrollees!$A$2:$A$10000,Enrollees!$B$2:$B$10000)</f>
        <v>Goodwill Employee</v>
      </c>
      <c r="D16050" t="str">
        <f>_xlfn.XLOOKUP(B16050,Enrollees!A:A,Enrollees!C:C)</f>
        <v>xx</v>
      </c>
    </row>
    <row r="16051" spans="1:4" x14ac:dyDescent="0.2">
      <c r="A16051" s="16">
        <v>44652</v>
      </c>
      <c r="B16051" s="6">
        <v>123579</v>
      </c>
      <c r="C16051" t="str">
        <f>_xlfn.XLOOKUP($B16051,Enrollees!$A$2:$A$10000,Enrollees!$B$2:$B$10000)</f>
        <v>Goodwill Employee</v>
      </c>
      <c r="D16051" t="str">
        <f>_xlfn.XLOOKUP(B16051,Enrollees!A:A,Enrollees!C:C)</f>
        <v>xx</v>
      </c>
    </row>
    <row r="16052" spans="1:4" x14ac:dyDescent="0.2">
      <c r="A16052" s="16">
        <v>44652</v>
      </c>
      <c r="B16052" s="6">
        <v>123578</v>
      </c>
      <c r="C16052" t="str">
        <f>_xlfn.XLOOKUP($B16052,Enrollees!$A$2:$A$10000,Enrollees!$B$2:$B$10000)</f>
        <v>Goodwill Employee</v>
      </c>
      <c r="D16052" t="str">
        <f>_xlfn.XLOOKUP(B16052,Enrollees!A:A,Enrollees!C:C)</f>
        <v>xx</v>
      </c>
    </row>
    <row r="16053" spans="1:4" x14ac:dyDescent="0.2">
      <c r="A16053" s="16">
        <v>44652</v>
      </c>
      <c r="B16053" s="6">
        <v>123582</v>
      </c>
      <c r="C16053" t="str">
        <f>_xlfn.XLOOKUP($B16053,Enrollees!$A$2:$A$10000,Enrollees!$B$2:$B$10000)</f>
        <v>Goodwill Employee</v>
      </c>
      <c r="D16053" t="str">
        <f>_xlfn.XLOOKUP(B16053,Enrollees!A:A,Enrollees!C:C)</f>
        <v>xx</v>
      </c>
    </row>
    <row r="16054" spans="1:4" x14ac:dyDescent="0.2">
      <c r="A16054" s="16">
        <v>44652</v>
      </c>
      <c r="B16054" s="6">
        <v>123584</v>
      </c>
      <c r="C16054" t="str">
        <f>_xlfn.XLOOKUP($B16054,Enrollees!$A$2:$A$10000,Enrollees!$B$2:$B$10000)</f>
        <v>Goodwill Employee</v>
      </c>
      <c r="D16054" t="str">
        <f>_xlfn.XLOOKUP(B16054,Enrollees!A:A,Enrollees!C:C)</f>
        <v>xx</v>
      </c>
    </row>
    <row r="16055" spans="1:4" x14ac:dyDescent="0.2">
      <c r="A16055" s="16">
        <v>44652</v>
      </c>
      <c r="B16055" s="6">
        <v>123581</v>
      </c>
      <c r="C16055" t="str">
        <f>_xlfn.XLOOKUP($B16055,Enrollees!$A$2:$A$10000,Enrollees!$B$2:$B$10000)</f>
        <v>Goodwill Employee</v>
      </c>
      <c r="D16055" t="str">
        <f>_xlfn.XLOOKUP(B16055,Enrollees!A:A,Enrollees!C:C)</f>
        <v>xx</v>
      </c>
    </row>
    <row r="16056" spans="1:4" x14ac:dyDescent="0.2">
      <c r="A16056" s="16">
        <v>44652</v>
      </c>
      <c r="B16056" s="6">
        <v>123592</v>
      </c>
      <c r="C16056" t="str">
        <f>_xlfn.XLOOKUP($B16056,Enrollees!$A$2:$A$10000,Enrollees!$B$2:$B$10000)</f>
        <v>Goodwill Employee</v>
      </c>
      <c r="D16056" t="str">
        <f>_xlfn.XLOOKUP(B16056,Enrollees!A:A,Enrollees!C:C)</f>
        <v>xx</v>
      </c>
    </row>
    <row r="16057" spans="1:4" x14ac:dyDescent="0.2">
      <c r="A16057" s="16">
        <v>44652</v>
      </c>
      <c r="B16057" s="6">
        <v>123582</v>
      </c>
      <c r="C16057" t="str">
        <f>_xlfn.XLOOKUP($B16057,Enrollees!$A$2:$A$10000,Enrollees!$B$2:$B$10000)</f>
        <v>Goodwill Employee</v>
      </c>
      <c r="D16057" t="str">
        <f>_xlfn.XLOOKUP(B16057,Enrollees!A:A,Enrollees!C:C)</f>
        <v>xx</v>
      </c>
    </row>
    <row r="16058" spans="1:4" x14ac:dyDescent="0.2">
      <c r="A16058" s="16">
        <v>44652</v>
      </c>
      <c r="B16058" s="6">
        <v>123591</v>
      </c>
      <c r="C16058" t="str">
        <f>_xlfn.XLOOKUP($B16058,Enrollees!$A$2:$A$10000,Enrollees!$B$2:$B$10000)</f>
        <v>Goodwill Employee</v>
      </c>
      <c r="D16058" t="str">
        <f>_xlfn.XLOOKUP(B16058,Enrollees!A:A,Enrollees!C:C)</f>
        <v>xx</v>
      </c>
    </row>
    <row r="16059" spans="1:4" x14ac:dyDescent="0.2">
      <c r="A16059" s="16">
        <v>44652</v>
      </c>
      <c r="B16059" s="6">
        <v>123575</v>
      </c>
      <c r="C16059" t="str">
        <f>_xlfn.XLOOKUP($B16059,Enrollees!$A$2:$A$10000,Enrollees!$B$2:$B$10000)</f>
        <v>Goodwill Employee</v>
      </c>
      <c r="D16059" t="str">
        <f>_xlfn.XLOOKUP(B16059,Enrollees!A:A,Enrollees!C:C)</f>
        <v>xx</v>
      </c>
    </row>
    <row r="16060" spans="1:4" x14ac:dyDescent="0.2">
      <c r="A16060" s="16">
        <v>44652</v>
      </c>
      <c r="B16060" s="6">
        <v>123590</v>
      </c>
      <c r="C16060" t="str">
        <f>_xlfn.XLOOKUP($B16060,Enrollees!$A$2:$A$10000,Enrollees!$B$2:$B$10000)</f>
        <v>Goodwill Employee</v>
      </c>
      <c r="D16060" t="str">
        <f>_xlfn.XLOOKUP(B16060,Enrollees!A:A,Enrollees!C:C)</f>
        <v>xx</v>
      </c>
    </row>
    <row r="16061" spans="1:4" x14ac:dyDescent="0.2">
      <c r="A16061" s="16">
        <v>44652</v>
      </c>
      <c r="B16061" s="6">
        <v>123580</v>
      </c>
      <c r="C16061" t="str">
        <f>_xlfn.XLOOKUP($B16061,Enrollees!$A$2:$A$10000,Enrollees!$B$2:$B$10000)</f>
        <v>Goodwill Employee</v>
      </c>
      <c r="D16061" t="str">
        <f>_xlfn.XLOOKUP(B16061,Enrollees!A:A,Enrollees!C:C)</f>
        <v>xx</v>
      </c>
    </row>
    <row r="16062" spans="1:4" x14ac:dyDescent="0.2">
      <c r="A16062" s="16">
        <v>44652</v>
      </c>
      <c r="B16062" s="6">
        <v>123538</v>
      </c>
      <c r="C16062" t="str">
        <f>_xlfn.XLOOKUP($B16062,Enrollees!$A$2:$A$10000,Enrollees!$B$2:$B$10000)</f>
        <v>Goodwill Client</v>
      </c>
      <c r="D16062" t="str">
        <f>_xlfn.XLOOKUP(B16062,Enrollees!A:A,Enrollees!C:C)</f>
        <v>xx</v>
      </c>
    </row>
    <row r="16063" spans="1:4" x14ac:dyDescent="0.2">
      <c r="A16063" s="16">
        <v>44652</v>
      </c>
      <c r="B16063" s="6">
        <v>123591</v>
      </c>
      <c r="C16063" t="str">
        <f>_xlfn.XLOOKUP($B16063,Enrollees!$A$2:$A$10000,Enrollees!$B$2:$B$10000)</f>
        <v>Goodwill Employee</v>
      </c>
      <c r="D16063" t="str">
        <f>_xlfn.XLOOKUP(B16063,Enrollees!A:A,Enrollees!C:C)</f>
        <v>xx</v>
      </c>
    </row>
    <row r="16064" spans="1:4" x14ac:dyDescent="0.2">
      <c r="A16064" s="16">
        <v>44652</v>
      </c>
      <c r="B16064" s="6">
        <v>123590</v>
      </c>
      <c r="C16064" t="str">
        <f>_xlfn.XLOOKUP($B16064,Enrollees!$A$2:$A$10000,Enrollees!$B$2:$B$10000)</f>
        <v>Goodwill Employee</v>
      </c>
      <c r="D16064" t="str">
        <f>_xlfn.XLOOKUP(B16064,Enrollees!A:A,Enrollees!C:C)</f>
        <v>xx</v>
      </c>
    </row>
    <row r="16065" spans="1:4" x14ac:dyDescent="0.2">
      <c r="A16065" s="16">
        <v>44652</v>
      </c>
      <c r="B16065" s="6">
        <v>123538</v>
      </c>
      <c r="C16065" t="str">
        <f>_xlfn.XLOOKUP($B16065,Enrollees!$A$2:$A$10000,Enrollees!$B$2:$B$10000)</f>
        <v>Goodwill Client</v>
      </c>
      <c r="D16065" t="str">
        <f>_xlfn.XLOOKUP(B16065,Enrollees!A:A,Enrollees!C:C)</f>
        <v>xx</v>
      </c>
    </row>
    <row r="16066" spans="1:4" x14ac:dyDescent="0.2">
      <c r="A16066" s="16">
        <v>44652</v>
      </c>
      <c r="B16066" s="6">
        <v>123582</v>
      </c>
      <c r="C16066" t="str">
        <f>_xlfn.XLOOKUP($B16066,Enrollees!$A$2:$A$10000,Enrollees!$B$2:$B$10000)</f>
        <v>Goodwill Employee</v>
      </c>
      <c r="D16066" t="str">
        <f>_xlfn.XLOOKUP(B16066,Enrollees!A:A,Enrollees!C:C)</f>
        <v>xx</v>
      </c>
    </row>
    <row r="16067" spans="1:4" x14ac:dyDescent="0.2">
      <c r="A16067" s="16">
        <v>44652</v>
      </c>
      <c r="B16067" s="6">
        <v>123538</v>
      </c>
      <c r="C16067" t="str">
        <f>_xlfn.XLOOKUP($B16067,Enrollees!$A$2:$A$10000,Enrollees!$B$2:$B$10000)</f>
        <v>Goodwill Client</v>
      </c>
      <c r="D16067" t="str">
        <f>_xlfn.XLOOKUP(B16067,Enrollees!A:A,Enrollees!C:C)</f>
        <v>xx</v>
      </c>
    </row>
    <row r="16068" spans="1:4" x14ac:dyDescent="0.2">
      <c r="A16068" s="16">
        <v>44652</v>
      </c>
      <c r="B16068" s="6">
        <v>123595</v>
      </c>
      <c r="C16068" t="str">
        <f>_xlfn.XLOOKUP($B16068,Enrollees!$A$2:$A$10000,Enrollees!$B$2:$B$10000)</f>
        <v>Goodwill Employee</v>
      </c>
      <c r="D16068" t="str">
        <f>_xlfn.XLOOKUP(B16068,Enrollees!A:A,Enrollees!C:C)</f>
        <v>xx</v>
      </c>
    </row>
    <row r="16069" spans="1:4" x14ac:dyDescent="0.2">
      <c r="A16069" s="16">
        <v>44652</v>
      </c>
      <c r="B16069" s="6">
        <v>123588</v>
      </c>
      <c r="C16069" t="str">
        <f>_xlfn.XLOOKUP($B16069,Enrollees!$A$2:$A$10000,Enrollees!$B$2:$B$10000)</f>
        <v>Goodwill Employee</v>
      </c>
      <c r="D16069" t="str">
        <f>_xlfn.XLOOKUP(B16069,Enrollees!A:A,Enrollees!C:C)</f>
        <v>xx</v>
      </c>
    </row>
    <row r="16070" spans="1:4" x14ac:dyDescent="0.2">
      <c r="A16070" s="16">
        <v>44652</v>
      </c>
      <c r="B16070" s="6">
        <v>123588</v>
      </c>
      <c r="C16070" t="str">
        <f>_xlfn.XLOOKUP($B16070,Enrollees!$A$2:$A$10000,Enrollees!$B$2:$B$10000)</f>
        <v>Goodwill Employee</v>
      </c>
      <c r="D16070" t="str">
        <f>_xlfn.XLOOKUP(B16070,Enrollees!A:A,Enrollees!C:C)</f>
        <v>xx</v>
      </c>
    </row>
    <row r="16071" spans="1:4" x14ac:dyDescent="0.2">
      <c r="A16071" s="16">
        <v>44652</v>
      </c>
      <c r="B16071" s="6">
        <v>123595</v>
      </c>
      <c r="C16071" t="str">
        <f>_xlfn.XLOOKUP($B16071,Enrollees!$A$2:$A$10000,Enrollees!$B$2:$B$10000)</f>
        <v>Goodwill Employee</v>
      </c>
      <c r="D16071" t="str">
        <f>_xlfn.XLOOKUP(B16071,Enrollees!A:A,Enrollees!C:C)</f>
        <v>xx</v>
      </c>
    </row>
    <row r="16072" spans="1:4" x14ac:dyDescent="0.2">
      <c r="A16072" s="16">
        <v>44652</v>
      </c>
      <c r="B16072" s="6">
        <v>123587</v>
      </c>
      <c r="C16072" t="str">
        <f>_xlfn.XLOOKUP($B16072,Enrollees!$A$2:$A$10000,Enrollees!$B$2:$B$10000)</f>
        <v>Goodwill Employee</v>
      </c>
      <c r="D16072" t="str">
        <f>_xlfn.XLOOKUP(B16072,Enrollees!A:A,Enrollees!C:C)</f>
        <v>xx</v>
      </c>
    </row>
    <row r="16073" spans="1:4" x14ac:dyDescent="0.2">
      <c r="A16073" s="16">
        <v>44652</v>
      </c>
      <c r="B16073" s="6">
        <v>123582</v>
      </c>
      <c r="C16073" t="str">
        <f>_xlfn.XLOOKUP($B16073,Enrollees!$A$2:$A$10000,Enrollees!$B$2:$B$10000)</f>
        <v>Goodwill Employee</v>
      </c>
      <c r="D16073" t="str">
        <f>_xlfn.XLOOKUP(B16073,Enrollees!A:A,Enrollees!C:C)</f>
        <v>xx</v>
      </c>
    </row>
    <row r="16074" spans="1:4" x14ac:dyDescent="0.2">
      <c r="A16074" s="16">
        <v>44652</v>
      </c>
      <c r="B16074" s="6">
        <v>123584</v>
      </c>
      <c r="C16074" t="str">
        <f>_xlfn.XLOOKUP($B16074,Enrollees!$A$2:$A$10000,Enrollees!$B$2:$B$10000)</f>
        <v>Goodwill Employee</v>
      </c>
      <c r="D16074" t="str">
        <f>_xlfn.XLOOKUP(B16074,Enrollees!A:A,Enrollees!C:C)</f>
        <v>xx</v>
      </c>
    </row>
    <row r="16075" spans="1:4" x14ac:dyDescent="0.2">
      <c r="A16075" s="16">
        <v>44652</v>
      </c>
      <c r="B16075" s="6">
        <v>123595</v>
      </c>
      <c r="C16075" t="str">
        <f>_xlfn.XLOOKUP($B16075,Enrollees!$A$2:$A$10000,Enrollees!$B$2:$B$10000)</f>
        <v>Goodwill Employee</v>
      </c>
      <c r="D16075" t="str">
        <f>_xlfn.XLOOKUP(B16075,Enrollees!A:A,Enrollees!C:C)</f>
        <v>xx</v>
      </c>
    </row>
    <row r="16076" spans="1:4" x14ac:dyDescent="0.2">
      <c r="A16076" s="16">
        <v>44652</v>
      </c>
      <c r="B16076" s="6">
        <v>123586</v>
      </c>
      <c r="C16076" t="str">
        <f>_xlfn.XLOOKUP($B16076,Enrollees!$A$2:$A$10000,Enrollees!$B$2:$B$10000)</f>
        <v>Goodwill Employee</v>
      </c>
      <c r="D16076" t="str">
        <f>_xlfn.XLOOKUP(B16076,Enrollees!A:A,Enrollees!C:C)</f>
        <v>xx</v>
      </c>
    </row>
    <row r="16077" spans="1:4" x14ac:dyDescent="0.2">
      <c r="A16077" s="16">
        <v>44652</v>
      </c>
      <c r="B16077" s="6">
        <v>123591</v>
      </c>
      <c r="C16077" t="str">
        <f>_xlfn.XLOOKUP($B16077,Enrollees!$A$2:$A$10000,Enrollees!$B$2:$B$10000)</f>
        <v>Goodwill Employee</v>
      </c>
      <c r="D16077" t="str">
        <f>_xlfn.XLOOKUP(B16077,Enrollees!A:A,Enrollees!C:C)</f>
        <v>xx</v>
      </c>
    </row>
    <row r="16078" spans="1:4" x14ac:dyDescent="0.2">
      <c r="A16078" s="16">
        <v>44652</v>
      </c>
      <c r="B16078" s="6">
        <v>123590</v>
      </c>
      <c r="C16078" t="str">
        <f>_xlfn.XLOOKUP($B16078,Enrollees!$A$2:$A$10000,Enrollees!$B$2:$B$10000)</f>
        <v>Goodwill Employee</v>
      </c>
      <c r="D16078" t="str">
        <f>_xlfn.XLOOKUP(B16078,Enrollees!A:A,Enrollees!C:C)</f>
        <v>xx</v>
      </c>
    </row>
    <row r="16079" spans="1:4" x14ac:dyDescent="0.2">
      <c r="A16079" s="16">
        <v>44652</v>
      </c>
      <c r="B16079" s="6">
        <v>123580</v>
      </c>
      <c r="C16079" t="str">
        <f>_xlfn.XLOOKUP($B16079,Enrollees!$A$2:$A$10000,Enrollees!$B$2:$B$10000)</f>
        <v>Goodwill Employee</v>
      </c>
      <c r="D16079" t="str">
        <f>_xlfn.XLOOKUP(B16079,Enrollees!A:A,Enrollees!C:C)</f>
        <v>xx</v>
      </c>
    </row>
    <row r="16080" spans="1:4" x14ac:dyDescent="0.2">
      <c r="A16080" s="16">
        <v>44652</v>
      </c>
      <c r="B16080" s="6">
        <v>123535</v>
      </c>
      <c r="C16080" t="str">
        <f>_xlfn.XLOOKUP($B16080,Enrollees!$A$2:$A$10000,Enrollees!$B$2:$B$10000)</f>
        <v>Goodwill Client</v>
      </c>
      <c r="D16080" t="str">
        <f>_xlfn.XLOOKUP(B16080,Enrollees!A:A,Enrollees!C:C)</f>
        <v>xx</v>
      </c>
    </row>
    <row r="16081" spans="1:4" x14ac:dyDescent="0.2">
      <c r="A16081" s="16">
        <v>44652</v>
      </c>
      <c r="B16081" s="6">
        <v>123581</v>
      </c>
      <c r="C16081" t="str">
        <f>_xlfn.XLOOKUP($B16081,Enrollees!$A$2:$A$10000,Enrollees!$B$2:$B$10000)</f>
        <v>Goodwill Employee</v>
      </c>
      <c r="D16081" t="str">
        <f>_xlfn.XLOOKUP(B16081,Enrollees!A:A,Enrollees!C:C)</f>
        <v>xx</v>
      </c>
    </row>
    <row r="16082" spans="1:4" x14ac:dyDescent="0.2">
      <c r="A16082" s="16">
        <v>44652</v>
      </c>
      <c r="B16082" s="6">
        <v>123578</v>
      </c>
      <c r="C16082" t="str">
        <f>_xlfn.XLOOKUP($B16082,Enrollees!$A$2:$A$10000,Enrollees!$B$2:$B$10000)</f>
        <v>Goodwill Employee</v>
      </c>
      <c r="D16082" t="str">
        <f>_xlfn.XLOOKUP(B16082,Enrollees!A:A,Enrollees!C:C)</f>
        <v>xx</v>
      </c>
    </row>
    <row r="16083" spans="1:4" x14ac:dyDescent="0.2">
      <c r="A16083" s="16">
        <v>44652</v>
      </c>
      <c r="B16083" s="6">
        <v>123595</v>
      </c>
      <c r="C16083" t="str">
        <f>_xlfn.XLOOKUP($B16083,Enrollees!$A$2:$A$10000,Enrollees!$B$2:$B$10000)</f>
        <v>Goodwill Employee</v>
      </c>
      <c r="D16083" t="str">
        <f>_xlfn.XLOOKUP(B16083,Enrollees!A:A,Enrollees!C:C)</f>
        <v>xx</v>
      </c>
    </row>
    <row r="16084" spans="1:4" x14ac:dyDescent="0.2">
      <c r="A16084" s="16">
        <v>44652</v>
      </c>
      <c r="B16084" s="6">
        <v>123581</v>
      </c>
      <c r="C16084" t="str">
        <f>_xlfn.XLOOKUP($B16084,Enrollees!$A$2:$A$10000,Enrollees!$B$2:$B$10000)</f>
        <v>Goodwill Employee</v>
      </c>
      <c r="D16084" t="str">
        <f>_xlfn.XLOOKUP(B16084,Enrollees!A:A,Enrollees!C:C)</f>
        <v>xx</v>
      </c>
    </row>
    <row r="16085" spans="1:4" x14ac:dyDescent="0.2">
      <c r="A16085" s="16">
        <v>44652</v>
      </c>
      <c r="B16085" s="6">
        <v>123593</v>
      </c>
      <c r="C16085" t="str">
        <f>_xlfn.XLOOKUP($B16085,Enrollees!$A$2:$A$10000,Enrollees!$B$2:$B$10000)</f>
        <v>Goodwill Employee</v>
      </c>
      <c r="D16085" t="str">
        <f>_xlfn.XLOOKUP(B16085,Enrollees!A:A,Enrollees!C:C)</f>
        <v>xx</v>
      </c>
    </row>
    <row r="16086" spans="1:4" x14ac:dyDescent="0.2">
      <c r="A16086" s="16">
        <v>44652</v>
      </c>
      <c r="B16086" s="6">
        <v>123590</v>
      </c>
      <c r="C16086" t="str">
        <f>_xlfn.XLOOKUP($B16086,Enrollees!$A$2:$A$10000,Enrollees!$B$2:$B$10000)</f>
        <v>Goodwill Employee</v>
      </c>
      <c r="D16086" t="str">
        <f>_xlfn.XLOOKUP(B16086,Enrollees!A:A,Enrollees!C:C)</f>
        <v>xx</v>
      </c>
    </row>
    <row r="16087" spans="1:4" x14ac:dyDescent="0.2">
      <c r="A16087" s="16">
        <v>44652</v>
      </c>
      <c r="B16087" s="6">
        <v>123591</v>
      </c>
      <c r="C16087" t="str">
        <f>_xlfn.XLOOKUP($B16087,Enrollees!$A$2:$A$10000,Enrollees!$B$2:$B$10000)</f>
        <v>Goodwill Employee</v>
      </c>
      <c r="D16087" t="str">
        <f>_xlfn.XLOOKUP(B16087,Enrollees!A:A,Enrollees!C:C)</f>
        <v>xx</v>
      </c>
    </row>
    <row r="16088" spans="1:4" x14ac:dyDescent="0.2">
      <c r="A16088" s="16">
        <v>44652</v>
      </c>
      <c r="B16088" s="6">
        <v>123579</v>
      </c>
      <c r="C16088" t="str">
        <f>_xlfn.XLOOKUP($B16088,Enrollees!$A$2:$A$10000,Enrollees!$B$2:$B$10000)</f>
        <v>Goodwill Employee</v>
      </c>
      <c r="D16088" t="str">
        <f>_xlfn.XLOOKUP(B16088,Enrollees!A:A,Enrollees!C:C)</f>
        <v>xx</v>
      </c>
    </row>
    <row r="16089" spans="1:4" x14ac:dyDescent="0.2">
      <c r="A16089" s="16">
        <v>44652</v>
      </c>
      <c r="B16089" s="6">
        <v>123535</v>
      </c>
      <c r="C16089" t="str">
        <f>_xlfn.XLOOKUP($B16089,Enrollees!$A$2:$A$10000,Enrollees!$B$2:$B$10000)</f>
        <v>Goodwill Client</v>
      </c>
      <c r="D16089" t="str">
        <f>_xlfn.XLOOKUP(B16089,Enrollees!A:A,Enrollees!C:C)</f>
        <v>xx</v>
      </c>
    </row>
    <row r="16090" spans="1:4" x14ac:dyDescent="0.2">
      <c r="A16090" s="16">
        <v>44652</v>
      </c>
      <c r="B16090" s="6">
        <v>123593</v>
      </c>
      <c r="C16090" t="str">
        <f>_xlfn.XLOOKUP($B16090,Enrollees!$A$2:$A$10000,Enrollees!$B$2:$B$10000)</f>
        <v>Goodwill Employee</v>
      </c>
      <c r="D16090" t="str">
        <f>_xlfn.XLOOKUP(B16090,Enrollees!A:A,Enrollees!C:C)</f>
        <v>xx</v>
      </c>
    </row>
    <row r="16091" spans="1:4" x14ac:dyDescent="0.2">
      <c r="A16091" s="16">
        <v>44652</v>
      </c>
      <c r="B16091" s="6">
        <v>123588</v>
      </c>
      <c r="C16091" t="str">
        <f>_xlfn.XLOOKUP($B16091,Enrollees!$A$2:$A$10000,Enrollees!$B$2:$B$10000)</f>
        <v>Goodwill Employee</v>
      </c>
      <c r="D16091" t="str">
        <f>_xlfn.XLOOKUP(B16091,Enrollees!A:A,Enrollees!C:C)</f>
        <v>xx</v>
      </c>
    </row>
    <row r="16092" spans="1:4" x14ac:dyDescent="0.2">
      <c r="A16092" s="16">
        <v>44652</v>
      </c>
      <c r="B16092" s="6">
        <v>123588</v>
      </c>
      <c r="C16092" t="str">
        <f>_xlfn.XLOOKUP($B16092,Enrollees!$A$2:$A$10000,Enrollees!$B$2:$B$10000)</f>
        <v>Goodwill Employee</v>
      </c>
      <c r="D16092" t="str">
        <f>_xlfn.XLOOKUP(B16092,Enrollees!A:A,Enrollees!C:C)</f>
        <v>xx</v>
      </c>
    </row>
    <row r="16093" spans="1:4" x14ac:dyDescent="0.2">
      <c r="A16093" s="16">
        <v>44652</v>
      </c>
      <c r="B16093" s="6">
        <v>123592</v>
      </c>
      <c r="C16093" t="str">
        <f>_xlfn.XLOOKUP($B16093,Enrollees!$A$2:$A$10000,Enrollees!$B$2:$B$10000)</f>
        <v>Goodwill Employee</v>
      </c>
      <c r="D16093" t="str">
        <f>_xlfn.XLOOKUP(B16093,Enrollees!A:A,Enrollees!C:C)</f>
        <v>xx</v>
      </c>
    </row>
    <row r="16094" spans="1:4" x14ac:dyDescent="0.2">
      <c r="A16094" s="16">
        <v>44652</v>
      </c>
      <c r="B16094" s="6">
        <v>123592</v>
      </c>
      <c r="C16094" t="str">
        <f>_xlfn.XLOOKUP($B16094,Enrollees!$A$2:$A$10000,Enrollees!$B$2:$B$10000)</f>
        <v>Goodwill Employee</v>
      </c>
      <c r="D16094" t="str">
        <f>_xlfn.XLOOKUP(B16094,Enrollees!A:A,Enrollees!C:C)</f>
        <v>xx</v>
      </c>
    </row>
    <row r="16095" spans="1:4" x14ac:dyDescent="0.2">
      <c r="A16095" s="16">
        <v>44652</v>
      </c>
      <c r="B16095" s="6">
        <v>123595</v>
      </c>
      <c r="C16095" t="str">
        <f>_xlfn.XLOOKUP($B16095,Enrollees!$A$2:$A$10000,Enrollees!$B$2:$B$10000)</f>
        <v>Goodwill Employee</v>
      </c>
      <c r="D16095" t="str">
        <f>_xlfn.XLOOKUP(B16095,Enrollees!A:A,Enrollees!C:C)</f>
        <v>xx</v>
      </c>
    </row>
    <row r="16096" spans="1:4" x14ac:dyDescent="0.2">
      <c r="A16096" s="16">
        <v>44652</v>
      </c>
      <c r="B16096" s="6">
        <v>123595</v>
      </c>
      <c r="C16096" t="str">
        <f>_xlfn.XLOOKUP($B16096,Enrollees!$A$2:$A$10000,Enrollees!$B$2:$B$10000)</f>
        <v>Goodwill Employee</v>
      </c>
      <c r="D16096" t="str">
        <f>_xlfn.XLOOKUP(B16096,Enrollees!A:A,Enrollees!C:C)</f>
        <v>xx</v>
      </c>
    </row>
    <row r="16097" spans="1:4" x14ac:dyDescent="0.2">
      <c r="A16097" s="16">
        <v>44652</v>
      </c>
      <c r="B16097" s="6">
        <v>123585</v>
      </c>
      <c r="C16097" t="str">
        <f>_xlfn.XLOOKUP($B16097,Enrollees!$A$2:$A$10000,Enrollees!$B$2:$B$10000)</f>
        <v>Goodwill Employee</v>
      </c>
      <c r="D16097" t="str">
        <f>_xlfn.XLOOKUP(B16097,Enrollees!A:A,Enrollees!C:C)</f>
        <v>xx</v>
      </c>
    </row>
    <row r="16098" spans="1:4" x14ac:dyDescent="0.2">
      <c r="A16098" s="16">
        <v>44652</v>
      </c>
      <c r="B16098" s="6">
        <v>123585</v>
      </c>
      <c r="C16098" t="str">
        <f>_xlfn.XLOOKUP($B16098,Enrollees!$A$2:$A$10000,Enrollees!$B$2:$B$10000)</f>
        <v>Goodwill Employee</v>
      </c>
      <c r="D16098" t="str">
        <f>_xlfn.XLOOKUP(B16098,Enrollees!A:A,Enrollees!C:C)</f>
        <v>xx</v>
      </c>
    </row>
    <row r="16099" spans="1:4" x14ac:dyDescent="0.2">
      <c r="A16099" s="16">
        <v>44652</v>
      </c>
      <c r="B16099" s="6">
        <v>123593</v>
      </c>
      <c r="C16099" t="str">
        <f>_xlfn.XLOOKUP($B16099,Enrollees!$A$2:$A$10000,Enrollees!$B$2:$B$10000)</f>
        <v>Goodwill Employee</v>
      </c>
      <c r="D16099" t="str">
        <f>_xlfn.XLOOKUP(B16099,Enrollees!A:A,Enrollees!C:C)</f>
        <v>xx</v>
      </c>
    </row>
    <row r="16100" spans="1:4" x14ac:dyDescent="0.2">
      <c r="A16100" s="16">
        <v>44652</v>
      </c>
      <c r="B16100" s="6">
        <v>123593</v>
      </c>
      <c r="C16100" t="str">
        <f>_xlfn.XLOOKUP($B16100,Enrollees!$A$2:$A$10000,Enrollees!$B$2:$B$10000)</f>
        <v>Goodwill Employee</v>
      </c>
      <c r="D16100" t="str">
        <f>_xlfn.XLOOKUP(B16100,Enrollees!A:A,Enrollees!C:C)</f>
        <v>xx</v>
      </c>
    </row>
    <row r="16101" spans="1:4" x14ac:dyDescent="0.2">
      <c r="A16101" s="16">
        <v>44652</v>
      </c>
      <c r="B16101" s="6">
        <v>123546</v>
      </c>
      <c r="C16101" t="str">
        <f>_xlfn.XLOOKUP($B16101,Enrollees!$A$2:$A$10000,Enrollees!$B$2:$B$10000)</f>
        <v>Goodwill Employee</v>
      </c>
      <c r="D16101" t="str">
        <f>_xlfn.XLOOKUP(B16101,Enrollees!A:A,Enrollees!C:C)</f>
        <v>xx</v>
      </c>
    </row>
    <row r="16102" spans="1:4" x14ac:dyDescent="0.2">
      <c r="A16102" s="16">
        <v>44652</v>
      </c>
      <c r="B16102" s="6">
        <v>123587</v>
      </c>
      <c r="C16102" t="str">
        <f>_xlfn.XLOOKUP($B16102,Enrollees!$A$2:$A$10000,Enrollees!$B$2:$B$10000)</f>
        <v>Goodwill Employee</v>
      </c>
      <c r="D16102" t="str">
        <f>_xlfn.XLOOKUP(B16102,Enrollees!A:A,Enrollees!C:C)</f>
        <v>xx</v>
      </c>
    </row>
    <row r="16103" spans="1:4" x14ac:dyDescent="0.2">
      <c r="A16103" s="16">
        <v>44652</v>
      </c>
      <c r="B16103" s="6">
        <v>123546</v>
      </c>
      <c r="C16103" t="str">
        <f>_xlfn.XLOOKUP($B16103,Enrollees!$A$2:$A$10000,Enrollees!$B$2:$B$10000)</f>
        <v>Goodwill Employee</v>
      </c>
      <c r="D16103" t="str">
        <f>_xlfn.XLOOKUP(B16103,Enrollees!A:A,Enrollees!C:C)</f>
        <v>xx</v>
      </c>
    </row>
    <row r="16104" spans="1:4" x14ac:dyDescent="0.2">
      <c r="A16104" s="16">
        <v>44652</v>
      </c>
      <c r="B16104" s="6">
        <v>123535</v>
      </c>
      <c r="C16104" t="str">
        <f>_xlfn.XLOOKUP($B16104,Enrollees!$A$2:$A$10000,Enrollees!$B$2:$B$10000)</f>
        <v>Goodwill Client</v>
      </c>
      <c r="D16104" t="str">
        <f>_xlfn.XLOOKUP(B16104,Enrollees!A:A,Enrollees!C:C)</f>
        <v>xx</v>
      </c>
    </row>
    <row r="16105" spans="1:4" x14ac:dyDescent="0.2">
      <c r="A16105" s="16">
        <v>44652</v>
      </c>
      <c r="B16105" s="6">
        <v>123585</v>
      </c>
      <c r="C16105" t="str">
        <f>_xlfn.XLOOKUP($B16105,Enrollees!$A$2:$A$10000,Enrollees!$B$2:$B$10000)</f>
        <v>Goodwill Employee</v>
      </c>
      <c r="D16105" t="str">
        <f>_xlfn.XLOOKUP(B16105,Enrollees!A:A,Enrollees!C:C)</f>
        <v>xx</v>
      </c>
    </row>
    <row r="16106" spans="1:4" x14ac:dyDescent="0.2">
      <c r="A16106" s="16">
        <v>44652</v>
      </c>
      <c r="B16106" s="6">
        <v>123592</v>
      </c>
      <c r="C16106" t="str">
        <f>_xlfn.XLOOKUP($B16106,Enrollees!$A$2:$A$10000,Enrollees!$B$2:$B$10000)</f>
        <v>Goodwill Employee</v>
      </c>
      <c r="D16106" t="str">
        <f>_xlfn.XLOOKUP(B16106,Enrollees!A:A,Enrollees!C:C)</f>
        <v>xx</v>
      </c>
    </row>
    <row r="16107" spans="1:4" x14ac:dyDescent="0.2">
      <c r="A16107" s="16">
        <v>44652</v>
      </c>
      <c r="B16107" s="6">
        <v>123585</v>
      </c>
      <c r="C16107" t="str">
        <f>_xlfn.XLOOKUP($B16107,Enrollees!$A$2:$A$10000,Enrollees!$B$2:$B$10000)</f>
        <v>Goodwill Employee</v>
      </c>
      <c r="D16107" t="str">
        <f>_xlfn.XLOOKUP(B16107,Enrollees!A:A,Enrollees!C:C)</f>
        <v>xx</v>
      </c>
    </row>
    <row r="16108" spans="1:4" x14ac:dyDescent="0.2">
      <c r="A16108" s="16">
        <v>44652</v>
      </c>
      <c r="B16108" s="6">
        <v>123592</v>
      </c>
      <c r="C16108" t="str">
        <f>_xlfn.XLOOKUP($B16108,Enrollees!$A$2:$A$10000,Enrollees!$B$2:$B$10000)</f>
        <v>Goodwill Employee</v>
      </c>
      <c r="D16108" t="str">
        <f>_xlfn.XLOOKUP(B16108,Enrollees!A:A,Enrollees!C:C)</f>
        <v>xx</v>
      </c>
    </row>
    <row r="16109" spans="1:4" x14ac:dyDescent="0.2">
      <c r="A16109" s="16">
        <v>44652</v>
      </c>
      <c r="B16109" s="6">
        <v>123535</v>
      </c>
      <c r="C16109" t="str">
        <f>_xlfn.XLOOKUP($B16109,Enrollees!$A$2:$A$10000,Enrollees!$B$2:$B$10000)</f>
        <v>Goodwill Client</v>
      </c>
      <c r="D16109" t="str">
        <f>_xlfn.XLOOKUP(B16109,Enrollees!A:A,Enrollees!C:C)</f>
        <v>xx</v>
      </c>
    </row>
    <row r="16110" spans="1:4" x14ac:dyDescent="0.2">
      <c r="A16110" s="16">
        <v>44652</v>
      </c>
      <c r="B16110" s="6">
        <v>123592</v>
      </c>
      <c r="C16110" t="str">
        <f>_xlfn.XLOOKUP($B16110,Enrollees!$A$2:$A$10000,Enrollees!$B$2:$B$10000)</f>
        <v>Goodwill Employee</v>
      </c>
      <c r="D16110" t="str">
        <f>_xlfn.XLOOKUP(B16110,Enrollees!A:A,Enrollees!C:C)</f>
        <v>xx</v>
      </c>
    </row>
    <row r="16111" spans="1:4" x14ac:dyDescent="0.2">
      <c r="A16111" s="16">
        <v>44652</v>
      </c>
      <c r="B16111" s="6">
        <v>123581</v>
      </c>
      <c r="C16111" t="str">
        <f>_xlfn.XLOOKUP($B16111,Enrollees!$A$2:$A$10000,Enrollees!$B$2:$B$10000)</f>
        <v>Goodwill Employee</v>
      </c>
      <c r="D16111" t="str">
        <f>_xlfn.XLOOKUP(B16111,Enrollees!A:A,Enrollees!C:C)</f>
        <v>xx</v>
      </c>
    </row>
    <row r="16112" spans="1:4" x14ac:dyDescent="0.2">
      <c r="A16112" s="16">
        <v>44652</v>
      </c>
      <c r="B16112" s="6">
        <v>123578</v>
      </c>
      <c r="C16112" t="str">
        <f>_xlfn.XLOOKUP($B16112,Enrollees!$A$2:$A$10000,Enrollees!$B$2:$B$10000)</f>
        <v>Goodwill Employee</v>
      </c>
      <c r="D16112" t="str">
        <f>_xlfn.XLOOKUP(B16112,Enrollees!A:A,Enrollees!C:C)</f>
        <v>xx</v>
      </c>
    </row>
    <row r="16113" spans="1:4" x14ac:dyDescent="0.2">
      <c r="A16113" s="16">
        <v>44652</v>
      </c>
      <c r="B16113" s="6">
        <v>123579</v>
      </c>
      <c r="C16113" t="str">
        <f>_xlfn.XLOOKUP($B16113,Enrollees!$A$2:$A$10000,Enrollees!$B$2:$B$10000)</f>
        <v>Goodwill Employee</v>
      </c>
      <c r="D16113" t="str">
        <f>_xlfn.XLOOKUP(B16113,Enrollees!A:A,Enrollees!C:C)</f>
        <v>xx</v>
      </c>
    </row>
    <row r="16114" spans="1:4" x14ac:dyDescent="0.2">
      <c r="A16114" s="16">
        <v>44652</v>
      </c>
      <c r="B16114" s="6">
        <v>123580</v>
      </c>
      <c r="C16114" t="str">
        <f>_xlfn.XLOOKUP($B16114,Enrollees!$A$2:$A$10000,Enrollees!$B$2:$B$10000)</f>
        <v>Goodwill Employee</v>
      </c>
      <c r="D16114" t="str">
        <f>_xlfn.XLOOKUP(B16114,Enrollees!A:A,Enrollees!C:C)</f>
        <v>xx</v>
      </c>
    </row>
    <row r="16115" spans="1:4" x14ac:dyDescent="0.2">
      <c r="A16115" s="16">
        <v>44652</v>
      </c>
      <c r="B16115" s="6">
        <v>123582</v>
      </c>
      <c r="C16115" t="str">
        <f>_xlfn.XLOOKUP($B16115,Enrollees!$A$2:$A$10000,Enrollees!$B$2:$B$10000)</f>
        <v>Goodwill Employee</v>
      </c>
      <c r="D16115" t="str">
        <f>_xlfn.XLOOKUP(B16115,Enrollees!A:A,Enrollees!C:C)</f>
        <v>xx</v>
      </c>
    </row>
    <row r="16116" spans="1:4" x14ac:dyDescent="0.2">
      <c r="A16116" s="16">
        <v>44652</v>
      </c>
      <c r="B16116" s="6">
        <v>123581</v>
      </c>
      <c r="C16116" t="str">
        <f>_xlfn.XLOOKUP($B16116,Enrollees!$A$2:$A$10000,Enrollees!$B$2:$B$10000)</f>
        <v>Goodwill Employee</v>
      </c>
      <c r="D16116" t="str">
        <f>_xlfn.XLOOKUP(B16116,Enrollees!A:A,Enrollees!C:C)</f>
        <v>xx</v>
      </c>
    </row>
    <row r="16117" spans="1:4" x14ac:dyDescent="0.2">
      <c r="A16117" s="16">
        <v>44652</v>
      </c>
      <c r="B16117" s="6">
        <v>123578</v>
      </c>
      <c r="C16117" t="str">
        <f>_xlfn.XLOOKUP($B16117,Enrollees!$A$2:$A$10000,Enrollees!$B$2:$B$10000)</f>
        <v>Goodwill Employee</v>
      </c>
      <c r="D16117" t="str">
        <f>_xlfn.XLOOKUP(B16117,Enrollees!A:A,Enrollees!C:C)</f>
        <v>xx</v>
      </c>
    </row>
    <row r="16118" spans="1:4" x14ac:dyDescent="0.2">
      <c r="A16118" s="16">
        <v>44652</v>
      </c>
      <c r="B16118" s="6">
        <v>123580</v>
      </c>
      <c r="C16118" t="str">
        <f>_xlfn.XLOOKUP($B16118,Enrollees!$A$2:$A$10000,Enrollees!$B$2:$B$10000)</f>
        <v>Goodwill Employee</v>
      </c>
      <c r="D16118" t="str">
        <f>_xlfn.XLOOKUP(B16118,Enrollees!A:A,Enrollees!C:C)</f>
        <v>xx</v>
      </c>
    </row>
    <row r="16119" spans="1:4" x14ac:dyDescent="0.2">
      <c r="A16119" s="16">
        <v>44652</v>
      </c>
      <c r="B16119" s="6">
        <v>123582</v>
      </c>
      <c r="C16119" t="str">
        <f>_xlfn.XLOOKUP($B16119,Enrollees!$A$2:$A$10000,Enrollees!$B$2:$B$10000)</f>
        <v>Goodwill Employee</v>
      </c>
      <c r="D16119" t="str">
        <f>_xlfn.XLOOKUP(B16119,Enrollees!A:A,Enrollees!C:C)</f>
        <v>xx</v>
      </c>
    </row>
    <row r="16120" spans="1:4" x14ac:dyDescent="0.2">
      <c r="A16120" s="16">
        <v>44652</v>
      </c>
      <c r="B16120" s="6">
        <v>123575</v>
      </c>
      <c r="C16120" t="str">
        <f>_xlfn.XLOOKUP($B16120,Enrollees!$A$2:$A$10000,Enrollees!$B$2:$B$10000)</f>
        <v>Goodwill Employee</v>
      </c>
      <c r="D16120" t="str">
        <f>_xlfn.XLOOKUP(B16120,Enrollees!A:A,Enrollees!C:C)</f>
        <v>xx</v>
      </c>
    </row>
    <row r="16121" spans="1:4" x14ac:dyDescent="0.2">
      <c r="A16121" s="16">
        <v>44652</v>
      </c>
      <c r="B16121" s="6">
        <v>123582</v>
      </c>
      <c r="C16121" t="str">
        <f>_xlfn.XLOOKUP($B16121,Enrollees!$A$2:$A$10000,Enrollees!$B$2:$B$10000)</f>
        <v>Goodwill Employee</v>
      </c>
      <c r="D16121" t="str">
        <f>_xlfn.XLOOKUP(B16121,Enrollees!A:A,Enrollees!C:C)</f>
        <v>xx</v>
      </c>
    </row>
    <row r="16122" spans="1:4" x14ac:dyDescent="0.2">
      <c r="A16122" s="16">
        <v>44652</v>
      </c>
      <c r="B16122" s="6">
        <v>123578</v>
      </c>
      <c r="C16122" t="str">
        <f>_xlfn.XLOOKUP($B16122,Enrollees!$A$2:$A$10000,Enrollees!$B$2:$B$10000)</f>
        <v>Goodwill Employee</v>
      </c>
      <c r="D16122" t="str">
        <f>_xlfn.XLOOKUP(B16122,Enrollees!A:A,Enrollees!C:C)</f>
        <v>xx</v>
      </c>
    </row>
    <row r="16123" spans="1:4" x14ac:dyDescent="0.2">
      <c r="A16123" s="16">
        <v>44652</v>
      </c>
      <c r="B16123" s="6">
        <v>123588</v>
      </c>
      <c r="C16123" t="str">
        <f>_xlfn.XLOOKUP($B16123,Enrollees!$A$2:$A$10000,Enrollees!$B$2:$B$10000)</f>
        <v>Goodwill Employee</v>
      </c>
      <c r="D16123" t="str">
        <f>_xlfn.XLOOKUP(B16123,Enrollees!A:A,Enrollees!C:C)</f>
        <v>xx</v>
      </c>
    </row>
    <row r="16124" spans="1:4" x14ac:dyDescent="0.2">
      <c r="A16124" s="16">
        <v>44652</v>
      </c>
      <c r="B16124" s="6">
        <v>123580</v>
      </c>
      <c r="C16124" t="str">
        <f>_xlfn.XLOOKUP($B16124,Enrollees!$A$2:$A$10000,Enrollees!$B$2:$B$10000)</f>
        <v>Goodwill Employee</v>
      </c>
      <c r="D16124" t="str">
        <f>_xlfn.XLOOKUP(B16124,Enrollees!A:A,Enrollees!C:C)</f>
        <v>xx</v>
      </c>
    </row>
    <row r="16125" spans="1:4" x14ac:dyDescent="0.2">
      <c r="A16125" s="16">
        <v>44652</v>
      </c>
      <c r="B16125" s="6">
        <v>123588</v>
      </c>
      <c r="C16125" t="str">
        <f>_xlfn.XLOOKUP($B16125,Enrollees!$A$2:$A$10000,Enrollees!$B$2:$B$10000)</f>
        <v>Goodwill Employee</v>
      </c>
      <c r="D16125" t="str">
        <f>_xlfn.XLOOKUP(B16125,Enrollees!A:A,Enrollees!C:C)</f>
        <v>xx</v>
      </c>
    </row>
    <row r="16126" spans="1:4" x14ac:dyDescent="0.2">
      <c r="A16126" s="16">
        <v>44652</v>
      </c>
      <c r="B16126" s="6">
        <v>123580</v>
      </c>
      <c r="C16126" t="str">
        <f>_xlfn.XLOOKUP($B16126,Enrollees!$A$2:$A$10000,Enrollees!$B$2:$B$10000)</f>
        <v>Goodwill Employee</v>
      </c>
      <c r="D16126" t="str">
        <f>_xlfn.XLOOKUP(B16126,Enrollees!A:A,Enrollees!C:C)</f>
        <v>xx</v>
      </c>
    </row>
    <row r="16127" spans="1:4" x14ac:dyDescent="0.2">
      <c r="A16127" s="16">
        <v>44652</v>
      </c>
      <c r="B16127" s="6">
        <v>123575</v>
      </c>
      <c r="C16127" t="str">
        <f>_xlfn.XLOOKUP($B16127,Enrollees!$A$2:$A$10000,Enrollees!$B$2:$B$10000)</f>
        <v>Goodwill Employee</v>
      </c>
      <c r="D16127" t="str">
        <f>_xlfn.XLOOKUP(B16127,Enrollees!A:A,Enrollees!C:C)</f>
        <v>xx</v>
      </c>
    </row>
    <row r="16128" spans="1:4" x14ac:dyDescent="0.2">
      <c r="A16128" s="16">
        <v>44652</v>
      </c>
      <c r="B16128" s="6">
        <v>123591</v>
      </c>
      <c r="C16128" t="str">
        <f>_xlfn.XLOOKUP($B16128,Enrollees!$A$2:$A$10000,Enrollees!$B$2:$B$10000)</f>
        <v>Goodwill Employee</v>
      </c>
      <c r="D16128" t="str">
        <f>_xlfn.XLOOKUP(B16128,Enrollees!A:A,Enrollees!C:C)</f>
        <v>xx</v>
      </c>
    </row>
    <row r="16129" spans="1:4" x14ac:dyDescent="0.2">
      <c r="A16129" s="16">
        <v>44652</v>
      </c>
      <c r="B16129" s="6">
        <v>123591</v>
      </c>
      <c r="C16129" t="str">
        <f>_xlfn.XLOOKUP($B16129,Enrollees!$A$2:$A$10000,Enrollees!$B$2:$B$10000)</f>
        <v>Goodwill Employee</v>
      </c>
      <c r="D16129" t="str">
        <f>_xlfn.XLOOKUP(B16129,Enrollees!A:A,Enrollees!C:C)</f>
        <v>xx</v>
      </c>
    </row>
    <row r="16130" spans="1:4" x14ac:dyDescent="0.2">
      <c r="A16130" s="16">
        <v>44652</v>
      </c>
      <c r="B16130" s="6">
        <v>123588</v>
      </c>
      <c r="C16130" t="str">
        <f>_xlfn.XLOOKUP($B16130,Enrollees!$A$2:$A$10000,Enrollees!$B$2:$B$10000)</f>
        <v>Goodwill Employee</v>
      </c>
      <c r="D16130" t="str">
        <f>_xlfn.XLOOKUP(B16130,Enrollees!A:A,Enrollees!C:C)</f>
        <v>xx</v>
      </c>
    </row>
    <row r="16131" spans="1:4" x14ac:dyDescent="0.2">
      <c r="A16131" s="16">
        <v>44652</v>
      </c>
      <c r="B16131" s="6">
        <v>123546</v>
      </c>
      <c r="C16131" t="str">
        <f>_xlfn.XLOOKUP($B16131,Enrollees!$A$2:$A$10000,Enrollees!$B$2:$B$10000)</f>
        <v>Goodwill Employee</v>
      </c>
      <c r="D16131" t="str">
        <f>_xlfn.XLOOKUP(B16131,Enrollees!A:A,Enrollees!C:C)</f>
        <v>xx</v>
      </c>
    </row>
    <row r="16132" spans="1:4" x14ac:dyDescent="0.2">
      <c r="A16132" s="16">
        <v>44652</v>
      </c>
      <c r="B16132" s="6">
        <v>123588</v>
      </c>
      <c r="C16132" t="str">
        <f>_xlfn.XLOOKUP($B16132,Enrollees!$A$2:$A$10000,Enrollees!$B$2:$B$10000)</f>
        <v>Goodwill Employee</v>
      </c>
      <c r="D16132" t="str">
        <f>_xlfn.XLOOKUP(B16132,Enrollees!A:A,Enrollees!C:C)</f>
        <v>xx</v>
      </c>
    </row>
    <row r="16133" spans="1:4" x14ac:dyDescent="0.2">
      <c r="A16133" s="16">
        <v>44652</v>
      </c>
      <c r="B16133" s="6">
        <v>123546</v>
      </c>
      <c r="C16133" t="str">
        <f>_xlfn.XLOOKUP($B16133,Enrollees!$A$2:$A$10000,Enrollees!$B$2:$B$10000)</f>
        <v>Goodwill Employee</v>
      </c>
      <c r="D16133" t="str">
        <f>_xlfn.XLOOKUP(B16133,Enrollees!A:A,Enrollees!C:C)</f>
        <v>xx</v>
      </c>
    </row>
    <row r="16134" spans="1:4" x14ac:dyDescent="0.2">
      <c r="A16134" s="16">
        <v>44652</v>
      </c>
      <c r="B16134" s="6">
        <v>123546</v>
      </c>
      <c r="C16134" t="str">
        <f>_xlfn.XLOOKUP($B16134,Enrollees!$A$2:$A$10000,Enrollees!$B$2:$B$10000)</f>
        <v>Goodwill Employee</v>
      </c>
      <c r="D16134" t="str">
        <f>_xlfn.XLOOKUP(B16134,Enrollees!A:A,Enrollees!C:C)</f>
        <v>xx</v>
      </c>
    </row>
    <row r="16135" spans="1:4" x14ac:dyDescent="0.2">
      <c r="A16135" s="16">
        <v>44652</v>
      </c>
      <c r="B16135" s="6">
        <v>123591</v>
      </c>
      <c r="C16135" t="str">
        <f>_xlfn.XLOOKUP($B16135,Enrollees!$A$2:$A$10000,Enrollees!$B$2:$B$10000)</f>
        <v>Goodwill Employee</v>
      </c>
      <c r="D16135" t="str">
        <f>_xlfn.XLOOKUP(B16135,Enrollees!A:A,Enrollees!C:C)</f>
        <v>xx</v>
      </c>
    </row>
    <row r="16136" spans="1:4" x14ac:dyDescent="0.2">
      <c r="A16136" s="16">
        <v>44652</v>
      </c>
      <c r="B16136" s="6">
        <v>123579</v>
      </c>
      <c r="C16136" t="str">
        <f>_xlfn.XLOOKUP($B16136,Enrollees!$A$2:$A$10000,Enrollees!$B$2:$B$10000)</f>
        <v>Goodwill Employee</v>
      </c>
      <c r="D16136" t="str">
        <f>_xlfn.XLOOKUP(B16136,Enrollees!A:A,Enrollees!C:C)</f>
        <v>xx</v>
      </c>
    </row>
    <row r="16137" spans="1:4" x14ac:dyDescent="0.2">
      <c r="A16137" s="16">
        <v>44652</v>
      </c>
      <c r="B16137" s="6">
        <v>123591</v>
      </c>
      <c r="C16137" t="str">
        <f>_xlfn.XLOOKUP($B16137,Enrollees!$A$2:$A$10000,Enrollees!$B$2:$B$10000)</f>
        <v>Goodwill Employee</v>
      </c>
      <c r="D16137" t="str">
        <f>_xlfn.XLOOKUP(B16137,Enrollees!A:A,Enrollees!C:C)</f>
        <v>xx</v>
      </c>
    </row>
    <row r="16138" spans="1:4" x14ac:dyDescent="0.2">
      <c r="A16138" s="16">
        <v>44652</v>
      </c>
      <c r="B16138" s="6">
        <v>123546</v>
      </c>
      <c r="C16138" t="str">
        <f>_xlfn.XLOOKUP($B16138,Enrollees!$A$2:$A$10000,Enrollees!$B$2:$B$10000)</f>
        <v>Goodwill Employee</v>
      </c>
      <c r="D16138" t="str">
        <f>_xlfn.XLOOKUP(B16138,Enrollees!A:A,Enrollees!C:C)</f>
        <v>xx</v>
      </c>
    </row>
    <row r="16139" spans="1:4" x14ac:dyDescent="0.2">
      <c r="A16139" s="16">
        <v>44652</v>
      </c>
      <c r="B16139" s="6">
        <v>123579</v>
      </c>
      <c r="C16139" t="str">
        <f>_xlfn.XLOOKUP($B16139,Enrollees!$A$2:$A$10000,Enrollees!$B$2:$B$10000)</f>
        <v>Goodwill Employee</v>
      </c>
      <c r="D16139" t="str">
        <f>_xlfn.XLOOKUP(B16139,Enrollees!A:A,Enrollees!C:C)</f>
        <v>xx</v>
      </c>
    </row>
    <row r="16140" spans="1:4" x14ac:dyDescent="0.2">
      <c r="A16140" s="16">
        <v>44652</v>
      </c>
      <c r="B16140" s="6">
        <v>123575</v>
      </c>
      <c r="C16140" t="str">
        <f>_xlfn.XLOOKUP($B16140,Enrollees!$A$2:$A$10000,Enrollees!$B$2:$B$10000)</f>
        <v>Goodwill Employee</v>
      </c>
      <c r="D16140" t="str">
        <f>_xlfn.XLOOKUP(B16140,Enrollees!A:A,Enrollees!C:C)</f>
        <v>xx</v>
      </c>
    </row>
    <row r="16141" spans="1:4" x14ac:dyDescent="0.2">
      <c r="A16141" s="16">
        <v>44652</v>
      </c>
      <c r="B16141" s="6">
        <v>123535</v>
      </c>
      <c r="C16141" t="str">
        <f>_xlfn.XLOOKUP($B16141,Enrollees!$A$2:$A$10000,Enrollees!$B$2:$B$10000)</f>
        <v>Goodwill Client</v>
      </c>
      <c r="D16141" t="str">
        <f>_xlfn.XLOOKUP(B16141,Enrollees!A:A,Enrollees!C:C)</f>
        <v>xx</v>
      </c>
    </row>
    <row r="16142" spans="1:4" x14ac:dyDescent="0.2">
      <c r="A16142" s="16">
        <v>44652</v>
      </c>
      <c r="B16142" s="6">
        <v>123535</v>
      </c>
      <c r="C16142" t="str">
        <f>_xlfn.XLOOKUP($B16142,Enrollees!$A$2:$A$10000,Enrollees!$B$2:$B$10000)</f>
        <v>Goodwill Client</v>
      </c>
      <c r="D16142" t="str">
        <f>_xlfn.XLOOKUP(B16142,Enrollees!A:A,Enrollees!C:C)</f>
        <v>xx</v>
      </c>
    </row>
    <row r="16143" spans="1:4" x14ac:dyDescent="0.2">
      <c r="A16143" s="16">
        <v>44652</v>
      </c>
      <c r="B16143" s="6">
        <v>123595</v>
      </c>
      <c r="C16143" t="str">
        <f>_xlfn.XLOOKUP($B16143,Enrollees!$A$2:$A$10000,Enrollees!$B$2:$B$10000)</f>
        <v>Goodwill Employee</v>
      </c>
      <c r="D16143" t="str">
        <f>_xlfn.XLOOKUP(B16143,Enrollees!A:A,Enrollees!C:C)</f>
        <v>xx</v>
      </c>
    </row>
    <row r="16144" spans="1:4" x14ac:dyDescent="0.2">
      <c r="A16144" s="16">
        <v>44652</v>
      </c>
      <c r="B16144" s="6">
        <v>123588</v>
      </c>
      <c r="C16144" t="str">
        <f>_xlfn.XLOOKUP($B16144,Enrollees!$A$2:$A$10000,Enrollees!$B$2:$B$10000)</f>
        <v>Goodwill Employee</v>
      </c>
      <c r="D16144" t="str">
        <f>_xlfn.XLOOKUP(B16144,Enrollees!A:A,Enrollees!C:C)</f>
        <v>xx</v>
      </c>
    </row>
    <row r="16145" spans="1:4" x14ac:dyDescent="0.2">
      <c r="A16145" s="16">
        <v>44652</v>
      </c>
      <c r="B16145" s="6">
        <v>123595</v>
      </c>
      <c r="C16145" t="str">
        <f>_xlfn.XLOOKUP($B16145,Enrollees!$A$2:$A$10000,Enrollees!$B$2:$B$10000)</f>
        <v>Goodwill Employee</v>
      </c>
      <c r="D16145" t="str">
        <f>_xlfn.XLOOKUP(B16145,Enrollees!A:A,Enrollees!C:C)</f>
        <v>xx</v>
      </c>
    </row>
    <row r="16146" spans="1:4" x14ac:dyDescent="0.2">
      <c r="A16146" s="16">
        <v>44652</v>
      </c>
      <c r="B16146" s="6">
        <v>123588</v>
      </c>
      <c r="C16146" t="str">
        <f>_xlfn.XLOOKUP($B16146,Enrollees!$A$2:$A$10000,Enrollees!$B$2:$B$10000)</f>
        <v>Goodwill Employee</v>
      </c>
      <c r="D16146" t="str">
        <f>_xlfn.XLOOKUP(B16146,Enrollees!A:A,Enrollees!C:C)</f>
        <v>xx</v>
      </c>
    </row>
    <row r="16147" spans="1:4" x14ac:dyDescent="0.2">
      <c r="A16147" s="16">
        <v>44652</v>
      </c>
      <c r="B16147" s="6">
        <v>124451</v>
      </c>
      <c r="C16147" t="str">
        <f>_xlfn.XLOOKUP($B16147,Enrollees!$A$2:$A$10000,Enrollees!$B$2:$B$10000)</f>
        <v>Goodwill Client</v>
      </c>
      <c r="D16147" t="str">
        <f>_xlfn.XLOOKUP(B16147,Enrollees!A:A,Enrollees!C:C)</f>
        <v>xx</v>
      </c>
    </row>
    <row r="16148" spans="1:4" x14ac:dyDescent="0.2">
      <c r="A16148" s="16">
        <v>44652</v>
      </c>
      <c r="B16148" s="6">
        <v>124451</v>
      </c>
      <c r="C16148" t="str">
        <f>_xlfn.XLOOKUP($B16148,Enrollees!$A$2:$A$10000,Enrollees!$B$2:$B$10000)</f>
        <v>Goodwill Client</v>
      </c>
      <c r="D16148" t="str">
        <f>_xlfn.XLOOKUP(B16148,Enrollees!A:A,Enrollees!C:C)</f>
        <v>xx</v>
      </c>
    </row>
    <row r="16149" spans="1:4" x14ac:dyDescent="0.2">
      <c r="A16149" s="16">
        <v>44652</v>
      </c>
      <c r="B16149" s="6">
        <v>124451</v>
      </c>
      <c r="C16149" t="str">
        <f>_xlfn.XLOOKUP($B16149,Enrollees!$A$2:$A$10000,Enrollees!$B$2:$B$10000)</f>
        <v>Goodwill Client</v>
      </c>
      <c r="D16149" t="str">
        <f>_xlfn.XLOOKUP(B16149,Enrollees!A:A,Enrollees!C:C)</f>
        <v>xx</v>
      </c>
    </row>
    <row r="16150" spans="1:4" x14ac:dyDescent="0.2">
      <c r="A16150" s="16">
        <v>44652</v>
      </c>
      <c r="B16150" s="6">
        <v>124451</v>
      </c>
      <c r="C16150" t="str">
        <f>_xlfn.XLOOKUP($B16150,Enrollees!$A$2:$A$10000,Enrollees!$B$2:$B$10000)</f>
        <v>Goodwill Client</v>
      </c>
      <c r="D16150" t="str">
        <f>_xlfn.XLOOKUP(B16150,Enrollees!A:A,Enrollees!C:C)</f>
        <v>xx</v>
      </c>
    </row>
    <row r="16151" spans="1:4" x14ac:dyDescent="0.2">
      <c r="A16151" s="16">
        <v>44652</v>
      </c>
      <c r="B16151" s="6">
        <v>124451</v>
      </c>
      <c r="C16151" t="str">
        <f>_xlfn.XLOOKUP($B16151,Enrollees!$A$2:$A$10000,Enrollees!$B$2:$B$10000)</f>
        <v>Goodwill Client</v>
      </c>
      <c r="D16151" t="str">
        <f>_xlfn.XLOOKUP(B16151,Enrollees!A:A,Enrollees!C:C)</f>
        <v>xx</v>
      </c>
    </row>
    <row r="16152" spans="1:4" x14ac:dyDescent="0.2">
      <c r="A16152" s="16">
        <v>44652</v>
      </c>
      <c r="B16152" s="6">
        <v>124455</v>
      </c>
      <c r="C16152" t="str">
        <f>_xlfn.XLOOKUP($B16152,Enrollees!$A$2:$A$10000,Enrollees!$B$2:$B$10000)</f>
        <v>Goodwill Client</v>
      </c>
      <c r="D16152" t="str">
        <f>_xlfn.XLOOKUP(B16152,Enrollees!A:A,Enrollees!C:C)</f>
        <v>xx</v>
      </c>
    </row>
    <row r="16153" spans="1:4" x14ac:dyDescent="0.2">
      <c r="A16153" s="16">
        <v>44652</v>
      </c>
      <c r="B16153" s="6">
        <v>124455</v>
      </c>
      <c r="C16153" t="str">
        <f>_xlfn.XLOOKUP($B16153,Enrollees!$A$2:$A$10000,Enrollees!$B$2:$B$10000)</f>
        <v>Goodwill Client</v>
      </c>
      <c r="D16153" t="str">
        <f>_xlfn.XLOOKUP(B16153,Enrollees!A:A,Enrollees!C:C)</f>
        <v>xx</v>
      </c>
    </row>
    <row r="16154" spans="1:4" x14ac:dyDescent="0.2">
      <c r="A16154" s="16">
        <v>44652</v>
      </c>
      <c r="B16154" s="6">
        <v>124455</v>
      </c>
      <c r="C16154" t="str">
        <f>_xlfn.XLOOKUP($B16154,Enrollees!$A$2:$A$10000,Enrollees!$B$2:$B$10000)</f>
        <v>Goodwill Client</v>
      </c>
      <c r="D16154" t="str">
        <f>_xlfn.XLOOKUP(B16154,Enrollees!A:A,Enrollees!C:C)</f>
        <v>xx</v>
      </c>
    </row>
    <row r="16155" spans="1:4" x14ac:dyDescent="0.2">
      <c r="A16155" s="16">
        <v>44652</v>
      </c>
      <c r="B16155" s="6">
        <v>124455</v>
      </c>
      <c r="C16155" t="str">
        <f>_xlfn.XLOOKUP($B16155,Enrollees!$A$2:$A$10000,Enrollees!$B$2:$B$10000)</f>
        <v>Goodwill Client</v>
      </c>
      <c r="D16155" t="str">
        <f>_xlfn.XLOOKUP(B16155,Enrollees!A:A,Enrollees!C:C)</f>
        <v>xx</v>
      </c>
    </row>
    <row r="16156" spans="1:4" x14ac:dyDescent="0.2">
      <c r="A16156" s="16">
        <v>44652</v>
      </c>
      <c r="B16156" s="6">
        <v>124451</v>
      </c>
      <c r="C16156" t="str">
        <f>_xlfn.XLOOKUP($B16156,Enrollees!$A$2:$A$10000,Enrollees!$B$2:$B$10000)</f>
        <v>Goodwill Client</v>
      </c>
      <c r="D16156" t="str">
        <f>_xlfn.XLOOKUP(B16156,Enrollees!A:A,Enrollees!C:C)</f>
        <v>xx</v>
      </c>
    </row>
    <row r="16157" spans="1:4" x14ac:dyDescent="0.2">
      <c r="A16157" s="16">
        <v>44652</v>
      </c>
      <c r="B16157" s="6">
        <v>124451</v>
      </c>
      <c r="C16157" t="str">
        <f>_xlfn.XLOOKUP($B16157,Enrollees!$A$2:$A$10000,Enrollees!$B$2:$B$10000)</f>
        <v>Goodwill Client</v>
      </c>
      <c r="D16157" t="str">
        <f>_xlfn.XLOOKUP(B16157,Enrollees!A:A,Enrollees!C:C)</f>
        <v>xx</v>
      </c>
    </row>
    <row r="16158" spans="1:4" x14ac:dyDescent="0.2">
      <c r="A16158" s="16">
        <v>44652</v>
      </c>
      <c r="B16158" s="6">
        <v>124455</v>
      </c>
      <c r="C16158" t="str">
        <f>_xlfn.XLOOKUP($B16158,Enrollees!$A$2:$A$10000,Enrollees!$B$2:$B$10000)</f>
        <v>Goodwill Client</v>
      </c>
      <c r="D16158" t="str">
        <f>_xlfn.XLOOKUP(B16158,Enrollees!A:A,Enrollees!C:C)</f>
        <v>xx</v>
      </c>
    </row>
    <row r="16159" spans="1:4" x14ac:dyDescent="0.2">
      <c r="A16159" s="16">
        <v>44652</v>
      </c>
      <c r="B16159" s="6">
        <v>124455</v>
      </c>
      <c r="C16159" t="str">
        <f>_xlfn.XLOOKUP($B16159,Enrollees!$A$2:$A$10000,Enrollees!$B$2:$B$10000)</f>
        <v>Goodwill Client</v>
      </c>
      <c r="D16159" t="str">
        <f>_xlfn.XLOOKUP(B16159,Enrollees!A:A,Enrollees!C:C)</f>
        <v>xx</v>
      </c>
    </row>
    <row r="16160" spans="1:4" x14ac:dyDescent="0.2">
      <c r="A16160" s="16">
        <v>44652</v>
      </c>
      <c r="B16160" s="6">
        <v>124460</v>
      </c>
      <c r="C16160" t="str">
        <f>_xlfn.XLOOKUP($B16160,Enrollees!$A$2:$A$10000,Enrollees!$B$2:$B$10000)</f>
        <v>Goodwill Client</v>
      </c>
      <c r="D16160" t="str">
        <f>_xlfn.XLOOKUP(B16160,Enrollees!A:A,Enrollees!C:C)</f>
        <v>xx</v>
      </c>
    </row>
    <row r="16161" spans="1:4" x14ac:dyDescent="0.2">
      <c r="A16161" s="16">
        <v>44652</v>
      </c>
      <c r="B16161" s="6">
        <v>124456</v>
      </c>
      <c r="C16161" t="str">
        <f>_xlfn.XLOOKUP($B16161,Enrollees!$A$2:$A$10000,Enrollees!$B$2:$B$10000)</f>
        <v>Goodwill Client</v>
      </c>
      <c r="D16161" t="str">
        <f>_xlfn.XLOOKUP(B16161,Enrollees!A:A,Enrollees!C:C)</f>
        <v>xx</v>
      </c>
    </row>
    <row r="16162" spans="1:4" x14ac:dyDescent="0.2">
      <c r="A16162" s="16">
        <v>44652</v>
      </c>
      <c r="B16162" s="6">
        <v>124455</v>
      </c>
      <c r="C16162" t="str">
        <f>_xlfn.XLOOKUP($B16162,Enrollees!$A$2:$A$10000,Enrollees!$B$2:$B$10000)</f>
        <v>Goodwill Client</v>
      </c>
      <c r="D16162" t="str">
        <f>_xlfn.XLOOKUP(B16162,Enrollees!A:A,Enrollees!C:C)</f>
        <v>xx</v>
      </c>
    </row>
    <row r="16163" spans="1:4" x14ac:dyDescent="0.2">
      <c r="A16163" s="16">
        <v>44652</v>
      </c>
      <c r="B16163" s="6">
        <v>124456</v>
      </c>
      <c r="C16163" t="str">
        <f>_xlfn.XLOOKUP($B16163,Enrollees!$A$2:$A$10000,Enrollees!$B$2:$B$10000)</f>
        <v>Goodwill Client</v>
      </c>
      <c r="D16163" t="str">
        <f>_xlfn.XLOOKUP(B16163,Enrollees!A:A,Enrollees!C:C)</f>
        <v>xx</v>
      </c>
    </row>
    <row r="16164" spans="1:4" x14ac:dyDescent="0.2">
      <c r="A16164" s="16">
        <v>44652</v>
      </c>
      <c r="B16164" s="6">
        <v>124455</v>
      </c>
      <c r="C16164" t="str">
        <f>_xlfn.XLOOKUP($B16164,Enrollees!$A$2:$A$10000,Enrollees!$B$2:$B$10000)</f>
        <v>Goodwill Client</v>
      </c>
      <c r="D16164" t="str">
        <f>_xlfn.XLOOKUP(B16164,Enrollees!A:A,Enrollees!C:C)</f>
        <v>xx</v>
      </c>
    </row>
    <row r="16165" spans="1:4" x14ac:dyDescent="0.2">
      <c r="A16165" s="16">
        <v>44652</v>
      </c>
      <c r="B16165" s="6">
        <v>124456</v>
      </c>
      <c r="C16165" t="str">
        <f>_xlfn.XLOOKUP($B16165,Enrollees!$A$2:$A$10000,Enrollees!$B$2:$B$10000)</f>
        <v>Goodwill Client</v>
      </c>
      <c r="D16165" t="str">
        <f>_xlfn.XLOOKUP(B16165,Enrollees!A:A,Enrollees!C:C)</f>
        <v>xx</v>
      </c>
    </row>
    <row r="16166" spans="1:4" x14ac:dyDescent="0.2">
      <c r="A16166" s="16">
        <v>44652</v>
      </c>
      <c r="B16166" s="6">
        <v>124455</v>
      </c>
      <c r="C16166" t="str">
        <f>_xlfn.XLOOKUP($B16166,Enrollees!$A$2:$A$10000,Enrollees!$B$2:$B$10000)</f>
        <v>Goodwill Client</v>
      </c>
      <c r="D16166" t="str">
        <f>_xlfn.XLOOKUP(B16166,Enrollees!A:A,Enrollees!C:C)</f>
        <v>xx</v>
      </c>
    </row>
    <row r="16167" spans="1:4" x14ac:dyDescent="0.2">
      <c r="A16167" s="16">
        <v>44652</v>
      </c>
      <c r="B16167" s="6">
        <v>124456</v>
      </c>
      <c r="C16167" t="str">
        <f>_xlfn.XLOOKUP($B16167,Enrollees!$A$2:$A$10000,Enrollees!$B$2:$B$10000)</f>
        <v>Goodwill Client</v>
      </c>
      <c r="D16167" t="str">
        <f>_xlfn.XLOOKUP(B16167,Enrollees!A:A,Enrollees!C:C)</f>
        <v>xx</v>
      </c>
    </row>
    <row r="16168" spans="1:4" x14ac:dyDescent="0.2">
      <c r="A16168" s="16">
        <v>44652</v>
      </c>
      <c r="B16168" s="6">
        <v>124455</v>
      </c>
      <c r="C16168" t="str">
        <f>_xlfn.XLOOKUP($B16168,Enrollees!$A$2:$A$10000,Enrollees!$B$2:$B$10000)</f>
        <v>Goodwill Client</v>
      </c>
      <c r="D16168" t="str">
        <f>_xlfn.XLOOKUP(B16168,Enrollees!A:A,Enrollees!C:C)</f>
        <v>xx</v>
      </c>
    </row>
    <row r="16169" spans="1:4" x14ac:dyDescent="0.2">
      <c r="A16169" s="16">
        <v>44652</v>
      </c>
      <c r="B16169" s="6">
        <v>124460</v>
      </c>
      <c r="C16169" t="str">
        <f>_xlfn.XLOOKUP($B16169,Enrollees!$A$2:$A$10000,Enrollees!$B$2:$B$10000)</f>
        <v>Goodwill Client</v>
      </c>
      <c r="D16169" t="str">
        <f>_xlfn.XLOOKUP(B16169,Enrollees!A:A,Enrollees!C:C)</f>
        <v>xx</v>
      </c>
    </row>
    <row r="16170" spans="1:4" x14ac:dyDescent="0.2">
      <c r="A16170" s="16">
        <v>44652</v>
      </c>
      <c r="B16170" s="6">
        <v>124455</v>
      </c>
      <c r="C16170" t="str">
        <f>_xlfn.XLOOKUP($B16170,Enrollees!$A$2:$A$10000,Enrollees!$B$2:$B$10000)</f>
        <v>Goodwill Client</v>
      </c>
      <c r="D16170" t="str">
        <f>_xlfn.XLOOKUP(B16170,Enrollees!A:A,Enrollees!C:C)</f>
        <v>xx</v>
      </c>
    </row>
    <row r="16171" spans="1:4" x14ac:dyDescent="0.2">
      <c r="A16171" s="16">
        <v>44652</v>
      </c>
      <c r="B16171" s="6">
        <v>124456</v>
      </c>
      <c r="C16171" t="str">
        <f>_xlfn.XLOOKUP($B16171,Enrollees!$A$2:$A$10000,Enrollees!$B$2:$B$10000)</f>
        <v>Goodwill Client</v>
      </c>
      <c r="D16171" t="str">
        <f>_xlfn.XLOOKUP(B16171,Enrollees!A:A,Enrollees!C:C)</f>
        <v>xx</v>
      </c>
    </row>
    <row r="16172" spans="1:4" x14ac:dyDescent="0.2">
      <c r="A16172" s="16">
        <v>44652</v>
      </c>
      <c r="B16172" s="6">
        <v>124456</v>
      </c>
      <c r="C16172" t="str">
        <f>_xlfn.XLOOKUP($B16172,Enrollees!$A$2:$A$10000,Enrollees!$B$2:$B$10000)</f>
        <v>Goodwill Client</v>
      </c>
      <c r="D16172" t="str">
        <f>_xlfn.XLOOKUP(B16172,Enrollees!A:A,Enrollees!C:C)</f>
        <v>xx</v>
      </c>
    </row>
    <row r="16173" spans="1:4" x14ac:dyDescent="0.2">
      <c r="A16173" s="16">
        <v>44652</v>
      </c>
      <c r="B16173" s="6">
        <v>124456</v>
      </c>
      <c r="C16173" t="str">
        <f>_xlfn.XLOOKUP($B16173,Enrollees!$A$2:$A$10000,Enrollees!$B$2:$B$10000)</f>
        <v>Goodwill Client</v>
      </c>
      <c r="D16173" t="str">
        <f>_xlfn.XLOOKUP(B16173,Enrollees!A:A,Enrollees!C:C)</f>
        <v>xx</v>
      </c>
    </row>
    <row r="16174" spans="1:4" x14ac:dyDescent="0.2">
      <c r="A16174" s="16">
        <v>44652</v>
      </c>
      <c r="B16174" s="6">
        <v>124456</v>
      </c>
      <c r="C16174" t="str">
        <f>_xlfn.XLOOKUP($B16174,Enrollees!$A$2:$A$10000,Enrollees!$B$2:$B$10000)</f>
        <v>Goodwill Client</v>
      </c>
      <c r="D16174" t="str">
        <f>_xlfn.XLOOKUP(B16174,Enrollees!A:A,Enrollees!C:C)</f>
        <v>xx</v>
      </c>
    </row>
    <row r="16175" spans="1:4" x14ac:dyDescent="0.2">
      <c r="A16175" s="16">
        <v>44652</v>
      </c>
      <c r="B16175" s="6">
        <v>124451</v>
      </c>
      <c r="C16175" t="str">
        <f>_xlfn.XLOOKUP($B16175,Enrollees!$A$2:$A$10000,Enrollees!$B$2:$B$10000)</f>
        <v>Goodwill Client</v>
      </c>
      <c r="D16175" t="str">
        <f>_xlfn.XLOOKUP(B16175,Enrollees!A:A,Enrollees!C:C)</f>
        <v>xx</v>
      </c>
    </row>
    <row r="16176" spans="1:4" x14ac:dyDescent="0.2">
      <c r="A16176" s="16">
        <v>44652</v>
      </c>
      <c r="B16176" s="6">
        <v>124451</v>
      </c>
      <c r="C16176" t="str">
        <f>_xlfn.XLOOKUP($B16176,Enrollees!$A$2:$A$10000,Enrollees!$B$2:$B$10000)</f>
        <v>Goodwill Client</v>
      </c>
      <c r="D16176" t="str">
        <f>_xlfn.XLOOKUP(B16176,Enrollees!A:A,Enrollees!C:C)</f>
        <v>xx</v>
      </c>
    </row>
    <row r="16177" spans="1:4" x14ac:dyDescent="0.2">
      <c r="A16177" s="16">
        <v>44652</v>
      </c>
      <c r="B16177" s="6">
        <v>124378</v>
      </c>
      <c r="C16177" t="str">
        <f>_xlfn.XLOOKUP($B16177,Enrollees!$A$2:$A$10000,Enrollees!$B$2:$B$10000)</f>
        <v>Goodwill Employee</v>
      </c>
      <c r="D16177" t="str">
        <f>_xlfn.XLOOKUP(B16177,Enrollees!A:A,Enrollees!C:C)</f>
        <v>xx</v>
      </c>
    </row>
    <row r="16178" spans="1:4" x14ac:dyDescent="0.2">
      <c r="A16178" s="16">
        <v>44652</v>
      </c>
      <c r="B16178" s="6">
        <v>124455</v>
      </c>
      <c r="C16178" t="str">
        <f>_xlfn.XLOOKUP($B16178,Enrollees!$A$2:$A$10000,Enrollees!$B$2:$B$10000)</f>
        <v>Goodwill Client</v>
      </c>
      <c r="D16178" t="str">
        <f>_xlfn.XLOOKUP(B16178,Enrollees!A:A,Enrollees!C:C)</f>
        <v>xx</v>
      </c>
    </row>
    <row r="16179" spans="1:4" x14ac:dyDescent="0.2">
      <c r="A16179" s="16">
        <v>44652</v>
      </c>
      <c r="B16179" s="6">
        <v>124455</v>
      </c>
      <c r="C16179" t="str">
        <f>_xlfn.XLOOKUP($B16179,Enrollees!$A$2:$A$10000,Enrollees!$B$2:$B$10000)</f>
        <v>Goodwill Client</v>
      </c>
      <c r="D16179" t="str">
        <f>_xlfn.XLOOKUP(B16179,Enrollees!A:A,Enrollees!C:C)</f>
        <v>xx</v>
      </c>
    </row>
    <row r="16180" spans="1:4" x14ac:dyDescent="0.2">
      <c r="A16180" s="16">
        <v>44652</v>
      </c>
      <c r="B16180" s="6">
        <v>124451</v>
      </c>
      <c r="C16180" t="str">
        <f>_xlfn.XLOOKUP($B16180,Enrollees!$A$2:$A$10000,Enrollees!$B$2:$B$10000)</f>
        <v>Goodwill Client</v>
      </c>
      <c r="D16180" t="str">
        <f>_xlfn.XLOOKUP(B16180,Enrollees!A:A,Enrollees!C:C)</f>
        <v>xx</v>
      </c>
    </row>
    <row r="16181" spans="1:4" x14ac:dyDescent="0.2">
      <c r="A16181" s="16">
        <v>44652</v>
      </c>
      <c r="B16181" s="6">
        <v>124451</v>
      </c>
      <c r="C16181" t="str">
        <f>_xlfn.XLOOKUP($B16181,Enrollees!$A$2:$A$10000,Enrollees!$B$2:$B$10000)</f>
        <v>Goodwill Client</v>
      </c>
      <c r="D16181" t="str">
        <f>_xlfn.XLOOKUP(B16181,Enrollees!A:A,Enrollees!C:C)</f>
        <v>xx</v>
      </c>
    </row>
    <row r="16182" spans="1:4" x14ac:dyDescent="0.2">
      <c r="A16182" s="16">
        <v>44652</v>
      </c>
      <c r="B16182" s="6">
        <v>124460</v>
      </c>
      <c r="C16182" t="str">
        <f>_xlfn.XLOOKUP($B16182,Enrollees!$A$2:$A$10000,Enrollees!$B$2:$B$10000)</f>
        <v>Goodwill Client</v>
      </c>
      <c r="D16182" t="str">
        <f>_xlfn.XLOOKUP(B16182,Enrollees!A:A,Enrollees!C:C)</f>
        <v>xx</v>
      </c>
    </row>
    <row r="16183" spans="1:4" x14ac:dyDescent="0.2">
      <c r="A16183" s="16">
        <v>44652</v>
      </c>
      <c r="B16183" s="6">
        <v>124455</v>
      </c>
      <c r="C16183" t="str">
        <f>_xlfn.XLOOKUP($B16183,Enrollees!$A$2:$A$10000,Enrollees!$B$2:$B$10000)</f>
        <v>Goodwill Client</v>
      </c>
      <c r="D16183" t="str">
        <f>_xlfn.XLOOKUP(B16183,Enrollees!A:A,Enrollees!C:C)</f>
        <v>xx</v>
      </c>
    </row>
    <row r="16184" spans="1:4" x14ac:dyDescent="0.2">
      <c r="A16184" s="16">
        <v>44652</v>
      </c>
      <c r="B16184" s="6">
        <v>124455</v>
      </c>
      <c r="C16184" t="str">
        <f>_xlfn.XLOOKUP($B16184,Enrollees!$A$2:$A$10000,Enrollees!$B$2:$B$10000)</f>
        <v>Goodwill Client</v>
      </c>
      <c r="D16184" t="str">
        <f>_xlfn.XLOOKUP(B16184,Enrollees!A:A,Enrollees!C:C)</f>
        <v>xx</v>
      </c>
    </row>
    <row r="16185" spans="1:4" x14ac:dyDescent="0.2">
      <c r="A16185" s="16">
        <v>44652</v>
      </c>
      <c r="B16185" s="6">
        <v>124451</v>
      </c>
      <c r="C16185" t="str">
        <f>_xlfn.XLOOKUP($B16185,Enrollees!$A$2:$A$10000,Enrollees!$B$2:$B$10000)</f>
        <v>Goodwill Client</v>
      </c>
      <c r="D16185" t="str">
        <f>_xlfn.XLOOKUP(B16185,Enrollees!A:A,Enrollees!C:C)</f>
        <v>xx</v>
      </c>
    </row>
    <row r="16186" spans="1:4" x14ac:dyDescent="0.2">
      <c r="A16186" s="16">
        <v>44652</v>
      </c>
      <c r="B16186" s="6">
        <v>124451</v>
      </c>
      <c r="C16186" t="str">
        <f>_xlfn.XLOOKUP($B16186,Enrollees!$A$2:$A$10000,Enrollees!$B$2:$B$10000)</f>
        <v>Goodwill Client</v>
      </c>
      <c r="D16186" t="str">
        <f>_xlfn.XLOOKUP(B16186,Enrollees!A:A,Enrollees!C:C)</f>
        <v>xx</v>
      </c>
    </row>
    <row r="16187" spans="1:4" x14ac:dyDescent="0.2">
      <c r="A16187" s="16">
        <v>44652</v>
      </c>
      <c r="B16187" s="6">
        <v>124451</v>
      </c>
      <c r="C16187" t="str">
        <f>_xlfn.XLOOKUP($B16187,Enrollees!$A$2:$A$10000,Enrollees!$B$2:$B$10000)</f>
        <v>Goodwill Client</v>
      </c>
      <c r="D16187" t="str">
        <f>_xlfn.XLOOKUP(B16187,Enrollees!A:A,Enrollees!C:C)</f>
        <v>xx</v>
      </c>
    </row>
    <row r="16188" spans="1:4" x14ac:dyDescent="0.2">
      <c r="A16188" s="16">
        <v>44652</v>
      </c>
      <c r="B16188" s="6">
        <v>124451</v>
      </c>
      <c r="C16188" t="str">
        <f>_xlfn.XLOOKUP($B16188,Enrollees!$A$2:$A$10000,Enrollees!$B$2:$B$10000)</f>
        <v>Goodwill Client</v>
      </c>
      <c r="D16188" t="str">
        <f>_xlfn.XLOOKUP(B16188,Enrollees!A:A,Enrollees!C:C)</f>
        <v>xx</v>
      </c>
    </row>
    <row r="16189" spans="1:4" x14ac:dyDescent="0.2">
      <c r="A16189" s="16">
        <v>44652</v>
      </c>
      <c r="B16189" s="6">
        <v>124378</v>
      </c>
      <c r="C16189" t="str">
        <f>_xlfn.XLOOKUP($B16189,Enrollees!$A$2:$A$10000,Enrollees!$B$2:$B$10000)</f>
        <v>Goodwill Employee</v>
      </c>
      <c r="D16189" t="str">
        <f>_xlfn.XLOOKUP(B16189,Enrollees!A:A,Enrollees!C:C)</f>
        <v>xx</v>
      </c>
    </row>
    <row r="16190" spans="1:4" x14ac:dyDescent="0.2">
      <c r="A16190" s="16">
        <v>44652</v>
      </c>
      <c r="B16190" s="6">
        <v>124455</v>
      </c>
      <c r="C16190" t="str">
        <f>_xlfn.XLOOKUP($B16190,Enrollees!$A$2:$A$10000,Enrollees!$B$2:$B$10000)</f>
        <v>Goodwill Client</v>
      </c>
      <c r="D16190" t="str">
        <f>_xlfn.XLOOKUP(B16190,Enrollees!A:A,Enrollees!C:C)</f>
        <v>xx</v>
      </c>
    </row>
    <row r="16191" spans="1:4" x14ac:dyDescent="0.2">
      <c r="A16191" s="16">
        <v>44652</v>
      </c>
      <c r="B16191" s="6">
        <v>124455</v>
      </c>
      <c r="C16191" t="str">
        <f>_xlfn.XLOOKUP($B16191,Enrollees!$A$2:$A$10000,Enrollees!$B$2:$B$10000)</f>
        <v>Goodwill Client</v>
      </c>
      <c r="D16191" t="str">
        <f>_xlfn.XLOOKUP(B16191,Enrollees!A:A,Enrollees!C:C)</f>
        <v>xx</v>
      </c>
    </row>
    <row r="16192" spans="1:4" x14ac:dyDescent="0.2">
      <c r="A16192" s="16">
        <v>44652</v>
      </c>
      <c r="B16192" s="6">
        <v>124459</v>
      </c>
      <c r="C16192" t="str">
        <f>_xlfn.XLOOKUP($B16192,Enrollees!$A$2:$A$10000,Enrollees!$B$2:$B$10000)</f>
        <v>Goodwill Client</v>
      </c>
      <c r="D16192" t="str">
        <f>_xlfn.XLOOKUP(B16192,Enrollees!A:A,Enrollees!C:C)</f>
        <v>xx</v>
      </c>
    </row>
    <row r="16193" spans="1:4" x14ac:dyDescent="0.2">
      <c r="A16193" s="16">
        <v>44652</v>
      </c>
      <c r="B16193" s="6">
        <v>124459</v>
      </c>
      <c r="C16193" t="str">
        <f>_xlfn.XLOOKUP($B16193,Enrollees!$A$2:$A$10000,Enrollees!$B$2:$B$10000)</f>
        <v>Goodwill Client</v>
      </c>
      <c r="D16193" t="str">
        <f>_xlfn.XLOOKUP(B16193,Enrollees!A:A,Enrollees!C:C)</f>
        <v>xx</v>
      </c>
    </row>
    <row r="16194" spans="1:4" x14ac:dyDescent="0.2">
      <c r="A16194" s="16">
        <v>44652</v>
      </c>
      <c r="B16194" s="6">
        <v>124455</v>
      </c>
      <c r="C16194" t="str">
        <f>_xlfn.XLOOKUP($B16194,Enrollees!$A$2:$A$10000,Enrollees!$B$2:$B$10000)</f>
        <v>Goodwill Client</v>
      </c>
      <c r="D16194" t="str">
        <f>_xlfn.XLOOKUP(B16194,Enrollees!A:A,Enrollees!C:C)</f>
        <v>xx</v>
      </c>
    </row>
    <row r="16195" spans="1:4" x14ac:dyDescent="0.2">
      <c r="A16195" s="16">
        <v>44652</v>
      </c>
      <c r="B16195" s="6">
        <v>124460</v>
      </c>
      <c r="C16195" t="str">
        <f>_xlfn.XLOOKUP($B16195,Enrollees!$A$2:$A$10000,Enrollees!$B$2:$B$10000)</f>
        <v>Goodwill Client</v>
      </c>
      <c r="D16195" t="str">
        <f>_xlfn.XLOOKUP(B16195,Enrollees!A:A,Enrollees!C:C)</f>
        <v>xx</v>
      </c>
    </row>
    <row r="16196" spans="1:4" x14ac:dyDescent="0.2">
      <c r="A16196" s="16">
        <v>44652</v>
      </c>
      <c r="B16196" s="6">
        <v>124456</v>
      </c>
      <c r="C16196" t="str">
        <f>_xlfn.XLOOKUP($B16196,Enrollees!$A$2:$A$10000,Enrollees!$B$2:$B$10000)</f>
        <v>Goodwill Client</v>
      </c>
      <c r="D16196" t="str">
        <f>_xlfn.XLOOKUP(B16196,Enrollees!A:A,Enrollees!C:C)</f>
        <v>xx</v>
      </c>
    </row>
    <row r="16197" spans="1:4" x14ac:dyDescent="0.2">
      <c r="A16197" s="16">
        <v>44652</v>
      </c>
      <c r="B16197" s="6">
        <v>124455</v>
      </c>
      <c r="C16197" t="str">
        <f>_xlfn.XLOOKUP($B16197,Enrollees!$A$2:$A$10000,Enrollees!$B$2:$B$10000)</f>
        <v>Goodwill Client</v>
      </c>
      <c r="D16197" t="str">
        <f>_xlfn.XLOOKUP(B16197,Enrollees!A:A,Enrollees!C:C)</f>
        <v>xx</v>
      </c>
    </row>
    <row r="16198" spans="1:4" x14ac:dyDescent="0.2">
      <c r="A16198" s="16">
        <v>44652</v>
      </c>
      <c r="B16198" s="6">
        <v>124456</v>
      </c>
      <c r="C16198" t="str">
        <f>_xlfn.XLOOKUP($B16198,Enrollees!$A$2:$A$10000,Enrollees!$B$2:$B$10000)</f>
        <v>Goodwill Client</v>
      </c>
      <c r="D16198" t="str">
        <f>_xlfn.XLOOKUP(B16198,Enrollees!A:A,Enrollees!C:C)</f>
        <v>xx</v>
      </c>
    </row>
    <row r="16199" spans="1:4" x14ac:dyDescent="0.2">
      <c r="A16199" s="16">
        <v>44652</v>
      </c>
      <c r="B16199" s="6">
        <v>124378</v>
      </c>
      <c r="C16199" t="str">
        <f>_xlfn.XLOOKUP($B16199,Enrollees!$A$2:$A$10000,Enrollees!$B$2:$B$10000)</f>
        <v>Goodwill Employee</v>
      </c>
      <c r="D16199" t="str">
        <f>_xlfn.XLOOKUP(B16199,Enrollees!A:A,Enrollees!C:C)</f>
        <v>xx</v>
      </c>
    </row>
    <row r="16200" spans="1:4" x14ac:dyDescent="0.2">
      <c r="A16200" s="16">
        <v>44652</v>
      </c>
      <c r="B16200" s="6">
        <v>124451</v>
      </c>
      <c r="C16200" t="str">
        <f>_xlfn.XLOOKUP($B16200,Enrollees!$A$2:$A$10000,Enrollees!$B$2:$B$10000)</f>
        <v>Goodwill Client</v>
      </c>
      <c r="D16200" t="str">
        <f>_xlfn.XLOOKUP(B16200,Enrollees!A:A,Enrollees!C:C)</f>
        <v>xx</v>
      </c>
    </row>
    <row r="16201" spans="1:4" x14ac:dyDescent="0.2">
      <c r="A16201" s="16">
        <v>44652</v>
      </c>
      <c r="B16201" s="6">
        <v>124378</v>
      </c>
      <c r="C16201" t="str">
        <f>_xlfn.XLOOKUP($B16201,Enrollees!$A$2:$A$10000,Enrollees!$B$2:$B$10000)</f>
        <v>Goodwill Employee</v>
      </c>
      <c r="D16201" t="str">
        <f>_xlfn.XLOOKUP(B16201,Enrollees!A:A,Enrollees!C:C)</f>
        <v>xx</v>
      </c>
    </row>
    <row r="16202" spans="1:4" x14ac:dyDescent="0.2">
      <c r="A16202" s="16">
        <v>44652</v>
      </c>
      <c r="B16202" s="6">
        <v>124378</v>
      </c>
      <c r="C16202" t="str">
        <f>_xlfn.XLOOKUP($B16202,Enrollees!$A$2:$A$10000,Enrollees!$B$2:$B$10000)</f>
        <v>Goodwill Employee</v>
      </c>
      <c r="D16202" t="str">
        <f>_xlfn.XLOOKUP(B16202,Enrollees!A:A,Enrollees!C:C)</f>
        <v>xx</v>
      </c>
    </row>
    <row r="16203" spans="1:4" x14ac:dyDescent="0.2">
      <c r="A16203" s="16">
        <v>44652</v>
      </c>
      <c r="B16203" s="6">
        <v>124456</v>
      </c>
      <c r="C16203" t="str">
        <f>_xlfn.XLOOKUP($B16203,Enrollees!$A$2:$A$10000,Enrollees!$B$2:$B$10000)</f>
        <v>Goodwill Client</v>
      </c>
      <c r="D16203" t="str">
        <f>_xlfn.XLOOKUP(B16203,Enrollees!A:A,Enrollees!C:C)</f>
        <v>xx</v>
      </c>
    </row>
    <row r="16204" spans="1:4" x14ac:dyDescent="0.2">
      <c r="A16204" s="16">
        <v>44652</v>
      </c>
      <c r="B16204" s="6">
        <v>124455</v>
      </c>
      <c r="C16204" t="str">
        <f>_xlfn.XLOOKUP($B16204,Enrollees!$A$2:$A$10000,Enrollees!$B$2:$B$10000)</f>
        <v>Goodwill Client</v>
      </c>
      <c r="D16204" t="str">
        <f>_xlfn.XLOOKUP(B16204,Enrollees!A:A,Enrollees!C:C)</f>
        <v>xx</v>
      </c>
    </row>
    <row r="16205" spans="1:4" x14ac:dyDescent="0.2">
      <c r="A16205" s="16">
        <v>44652</v>
      </c>
      <c r="B16205" s="6">
        <v>124380</v>
      </c>
      <c r="C16205" t="str">
        <f>_xlfn.XLOOKUP($B16205,Enrollees!$A$2:$A$10000,Enrollees!$B$2:$B$10000)</f>
        <v>Goodwill Employee</v>
      </c>
      <c r="D16205" t="str">
        <f>_xlfn.XLOOKUP(B16205,Enrollees!A:A,Enrollees!C:C)</f>
        <v>xx</v>
      </c>
    </row>
    <row r="16206" spans="1:4" x14ac:dyDescent="0.2">
      <c r="A16206" s="16">
        <v>44652</v>
      </c>
      <c r="B16206" s="6">
        <v>124456</v>
      </c>
      <c r="C16206" t="str">
        <f>_xlfn.XLOOKUP($B16206,Enrollees!$A$2:$A$10000,Enrollees!$B$2:$B$10000)</f>
        <v>Goodwill Client</v>
      </c>
      <c r="D16206" t="str">
        <f>_xlfn.XLOOKUP(B16206,Enrollees!A:A,Enrollees!C:C)</f>
        <v>xx</v>
      </c>
    </row>
    <row r="16207" spans="1:4" x14ac:dyDescent="0.2">
      <c r="A16207" s="16">
        <v>44652</v>
      </c>
      <c r="B16207" s="6">
        <v>124380</v>
      </c>
      <c r="C16207" t="str">
        <f>_xlfn.XLOOKUP($B16207,Enrollees!$A$2:$A$10000,Enrollees!$B$2:$B$10000)</f>
        <v>Goodwill Employee</v>
      </c>
      <c r="D16207" t="str">
        <f>_xlfn.XLOOKUP(B16207,Enrollees!A:A,Enrollees!C:C)</f>
        <v>xx</v>
      </c>
    </row>
    <row r="16208" spans="1:4" x14ac:dyDescent="0.2">
      <c r="A16208" s="16">
        <v>44652</v>
      </c>
      <c r="B16208" s="6">
        <v>124455</v>
      </c>
      <c r="C16208" t="str">
        <f>_xlfn.XLOOKUP($B16208,Enrollees!$A$2:$A$10000,Enrollees!$B$2:$B$10000)</f>
        <v>Goodwill Client</v>
      </c>
      <c r="D16208" t="str">
        <f>_xlfn.XLOOKUP(B16208,Enrollees!A:A,Enrollees!C:C)</f>
        <v>xx</v>
      </c>
    </row>
    <row r="16209" spans="1:4" x14ac:dyDescent="0.2">
      <c r="A16209" s="16">
        <v>44652</v>
      </c>
      <c r="B16209" s="6">
        <v>124451</v>
      </c>
      <c r="C16209" t="str">
        <f>_xlfn.XLOOKUP($B16209,Enrollees!$A$2:$A$10000,Enrollees!$B$2:$B$10000)</f>
        <v>Goodwill Client</v>
      </c>
      <c r="D16209" t="str">
        <f>_xlfn.XLOOKUP(B16209,Enrollees!A:A,Enrollees!C:C)</f>
        <v>xx</v>
      </c>
    </row>
    <row r="16210" spans="1:4" x14ac:dyDescent="0.2">
      <c r="A16210" s="16">
        <v>44652</v>
      </c>
      <c r="B16210" s="6">
        <v>124451</v>
      </c>
      <c r="C16210" t="str">
        <f>_xlfn.XLOOKUP($B16210,Enrollees!$A$2:$A$10000,Enrollees!$B$2:$B$10000)</f>
        <v>Goodwill Client</v>
      </c>
      <c r="D16210" t="str">
        <f>_xlfn.XLOOKUP(B16210,Enrollees!A:A,Enrollees!C:C)</f>
        <v>xx</v>
      </c>
    </row>
    <row r="16211" spans="1:4" x14ac:dyDescent="0.2">
      <c r="A16211" s="16">
        <v>44652</v>
      </c>
      <c r="B16211" s="6">
        <v>124381</v>
      </c>
      <c r="C16211" t="str">
        <f>_xlfn.XLOOKUP($B16211,Enrollees!$A$2:$A$10000,Enrollees!$B$2:$B$10000)</f>
        <v>Goodwill Employee</v>
      </c>
      <c r="D16211" t="str">
        <f>_xlfn.XLOOKUP(B16211,Enrollees!A:A,Enrollees!C:C)</f>
        <v>xx</v>
      </c>
    </row>
    <row r="16212" spans="1:4" x14ac:dyDescent="0.2">
      <c r="A16212" s="16">
        <v>44652</v>
      </c>
      <c r="B16212" s="6">
        <v>124462</v>
      </c>
      <c r="C16212" t="str">
        <f>_xlfn.XLOOKUP($B16212,Enrollees!$A$2:$A$10000,Enrollees!$B$2:$B$10000)</f>
        <v>Goodwill Client</v>
      </c>
      <c r="D16212" t="str">
        <f>_xlfn.XLOOKUP(B16212,Enrollees!A:A,Enrollees!C:C)</f>
        <v>xx</v>
      </c>
    </row>
    <row r="16213" spans="1:4" x14ac:dyDescent="0.2">
      <c r="A16213" s="16">
        <v>44652</v>
      </c>
      <c r="B16213" s="6">
        <v>124455</v>
      </c>
      <c r="C16213" t="str">
        <f>_xlfn.XLOOKUP($B16213,Enrollees!$A$2:$A$10000,Enrollees!$B$2:$B$10000)</f>
        <v>Goodwill Client</v>
      </c>
      <c r="D16213" t="str">
        <f>_xlfn.XLOOKUP(B16213,Enrollees!A:A,Enrollees!C:C)</f>
        <v>xx</v>
      </c>
    </row>
    <row r="16214" spans="1:4" x14ac:dyDescent="0.2">
      <c r="A16214" s="16">
        <v>44652</v>
      </c>
      <c r="B16214" s="6">
        <v>124462</v>
      </c>
      <c r="C16214" t="str">
        <f>_xlfn.XLOOKUP($B16214,Enrollees!$A$2:$A$10000,Enrollees!$B$2:$B$10000)</f>
        <v>Goodwill Client</v>
      </c>
      <c r="D16214" t="str">
        <f>_xlfn.XLOOKUP(B16214,Enrollees!A:A,Enrollees!C:C)</f>
        <v>xx</v>
      </c>
    </row>
    <row r="16215" spans="1:4" x14ac:dyDescent="0.2">
      <c r="A16215" s="16">
        <v>44652</v>
      </c>
      <c r="B16215" s="6">
        <v>124455</v>
      </c>
      <c r="C16215" t="str">
        <f>_xlfn.XLOOKUP($B16215,Enrollees!$A$2:$A$10000,Enrollees!$B$2:$B$10000)</f>
        <v>Goodwill Client</v>
      </c>
      <c r="D16215" t="str">
        <f>_xlfn.XLOOKUP(B16215,Enrollees!A:A,Enrollees!C:C)</f>
        <v>xx</v>
      </c>
    </row>
    <row r="16216" spans="1:4" x14ac:dyDescent="0.2">
      <c r="A16216" s="16">
        <v>44652</v>
      </c>
      <c r="B16216" s="6">
        <v>124451</v>
      </c>
      <c r="C16216" t="str">
        <f>_xlfn.XLOOKUP($B16216,Enrollees!$A$2:$A$10000,Enrollees!$B$2:$B$10000)</f>
        <v>Goodwill Client</v>
      </c>
      <c r="D16216" t="str">
        <f>_xlfn.XLOOKUP(B16216,Enrollees!A:A,Enrollees!C:C)</f>
        <v>xx</v>
      </c>
    </row>
    <row r="16217" spans="1:4" x14ac:dyDescent="0.2">
      <c r="A16217" s="16">
        <v>44652</v>
      </c>
      <c r="B16217" s="6">
        <v>124451</v>
      </c>
      <c r="C16217" t="str">
        <f>_xlfn.XLOOKUP($B16217,Enrollees!$A$2:$A$10000,Enrollees!$B$2:$B$10000)</f>
        <v>Goodwill Client</v>
      </c>
      <c r="D16217" t="str">
        <f>_xlfn.XLOOKUP(B16217,Enrollees!A:A,Enrollees!C:C)</f>
        <v>xx</v>
      </c>
    </row>
    <row r="16218" spans="1:4" x14ac:dyDescent="0.2">
      <c r="A16218" s="16">
        <v>44652</v>
      </c>
      <c r="B16218" s="6">
        <v>124378</v>
      </c>
      <c r="C16218" t="str">
        <f>_xlfn.XLOOKUP($B16218,Enrollees!$A$2:$A$10000,Enrollees!$B$2:$B$10000)</f>
        <v>Goodwill Employee</v>
      </c>
      <c r="D16218" t="str">
        <f>_xlfn.XLOOKUP(B16218,Enrollees!A:A,Enrollees!C:C)</f>
        <v>xx</v>
      </c>
    </row>
    <row r="16219" spans="1:4" x14ac:dyDescent="0.2">
      <c r="A16219" s="16">
        <v>44652</v>
      </c>
      <c r="B16219" s="6">
        <v>124451</v>
      </c>
      <c r="C16219" t="str">
        <f>_xlfn.XLOOKUP($B16219,Enrollees!$A$2:$A$10000,Enrollees!$B$2:$B$10000)</f>
        <v>Goodwill Client</v>
      </c>
      <c r="D16219" t="str">
        <f>_xlfn.XLOOKUP(B16219,Enrollees!A:A,Enrollees!C:C)</f>
        <v>xx</v>
      </c>
    </row>
    <row r="16220" spans="1:4" x14ac:dyDescent="0.2">
      <c r="A16220" s="16">
        <v>44652</v>
      </c>
      <c r="B16220" s="6">
        <v>124378</v>
      </c>
      <c r="C16220" t="str">
        <f>_xlfn.XLOOKUP($B16220,Enrollees!$A$2:$A$10000,Enrollees!$B$2:$B$10000)</f>
        <v>Goodwill Employee</v>
      </c>
      <c r="D16220" t="str">
        <f>_xlfn.XLOOKUP(B16220,Enrollees!A:A,Enrollees!C:C)</f>
        <v>xx</v>
      </c>
    </row>
    <row r="16221" spans="1:4" x14ac:dyDescent="0.2">
      <c r="A16221" s="16">
        <v>44652</v>
      </c>
      <c r="B16221" s="6">
        <v>124451</v>
      </c>
      <c r="C16221" t="str">
        <f>_xlfn.XLOOKUP($B16221,Enrollees!$A$2:$A$10000,Enrollees!$B$2:$B$10000)</f>
        <v>Goodwill Client</v>
      </c>
      <c r="D16221" t="str">
        <f>_xlfn.XLOOKUP(B16221,Enrollees!A:A,Enrollees!C:C)</f>
        <v>xx</v>
      </c>
    </row>
    <row r="16222" spans="1:4" x14ac:dyDescent="0.2">
      <c r="A16222" s="16">
        <v>44652</v>
      </c>
      <c r="B16222" s="6">
        <v>124378</v>
      </c>
      <c r="C16222" t="str">
        <f>_xlfn.XLOOKUP($B16222,Enrollees!$A$2:$A$10000,Enrollees!$B$2:$B$10000)</f>
        <v>Goodwill Employee</v>
      </c>
      <c r="D16222" t="str">
        <f>_xlfn.XLOOKUP(B16222,Enrollees!A:A,Enrollees!C:C)</f>
        <v>xx</v>
      </c>
    </row>
    <row r="16223" spans="1:4" x14ac:dyDescent="0.2">
      <c r="A16223" s="16">
        <v>44652</v>
      </c>
      <c r="B16223" s="6">
        <v>124451</v>
      </c>
      <c r="C16223" t="str">
        <f>_xlfn.XLOOKUP($B16223,Enrollees!$A$2:$A$10000,Enrollees!$B$2:$B$10000)</f>
        <v>Goodwill Client</v>
      </c>
      <c r="D16223" t="str">
        <f>_xlfn.XLOOKUP(B16223,Enrollees!A:A,Enrollees!C:C)</f>
        <v>xx</v>
      </c>
    </row>
    <row r="16224" spans="1:4" x14ac:dyDescent="0.2">
      <c r="A16224" s="16">
        <v>44652</v>
      </c>
      <c r="B16224" s="6">
        <v>124378</v>
      </c>
      <c r="C16224" t="str">
        <f>_xlfn.XLOOKUP($B16224,Enrollees!$A$2:$A$10000,Enrollees!$B$2:$B$10000)</f>
        <v>Goodwill Employee</v>
      </c>
      <c r="D16224" t="str">
        <f>_xlfn.XLOOKUP(B16224,Enrollees!A:A,Enrollees!C:C)</f>
        <v>xx</v>
      </c>
    </row>
    <row r="16225" spans="1:4" x14ac:dyDescent="0.2">
      <c r="A16225" s="16">
        <v>44652</v>
      </c>
      <c r="B16225" s="6">
        <v>124451</v>
      </c>
      <c r="C16225" t="str">
        <f>_xlfn.XLOOKUP($B16225,Enrollees!$A$2:$A$10000,Enrollees!$B$2:$B$10000)</f>
        <v>Goodwill Client</v>
      </c>
      <c r="D16225" t="str">
        <f>_xlfn.XLOOKUP(B16225,Enrollees!A:A,Enrollees!C:C)</f>
        <v>xx</v>
      </c>
    </row>
    <row r="16226" spans="1:4" x14ac:dyDescent="0.2">
      <c r="A16226" s="16">
        <v>44652</v>
      </c>
      <c r="B16226" s="6">
        <v>124378</v>
      </c>
      <c r="C16226" t="str">
        <f>_xlfn.XLOOKUP($B16226,Enrollees!$A$2:$A$10000,Enrollees!$B$2:$B$10000)</f>
        <v>Goodwill Employee</v>
      </c>
      <c r="D16226" t="str">
        <f>_xlfn.XLOOKUP(B16226,Enrollees!A:A,Enrollees!C:C)</f>
        <v>xx</v>
      </c>
    </row>
    <row r="16227" spans="1:4" x14ac:dyDescent="0.2">
      <c r="A16227" s="16">
        <v>44652</v>
      </c>
      <c r="B16227" s="6">
        <v>124378</v>
      </c>
      <c r="C16227" t="str">
        <f>_xlfn.XLOOKUP($B16227,Enrollees!$A$2:$A$10000,Enrollees!$B$2:$B$10000)</f>
        <v>Goodwill Employee</v>
      </c>
      <c r="D16227" t="str">
        <f>_xlfn.XLOOKUP(B16227,Enrollees!A:A,Enrollees!C:C)</f>
        <v>xx</v>
      </c>
    </row>
    <row r="16228" spans="1:4" x14ac:dyDescent="0.2">
      <c r="A16228" s="16">
        <v>44652</v>
      </c>
      <c r="B16228" s="6">
        <v>124451</v>
      </c>
      <c r="C16228" t="str">
        <f>_xlfn.XLOOKUP($B16228,Enrollees!$A$2:$A$10000,Enrollees!$B$2:$B$10000)</f>
        <v>Goodwill Client</v>
      </c>
      <c r="D16228" t="str">
        <f>_xlfn.XLOOKUP(B16228,Enrollees!A:A,Enrollees!C:C)</f>
        <v>xx</v>
      </c>
    </row>
    <row r="16229" spans="1:4" x14ac:dyDescent="0.2">
      <c r="A16229" s="16">
        <v>44652</v>
      </c>
      <c r="B16229" s="6">
        <v>124451</v>
      </c>
      <c r="C16229" t="str">
        <f>_xlfn.XLOOKUP($B16229,Enrollees!$A$2:$A$10000,Enrollees!$B$2:$B$10000)</f>
        <v>Goodwill Client</v>
      </c>
      <c r="D16229" t="str">
        <f>_xlfn.XLOOKUP(B16229,Enrollees!A:A,Enrollees!C:C)</f>
        <v>xx</v>
      </c>
    </row>
    <row r="16230" spans="1:4" x14ac:dyDescent="0.2">
      <c r="A16230" s="16">
        <v>44652</v>
      </c>
      <c r="B16230" s="6">
        <v>124378</v>
      </c>
      <c r="C16230" t="str">
        <f>_xlfn.XLOOKUP($B16230,Enrollees!$A$2:$A$10000,Enrollees!$B$2:$B$10000)</f>
        <v>Goodwill Employee</v>
      </c>
      <c r="D16230" t="str">
        <f>_xlfn.XLOOKUP(B16230,Enrollees!A:A,Enrollees!C:C)</f>
        <v>xx</v>
      </c>
    </row>
    <row r="16231" spans="1:4" x14ac:dyDescent="0.2">
      <c r="A16231" s="16">
        <v>44652</v>
      </c>
      <c r="B16231" s="6">
        <v>124378</v>
      </c>
      <c r="C16231" t="str">
        <f>_xlfn.XLOOKUP($B16231,Enrollees!$A$2:$A$10000,Enrollees!$B$2:$B$10000)</f>
        <v>Goodwill Employee</v>
      </c>
      <c r="D16231" t="str">
        <f>_xlfn.XLOOKUP(B16231,Enrollees!A:A,Enrollees!C:C)</f>
        <v>xx</v>
      </c>
    </row>
    <row r="16232" spans="1:4" x14ac:dyDescent="0.2">
      <c r="A16232" s="16">
        <v>44652</v>
      </c>
      <c r="B16232" s="6">
        <v>124455</v>
      </c>
      <c r="C16232" t="str">
        <f>_xlfn.XLOOKUP($B16232,Enrollees!$A$2:$A$10000,Enrollees!$B$2:$B$10000)</f>
        <v>Goodwill Client</v>
      </c>
      <c r="D16232" t="str">
        <f>_xlfn.XLOOKUP(B16232,Enrollees!A:A,Enrollees!C:C)</f>
        <v>xx</v>
      </c>
    </row>
    <row r="16233" spans="1:4" x14ac:dyDescent="0.2">
      <c r="A16233" s="16">
        <v>44652</v>
      </c>
      <c r="B16233" s="6">
        <v>124455</v>
      </c>
      <c r="C16233" t="str">
        <f>_xlfn.XLOOKUP($B16233,Enrollees!$A$2:$A$10000,Enrollees!$B$2:$B$10000)</f>
        <v>Goodwill Client</v>
      </c>
      <c r="D16233" t="str">
        <f>_xlfn.XLOOKUP(B16233,Enrollees!A:A,Enrollees!C:C)</f>
        <v>xx</v>
      </c>
    </row>
    <row r="16234" spans="1:4" x14ac:dyDescent="0.2">
      <c r="A16234" s="16">
        <v>44652</v>
      </c>
      <c r="B16234" s="6">
        <v>124451</v>
      </c>
      <c r="C16234" t="str">
        <f>_xlfn.XLOOKUP($B16234,Enrollees!$A$2:$A$10000,Enrollees!$B$2:$B$10000)</f>
        <v>Goodwill Client</v>
      </c>
      <c r="D16234" t="str">
        <f>_xlfn.XLOOKUP(B16234,Enrollees!A:A,Enrollees!C:C)</f>
        <v>xx</v>
      </c>
    </row>
    <row r="16235" spans="1:4" x14ac:dyDescent="0.2">
      <c r="A16235" s="16">
        <v>44652</v>
      </c>
      <c r="B16235" s="6">
        <v>124451</v>
      </c>
      <c r="C16235" t="str">
        <f>_xlfn.XLOOKUP($B16235,Enrollees!$A$2:$A$10000,Enrollees!$B$2:$B$10000)</f>
        <v>Goodwill Client</v>
      </c>
      <c r="D16235" t="str">
        <f>_xlfn.XLOOKUP(B16235,Enrollees!A:A,Enrollees!C:C)</f>
        <v>xx</v>
      </c>
    </row>
    <row r="16236" spans="1:4" x14ac:dyDescent="0.2">
      <c r="A16236" s="16">
        <v>44652</v>
      </c>
      <c r="B16236" s="6">
        <v>124381</v>
      </c>
      <c r="C16236" t="str">
        <f>_xlfn.XLOOKUP($B16236,Enrollees!$A$2:$A$10000,Enrollees!$B$2:$B$10000)</f>
        <v>Goodwill Employee</v>
      </c>
      <c r="D16236" t="str">
        <f>_xlfn.XLOOKUP(B16236,Enrollees!A:A,Enrollees!C:C)</f>
        <v>xx</v>
      </c>
    </row>
    <row r="16237" spans="1:4" x14ac:dyDescent="0.2">
      <c r="A16237" s="16">
        <v>44652</v>
      </c>
      <c r="B16237" s="6">
        <v>124378</v>
      </c>
      <c r="C16237" t="str">
        <f>_xlfn.XLOOKUP($B16237,Enrollees!$A$2:$A$10000,Enrollees!$B$2:$B$10000)</f>
        <v>Goodwill Employee</v>
      </c>
      <c r="D16237" t="str">
        <f>_xlfn.XLOOKUP(B16237,Enrollees!A:A,Enrollees!C:C)</f>
        <v>xx</v>
      </c>
    </row>
    <row r="16238" spans="1:4" x14ac:dyDescent="0.2">
      <c r="A16238" s="16">
        <v>44652</v>
      </c>
      <c r="B16238" s="6">
        <v>124378</v>
      </c>
      <c r="C16238" t="str">
        <f>_xlfn.XLOOKUP($B16238,Enrollees!$A$2:$A$10000,Enrollees!$B$2:$B$10000)</f>
        <v>Goodwill Employee</v>
      </c>
      <c r="D16238" t="str">
        <f>_xlfn.XLOOKUP(B16238,Enrollees!A:A,Enrollees!C:C)</f>
        <v>xx</v>
      </c>
    </row>
    <row r="16239" spans="1:4" x14ac:dyDescent="0.2">
      <c r="A16239" s="16">
        <v>44652</v>
      </c>
      <c r="B16239" s="6">
        <v>124378</v>
      </c>
      <c r="C16239" t="str">
        <f>_xlfn.XLOOKUP($B16239,Enrollees!$A$2:$A$10000,Enrollees!$B$2:$B$10000)</f>
        <v>Goodwill Employee</v>
      </c>
      <c r="D16239" t="str">
        <f>_xlfn.XLOOKUP(B16239,Enrollees!A:A,Enrollees!C:C)</f>
        <v>xx</v>
      </c>
    </row>
    <row r="16240" spans="1:4" x14ac:dyDescent="0.2">
      <c r="A16240" s="16">
        <v>44652</v>
      </c>
      <c r="B16240" s="6">
        <v>124378</v>
      </c>
      <c r="C16240" t="str">
        <f>_xlfn.XLOOKUP($B16240,Enrollees!$A$2:$A$10000,Enrollees!$B$2:$B$10000)</f>
        <v>Goodwill Employee</v>
      </c>
      <c r="D16240" t="str">
        <f>_xlfn.XLOOKUP(B16240,Enrollees!A:A,Enrollees!C:C)</f>
        <v>xx</v>
      </c>
    </row>
    <row r="16241" spans="1:4" x14ac:dyDescent="0.2">
      <c r="A16241" s="16">
        <v>44652</v>
      </c>
      <c r="B16241" s="6">
        <v>124378</v>
      </c>
      <c r="C16241" t="str">
        <f>_xlfn.XLOOKUP($B16241,Enrollees!$A$2:$A$10000,Enrollees!$B$2:$B$10000)</f>
        <v>Goodwill Employee</v>
      </c>
      <c r="D16241" t="str">
        <f>_xlfn.XLOOKUP(B16241,Enrollees!A:A,Enrollees!C:C)</f>
        <v>xx</v>
      </c>
    </row>
    <row r="16242" spans="1:4" x14ac:dyDescent="0.2">
      <c r="A16242" s="16">
        <v>44652</v>
      </c>
      <c r="B16242" s="6">
        <v>124455</v>
      </c>
      <c r="C16242" t="str">
        <f>_xlfn.XLOOKUP($B16242,Enrollees!$A$2:$A$10000,Enrollees!$B$2:$B$10000)</f>
        <v>Goodwill Client</v>
      </c>
      <c r="D16242" t="str">
        <f>_xlfn.XLOOKUP(B16242,Enrollees!A:A,Enrollees!C:C)</f>
        <v>xx</v>
      </c>
    </row>
    <row r="16243" spans="1:4" x14ac:dyDescent="0.2">
      <c r="A16243" s="16">
        <v>44652</v>
      </c>
      <c r="B16243" s="6">
        <v>124460</v>
      </c>
      <c r="C16243" t="str">
        <f>_xlfn.XLOOKUP($B16243,Enrollees!$A$2:$A$10000,Enrollees!$B$2:$B$10000)</f>
        <v>Goodwill Client</v>
      </c>
      <c r="D16243" t="str">
        <f>_xlfn.XLOOKUP(B16243,Enrollees!A:A,Enrollees!C:C)</f>
        <v>xx</v>
      </c>
    </row>
    <row r="16244" spans="1:4" x14ac:dyDescent="0.2">
      <c r="A16244" s="16">
        <v>44652</v>
      </c>
      <c r="B16244" s="6">
        <v>124462</v>
      </c>
      <c r="C16244" t="str">
        <f>_xlfn.XLOOKUP($B16244,Enrollees!$A$2:$A$10000,Enrollees!$B$2:$B$10000)</f>
        <v>Goodwill Client</v>
      </c>
      <c r="D16244" t="str">
        <f>_xlfn.XLOOKUP(B16244,Enrollees!A:A,Enrollees!C:C)</f>
        <v>xx</v>
      </c>
    </row>
    <row r="16245" spans="1:4" x14ac:dyDescent="0.2">
      <c r="A16245" s="16">
        <v>44652</v>
      </c>
      <c r="B16245" s="6">
        <v>124456</v>
      </c>
      <c r="C16245" t="str">
        <f>_xlfn.XLOOKUP($B16245,Enrollees!$A$2:$A$10000,Enrollees!$B$2:$B$10000)</f>
        <v>Goodwill Client</v>
      </c>
      <c r="D16245" t="str">
        <f>_xlfn.XLOOKUP(B16245,Enrollees!A:A,Enrollees!C:C)</f>
        <v>xx</v>
      </c>
    </row>
    <row r="16246" spans="1:4" x14ac:dyDescent="0.2">
      <c r="A16246" s="16">
        <v>44652</v>
      </c>
      <c r="B16246" s="6">
        <v>124381</v>
      </c>
      <c r="C16246" t="str">
        <f>_xlfn.XLOOKUP($B16246,Enrollees!$A$2:$A$10000,Enrollees!$B$2:$B$10000)</f>
        <v>Goodwill Employee</v>
      </c>
      <c r="D16246" t="str">
        <f>_xlfn.XLOOKUP(B16246,Enrollees!A:A,Enrollees!C:C)</f>
        <v>xx</v>
      </c>
    </row>
    <row r="16247" spans="1:4" x14ac:dyDescent="0.2">
      <c r="A16247" s="16">
        <v>44652</v>
      </c>
      <c r="B16247" s="6">
        <v>124462</v>
      </c>
      <c r="C16247" t="str">
        <f>_xlfn.XLOOKUP($B16247,Enrollees!$A$2:$A$10000,Enrollees!$B$2:$B$10000)</f>
        <v>Goodwill Client</v>
      </c>
      <c r="D16247" t="str">
        <f>_xlfn.XLOOKUP(B16247,Enrollees!A:A,Enrollees!C:C)</f>
        <v>xx</v>
      </c>
    </row>
    <row r="16248" spans="1:4" x14ac:dyDescent="0.2">
      <c r="A16248" s="16">
        <v>44652</v>
      </c>
      <c r="B16248" s="6">
        <v>124455</v>
      </c>
      <c r="C16248" t="str">
        <f>_xlfn.XLOOKUP($B16248,Enrollees!$A$2:$A$10000,Enrollees!$B$2:$B$10000)</f>
        <v>Goodwill Client</v>
      </c>
      <c r="D16248" t="str">
        <f>_xlfn.XLOOKUP(B16248,Enrollees!A:A,Enrollees!C:C)</f>
        <v>xx</v>
      </c>
    </row>
    <row r="16249" spans="1:4" x14ac:dyDescent="0.2">
      <c r="A16249" s="16">
        <v>44652</v>
      </c>
      <c r="B16249" s="6">
        <v>124456</v>
      </c>
      <c r="C16249" t="str">
        <f>_xlfn.XLOOKUP($B16249,Enrollees!$A$2:$A$10000,Enrollees!$B$2:$B$10000)</f>
        <v>Goodwill Client</v>
      </c>
      <c r="D16249" t="str">
        <f>_xlfn.XLOOKUP(B16249,Enrollees!A:A,Enrollees!C:C)</f>
        <v>xx</v>
      </c>
    </row>
    <row r="16250" spans="1:4" x14ac:dyDescent="0.2">
      <c r="A16250" s="16">
        <v>44652</v>
      </c>
      <c r="B16250" s="6">
        <v>124381</v>
      </c>
      <c r="C16250" t="str">
        <f>_xlfn.XLOOKUP($B16250,Enrollees!$A$2:$A$10000,Enrollees!$B$2:$B$10000)</f>
        <v>Goodwill Employee</v>
      </c>
      <c r="D16250" t="str">
        <f>_xlfn.XLOOKUP(B16250,Enrollees!A:A,Enrollees!C:C)</f>
        <v>xx</v>
      </c>
    </row>
    <row r="16251" spans="1:4" x14ac:dyDescent="0.2">
      <c r="A16251" s="16">
        <v>44652</v>
      </c>
      <c r="B16251" s="6">
        <v>124381</v>
      </c>
      <c r="C16251" t="str">
        <f>_xlfn.XLOOKUP($B16251,Enrollees!$A$2:$A$10000,Enrollees!$B$2:$B$10000)</f>
        <v>Goodwill Employee</v>
      </c>
      <c r="D16251" t="str">
        <f>_xlfn.XLOOKUP(B16251,Enrollees!A:A,Enrollees!C:C)</f>
        <v>xx</v>
      </c>
    </row>
    <row r="16252" spans="1:4" x14ac:dyDescent="0.2">
      <c r="A16252" s="16">
        <v>44652</v>
      </c>
      <c r="B16252" s="6">
        <v>124381</v>
      </c>
      <c r="C16252" t="str">
        <f>_xlfn.XLOOKUP($B16252,Enrollees!$A$2:$A$10000,Enrollees!$B$2:$B$10000)</f>
        <v>Goodwill Employee</v>
      </c>
      <c r="D16252" t="str">
        <f>_xlfn.XLOOKUP(B16252,Enrollees!A:A,Enrollees!C:C)</f>
        <v>xx</v>
      </c>
    </row>
    <row r="16253" spans="1:4" x14ac:dyDescent="0.2">
      <c r="A16253" s="16">
        <v>44652</v>
      </c>
      <c r="B16253" s="6">
        <v>124451</v>
      </c>
      <c r="C16253" t="str">
        <f>_xlfn.XLOOKUP($B16253,Enrollees!$A$2:$A$10000,Enrollees!$B$2:$B$10000)</f>
        <v>Goodwill Client</v>
      </c>
      <c r="D16253" t="str">
        <f>_xlfn.XLOOKUP(B16253,Enrollees!A:A,Enrollees!C:C)</f>
        <v>xx</v>
      </c>
    </row>
    <row r="16254" spans="1:4" x14ac:dyDescent="0.2">
      <c r="A16254" s="16">
        <v>44652</v>
      </c>
      <c r="B16254" s="6">
        <v>124451</v>
      </c>
      <c r="C16254" t="str">
        <f>_xlfn.XLOOKUP($B16254,Enrollees!$A$2:$A$10000,Enrollees!$B$2:$B$10000)</f>
        <v>Goodwill Client</v>
      </c>
      <c r="D16254" t="str">
        <f>_xlfn.XLOOKUP(B16254,Enrollees!A:A,Enrollees!C:C)</f>
        <v>xx</v>
      </c>
    </row>
    <row r="16255" spans="1:4" x14ac:dyDescent="0.2">
      <c r="A16255" s="16">
        <v>44652</v>
      </c>
      <c r="B16255" s="6">
        <v>124451</v>
      </c>
      <c r="C16255" t="str">
        <f>_xlfn.XLOOKUP($B16255,Enrollees!$A$2:$A$10000,Enrollees!$B$2:$B$10000)</f>
        <v>Goodwill Client</v>
      </c>
      <c r="D16255" t="str">
        <f>_xlfn.XLOOKUP(B16255,Enrollees!A:A,Enrollees!C:C)</f>
        <v>xx</v>
      </c>
    </row>
    <row r="16256" spans="1:4" x14ac:dyDescent="0.2">
      <c r="A16256" s="16">
        <v>44652</v>
      </c>
      <c r="B16256" s="6">
        <v>124379</v>
      </c>
      <c r="C16256" t="str">
        <f>_xlfn.XLOOKUP($B16256,Enrollees!$A$2:$A$10000,Enrollees!$B$2:$B$10000)</f>
        <v>Goodwill Employee</v>
      </c>
      <c r="D16256" t="str">
        <f>_xlfn.XLOOKUP(B16256,Enrollees!A:A,Enrollees!C:C)</f>
        <v>xx</v>
      </c>
    </row>
    <row r="16257" spans="1:4" x14ac:dyDescent="0.2">
      <c r="A16257" s="16">
        <v>44652</v>
      </c>
      <c r="B16257" s="6">
        <v>124463</v>
      </c>
      <c r="C16257" t="str">
        <f>_xlfn.XLOOKUP($B16257,Enrollees!$A$2:$A$10000,Enrollees!$B$2:$B$10000)</f>
        <v>Goodwill Client</v>
      </c>
      <c r="D16257" t="str">
        <f>_xlfn.XLOOKUP(B16257,Enrollees!A:A,Enrollees!C:C)</f>
        <v>xx</v>
      </c>
    </row>
    <row r="16258" spans="1:4" x14ac:dyDescent="0.2">
      <c r="A16258" s="16">
        <v>44652</v>
      </c>
      <c r="B16258" s="6">
        <v>124451</v>
      </c>
      <c r="C16258" t="str">
        <f>_xlfn.XLOOKUP($B16258,Enrollees!$A$2:$A$10000,Enrollees!$B$2:$B$10000)</f>
        <v>Goodwill Client</v>
      </c>
      <c r="D16258" t="str">
        <f>_xlfn.XLOOKUP(B16258,Enrollees!A:A,Enrollees!C:C)</f>
        <v>xx</v>
      </c>
    </row>
    <row r="16259" spans="1:4" x14ac:dyDescent="0.2">
      <c r="A16259" s="16">
        <v>44652</v>
      </c>
      <c r="B16259" s="6">
        <v>124451</v>
      </c>
      <c r="C16259" t="str">
        <f>_xlfn.XLOOKUP($B16259,Enrollees!$A$2:$A$10000,Enrollees!$B$2:$B$10000)</f>
        <v>Goodwill Client</v>
      </c>
      <c r="D16259" t="str">
        <f>_xlfn.XLOOKUP(B16259,Enrollees!A:A,Enrollees!C:C)</f>
        <v>xx</v>
      </c>
    </row>
    <row r="16260" spans="1:4" x14ac:dyDescent="0.2">
      <c r="A16260" s="16">
        <v>44652</v>
      </c>
      <c r="B16260" s="6">
        <v>124381</v>
      </c>
      <c r="C16260" t="str">
        <f>_xlfn.XLOOKUP($B16260,Enrollees!$A$2:$A$10000,Enrollees!$B$2:$B$10000)</f>
        <v>Goodwill Employee</v>
      </c>
      <c r="D16260" t="str">
        <f>_xlfn.XLOOKUP(B16260,Enrollees!A:A,Enrollees!C:C)</f>
        <v>xx</v>
      </c>
    </row>
    <row r="16261" spans="1:4" x14ac:dyDescent="0.2">
      <c r="A16261" s="16">
        <v>44652</v>
      </c>
      <c r="B16261" s="6">
        <v>124381</v>
      </c>
      <c r="C16261" t="str">
        <f>_xlfn.XLOOKUP($B16261,Enrollees!$A$2:$A$10000,Enrollees!$B$2:$B$10000)</f>
        <v>Goodwill Employee</v>
      </c>
      <c r="D16261" t="str">
        <f>_xlfn.XLOOKUP(B16261,Enrollees!A:A,Enrollees!C:C)</f>
        <v>xx</v>
      </c>
    </row>
    <row r="16262" spans="1:4" x14ac:dyDescent="0.2">
      <c r="A16262" s="16">
        <v>44652</v>
      </c>
      <c r="B16262" s="6">
        <v>124378</v>
      </c>
      <c r="C16262" t="str">
        <f>_xlfn.XLOOKUP($B16262,Enrollees!$A$2:$A$10000,Enrollees!$B$2:$B$10000)</f>
        <v>Goodwill Employee</v>
      </c>
      <c r="D16262" t="str">
        <f>_xlfn.XLOOKUP(B16262,Enrollees!A:A,Enrollees!C:C)</f>
        <v>xx</v>
      </c>
    </row>
    <row r="16263" spans="1:4" x14ac:dyDescent="0.2">
      <c r="A16263" s="16">
        <v>44652</v>
      </c>
      <c r="B16263" s="6">
        <v>124378</v>
      </c>
      <c r="C16263" t="str">
        <f>_xlfn.XLOOKUP($B16263,Enrollees!$A$2:$A$10000,Enrollees!$B$2:$B$10000)</f>
        <v>Goodwill Employee</v>
      </c>
      <c r="D16263" t="str">
        <f>_xlfn.XLOOKUP(B16263,Enrollees!A:A,Enrollees!C:C)</f>
        <v>xx</v>
      </c>
    </row>
    <row r="16264" spans="1:4" x14ac:dyDescent="0.2">
      <c r="A16264" s="16">
        <v>44652</v>
      </c>
      <c r="B16264" s="6">
        <v>124378</v>
      </c>
      <c r="C16264" t="str">
        <f>_xlfn.XLOOKUP($B16264,Enrollees!$A$2:$A$10000,Enrollees!$B$2:$B$10000)</f>
        <v>Goodwill Employee</v>
      </c>
      <c r="D16264" t="str">
        <f>_xlfn.XLOOKUP(B16264,Enrollees!A:A,Enrollees!C:C)</f>
        <v>xx</v>
      </c>
    </row>
    <row r="16265" spans="1:4" x14ac:dyDescent="0.2">
      <c r="A16265" s="16">
        <v>44652</v>
      </c>
      <c r="B16265" s="6">
        <v>124378</v>
      </c>
      <c r="C16265" t="str">
        <f>_xlfn.XLOOKUP($B16265,Enrollees!$A$2:$A$10000,Enrollees!$B$2:$B$10000)</f>
        <v>Goodwill Employee</v>
      </c>
      <c r="D16265" t="str">
        <f>_xlfn.XLOOKUP(B16265,Enrollees!A:A,Enrollees!C:C)</f>
        <v>xx</v>
      </c>
    </row>
    <row r="16266" spans="1:4" x14ac:dyDescent="0.2">
      <c r="A16266" s="16">
        <v>44652</v>
      </c>
      <c r="B16266" s="6">
        <v>124451</v>
      </c>
      <c r="C16266" t="str">
        <f>_xlfn.XLOOKUP($B16266,Enrollees!$A$2:$A$10000,Enrollees!$B$2:$B$10000)</f>
        <v>Goodwill Client</v>
      </c>
      <c r="D16266" t="str">
        <f>_xlfn.XLOOKUP(B16266,Enrollees!A:A,Enrollees!C:C)</f>
        <v>xx</v>
      </c>
    </row>
    <row r="16267" spans="1:4" x14ac:dyDescent="0.2">
      <c r="A16267" s="16">
        <v>44652</v>
      </c>
      <c r="B16267" s="6">
        <v>124384</v>
      </c>
      <c r="C16267" t="str">
        <f>_xlfn.XLOOKUP($B16267,Enrollees!$A$2:$A$10000,Enrollees!$B$2:$B$10000)</f>
        <v>Goodwill Employee</v>
      </c>
      <c r="D16267" t="str">
        <f>_xlfn.XLOOKUP(B16267,Enrollees!A:A,Enrollees!C:C)</f>
        <v>xx</v>
      </c>
    </row>
    <row r="16268" spans="1:4" x14ac:dyDescent="0.2">
      <c r="A16268" s="16">
        <v>44652</v>
      </c>
      <c r="B16268" s="6">
        <v>124384</v>
      </c>
      <c r="C16268" t="str">
        <f>_xlfn.XLOOKUP($B16268,Enrollees!$A$2:$A$10000,Enrollees!$B$2:$B$10000)</f>
        <v>Goodwill Employee</v>
      </c>
      <c r="D16268" t="str">
        <f>_xlfn.XLOOKUP(B16268,Enrollees!A:A,Enrollees!C:C)</f>
        <v>xx</v>
      </c>
    </row>
    <row r="16269" spans="1:4" x14ac:dyDescent="0.2">
      <c r="A16269" s="16">
        <v>44652</v>
      </c>
      <c r="B16269" s="6">
        <v>124455</v>
      </c>
      <c r="C16269" t="str">
        <f>_xlfn.XLOOKUP($B16269,Enrollees!$A$2:$A$10000,Enrollees!$B$2:$B$10000)</f>
        <v>Goodwill Client</v>
      </c>
      <c r="D16269" t="str">
        <f>_xlfn.XLOOKUP(B16269,Enrollees!A:A,Enrollees!C:C)</f>
        <v>xx</v>
      </c>
    </row>
    <row r="16270" spans="1:4" x14ac:dyDescent="0.2">
      <c r="A16270" s="16">
        <v>44652</v>
      </c>
      <c r="B16270" s="6">
        <v>124456</v>
      </c>
      <c r="C16270" t="str">
        <f>_xlfn.XLOOKUP($B16270,Enrollees!$A$2:$A$10000,Enrollees!$B$2:$B$10000)</f>
        <v>Goodwill Client</v>
      </c>
      <c r="D16270" t="str">
        <f>_xlfn.XLOOKUP(B16270,Enrollees!A:A,Enrollees!C:C)</f>
        <v>xx</v>
      </c>
    </row>
    <row r="16271" spans="1:4" x14ac:dyDescent="0.2">
      <c r="A16271" s="16">
        <v>44652</v>
      </c>
      <c r="B16271" s="6">
        <v>124456</v>
      </c>
      <c r="C16271" t="str">
        <f>_xlfn.XLOOKUP($B16271,Enrollees!$A$2:$A$10000,Enrollees!$B$2:$B$10000)</f>
        <v>Goodwill Client</v>
      </c>
      <c r="D16271" t="str">
        <f>_xlfn.XLOOKUP(B16271,Enrollees!A:A,Enrollees!C:C)</f>
        <v>xx</v>
      </c>
    </row>
    <row r="16272" spans="1:4" x14ac:dyDescent="0.2">
      <c r="A16272" s="16">
        <v>44652</v>
      </c>
      <c r="B16272" s="6">
        <v>124455</v>
      </c>
      <c r="C16272" t="str">
        <f>_xlfn.XLOOKUP($B16272,Enrollees!$A$2:$A$10000,Enrollees!$B$2:$B$10000)</f>
        <v>Goodwill Client</v>
      </c>
      <c r="D16272" t="str">
        <f>_xlfn.XLOOKUP(B16272,Enrollees!A:A,Enrollees!C:C)</f>
        <v>xx</v>
      </c>
    </row>
    <row r="16273" spans="1:4" x14ac:dyDescent="0.2">
      <c r="A16273" s="16">
        <v>44652</v>
      </c>
      <c r="B16273" s="6">
        <v>124451</v>
      </c>
      <c r="C16273" t="str">
        <f>_xlfn.XLOOKUP($B16273,Enrollees!$A$2:$A$10000,Enrollees!$B$2:$B$10000)</f>
        <v>Goodwill Client</v>
      </c>
      <c r="D16273" t="str">
        <f>_xlfn.XLOOKUP(B16273,Enrollees!A:A,Enrollees!C:C)</f>
        <v>xx</v>
      </c>
    </row>
    <row r="16274" spans="1:4" x14ac:dyDescent="0.2">
      <c r="A16274" s="16">
        <v>44652</v>
      </c>
      <c r="B16274" s="6">
        <v>124462</v>
      </c>
      <c r="C16274" t="str">
        <f>_xlfn.XLOOKUP($B16274,Enrollees!$A$2:$A$10000,Enrollees!$B$2:$B$10000)</f>
        <v>Goodwill Client</v>
      </c>
      <c r="D16274" t="str">
        <f>_xlfn.XLOOKUP(B16274,Enrollees!A:A,Enrollees!C:C)</f>
        <v>xx</v>
      </c>
    </row>
    <row r="16275" spans="1:4" x14ac:dyDescent="0.2">
      <c r="A16275" s="16">
        <v>44652</v>
      </c>
      <c r="B16275" s="6">
        <v>124379</v>
      </c>
      <c r="C16275" t="str">
        <f>_xlfn.XLOOKUP($B16275,Enrollees!$A$2:$A$10000,Enrollees!$B$2:$B$10000)</f>
        <v>Goodwill Employee</v>
      </c>
      <c r="D16275" t="str">
        <f>_xlfn.XLOOKUP(B16275,Enrollees!A:A,Enrollees!C:C)</f>
        <v>xx</v>
      </c>
    </row>
    <row r="16276" spans="1:4" x14ac:dyDescent="0.2">
      <c r="A16276" s="16">
        <v>44652</v>
      </c>
      <c r="B16276" s="6">
        <v>124451</v>
      </c>
      <c r="C16276" t="str">
        <f>_xlfn.XLOOKUP($B16276,Enrollees!$A$2:$A$10000,Enrollees!$B$2:$B$10000)</f>
        <v>Goodwill Client</v>
      </c>
      <c r="D16276" t="str">
        <f>_xlfn.XLOOKUP(B16276,Enrollees!A:A,Enrollees!C:C)</f>
        <v>xx</v>
      </c>
    </row>
    <row r="16277" spans="1:4" x14ac:dyDescent="0.2">
      <c r="A16277" s="16">
        <v>44652</v>
      </c>
      <c r="B16277" s="6">
        <v>124462</v>
      </c>
      <c r="C16277" t="str">
        <f>_xlfn.XLOOKUP($B16277,Enrollees!$A$2:$A$10000,Enrollees!$B$2:$B$10000)</f>
        <v>Goodwill Client</v>
      </c>
      <c r="D16277" t="str">
        <f>_xlfn.XLOOKUP(B16277,Enrollees!A:A,Enrollees!C:C)</f>
        <v>xx</v>
      </c>
    </row>
    <row r="16278" spans="1:4" x14ac:dyDescent="0.2">
      <c r="A16278" s="16">
        <v>44652</v>
      </c>
      <c r="B16278" s="6">
        <v>124462</v>
      </c>
      <c r="C16278" t="str">
        <f>_xlfn.XLOOKUP($B16278,Enrollees!$A$2:$A$10000,Enrollees!$B$2:$B$10000)</f>
        <v>Goodwill Client</v>
      </c>
      <c r="D16278" t="str">
        <f>_xlfn.XLOOKUP(B16278,Enrollees!A:A,Enrollees!C:C)</f>
        <v>xx</v>
      </c>
    </row>
    <row r="16279" spans="1:4" x14ac:dyDescent="0.2">
      <c r="A16279" s="16">
        <v>44652</v>
      </c>
      <c r="B16279" s="6">
        <v>124381</v>
      </c>
      <c r="C16279" t="str">
        <f>_xlfn.XLOOKUP($B16279,Enrollees!$A$2:$A$10000,Enrollees!$B$2:$B$10000)</f>
        <v>Goodwill Employee</v>
      </c>
      <c r="D16279" t="str">
        <f>_xlfn.XLOOKUP(B16279,Enrollees!A:A,Enrollees!C:C)</f>
        <v>xx</v>
      </c>
    </row>
    <row r="16280" spans="1:4" x14ac:dyDescent="0.2">
      <c r="A16280" s="16">
        <v>44652</v>
      </c>
      <c r="B16280" s="6">
        <v>124376</v>
      </c>
      <c r="C16280" t="str">
        <f>_xlfn.XLOOKUP($B16280,Enrollees!$A$2:$A$10000,Enrollees!$B$2:$B$10000)</f>
        <v>Goodwill Employee</v>
      </c>
      <c r="D16280" t="str">
        <f>_xlfn.XLOOKUP(B16280,Enrollees!A:A,Enrollees!C:C)</f>
        <v>xx</v>
      </c>
    </row>
    <row r="16281" spans="1:4" x14ac:dyDescent="0.2">
      <c r="A16281" s="16">
        <v>44652</v>
      </c>
      <c r="B16281" s="6">
        <v>124377</v>
      </c>
      <c r="C16281" t="str">
        <f>_xlfn.XLOOKUP($B16281,Enrollees!$A$2:$A$10000,Enrollees!$B$2:$B$10000)</f>
        <v>Goodwill Employee</v>
      </c>
      <c r="D16281" t="str">
        <f>_xlfn.XLOOKUP(B16281,Enrollees!A:A,Enrollees!C:C)</f>
        <v>xx</v>
      </c>
    </row>
    <row r="16282" spans="1:4" x14ac:dyDescent="0.2">
      <c r="A16282" s="16">
        <v>44652</v>
      </c>
      <c r="B16282" s="6">
        <v>124377</v>
      </c>
      <c r="C16282" t="str">
        <f>_xlfn.XLOOKUP($B16282,Enrollees!$A$2:$A$10000,Enrollees!$B$2:$B$10000)</f>
        <v>Goodwill Employee</v>
      </c>
      <c r="D16282" t="str">
        <f>_xlfn.XLOOKUP(B16282,Enrollees!A:A,Enrollees!C:C)</f>
        <v>xx</v>
      </c>
    </row>
    <row r="16283" spans="1:4" x14ac:dyDescent="0.2">
      <c r="A16283" s="16">
        <v>44652</v>
      </c>
      <c r="B16283" s="6">
        <v>124463</v>
      </c>
      <c r="C16283" t="str">
        <f>_xlfn.XLOOKUP($B16283,Enrollees!$A$2:$A$10000,Enrollees!$B$2:$B$10000)</f>
        <v>Goodwill Client</v>
      </c>
      <c r="D16283" t="str">
        <f>_xlfn.XLOOKUP(B16283,Enrollees!A:A,Enrollees!C:C)</f>
        <v>xx</v>
      </c>
    </row>
    <row r="16284" spans="1:4" x14ac:dyDescent="0.2">
      <c r="A16284" s="16">
        <v>44652</v>
      </c>
      <c r="B16284" s="6">
        <v>124455</v>
      </c>
      <c r="C16284" t="str">
        <f>_xlfn.XLOOKUP($B16284,Enrollees!$A$2:$A$10000,Enrollees!$B$2:$B$10000)</f>
        <v>Goodwill Client</v>
      </c>
      <c r="D16284" t="str">
        <f>_xlfn.XLOOKUP(B16284,Enrollees!A:A,Enrollees!C:C)</f>
        <v>xx</v>
      </c>
    </row>
    <row r="16285" spans="1:4" x14ac:dyDescent="0.2">
      <c r="A16285" s="16">
        <v>44652</v>
      </c>
      <c r="B16285" s="6">
        <v>124460</v>
      </c>
      <c r="C16285" t="str">
        <f>_xlfn.XLOOKUP($B16285,Enrollees!$A$2:$A$10000,Enrollees!$B$2:$B$10000)</f>
        <v>Goodwill Client</v>
      </c>
      <c r="D16285" t="str">
        <f>_xlfn.XLOOKUP(B16285,Enrollees!A:A,Enrollees!C:C)</f>
        <v>xx</v>
      </c>
    </row>
    <row r="16286" spans="1:4" x14ac:dyDescent="0.2">
      <c r="A16286" s="16">
        <v>44652</v>
      </c>
      <c r="B16286" s="6">
        <v>124462</v>
      </c>
      <c r="C16286" t="str">
        <f>_xlfn.XLOOKUP($B16286,Enrollees!$A$2:$A$10000,Enrollees!$B$2:$B$10000)</f>
        <v>Goodwill Client</v>
      </c>
      <c r="D16286" t="str">
        <f>_xlfn.XLOOKUP(B16286,Enrollees!A:A,Enrollees!C:C)</f>
        <v>xx</v>
      </c>
    </row>
    <row r="16287" spans="1:4" x14ac:dyDescent="0.2">
      <c r="A16287" s="16">
        <v>44652</v>
      </c>
      <c r="B16287" s="6">
        <v>124376</v>
      </c>
      <c r="C16287" t="str">
        <f>_xlfn.XLOOKUP($B16287,Enrollees!$A$2:$A$10000,Enrollees!$B$2:$B$10000)</f>
        <v>Goodwill Employee</v>
      </c>
      <c r="D16287" t="str">
        <f>_xlfn.XLOOKUP(B16287,Enrollees!A:A,Enrollees!C:C)</f>
        <v>xx</v>
      </c>
    </row>
    <row r="16288" spans="1:4" x14ac:dyDescent="0.2">
      <c r="A16288" s="16">
        <v>44652</v>
      </c>
      <c r="B16288" s="6">
        <v>124455</v>
      </c>
      <c r="C16288" t="str">
        <f>_xlfn.XLOOKUP($B16288,Enrollees!$A$2:$A$10000,Enrollees!$B$2:$B$10000)</f>
        <v>Goodwill Client</v>
      </c>
      <c r="D16288" t="str">
        <f>_xlfn.XLOOKUP(B16288,Enrollees!A:A,Enrollees!C:C)</f>
        <v>xx</v>
      </c>
    </row>
    <row r="16289" spans="1:4" x14ac:dyDescent="0.2">
      <c r="A16289" s="16">
        <v>44652</v>
      </c>
      <c r="B16289" s="6">
        <v>124376</v>
      </c>
      <c r="C16289" t="str">
        <f>_xlfn.XLOOKUP($B16289,Enrollees!$A$2:$A$10000,Enrollees!$B$2:$B$10000)</f>
        <v>Goodwill Employee</v>
      </c>
      <c r="D16289" t="str">
        <f>_xlfn.XLOOKUP(B16289,Enrollees!A:A,Enrollees!C:C)</f>
        <v>xx</v>
      </c>
    </row>
    <row r="16290" spans="1:4" x14ac:dyDescent="0.2">
      <c r="A16290" s="16">
        <v>44652</v>
      </c>
      <c r="B16290" s="6">
        <v>124462</v>
      </c>
      <c r="C16290" t="str">
        <f>_xlfn.XLOOKUP($B16290,Enrollees!$A$2:$A$10000,Enrollees!$B$2:$B$10000)</f>
        <v>Goodwill Client</v>
      </c>
      <c r="D16290" t="str">
        <f>_xlfn.XLOOKUP(B16290,Enrollees!A:A,Enrollees!C:C)</f>
        <v>xx</v>
      </c>
    </row>
    <row r="16291" spans="1:4" x14ac:dyDescent="0.2">
      <c r="A16291" s="16">
        <v>44652</v>
      </c>
      <c r="B16291" s="6">
        <v>124454</v>
      </c>
      <c r="C16291" t="str">
        <f>_xlfn.XLOOKUP($B16291,Enrollees!$A$2:$A$10000,Enrollees!$B$2:$B$10000)</f>
        <v>Goodwill Client</v>
      </c>
      <c r="D16291" t="str">
        <f>_xlfn.XLOOKUP(B16291,Enrollees!A:A,Enrollees!C:C)</f>
        <v>xx</v>
      </c>
    </row>
    <row r="16292" spans="1:4" x14ac:dyDescent="0.2">
      <c r="A16292" s="16">
        <v>44652</v>
      </c>
      <c r="B16292" s="6">
        <v>124455</v>
      </c>
      <c r="C16292" t="str">
        <f>_xlfn.XLOOKUP($B16292,Enrollees!$A$2:$A$10000,Enrollees!$B$2:$B$10000)</f>
        <v>Goodwill Client</v>
      </c>
      <c r="D16292" t="str">
        <f>_xlfn.XLOOKUP(B16292,Enrollees!A:A,Enrollees!C:C)</f>
        <v>xx</v>
      </c>
    </row>
    <row r="16293" spans="1:4" x14ac:dyDescent="0.2">
      <c r="A16293" s="16">
        <v>44652</v>
      </c>
      <c r="B16293" s="6">
        <v>124454</v>
      </c>
      <c r="C16293" t="str">
        <f>_xlfn.XLOOKUP($B16293,Enrollees!$A$2:$A$10000,Enrollees!$B$2:$B$10000)</f>
        <v>Goodwill Client</v>
      </c>
      <c r="D16293" t="str">
        <f>_xlfn.XLOOKUP(B16293,Enrollees!A:A,Enrollees!C:C)</f>
        <v>xx</v>
      </c>
    </row>
    <row r="16294" spans="1:4" x14ac:dyDescent="0.2">
      <c r="A16294" s="16">
        <v>44652</v>
      </c>
      <c r="B16294" s="6">
        <v>124381</v>
      </c>
      <c r="C16294" t="str">
        <f>_xlfn.XLOOKUP($B16294,Enrollees!$A$2:$A$10000,Enrollees!$B$2:$B$10000)</f>
        <v>Goodwill Employee</v>
      </c>
      <c r="D16294" t="str">
        <f>_xlfn.XLOOKUP(B16294,Enrollees!A:A,Enrollees!C:C)</f>
        <v>xx</v>
      </c>
    </row>
    <row r="16295" spans="1:4" x14ac:dyDescent="0.2">
      <c r="A16295" s="16">
        <v>44652</v>
      </c>
      <c r="B16295" s="6">
        <v>124379</v>
      </c>
      <c r="C16295" t="str">
        <f>_xlfn.XLOOKUP($B16295,Enrollees!$A$2:$A$10000,Enrollees!$B$2:$B$10000)</f>
        <v>Goodwill Employee</v>
      </c>
      <c r="D16295" t="str">
        <f>_xlfn.XLOOKUP(B16295,Enrollees!A:A,Enrollees!C:C)</f>
        <v>xx</v>
      </c>
    </row>
    <row r="16296" spans="1:4" x14ac:dyDescent="0.2">
      <c r="A16296" s="16">
        <v>44652</v>
      </c>
      <c r="B16296" s="6">
        <v>124381</v>
      </c>
      <c r="C16296" t="str">
        <f>_xlfn.XLOOKUP($B16296,Enrollees!$A$2:$A$10000,Enrollees!$B$2:$B$10000)</f>
        <v>Goodwill Employee</v>
      </c>
      <c r="D16296" t="str">
        <f>_xlfn.XLOOKUP(B16296,Enrollees!A:A,Enrollees!C:C)</f>
        <v>xx</v>
      </c>
    </row>
    <row r="16297" spans="1:4" x14ac:dyDescent="0.2">
      <c r="A16297" s="16">
        <v>44652</v>
      </c>
      <c r="B16297" s="6">
        <v>124376</v>
      </c>
      <c r="C16297" t="str">
        <f>_xlfn.XLOOKUP($B16297,Enrollees!$A$2:$A$10000,Enrollees!$B$2:$B$10000)</f>
        <v>Goodwill Employee</v>
      </c>
      <c r="D16297" t="str">
        <f>_xlfn.XLOOKUP(B16297,Enrollees!A:A,Enrollees!C:C)</f>
        <v>xx</v>
      </c>
    </row>
    <row r="16298" spans="1:4" x14ac:dyDescent="0.2">
      <c r="A16298" s="16">
        <v>44652</v>
      </c>
      <c r="B16298" s="6">
        <v>124376</v>
      </c>
      <c r="C16298" t="str">
        <f>_xlfn.XLOOKUP($B16298,Enrollees!$A$2:$A$10000,Enrollees!$B$2:$B$10000)</f>
        <v>Goodwill Employee</v>
      </c>
      <c r="D16298" t="str">
        <f>_xlfn.XLOOKUP(B16298,Enrollees!A:A,Enrollees!C:C)</f>
        <v>xx</v>
      </c>
    </row>
    <row r="16299" spans="1:4" x14ac:dyDescent="0.2">
      <c r="A16299" s="16">
        <v>44652</v>
      </c>
      <c r="B16299" s="6">
        <v>124457</v>
      </c>
      <c r="C16299" t="str">
        <f>_xlfn.XLOOKUP($B16299,Enrollees!$A$2:$A$10000,Enrollees!$B$2:$B$10000)</f>
        <v>Goodwill Client</v>
      </c>
      <c r="D16299" t="str">
        <f>_xlfn.XLOOKUP(B16299,Enrollees!A:A,Enrollees!C:C)</f>
        <v>xx</v>
      </c>
    </row>
    <row r="16300" spans="1:4" x14ac:dyDescent="0.2">
      <c r="A16300" s="16">
        <v>44652</v>
      </c>
      <c r="B16300" s="6">
        <v>124378</v>
      </c>
      <c r="C16300" t="str">
        <f>_xlfn.XLOOKUP($B16300,Enrollees!$A$2:$A$10000,Enrollees!$B$2:$B$10000)</f>
        <v>Goodwill Employee</v>
      </c>
      <c r="D16300" t="str">
        <f>_xlfn.XLOOKUP(B16300,Enrollees!A:A,Enrollees!C:C)</f>
        <v>xx</v>
      </c>
    </row>
    <row r="16301" spans="1:4" x14ac:dyDescent="0.2">
      <c r="A16301" s="16">
        <v>44652</v>
      </c>
      <c r="B16301" s="6">
        <v>124378</v>
      </c>
      <c r="C16301" t="str">
        <f>_xlfn.XLOOKUP($B16301,Enrollees!$A$2:$A$10000,Enrollees!$B$2:$B$10000)</f>
        <v>Goodwill Employee</v>
      </c>
      <c r="D16301" t="str">
        <f>_xlfn.XLOOKUP(B16301,Enrollees!A:A,Enrollees!C:C)</f>
        <v>xx</v>
      </c>
    </row>
    <row r="16302" spans="1:4" x14ac:dyDescent="0.2">
      <c r="A16302" s="16">
        <v>44652</v>
      </c>
      <c r="B16302" s="6">
        <v>124378</v>
      </c>
      <c r="C16302" t="str">
        <f>_xlfn.XLOOKUP($B16302,Enrollees!$A$2:$A$10000,Enrollees!$B$2:$B$10000)</f>
        <v>Goodwill Employee</v>
      </c>
      <c r="D16302" t="str">
        <f>_xlfn.XLOOKUP(B16302,Enrollees!A:A,Enrollees!C:C)</f>
        <v>xx</v>
      </c>
    </row>
    <row r="16303" spans="1:4" x14ac:dyDescent="0.2">
      <c r="A16303" s="16">
        <v>44652</v>
      </c>
      <c r="B16303" s="6">
        <v>124378</v>
      </c>
      <c r="C16303" t="str">
        <f>_xlfn.XLOOKUP($B16303,Enrollees!$A$2:$A$10000,Enrollees!$B$2:$B$10000)</f>
        <v>Goodwill Employee</v>
      </c>
      <c r="D16303" t="str">
        <f>_xlfn.XLOOKUP(B16303,Enrollees!A:A,Enrollees!C:C)</f>
        <v>xx</v>
      </c>
    </row>
    <row r="16304" spans="1:4" x14ac:dyDescent="0.2">
      <c r="A16304" s="16">
        <v>44652</v>
      </c>
      <c r="B16304" s="6">
        <v>124457</v>
      </c>
      <c r="C16304" t="str">
        <f>_xlfn.XLOOKUP($B16304,Enrollees!$A$2:$A$10000,Enrollees!$B$2:$B$10000)</f>
        <v>Goodwill Client</v>
      </c>
      <c r="D16304" t="str">
        <f>_xlfn.XLOOKUP(B16304,Enrollees!A:A,Enrollees!C:C)</f>
        <v>xx</v>
      </c>
    </row>
    <row r="16305" spans="1:4" x14ac:dyDescent="0.2">
      <c r="A16305" s="16">
        <v>44652</v>
      </c>
      <c r="B16305" s="6">
        <v>124378</v>
      </c>
      <c r="C16305" t="str">
        <f>_xlfn.XLOOKUP($B16305,Enrollees!$A$2:$A$10000,Enrollees!$B$2:$B$10000)</f>
        <v>Goodwill Employee</v>
      </c>
      <c r="D16305" t="str">
        <f>_xlfn.XLOOKUP(B16305,Enrollees!A:A,Enrollees!C:C)</f>
        <v>xx</v>
      </c>
    </row>
    <row r="16306" spans="1:4" x14ac:dyDescent="0.2">
      <c r="A16306" s="16">
        <v>44652</v>
      </c>
      <c r="B16306" s="6">
        <v>124454</v>
      </c>
      <c r="C16306" t="str">
        <f>_xlfn.XLOOKUP($B16306,Enrollees!$A$2:$A$10000,Enrollees!$B$2:$B$10000)</f>
        <v>Goodwill Client</v>
      </c>
      <c r="D16306" t="str">
        <f>_xlfn.XLOOKUP(B16306,Enrollees!A:A,Enrollees!C:C)</f>
        <v>xx</v>
      </c>
    </row>
    <row r="16307" spans="1:4" x14ac:dyDescent="0.2">
      <c r="A16307" s="16">
        <v>44652</v>
      </c>
      <c r="B16307" s="6">
        <v>124455</v>
      </c>
      <c r="C16307" t="str">
        <f>_xlfn.XLOOKUP($B16307,Enrollees!$A$2:$A$10000,Enrollees!$B$2:$B$10000)</f>
        <v>Goodwill Client</v>
      </c>
      <c r="D16307" t="str">
        <f>_xlfn.XLOOKUP(B16307,Enrollees!A:A,Enrollees!C:C)</f>
        <v>xx</v>
      </c>
    </row>
    <row r="16308" spans="1:4" x14ac:dyDescent="0.2">
      <c r="A16308" s="16">
        <v>44652</v>
      </c>
      <c r="B16308" s="6">
        <v>124377</v>
      </c>
      <c r="C16308" t="str">
        <f>_xlfn.XLOOKUP($B16308,Enrollees!$A$2:$A$10000,Enrollees!$B$2:$B$10000)</f>
        <v>Goodwill Employee</v>
      </c>
      <c r="D16308" t="str">
        <f>_xlfn.XLOOKUP(B16308,Enrollees!A:A,Enrollees!C:C)</f>
        <v>xx</v>
      </c>
    </row>
    <row r="16309" spans="1:4" x14ac:dyDescent="0.2">
      <c r="A16309" s="16">
        <v>44652</v>
      </c>
      <c r="B16309" s="6">
        <v>124384</v>
      </c>
      <c r="C16309" t="str">
        <f>_xlfn.XLOOKUP($B16309,Enrollees!$A$2:$A$10000,Enrollees!$B$2:$B$10000)</f>
        <v>Goodwill Employee</v>
      </c>
      <c r="D16309" t="str">
        <f>_xlfn.XLOOKUP(B16309,Enrollees!A:A,Enrollees!C:C)</f>
        <v>xx</v>
      </c>
    </row>
    <row r="16310" spans="1:4" x14ac:dyDescent="0.2">
      <c r="A16310" s="16">
        <v>44652</v>
      </c>
      <c r="B16310" s="6">
        <v>124454</v>
      </c>
      <c r="C16310" t="str">
        <f>_xlfn.XLOOKUP($B16310,Enrollees!$A$2:$A$10000,Enrollees!$B$2:$B$10000)</f>
        <v>Goodwill Client</v>
      </c>
      <c r="D16310" t="str">
        <f>_xlfn.XLOOKUP(B16310,Enrollees!A:A,Enrollees!C:C)</f>
        <v>xx</v>
      </c>
    </row>
    <row r="16311" spans="1:4" x14ac:dyDescent="0.2">
      <c r="A16311" s="16">
        <v>44652</v>
      </c>
      <c r="B16311" s="6">
        <v>124455</v>
      </c>
      <c r="C16311" t="str">
        <f>_xlfn.XLOOKUP($B16311,Enrollees!$A$2:$A$10000,Enrollees!$B$2:$B$10000)</f>
        <v>Goodwill Client</v>
      </c>
      <c r="D16311" t="str">
        <f>_xlfn.XLOOKUP(B16311,Enrollees!A:A,Enrollees!C:C)</f>
        <v>xx</v>
      </c>
    </row>
    <row r="16312" spans="1:4" x14ac:dyDescent="0.2">
      <c r="A16312" s="16">
        <v>44652</v>
      </c>
      <c r="B16312" s="6">
        <v>124384</v>
      </c>
      <c r="C16312" t="str">
        <f>_xlfn.XLOOKUP($B16312,Enrollees!$A$2:$A$10000,Enrollees!$B$2:$B$10000)</f>
        <v>Goodwill Employee</v>
      </c>
      <c r="D16312" t="str">
        <f>_xlfn.XLOOKUP(B16312,Enrollees!A:A,Enrollees!C:C)</f>
        <v>xx</v>
      </c>
    </row>
    <row r="16313" spans="1:4" x14ac:dyDescent="0.2">
      <c r="A16313" s="16">
        <v>44652</v>
      </c>
      <c r="B16313" s="6">
        <v>124377</v>
      </c>
      <c r="C16313" t="str">
        <f>_xlfn.XLOOKUP($B16313,Enrollees!$A$2:$A$10000,Enrollees!$B$2:$B$10000)</f>
        <v>Goodwill Employee</v>
      </c>
      <c r="D16313" t="str">
        <f>_xlfn.XLOOKUP(B16313,Enrollees!A:A,Enrollees!C:C)</f>
        <v>xx</v>
      </c>
    </row>
    <row r="16314" spans="1:4" x14ac:dyDescent="0.2">
      <c r="A16314" s="16">
        <v>44652</v>
      </c>
      <c r="B16314" s="6">
        <v>124378</v>
      </c>
      <c r="C16314" t="str">
        <f>_xlfn.XLOOKUP($B16314,Enrollees!$A$2:$A$10000,Enrollees!$B$2:$B$10000)</f>
        <v>Goodwill Employee</v>
      </c>
      <c r="D16314" t="str">
        <f>_xlfn.XLOOKUP(B16314,Enrollees!A:A,Enrollees!C:C)</f>
        <v>xx</v>
      </c>
    </row>
    <row r="16315" spans="1:4" x14ac:dyDescent="0.2">
      <c r="A16315" s="16">
        <v>44652</v>
      </c>
      <c r="B16315" s="6">
        <v>124453</v>
      </c>
      <c r="C16315" t="str">
        <f>_xlfn.XLOOKUP($B16315,Enrollees!$A$2:$A$10000,Enrollees!$B$2:$B$10000)</f>
        <v>Goodwill Client</v>
      </c>
      <c r="D16315" t="str">
        <f>_xlfn.XLOOKUP(B16315,Enrollees!A:A,Enrollees!C:C)</f>
        <v>xx</v>
      </c>
    </row>
    <row r="16316" spans="1:4" x14ac:dyDescent="0.2">
      <c r="A16316" s="16">
        <v>44652</v>
      </c>
      <c r="B16316" s="6">
        <v>124378</v>
      </c>
      <c r="C16316" t="str">
        <f>_xlfn.XLOOKUP($B16316,Enrollees!$A$2:$A$10000,Enrollees!$B$2:$B$10000)</f>
        <v>Goodwill Employee</v>
      </c>
      <c r="D16316" t="str">
        <f>_xlfn.XLOOKUP(B16316,Enrollees!A:A,Enrollees!C:C)</f>
        <v>xx</v>
      </c>
    </row>
    <row r="16317" spans="1:4" x14ac:dyDescent="0.2">
      <c r="A16317" s="16">
        <v>44652</v>
      </c>
      <c r="B16317" s="6">
        <v>124462</v>
      </c>
      <c r="C16317" t="str">
        <f>_xlfn.XLOOKUP($B16317,Enrollees!$A$2:$A$10000,Enrollees!$B$2:$B$10000)</f>
        <v>Goodwill Client</v>
      </c>
      <c r="D16317" t="str">
        <f>_xlfn.XLOOKUP(B16317,Enrollees!A:A,Enrollees!C:C)</f>
        <v>xx</v>
      </c>
    </row>
    <row r="16318" spans="1:4" x14ac:dyDescent="0.2">
      <c r="A16318" s="16">
        <v>44652</v>
      </c>
      <c r="B16318" s="6">
        <v>124379</v>
      </c>
      <c r="C16318" t="str">
        <f>_xlfn.XLOOKUP($B16318,Enrollees!$A$2:$A$10000,Enrollees!$B$2:$B$10000)</f>
        <v>Goodwill Employee</v>
      </c>
      <c r="D16318" t="str">
        <f>_xlfn.XLOOKUP(B16318,Enrollees!A:A,Enrollees!C:C)</f>
        <v>xx</v>
      </c>
    </row>
    <row r="16319" spans="1:4" x14ac:dyDescent="0.2">
      <c r="A16319" s="16">
        <v>44652</v>
      </c>
      <c r="B16319" s="6">
        <v>124462</v>
      </c>
      <c r="C16319" t="str">
        <f>_xlfn.XLOOKUP($B16319,Enrollees!$A$2:$A$10000,Enrollees!$B$2:$B$10000)</f>
        <v>Goodwill Client</v>
      </c>
      <c r="D16319" t="str">
        <f>_xlfn.XLOOKUP(B16319,Enrollees!A:A,Enrollees!C:C)</f>
        <v>xx</v>
      </c>
    </row>
    <row r="16320" spans="1:4" x14ac:dyDescent="0.2">
      <c r="A16320" s="16">
        <v>44652</v>
      </c>
      <c r="B16320" s="6">
        <v>124451</v>
      </c>
      <c r="C16320" t="str">
        <f>_xlfn.XLOOKUP($B16320,Enrollees!$A$2:$A$10000,Enrollees!$B$2:$B$10000)</f>
        <v>Goodwill Client</v>
      </c>
      <c r="D16320" t="str">
        <f>_xlfn.XLOOKUP(B16320,Enrollees!A:A,Enrollees!C:C)</f>
        <v>xx</v>
      </c>
    </row>
    <row r="16321" spans="1:4" x14ac:dyDescent="0.2">
      <c r="A16321" s="16">
        <v>44652</v>
      </c>
      <c r="B16321" s="6">
        <v>124451</v>
      </c>
      <c r="C16321" t="str">
        <f>_xlfn.XLOOKUP($B16321,Enrollees!$A$2:$A$10000,Enrollees!$B$2:$B$10000)</f>
        <v>Goodwill Client</v>
      </c>
      <c r="D16321" t="str">
        <f>_xlfn.XLOOKUP(B16321,Enrollees!A:A,Enrollees!C:C)</f>
        <v>xx</v>
      </c>
    </row>
    <row r="16322" spans="1:4" x14ac:dyDescent="0.2">
      <c r="A16322" s="16">
        <v>44652</v>
      </c>
      <c r="B16322" s="6">
        <v>124453</v>
      </c>
      <c r="C16322" t="str">
        <f>_xlfn.XLOOKUP($B16322,Enrollees!$A$2:$A$10000,Enrollees!$B$2:$B$10000)</f>
        <v>Goodwill Client</v>
      </c>
      <c r="D16322" t="str">
        <f>_xlfn.XLOOKUP(B16322,Enrollees!A:A,Enrollees!C:C)</f>
        <v>xx</v>
      </c>
    </row>
    <row r="16323" spans="1:4" x14ac:dyDescent="0.2">
      <c r="A16323" s="16">
        <v>44652</v>
      </c>
      <c r="B16323" s="6">
        <v>124377</v>
      </c>
      <c r="C16323" t="str">
        <f>_xlfn.XLOOKUP($B16323,Enrollees!$A$2:$A$10000,Enrollees!$B$2:$B$10000)</f>
        <v>Goodwill Employee</v>
      </c>
      <c r="D16323" t="str">
        <f>_xlfn.XLOOKUP(B16323,Enrollees!A:A,Enrollees!C:C)</f>
        <v>xx</v>
      </c>
    </row>
    <row r="16324" spans="1:4" x14ac:dyDescent="0.2">
      <c r="A16324" s="16">
        <v>44652</v>
      </c>
      <c r="B16324" s="6">
        <v>124377</v>
      </c>
      <c r="C16324" t="str">
        <f>_xlfn.XLOOKUP($B16324,Enrollees!$A$2:$A$10000,Enrollees!$B$2:$B$10000)</f>
        <v>Goodwill Employee</v>
      </c>
      <c r="D16324" t="str">
        <f>_xlfn.XLOOKUP(B16324,Enrollees!A:A,Enrollees!C:C)</f>
        <v>xx</v>
      </c>
    </row>
    <row r="16325" spans="1:4" x14ac:dyDescent="0.2">
      <c r="A16325" s="16">
        <v>44652</v>
      </c>
      <c r="B16325" s="6">
        <v>124460</v>
      </c>
      <c r="C16325" t="str">
        <f>_xlfn.XLOOKUP($B16325,Enrollees!$A$2:$A$10000,Enrollees!$B$2:$B$10000)</f>
        <v>Goodwill Client</v>
      </c>
      <c r="D16325" t="str">
        <f>_xlfn.XLOOKUP(B16325,Enrollees!A:A,Enrollees!C:C)</f>
        <v>xx</v>
      </c>
    </row>
    <row r="16326" spans="1:4" x14ac:dyDescent="0.2">
      <c r="A16326" s="16">
        <v>44652</v>
      </c>
      <c r="B16326" s="6">
        <v>124462</v>
      </c>
      <c r="C16326" t="str">
        <f>_xlfn.XLOOKUP($B16326,Enrollees!$A$2:$A$10000,Enrollees!$B$2:$B$10000)</f>
        <v>Goodwill Client</v>
      </c>
      <c r="D16326" t="str">
        <f>_xlfn.XLOOKUP(B16326,Enrollees!A:A,Enrollees!C:C)</f>
        <v>xx</v>
      </c>
    </row>
    <row r="16327" spans="1:4" x14ac:dyDescent="0.2">
      <c r="A16327" s="16">
        <v>44652</v>
      </c>
      <c r="B16327" s="6">
        <v>124456</v>
      </c>
      <c r="C16327" t="str">
        <f>_xlfn.XLOOKUP($B16327,Enrollees!$A$2:$A$10000,Enrollees!$B$2:$B$10000)</f>
        <v>Goodwill Client</v>
      </c>
      <c r="D16327" t="str">
        <f>_xlfn.XLOOKUP(B16327,Enrollees!A:A,Enrollees!C:C)</f>
        <v>xx</v>
      </c>
    </row>
    <row r="16328" spans="1:4" x14ac:dyDescent="0.2">
      <c r="A16328" s="16">
        <v>44652</v>
      </c>
      <c r="B16328" s="6">
        <v>124376</v>
      </c>
      <c r="C16328" t="str">
        <f>_xlfn.XLOOKUP($B16328,Enrollees!$A$2:$A$10000,Enrollees!$B$2:$B$10000)</f>
        <v>Goodwill Employee</v>
      </c>
      <c r="D16328" t="str">
        <f>_xlfn.XLOOKUP(B16328,Enrollees!A:A,Enrollees!C:C)</f>
        <v>xx</v>
      </c>
    </row>
    <row r="16329" spans="1:4" x14ac:dyDescent="0.2">
      <c r="A16329" s="16">
        <v>44652</v>
      </c>
      <c r="B16329" s="6">
        <v>124456</v>
      </c>
      <c r="C16329" t="str">
        <f>_xlfn.XLOOKUP($B16329,Enrollees!$A$2:$A$10000,Enrollees!$B$2:$B$10000)</f>
        <v>Goodwill Client</v>
      </c>
      <c r="D16329" t="str">
        <f>_xlfn.XLOOKUP(B16329,Enrollees!A:A,Enrollees!C:C)</f>
        <v>xx</v>
      </c>
    </row>
    <row r="16330" spans="1:4" x14ac:dyDescent="0.2">
      <c r="A16330" s="16">
        <v>44652</v>
      </c>
      <c r="B16330" s="6">
        <v>124462</v>
      </c>
      <c r="C16330" t="str">
        <f>_xlfn.XLOOKUP($B16330,Enrollees!$A$2:$A$10000,Enrollees!$B$2:$B$10000)</f>
        <v>Goodwill Client</v>
      </c>
      <c r="D16330" t="str">
        <f>_xlfn.XLOOKUP(B16330,Enrollees!A:A,Enrollees!C:C)</f>
        <v>xx</v>
      </c>
    </row>
    <row r="16331" spans="1:4" x14ac:dyDescent="0.2">
      <c r="A16331" s="16">
        <v>44652</v>
      </c>
      <c r="B16331" s="6">
        <v>124376</v>
      </c>
      <c r="C16331" t="str">
        <f>_xlfn.XLOOKUP($B16331,Enrollees!$A$2:$A$10000,Enrollees!$B$2:$B$10000)</f>
        <v>Goodwill Employee</v>
      </c>
      <c r="D16331" t="str">
        <f>_xlfn.XLOOKUP(B16331,Enrollees!A:A,Enrollees!C:C)</f>
        <v>xx</v>
      </c>
    </row>
    <row r="16332" spans="1:4" x14ac:dyDescent="0.2">
      <c r="A16332" s="16">
        <v>44652</v>
      </c>
      <c r="B16332" s="6">
        <v>124376</v>
      </c>
      <c r="C16332" t="str">
        <f>_xlfn.XLOOKUP($B16332,Enrollees!$A$2:$A$10000,Enrollees!$B$2:$B$10000)</f>
        <v>Goodwill Employee</v>
      </c>
      <c r="D16332" t="str">
        <f>_xlfn.XLOOKUP(B16332,Enrollees!A:A,Enrollees!C:C)</f>
        <v>xx</v>
      </c>
    </row>
    <row r="16333" spans="1:4" x14ac:dyDescent="0.2">
      <c r="A16333" s="16">
        <v>44652</v>
      </c>
      <c r="B16333" s="6">
        <v>124376</v>
      </c>
      <c r="C16333" t="str">
        <f>_xlfn.XLOOKUP($B16333,Enrollees!$A$2:$A$10000,Enrollees!$B$2:$B$10000)</f>
        <v>Goodwill Employee</v>
      </c>
      <c r="D16333" t="str">
        <f>_xlfn.XLOOKUP(B16333,Enrollees!A:A,Enrollees!C:C)</f>
        <v>xx</v>
      </c>
    </row>
    <row r="16334" spans="1:4" x14ac:dyDescent="0.2">
      <c r="A16334" s="16">
        <v>44652</v>
      </c>
      <c r="B16334" s="6">
        <v>124376</v>
      </c>
      <c r="C16334" t="str">
        <f>_xlfn.XLOOKUP($B16334,Enrollees!$A$2:$A$10000,Enrollees!$B$2:$B$10000)</f>
        <v>Goodwill Employee</v>
      </c>
      <c r="D16334" t="str">
        <f>_xlfn.XLOOKUP(B16334,Enrollees!A:A,Enrollees!C:C)</f>
        <v>xx</v>
      </c>
    </row>
    <row r="16335" spans="1:4" x14ac:dyDescent="0.2">
      <c r="A16335" s="16">
        <v>44652</v>
      </c>
      <c r="B16335" s="6">
        <v>124386</v>
      </c>
      <c r="C16335" t="str">
        <f>_xlfn.XLOOKUP($B16335,Enrollees!$A$2:$A$10000,Enrollees!$B$2:$B$10000)</f>
        <v>Goodwill Employee</v>
      </c>
      <c r="D16335" t="str">
        <f>_xlfn.XLOOKUP(B16335,Enrollees!A:A,Enrollees!C:C)</f>
        <v>xx</v>
      </c>
    </row>
    <row r="16336" spans="1:4" x14ac:dyDescent="0.2">
      <c r="A16336" s="16">
        <v>44652</v>
      </c>
      <c r="B16336" s="6">
        <v>124386</v>
      </c>
      <c r="C16336" t="str">
        <f>_xlfn.XLOOKUP($B16336,Enrollees!$A$2:$A$10000,Enrollees!$B$2:$B$10000)</f>
        <v>Goodwill Employee</v>
      </c>
      <c r="D16336" t="str">
        <f>_xlfn.XLOOKUP(B16336,Enrollees!A:A,Enrollees!C:C)</f>
        <v>xx</v>
      </c>
    </row>
    <row r="16337" spans="1:4" x14ac:dyDescent="0.2">
      <c r="A16337" s="16">
        <v>44652</v>
      </c>
      <c r="B16337" s="6">
        <v>124379</v>
      </c>
      <c r="C16337" t="str">
        <f>_xlfn.XLOOKUP($B16337,Enrollees!$A$2:$A$10000,Enrollees!$B$2:$B$10000)</f>
        <v>Goodwill Employee</v>
      </c>
      <c r="D16337" t="str">
        <f>_xlfn.XLOOKUP(B16337,Enrollees!A:A,Enrollees!C:C)</f>
        <v>xx</v>
      </c>
    </row>
    <row r="16338" spans="1:4" x14ac:dyDescent="0.2">
      <c r="A16338" s="16">
        <v>44652</v>
      </c>
      <c r="B16338" s="6">
        <v>124376</v>
      </c>
      <c r="C16338" t="str">
        <f>_xlfn.XLOOKUP($B16338,Enrollees!$A$2:$A$10000,Enrollees!$B$2:$B$10000)</f>
        <v>Goodwill Employee</v>
      </c>
      <c r="D16338" t="str">
        <f>_xlfn.XLOOKUP(B16338,Enrollees!A:A,Enrollees!C:C)</f>
        <v>xx</v>
      </c>
    </row>
    <row r="16339" spans="1:4" x14ac:dyDescent="0.2">
      <c r="A16339" s="16">
        <v>44652</v>
      </c>
      <c r="B16339" s="6">
        <v>124376</v>
      </c>
      <c r="C16339" t="str">
        <f>_xlfn.XLOOKUP($B16339,Enrollees!$A$2:$A$10000,Enrollees!$B$2:$B$10000)</f>
        <v>Goodwill Employee</v>
      </c>
      <c r="D16339" t="str">
        <f>_xlfn.XLOOKUP(B16339,Enrollees!A:A,Enrollees!C:C)</f>
        <v>xx</v>
      </c>
    </row>
    <row r="16340" spans="1:4" x14ac:dyDescent="0.2">
      <c r="A16340" s="16">
        <v>44652</v>
      </c>
      <c r="B16340" s="6">
        <v>124378</v>
      </c>
      <c r="C16340" t="str">
        <f>_xlfn.XLOOKUP($B16340,Enrollees!$A$2:$A$10000,Enrollees!$B$2:$B$10000)</f>
        <v>Goodwill Employee</v>
      </c>
      <c r="D16340" t="str">
        <f>_xlfn.XLOOKUP(B16340,Enrollees!A:A,Enrollees!C:C)</f>
        <v>xx</v>
      </c>
    </row>
    <row r="16341" spans="1:4" x14ac:dyDescent="0.2">
      <c r="A16341" s="16">
        <v>44652</v>
      </c>
      <c r="B16341" s="6">
        <v>124378</v>
      </c>
      <c r="C16341" t="str">
        <f>_xlfn.XLOOKUP($B16341,Enrollees!$A$2:$A$10000,Enrollees!$B$2:$B$10000)</f>
        <v>Goodwill Employee</v>
      </c>
      <c r="D16341" t="str">
        <f>_xlfn.XLOOKUP(B16341,Enrollees!A:A,Enrollees!C:C)</f>
        <v>xx</v>
      </c>
    </row>
    <row r="16342" spans="1:4" x14ac:dyDescent="0.2">
      <c r="A16342" s="16">
        <v>44652</v>
      </c>
      <c r="B16342" s="6">
        <v>124376</v>
      </c>
      <c r="C16342" t="str">
        <f>_xlfn.XLOOKUP($B16342,Enrollees!$A$2:$A$10000,Enrollees!$B$2:$B$10000)</f>
        <v>Goodwill Employee</v>
      </c>
      <c r="D16342" t="str">
        <f>_xlfn.XLOOKUP(B16342,Enrollees!A:A,Enrollees!C:C)</f>
        <v>xx</v>
      </c>
    </row>
    <row r="16343" spans="1:4" x14ac:dyDescent="0.2">
      <c r="A16343" s="16">
        <v>44652</v>
      </c>
      <c r="B16343" s="6">
        <v>124376</v>
      </c>
      <c r="C16343" t="str">
        <f>_xlfn.XLOOKUP($B16343,Enrollees!$A$2:$A$10000,Enrollees!$B$2:$B$10000)</f>
        <v>Goodwill Employee</v>
      </c>
      <c r="D16343" t="str">
        <f>_xlfn.XLOOKUP(B16343,Enrollees!A:A,Enrollees!C:C)</f>
        <v>xx</v>
      </c>
    </row>
    <row r="16344" spans="1:4" x14ac:dyDescent="0.2">
      <c r="A16344" s="16">
        <v>44652</v>
      </c>
      <c r="B16344" s="6">
        <v>124378</v>
      </c>
      <c r="C16344" t="str">
        <f>_xlfn.XLOOKUP($B16344,Enrollees!$A$2:$A$10000,Enrollees!$B$2:$B$10000)</f>
        <v>Goodwill Employee</v>
      </c>
      <c r="D16344" t="str">
        <f>_xlfn.XLOOKUP(B16344,Enrollees!A:A,Enrollees!C:C)</f>
        <v>xx</v>
      </c>
    </row>
    <row r="16345" spans="1:4" x14ac:dyDescent="0.2">
      <c r="A16345" s="16">
        <v>44652</v>
      </c>
      <c r="B16345" s="6">
        <v>124378</v>
      </c>
      <c r="C16345" t="str">
        <f>_xlfn.XLOOKUP($B16345,Enrollees!$A$2:$A$10000,Enrollees!$B$2:$B$10000)</f>
        <v>Goodwill Employee</v>
      </c>
      <c r="D16345" t="str">
        <f>_xlfn.XLOOKUP(B16345,Enrollees!A:A,Enrollees!C:C)</f>
        <v>xx</v>
      </c>
    </row>
    <row r="16346" spans="1:4" x14ac:dyDescent="0.2">
      <c r="A16346" s="16">
        <v>44652</v>
      </c>
      <c r="B16346" s="6">
        <v>124456</v>
      </c>
      <c r="C16346" t="str">
        <f>_xlfn.XLOOKUP($B16346,Enrollees!$A$2:$A$10000,Enrollees!$B$2:$B$10000)</f>
        <v>Goodwill Client</v>
      </c>
      <c r="D16346" t="str">
        <f>_xlfn.XLOOKUP(B16346,Enrollees!A:A,Enrollees!C:C)</f>
        <v>xx</v>
      </c>
    </row>
    <row r="16347" spans="1:4" x14ac:dyDescent="0.2">
      <c r="A16347" s="16">
        <v>44652</v>
      </c>
      <c r="B16347" s="6">
        <v>124456</v>
      </c>
      <c r="C16347" t="str">
        <f>_xlfn.XLOOKUP($B16347,Enrollees!$A$2:$A$10000,Enrollees!$B$2:$B$10000)</f>
        <v>Goodwill Client</v>
      </c>
      <c r="D16347" t="str">
        <f>_xlfn.XLOOKUP(B16347,Enrollees!A:A,Enrollees!C:C)</f>
        <v>xx</v>
      </c>
    </row>
    <row r="16348" spans="1:4" x14ac:dyDescent="0.2">
      <c r="A16348" s="16">
        <v>44652</v>
      </c>
      <c r="B16348" s="6">
        <v>124453</v>
      </c>
      <c r="C16348" t="str">
        <f>_xlfn.XLOOKUP($B16348,Enrollees!$A$2:$A$10000,Enrollees!$B$2:$B$10000)</f>
        <v>Goodwill Client</v>
      </c>
      <c r="D16348" t="str">
        <f>_xlfn.XLOOKUP(B16348,Enrollees!A:A,Enrollees!C:C)</f>
        <v>xx</v>
      </c>
    </row>
    <row r="16349" spans="1:4" x14ac:dyDescent="0.2">
      <c r="A16349" s="16">
        <v>44652</v>
      </c>
      <c r="B16349" s="6">
        <v>124462</v>
      </c>
      <c r="C16349" t="str">
        <f>_xlfn.XLOOKUP($B16349,Enrollees!$A$2:$A$10000,Enrollees!$B$2:$B$10000)</f>
        <v>Goodwill Client</v>
      </c>
      <c r="D16349" t="str">
        <f>_xlfn.XLOOKUP(B16349,Enrollees!A:A,Enrollees!C:C)</f>
        <v>xx</v>
      </c>
    </row>
    <row r="16350" spans="1:4" x14ac:dyDescent="0.2">
      <c r="A16350" s="16">
        <v>44652</v>
      </c>
      <c r="B16350" s="6">
        <v>124379</v>
      </c>
      <c r="C16350" t="str">
        <f>_xlfn.XLOOKUP($B16350,Enrollees!$A$2:$A$10000,Enrollees!$B$2:$B$10000)</f>
        <v>Goodwill Employee</v>
      </c>
      <c r="D16350" t="str">
        <f>_xlfn.XLOOKUP(B16350,Enrollees!A:A,Enrollees!C:C)</f>
        <v>xx</v>
      </c>
    </row>
    <row r="16351" spans="1:4" x14ac:dyDescent="0.2">
      <c r="A16351" s="16">
        <v>44652</v>
      </c>
      <c r="B16351" s="6">
        <v>124462</v>
      </c>
      <c r="C16351" t="str">
        <f>_xlfn.XLOOKUP($B16351,Enrollees!$A$2:$A$10000,Enrollees!$B$2:$B$10000)</f>
        <v>Goodwill Client</v>
      </c>
      <c r="D16351" t="str">
        <f>_xlfn.XLOOKUP(B16351,Enrollees!A:A,Enrollees!C:C)</f>
        <v>xx</v>
      </c>
    </row>
    <row r="16352" spans="1:4" x14ac:dyDescent="0.2">
      <c r="A16352" s="16">
        <v>44652</v>
      </c>
      <c r="B16352" s="6">
        <v>124377</v>
      </c>
      <c r="C16352" t="str">
        <f>_xlfn.XLOOKUP($B16352,Enrollees!$A$2:$A$10000,Enrollees!$B$2:$B$10000)</f>
        <v>Goodwill Employee</v>
      </c>
      <c r="D16352" t="str">
        <f>_xlfn.XLOOKUP(B16352,Enrollees!A:A,Enrollees!C:C)</f>
        <v>xx</v>
      </c>
    </row>
    <row r="16353" spans="1:4" x14ac:dyDescent="0.2">
      <c r="A16353" s="16">
        <v>44652</v>
      </c>
      <c r="B16353" s="6">
        <v>124384</v>
      </c>
      <c r="C16353" t="str">
        <f>_xlfn.XLOOKUP($B16353,Enrollees!$A$2:$A$10000,Enrollees!$B$2:$B$10000)</f>
        <v>Goodwill Employee</v>
      </c>
      <c r="D16353" t="str">
        <f>_xlfn.XLOOKUP(B16353,Enrollees!A:A,Enrollees!C:C)</f>
        <v>xx</v>
      </c>
    </row>
    <row r="16354" spans="1:4" x14ac:dyDescent="0.2">
      <c r="A16354" s="16">
        <v>44652</v>
      </c>
      <c r="B16354" s="6">
        <v>124377</v>
      </c>
      <c r="C16354" t="str">
        <f>_xlfn.XLOOKUP($B16354,Enrollees!$A$2:$A$10000,Enrollees!$B$2:$B$10000)</f>
        <v>Goodwill Employee</v>
      </c>
      <c r="D16354" t="str">
        <f>_xlfn.XLOOKUP(B16354,Enrollees!A:A,Enrollees!C:C)</f>
        <v>xx</v>
      </c>
    </row>
    <row r="16355" spans="1:4" x14ac:dyDescent="0.2">
      <c r="A16355" s="16">
        <v>44652</v>
      </c>
      <c r="B16355" s="6">
        <v>124453</v>
      </c>
      <c r="C16355" t="str">
        <f>_xlfn.XLOOKUP($B16355,Enrollees!$A$2:$A$10000,Enrollees!$B$2:$B$10000)</f>
        <v>Goodwill Client</v>
      </c>
      <c r="D16355" t="str">
        <f>_xlfn.XLOOKUP(B16355,Enrollees!A:A,Enrollees!C:C)</f>
        <v>xx</v>
      </c>
    </row>
    <row r="16356" spans="1:4" x14ac:dyDescent="0.2">
      <c r="A16356" s="16">
        <v>44652</v>
      </c>
      <c r="B16356" s="6">
        <v>124386</v>
      </c>
      <c r="C16356" t="str">
        <f>_xlfn.XLOOKUP($B16356,Enrollees!$A$2:$A$10000,Enrollees!$B$2:$B$10000)</f>
        <v>Goodwill Employee</v>
      </c>
      <c r="D16356" t="str">
        <f>_xlfn.XLOOKUP(B16356,Enrollees!A:A,Enrollees!C:C)</f>
        <v>xx</v>
      </c>
    </row>
    <row r="16357" spans="1:4" x14ac:dyDescent="0.2">
      <c r="A16357" s="16">
        <v>44652</v>
      </c>
      <c r="B16357" s="6">
        <v>124377</v>
      </c>
      <c r="C16357" t="str">
        <f>_xlfn.XLOOKUP($B16357,Enrollees!$A$2:$A$10000,Enrollees!$B$2:$B$10000)</f>
        <v>Goodwill Employee</v>
      </c>
      <c r="D16357" t="str">
        <f>_xlfn.XLOOKUP(B16357,Enrollees!A:A,Enrollees!C:C)</f>
        <v>xx</v>
      </c>
    </row>
    <row r="16358" spans="1:4" x14ac:dyDescent="0.2">
      <c r="A16358" s="16">
        <v>44652</v>
      </c>
      <c r="B16358" s="6">
        <v>124377</v>
      </c>
      <c r="C16358" t="str">
        <f>_xlfn.XLOOKUP($B16358,Enrollees!$A$2:$A$10000,Enrollees!$B$2:$B$10000)</f>
        <v>Goodwill Employee</v>
      </c>
      <c r="D16358" t="str">
        <f>_xlfn.XLOOKUP(B16358,Enrollees!A:A,Enrollees!C:C)</f>
        <v>xx</v>
      </c>
    </row>
    <row r="16359" spans="1:4" x14ac:dyDescent="0.2">
      <c r="A16359" s="16">
        <v>44652</v>
      </c>
      <c r="B16359" s="6">
        <v>124463</v>
      </c>
      <c r="C16359" t="str">
        <f>_xlfn.XLOOKUP($B16359,Enrollees!$A$2:$A$10000,Enrollees!$B$2:$B$10000)</f>
        <v>Goodwill Client</v>
      </c>
      <c r="D16359" t="str">
        <f>_xlfn.XLOOKUP(B16359,Enrollees!A:A,Enrollees!C:C)</f>
        <v>xx</v>
      </c>
    </row>
    <row r="16360" spans="1:4" x14ac:dyDescent="0.2">
      <c r="A16360" s="16">
        <v>44652</v>
      </c>
      <c r="B16360" s="6">
        <v>124455</v>
      </c>
      <c r="C16360" t="str">
        <f>_xlfn.XLOOKUP($B16360,Enrollees!$A$2:$A$10000,Enrollees!$B$2:$B$10000)</f>
        <v>Goodwill Client</v>
      </c>
      <c r="D16360" t="str">
        <f>_xlfn.XLOOKUP(B16360,Enrollees!A:A,Enrollees!C:C)</f>
        <v>xx</v>
      </c>
    </row>
    <row r="16361" spans="1:4" x14ac:dyDescent="0.2">
      <c r="A16361" s="16">
        <v>44652</v>
      </c>
      <c r="B16361" s="6">
        <v>124386</v>
      </c>
      <c r="C16361" t="str">
        <f>_xlfn.XLOOKUP($B16361,Enrollees!$A$2:$A$10000,Enrollees!$B$2:$B$10000)</f>
        <v>Goodwill Employee</v>
      </c>
      <c r="D16361" t="str">
        <f>_xlfn.XLOOKUP(B16361,Enrollees!A:A,Enrollees!C:C)</f>
        <v>xx</v>
      </c>
    </row>
    <row r="16362" spans="1:4" x14ac:dyDescent="0.2">
      <c r="A16362" s="16">
        <v>44652</v>
      </c>
      <c r="B16362" s="6">
        <v>124460</v>
      </c>
      <c r="C16362" t="str">
        <f>_xlfn.XLOOKUP($B16362,Enrollees!$A$2:$A$10000,Enrollees!$B$2:$B$10000)</f>
        <v>Goodwill Client</v>
      </c>
      <c r="D16362" t="str">
        <f>_xlfn.XLOOKUP(B16362,Enrollees!A:A,Enrollees!C:C)</f>
        <v>xx</v>
      </c>
    </row>
    <row r="16363" spans="1:4" x14ac:dyDescent="0.2">
      <c r="A16363" s="16">
        <v>44652</v>
      </c>
      <c r="B16363" s="6">
        <v>124462</v>
      </c>
      <c r="C16363" t="str">
        <f>_xlfn.XLOOKUP($B16363,Enrollees!$A$2:$A$10000,Enrollees!$B$2:$B$10000)</f>
        <v>Goodwill Client</v>
      </c>
      <c r="D16363" t="str">
        <f>_xlfn.XLOOKUP(B16363,Enrollees!A:A,Enrollees!C:C)</f>
        <v>xx</v>
      </c>
    </row>
    <row r="16364" spans="1:4" x14ac:dyDescent="0.2">
      <c r="A16364" s="16">
        <v>44652</v>
      </c>
      <c r="B16364" s="6">
        <v>124464</v>
      </c>
      <c r="C16364" t="str">
        <f>_xlfn.XLOOKUP($B16364,Enrollees!$A$2:$A$10000,Enrollees!$B$2:$B$10000)</f>
        <v>Goodwill Client</v>
      </c>
      <c r="D16364" t="str">
        <f>_xlfn.XLOOKUP(B16364,Enrollees!A:A,Enrollees!C:C)</f>
        <v>xx</v>
      </c>
    </row>
    <row r="16365" spans="1:4" x14ac:dyDescent="0.2">
      <c r="A16365" s="16">
        <v>44652</v>
      </c>
      <c r="B16365" s="6">
        <v>124455</v>
      </c>
      <c r="C16365" t="str">
        <f>_xlfn.XLOOKUP($B16365,Enrollees!$A$2:$A$10000,Enrollees!$B$2:$B$10000)</f>
        <v>Goodwill Client</v>
      </c>
      <c r="D16365" t="str">
        <f>_xlfn.XLOOKUP(B16365,Enrollees!A:A,Enrollees!C:C)</f>
        <v>xx</v>
      </c>
    </row>
    <row r="16366" spans="1:4" x14ac:dyDescent="0.2">
      <c r="A16366" s="16">
        <v>44652</v>
      </c>
      <c r="B16366" s="6">
        <v>124464</v>
      </c>
      <c r="C16366" t="str">
        <f>_xlfn.XLOOKUP($B16366,Enrollees!$A$2:$A$10000,Enrollees!$B$2:$B$10000)</f>
        <v>Goodwill Client</v>
      </c>
      <c r="D16366" t="str">
        <f>_xlfn.XLOOKUP(B16366,Enrollees!A:A,Enrollees!C:C)</f>
        <v>xx</v>
      </c>
    </row>
    <row r="16367" spans="1:4" x14ac:dyDescent="0.2">
      <c r="A16367" s="16">
        <v>44652</v>
      </c>
      <c r="B16367" s="6">
        <v>124462</v>
      </c>
      <c r="C16367" t="str">
        <f>_xlfn.XLOOKUP($B16367,Enrollees!$A$2:$A$10000,Enrollees!$B$2:$B$10000)</f>
        <v>Goodwill Client</v>
      </c>
      <c r="D16367" t="str">
        <f>_xlfn.XLOOKUP(B16367,Enrollees!A:A,Enrollees!C:C)</f>
        <v>xx</v>
      </c>
    </row>
    <row r="16368" spans="1:4" x14ac:dyDescent="0.2">
      <c r="A16368" s="16">
        <v>44652</v>
      </c>
      <c r="B16368" s="6">
        <v>124386</v>
      </c>
      <c r="C16368" t="str">
        <f>_xlfn.XLOOKUP($B16368,Enrollees!$A$2:$A$10000,Enrollees!$B$2:$B$10000)</f>
        <v>Goodwill Employee</v>
      </c>
      <c r="D16368" t="str">
        <f>_xlfn.XLOOKUP(B16368,Enrollees!A:A,Enrollees!C:C)</f>
        <v>xx</v>
      </c>
    </row>
    <row r="16369" spans="1:4" x14ac:dyDescent="0.2">
      <c r="A16369" s="16">
        <v>44652</v>
      </c>
      <c r="B16369" s="6">
        <v>124386</v>
      </c>
      <c r="C16369" t="str">
        <f>_xlfn.XLOOKUP($B16369,Enrollees!$A$2:$A$10000,Enrollees!$B$2:$B$10000)</f>
        <v>Goodwill Employee</v>
      </c>
      <c r="D16369" t="str">
        <f>_xlfn.XLOOKUP(B16369,Enrollees!A:A,Enrollees!C:C)</f>
        <v>xx</v>
      </c>
    </row>
    <row r="16370" spans="1:4" x14ac:dyDescent="0.2">
      <c r="A16370" s="16">
        <v>44652</v>
      </c>
      <c r="B16370" s="6">
        <v>124387</v>
      </c>
      <c r="C16370" t="str">
        <f>_xlfn.XLOOKUP($B16370,Enrollees!$A$2:$A$10000,Enrollees!$B$2:$B$10000)</f>
        <v>Goodwill Employee</v>
      </c>
      <c r="D16370" t="str">
        <f>_xlfn.XLOOKUP(B16370,Enrollees!A:A,Enrollees!C:C)</f>
        <v>xx</v>
      </c>
    </row>
    <row r="16371" spans="1:4" x14ac:dyDescent="0.2">
      <c r="A16371" s="16">
        <v>44652</v>
      </c>
      <c r="B16371" s="6">
        <v>124387</v>
      </c>
      <c r="C16371" t="str">
        <f>_xlfn.XLOOKUP($B16371,Enrollees!$A$2:$A$10000,Enrollees!$B$2:$B$10000)</f>
        <v>Goodwill Employee</v>
      </c>
      <c r="D16371" t="str">
        <f>_xlfn.XLOOKUP(B16371,Enrollees!A:A,Enrollees!C:C)</f>
        <v>xx</v>
      </c>
    </row>
    <row r="16372" spans="1:4" x14ac:dyDescent="0.2">
      <c r="A16372" s="16">
        <v>44652</v>
      </c>
      <c r="B16372" s="6">
        <v>124376</v>
      </c>
      <c r="C16372" t="str">
        <f>_xlfn.XLOOKUP($B16372,Enrollees!$A$2:$A$10000,Enrollees!$B$2:$B$10000)</f>
        <v>Goodwill Employee</v>
      </c>
      <c r="D16372" t="str">
        <f>_xlfn.XLOOKUP(B16372,Enrollees!A:A,Enrollees!C:C)</f>
        <v>xx</v>
      </c>
    </row>
    <row r="16373" spans="1:4" x14ac:dyDescent="0.2">
      <c r="A16373" s="16">
        <v>44652</v>
      </c>
      <c r="B16373" s="6">
        <v>124376</v>
      </c>
      <c r="C16373" t="str">
        <f>_xlfn.XLOOKUP($B16373,Enrollees!$A$2:$A$10000,Enrollees!$B$2:$B$10000)</f>
        <v>Goodwill Employee</v>
      </c>
      <c r="D16373" t="str">
        <f>_xlfn.XLOOKUP(B16373,Enrollees!A:A,Enrollees!C:C)</f>
        <v>xx</v>
      </c>
    </row>
    <row r="16374" spans="1:4" x14ac:dyDescent="0.2">
      <c r="A16374" s="16">
        <v>44652</v>
      </c>
      <c r="B16374" s="6">
        <v>124379</v>
      </c>
      <c r="C16374" t="str">
        <f>_xlfn.XLOOKUP($B16374,Enrollees!$A$2:$A$10000,Enrollees!$B$2:$B$10000)</f>
        <v>Goodwill Employee</v>
      </c>
      <c r="D16374" t="str">
        <f>_xlfn.XLOOKUP(B16374,Enrollees!A:A,Enrollees!C:C)</f>
        <v>xx</v>
      </c>
    </row>
    <row r="16375" spans="1:4" x14ac:dyDescent="0.2">
      <c r="A16375" s="16">
        <v>44652</v>
      </c>
      <c r="B16375" s="6">
        <v>124463</v>
      </c>
      <c r="C16375" t="str">
        <f>_xlfn.XLOOKUP($B16375,Enrollees!$A$2:$A$10000,Enrollees!$B$2:$B$10000)</f>
        <v>Goodwill Client</v>
      </c>
      <c r="D16375" t="str">
        <f>_xlfn.XLOOKUP(B16375,Enrollees!A:A,Enrollees!C:C)</f>
        <v>xx</v>
      </c>
    </row>
    <row r="16376" spans="1:4" x14ac:dyDescent="0.2">
      <c r="A16376" s="16">
        <v>44652</v>
      </c>
      <c r="B16376" s="6">
        <v>124457</v>
      </c>
      <c r="C16376" t="str">
        <f>_xlfn.XLOOKUP($B16376,Enrollees!$A$2:$A$10000,Enrollees!$B$2:$B$10000)</f>
        <v>Goodwill Client</v>
      </c>
      <c r="D16376" t="str">
        <f>_xlfn.XLOOKUP(B16376,Enrollees!A:A,Enrollees!C:C)</f>
        <v>xx</v>
      </c>
    </row>
    <row r="16377" spans="1:4" x14ac:dyDescent="0.2">
      <c r="A16377" s="16">
        <v>44652</v>
      </c>
      <c r="B16377" s="6">
        <v>124378</v>
      </c>
      <c r="C16377" t="str">
        <f>_xlfn.XLOOKUP($B16377,Enrollees!$A$2:$A$10000,Enrollees!$B$2:$B$10000)</f>
        <v>Goodwill Employee</v>
      </c>
      <c r="D16377" t="str">
        <f>_xlfn.XLOOKUP(B16377,Enrollees!A:A,Enrollees!C:C)</f>
        <v>xx</v>
      </c>
    </row>
    <row r="16378" spans="1:4" x14ac:dyDescent="0.2">
      <c r="A16378" s="16">
        <v>44652</v>
      </c>
      <c r="B16378" s="6">
        <v>124386</v>
      </c>
      <c r="C16378" t="str">
        <f>_xlfn.XLOOKUP($B16378,Enrollees!$A$2:$A$10000,Enrollees!$B$2:$B$10000)</f>
        <v>Goodwill Employee</v>
      </c>
      <c r="D16378" t="str">
        <f>_xlfn.XLOOKUP(B16378,Enrollees!A:A,Enrollees!C:C)</f>
        <v>xx</v>
      </c>
    </row>
    <row r="16379" spans="1:4" x14ac:dyDescent="0.2">
      <c r="A16379" s="16">
        <v>44652</v>
      </c>
      <c r="B16379" s="6">
        <v>124386</v>
      </c>
      <c r="C16379" t="str">
        <f>_xlfn.XLOOKUP($B16379,Enrollees!$A$2:$A$10000,Enrollees!$B$2:$B$10000)</f>
        <v>Goodwill Employee</v>
      </c>
      <c r="D16379" t="str">
        <f>_xlfn.XLOOKUP(B16379,Enrollees!A:A,Enrollees!C:C)</f>
        <v>xx</v>
      </c>
    </row>
    <row r="16380" spans="1:4" x14ac:dyDescent="0.2">
      <c r="A16380" s="16">
        <v>44652</v>
      </c>
      <c r="B16380" s="6">
        <v>124378</v>
      </c>
      <c r="C16380" t="str">
        <f>_xlfn.XLOOKUP($B16380,Enrollees!$A$2:$A$10000,Enrollees!$B$2:$B$10000)</f>
        <v>Goodwill Employee</v>
      </c>
      <c r="D16380" t="str">
        <f>_xlfn.XLOOKUP(B16380,Enrollees!A:A,Enrollees!C:C)</f>
        <v>xx</v>
      </c>
    </row>
    <row r="16381" spans="1:4" x14ac:dyDescent="0.2">
      <c r="A16381" s="16">
        <v>44652</v>
      </c>
      <c r="B16381" s="6">
        <v>124376</v>
      </c>
      <c r="C16381" t="str">
        <f>_xlfn.XLOOKUP($B16381,Enrollees!$A$2:$A$10000,Enrollees!$B$2:$B$10000)</f>
        <v>Goodwill Employee</v>
      </c>
      <c r="D16381" t="str">
        <f>_xlfn.XLOOKUP(B16381,Enrollees!A:A,Enrollees!C:C)</f>
        <v>xx</v>
      </c>
    </row>
    <row r="16382" spans="1:4" x14ac:dyDescent="0.2">
      <c r="A16382" s="16">
        <v>44652</v>
      </c>
      <c r="B16382" s="6">
        <v>124376</v>
      </c>
      <c r="C16382" t="str">
        <f>_xlfn.XLOOKUP($B16382,Enrollees!$A$2:$A$10000,Enrollees!$B$2:$B$10000)</f>
        <v>Goodwill Employee</v>
      </c>
      <c r="D16382" t="str">
        <f>_xlfn.XLOOKUP(B16382,Enrollees!A:A,Enrollees!C:C)</f>
        <v>xx</v>
      </c>
    </row>
    <row r="16383" spans="1:4" x14ac:dyDescent="0.2">
      <c r="A16383" s="16">
        <v>44652</v>
      </c>
      <c r="B16383" s="6">
        <v>124378</v>
      </c>
      <c r="C16383" t="str">
        <f>_xlfn.XLOOKUP($B16383,Enrollees!$A$2:$A$10000,Enrollees!$B$2:$B$10000)</f>
        <v>Goodwill Employee</v>
      </c>
      <c r="D16383" t="str">
        <f>_xlfn.XLOOKUP(B16383,Enrollees!A:A,Enrollees!C:C)</f>
        <v>xx</v>
      </c>
    </row>
    <row r="16384" spans="1:4" x14ac:dyDescent="0.2">
      <c r="A16384" s="16">
        <v>44652</v>
      </c>
      <c r="B16384" s="6">
        <v>124390</v>
      </c>
      <c r="C16384" t="str">
        <f>_xlfn.XLOOKUP($B16384,Enrollees!$A$2:$A$10000,Enrollees!$B$2:$B$10000)</f>
        <v>Goodwill Employee</v>
      </c>
      <c r="D16384" t="str">
        <f>_xlfn.XLOOKUP(B16384,Enrollees!A:A,Enrollees!C:C)</f>
        <v>xx</v>
      </c>
    </row>
    <row r="16385" spans="1:4" x14ac:dyDescent="0.2">
      <c r="A16385" s="16">
        <v>44652</v>
      </c>
      <c r="B16385" s="6">
        <v>124455</v>
      </c>
      <c r="C16385" t="str">
        <f>_xlfn.XLOOKUP($B16385,Enrollees!$A$2:$A$10000,Enrollees!$B$2:$B$10000)</f>
        <v>Goodwill Client</v>
      </c>
      <c r="D16385" t="str">
        <f>_xlfn.XLOOKUP(B16385,Enrollees!A:A,Enrollees!C:C)</f>
        <v>xx</v>
      </c>
    </row>
    <row r="16386" spans="1:4" x14ac:dyDescent="0.2">
      <c r="A16386" s="16">
        <v>44652</v>
      </c>
      <c r="B16386" s="6">
        <v>124464</v>
      </c>
      <c r="C16386" t="str">
        <f>_xlfn.XLOOKUP($B16386,Enrollees!$A$2:$A$10000,Enrollees!$B$2:$B$10000)</f>
        <v>Goodwill Client</v>
      </c>
      <c r="D16386" t="str">
        <f>_xlfn.XLOOKUP(B16386,Enrollees!A:A,Enrollees!C:C)</f>
        <v>xx</v>
      </c>
    </row>
    <row r="16387" spans="1:4" x14ac:dyDescent="0.2">
      <c r="A16387" s="16">
        <v>44652</v>
      </c>
      <c r="B16387" s="6">
        <v>124454</v>
      </c>
      <c r="C16387" t="str">
        <f>_xlfn.XLOOKUP($B16387,Enrollees!$A$2:$A$10000,Enrollees!$B$2:$B$10000)</f>
        <v>Goodwill Client</v>
      </c>
      <c r="D16387" t="str">
        <f>_xlfn.XLOOKUP(B16387,Enrollees!A:A,Enrollees!C:C)</f>
        <v>xx</v>
      </c>
    </row>
    <row r="16388" spans="1:4" x14ac:dyDescent="0.2">
      <c r="A16388" s="16">
        <v>44652</v>
      </c>
      <c r="B16388" s="6">
        <v>124377</v>
      </c>
      <c r="C16388" t="str">
        <f>_xlfn.XLOOKUP($B16388,Enrollees!$A$2:$A$10000,Enrollees!$B$2:$B$10000)</f>
        <v>Goodwill Employee</v>
      </c>
      <c r="D16388" t="str">
        <f>_xlfn.XLOOKUP(B16388,Enrollees!A:A,Enrollees!C:C)</f>
        <v>xx</v>
      </c>
    </row>
    <row r="16389" spans="1:4" x14ac:dyDescent="0.2">
      <c r="A16389" s="16">
        <v>44652</v>
      </c>
      <c r="B16389" s="6">
        <v>124384</v>
      </c>
      <c r="C16389" t="str">
        <f>_xlfn.XLOOKUP($B16389,Enrollees!$A$2:$A$10000,Enrollees!$B$2:$B$10000)</f>
        <v>Goodwill Employee</v>
      </c>
      <c r="D16389" t="str">
        <f>_xlfn.XLOOKUP(B16389,Enrollees!A:A,Enrollees!C:C)</f>
        <v>xx</v>
      </c>
    </row>
    <row r="16390" spans="1:4" x14ac:dyDescent="0.2">
      <c r="A16390" s="16">
        <v>44652</v>
      </c>
      <c r="B16390" s="6">
        <v>124378</v>
      </c>
      <c r="C16390" t="str">
        <f>_xlfn.XLOOKUP($B16390,Enrollees!$A$2:$A$10000,Enrollees!$B$2:$B$10000)</f>
        <v>Goodwill Employee</v>
      </c>
      <c r="D16390" t="str">
        <f>_xlfn.XLOOKUP(B16390,Enrollees!A:A,Enrollees!C:C)</f>
        <v>xx</v>
      </c>
    </row>
    <row r="16391" spans="1:4" x14ac:dyDescent="0.2">
      <c r="A16391" s="16">
        <v>44652</v>
      </c>
      <c r="B16391" s="6">
        <v>124454</v>
      </c>
      <c r="C16391" t="str">
        <f>_xlfn.XLOOKUP($B16391,Enrollees!$A$2:$A$10000,Enrollees!$B$2:$B$10000)</f>
        <v>Goodwill Client</v>
      </c>
      <c r="D16391" t="str">
        <f>_xlfn.XLOOKUP(B16391,Enrollees!A:A,Enrollees!C:C)</f>
        <v>xx</v>
      </c>
    </row>
    <row r="16392" spans="1:4" x14ac:dyDescent="0.2">
      <c r="A16392" s="16">
        <v>44652</v>
      </c>
      <c r="B16392" s="6">
        <v>124384</v>
      </c>
      <c r="C16392" t="str">
        <f>_xlfn.XLOOKUP($B16392,Enrollees!$A$2:$A$10000,Enrollees!$B$2:$B$10000)</f>
        <v>Goodwill Employee</v>
      </c>
      <c r="D16392" t="str">
        <f>_xlfn.XLOOKUP(B16392,Enrollees!A:A,Enrollees!C:C)</f>
        <v>xx</v>
      </c>
    </row>
    <row r="16393" spans="1:4" x14ac:dyDescent="0.2">
      <c r="A16393" s="16">
        <v>44652</v>
      </c>
      <c r="B16393" s="6">
        <v>124464</v>
      </c>
      <c r="C16393" t="str">
        <f>_xlfn.XLOOKUP($B16393,Enrollees!$A$2:$A$10000,Enrollees!$B$2:$B$10000)</f>
        <v>Goodwill Client</v>
      </c>
      <c r="D16393" t="str">
        <f>_xlfn.XLOOKUP(B16393,Enrollees!A:A,Enrollees!C:C)</f>
        <v>xx</v>
      </c>
    </row>
    <row r="16394" spans="1:4" x14ac:dyDescent="0.2">
      <c r="A16394" s="16">
        <v>44652</v>
      </c>
      <c r="B16394" s="6">
        <v>124377</v>
      </c>
      <c r="C16394" t="str">
        <f>_xlfn.XLOOKUP($B16394,Enrollees!$A$2:$A$10000,Enrollees!$B$2:$B$10000)</f>
        <v>Goodwill Employee</v>
      </c>
      <c r="D16394" t="str">
        <f>_xlfn.XLOOKUP(B16394,Enrollees!A:A,Enrollees!C:C)</f>
        <v>xx</v>
      </c>
    </row>
    <row r="16395" spans="1:4" x14ac:dyDescent="0.2">
      <c r="A16395" s="16">
        <v>44652</v>
      </c>
      <c r="B16395" s="6">
        <v>124455</v>
      </c>
      <c r="C16395" t="str">
        <f>_xlfn.XLOOKUP($B16395,Enrollees!$A$2:$A$10000,Enrollees!$B$2:$B$10000)</f>
        <v>Goodwill Client</v>
      </c>
      <c r="D16395" t="str">
        <f>_xlfn.XLOOKUP(B16395,Enrollees!A:A,Enrollees!C:C)</f>
        <v>xx</v>
      </c>
    </row>
    <row r="16396" spans="1:4" x14ac:dyDescent="0.2">
      <c r="A16396" s="16">
        <v>44652</v>
      </c>
      <c r="B16396" s="6">
        <v>124390</v>
      </c>
      <c r="C16396" t="str">
        <f>_xlfn.XLOOKUP($B16396,Enrollees!$A$2:$A$10000,Enrollees!$B$2:$B$10000)</f>
        <v>Goodwill Employee</v>
      </c>
      <c r="D16396" t="str">
        <f>_xlfn.XLOOKUP(B16396,Enrollees!A:A,Enrollees!C:C)</f>
        <v>xx</v>
      </c>
    </row>
    <row r="16397" spans="1:4" x14ac:dyDescent="0.2">
      <c r="A16397" s="16">
        <v>44652</v>
      </c>
      <c r="B16397" s="6">
        <v>124453</v>
      </c>
      <c r="C16397" t="str">
        <f>_xlfn.XLOOKUP($B16397,Enrollees!$A$2:$A$10000,Enrollees!$B$2:$B$10000)</f>
        <v>Goodwill Client</v>
      </c>
      <c r="D16397" t="str">
        <f>_xlfn.XLOOKUP(B16397,Enrollees!A:A,Enrollees!C:C)</f>
        <v>xx</v>
      </c>
    </row>
    <row r="16398" spans="1:4" x14ac:dyDescent="0.2">
      <c r="A16398" s="16">
        <v>44652</v>
      </c>
      <c r="B16398" s="6">
        <v>124378</v>
      </c>
      <c r="C16398" t="str">
        <f>_xlfn.XLOOKUP($B16398,Enrollees!$A$2:$A$10000,Enrollees!$B$2:$B$10000)</f>
        <v>Goodwill Employee</v>
      </c>
      <c r="D16398" t="str">
        <f>_xlfn.XLOOKUP(B16398,Enrollees!A:A,Enrollees!C:C)</f>
        <v>xx</v>
      </c>
    </row>
    <row r="16399" spans="1:4" x14ac:dyDescent="0.2">
      <c r="A16399" s="16">
        <v>44652</v>
      </c>
      <c r="B16399" s="6">
        <v>124378</v>
      </c>
      <c r="C16399" t="str">
        <f>_xlfn.XLOOKUP($B16399,Enrollees!$A$2:$A$10000,Enrollees!$B$2:$B$10000)</f>
        <v>Goodwill Employee</v>
      </c>
      <c r="D16399" t="str">
        <f>_xlfn.XLOOKUP(B16399,Enrollees!A:A,Enrollees!C:C)</f>
        <v>xx</v>
      </c>
    </row>
    <row r="16400" spans="1:4" x14ac:dyDescent="0.2">
      <c r="A16400" s="16">
        <v>44652</v>
      </c>
      <c r="B16400" s="6">
        <v>124379</v>
      </c>
      <c r="C16400" t="str">
        <f>_xlfn.XLOOKUP($B16400,Enrollees!$A$2:$A$10000,Enrollees!$B$2:$B$10000)</f>
        <v>Goodwill Employee</v>
      </c>
      <c r="D16400" t="str">
        <f>_xlfn.XLOOKUP(B16400,Enrollees!A:A,Enrollees!C:C)</f>
        <v>xx</v>
      </c>
    </row>
    <row r="16401" spans="1:4" x14ac:dyDescent="0.2">
      <c r="A16401" s="16">
        <v>44652</v>
      </c>
      <c r="B16401" s="6">
        <v>124381</v>
      </c>
      <c r="C16401" t="str">
        <f>_xlfn.XLOOKUP($B16401,Enrollees!$A$2:$A$10000,Enrollees!$B$2:$B$10000)</f>
        <v>Goodwill Employee</v>
      </c>
      <c r="D16401" t="str">
        <f>_xlfn.XLOOKUP(B16401,Enrollees!A:A,Enrollees!C:C)</f>
        <v>xx</v>
      </c>
    </row>
    <row r="16402" spans="1:4" x14ac:dyDescent="0.2">
      <c r="A16402" s="16">
        <v>44652</v>
      </c>
      <c r="B16402" s="6">
        <v>124453</v>
      </c>
      <c r="C16402" t="str">
        <f>_xlfn.XLOOKUP($B16402,Enrollees!$A$2:$A$10000,Enrollees!$B$2:$B$10000)</f>
        <v>Goodwill Client</v>
      </c>
      <c r="D16402" t="str">
        <f>_xlfn.XLOOKUP(B16402,Enrollees!A:A,Enrollees!C:C)</f>
        <v>xx</v>
      </c>
    </row>
    <row r="16403" spans="1:4" x14ac:dyDescent="0.2">
      <c r="A16403" s="16">
        <v>44652</v>
      </c>
      <c r="B16403" s="6">
        <v>124376</v>
      </c>
      <c r="C16403" t="str">
        <f>_xlfn.XLOOKUP($B16403,Enrollees!$A$2:$A$10000,Enrollees!$B$2:$B$10000)</f>
        <v>Goodwill Employee</v>
      </c>
      <c r="D16403" t="str">
        <f>_xlfn.XLOOKUP(B16403,Enrollees!A:A,Enrollees!C:C)</f>
        <v>xx</v>
      </c>
    </row>
    <row r="16404" spans="1:4" x14ac:dyDescent="0.2">
      <c r="A16404" s="16">
        <v>44652</v>
      </c>
      <c r="B16404" s="6">
        <v>124377</v>
      </c>
      <c r="C16404" t="str">
        <f>_xlfn.XLOOKUP($B16404,Enrollees!$A$2:$A$10000,Enrollees!$B$2:$B$10000)</f>
        <v>Goodwill Employee</v>
      </c>
      <c r="D16404" t="str">
        <f>_xlfn.XLOOKUP(B16404,Enrollees!A:A,Enrollees!C:C)</f>
        <v>xx</v>
      </c>
    </row>
    <row r="16405" spans="1:4" x14ac:dyDescent="0.2">
      <c r="A16405" s="16">
        <v>44652</v>
      </c>
      <c r="B16405" s="6">
        <v>124377</v>
      </c>
      <c r="C16405" t="str">
        <f>_xlfn.XLOOKUP($B16405,Enrollees!$A$2:$A$10000,Enrollees!$B$2:$B$10000)</f>
        <v>Goodwill Employee</v>
      </c>
      <c r="D16405" t="str">
        <f>_xlfn.XLOOKUP(B16405,Enrollees!A:A,Enrollees!C:C)</f>
        <v>xx</v>
      </c>
    </row>
    <row r="16406" spans="1:4" x14ac:dyDescent="0.2">
      <c r="A16406" s="16">
        <v>44652</v>
      </c>
      <c r="B16406" s="6">
        <v>124463</v>
      </c>
      <c r="C16406" t="str">
        <f>_xlfn.XLOOKUP($B16406,Enrollees!$A$2:$A$10000,Enrollees!$B$2:$B$10000)</f>
        <v>Goodwill Client</v>
      </c>
      <c r="D16406" t="str">
        <f>_xlfn.XLOOKUP(B16406,Enrollees!A:A,Enrollees!C:C)</f>
        <v>xx</v>
      </c>
    </row>
    <row r="16407" spans="1:4" x14ac:dyDescent="0.2">
      <c r="A16407" s="16">
        <v>44652</v>
      </c>
      <c r="B16407" s="6">
        <v>124455</v>
      </c>
      <c r="C16407" t="str">
        <f>_xlfn.XLOOKUP($B16407,Enrollees!$A$2:$A$10000,Enrollees!$B$2:$B$10000)</f>
        <v>Goodwill Client</v>
      </c>
      <c r="D16407" t="str">
        <f>_xlfn.XLOOKUP(B16407,Enrollees!A:A,Enrollees!C:C)</f>
        <v>xx</v>
      </c>
    </row>
    <row r="16408" spans="1:4" x14ac:dyDescent="0.2">
      <c r="A16408" s="16">
        <v>44652</v>
      </c>
      <c r="B16408" s="6">
        <v>124460</v>
      </c>
      <c r="C16408" t="str">
        <f>_xlfn.XLOOKUP($B16408,Enrollees!$A$2:$A$10000,Enrollees!$B$2:$B$10000)</f>
        <v>Goodwill Client</v>
      </c>
      <c r="D16408" t="str">
        <f>_xlfn.XLOOKUP(B16408,Enrollees!A:A,Enrollees!C:C)</f>
        <v>xx</v>
      </c>
    </row>
    <row r="16409" spans="1:4" x14ac:dyDescent="0.2">
      <c r="A16409" s="16">
        <v>44652</v>
      </c>
      <c r="B16409" s="6">
        <v>124464</v>
      </c>
      <c r="C16409" t="str">
        <f>_xlfn.XLOOKUP($B16409,Enrollees!$A$2:$A$10000,Enrollees!$B$2:$B$10000)</f>
        <v>Goodwill Client</v>
      </c>
      <c r="D16409" t="str">
        <f>_xlfn.XLOOKUP(B16409,Enrollees!A:A,Enrollees!C:C)</f>
        <v>xx</v>
      </c>
    </row>
    <row r="16410" spans="1:4" x14ac:dyDescent="0.2">
      <c r="A16410" s="16">
        <v>44652</v>
      </c>
      <c r="B16410" s="6">
        <v>124462</v>
      </c>
      <c r="C16410" t="str">
        <f>_xlfn.XLOOKUP($B16410,Enrollees!$A$2:$A$10000,Enrollees!$B$2:$B$10000)</f>
        <v>Goodwill Client</v>
      </c>
      <c r="D16410" t="str">
        <f>_xlfn.XLOOKUP(B16410,Enrollees!A:A,Enrollees!C:C)</f>
        <v>xx</v>
      </c>
    </row>
    <row r="16411" spans="1:4" x14ac:dyDescent="0.2">
      <c r="A16411" s="16">
        <v>44652</v>
      </c>
      <c r="B16411" s="6">
        <v>124455</v>
      </c>
      <c r="C16411" t="str">
        <f>_xlfn.XLOOKUP($B16411,Enrollees!$A$2:$A$10000,Enrollees!$B$2:$B$10000)</f>
        <v>Goodwill Client</v>
      </c>
      <c r="D16411" t="str">
        <f>_xlfn.XLOOKUP(B16411,Enrollees!A:A,Enrollees!C:C)</f>
        <v>xx</v>
      </c>
    </row>
    <row r="16412" spans="1:4" x14ac:dyDescent="0.2">
      <c r="A16412" s="16">
        <v>44652</v>
      </c>
      <c r="B16412" s="6">
        <v>124464</v>
      </c>
      <c r="C16412" t="str">
        <f>_xlfn.XLOOKUP($B16412,Enrollees!$A$2:$A$10000,Enrollees!$B$2:$B$10000)</f>
        <v>Goodwill Client</v>
      </c>
      <c r="D16412" t="str">
        <f>_xlfn.XLOOKUP(B16412,Enrollees!A:A,Enrollees!C:C)</f>
        <v>xx</v>
      </c>
    </row>
    <row r="16413" spans="1:4" x14ac:dyDescent="0.2">
      <c r="A16413" s="16">
        <v>44652</v>
      </c>
      <c r="B16413" s="6">
        <v>124462</v>
      </c>
      <c r="C16413" t="str">
        <f>_xlfn.XLOOKUP($B16413,Enrollees!$A$2:$A$10000,Enrollees!$B$2:$B$10000)</f>
        <v>Goodwill Client</v>
      </c>
      <c r="D16413" t="str">
        <f>_xlfn.XLOOKUP(B16413,Enrollees!A:A,Enrollees!C:C)</f>
        <v>xx</v>
      </c>
    </row>
    <row r="16414" spans="1:4" x14ac:dyDescent="0.2">
      <c r="A16414" s="16">
        <v>44652</v>
      </c>
      <c r="B16414" s="6">
        <v>124386</v>
      </c>
      <c r="C16414" t="str">
        <f>_xlfn.XLOOKUP($B16414,Enrollees!$A$2:$A$10000,Enrollees!$B$2:$B$10000)</f>
        <v>Goodwill Employee</v>
      </c>
      <c r="D16414" t="str">
        <f>_xlfn.XLOOKUP(B16414,Enrollees!A:A,Enrollees!C:C)</f>
        <v>xx</v>
      </c>
    </row>
    <row r="16415" spans="1:4" x14ac:dyDescent="0.2">
      <c r="A16415" s="16">
        <v>44652</v>
      </c>
      <c r="B16415" s="6">
        <v>124386</v>
      </c>
      <c r="C16415" t="str">
        <f>_xlfn.XLOOKUP($B16415,Enrollees!$A$2:$A$10000,Enrollees!$B$2:$B$10000)</f>
        <v>Goodwill Employee</v>
      </c>
      <c r="D16415" t="str">
        <f>_xlfn.XLOOKUP(B16415,Enrollees!A:A,Enrollees!C:C)</f>
        <v>xx</v>
      </c>
    </row>
    <row r="16416" spans="1:4" x14ac:dyDescent="0.2">
      <c r="A16416" s="16">
        <v>44652</v>
      </c>
      <c r="B16416" s="6">
        <v>124379</v>
      </c>
      <c r="C16416" t="str">
        <f>_xlfn.XLOOKUP($B16416,Enrollees!$A$2:$A$10000,Enrollees!$B$2:$B$10000)</f>
        <v>Goodwill Employee</v>
      </c>
      <c r="D16416" t="str">
        <f>_xlfn.XLOOKUP(B16416,Enrollees!A:A,Enrollees!C:C)</f>
        <v>xx</v>
      </c>
    </row>
    <row r="16417" spans="1:4" x14ac:dyDescent="0.2">
      <c r="A16417" s="16">
        <v>44652</v>
      </c>
      <c r="B16417" s="6">
        <v>124451</v>
      </c>
      <c r="C16417" t="str">
        <f>_xlfn.XLOOKUP($B16417,Enrollees!$A$2:$A$10000,Enrollees!$B$2:$B$10000)</f>
        <v>Goodwill Client</v>
      </c>
      <c r="D16417" t="str">
        <f>_xlfn.XLOOKUP(B16417,Enrollees!A:A,Enrollees!C:C)</f>
        <v>xx</v>
      </c>
    </row>
    <row r="16418" spans="1:4" x14ac:dyDescent="0.2">
      <c r="A16418" s="16">
        <v>44652</v>
      </c>
      <c r="B16418" s="6">
        <v>124387</v>
      </c>
      <c r="C16418" t="str">
        <f>_xlfn.XLOOKUP($B16418,Enrollees!$A$2:$A$10000,Enrollees!$B$2:$B$10000)</f>
        <v>Goodwill Employee</v>
      </c>
      <c r="D16418" t="str">
        <f>_xlfn.XLOOKUP(B16418,Enrollees!A:A,Enrollees!C:C)</f>
        <v>xx</v>
      </c>
    </row>
    <row r="16419" spans="1:4" x14ac:dyDescent="0.2">
      <c r="A16419" s="16">
        <v>44652</v>
      </c>
      <c r="B16419" s="6">
        <v>124451</v>
      </c>
      <c r="C16419" t="str">
        <f>_xlfn.XLOOKUP($B16419,Enrollees!$A$2:$A$10000,Enrollees!$B$2:$B$10000)</f>
        <v>Goodwill Client</v>
      </c>
      <c r="D16419" t="str">
        <f>_xlfn.XLOOKUP(B16419,Enrollees!A:A,Enrollees!C:C)</f>
        <v>xx</v>
      </c>
    </row>
    <row r="16420" spans="1:4" x14ac:dyDescent="0.2">
      <c r="A16420" s="16">
        <v>44652</v>
      </c>
      <c r="B16420" s="6">
        <v>124381</v>
      </c>
      <c r="C16420" t="str">
        <f>_xlfn.XLOOKUP($B16420,Enrollees!$A$2:$A$10000,Enrollees!$B$2:$B$10000)</f>
        <v>Goodwill Employee</v>
      </c>
      <c r="D16420" t="str">
        <f>_xlfn.XLOOKUP(B16420,Enrollees!A:A,Enrollees!C:C)</f>
        <v>xx</v>
      </c>
    </row>
    <row r="16421" spans="1:4" x14ac:dyDescent="0.2">
      <c r="A16421" s="16">
        <v>44652</v>
      </c>
      <c r="B16421" s="6">
        <v>124386</v>
      </c>
      <c r="C16421" t="str">
        <f>_xlfn.XLOOKUP($B16421,Enrollees!$A$2:$A$10000,Enrollees!$B$2:$B$10000)</f>
        <v>Goodwill Employee</v>
      </c>
      <c r="D16421" t="str">
        <f>_xlfn.XLOOKUP(B16421,Enrollees!A:A,Enrollees!C:C)</f>
        <v>xx</v>
      </c>
    </row>
    <row r="16422" spans="1:4" x14ac:dyDescent="0.2">
      <c r="A16422" s="16">
        <v>44652</v>
      </c>
      <c r="B16422" s="6">
        <v>124386</v>
      </c>
      <c r="C16422" t="str">
        <f>_xlfn.XLOOKUP($B16422,Enrollees!$A$2:$A$10000,Enrollees!$B$2:$B$10000)</f>
        <v>Goodwill Employee</v>
      </c>
      <c r="D16422" t="str">
        <f>_xlfn.XLOOKUP(B16422,Enrollees!A:A,Enrollees!C:C)</f>
        <v>xx</v>
      </c>
    </row>
    <row r="16423" spans="1:4" x14ac:dyDescent="0.2">
      <c r="A16423" s="16">
        <v>44652</v>
      </c>
      <c r="B16423" s="6">
        <v>124455</v>
      </c>
      <c r="C16423" t="str">
        <f>_xlfn.XLOOKUP($B16423,Enrollees!$A$2:$A$10000,Enrollees!$B$2:$B$10000)</f>
        <v>Goodwill Client</v>
      </c>
      <c r="D16423" t="str">
        <f>_xlfn.XLOOKUP(B16423,Enrollees!A:A,Enrollees!C:C)</f>
        <v>xx</v>
      </c>
    </row>
    <row r="16424" spans="1:4" x14ac:dyDescent="0.2">
      <c r="A16424" s="16">
        <v>44652</v>
      </c>
      <c r="B16424" s="6">
        <v>124464</v>
      </c>
      <c r="C16424" t="str">
        <f>_xlfn.XLOOKUP($B16424,Enrollees!$A$2:$A$10000,Enrollees!$B$2:$B$10000)</f>
        <v>Goodwill Client</v>
      </c>
      <c r="D16424" t="str">
        <f>_xlfn.XLOOKUP(B16424,Enrollees!A:A,Enrollees!C:C)</f>
        <v>xx</v>
      </c>
    </row>
    <row r="16425" spans="1:4" x14ac:dyDescent="0.2">
      <c r="A16425" s="16">
        <v>44652</v>
      </c>
      <c r="B16425" s="6">
        <v>124390</v>
      </c>
      <c r="C16425" t="str">
        <f>_xlfn.XLOOKUP($B16425,Enrollees!$A$2:$A$10000,Enrollees!$B$2:$B$10000)</f>
        <v>Goodwill Employee</v>
      </c>
      <c r="D16425" t="str">
        <f>_xlfn.XLOOKUP(B16425,Enrollees!A:A,Enrollees!C:C)</f>
        <v>xx</v>
      </c>
    </row>
    <row r="16426" spans="1:4" x14ac:dyDescent="0.2">
      <c r="A16426" s="16">
        <v>44652</v>
      </c>
      <c r="B16426" s="6">
        <v>124455</v>
      </c>
      <c r="C16426" t="str">
        <f>_xlfn.XLOOKUP($B16426,Enrollees!$A$2:$A$10000,Enrollees!$B$2:$B$10000)</f>
        <v>Goodwill Client</v>
      </c>
      <c r="D16426" t="str">
        <f>_xlfn.XLOOKUP(B16426,Enrollees!A:A,Enrollees!C:C)</f>
        <v>xx</v>
      </c>
    </row>
    <row r="16427" spans="1:4" x14ac:dyDescent="0.2">
      <c r="A16427" s="16">
        <v>44652</v>
      </c>
      <c r="B16427" s="6">
        <v>124464</v>
      </c>
      <c r="C16427" t="str">
        <f>_xlfn.XLOOKUP($B16427,Enrollees!$A$2:$A$10000,Enrollees!$B$2:$B$10000)</f>
        <v>Goodwill Client</v>
      </c>
      <c r="D16427" t="str">
        <f>_xlfn.XLOOKUP(B16427,Enrollees!A:A,Enrollees!C:C)</f>
        <v>xx</v>
      </c>
    </row>
    <row r="16428" spans="1:4" x14ac:dyDescent="0.2">
      <c r="A16428" s="16">
        <v>44652</v>
      </c>
      <c r="B16428" s="6">
        <v>124390</v>
      </c>
      <c r="C16428" t="str">
        <f>_xlfn.XLOOKUP($B16428,Enrollees!$A$2:$A$10000,Enrollees!$B$2:$B$10000)</f>
        <v>Goodwill Employee</v>
      </c>
      <c r="D16428" t="str">
        <f>_xlfn.XLOOKUP(B16428,Enrollees!A:A,Enrollees!C:C)</f>
        <v>xx</v>
      </c>
    </row>
    <row r="16429" spans="1:4" x14ac:dyDescent="0.2">
      <c r="A16429" s="16">
        <v>44652</v>
      </c>
      <c r="B16429" s="6">
        <v>124462</v>
      </c>
      <c r="C16429" t="str">
        <f>_xlfn.XLOOKUP($B16429,Enrollees!$A$2:$A$10000,Enrollees!$B$2:$B$10000)</f>
        <v>Goodwill Client</v>
      </c>
      <c r="D16429" t="str">
        <f>_xlfn.XLOOKUP(B16429,Enrollees!A:A,Enrollees!C:C)</f>
        <v>xx</v>
      </c>
    </row>
    <row r="16430" spans="1:4" x14ac:dyDescent="0.2">
      <c r="A16430" s="16">
        <v>44652</v>
      </c>
      <c r="B16430" s="6">
        <v>124379</v>
      </c>
      <c r="C16430" t="str">
        <f>_xlfn.XLOOKUP($B16430,Enrollees!$A$2:$A$10000,Enrollees!$B$2:$B$10000)</f>
        <v>Goodwill Employee</v>
      </c>
      <c r="D16430" t="str">
        <f>_xlfn.XLOOKUP(B16430,Enrollees!A:A,Enrollees!C:C)</f>
        <v>xx</v>
      </c>
    </row>
    <row r="16431" spans="1:4" x14ac:dyDescent="0.2">
      <c r="A16431" s="16">
        <v>44652</v>
      </c>
      <c r="B16431" s="6">
        <v>124462</v>
      </c>
      <c r="C16431" t="str">
        <f>_xlfn.XLOOKUP($B16431,Enrollees!$A$2:$A$10000,Enrollees!$B$2:$B$10000)</f>
        <v>Goodwill Client</v>
      </c>
      <c r="D16431" t="str">
        <f>_xlfn.XLOOKUP(B16431,Enrollees!A:A,Enrollees!C:C)</f>
        <v>xx</v>
      </c>
    </row>
    <row r="16432" spans="1:4" x14ac:dyDescent="0.2">
      <c r="A16432" s="16">
        <v>44652</v>
      </c>
      <c r="B16432" s="6">
        <v>124387</v>
      </c>
      <c r="C16432" t="str">
        <f>_xlfn.XLOOKUP($B16432,Enrollees!$A$2:$A$10000,Enrollees!$B$2:$B$10000)</f>
        <v>Goodwill Employee</v>
      </c>
      <c r="D16432" t="str">
        <f>_xlfn.XLOOKUP(B16432,Enrollees!A:A,Enrollees!C:C)</f>
        <v>xx</v>
      </c>
    </row>
    <row r="16433" spans="1:4" x14ac:dyDescent="0.2">
      <c r="A16433" s="16">
        <v>44652</v>
      </c>
      <c r="B16433" s="6">
        <v>124384</v>
      </c>
      <c r="C16433" t="str">
        <f>_xlfn.XLOOKUP($B16433,Enrollees!$A$2:$A$10000,Enrollees!$B$2:$B$10000)</f>
        <v>Goodwill Employee</v>
      </c>
      <c r="D16433" t="str">
        <f>_xlfn.XLOOKUP(B16433,Enrollees!A:A,Enrollees!C:C)</f>
        <v>xx</v>
      </c>
    </row>
    <row r="16434" spans="1:4" x14ac:dyDescent="0.2">
      <c r="A16434" s="16">
        <v>44652</v>
      </c>
      <c r="B16434" s="6">
        <v>124381</v>
      </c>
      <c r="C16434" t="str">
        <f>_xlfn.XLOOKUP($B16434,Enrollees!$A$2:$A$10000,Enrollees!$B$2:$B$10000)</f>
        <v>Goodwill Employee</v>
      </c>
      <c r="D16434" t="str">
        <f>_xlfn.XLOOKUP(B16434,Enrollees!A:A,Enrollees!C:C)</f>
        <v>xx</v>
      </c>
    </row>
    <row r="16435" spans="1:4" x14ac:dyDescent="0.2">
      <c r="A16435" s="16">
        <v>44652</v>
      </c>
      <c r="B16435" s="6">
        <v>124387</v>
      </c>
      <c r="C16435" t="str">
        <f>_xlfn.XLOOKUP($B16435,Enrollees!$A$2:$A$10000,Enrollees!$B$2:$B$10000)</f>
        <v>Goodwill Employee</v>
      </c>
      <c r="D16435" t="str">
        <f>_xlfn.XLOOKUP(B16435,Enrollees!A:A,Enrollees!C:C)</f>
        <v>xx</v>
      </c>
    </row>
    <row r="16436" spans="1:4" x14ac:dyDescent="0.2">
      <c r="A16436" s="16">
        <v>44652</v>
      </c>
      <c r="B16436" s="6">
        <v>124384</v>
      </c>
      <c r="C16436" t="str">
        <f>_xlfn.XLOOKUP($B16436,Enrollees!$A$2:$A$10000,Enrollees!$B$2:$B$10000)</f>
        <v>Goodwill Employee</v>
      </c>
      <c r="D16436" t="str">
        <f>_xlfn.XLOOKUP(B16436,Enrollees!A:A,Enrollees!C:C)</f>
        <v>xx</v>
      </c>
    </row>
    <row r="16437" spans="1:4" x14ac:dyDescent="0.2">
      <c r="A16437" s="16">
        <v>44652</v>
      </c>
      <c r="B16437" s="6">
        <v>124379</v>
      </c>
      <c r="C16437" t="str">
        <f>_xlfn.XLOOKUP($B16437,Enrollees!$A$2:$A$10000,Enrollees!$B$2:$B$10000)</f>
        <v>Goodwill Employee</v>
      </c>
      <c r="D16437" t="str">
        <f>_xlfn.XLOOKUP(B16437,Enrollees!A:A,Enrollees!C:C)</f>
        <v>xx</v>
      </c>
    </row>
    <row r="16438" spans="1:4" x14ac:dyDescent="0.2">
      <c r="A16438" s="16">
        <v>44652</v>
      </c>
      <c r="B16438" s="6">
        <v>124379</v>
      </c>
      <c r="C16438" t="str">
        <f>_xlfn.XLOOKUP($B16438,Enrollees!$A$2:$A$10000,Enrollees!$B$2:$B$10000)</f>
        <v>Goodwill Employee</v>
      </c>
      <c r="D16438" t="str">
        <f>_xlfn.XLOOKUP(B16438,Enrollees!A:A,Enrollees!C:C)</f>
        <v>xx</v>
      </c>
    </row>
    <row r="16439" spans="1:4" x14ac:dyDescent="0.2">
      <c r="A16439" s="16">
        <v>44652</v>
      </c>
      <c r="B16439" s="6">
        <v>124379</v>
      </c>
      <c r="C16439" t="str">
        <f>_xlfn.XLOOKUP($B16439,Enrollees!$A$2:$A$10000,Enrollees!$B$2:$B$10000)</f>
        <v>Goodwill Employee</v>
      </c>
      <c r="D16439" t="str">
        <f>_xlfn.XLOOKUP(B16439,Enrollees!A:A,Enrollees!C:C)</f>
        <v>xx</v>
      </c>
    </row>
    <row r="16440" spans="1:4" x14ac:dyDescent="0.2">
      <c r="A16440" s="16">
        <v>44652</v>
      </c>
      <c r="B16440" s="6">
        <v>124379</v>
      </c>
      <c r="C16440" t="str">
        <f>_xlfn.XLOOKUP($B16440,Enrollees!$A$2:$A$10000,Enrollees!$B$2:$B$10000)</f>
        <v>Goodwill Employee</v>
      </c>
      <c r="D16440" t="str">
        <f>_xlfn.XLOOKUP(B16440,Enrollees!A:A,Enrollees!C:C)</f>
        <v>xx</v>
      </c>
    </row>
    <row r="16441" spans="1:4" x14ac:dyDescent="0.2">
      <c r="A16441" s="16">
        <v>44652</v>
      </c>
      <c r="B16441" s="6">
        <v>124381</v>
      </c>
      <c r="C16441" t="str">
        <f>_xlfn.XLOOKUP($B16441,Enrollees!$A$2:$A$10000,Enrollees!$B$2:$B$10000)</f>
        <v>Goodwill Employee</v>
      </c>
      <c r="D16441" t="str">
        <f>_xlfn.XLOOKUP(B16441,Enrollees!A:A,Enrollees!C:C)</f>
        <v>xx</v>
      </c>
    </row>
    <row r="16442" spans="1:4" x14ac:dyDescent="0.2">
      <c r="A16442" s="16">
        <v>44652</v>
      </c>
      <c r="B16442" s="6">
        <v>124379</v>
      </c>
      <c r="C16442" t="str">
        <f>_xlfn.XLOOKUP($B16442,Enrollees!$A$2:$A$10000,Enrollees!$B$2:$B$10000)</f>
        <v>Goodwill Employee</v>
      </c>
      <c r="D16442" t="str">
        <f>_xlfn.XLOOKUP(B16442,Enrollees!A:A,Enrollees!C:C)</f>
        <v>xx</v>
      </c>
    </row>
    <row r="16443" spans="1:4" x14ac:dyDescent="0.2">
      <c r="A16443" s="16">
        <v>44652</v>
      </c>
      <c r="B16443" s="6">
        <v>124379</v>
      </c>
      <c r="C16443" t="str">
        <f>_xlfn.XLOOKUP($B16443,Enrollees!$A$2:$A$10000,Enrollees!$B$2:$B$10000)</f>
        <v>Goodwill Employee</v>
      </c>
      <c r="D16443" t="str">
        <f>_xlfn.XLOOKUP(B16443,Enrollees!A:A,Enrollees!C:C)</f>
        <v>xx</v>
      </c>
    </row>
    <row r="16444" spans="1:4" x14ac:dyDescent="0.2">
      <c r="A16444" s="16">
        <v>44652</v>
      </c>
      <c r="B16444" s="6">
        <v>124392</v>
      </c>
      <c r="C16444" t="str">
        <f>_xlfn.XLOOKUP($B16444,Enrollees!$A$2:$A$10000,Enrollees!$B$2:$B$10000)</f>
        <v>Goodwill Employee</v>
      </c>
      <c r="D16444" t="str">
        <f>_xlfn.XLOOKUP(B16444,Enrollees!A:A,Enrollees!C:C)</f>
        <v>xx</v>
      </c>
    </row>
    <row r="16445" spans="1:4" x14ac:dyDescent="0.2">
      <c r="A16445" s="16">
        <v>44652</v>
      </c>
      <c r="B16445" s="6">
        <v>124384</v>
      </c>
      <c r="C16445" t="str">
        <f>_xlfn.XLOOKUP($B16445,Enrollees!$A$2:$A$10000,Enrollees!$B$2:$B$10000)</f>
        <v>Goodwill Employee</v>
      </c>
      <c r="D16445" t="str">
        <f>_xlfn.XLOOKUP(B16445,Enrollees!A:A,Enrollees!C:C)</f>
        <v>xx</v>
      </c>
    </row>
    <row r="16446" spans="1:4" x14ac:dyDescent="0.2">
      <c r="A16446" s="16">
        <v>44652</v>
      </c>
      <c r="B16446" s="6">
        <v>124464</v>
      </c>
      <c r="C16446" t="str">
        <f>_xlfn.XLOOKUP($B16446,Enrollees!$A$2:$A$10000,Enrollees!$B$2:$B$10000)</f>
        <v>Goodwill Client</v>
      </c>
      <c r="D16446" t="str">
        <f>_xlfn.XLOOKUP(B16446,Enrollees!A:A,Enrollees!C:C)</f>
        <v>xx</v>
      </c>
    </row>
    <row r="16447" spans="1:4" x14ac:dyDescent="0.2">
      <c r="A16447" s="16">
        <v>44652</v>
      </c>
      <c r="B16447" s="6">
        <v>124463</v>
      </c>
      <c r="C16447" t="str">
        <f>_xlfn.XLOOKUP($B16447,Enrollees!$A$2:$A$10000,Enrollees!$B$2:$B$10000)</f>
        <v>Goodwill Client</v>
      </c>
      <c r="D16447" t="str">
        <f>_xlfn.XLOOKUP(B16447,Enrollees!A:A,Enrollees!C:C)</f>
        <v>xx</v>
      </c>
    </row>
    <row r="16448" spans="1:4" x14ac:dyDescent="0.2">
      <c r="A16448" s="16">
        <v>44652</v>
      </c>
      <c r="B16448" s="6">
        <v>124460</v>
      </c>
      <c r="C16448" t="str">
        <f>_xlfn.XLOOKUP($B16448,Enrollees!$A$2:$A$10000,Enrollees!$B$2:$B$10000)</f>
        <v>Goodwill Client</v>
      </c>
      <c r="D16448" t="str">
        <f>_xlfn.XLOOKUP(B16448,Enrollees!A:A,Enrollees!C:C)</f>
        <v>xx</v>
      </c>
    </row>
    <row r="16449" spans="1:4" x14ac:dyDescent="0.2">
      <c r="A16449" s="16">
        <v>44652</v>
      </c>
      <c r="B16449" s="6">
        <v>124462</v>
      </c>
      <c r="C16449" t="str">
        <f>_xlfn.XLOOKUP($B16449,Enrollees!$A$2:$A$10000,Enrollees!$B$2:$B$10000)</f>
        <v>Goodwill Client</v>
      </c>
      <c r="D16449" t="str">
        <f>_xlfn.XLOOKUP(B16449,Enrollees!A:A,Enrollees!C:C)</f>
        <v>xx</v>
      </c>
    </row>
    <row r="16450" spans="1:4" x14ac:dyDescent="0.2">
      <c r="A16450" s="16">
        <v>44652</v>
      </c>
      <c r="B16450" s="6">
        <v>124456</v>
      </c>
      <c r="C16450" t="str">
        <f>_xlfn.XLOOKUP($B16450,Enrollees!$A$2:$A$10000,Enrollees!$B$2:$B$10000)</f>
        <v>Goodwill Client</v>
      </c>
      <c r="D16450" t="str">
        <f>_xlfn.XLOOKUP(B16450,Enrollees!A:A,Enrollees!C:C)</f>
        <v>xx</v>
      </c>
    </row>
    <row r="16451" spans="1:4" x14ac:dyDescent="0.2">
      <c r="A16451" s="16">
        <v>44652</v>
      </c>
      <c r="B16451" s="6">
        <v>124386</v>
      </c>
      <c r="C16451" t="str">
        <f>_xlfn.XLOOKUP($B16451,Enrollees!$A$2:$A$10000,Enrollees!$B$2:$B$10000)</f>
        <v>Goodwill Employee</v>
      </c>
      <c r="D16451" t="str">
        <f>_xlfn.XLOOKUP(B16451,Enrollees!A:A,Enrollees!C:C)</f>
        <v>xx</v>
      </c>
    </row>
    <row r="16452" spans="1:4" x14ac:dyDescent="0.2">
      <c r="A16452" s="16">
        <v>44652</v>
      </c>
      <c r="B16452" s="6">
        <v>124455</v>
      </c>
      <c r="C16452" t="str">
        <f>_xlfn.XLOOKUP($B16452,Enrollees!$A$2:$A$10000,Enrollees!$B$2:$B$10000)</f>
        <v>Goodwill Client</v>
      </c>
      <c r="D16452" t="str">
        <f>_xlfn.XLOOKUP(B16452,Enrollees!A:A,Enrollees!C:C)</f>
        <v>xx</v>
      </c>
    </row>
    <row r="16453" spans="1:4" x14ac:dyDescent="0.2">
      <c r="A16453" s="16">
        <v>44652</v>
      </c>
      <c r="B16453" s="6">
        <v>124456</v>
      </c>
      <c r="C16453" t="str">
        <f>_xlfn.XLOOKUP($B16453,Enrollees!$A$2:$A$10000,Enrollees!$B$2:$B$10000)</f>
        <v>Goodwill Client</v>
      </c>
      <c r="D16453" t="str">
        <f>_xlfn.XLOOKUP(B16453,Enrollees!A:A,Enrollees!C:C)</f>
        <v>xx</v>
      </c>
    </row>
    <row r="16454" spans="1:4" x14ac:dyDescent="0.2">
      <c r="A16454" s="16">
        <v>44652</v>
      </c>
      <c r="B16454" s="6">
        <v>124392</v>
      </c>
      <c r="C16454" t="str">
        <f>_xlfn.XLOOKUP($B16454,Enrollees!$A$2:$A$10000,Enrollees!$B$2:$B$10000)</f>
        <v>Goodwill Employee</v>
      </c>
      <c r="D16454" t="str">
        <f>_xlfn.XLOOKUP(B16454,Enrollees!A:A,Enrollees!C:C)</f>
        <v>xx</v>
      </c>
    </row>
    <row r="16455" spans="1:4" x14ac:dyDescent="0.2">
      <c r="A16455" s="16">
        <v>44652</v>
      </c>
      <c r="B16455" s="6">
        <v>124462</v>
      </c>
      <c r="C16455" t="str">
        <f>_xlfn.XLOOKUP($B16455,Enrollees!$A$2:$A$10000,Enrollees!$B$2:$B$10000)</f>
        <v>Goodwill Client</v>
      </c>
      <c r="D16455" t="str">
        <f>_xlfn.XLOOKUP(B16455,Enrollees!A:A,Enrollees!C:C)</f>
        <v>xx</v>
      </c>
    </row>
    <row r="16456" spans="1:4" x14ac:dyDescent="0.2">
      <c r="A16456" s="16">
        <v>44652</v>
      </c>
      <c r="B16456" s="6">
        <v>124455</v>
      </c>
      <c r="C16456" t="str">
        <f>_xlfn.XLOOKUP($B16456,Enrollees!$A$2:$A$10000,Enrollees!$B$2:$B$10000)</f>
        <v>Goodwill Client</v>
      </c>
      <c r="D16456" t="str">
        <f>_xlfn.XLOOKUP(B16456,Enrollees!A:A,Enrollees!C:C)</f>
        <v>xx</v>
      </c>
    </row>
    <row r="16457" spans="1:4" x14ac:dyDescent="0.2">
      <c r="A16457" s="16">
        <v>44652</v>
      </c>
      <c r="B16457" s="6">
        <v>124386</v>
      </c>
      <c r="C16457" t="str">
        <f>_xlfn.XLOOKUP($B16457,Enrollees!$A$2:$A$10000,Enrollees!$B$2:$B$10000)</f>
        <v>Goodwill Employee</v>
      </c>
      <c r="D16457" t="str">
        <f>_xlfn.XLOOKUP(B16457,Enrollees!A:A,Enrollees!C:C)</f>
        <v>xx</v>
      </c>
    </row>
    <row r="16458" spans="1:4" x14ac:dyDescent="0.2">
      <c r="A16458" s="16">
        <v>44652</v>
      </c>
      <c r="B16458" s="6">
        <v>124376</v>
      </c>
      <c r="C16458" t="str">
        <f>_xlfn.XLOOKUP($B16458,Enrollees!$A$2:$A$10000,Enrollees!$B$2:$B$10000)</f>
        <v>Goodwill Employee</v>
      </c>
      <c r="D16458" t="str">
        <f>_xlfn.XLOOKUP(B16458,Enrollees!A:A,Enrollees!C:C)</f>
        <v>xx</v>
      </c>
    </row>
    <row r="16459" spans="1:4" x14ac:dyDescent="0.2">
      <c r="A16459" s="16">
        <v>44652</v>
      </c>
      <c r="B16459" s="6">
        <v>124464</v>
      </c>
      <c r="C16459" t="str">
        <f>_xlfn.XLOOKUP($B16459,Enrollees!$A$2:$A$10000,Enrollees!$B$2:$B$10000)</f>
        <v>Goodwill Client</v>
      </c>
      <c r="D16459" t="str">
        <f>_xlfn.XLOOKUP(B16459,Enrollees!A:A,Enrollees!C:C)</f>
        <v>xx</v>
      </c>
    </row>
    <row r="16460" spans="1:4" x14ac:dyDescent="0.2">
      <c r="A16460" s="16">
        <v>44652</v>
      </c>
      <c r="B16460" s="6">
        <v>124455</v>
      </c>
      <c r="C16460" t="str">
        <f>_xlfn.XLOOKUP($B16460,Enrollees!$A$2:$A$10000,Enrollees!$B$2:$B$10000)</f>
        <v>Goodwill Client</v>
      </c>
      <c r="D16460" t="str">
        <f>_xlfn.XLOOKUP(B16460,Enrollees!A:A,Enrollees!C:C)</f>
        <v>xx</v>
      </c>
    </row>
    <row r="16461" spans="1:4" x14ac:dyDescent="0.2">
      <c r="A16461" s="16">
        <v>44652</v>
      </c>
      <c r="B16461" s="6">
        <v>124376</v>
      </c>
      <c r="C16461" t="str">
        <f>_xlfn.XLOOKUP($B16461,Enrollees!$A$2:$A$10000,Enrollees!$B$2:$B$10000)</f>
        <v>Goodwill Employee</v>
      </c>
      <c r="D16461" t="str">
        <f>_xlfn.XLOOKUP(B16461,Enrollees!A:A,Enrollees!C:C)</f>
        <v>xx</v>
      </c>
    </row>
    <row r="16462" spans="1:4" x14ac:dyDescent="0.2">
      <c r="A16462" s="16">
        <v>44652</v>
      </c>
      <c r="B16462" s="6">
        <v>124376</v>
      </c>
      <c r="C16462" t="str">
        <f>_xlfn.XLOOKUP($B16462,Enrollees!$A$2:$A$10000,Enrollees!$B$2:$B$10000)</f>
        <v>Goodwill Employee</v>
      </c>
      <c r="D16462" t="str">
        <f>_xlfn.XLOOKUP(B16462,Enrollees!A:A,Enrollees!C:C)</f>
        <v>xx</v>
      </c>
    </row>
    <row r="16463" spans="1:4" x14ac:dyDescent="0.2">
      <c r="A16463" s="16">
        <v>44652</v>
      </c>
      <c r="B16463" s="6">
        <v>124379</v>
      </c>
      <c r="C16463" t="str">
        <f>_xlfn.XLOOKUP($B16463,Enrollees!$A$2:$A$10000,Enrollees!$B$2:$B$10000)</f>
        <v>Goodwill Employee</v>
      </c>
      <c r="D16463" t="str">
        <f>_xlfn.XLOOKUP(B16463,Enrollees!A:A,Enrollees!C:C)</f>
        <v>xx</v>
      </c>
    </row>
    <row r="16464" spans="1:4" x14ac:dyDescent="0.2">
      <c r="A16464" s="16">
        <v>44652</v>
      </c>
      <c r="B16464" s="6">
        <v>124463</v>
      </c>
      <c r="C16464" t="str">
        <f>_xlfn.XLOOKUP($B16464,Enrollees!$A$2:$A$10000,Enrollees!$B$2:$B$10000)</f>
        <v>Goodwill Client</v>
      </c>
      <c r="D16464" t="str">
        <f>_xlfn.XLOOKUP(B16464,Enrollees!A:A,Enrollees!C:C)</f>
        <v>xx</v>
      </c>
    </row>
    <row r="16465" spans="1:4" x14ac:dyDescent="0.2">
      <c r="A16465" s="16">
        <v>44652</v>
      </c>
      <c r="B16465" s="6">
        <v>124388</v>
      </c>
      <c r="C16465" t="str">
        <f>_xlfn.XLOOKUP($B16465,Enrollees!$A$2:$A$10000,Enrollees!$B$2:$B$10000)</f>
        <v>Goodwill Employee</v>
      </c>
      <c r="D16465" t="str">
        <f>_xlfn.XLOOKUP(B16465,Enrollees!A:A,Enrollees!C:C)</f>
        <v>xx</v>
      </c>
    </row>
    <row r="16466" spans="1:4" x14ac:dyDescent="0.2">
      <c r="A16466" s="16">
        <v>44652</v>
      </c>
      <c r="B16466" s="6">
        <v>124388</v>
      </c>
      <c r="C16466" t="str">
        <f>_xlfn.XLOOKUP($B16466,Enrollees!$A$2:$A$10000,Enrollees!$B$2:$B$10000)</f>
        <v>Goodwill Employee</v>
      </c>
      <c r="D16466" t="str">
        <f>_xlfn.XLOOKUP(B16466,Enrollees!A:A,Enrollees!C:C)</f>
        <v>xx</v>
      </c>
    </row>
    <row r="16467" spans="1:4" x14ac:dyDescent="0.2">
      <c r="A16467" s="16">
        <v>44652</v>
      </c>
      <c r="B16467" s="6">
        <v>124457</v>
      </c>
      <c r="C16467" t="str">
        <f>_xlfn.XLOOKUP($B16467,Enrollees!$A$2:$A$10000,Enrollees!$B$2:$B$10000)</f>
        <v>Goodwill Client</v>
      </c>
      <c r="D16467" t="str">
        <f>_xlfn.XLOOKUP(B16467,Enrollees!A:A,Enrollees!C:C)</f>
        <v>xx</v>
      </c>
    </row>
    <row r="16468" spans="1:4" x14ac:dyDescent="0.2">
      <c r="A16468" s="16">
        <v>44652</v>
      </c>
      <c r="B16468" s="6">
        <v>124457</v>
      </c>
      <c r="C16468" t="str">
        <f>_xlfn.XLOOKUP($B16468,Enrollees!$A$2:$A$10000,Enrollees!$B$2:$B$10000)</f>
        <v>Goodwill Client</v>
      </c>
      <c r="D16468" t="str">
        <f>_xlfn.XLOOKUP(B16468,Enrollees!A:A,Enrollees!C:C)</f>
        <v>xx</v>
      </c>
    </row>
    <row r="16469" spans="1:4" x14ac:dyDescent="0.2">
      <c r="A16469" s="16">
        <v>44652</v>
      </c>
      <c r="B16469" s="6">
        <v>124381</v>
      </c>
      <c r="C16469" t="str">
        <f>_xlfn.XLOOKUP($B16469,Enrollees!$A$2:$A$10000,Enrollees!$B$2:$B$10000)</f>
        <v>Goodwill Employee</v>
      </c>
      <c r="D16469" t="str">
        <f>_xlfn.XLOOKUP(B16469,Enrollees!A:A,Enrollees!C:C)</f>
        <v>xx</v>
      </c>
    </row>
    <row r="16470" spans="1:4" x14ac:dyDescent="0.2">
      <c r="A16470" s="16">
        <v>44652</v>
      </c>
      <c r="B16470" s="6">
        <v>124384</v>
      </c>
      <c r="C16470" t="str">
        <f>_xlfn.XLOOKUP($B16470,Enrollees!$A$2:$A$10000,Enrollees!$B$2:$B$10000)</f>
        <v>Goodwill Employee</v>
      </c>
      <c r="D16470" t="str">
        <f>_xlfn.XLOOKUP(B16470,Enrollees!A:A,Enrollees!C:C)</f>
        <v>xx</v>
      </c>
    </row>
    <row r="16471" spans="1:4" x14ac:dyDescent="0.2">
      <c r="A16471" s="16">
        <v>44652</v>
      </c>
      <c r="B16471" s="6">
        <v>124456</v>
      </c>
      <c r="C16471" t="str">
        <f>_xlfn.XLOOKUP($B16471,Enrollees!$A$2:$A$10000,Enrollees!$B$2:$B$10000)</f>
        <v>Goodwill Client</v>
      </c>
      <c r="D16471" t="str">
        <f>_xlfn.XLOOKUP(B16471,Enrollees!A:A,Enrollees!C:C)</f>
        <v>xx</v>
      </c>
    </row>
    <row r="16472" spans="1:4" x14ac:dyDescent="0.2">
      <c r="A16472" s="16">
        <v>44652</v>
      </c>
      <c r="B16472" s="6">
        <v>124384</v>
      </c>
      <c r="C16472" t="str">
        <f>_xlfn.XLOOKUP($B16472,Enrollees!$A$2:$A$10000,Enrollees!$B$2:$B$10000)</f>
        <v>Goodwill Employee</v>
      </c>
      <c r="D16472" t="str">
        <f>_xlfn.XLOOKUP(B16472,Enrollees!A:A,Enrollees!C:C)</f>
        <v>xx</v>
      </c>
    </row>
    <row r="16473" spans="1:4" x14ac:dyDescent="0.2">
      <c r="A16473" s="16">
        <v>44652</v>
      </c>
      <c r="B16473" s="6">
        <v>124456</v>
      </c>
      <c r="C16473" t="str">
        <f>_xlfn.XLOOKUP($B16473,Enrollees!$A$2:$A$10000,Enrollees!$B$2:$B$10000)</f>
        <v>Goodwill Client</v>
      </c>
      <c r="D16473" t="str">
        <f>_xlfn.XLOOKUP(B16473,Enrollees!A:A,Enrollees!C:C)</f>
        <v>xx</v>
      </c>
    </row>
    <row r="16474" spans="1:4" x14ac:dyDescent="0.2">
      <c r="A16474" s="16">
        <v>44652</v>
      </c>
      <c r="B16474" s="6">
        <v>124462</v>
      </c>
      <c r="C16474" t="str">
        <f>_xlfn.XLOOKUP($B16474,Enrollees!$A$2:$A$10000,Enrollees!$B$2:$B$10000)</f>
        <v>Goodwill Client</v>
      </c>
      <c r="D16474" t="str">
        <f>_xlfn.XLOOKUP(B16474,Enrollees!A:A,Enrollees!C:C)</f>
        <v>xx</v>
      </c>
    </row>
    <row r="16475" spans="1:4" x14ac:dyDescent="0.2">
      <c r="A16475" s="16">
        <v>44652</v>
      </c>
      <c r="B16475" s="6">
        <v>124462</v>
      </c>
      <c r="C16475" t="str">
        <f>_xlfn.XLOOKUP($B16475,Enrollees!$A$2:$A$10000,Enrollees!$B$2:$B$10000)</f>
        <v>Goodwill Client</v>
      </c>
      <c r="D16475" t="str">
        <f>_xlfn.XLOOKUP(B16475,Enrollees!A:A,Enrollees!C:C)</f>
        <v>xx</v>
      </c>
    </row>
    <row r="16476" spans="1:4" x14ac:dyDescent="0.2">
      <c r="A16476" s="16">
        <v>44652</v>
      </c>
      <c r="B16476" s="6">
        <v>124388</v>
      </c>
      <c r="C16476" t="str">
        <f>_xlfn.XLOOKUP($B16476,Enrollees!$A$2:$A$10000,Enrollees!$B$2:$B$10000)</f>
        <v>Goodwill Employee</v>
      </c>
      <c r="D16476" t="str">
        <f>_xlfn.XLOOKUP(B16476,Enrollees!A:A,Enrollees!C:C)</f>
        <v>xx</v>
      </c>
    </row>
    <row r="16477" spans="1:4" x14ac:dyDescent="0.2">
      <c r="A16477" s="16">
        <v>44652</v>
      </c>
      <c r="B16477" s="6">
        <v>124388</v>
      </c>
      <c r="C16477" t="str">
        <f>_xlfn.XLOOKUP($B16477,Enrollees!$A$2:$A$10000,Enrollees!$B$2:$B$10000)</f>
        <v>Goodwill Employee</v>
      </c>
      <c r="D16477" t="str">
        <f>_xlfn.XLOOKUP(B16477,Enrollees!A:A,Enrollees!C:C)</f>
        <v>xx</v>
      </c>
    </row>
    <row r="16478" spans="1:4" x14ac:dyDescent="0.2">
      <c r="A16478" s="16">
        <v>44652</v>
      </c>
      <c r="B16478" s="6">
        <v>124384</v>
      </c>
      <c r="C16478" t="str">
        <f>_xlfn.XLOOKUP($B16478,Enrollees!$A$2:$A$10000,Enrollees!$B$2:$B$10000)</f>
        <v>Goodwill Employee</v>
      </c>
      <c r="D16478" t="str">
        <f>_xlfn.XLOOKUP(B16478,Enrollees!A:A,Enrollees!C:C)</f>
        <v>xx</v>
      </c>
    </row>
    <row r="16479" spans="1:4" x14ac:dyDescent="0.2">
      <c r="A16479" s="16">
        <v>44652</v>
      </c>
      <c r="B16479" s="6">
        <v>124381</v>
      </c>
      <c r="C16479" t="str">
        <f>_xlfn.XLOOKUP($B16479,Enrollees!$A$2:$A$10000,Enrollees!$B$2:$B$10000)</f>
        <v>Goodwill Employee</v>
      </c>
      <c r="D16479" t="str">
        <f>_xlfn.XLOOKUP(B16479,Enrollees!A:A,Enrollees!C:C)</f>
        <v>xx</v>
      </c>
    </row>
    <row r="16480" spans="1:4" x14ac:dyDescent="0.2">
      <c r="A16480" s="16">
        <v>44652</v>
      </c>
      <c r="B16480" s="6">
        <v>124384</v>
      </c>
      <c r="C16480" t="str">
        <f>_xlfn.XLOOKUP($B16480,Enrollees!$A$2:$A$10000,Enrollees!$B$2:$B$10000)</f>
        <v>Goodwill Employee</v>
      </c>
      <c r="D16480" t="str">
        <f>_xlfn.XLOOKUP(B16480,Enrollees!A:A,Enrollees!C:C)</f>
        <v>xx</v>
      </c>
    </row>
    <row r="16481" spans="1:4" x14ac:dyDescent="0.2">
      <c r="A16481" s="16">
        <v>44652</v>
      </c>
      <c r="B16481" s="6">
        <v>124386</v>
      </c>
      <c r="C16481" t="str">
        <f>_xlfn.XLOOKUP($B16481,Enrollees!$A$2:$A$10000,Enrollees!$B$2:$B$10000)</f>
        <v>Goodwill Employee</v>
      </c>
      <c r="D16481" t="str">
        <f>_xlfn.XLOOKUP(B16481,Enrollees!A:A,Enrollees!C:C)</f>
        <v>xx</v>
      </c>
    </row>
    <row r="16482" spans="1:4" x14ac:dyDescent="0.2">
      <c r="A16482" s="16">
        <v>44652</v>
      </c>
      <c r="B16482" s="6">
        <v>124377</v>
      </c>
      <c r="C16482" t="str">
        <f>_xlfn.XLOOKUP($B16482,Enrollees!$A$2:$A$10000,Enrollees!$B$2:$B$10000)</f>
        <v>Goodwill Employee</v>
      </c>
      <c r="D16482" t="str">
        <f>_xlfn.XLOOKUP(B16482,Enrollees!A:A,Enrollees!C:C)</f>
        <v>xx</v>
      </c>
    </row>
    <row r="16483" spans="1:4" x14ac:dyDescent="0.2">
      <c r="A16483" s="16">
        <v>44652</v>
      </c>
      <c r="B16483" s="6">
        <v>124377</v>
      </c>
      <c r="C16483" t="str">
        <f>_xlfn.XLOOKUP($B16483,Enrollees!$A$2:$A$10000,Enrollees!$B$2:$B$10000)</f>
        <v>Goodwill Employee</v>
      </c>
      <c r="D16483" t="str">
        <f>_xlfn.XLOOKUP(B16483,Enrollees!A:A,Enrollees!C:C)</f>
        <v>xx</v>
      </c>
    </row>
    <row r="16484" spans="1:4" x14ac:dyDescent="0.2">
      <c r="A16484" s="16">
        <v>44652</v>
      </c>
      <c r="B16484" s="6">
        <v>124463</v>
      </c>
      <c r="C16484" t="str">
        <f>_xlfn.XLOOKUP($B16484,Enrollees!$A$2:$A$10000,Enrollees!$B$2:$B$10000)</f>
        <v>Goodwill Client</v>
      </c>
      <c r="D16484" t="str">
        <f>_xlfn.XLOOKUP(B16484,Enrollees!A:A,Enrollees!C:C)</f>
        <v>xx</v>
      </c>
    </row>
    <row r="16485" spans="1:4" x14ac:dyDescent="0.2">
      <c r="A16485" s="16">
        <v>44652</v>
      </c>
      <c r="B16485" s="6">
        <v>124455</v>
      </c>
      <c r="C16485" t="str">
        <f>_xlfn.XLOOKUP($B16485,Enrollees!$A$2:$A$10000,Enrollees!$B$2:$B$10000)</f>
        <v>Goodwill Client</v>
      </c>
      <c r="D16485" t="str">
        <f>_xlfn.XLOOKUP(B16485,Enrollees!A:A,Enrollees!C:C)</f>
        <v>xx</v>
      </c>
    </row>
    <row r="16486" spans="1:4" x14ac:dyDescent="0.2">
      <c r="A16486" s="16">
        <v>44652</v>
      </c>
      <c r="B16486" s="6">
        <v>124460</v>
      </c>
      <c r="C16486" t="str">
        <f>_xlfn.XLOOKUP($B16486,Enrollees!$A$2:$A$10000,Enrollees!$B$2:$B$10000)</f>
        <v>Goodwill Client</v>
      </c>
      <c r="D16486" t="str">
        <f>_xlfn.XLOOKUP(B16486,Enrollees!A:A,Enrollees!C:C)</f>
        <v>xx</v>
      </c>
    </row>
    <row r="16487" spans="1:4" x14ac:dyDescent="0.2">
      <c r="A16487" s="16">
        <v>44652</v>
      </c>
      <c r="B16487" s="6">
        <v>124462</v>
      </c>
      <c r="C16487" t="str">
        <f>_xlfn.XLOOKUP($B16487,Enrollees!$A$2:$A$10000,Enrollees!$B$2:$B$10000)</f>
        <v>Goodwill Client</v>
      </c>
      <c r="D16487" t="str">
        <f>_xlfn.XLOOKUP(B16487,Enrollees!A:A,Enrollees!C:C)</f>
        <v>xx</v>
      </c>
    </row>
    <row r="16488" spans="1:4" x14ac:dyDescent="0.2">
      <c r="A16488" s="16">
        <v>44652</v>
      </c>
      <c r="B16488" s="6">
        <v>124455</v>
      </c>
      <c r="C16488" t="str">
        <f>_xlfn.XLOOKUP($B16488,Enrollees!$A$2:$A$10000,Enrollees!$B$2:$B$10000)</f>
        <v>Goodwill Client</v>
      </c>
      <c r="D16488" t="str">
        <f>_xlfn.XLOOKUP(B16488,Enrollees!A:A,Enrollees!C:C)</f>
        <v>xx</v>
      </c>
    </row>
    <row r="16489" spans="1:4" x14ac:dyDescent="0.2">
      <c r="A16489" s="16">
        <v>44652</v>
      </c>
      <c r="B16489" s="6">
        <v>124462</v>
      </c>
      <c r="C16489" t="str">
        <f>_xlfn.XLOOKUP($B16489,Enrollees!$A$2:$A$10000,Enrollees!$B$2:$B$10000)</f>
        <v>Goodwill Client</v>
      </c>
      <c r="D16489" t="str">
        <f>_xlfn.XLOOKUP(B16489,Enrollees!A:A,Enrollees!C:C)</f>
        <v>xx</v>
      </c>
    </row>
    <row r="16490" spans="1:4" x14ac:dyDescent="0.2">
      <c r="A16490" s="16">
        <v>44652</v>
      </c>
      <c r="B16490" s="6">
        <v>124376</v>
      </c>
      <c r="C16490" t="str">
        <f>_xlfn.XLOOKUP($B16490,Enrollees!$A$2:$A$10000,Enrollees!$B$2:$B$10000)</f>
        <v>Goodwill Employee</v>
      </c>
      <c r="D16490" t="str">
        <f>_xlfn.XLOOKUP(B16490,Enrollees!A:A,Enrollees!C:C)</f>
        <v>xx</v>
      </c>
    </row>
    <row r="16491" spans="1:4" x14ac:dyDescent="0.2">
      <c r="A16491" s="16">
        <v>44652</v>
      </c>
      <c r="B16491" s="6">
        <v>124376</v>
      </c>
      <c r="C16491" t="str">
        <f>_xlfn.XLOOKUP($B16491,Enrollees!$A$2:$A$10000,Enrollees!$B$2:$B$10000)</f>
        <v>Goodwill Employee</v>
      </c>
      <c r="D16491" t="str">
        <f>_xlfn.XLOOKUP(B16491,Enrollees!A:A,Enrollees!C:C)</f>
        <v>xx</v>
      </c>
    </row>
    <row r="16492" spans="1:4" x14ac:dyDescent="0.2">
      <c r="A16492" s="16">
        <v>44652</v>
      </c>
      <c r="B16492" s="6">
        <v>124376</v>
      </c>
      <c r="C16492" t="str">
        <f>_xlfn.XLOOKUP($B16492,Enrollees!$A$2:$A$10000,Enrollees!$B$2:$B$10000)</f>
        <v>Goodwill Employee</v>
      </c>
      <c r="D16492" t="str">
        <f>_xlfn.XLOOKUP(B16492,Enrollees!A:A,Enrollees!C:C)</f>
        <v>xx</v>
      </c>
    </row>
    <row r="16493" spans="1:4" x14ac:dyDescent="0.2">
      <c r="A16493" s="16">
        <v>44652</v>
      </c>
      <c r="B16493" s="6">
        <v>124376</v>
      </c>
      <c r="C16493" t="str">
        <f>_xlfn.XLOOKUP($B16493,Enrollees!$A$2:$A$10000,Enrollees!$B$2:$B$10000)</f>
        <v>Goodwill Employee</v>
      </c>
      <c r="D16493" t="str">
        <f>_xlfn.XLOOKUP(B16493,Enrollees!A:A,Enrollees!C:C)</f>
        <v>xx</v>
      </c>
    </row>
    <row r="16494" spans="1:4" x14ac:dyDescent="0.2">
      <c r="A16494" s="16">
        <v>44652</v>
      </c>
      <c r="B16494" s="6">
        <v>124376</v>
      </c>
      <c r="C16494" t="str">
        <f>_xlfn.XLOOKUP($B16494,Enrollees!$A$2:$A$10000,Enrollees!$B$2:$B$10000)</f>
        <v>Goodwill Employee</v>
      </c>
      <c r="D16494" t="str">
        <f>_xlfn.XLOOKUP(B16494,Enrollees!A:A,Enrollees!C:C)</f>
        <v>xx</v>
      </c>
    </row>
    <row r="16495" spans="1:4" x14ac:dyDescent="0.2">
      <c r="A16495" s="16">
        <v>44652</v>
      </c>
      <c r="B16495" s="6">
        <v>124376</v>
      </c>
      <c r="C16495" t="str">
        <f>_xlfn.XLOOKUP($B16495,Enrollees!$A$2:$A$10000,Enrollees!$B$2:$B$10000)</f>
        <v>Goodwill Employee</v>
      </c>
      <c r="D16495" t="str">
        <f>_xlfn.XLOOKUP(B16495,Enrollees!A:A,Enrollees!C:C)</f>
        <v>xx</v>
      </c>
    </row>
    <row r="16496" spans="1:4" x14ac:dyDescent="0.2">
      <c r="A16496" s="16">
        <v>44652</v>
      </c>
      <c r="B16496" s="6">
        <v>124376</v>
      </c>
      <c r="C16496" t="str">
        <f>_xlfn.XLOOKUP($B16496,Enrollees!$A$2:$A$10000,Enrollees!$B$2:$B$10000)</f>
        <v>Goodwill Employee</v>
      </c>
      <c r="D16496" t="str">
        <f>_xlfn.XLOOKUP(B16496,Enrollees!A:A,Enrollees!C:C)</f>
        <v>xx</v>
      </c>
    </row>
    <row r="16497" spans="1:4" x14ac:dyDescent="0.2">
      <c r="A16497" s="16">
        <v>44652</v>
      </c>
      <c r="B16497" s="6">
        <v>124379</v>
      </c>
      <c r="C16497" t="str">
        <f>_xlfn.XLOOKUP($B16497,Enrollees!$A$2:$A$10000,Enrollees!$B$2:$B$10000)</f>
        <v>Goodwill Employee</v>
      </c>
      <c r="D16497" t="str">
        <f>_xlfn.XLOOKUP(B16497,Enrollees!A:A,Enrollees!C:C)</f>
        <v>xx</v>
      </c>
    </row>
    <row r="16498" spans="1:4" x14ac:dyDescent="0.2">
      <c r="A16498" s="16">
        <v>44652</v>
      </c>
      <c r="B16498" s="6">
        <v>124392</v>
      </c>
      <c r="C16498" t="str">
        <f>_xlfn.XLOOKUP($B16498,Enrollees!$A$2:$A$10000,Enrollees!$B$2:$B$10000)</f>
        <v>Goodwill Employee</v>
      </c>
      <c r="D16498" t="str">
        <f>_xlfn.XLOOKUP(B16498,Enrollees!A:A,Enrollees!C:C)</f>
        <v>xx</v>
      </c>
    </row>
    <row r="16499" spans="1:4" x14ac:dyDescent="0.2">
      <c r="A16499" s="16">
        <v>44652</v>
      </c>
      <c r="B16499" s="6">
        <v>124387</v>
      </c>
      <c r="C16499" t="str">
        <f>_xlfn.XLOOKUP($B16499,Enrollees!$A$2:$A$10000,Enrollees!$B$2:$B$10000)</f>
        <v>Goodwill Employee</v>
      </c>
      <c r="D16499" t="str">
        <f>_xlfn.XLOOKUP(B16499,Enrollees!A:A,Enrollees!C:C)</f>
        <v>xx</v>
      </c>
    </row>
    <row r="16500" spans="1:4" x14ac:dyDescent="0.2">
      <c r="A16500" s="16">
        <v>44652</v>
      </c>
      <c r="B16500" s="6">
        <v>124388</v>
      </c>
      <c r="C16500" t="str">
        <f>_xlfn.XLOOKUP($B16500,Enrollees!$A$2:$A$10000,Enrollees!$B$2:$B$10000)</f>
        <v>Goodwill Employee</v>
      </c>
      <c r="D16500" t="str">
        <f>_xlfn.XLOOKUP(B16500,Enrollees!A:A,Enrollees!C:C)</f>
        <v>xx</v>
      </c>
    </row>
    <row r="16501" spans="1:4" x14ac:dyDescent="0.2">
      <c r="A16501" s="16">
        <v>44652</v>
      </c>
      <c r="B16501" s="6">
        <v>124388</v>
      </c>
      <c r="C16501" t="str">
        <f>_xlfn.XLOOKUP($B16501,Enrollees!$A$2:$A$10000,Enrollees!$B$2:$B$10000)</f>
        <v>Goodwill Employee</v>
      </c>
      <c r="D16501" t="str">
        <f>_xlfn.XLOOKUP(B16501,Enrollees!A:A,Enrollees!C:C)</f>
        <v>xx</v>
      </c>
    </row>
    <row r="16502" spans="1:4" x14ac:dyDescent="0.2">
      <c r="A16502" s="16">
        <v>44652</v>
      </c>
      <c r="B16502" s="6">
        <v>124455</v>
      </c>
      <c r="C16502" t="str">
        <f>_xlfn.XLOOKUP($B16502,Enrollees!$A$2:$A$10000,Enrollees!$B$2:$B$10000)</f>
        <v>Goodwill Client</v>
      </c>
      <c r="D16502" t="str">
        <f>_xlfn.XLOOKUP(B16502,Enrollees!A:A,Enrollees!C:C)</f>
        <v>xx</v>
      </c>
    </row>
    <row r="16503" spans="1:4" x14ac:dyDescent="0.2">
      <c r="A16503" s="16">
        <v>44652</v>
      </c>
      <c r="B16503" s="6">
        <v>124390</v>
      </c>
      <c r="C16503" t="str">
        <f>_xlfn.XLOOKUP($B16503,Enrollees!$A$2:$A$10000,Enrollees!$B$2:$B$10000)</f>
        <v>Goodwill Employee</v>
      </c>
      <c r="D16503" t="str">
        <f>_xlfn.XLOOKUP(B16503,Enrollees!A:A,Enrollees!C:C)</f>
        <v>xx</v>
      </c>
    </row>
    <row r="16504" spans="1:4" x14ac:dyDescent="0.2">
      <c r="A16504" s="16">
        <v>44652</v>
      </c>
      <c r="B16504" s="6">
        <v>124377</v>
      </c>
      <c r="C16504" t="str">
        <f>_xlfn.XLOOKUP($B16504,Enrollees!$A$2:$A$10000,Enrollees!$B$2:$B$10000)</f>
        <v>Goodwill Employee</v>
      </c>
      <c r="D16504" t="str">
        <f>_xlfn.XLOOKUP(B16504,Enrollees!A:A,Enrollees!C:C)</f>
        <v>xx</v>
      </c>
    </row>
    <row r="16505" spans="1:4" x14ac:dyDescent="0.2">
      <c r="A16505" s="16">
        <v>44652</v>
      </c>
      <c r="B16505" s="6">
        <v>124390</v>
      </c>
      <c r="C16505" t="str">
        <f>_xlfn.XLOOKUP($B16505,Enrollees!$A$2:$A$10000,Enrollees!$B$2:$B$10000)</f>
        <v>Goodwill Employee</v>
      </c>
      <c r="D16505" t="str">
        <f>_xlfn.XLOOKUP(B16505,Enrollees!A:A,Enrollees!C:C)</f>
        <v>xx</v>
      </c>
    </row>
    <row r="16506" spans="1:4" x14ac:dyDescent="0.2">
      <c r="A16506" s="16">
        <v>44652</v>
      </c>
      <c r="B16506" s="6">
        <v>124377</v>
      </c>
      <c r="C16506" t="str">
        <f>_xlfn.XLOOKUP($B16506,Enrollees!$A$2:$A$10000,Enrollees!$B$2:$B$10000)</f>
        <v>Goodwill Employee</v>
      </c>
      <c r="D16506" t="str">
        <f>_xlfn.XLOOKUP(B16506,Enrollees!A:A,Enrollees!C:C)</f>
        <v>xx</v>
      </c>
    </row>
    <row r="16507" spans="1:4" x14ac:dyDescent="0.2">
      <c r="A16507" s="16">
        <v>44652</v>
      </c>
      <c r="B16507" s="6">
        <v>124455</v>
      </c>
      <c r="C16507" t="str">
        <f>_xlfn.XLOOKUP($B16507,Enrollees!$A$2:$A$10000,Enrollees!$B$2:$B$10000)</f>
        <v>Goodwill Client</v>
      </c>
      <c r="D16507" t="str">
        <f>_xlfn.XLOOKUP(B16507,Enrollees!A:A,Enrollees!C:C)</f>
        <v>xx</v>
      </c>
    </row>
    <row r="16508" spans="1:4" x14ac:dyDescent="0.2">
      <c r="A16508" s="16">
        <v>44652</v>
      </c>
      <c r="B16508" s="6">
        <v>124376</v>
      </c>
      <c r="C16508" t="str">
        <f>_xlfn.XLOOKUP($B16508,Enrollees!$A$2:$A$10000,Enrollees!$B$2:$B$10000)</f>
        <v>Goodwill Employee</v>
      </c>
      <c r="D16508" t="str">
        <f>_xlfn.XLOOKUP(B16508,Enrollees!A:A,Enrollees!C:C)</f>
        <v>xx</v>
      </c>
    </row>
    <row r="16509" spans="1:4" x14ac:dyDescent="0.2">
      <c r="A16509" s="16">
        <v>44652</v>
      </c>
      <c r="B16509" s="6">
        <v>124462</v>
      </c>
      <c r="C16509" t="str">
        <f>_xlfn.XLOOKUP($B16509,Enrollees!$A$2:$A$10000,Enrollees!$B$2:$B$10000)</f>
        <v>Goodwill Client</v>
      </c>
      <c r="D16509" t="str">
        <f>_xlfn.XLOOKUP(B16509,Enrollees!A:A,Enrollees!C:C)</f>
        <v>xx</v>
      </c>
    </row>
    <row r="16510" spans="1:4" x14ac:dyDescent="0.2">
      <c r="A16510" s="16">
        <v>44652</v>
      </c>
      <c r="B16510" s="6">
        <v>124392</v>
      </c>
      <c r="C16510" t="str">
        <f>_xlfn.XLOOKUP($B16510,Enrollees!$A$2:$A$10000,Enrollees!$B$2:$B$10000)</f>
        <v>Goodwill Employee</v>
      </c>
      <c r="D16510" t="str">
        <f>_xlfn.XLOOKUP(B16510,Enrollees!A:A,Enrollees!C:C)</f>
        <v>xx</v>
      </c>
    </row>
    <row r="16511" spans="1:4" x14ac:dyDescent="0.2">
      <c r="A16511" s="16">
        <v>44652</v>
      </c>
      <c r="B16511" s="6">
        <v>124379</v>
      </c>
      <c r="C16511" t="str">
        <f>_xlfn.XLOOKUP($B16511,Enrollees!$A$2:$A$10000,Enrollees!$B$2:$B$10000)</f>
        <v>Goodwill Employee</v>
      </c>
      <c r="D16511" t="str">
        <f>_xlfn.XLOOKUP(B16511,Enrollees!A:A,Enrollees!C:C)</f>
        <v>xx</v>
      </c>
    </row>
    <row r="16512" spans="1:4" x14ac:dyDescent="0.2">
      <c r="A16512" s="16">
        <v>44652</v>
      </c>
      <c r="B16512" s="6">
        <v>124462</v>
      </c>
      <c r="C16512" t="str">
        <f>_xlfn.XLOOKUP($B16512,Enrollees!$A$2:$A$10000,Enrollees!$B$2:$B$10000)</f>
        <v>Goodwill Client</v>
      </c>
      <c r="D16512" t="str">
        <f>_xlfn.XLOOKUP(B16512,Enrollees!A:A,Enrollees!C:C)</f>
        <v>xx</v>
      </c>
    </row>
    <row r="16513" spans="1:4" x14ac:dyDescent="0.2">
      <c r="A16513" s="16">
        <v>44652</v>
      </c>
      <c r="B16513" s="6">
        <v>124392</v>
      </c>
      <c r="C16513" t="str">
        <f>_xlfn.XLOOKUP($B16513,Enrollees!$A$2:$A$10000,Enrollees!$B$2:$B$10000)</f>
        <v>Goodwill Employee</v>
      </c>
      <c r="D16513" t="str">
        <f>_xlfn.XLOOKUP(B16513,Enrollees!A:A,Enrollees!C:C)</f>
        <v>xx</v>
      </c>
    </row>
    <row r="16514" spans="1:4" x14ac:dyDescent="0.2">
      <c r="A16514" s="16">
        <v>44652</v>
      </c>
      <c r="B16514" s="6">
        <v>124377</v>
      </c>
      <c r="C16514" t="str">
        <f>_xlfn.XLOOKUP($B16514,Enrollees!$A$2:$A$10000,Enrollees!$B$2:$B$10000)</f>
        <v>Goodwill Employee</v>
      </c>
      <c r="D16514" t="str">
        <f>_xlfn.XLOOKUP(B16514,Enrollees!A:A,Enrollees!C:C)</f>
        <v>xx</v>
      </c>
    </row>
    <row r="16515" spans="1:4" x14ac:dyDescent="0.2">
      <c r="A16515" s="16">
        <v>44652</v>
      </c>
      <c r="B16515" s="6">
        <v>124387</v>
      </c>
      <c r="C16515" t="str">
        <f>_xlfn.XLOOKUP($B16515,Enrollees!$A$2:$A$10000,Enrollees!$B$2:$B$10000)</f>
        <v>Goodwill Employee</v>
      </c>
      <c r="D16515" t="str">
        <f>_xlfn.XLOOKUP(B16515,Enrollees!A:A,Enrollees!C:C)</f>
        <v>xx</v>
      </c>
    </row>
    <row r="16516" spans="1:4" x14ac:dyDescent="0.2">
      <c r="A16516" s="16">
        <v>44652</v>
      </c>
      <c r="B16516" s="6">
        <v>124392</v>
      </c>
      <c r="C16516" t="str">
        <f>_xlfn.XLOOKUP($B16516,Enrollees!$A$2:$A$10000,Enrollees!$B$2:$B$10000)</f>
        <v>Goodwill Employee</v>
      </c>
      <c r="D16516" t="str">
        <f>_xlfn.XLOOKUP(B16516,Enrollees!A:A,Enrollees!C:C)</f>
        <v>xx</v>
      </c>
    </row>
    <row r="16517" spans="1:4" x14ac:dyDescent="0.2">
      <c r="A16517" s="16">
        <v>44652</v>
      </c>
      <c r="B16517" s="6">
        <v>124392</v>
      </c>
      <c r="C16517" t="str">
        <f>_xlfn.XLOOKUP($B16517,Enrollees!$A$2:$A$10000,Enrollees!$B$2:$B$10000)</f>
        <v>Goodwill Employee</v>
      </c>
      <c r="D16517" t="str">
        <f>_xlfn.XLOOKUP(B16517,Enrollees!A:A,Enrollees!C:C)</f>
        <v>xx</v>
      </c>
    </row>
    <row r="16518" spans="1:4" x14ac:dyDescent="0.2">
      <c r="A16518" s="16">
        <v>44652</v>
      </c>
      <c r="B16518" s="6">
        <v>124387</v>
      </c>
      <c r="C16518" t="str">
        <f>_xlfn.XLOOKUP($B16518,Enrollees!$A$2:$A$10000,Enrollees!$B$2:$B$10000)</f>
        <v>Goodwill Employee</v>
      </c>
      <c r="D16518" t="str">
        <f>_xlfn.XLOOKUP(B16518,Enrollees!A:A,Enrollees!C:C)</f>
        <v>xx</v>
      </c>
    </row>
    <row r="16519" spans="1:4" x14ac:dyDescent="0.2">
      <c r="A16519" s="16">
        <v>44652</v>
      </c>
      <c r="B16519" s="6">
        <v>124387</v>
      </c>
      <c r="C16519" t="str">
        <f>_xlfn.XLOOKUP($B16519,Enrollees!$A$2:$A$10000,Enrollees!$B$2:$B$10000)</f>
        <v>Goodwill Employee</v>
      </c>
      <c r="D16519" t="str">
        <f>_xlfn.XLOOKUP(B16519,Enrollees!A:A,Enrollees!C:C)</f>
        <v>xx</v>
      </c>
    </row>
    <row r="16520" spans="1:4" x14ac:dyDescent="0.2">
      <c r="A16520" s="16">
        <v>44652</v>
      </c>
      <c r="B16520" s="6">
        <v>124388</v>
      </c>
      <c r="C16520" t="str">
        <f>_xlfn.XLOOKUP($B16520,Enrollees!$A$2:$A$10000,Enrollees!$B$2:$B$10000)</f>
        <v>Goodwill Employee</v>
      </c>
      <c r="D16520" t="str">
        <f>_xlfn.XLOOKUP(B16520,Enrollees!A:A,Enrollees!C:C)</f>
        <v>xx</v>
      </c>
    </row>
    <row r="16521" spans="1:4" x14ac:dyDescent="0.2">
      <c r="A16521" s="16">
        <v>44652</v>
      </c>
      <c r="B16521" s="6">
        <v>124459</v>
      </c>
      <c r="C16521" t="str">
        <f>_xlfn.XLOOKUP($B16521,Enrollees!$A$2:$A$10000,Enrollees!$B$2:$B$10000)</f>
        <v>Goodwill Client</v>
      </c>
      <c r="D16521" t="str">
        <f>_xlfn.XLOOKUP(B16521,Enrollees!A:A,Enrollees!C:C)</f>
        <v>xx</v>
      </c>
    </row>
    <row r="16522" spans="1:4" x14ac:dyDescent="0.2">
      <c r="A16522" s="16">
        <v>44652</v>
      </c>
      <c r="B16522" s="6">
        <v>124459</v>
      </c>
      <c r="C16522" t="str">
        <f>_xlfn.XLOOKUP($B16522,Enrollees!$A$2:$A$10000,Enrollees!$B$2:$B$10000)</f>
        <v>Goodwill Client</v>
      </c>
      <c r="D16522" t="str">
        <f>_xlfn.XLOOKUP(B16522,Enrollees!A:A,Enrollees!C:C)</f>
        <v>xx</v>
      </c>
    </row>
    <row r="16523" spans="1:4" x14ac:dyDescent="0.2">
      <c r="A16523" s="16">
        <v>44652</v>
      </c>
      <c r="B16523" s="6">
        <v>124377</v>
      </c>
      <c r="C16523" t="str">
        <f>_xlfn.XLOOKUP($B16523,Enrollees!$A$2:$A$10000,Enrollees!$B$2:$B$10000)</f>
        <v>Goodwill Employee</v>
      </c>
      <c r="D16523" t="str">
        <f>_xlfn.XLOOKUP(B16523,Enrollees!A:A,Enrollees!C:C)</f>
        <v>xx</v>
      </c>
    </row>
    <row r="16524" spans="1:4" x14ac:dyDescent="0.2">
      <c r="A16524" s="16">
        <v>44652</v>
      </c>
      <c r="B16524" s="6">
        <v>124392</v>
      </c>
      <c r="C16524" t="str">
        <f>_xlfn.XLOOKUP($B16524,Enrollees!$A$2:$A$10000,Enrollees!$B$2:$B$10000)</f>
        <v>Goodwill Employee</v>
      </c>
      <c r="D16524" t="str">
        <f>_xlfn.XLOOKUP(B16524,Enrollees!A:A,Enrollees!C:C)</f>
        <v>xx</v>
      </c>
    </row>
    <row r="16525" spans="1:4" x14ac:dyDescent="0.2">
      <c r="A16525" s="16">
        <v>44652</v>
      </c>
      <c r="B16525" s="6">
        <v>124392</v>
      </c>
      <c r="C16525" t="str">
        <f>_xlfn.XLOOKUP($B16525,Enrollees!$A$2:$A$10000,Enrollees!$B$2:$B$10000)</f>
        <v>Goodwill Employee</v>
      </c>
      <c r="D16525" t="str">
        <f>_xlfn.XLOOKUP(B16525,Enrollees!A:A,Enrollees!C:C)</f>
        <v>xx</v>
      </c>
    </row>
    <row r="16526" spans="1:4" x14ac:dyDescent="0.2">
      <c r="A16526" s="16">
        <v>44652</v>
      </c>
      <c r="B16526" s="6">
        <v>124386</v>
      </c>
      <c r="C16526" t="str">
        <f>_xlfn.XLOOKUP($B16526,Enrollees!$A$2:$A$10000,Enrollees!$B$2:$B$10000)</f>
        <v>Goodwill Employee</v>
      </c>
      <c r="D16526" t="str">
        <f>_xlfn.XLOOKUP(B16526,Enrollees!A:A,Enrollees!C:C)</f>
        <v>xx</v>
      </c>
    </row>
    <row r="16527" spans="1:4" x14ac:dyDescent="0.2">
      <c r="A16527" s="16">
        <v>44652</v>
      </c>
      <c r="B16527" s="6">
        <v>124386</v>
      </c>
      <c r="C16527" t="str">
        <f>_xlfn.XLOOKUP($B16527,Enrollees!$A$2:$A$10000,Enrollees!$B$2:$B$10000)</f>
        <v>Goodwill Employee</v>
      </c>
      <c r="D16527" t="str">
        <f>_xlfn.XLOOKUP(B16527,Enrollees!A:A,Enrollees!C:C)</f>
        <v>xx</v>
      </c>
    </row>
    <row r="16528" spans="1:4" x14ac:dyDescent="0.2">
      <c r="A16528" s="16">
        <v>44652</v>
      </c>
      <c r="B16528" s="6">
        <v>124376</v>
      </c>
      <c r="C16528" t="str">
        <f>_xlfn.XLOOKUP($B16528,Enrollees!$A$2:$A$10000,Enrollees!$B$2:$B$10000)</f>
        <v>Goodwill Employee</v>
      </c>
      <c r="D16528" t="str">
        <f>_xlfn.XLOOKUP(B16528,Enrollees!A:A,Enrollees!C:C)</f>
        <v>xx</v>
      </c>
    </row>
    <row r="16529" spans="1:4" x14ac:dyDescent="0.2">
      <c r="A16529" s="16">
        <v>44652</v>
      </c>
      <c r="B16529" s="6">
        <v>124377</v>
      </c>
      <c r="C16529" t="str">
        <f>_xlfn.XLOOKUP($B16529,Enrollees!$A$2:$A$10000,Enrollees!$B$2:$B$10000)</f>
        <v>Goodwill Employee</v>
      </c>
      <c r="D16529" t="str">
        <f>_xlfn.XLOOKUP(B16529,Enrollees!A:A,Enrollees!C:C)</f>
        <v>xx</v>
      </c>
    </row>
    <row r="16530" spans="1:4" x14ac:dyDescent="0.2">
      <c r="A16530" s="16">
        <v>44652</v>
      </c>
      <c r="B16530" s="6">
        <v>124377</v>
      </c>
      <c r="C16530" t="str">
        <f>_xlfn.XLOOKUP($B16530,Enrollees!$A$2:$A$10000,Enrollees!$B$2:$B$10000)</f>
        <v>Goodwill Employee</v>
      </c>
      <c r="D16530" t="str">
        <f>_xlfn.XLOOKUP(B16530,Enrollees!A:A,Enrollees!C:C)</f>
        <v>xx</v>
      </c>
    </row>
    <row r="16531" spans="1:4" x14ac:dyDescent="0.2">
      <c r="A16531" s="16">
        <v>44652</v>
      </c>
      <c r="B16531" s="6">
        <v>124455</v>
      </c>
      <c r="C16531" t="str">
        <f>_xlfn.XLOOKUP($B16531,Enrollees!$A$2:$A$10000,Enrollees!$B$2:$B$10000)</f>
        <v>Goodwill Client</v>
      </c>
      <c r="D16531" t="str">
        <f>_xlfn.XLOOKUP(B16531,Enrollees!A:A,Enrollees!C:C)</f>
        <v>xx</v>
      </c>
    </row>
    <row r="16532" spans="1:4" x14ac:dyDescent="0.2">
      <c r="A16532" s="16">
        <v>44652</v>
      </c>
      <c r="B16532" s="6">
        <v>124460</v>
      </c>
      <c r="C16532" t="str">
        <f>_xlfn.XLOOKUP($B16532,Enrollees!$A$2:$A$10000,Enrollees!$B$2:$B$10000)</f>
        <v>Goodwill Client</v>
      </c>
      <c r="D16532" t="str">
        <f>_xlfn.XLOOKUP(B16532,Enrollees!A:A,Enrollees!C:C)</f>
        <v>xx</v>
      </c>
    </row>
    <row r="16533" spans="1:4" x14ac:dyDescent="0.2">
      <c r="A16533" s="16">
        <v>44652</v>
      </c>
      <c r="B16533" s="6">
        <v>124382</v>
      </c>
      <c r="C16533" t="str">
        <f>_xlfn.XLOOKUP($B16533,Enrollees!$A$2:$A$10000,Enrollees!$B$2:$B$10000)</f>
        <v>Goodwill Employee</v>
      </c>
      <c r="D16533" t="str">
        <f>_xlfn.XLOOKUP(B16533,Enrollees!A:A,Enrollees!C:C)</f>
        <v>xx</v>
      </c>
    </row>
    <row r="16534" spans="1:4" x14ac:dyDescent="0.2">
      <c r="A16534" s="16">
        <v>44652</v>
      </c>
      <c r="B16534" s="6">
        <v>124462</v>
      </c>
      <c r="C16534" t="str">
        <f>_xlfn.XLOOKUP($B16534,Enrollees!$A$2:$A$10000,Enrollees!$B$2:$B$10000)</f>
        <v>Goodwill Client</v>
      </c>
      <c r="D16534" t="str">
        <f>_xlfn.XLOOKUP(B16534,Enrollees!A:A,Enrollees!C:C)</f>
        <v>xx</v>
      </c>
    </row>
    <row r="16535" spans="1:4" x14ac:dyDescent="0.2">
      <c r="A16535" s="16">
        <v>44652</v>
      </c>
      <c r="B16535" s="6">
        <v>124456</v>
      </c>
      <c r="C16535" t="str">
        <f>_xlfn.XLOOKUP($B16535,Enrollees!$A$2:$A$10000,Enrollees!$B$2:$B$10000)</f>
        <v>Goodwill Client</v>
      </c>
      <c r="D16535" t="str">
        <f>_xlfn.XLOOKUP(B16535,Enrollees!A:A,Enrollees!C:C)</f>
        <v>xx</v>
      </c>
    </row>
    <row r="16536" spans="1:4" x14ac:dyDescent="0.2">
      <c r="A16536" s="16">
        <v>44652</v>
      </c>
      <c r="B16536" s="6">
        <v>124382</v>
      </c>
      <c r="C16536" t="str">
        <f>_xlfn.XLOOKUP($B16536,Enrollees!$A$2:$A$10000,Enrollees!$B$2:$B$10000)</f>
        <v>Goodwill Employee</v>
      </c>
      <c r="D16536" t="str">
        <f>_xlfn.XLOOKUP(B16536,Enrollees!A:A,Enrollees!C:C)</f>
        <v>xx</v>
      </c>
    </row>
    <row r="16537" spans="1:4" x14ac:dyDescent="0.2">
      <c r="A16537" s="16">
        <v>44652</v>
      </c>
      <c r="B16537" s="6">
        <v>124455</v>
      </c>
      <c r="C16537" t="str">
        <f>_xlfn.XLOOKUP($B16537,Enrollees!$A$2:$A$10000,Enrollees!$B$2:$B$10000)</f>
        <v>Goodwill Client</v>
      </c>
      <c r="D16537" t="str">
        <f>_xlfn.XLOOKUP(B16537,Enrollees!A:A,Enrollees!C:C)</f>
        <v>xx</v>
      </c>
    </row>
    <row r="16538" spans="1:4" x14ac:dyDescent="0.2">
      <c r="A16538" s="16">
        <v>44652</v>
      </c>
      <c r="B16538" s="6">
        <v>124456</v>
      </c>
      <c r="C16538" t="str">
        <f>_xlfn.XLOOKUP($B16538,Enrollees!$A$2:$A$10000,Enrollees!$B$2:$B$10000)</f>
        <v>Goodwill Client</v>
      </c>
      <c r="D16538" t="str">
        <f>_xlfn.XLOOKUP(B16538,Enrollees!A:A,Enrollees!C:C)</f>
        <v>xx</v>
      </c>
    </row>
    <row r="16539" spans="1:4" x14ac:dyDescent="0.2">
      <c r="A16539" s="16">
        <v>44652</v>
      </c>
      <c r="B16539" s="6">
        <v>124462</v>
      </c>
      <c r="C16539" t="str">
        <f>_xlfn.XLOOKUP($B16539,Enrollees!$A$2:$A$10000,Enrollees!$B$2:$B$10000)</f>
        <v>Goodwill Client</v>
      </c>
      <c r="D16539" t="str">
        <f>_xlfn.XLOOKUP(B16539,Enrollees!A:A,Enrollees!C:C)</f>
        <v>xx</v>
      </c>
    </row>
    <row r="16540" spans="1:4" x14ac:dyDescent="0.2">
      <c r="A16540" s="16">
        <v>44652</v>
      </c>
      <c r="B16540" s="6">
        <v>124384</v>
      </c>
      <c r="C16540" t="str">
        <f>_xlfn.XLOOKUP($B16540,Enrollees!$A$2:$A$10000,Enrollees!$B$2:$B$10000)</f>
        <v>Goodwill Employee</v>
      </c>
      <c r="D16540" t="str">
        <f>_xlfn.XLOOKUP(B16540,Enrollees!A:A,Enrollees!C:C)</f>
        <v>xx</v>
      </c>
    </row>
    <row r="16541" spans="1:4" x14ac:dyDescent="0.2">
      <c r="A16541" s="16">
        <v>44652</v>
      </c>
      <c r="B16541" s="6">
        <v>124379</v>
      </c>
      <c r="C16541" t="str">
        <f>_xlfn.XLOOKUP($B16541,Enrollees!$A$2:$A$10000,Enrollees!$B$2:$B$10000)</f>
        <v>Goodwill Employee</v>
      </c>
      <c r="D16541" t="str">
        <f>_xlfn.XLOOKUP(B16541,Enrollees!A:A,Enrollees!C:C)</f>
        <v>xx</v>
      </c>
    </row>
    <row r="16542" spans="1:4" x14ac:dyDescent="0.2">
      <c r="A16542" s="16">
        <v>44652</v>
      </c>
      <c r="B16542" s="6">
        <v>124379</v>
      </c>
      <c r="C16542" t="str">
        <f>_xlfn.XLOOKUP($B16542,Enrollees!$A$2:$A$10000,Enrollees!$B$2:$B$10000)</f>
        <v>Goodwill Employee</v>
      </c>
      <c r="D16542" t="str">
        <f>_xlfn.XLOOKUP(B16542,Enrollees!A:A,Enrollees!C:C)</f>
        <v>xx</v>
      </c>
    </row>
    <row r="16543" spans="1:4" x14ac:dyDescent="0.2">
      <c r="A16543" s="16">
        <v>44652</v>
      </c>
      <c r="B16543" s="6">
        <v>124379</v>
      </c>
      <c r="C16543" t="str">
        <f>_xlfn.XLOOKUP($B16543,Enrollees!$A$2:$A$10000,Enrollees!$B$2:$B$10000)</f>
        <v>Goodwill Employee</v>
      </c>
      <c r="D16543" t="str">
        <f>_xlfn.XLOOKUP(B16543,Enrollees!A:A,Enrollees!C:C)</f>
        <v>xx</v>
      </c>
    </row>
    <row r="16544" spans="1:4" x14ac:dyDescent="0.2">
      <c r="A16544" s="16">
        <v>44652</v>
      </c>
      <c r="B16544" s="6">
        <v>124387</v>
      </c>
      <c r="C16544" t="str">
        <f>_xlfn.XLOOKUP($B16544,Enrollees!$A$2:$A$10000,Enrollees!$B$2:$B$10000)</f>
        <v>Goodwill Employee</v>
      </c>
      <c r="D16544" t="str">
        <f>_xlfn.XLOOKUP(B16544,Enrollees!A:A,Enrollees!C:C)</f>
        <v>xx</v>
      </c>
    </row>
    <row r="16545" spans="1:4" x14ac:dyDescent="0.2">
      <c r="A16545" s="16">
        <v>44652</v>
      </c>
      <c r="B16545" s="6">
        <v>124387</v>
      </c>
      <c r="C16545" t="str">
        <f>_xlfn.XLOOKUP($B16545,Enrollees!$A$2:$A$10000,Enrollees!$B$2:$B$10000)</f>
        <v>Goodwill Employee</v>
      </c>
      <c r="D16545" t="str">
        <f>_xlfn.XLOOKUP(B16545,Enrollees!A:A,Enrollees!C:C)</f>
        <v>xx</v>
      </c>
    </row>
    <row r="16546" spans="1:4" x14ac:dyDescent="0.2">
      <c r="A16546" s="16">
        <v>44652</v>
      </c>
      <c r="B16546" s="6">
        <v>124376</v>
      </c>
      <c r="C16546" t="str">
        <f>_xlfn.XLOOKUP($B16546,Enrollees!$A$2:$A$10000,Enrollees!$B$2:$B$10000)</f>
        <v>Goodwill Employee</v>
      </c>
      <c r="D16546" t="str">
        <f>_xlfn.XLOOKUP(B16546,Enrollees!A:A,Enrollees!C:C)</f>
        <v>xx</v>
      </c>
    </row>
    <row r="16547" spans="1:4" x14ac:dyDescent="0.2">
      <c r="A16547" s="16">
        <v>44652</v>
      </c>
      <c r="B16547" s="6">
        <v>124393</v>
      </c>
      <c r="C16547" t="str">
        <f>_xlfn.XLOOKUP($B16547,Enrollees!$A$2:$A$10000,Enrollees!$B$2:$B$10000)</f>
        <v>Goodwill Employee</v>
      </c>
      <c r="D16547" t="str">
        <f>_xlfn.XLOOKUP(B16547,Enrollees!A:A,Enrollees!C:C)</f>
        <v>xx</v>
      </c>
    </row>
    <row r="16548" spans="1:4" x14ac:dyDescent="0.2">
      <c r="A16548" s="16">
        <v>44652</v>
      </c>
      <c r="B16548" s="6">
        <v>124376</v>
      </c>
      <c r="C16548" t="str">
        <f>_xlfn.XLOOKUP($B16548,Enrollees!$A$2:$A$10000,Enrollees!$B$2:$B$10000)</f>
        <v>Goodwill Employee</v>
      </c>
      <c r="D16548" t="str">
        <f>_xlfn.XLOOKUP(B16548,Enrollees!A:A,Enrollees!C:C)</f>
        <v>xx</v>
      </c>
    </row>
    <row r="16549" spans="1:4" x14ac:dyDescent="0.2">
      <c r="A16549" s="16">
        <v>44652</v>
      </c>
      <c r="B16549" s="6">
        <v>124393</v>
      </c>
      <c r="C16549" t="str">
        <f>_xlfn.XLOOKUP($B16549,Enrollees!$A$2:$A$10000,Enrollees!$B$2:$B$10000)</f>
        <v>Goodwill Employee</v>
      </c>
      <c r="D16549" t="str">
        <f>_xlfn.XLOOKUP(B16549,Enrollees!A:A,Enrollees!C:C)</f>
        <v>xx</v>
      </c>
    </row>
    <row r="16550" spans="1:4" x14ac:dyDescent="0.2">
      <c r="A16550" s="16">
        <v>44652</v>
      </c>
      <c r="B16550" s="6">
        <v>124456</v>
      </c>
      <c r="C16550" t="str">
        <f>_xlfn.XLOOKUP($B16550,Enrollees!$A$2:$A$10000,Enrollees!$B$2:$B$10000)</f>
        <v>Goodwill Client</v>
      </c>
      <c r="D16550" t="str">
        <f>_xlfn.XLOOKUP(B16550,Enrollees!A:A,Enrollees!C:C)</f>
        <v>xx</v>
      </c>
    </row>
    <row r="16551" spans="1:4" x14ac:dyDescent="0.2">
      <c r="A16551" s="16">
        <v>44652</v>
      </c>
      <c r="B16551" s="6">
        <v>124455</v>
      </c>
      <c r="C16551" t="str">
        <f>_xlfn.XLOOKUP($B16551,Enrollees!$A$2:$A$10000,Enrollees!$B$2:$B$10000)</f>
        <v>Goodwill Client</v>
      </c>
      <c r="D16551" t="str">
        <f>_xlfn.XLOOKUP(B16551,Enrollees!A:A,Enrollees!C:C)</f>
        <v>xx</v>
      </c>
    </row>
    <row r="16552" spans="1:4" x14ac:dyDescent="0.2">
      <c r="A16552" s="16">
        <v>44652</v>
      </c>
      <c r="B16552" s="6">
        <v>124390</v>
      </c>
      <c r="C16552" t="str">
        <f>_xlfn.XLOOKUP($B16552,Enrollees!$A$2:$A$10000,Enrollees!$B$2:$B$10000)</f>
        <v>Goodwill Employee</v>
      </c>
      <c r="D16552" t="str">
        <f>_xlfn.XLOOKUP(B16552,Enrollees!A:A,Enrollees!C:C)</f>
        <v>xx</v>
      </c>
    </row>
    <row r="16553" spans="1:4" x14ac:dyDescent="0.2">
      <c r="A16553" s="16">
        <v>44652</v>
      </c>
      <c r="B16553" s="6">
        <v>124377</v>
      </c>
      <c r="C16553" t="str">
        <f>_xlfn.XLOOKUP($B16553,Enrollees!$A$2:$A$10000,Enrollees!$B$2:$B$10000)</f>
        <v>Goodwill Employee</v>
      </c>
      <c r="D16553" t="str">
        <f>_xlfn.XLOOKUP(B16553,Enrollees!A:A,Enrollees!C:C)</f>
        <v>xx</v>
      </c>
    </row>
    <row r="16554" spans="1:4" x14ac:dyDescent="0.2">
      <c r="A16554" s="16">
        <v>44652</v>
      </c>
      <c r="B16554" s="6">
        <v>124384</v>
      </c>
      <c r="C16554" t="str">
        <f>_xlfn.XLOOKUP($B16554,Enrollees!$A$2:$A$10000,Enrollees!$B$2:$B$10000)</f>
        <v>Goodwill Employee</v>
      </c>
      <c r="D16554" t="str">
        <f>_xlfn.XLOOKUP(B16554,Enrollees!A:A,Enrollees!C:C)</f>
        <v>xx</v>
      </c>
    </row>
    <row r="16555" spans="1:4" x14ac:dyDescent="0.2">
      <c r="A16555" s="16">
        <v>44652</v>
      </c>
      <c r="B16555" s="6">
        <v>124456</v>
      </c>
      <c r="C16555" t="str">
        <f>_xlfn.XLOOKUP($B16555,Enrollees!$A$2:$A$10000,Enrollees!$B$2:$B$10000)</f>
        <v>Goodwill Client</v>
      </c>
      <c r="D16555" t="str">
        <f>_xlfn.XLOOKUP(B16555,Enrollees!A:A,Enrollees!C:C)</f>
        <v>xx</v>
      </c>
    </row>
    <row r="16556" spans="1:4" x14ac:dyDescent="0.2">
      <c r="A16556" s="16">
        <v>44652</v>
      </c>
      <c r="B16556" s="6">
        <v>124377</v>
      </c>
      <c r="C16556" t="str">
        <f>_xlfn.XLOOKUP($B16556,Enrollees!$A$2:$A$10000,Enrollees!$B$2:$B$10000)</f>
        <v>Goodwill Employee</v>
      </c>
      <c r="D16556" t="str">
        <f>_xlfn.XLOOKUP(B16556,Enrollees!A:A,Enrollees!C:C)</f>
        <v>xx</v>
      </c>
    </row>
    <row r="16557" spans="1:4" x14ac:dyDescent="0.2">
      <c r="A16557" s="16">
        <v>44652</v>
      </c>
      <c r="B16557" s="6">
        <v>124384</v>
      </c>
      <c r="C16557" t="str">
        <f>_xlfn.XLOOKUP($B16557,Enrollees!$A$2:$A$10000,Enrollees!$B$2:$B$10000)</f>
        <v>Goodwill Employee</v>
      </c>
      <c r="D16557" t="str">
        <f>_xlfn.XLOOKUP(B16557,Enrollees!A:A,Enrollees!C:C)</f>
        <v>xx</v>
      </c>
    </row>
    <row r="16558" spans="1:4" x14ac:dyDescent="0.2">
      <c r="A16558" s="16">
        <v>44652</v>
      </c>
      <c r="B16558" s="6">
        <v>124390</v>
      </c>
      <c r="C16558" t="str">
        <f>_xlfn.XLOOKUP($B16558,Enrollees!$A$2:$A$10000,Enrollees!$B$2:$B$10000)</f>
        <v>Goodwill Employee</v>
      </c>
      <c r="D16558" t="str">
        <f>_xlfn.XLOOKUP(B16558,Enrollees!A:A,Enrollees!C:C)</f>
        <v>xx</v>
      </c>
    </row>
    <row r="16559" spans="1:4" x14ac:dyDescent="0.2">
      <c r="A16559" s="16">
        <v>44652</v>
      </c>
      <c r="B16559" s="6">
        <v>124455</v>
      </c>
      <c r="C16559" t="str">
        <f>_xlfn.XLOOKUP($B16559,Enrollees!$A$2:$A$10000,Enrollees!$B$2:$B$10000)</f>
        <v>Goodwill Client</v>
      </c>
      <c r="D16559" t="str">
        <f>_xlfn.XLOOKUP(B16559,Enrollees!A:A,Enrollees!C:C)</f>
        <v>xx</v>
      </c>
    </row>
    <row r="16560" spans="1:4" x14ac:dyDescent="0.2">
      <c r="A16560" s="16">
        <v>44652</v>
      </c>
      <c r="B16560" s="6">
        <v>124462</v>
      </c>
      <c r="C16560" t="str">
        <f>_xlfn.XLOOKUP($B16560,Enrollees!$A$2:$A$10000,Enrollees!$B$2:$B$10000)</f>
        <v>Goodwill Client</v>
      </c>
      <c r="D16560" t="str">
        <f>_xlfn.XLOOKUP(B16560,Enrollees!A:A,Enrollees!C:C)</f>
        <v>xx</v>
      </c>
    </row>
    <row r="16561" spans="1:4" x14ac:dyDescent="0.2">
      <c r="A16561" s="16">
        <v>44652</v>
      </c>
      <c r="B16561" s="6">
        <v>124388</v>
      </c>
      <c r="C16561" t="str">
        <f>_xlfn.XLOOKUP($B16561,Enrollees!$A$2:$A$10000,Enrollees!$B$2:$B$10000)</f>
        <v>Goodwill Employee</v>
      </c>
      <c r="D16561" t="str">
        <f>_xlfn.XLOOKUP(B16561,Enrollees!A:A,Enrollees!C:C)</f>
        <v>xx</v>
      </c>
    </row>
    <row r="16562" spans="1:4" x14ac:dyDescent="0.2">
      <c r="A16562" s="16">
        <v>44652</v>
      </c>
      <c r="B16562" s="6">
        <v>124462</v>
      </c>
      <c r="C16562" t="str">
        <f>_xlfn.XLOOKUP($B16562,Enrollees!$A$2:$A$10000,Enrollees!$B$2:$B$10000)</f>
        <v>Goodwill Client</v>
      </c>
      <c r="D16562" t="str">
        <f>_xlfn.XLOOKUP(B16562,Enrollees!A:A,Enrollees!C:C)</f>
        <v>xx</v>
      </c>
    </row>
    <row r="16563" spans="1:4" x14ac:dyDescent="0.2">
      <c r="A16563" s="16">
        <v>44652</v>
      </c>
      <c r="B16563" s="6">
        <v>124379</v>
      </c>
      <c r="C16563" t="str">
        <f>_xlfn.XLOOKUP($B16563,Enrollees!$A$2:$A$10000,Enrollees!$B$2:$B$10000)</f>
        <v>Goodwill Employee</v>
      </c>
      <c r="D16563" t="str">
        <f>_xlfn.XLOOKUP(B16563,Enrollees!A:A,Enrollees!C:C)</f>
        <v>xx</v>
      </c>
    </row>
    <row r="16564" spans="1:4" x14ac:dyDescent="0.2">
      <c r="A16564" s="16">
        <v>44652</v>
      </c>
      <c r="B16564" s="6">
        <v>124388</v>
      </c>
      <c r="C16564" t="str">
        <f>_xlfn.XLOOKUP($B16564,Enrollees!$A$2:$A$10000,Enrollees!$B$2:$B$10000)</f>
        <v>Goodwill Employee</v>
      </c>
      <c r="D16564" t="str">
        <f>_xlfn.XLOOKUP(B16564,Enrollees!A:A,Enrollees!C:C)</f>
        <v>xx</v>
      </c>
    </row>
    <row r="16565" spans="1:4" x14ac:dyDescent="0.2">
      <c r="A16565" s="16">
        <v>44652</v>
      </c>
      <c r="B16565" s="6">
        <v>124382</v>
      </c>
      <c r="C16565" t="str">
        <f>_xlfn.XLOOKUP($B16565,Enrollees!$A$2:$A$10000,Enrollees!$B$2:$B$10000)</f>
        <v>Goodwill Employee</v>
      </c>
      <c r="D16565" t="str">
        <f>_xlfn.XLOOKUP(B16565,Enrollees!A:A,Enrollees!C:C)</f>
        <v>xx</v>
      </c>
    </row>
    <row r="16566" spans="1:4" x14ac:dyDescent="0.2">
      <c r="A16566" s="16">
        <v>44652</v>
      </c>
      <c r="B16566" s="6">
        <v>124377</v>
      </c>
      <c r="C16566" t="str">
        <f>_xlfn.XLOOKUP($B16566,Enrollees!$A$2:$A$10000,Enrollees!$B$2:$B$10000)</f>
        <v>Goodwill Employee</v>
      </c>
      <c r="D16566" t="str">
        <f>_xlfn.XLOOKUP(B16566,Enrollees!A:A,Enrollees!C:C)</f>
        <v>xx</v>
      </c>
    </row>
    <row r="16567" spans="1:4" x14ac:dyDescent="0.2">
      <c r="A16567" s="16">
        <v>44652</v>
      </c>
      <c r="B16567" s="6">
        <v>124462</v>
      </c>
      <c r="C16567" t="str">
        <f>_xlfn.XLOOKUP($B16567,Enrollees!$A$2:$A$10000,Enrollees!$B$2:$B$10000)</f>
        <v>Goodwill Client</v>
      </c>
      <c r="D16567" t="str">
        <f>_xlfn.XLOOKUP(B16567,Enrollees!A:A,Enrollees!C:C)</f>
        <v>xx</v>
      </c>
    </row>
    <row r="16568" spans="1:4" x14ac:dyDescent="0.2">
      <c r="A16568" s="16">
        <v>44652</v>
      </c>
      <c r="B16568" s="6">
        <v>124384</v>
      </c>
      <c r="C16568" t="str">
        <f>_xlfn.XLOOKUP($B16568,Enrollees!$A$2:$A$10000,Enrollees!$B$2:$B$10000)</f>
        <v>Goodwill Employee</v>
      </c>
      <c r="D16568" t="str">
        <f>_xlfn.XLOOKUP(B16568,Enrollees!A:A,Enrollees!C:C)</f>
        <v>xx</v>
      </c>
    </row>
    <row r="16569" spans="1:4" x14ac:dyDescent="0.2">
      <c r="A16569" s="16">
        <v>44652</v>
      </c>
      <c r="B16569" s="6">
        <v>124388</v>
      </c>
      <c r="C16569" t="str">
        <f>_xlfn.XLOOKUP($B16569,Enrollees!$A$2:$A$10000,Enrollees!$B$2:$B$10000)</f>
        <v>Goodwill Employee</v>
      </c>
      <c r="D16569" t="str">
        <f>_xlfn.XLOOKUP(B16569,Enrollees!A:A,Enrollees!C:C)</f>
        <v>xx</v>
      </c>
    </row>
    <row r="16570" spans="1:4" x14ac:dyDescent="0.2">
      <c r="A16570" s="16">
        <v>44652</v>
      </c>
      <c r="B16570" s="6">
        <v>124384</v>
      </c>
      <c r="C16570" t="str">
        <f>_xlfn.XLOOKUP($B16570,Enrollees!$A$2:$A$10000,Enrollees!$B$2:$B$10000)</f>
        <v>Goodwill Employee</v>
      </c>
      <c r="D16570" t="str">
        <f>_xlfn.XLOOKUP(B16570,Enrollees!A:A,Enrollees!C:C)</f>
        <v>xx</v>
      </c>
    </row>
    <row r="16571" spans="1:4" x14ac:dyDescent="0.2">
      <c r="A16571" s="16">
        <v>44652</v>
      </c>
      <c r="B16571" s="6">
        <v>124386</v>
      </c>
      <c r="C16571" t="str">
        <f>_xlfn.XLOOKUP($B16571,Enrollees!$A$2:$A$10000,Enrollees!$B$2:$B$10000)</f>
        <v>Goodwill Employee</v>
      </c>
      <c r="D16571" t="str">
        <f>_xlfn.XLOOKUP(B16571,Enrollees!A:A,Enrollees!C:C)</f>
        <v>xx</v>
      </c>
    </row>
    <row r="16572" spans="1:4" x14ac:dyDescent="0.2">
      <c r="A16572" s="16">
        <v>44652</v>
      </c>
      <c r="B16572" s="6">
        <v>124386</v>
      </c>
      <c r="C16572" t="str">
        <f>_xlfn.XLOOKUP($B16572,Enrollees!$A$2:$A$10000,Enrollees!$B$2:$B$10000)</f>
        <v>Goodwill Employee</v>
      </c>
      <c r="D16572" t="str">
        <f>_xlfn.XLOOKUP(B16572,Enrollees!A:A,Enrollees!C:C)</f>
        <v>xx</v>
      </c>
    </row>
    <row r="16573" spans="1:4" x14ac:dyDescent="0.2">
      <c r="A16573" s="16">
        <v>44652</v>
      </c>
      <c r="B16573" s="6">
        <v>124377</v>
      </c>
      <c r="C16573" t="str">
        <f>_xlfn.XLOOKUP($B16573,Enrollees!$A$2:$A$10000,Enrollees!$B$2:$B$10000)</f>
        <v>Goodwill Employee</v>
      </c>
      <c r="D16573" t="str">
        <f>_xlfn.XLOOKUP(B16573,Enrollees!A:A,Enrollees!C:C)</f>
        <v>xx</v>
      </c>
    </row>
    <row r="16574" spans="1:4" x14ac:dyDescent="0.2">
      <c r="A16574" s="16">
        <v>44652</v>
      </c>
      <c r="B16574" s="6">
        <v>124377</v>
      </c>
      <c r="C16574" t="str">
        <f>_xlfn.XLOOKUP($B16574,Enrollees!$A$2:$A$10000,Enrollees!$B$2:$B$10000)</f>
        <v>Goodwill Employee</v>
      </c>
      <c r="D16574" t="str">
        <f>_xlfn.XLOOKUP(B16574,Enrollees!A:A,Enrollees!C:C)</f>
        <v>xx</v>
      </c>
    </row>
    <row r="16575" spans="1:4" x14ac:dyDescent="0.2">
      <c r="A16575" s="16">
        <v>44652</v>
      </c>
      <c r="B16575" s="6">
        <v>124463</v>
      </c>
      <c r="C16575" t="str">
        <f>_xlfn.XLOOKUP($B16575,Enrollees!$A$2:$A$10000,Enrollees!$B$2:$B$10000)</f>
        <v>Goodwill Client</v>
      </c>
      <c r="D16575" t="str">
        <f>_xlfn.XLOOKUP(B16575,Enrollees!A:A,Enrollees!C:C)</f>
        <v>xx</v>
      </c>
    </row>
    <row r="16576" spans="1:4" x14ac:dyDescent="0.2">
      <c r="A16576" s="16">
        <v>44652</v>
      </c>
      <c r="B16576" s="6">
        <v>124462</v>
      </c>
      <c r="C16576" t="str">
        <f>_xlfn.XLOOKUP($B16576,Enrollees!$A$2:$A$10000,Enrollees!$B$2:$B$10000)</f>
        <v>Goodwill Client</v>
      </c>
      <c r="D16576" t="str">
        <f>_xlfn.XLOOKUP(B16576,Enrollees!A:A,Enrollees!C:C)</f>
        <v>xx</v>
      </c>
    </row>
    <row r="16577" spans="1:4" x14ac:dyDescent="0.2">
      <c r="A16577" s="16">
        <v>44652</v>
      </c>
      <c r="B16577" s="6">
        <v>124455</v>
      </c>
      <c r="C16577" t="str">
        <f>_xlfn.XLOOKUP($B16577,Enrollees!$A$2:$A$10000,Enrollees!$B$2:$B$10000)</f>
        <v>Goodwill Client</v>
      </c>
      <c r="D16577" t="str">
        <f>_xlfn.XLOOKUP(B16577,Enrollees!A:A,Enrollees!C:C)</f>
        <v>xx</v>
      </c>
    </row>
    <row r="16578" spans="1:4" x14ac:dyDescent="0.2">
      <c r="A16578" s="16">
        <v>44652</v>
      </c>
      <c r="B16578" s="6">
        <v>124460</v>
      </c>
      <c r="C16578" t="str">
        <f>_xlfn.XLOOKUP($B16578,Enrollees!$A$2:$A$10000,Enrollees!$B$2:$B$10000)</f>
        <v>Goodwill Client</v>
      </c>
      <c r="D16578" t="str">
        <f>_xlfn.XLOOKUP(B16578,Enrollees!A:A,Enrollees!C:C)</f>
        <v>xx</v>
      </c>
    </row>
    <row r="16579" spans="1:4" x14ac:dyDescent="0.2">
      <c r="A16579" s="16">
        <v>44652</v>
      </c>
      <c r="B16579" s="6">
        <v>124455</v>
      </c>
      <c r="C16579" t="str">
        <f>_xlfn.XLOOKUP($B16579,Enrollees!$A$2:$A$10000,Enrollees!$B$2:$B$10000)</f>
        <v>Goodwill Client</v>
      </c>
      <c r="D16579" t="str">
        <f>_xlfn.XLOOKUP(B16579,Enrollees!A:A,Enrollees!C:C)</f>
        <v>xx</v>
      </c>
    </row>
    <row r="16580" spans="1:4" x14ac:dyDescent="0.2">
      <c r="A16580" s="16">
        <v>44652</v>
      </c>
      <c r="B16580" s="6">
        <v>124462</v>
      </c>
      <c r="C16580" t="str">
        <f>_xlfn.XLOOKUP($B16580,Enrollees!$A$2:$A$10000,Enrollees!$B$2:$B$10000)</f>
        <v>Goodwill Client</v>
      </c>
      <c r="D16580" t="str">
        <f>_xlfn.XLOOKUP(B16580,Enrollees!A:A,Enrollees!C:C)</f>
        <v>xx</v>
      </c>
    </row>
    <row r="16581" spans="1:4" x14ac:dyDescent="0.2">
      <c r="A16581" s="16">
        <v>44652</v>
      </c>
      <c r="B16581" s="6">
        <v>124376</v>
      </c>
      <c r="C16581" t="str">
        <f>_xlfn.XLOOKUP($B16581,Enrollees!$A$2:$A$10000,Enrollees!$B$2:$B$10000)</f>
        <v>Goodwill Employee</v>
      </c>
      <c r="D16581" t="str">
        <f>_xlfn.XLOOKUP(B16581,Enrollees!A:A,Enrollees!C:C)</f>
        <v>xx</v>
      </c>
    </row>
    <row r="16582" spans="1:4" x14ac:dyDescent="0.2">
      <c r="A16582" s="16">
        <v>44652</v>
      </c>
      <c r="B16582" s="6">
        <v>124384</v>
      </c>
      <c r="C16582" t="str">
        <f>_xlfn.XLOOKUP($B16582,Enrollees!$A$2:$A$10000,Enrollees!$B$2:$B$10000)</f>
        <v>Goodwill Employee</v>
      </c>
      <c r="D16582" t="str">
        <f>_xlfn.XLOOKUP(B16582,Enrollees!A:A,Enrollees!C:C)</f>
        <v>xx</v>
      </c>
    </row>
    <row r="16583" spans="1:4" x14ac:dyDescent="0.2">
      <c r="A16583" s="16">
        <v>44652</v>
      </c>
      <c r="B16583" s="6">
        <v>124384</v>
      </c>
      <c r="C16583" t="str">
        <f>_xlfn.XLOOKUP($B16583,Enrollees!$A$2:$A$10000,Enrollees!$B$2:$B$10000)</f>
        <v>Goodwill Employee</v>
      </c>
      <c r="D16583" t="str">
        <f>_xlfn.XLOOKUP(B16583,Enrollees!A:A,Enrollees!C:C)</f>
        <v>xx</v>
      </c>
    </row>
    <row r="16584" spans="1:4" x14ac:dyDescent="0.2">
      <c r="A16584" s="16">
        <v>44652</v>
      </c>
      <c r="B16584" s="6">
        <v>124379</v>
      </c>
      <c r="C16584" t="str">
        <f>_xlfn.XLOOKUP($B16584,Enrollees!$A$2:$A$10000,Enrollees!$B$2:$B$10000)</f>
        <v>Goodwill Employee</v>
      </c>
      <c r="D16584" t="str">
        <f>_xlfn.XLOOKUP(B16584,Enrollees!A:A,Enrollees!C:C)</f>
        <v>xx</v>
      </c>
    </row>
    <row r="16585" spans="1:4" x14ac:dyDescent="0.2">
      <c r="A16585" s="16">
        <v>44652</v>
      </c>
      <c r="B16585" s="6">
        <v>124463</v>
      </c>
      <c r="C16585" t="str">
        <f>_xlfn.XLOOKUP($B16585,Enrollees!$A$2:$A$10000,Enrollees!$B$2:$B$10000)</f>
        <v>Goodwill Client</v>
      </c>
      <c r="D16585" t="str">
        <f>_xlfn.XLOOKUP(B16585,Enrollees!A:A,Enrollees!C:C)</f>
        <v>xx</v>
      </c>
    </row>
    <row r="16586" spans="1:4" x14ac:dyDescent="0.2">
      <c r="A16586" s="16">
        <v>44652</v>
      </c>
      <c r="B16586" s="6">
        <v>124388</v>
      </c>
      <c r="C16586" t="str">
        <f>_xlfn.XLOOKUP($B16586,Enrollees!$A$2:$A$10000,Enrollees!$B$2:$B$10000)</f>
        <v>Goodwill Employee</v>
      </c>
      <c r="D16586" t="str">
        <f>_xlfn.XLOOKUP(B16586,Enrollees!A:A,Enrollees!C:C)</f>
        <v>xx</v>
      </c>
    </row>
    <row r="16587" spans="1:4" x14ac:dyDescent="0.2">
      <c r="A16587" s="16">
        <v>44652</v>
      </c>
      <c r="B16587" s="6">
        <v>124388</v>
      </c>
      <c r="C16587" t="str">
        <f>_xlfn.XLOOKUP($B16587,Enrollees!$A$2:$A$10000,Enrollees!$B$2:$B$10000)</f>
        <v>Goodwill Employee</v>
      </c>
      <c r="D16587" t="str">
        <f>_xlfn.XLOOKUP(B16587,Enrollees!A:A,Enrollees!C:C)</f>
        <v>xx</v>
      </c>
    </row>
    <row r="16588" spans="1:4" x14ac:dyDescent="0.2">
      <c r="A16588" s="16">
        <v>44652</v>
      </c>
      <c r="B16588" s="6">
        <v>124393</v>
      </c>
      <c r="C16588" t="str">
        <f>_xlfn.XLOOKUP($B16588,Enrollees!$A$2:$A$10000,Enrollees!$B$2:$B$10000)</f>
        <v>Goodwill Employee</v>
      </c>
      <c r="D16588" t="str">
        <f>_xlfn.XLOOKUP(B16588,Enrollees!A:A,Enrollees!C:C)</f>
        <v>xx</v>
      </c>
    </row>
    <row r="16589" spans="1:4" x14ac:dyDescent="0.2">
      <c r="A16589" s="16">
        <v>44652</v>
      </c>
      <c r="B16589" s="6">
        <v>124393</v>
      </c>
      <c r="C16589" t="str">
        <f>_xlfn.XLOOKUP($B16589,Enrollees!$A$2:$A$10000,Enrollees!$B$2:$B$10000)</f>
        <v>Goodwill Employee</v>
      </c>
      <c r="D16589" t="str">
        <f>_xlfn.XLOOKUP(B16589,Enrollees!A:A,Enrollees!C:C)</f>
        <v>xx</v>
      </c>
    </row>
    <row r="16590" spans="1:4" x14ac:dyDescent="0.2">
      <c r="A16590" s="16">
        <v>44652</v>
      </c>
      <c r="B16590" s="6">
        <v>124378</v>
      </c>
      <c r="C16590" t="str">
        <f>_xlfn.XLOOKUP($B16590,Enrollees!$A$2:$A$10000,Enrollees!$B$2:$B$10000)</f>
        <v>Goodwill Employee</v>
      </c>
      <c r="D16590" t="str">
        <f>_xlfn.XLOOKUP(B16590,Enrollees!A:A,Enrollees!C:C)</f>
        <v>xx</v>
      </c>
    </row>
    <row r="16591" spans="1:4" x14ac:dyDescent="0.2">
      <c r="A16591" s="16">
        <v>44652</v>
      </c>
      <c r="B16591" s="6">
        <v>124378</v>
      </c>
      <c r="C16591" t="str">
        <f>_xlfn.XLOOKUP($B16591,Enrollees!$A$2:$A$10000,Enrollees!$B$2:$B$10000)</f>
        <v>Goodwill Employee</v>
      </c>
      <c r="D16591" t="str">
        <f>_xlfn.XLOOKUP(B16591,Enrollees!A:A,Enrollees!C:C)</f>
        <v>xx</v>
      </c>
    </row>
    <row r="16592" spans="1:4" x14ac:dyDescent="0.2">
      <c r="A16592" s="16">
        <v>44652</v>
      </c>
      <c r="B16592" s="6">
        <v>124378</v>
      </c>
      <c r="C16592" t="str">
        <f>_xlfn.XLOOKUP($B16592,Enrollees!$A$2:$A$10000,Enrollees!$B$2:$B$10000)</f>
        <v>Goodwill Employee</v>
      </c>
      <c r="D16592" t="str">
        <f>_xlfn.XLOOKUP(B16592,Enrollees!A:A,Enrollees!C:C)</f>
        <v>xx</v>
      </c>
    </row>
    <row r="16593" spans="1:4" x14ac:dyDescent="0.2">
      <c r="A16593" s="16">
        <v>44652</v>
      </c>
      <c r="B16593" s="6">
        <v>124393</v>
      </c>
      <c r="C16593" t="str">
        <f>_xlfn.XLOOKUP($B16593,Enrollees!$A$2:$A$10000,Enrollees!$B$2:$B$10000)</f>
        <v>Goodwill Employee</v>
      </c>
      <c r="D16593" t="str">
        <f>_xlfn.XLOOKUP(B16593,Enrollees!A:A,Enrollees!C:C)</f>
        <v>xx</v>
      </c>
    </row>
    <row r="16594" spans="1:4" x14ac:dyDescent="0.2">
      <c r="A16594" s="16">
        <v>44652</v>
      </c>
      <c r="B16594" s="6">
        <v>124378</v>
      </c>
      <c r="C16594" t="str">
        <f>_xlfn.XLOOKUP($B16594,Enrollees!$A$2:$A$10000,Enrollees!$B$2:$B$10000)</f>
        <v>Goodwill Employee</v>
      </c>
      <c r="D16594" t="str">
        <f>_xlfn.XLOOKUP(B16594,Enrollees!A:A,Enrollees!C:C)</f>
        <v>xx</v>
      </c>
    </row>
    <row r="16595" spans="1:4" x14ac:dyDescent="0.2">
      <c r="A16595" s="16">
        <v>44652</v>
      </c>
      <c r="B16595" s="6">
        <v>124390</v>
      </c>
      <c r="C16595" t="str">
        <f>_xlfn.XLOOKUP($B16595,Enrollees!$A$2:$A$10000,Enrollees!$B$2:$B$10000)</f>
        <v>Goodwill Employee</v>
      </c>
      <c r="D16595" t="str">
        <f>_xlfn.XLOOKUP(B16595,Enrollees!A:A,Enrollees!C:C)</f>
        <v>xx</v>
      </c>
    </row>
    <row r="16596" spans="1:4" x14ac:dyDescent="0.2">
      <c r="A16596" s="16">
        <v>44652</v>
      </c>
      <c r="B16596" s="6">
        <v>124377</v>
      </c>
      <c r="C16596" t="str">
        <f>_xlfn.XLOOKUP($B16596,Enrollees!$A$2:$A$10000,Enrollees!$B$2:$B$10000)</f>
        <v>Goodwill Employee</v>
      </c>
      <c r="D16596" t="str">
        <f>_xlfn.XLOOKUP(B16596,Enrollees!A:A,Enrollees!C:C)</f>
        <v>xx</v>
      </c>
    </row>
    <row r="16597" spans="1:4" x14ac:dyDescent="0.2">
      <c r="A16597" s="16">
        <v>44652</v>
      </c>
      <c r="B16597" s="6">
        <v>124455</v>
      </c>
      <c r="C16597" t="str">
        <f>_xlfn.XLOOKUP($B16597,Enrollees!$A$2:$A$10000,Enrollees!$B$2:$B$10000)</f>
        <v>Goodwill Client</v>
      </c>
      <c r="D16597" t="str">
        <f>_xlfn.XLOOKUP(B16597,Enrollees!A:A,Enrollees!C:C)</f>
        <v>xx</v>
      </c>
    </row>
    <row r="16598" spans="1:4" x14ac:dyDescent="0.2">
      <c r="A16598" s="16">
        <v>44652</v>
      </c>
      <c r="B16598" s="6">
        <v>124382</v>
      </c>
      <c r="C16598" t="str">
        <f>_xlfn.XLOOKUP($B16598,Enrollees!$A$2:$A$10000,Enrollees!$B$2:$B$10000)</f>
        <v>Goodwill Employee</v>
      </c>
      <c r="D16598" t="str">
        <f>_xlfn.XLOOKUP(B16598,Enrollees!A:A,Enrollees!C:C)</f>
        <v>xx</v>
      </c>
    </row>
    <row r="16599" spans="1:4" x14ac:dyDescent="0.2">
      <c r="A16599" s="16">
        <v>44652</v>
      </c>
      <c r="B16599" s="6">
        <v>124384</v>
      </c>
      <c r="C16599" t="str">
        <f>_xlfn.XLOOKUP($B16599,Enrollees!$A$2:$A$10000,Enrollees!$B$2:$B$10000)</f>
        <v>Goodwill Employee</v>
      </c>
      <c r="D16599" t="str">
        <f>_xlfn.XLOOKUP(B16599,Enrollees!A:A,Enrollees!C:C)</f>
        <v>xx</v>
      </c>
    </row>
    <row r="16600" spans="1:4" x14ac:dyDescent="0.2">
      <c r="A16600" s="16">
        <v>44652</v>
      </c>
      <c r="B16600" s="6">
        <v>124390</v>
      </c>
      <c r="C16600" t="str">
        <f>_xlfn.XLOOKUP($B16600,Enrollees!$A$2:$A$10000,Enrollees!$B$2:$B$10000)</f>
        <v>Goodwill Employee</v>
      </c>
      <c r="D16600" t="str">
        <f>_xlfn.XLOOKUP(B16600,Enrollees!A:A,Enrollees!C:C)</f>
        <v>xx</v>
      </c>
    </row>
    <row r="16601" spans="1:4" x14ac:dyDescent="0.2">
      <c r="A16601" s="16">
        <v>44652</v>
      </c>
      <c r="B16601" s="6">
        <v>124455</v>
      </c>
      <c r="C16601" t="str">
        <f>_xlfn.XLOOKUP($B16601,Enrollees!$A$2:$A$10000,Enrollees!$B$2:$B$10000)</f>
        <v>Goodwill Client</v>
      </c>
      <c r="D16601" t="str">
        <f>_xlfn.XLOOKUP(B16601,Enrollees!A:A,Enrollees!C:C)</f>
        <v>xx</v>
      </c>
    </row>
    <row r="16602" spans="1:4" x14ac:dyDescent="0.2">
      <c r="A16602" s="16">
        <v>44652</v>
      </c>
      <c r="B16602" s="6">
        <v>124384</v>
      </c>
      <c r="C16602" t="str">
        <f>_xlfn.XLOOKUP($B16602,Enrollees!$A$2:$A$10000,Enrollees!$B$2:$B$10000)</f>
        <v>Goodwill Employee</v>
      </c>
      <c r="D16602" t="str">
        <f>_xlfn.XLOOKUP(B16602,Enrollees!A:A,Enrollees!C:C)</f>
        <v>xx</v>
      </c>
    </row>
    <row r="16603" spans="1:4" x14ac:dyDescent="0.2">
      <c r="A16603" s="16">
        <v>44652</v>
      </c>
      <c r="B16603" s="6">
        <v>124382</v>
      </c>
      <c r="C16603" t="str">
        <f>_xlfn.XLOOKUP($B16603,Enrollees!$A$2:$A$10000,Enrollees!$B$2:$B$10000)</f>
        <v>Goodwill Employee</v>
      </c>
      <c r="D16603" t="str">
        <f>_xlfn.XLOOKUP(B16603,Enrollees!A:A,Enrollees!C:C)</f>
        <v>xx</v>
      </c>
    </row>
    <row r="16604" spans="1:4" x14ac:dyDescent="0.2">
      <c r="A16604" s="16">
        <v>44652</v>
      </c>
      <c r="B16604" s="6">
        <v>124377</v>
      </c>
      <c r="C16604" t="str">
        <f>_xlfn.XLOOKUP($B16604,Enrollees!$A$2:$A$10000,Enrollees!$B$2:$B$10000)</f>
        <v>Goodwill Employee</v>
      </c>
      <c r="D16604" t="str">
        <f>_xlfn.XLOOKUP(B16604,Enrollees!A:A,Enrollees!C:C)</f>
        <v>xx</v>
      </c>
    </row>
    <row r="16605" spans="1:4" x14ac:dyDescent="0.2">
      <c r="A16605" s="16">
        <v>44652</v>
      </c>
      <c r="B16605" s="6">
        <v>124462</v>
      </c>
      <c r="C16605" t="str">
        <f>_xlfn.XLOOKUP($B16605,Enrollees!$A$2:$A$10000,Enrollees!$B$2:$B$10000)</f>
        <v>Goodwill Client</v>
      </c>
      <c r="D16605" t="str">
        <f>_xlfn.XLOOKUP(B16605,Enrollees!A:A,Enrollees!C:C)</f>
        <v>xx</v>
      </c>
    </row>
    <row r="16606" spans="1:4" x14ac:dyDescent="0.2">
      <c r="A16606" s="16">
        <v>44652</v>
      </c>
      <c r="B16606" s="6">
        <v>124379</v>
      </c>
      <c r="C16606" t="str">
        <f>_xlfn.XLOOKUP($B16606,Enrollees!$A$2:$A$10000,Enrollees!$B$2:$B$10000)</f>
        <v>Goodwill Employee</v>
      </c>
      <c r="D16606" t="str">
        <f>_xlfn.XLOOKUP(B16606,Enrollees!A:A,Enrollees!C:C)</f>
        <v>xx</v>
      </c>
    </row>
    <row r="16607" spans="1:4" x14ac:dyDescent="0.2">
      <c r="A16607" s="16">
        <v>44652</v>
      </c>
      <c r="B16607" s="6">
        <v>124462</v>
      </c>
      <c r="C16607" t="str">
        <f>_xlfn.XLOOKUP($B16607,Enrollees!$A$2:$A$10000,Enrollees!$B$2:$B$10000)</f>
        <v>Goodwill Client</v>
      </c>
      <c r="D16607" t="str">
        <f>_xlfn.XLOOKUP(B16607,Enrollees!A:A,Enrollees!C:C)</f>
        <v>xx</v>
      </c>
    </row>
    <row r="16608" spans="1:4" x14ac:dyDescent="0.2">
      <c r="A16608" s="16">
        <v>44652</v>
      </c>
      <c r="B16608" s="6">
        <v>124388</v>
      </c>
      <c r="C16608" t="str">
        <f>_xlfn.XLOOKUP($B16608,Enrollees!$A$2:$A$10000,Enrollees!$B$2:$B$10000)</f>
        <v>Goodwill Employee</v>
      </c>
      <c r="D16608" t="str">
        <f>_xlfn.XLOOKUP(B16608,Enrollees!A:A,Enrollees!C:C)</f>
        <v>xx</v>
      </c>
    </row>
    <row r="16609" spans="1:4" x14ac:dyDescent="0.2">
      <c r="A16609" s="16">
        <v>44652</v>
      </c>
      <c r="B16609" s="6">
        <v>124379</v>
      </c>
      <c r="C16609" t="str">
        <f>_xlfn.XLOOKUP($B16609,Enrollees!$A$2:$A$10000,Enrollees!$B$2:$B$10000)</f>
        <v>Goodwill Employee</v>
      </c>
      <c r="D16609" t="str">
        <f>_xlfn.XLOOKUP(B16609,Enrollees!A:A,Enrollees!C:C)</f>
        <v>xx</v>
      </c>
    </row>
    <row r="16610" spans="1:4" x14ac:dyDescent="0.2">
      <c r="A16610" s="16">
        <v>44652</v>
      </c>
      <c r="B16610" s="6">
        <v>124388</v>
      </c>
      <c r="C16610" t="str">
        <f>_xlfn.XLOOKUP($B16610,Enrollees!$A$2:$A$10000,Enrollees!$B$2:$B$10000)</f>
        <v>Goodwill Employee</v>
      </c>
      <c r="D16610" t="str">
        <f>_xlfn.XLOOKUP(B16610,Enrollees!A:A,Enrollees!C:C)</f>
        <v>xx</v>
      </c>
    </row>
    <row r="16611" spans="1:4" x14ac:dyDescent="0.2">
      <c r="A16611" s="16">
        <v>44652</v>
      </c>
      <c r="B16611" s="6">
        <v>124393</v>
      </c>
      <c r="C16611" t="str">
        <f>_xlfn.XLOOKUP($B16611,Enrollees!$A$2:$A$10000,Enrollees!$B$2:$B$10000)</f>
        <v>Goodwill Employee</v>
      </c>
      <c r="D16611" t="str">
        <f>_xlfn.XLOOKUP(B16611,Enrollees!A:A,Enrollees!C:C)</f>
        <v>xx</v>
      </c>
    </row>
    <row r="16612" spans="1:4" x14ac:dyDescent="0.2">
      <c r="A16612" s="16">
        <v>44652</v>
      </c>
      <c r="B16612" s="6">
        <v>124393</v>
      </c>
      <c r="C16612" t="str">
        <f>_xlfn.XLOOKUP($B16612,Enrollees!$A$2:$A$10000,Enrollees!$B$2:$B$10000)</f>
        <v>Goodwill Employee</v>
      </c>
      <c r="D16612" t="str">
        <f>_xlfn.XLOOKUP(B16612,Enrollees!A:A,Enrollees!C:C)</f>
        <v>xx</v>
      </c>
    </row>
    <row r="16613" spans="1:4" x14ac:dyDescent="0.2">
      <c r="A16613" s="16">
        <v>44652</v>
      </c>
      <c r="B16613" s="6">
        <v>124379</v>
      </c>
      <c r="C16613" t="str">
        <f>_xlfn.XLOOKUP($B16613,Enrollees!$A$2:$A$10000,Enrollees!$B$2:$B$10000)</f>
        <v>Goodwill Employee</v>
      </c>
      <c r="D16613" t="str">
        <f>_xlfn.XLOOKUP(B16613,Enrollees!A:A,Enrollees!C:C)</f>
        <v>xx</v>
      </c>
    </row>
    <row r="16614" spans="1:4" x14ac:dyDescent="0.2">
      <c r="A16614" s="16">
        <v>44652</v>
      </c>
      <c r="B16614" s="6">
        <v>124381</v>
      </c>
      <c r="C16614" t="str">
        <f>_xlfn.XLOOKUP($B16614,Enrollees!$A$2:$A$10000,Enrollees!$B$2:$B$10000)</f>
        <v>Goodwill Employee</v>
      </c>
      <c r="D16614" t="str">
        <f>_xlfn.XLOOKUP(B16614,Enrollees!A:A,Enrollees!C:C)</f>
        <v>xx</v>
      </c>
    </row>
    <row r="16615" spans="1:4" x14ac:dyDescent="0.2">
      <c r="A16615" s="16">
        <v>44652</v>
      </c>
      <c r="B16615" s="6">
        <v>124459</v>
      </c>
      <c r="C16615" t="str">
        <f>_xlfn.XLOOKUP($B16615,Enrollees!$A$2:$A$10000,Enrollees!$B$2:$B$10000)</f>
        <v>Goodwill Client</v>
      </c>
      <c r="D16615" t="str">
        <f>_xlfn.XLOOKUP(B16615,Enrollees!A:A,Enrollees!C:C)</f>
        <v>xx</v>
      </c>
    </row>
    <row r="16616" spans="1:4" x14ac:dyDescent="0.2">
      <c r="A16616" s="16">
        <v>44652</v>
      </c>
      <c r="B16616" s="6">
        <v>124459</v>
      </c>
      <c r="C16616" t="str">
        <f>_xlfn.XLOOKUP($B16616,Enrollees!$A$2:$A$10000,Enrollees!$B$2:$B$10000)</f>
        <v>Goodwill Client</v>
      </c>
      <c r="D16616" t="str">
        <f>_xlfn.XLOOKUP(B16616,Enrollees!A:A,Enrollees!C:C)</f>
        <v>xx</v>
      </c>
    </row>
    <row r="16617" spans="1:4" x14ac:dyDescent="0.2">
      <c r="A16617" s="16">
        <v>44652</v>
      </c>
      <c r="B16617" s="6">
        <v>124377</v>
      </c>
      <c r="C16617" t="str">
        <f>_xlfn.XLOOKUP($B16617,Enrollees!$A$2:$A$10000,Enrollees!$B$2:$B$10000)</f>
        <v>Goodwill Employee</v>
      </c>
      <c r="D16617" t="str">
        <f>_xlfn.XLOOKUP(B16617,Enrollees!A:A,Enrollees!C:C)</f>
        <v>xx</v>
      </c>
    </row>
    <row r="16618" spans="1:4" x14ac:dyDescent="0.2">
      <c r="A16618" s="16">
        <v>44652</v>
      </c>
      <c r="B16618" s="6">
        <v>124377</v>
      </c>
      <c r="C16618" t="str">
        <f>_xlfn.XLOOKUP($B16618,Enrollees!$A$2:$A$10000,Enrollees!$B$2:$B$10000)</f>
        <v>Goodwill Employee</v>
      </c>
      <c r="D16618" t="str">
        <f>_xlfn.XLOOKUP(B16618,Enrollees!A:A,Enrollees!C:C)</f>
        <v>xx</v>
      </c>
    </row>
    <row r="16619" spans="1:4" x14ac:dyDescent="0.2">
      <c r="A16619" s="16">
        <v>44652</v>
      </c>
      <c r="B16619" s="6">
        <v>124463</v>
      </c>
      <c r="C16619" t="str">
        <f>_xlfn.XLOOKUP($B16619,Enrollees!$A$2:$A$10000,Enrollees!$B$2:$B$10000)</f>
        <v>Goodwill Client</v>
      </c>
      <c r="D16619" t="str">
        <f>_xlfn.XLOOKUP(B16619,Enrollees!A:A,Enrollees!C:C)</f>
        <v>xx</v>
      </c>
    </row>
    <row r="16620" spans="1:4" x14ac:dyDescent="0.2">
      <c r="A16620" s="16">
        <v>44652</v>
      </c>
      <c r="B16620" s="6">
        <v>124460</v>
      </c>
      <c r="C16620" t="str">
        <f>_xlfn.XLOOKUP($B16620,Enrollees!$A$2:$A$10000,Enrollees!$B$2:$B$10000)</f>
        <v>Goodwill Client</v>
      </c>
      <c r="D16620" t="str">
        <f>_xlfn.XLOOKUP(B16620,Enrollees!A:A,Enrollees!C:C)</f>
        <v>xx</v>
      </c>
    </row>
    <row r="16621" spans="1:4" x14ac:dyDescent="0.2">
      <c r="A16621" s="16">
        <v>44652</v>
      </c>
      <c r="B16621" s="6">
        <v>124462</v>
      </c>
      <c r="C16621" t="str">
        <f>_xlfn.XLOOKUP($B16621,Enrollees!$A$2:$A$10000,Enrollees!$B$2:$B$10000)</f>
        <v>Goodwill Client</v>
      </c>
      <c r="D16621" t="str">
        <f>_xlfn.XLOOKUP(B16621,Enrollees!A:A,Enrollees!C:C)</f>
        <v>xx</v>
      </c>
    </row>
    <row r="16622" spans="1:4" x14ac:dyDescent="0.2">
      <c r="A16622" s="16">
        <v>44652</v>
      </c>
      <c r="B16622" s="6">
        <v>124393</v>
      </c>
      <c r="C16622" t="str">
        <f>_xlfn.XLOOKUP($B16622,Enrollees!$A$2:$A$10000,Enrollees!$B$2:$B$10000)</f>
        <v>Goodwill Employee</v>
      </c>
      <c r="D16622" t="str">
        <f>_xlfn.XLOOKUP(B16622,Enrollees!A:A,Enrollees!C:C)</f>
        <v>xx</v>
      </c>
    </row>
    <row r="16623" spans="1:4" x14ac:dyDescent="0.2">
      <c r="A16623" s="16">
        <v>44652</v>
      </c>
      <c r="B16623" s="6">
        <v>124382</v>
      </c>
      <c r="C16623" t="str">
        <f>_xlfn.XLOOKUP($B16623,Enrollees!$A$2:$A$10000,Enrollees!$B$2:$B$10000)</f>
        <v>Goodwill Employee</v>
      </c>
      <c r="D16623" t="str">
        <f>_xlfn.XLOOKUP(B16623,Enrollees!A:A,Enrollees!C:C)</f>
        <v>xx</v>
      </c>
    </row>
    <row r="16624" spans="1:4" x14ac:dyDescent="0.2">
      <c r="A16624" s="16">
        <v>44652</v>
      </c>
      <c r="B16624" s="6">
        <v>124382</v>
      </c>
      <c r="C16624" t="str">
        <f>_xlfn.XLOOKUP($B16624,Enrollees!$A$2:$A$10000,Enrollees!$B$2:$B$10000)</f>
        <v>Goodwill Employee</v>
      </c>
      <c r="D16624" t="str">
        <f>_xlfn.XLOOKUP(B16624,Enrollees!A:A,Enrollees!C:C)</f>
        <v>xx</v>
      </c>
    </row>
    <row r="16625" spans="1:4" x14ac:dyDescent="0.2">
      <c r="A16625" s="16">
        <v>44652</v>
      </c>
      <c r="B16625" s="6">
        <v>124393</v>
      </c>
      <c r="C16625" t="str">
        <f>_xlfn.XLOOKUP($B16625,Enrollees!$A$2:$A$10000,Enrollees!$B$2:$B$10000)</f>
        <v>Goodwill Employee</v>
      </c>
      <c r="D16625" t="str">
        <f>_xlfn.XLOOKUP(B16625,Enrollees!A:A,Enrollees!C:C)</f>
        <v>xx</v>
      </c>
    </row>
    <row r="16626" spans="1:4" x14ac:dyDescent="0.2">
      <c r="A16626" s="16">
        <v>44652</v>
      </c>
      <c r="B16626" s="6">
        <v>124455</v>
      </c>
      <c r="C16626" t="str">
        <f>_xlfn.XLOOKUP($B16626,Enrollees!$A$2:$A$10000,Enrollees!$B$2:$B$10000)</f>
        <v>Goodwill Client</v>
      </c>
      <c r="D16626" t="str">
        <f>_xlfn.XLOOKUP(B16626,Enrollees!A:A,Enrollees!C:C)</f>
        <v>xx</v>
      </c>
    </row>
    <row r="16627" spans="1:4" x14ac:dyDescent="0.2">
      <c r="A16627" s="16">
        <v>44652</v>
      </c>
      <c r="B16627" s="6">
        <v>124462</v>
      </c>
      <c r="C16627" t="str">
        <f>_xlfn.XLOOKUP($B16627,Enrollees!$A$2:$A$10000,Enrollees!$B$2:$B$10000)</f>
        <v>Goodwill Client</v>
      </c>
      <c r="D16627" t="str">
        <f>_xlfn.XLOOKUP(B16627,Enrollees!A:A,Enrollees!C:C)</f>
        <v>xx</v>
      </c>
    </row>
    <row r="16628" spans="1:4" x14ac:dyDescent="0.2">
      <c r="A16628" s="16">
        <v>44652</v>
      </c>
      <c r="B16628" s="6">
        <v>124376</v>
      </c>
      <c r="C16628" t="str">
        <f>_xlfn.XLOOKUP($B16628,Enrollees!$A$2:$A$10000,Enrollees!$B$2:$B$10000)</f>
        <v>Goodwill Employee</v>
      </c>
      <c r="D16628" t="str">
        <f>_xlfn.XLOOKUP(B16628,Enrollees!A:A,Enrollees!C:C)</f>
        <v>xx</v>
      </c>
    </row>
    <row r="16629" spans="1:4" x14ac:dyDescent="0.2">
      <c r="A16629" s="16">
        <v>44652</v>
      </c>
      <c r="B16629" s="6">
        <v>124455</v>
      </c>
      <c r="C16629" t="str">
        <f>_xlfn.XLOOKUP($B16629,Enrollees!$A$2:$A$10000,Enrollees!$B$2:$B$10000)</f>
        <v>Goodwill Client</v>
      </c>
      <c r="D16629" t="str">
        <f>_xlfn.XLOOKUP(B16629,Enrollees!A:A,Enrollees!C:C)</f>
        <v>xx</v>
      </c>
    </row>
    <row r="16630" spans="1:4" x14ac:dyDescent="0.2">
      <c r="A16630" s="16">
        <v>44652</v>
      </c>
      <c r="B16630" s="6">
        <v>124456</v>
      </c>
      <c r="C16630" t="str">
        <f>_xlfn.XLOOKUP($B16630,Enrollees!$A$2:$A$10000,Enrollees!$B$2:$B$10000)</f>
        <v>Goodwill Client</v>
      </c>
      <c r="D16630" t="str">
        <f>_xlfn.XLOOKUP(B16630,Enrollees!A:A,Enrollees!C:C)</f>
        <v>xx</v>
      </c>
    </row>
    <row r="16631" spans="1:4" x14ac:dyDescent="0.2">
      <c r="A16631" s="16">
        <v>44652</v>
      </c>
      <c r="B16631" s="6">
        <v>124387</v>
      </c>
      <c r="C16631" t="str">
        <f>_xlfn.XLOOKUP($B16631,Enrollees!$A$2:$A$10000,Enrollees!$B$2:$B$10000)</f>
        <v>Goodwill Employee</v>
      </c>
      <c r="D16631" t="str">
        <f>_xlfn.XLOOKUP(B16631,Enrollees!A:A,Enrollees!C:C)</f>
        <v>xx</v>
      </c>
    </row>
    <row r="16632" spans="1:4" x14ac:dyDescent="0.2">
      <c r="A16632" s="16">
        <v>44652</v>
      </c>
      <c r="B16632" s="6">
        <v>124393</v>
      </c>
      <c r="C16632" t="str">
        <f>_xlfn.XLOOKUP($B16632,Enrollees!$A$2:$A$10000,Enrollees!$B$2:$B$10000)</f>
        <v>Goodwill Employee</v>
      </c>
      <c r="D16632" t="str">
        <f>_xlfn.XLOOKUP(B16632,Enrollees!A:A,Enrollees!C:C)</f>
        <v>xx</v>
      </c>
    </row>
    <row r="16633" spans="1:4" x14ac:dyDescent="0.2">
      <c r="A16633" s="16">
        <v>44652</v>
      </c>
      <c r="B16633" s="6">
        <v>124387</v>
      </c>
      <c r="C16633" t="str">
        <f>_xlfn.XLOOKUP($B16633,Enrollees!$A$2:$A$10000,Enrollees!$B$2:$B$10000)</f>
        <v>Goodwill Employee</v>
      </c>
      <c r="D16633" t="str">
        <f>_xlfn.XLOOKUP(B16633,Enrollees!A:A,Enrollees!C:C)</f>
        <v>xx</v>
      </c>
    </row>
    <row r="16634" spans="1:4" x14ac:dyDescent="0.2">
      <c r="A16634" s="16">
        <v>44652</v>
      </c>
      <c r="B16634" s="6">
        <v>124456</v>
      </c>
      <c r="C16634" t="str">
        <f>_xlfn.XLOOKUP($B16634,Enrollees!$A$2:$A$10000,Enrollees!$B$2:$B$10000)</f>
        <v>Goodwill Client</v>
      </c>
      <c r="D16634" t="str">
        <f>_xlfn.XLOOKUP(B16634,Enrollees!A:A,Enrollees!C:C)</f>
        <v>xx</v>
      </c>
    </row>
    <row r="16635" spans="1:4" x14ac:dyDescent="0.2">
      <c r="A16635" s="16">
        <v>44652</v>
      </c>
      <c r="B16635" s="6">
        <v>124393</v>
      </c>
      <c r="C16635" t="str">
        <f>_xlfn.XLOOKUP($B16635,Enrollees!$A$2:$A$10000,Enrollees!$B$2:$B$10000)</f>
        <v>Goodwill Employee</v>
      </c>
      <c r="D16635" t="str">
        <f>_xlfn.XLOOKUP(B16635,Enrollees!A:A,Enrollees!C:C)</f>
        <v>xx</v>
      </c>
    </row>
    <row r="16636" spans="1:4" x14ac:dyDescent="0.2">
      <c r="A16636" s="16">
        <v>44652</v>
      </c>
      <c r="B16636" s="6">
        <v>124456</v>
      </c>
      <c r="C16636" t="str">
        <f>_xlfn.XLOOKUP($B16636,Enrollees!$A$2:$A$10000,Enrollees!$B$2:$B$10000)</f>
        <v>Goodwill Client</v>
      </c>
      <c r="D16636" t="str">
        <f>_xlfn.XLOOKUP(B16636,Enrollees!A:A,Enrollees!C:C)</f>
        <v>xx</v>
      </c>
    </row>
    <row r="16637" spans="1:4" x14ac:dyDescent="0.2">
      <c r="A16637" s="16">
        <v>44652</v>
      </c>
      <c r="B16637" s="6">
        <v>124456</v>
      </c>
      <c r="C16637" t="str">
        <f>_xlfn.XLOOKUP($B16637,Enrollees!$A$2:$A$10000,Enrollees!$B$2:$B$10000)</f>
        <v>Goodwill Client</v>
      </c>
      <c r="D16637" t="str">
        <f>_xlfn.XLOOKUP(B16637,Enrollees!A:A,Enrollees!C:C)</f>
        <v>xx</v>
      </c>
    </row>
    <row r="16638" spans="1:4" x14ac:dyDescent="0.2">
      <c r="A16638" s="16">
        <v>44652</v>
      </c>
      <c r="B16638" s="6">
        <v>124388</v>
      </c>
      <c r="C16638" t="str">
        <f>_xlfn.XLOOKUP($B16638,Enrollees!$A$2:$A$10000,Enrollees!$B$2:$B$10000)</f>
        <v>Goodwill Employee</v>
      </c>
      <c r="D16638" t="str">
        <f>_xlfn.XLOOKUP(B16638,Enrollees!A:A,Enrollees!C:C)</f>
        <v>xx</v>
      </c>
    </row>
    <row r="16639" spans="1:4" x14ac:dyDescent="0.2">
      <c r="A16639" s="16">
        <v>44652</v>
      </c>
      <c r="B16639" s="6">
        <v>124388</v>
      </c>
      <c r="C16639" t="str">
        <f>_xlfn.XLOOKUP($B16639,Enrollees!$A$2:$A$10000,Enrollees!$B$2:$B$10000)</f>
        <v>Goodwill Employee</v>
      </c>
      <c r="D16639" t="str">
        <f>_xlfn.XLOOKUP(B16639,Enrollees!A:A,Enrollees!C:C)</f>
        <v>xx</v>
      </c>
    </row>
    <row r="16640" spans="1:4" x14ac:dyDescent="0.2">
      <c r="A16640" s="16">
        <v>44652</v>
      </c>
      <c r="B16640" s="6">
        <v>124379</v>
      </c>
      <c r="C16640" t="str">
        <f>_xlfn.XLOOKUP($B16640,Enrollees!$A$2:$A$10000,Enrollees!$B$2:$B$10000)</f>
        <v>Goodwill Employee</v>
      </c>
      <c r="D16640" t="str">
        <f>_xlfn.XLOOKUP(B16640,Enrollees!A:A,Enrollees!C:C)</f>
        <v>xx</v>
      </c>
    </row>
    <row r="16641" spans="1:4" x14ac:dyDescent="0.2">
      <c r="A16641" s="16">
        <v>44652</v>
      </c>
      <c r="B16641" s="6">
        <v>124456</v>
      </c>
      <c r="C16641" t="str">
        <f>_xlfn.XLOOKUP($B16641,Enrollees!$A$2:$A$10000,Enrollees!$B$2:$B$10000)</f>
        <v>Goodwill Client</v>
      </c>
      <c r="D16641" t="str">
        <f>_xlfn.XLOOKUP(B16641,Enrollees!A:A,Enrollees!C:C)</f>
        <v>xx</v>
      </c>
    </row>
    <row r="16642" spans="1:4" x14ac:dyDescent="0.2">
      <c r="A16642" s="16">
        <v>44652</v>
      </c>
      <c r="B16642" s="6">
        <v>124456</v>
      </c>
      <c r="C16642" t="str">
        <f>_xlfn.XLOOKUP($B16642,Enrollees!$A$2:$A$10000,Enrollees!$B$2:$B$10000)</f>
        <v>Goodwill Client</v>
      </c>
      <c r="D16642" t="str">
        <f>_xlfn.XLOOKUP(B16642,Enrollees!A:A,Enrollees!C:C)</f>
        <v>xx</v>
      </c>
    </row>
    <row r="16643" spans="1:4" x14ac:dyDescent="0.2">
      <c r="A16643" s="16">
        <v>44652</v>
      </c>
      <c r="B16643" s="6">
        <v>124387</v>
      </c>
      <c r="C16643" t="str">
        <f>_xlfn.XLOOKUP($B16643,Enrollees!$A$2:$A$10000,Enrollees!$B$2:$B$10000)</f>
        <v>Goodwill Employee</v>
      </c>
      <c r="D16643" t="str">
        <f>_xlfn.XLOOKUP(B16643,Enrollees!A:A,Enrollees!C:C)</f>
        <v>xx</v>
      </c>
    </row>
    <row r="16644" spans="1:4" x14ac:dyDescent="0.2">
      <c r="A16644" s="16">
        <v>44652</v>
      </c>
      <c r="B16644" s="6">
        <v>124456</v>
      </c>
      <c r="C16644" t="str">
        <f>_xlfn.XLOOKUP($B16644,Enrollees!$A$2:$A$10000,Enrollees!$B$2:$B$10000)</f>
        <v>Goodwill Client</v>
      </c>
      <c r="D16644" t="str">
        <f>_xlfn.XLOOKUP(B16644,Enrollees!A:A,Enrollees!C:C)</f>
        <v>xx</v>
      </c>
    </row>
    <row r="16645" spans="1:4" x14ac:dyDescent="0.2">
      <c r="A16645" s="16">
        <v>44652</v>
      </c>
      <c r="B16645" s="6">
        <v>124456</v>
      </c>
      <c r="C16645" t="str">
        <f>_xlfn.XLOOKUP($B16645,Enrollees!$A$2:$A$10000,Enrollees!$B$2:$B$10000)</f>
        <v>Goodwill Client</v>
      </c>
      <c r="D16645" t="str">
        <f>_xlfn.XLOOKUP(B16645,Enrollees!A:A,Enrollees!C:C)</f>
        <v>xx</v>
      </c>
    </row>
    <row r="16646" spans="1:4" x14ac:dyDescent="0.2">
      <c r="A16646" s="16">
        <v>44652</v>
      </c>
      <c r="B16646" s="6">
        <v>124378</v>
      </c>
      <c r="C16646" t="str">
        <f>_xlfn.XLOOKUP($B16646,Enrollees!$A$2:$A$10000,Enrollees!$B$2:$B$10000)</f>
        <v>Goodwill Employee</v>
      </c>
      <c r="D16646" t="str">
        <f>_xlfn.XLOOKUP(B16646,Enrollees!A:A,Enrollees!C:C)</f>
        <v>xx</v>
      </c>
    </row>
    <row r="16647" spans="1:4" x14ac:dyDescent="0.2">
      <c r="A16647" s="16">
        <v>44652</v>
      </c>
      <c r="B16647" s="6">
        <v>124378</v>
      </c>
      <c r="C16647" t="str">
        <f>_xlfn.XLOOKUP($B16647,Enrollees!$A$2:$A$10000,Enrollees!$B$2:$B$10000)</f>
        <v>Goodwill Employee</v>
      </c>
      <c r="D16647" t="str">
        <f>_xlfn.XLOOKUP(B16647,Enrollees!A:A,Enrollees!C:C)</f>
        <v>xx</v>
      </c>
    </row>
    <row r="16648" spans="1:4" x14ac:dyDescent="0.2">
      <c r="A16648" s="16">
        <v>44652</v>
      </c>
      <c r="B16648" s="6">
        <v>124378</v>
      </c>
      <c r="C16648" t="str">
        <f>_xlfn.XLOOKUP($B16648,Enrollees!$A$2:$A$10000,Enrollees!$B$2:$B$10000)</f>
        <v>Goodwill Employee</v>
      </c>
      <c r="D16648" t="str">
        <f>_xlfn.XLOOKUP(B16648,Enrollees!A:A,Enrollees!C:C)</f>
        <v>xx</v>
      </c>
    </row>
    <row r="16649" spans="1:4" x14ac:dyDescent="0.2">
      <c r="A16649" s="16">
        <v>44652</v>
      </c>
      <c r="B16649" s="6">
        <v>124378</v>
      </c>
      <c r="C16649" t="str">
        <f>_xlfn.XLOOKUP($B16649,Enrollees!$A$2:$A$10000,Enrollees!$B$2:$B$10000)</f>
        <v>Goodwill Employee</v>
      </c>
      <c r="D16649" t="str">
        <f>_xlfn.XLOOKUP(B16649,Enrollees!A:A,Enrollees!C:C)</f>
        <v>xx</v>
      </c>
    </row>
    <row r="16650" spans="1:4" x14ac:dyDescent="0.2">
      <c r="A16650" s="16">
        <v>44652</v>
      </c>
      <c r="B16650" s="6">
        <v>124463</v>
      </c>
      <c r="C16650" t="str">
        <f>_xlfn.XLOOKUP($B16650,Enrollees!$A$2:$A$10000,Enrollees!$B$2:$B$10000)</f>
        <v>Goodwill Client</v>
      </c>
      <c r="D16650" t="str">
        <f>_xlfn.XLOOKUP(B16650,Enrollees!A:A,Enrollees!C:C)</f>
        <v>xx</v>
      </c>
    </row>
    <row r="16651" spans="1:4" x14ac:dyDescent="0.2">
      <c r="A16651" s="16">
        <v>44652</v>
      </c>
      <c r="B16651" s="6">
        <v>124455</v>
      </c>
      <c r="C16651" t="str">
        <f>_xlfn.XLOOKUP($B16651,Enrollees!$A$2:$A$10000,Enrollees!$B$2:$B$10000)</f>
        <v>Goodwill Client</v>
      </c>
      <c r="D16651" t="str">
        <f>_xlfn.XLOOKUP(B16651,Enrollees!A:A,Enrollees!C:C)</f>
        <v>xx</v>
      </c>
    </row>
    <row r="16652" spans="1:4" x14ac:dyDescent="0.2">
      <c r="A16652" s="16">
        <v>44652</v>
      </c>
      <c r="B16652" s="6">
        <v>124390</v>
      </c>
      <c r="C16652" t="str">
        <f>_xlfn.XLOOKUP($B16652,Enrollees!$A$2:$A$10000,Enrollees!$B$2:$B$10000)</f>
        <v>Goodwill Employee</v>
      </c>
      <c r="D16652" t="str">
        <f>_xlfn.XLOOKUP(B16652,Enrollees!A:A,Enrollees!C:C)</f>
        <v>xx</v>
      </c>
    </row>
    <row r="16653" spans="1:4" x14ac:dyDescent="0.2">
      <c r="A16653" s="16">
        <v>44652</v>
      </c>
      <c r="B16653" s="6">
        <v>124376</v>
      </c>
      <c r="C16653" t="str">
        <f>_xlfn.XLOOKUP($B16653,Enrollees!$A$2:$A$10000,Enrollees!$B$2:$B$10000)</f>
        <v>Goodwill Employee</v>
      </c>
      <c r="D16653" t="str">
        <f>_xlfn.XLOOKUP(B16653,Enrollees!A:A,Enrollees!C:C)</f>
        <v>xx</v>
      </c>
    </row>
    <row r="16654" spans="1:4" x14ac:dyDescent="0.2">
      <c r="A16654" s="16">
        <v>44652</v>
      </c>
      <c r="B16654" s="6">
        <v>124382</v>
      </c>
      <c r="C16654" t="str">
        <f>_xlfn.XLOOKUP($B16654,Enrollees!$A$2:$A$10000,Enrollees!$B$2:$B$10000)</f>
        <v>Goodwill Employee</v>
      </c>
      <c r="D16654" t="str">
        <f>_xlfn.XLOOKUP(B16654,Enrollees!A:A,Enrollees!C:C)</f>
        <v>xx</v>
      </c>
    </row>
    <row r="16655" spans="1:4" x14ac:dyDescent="0.2">
      <c r="A16655" s="16">
        <v>44652</v>
      </c>
      <c r="B16655" s="6">
        <v>124465</v>
      </c>
      <c r="C16655" t="str">
        <f>_xlfn.XLOOKUP($B16655,Enrollees!$A$2:$A$10000,Enrollees!$B$2:$B$10000)</f>
        <v>Goodwill Client</v>
      </c>
      <c r="D16655" t="str">
        <f>_xlfn.XLOOKUP(B16655,Enrollees!A:A,Enrollees!C:C)</f>
        <v>xx</v>
      </c>
    </row>
    <row r="16656" spans="1:4" x14ac:dyDescent="0.2">
      <c r="A16656" s="16">
        <v>44652</v>
      </c>
      <c r="B16656" s="6">
        <v>124390</v>
      </c>
      <c r="C16656" t="str">
        <f>_xlfn.XLOOKUP($B16656,Enrollees!$A$2:$A$10000,Enrollees!$B$2:$B$10000)</f>
        <v>Goodwill Employee</v>
      </c>
      <c r="D16656" t="str">
        <f>_xlfn.XLOOKUP(B16656,Enrollees!A:A,Enrollees!C:C)</f>
        <v>xx</v>
      </c>
    </row>
    <row r="16657" spans="1:4" x14ac:dyDescent="0.2">
      <c r="A16657" s="16">
        <v>44652</v>
      </c>
      <c r="B16657" s="6">
        <v>124455</v>
      </c>
      <c r="C16657" t="str">
        <f>_xlfn.XLOOKUP($B16657,Enrollees!$A$2:$A$10000,Enrollees!$B$2:$B$10000)</f>
        <v>Goodwill Client</v>
      </c>
      <c r="D16657" t="str">
        <f>_xlfn.XLOOKUP(B16657,Enrollees!A:A,Enrollees!C:C)</f>
        <v>xx</v>
      </c>
    </row>
    <row r="16658" spans="1:4" x14ac:dyDescent="0.2">
      <c r="A16658" s="16">
        <v>44652</v>
      </c>
      <c r="B16658" s="6">
        <v>124384</v>
      </c>
      <c r="C16658" t="str">
        <f>_xlfn.XLOOKUP($B16658,Enrollees!$A$2:$A$10000,Enrollees!$B$2:$B$10000)</f>
        <v>Goodwill Employee</v>
      </c>
      <c r="D16658" t="str">
        <f>_xlfn.XLOOKUP(B16658,Enrollees!A:A,Enrollees!C:C)</f>
        <v>xx</v>
      </c>
    </row>
    <row r="16659" spans="1:4" x14ac:dyDescent="0.2">
      <c r="A16659" s="16">
        <v>44652</v>
      </c>
      <c r="B16659" s="6">
        <v>124376</v>
      </c>
      <c r="C16659" t="str">
        <f>_xlfn.XLOOKUP($B16659,Enrollees!$A$2:$A$10000,Enrollees!$B$2:$B$10000)</f>
        <v>Goodwill Employee</v>
      </c>
      <c r="D16659" t="str">
        <f>_xlfn.XLOOKUP(B16659,Enrollees!A:A,Enrollees!C:C)</f>
        <v>xx</v>
      </c>
    </row>
    <row r="16660" spans="1:4" x14ac:dyDescent="0.2">
      <c r="A16660" s="16">
        <v>44652</v>
      </c>
      <c r="B16660" s="6">
        <v>124382</v>
      </c>
      <c r="C16660" t="str">
        <f>_xlfn.XLOOKUP($B16660,Enrollees!$A$2:$A$10000,Enrollees!$B$2:$B$10000)</f>
        <v>Goodwill Employee</v>
      </c>
      <c r="D16660" t="str">
        <f>_xlfn.XLOOKUP(B16660,Enrollees!A:A,Enrollees!C:C)</f>
        <v>xx</v>
      </c>
    </row>
    <row r="16661" spans="1:4" x14ac:dyDescent="0.2">
      <c r="A16661" s="16">
        <v>44652</v>
      </c>
      <c r="B16661" s="6">
        <v>124465</v>
      </c>
      <c r="C16661" t="str">
        <f>_xlfn.XLOOKUP($B16661,Enrollees!$A$2:$A$10000,Enrollees!$B$2:$B$10000)</f>
        <v>Goodwill Client</v>
      </c>
      <c r="D16661" t="str">
        <f>_xlfn.XLOOKUP(B16661,Enrollees!A:A,Enrollees!C:C)</f>
        <v>xx</v>
      </c>
    </row>
    <row r="16662" spans="1:4" x14ac:dyDescent="0.2">
      <c r="A16662" s="16">
        <v>44652</v>
      </c>
      <c r="B16662" s="6">
        <v>124463</v>
      </c>
      <c r="C16662" t="str">
        <f>_xlfn.XLOOKUP($B16662,Enrollees!$A$2:$A$10000,Enrollees!$B$2:$B$10000)</f>
        <v>Goodwill Client</v>
      </c>
      <c r="D16662" t="str">
        <f>_xlfn.XLOOKUP(B16662,Enrollees!A:A,Enrollees!C:C)</f>
        <v>xx</v>
      </c>
    </row>
    <row r="16663" spans="1:4" x14ac:dyDescent="0.2">
      <c r="A16663" s="16">
        <v>44652</v>
      </c>
      <c r="B16663" s="6">
        <v>124462</v>
      </c>
      <c r="C16663" t="str">
        <f>_xlfn.XLOOKUP($B16663,Enrollees!$A$2:$A$10000,Enrollees!$B$2:$B$10000)</f>
        <v>Goodwill Client</v>
      </c>
      <c r="D16663" t="str">
        <f>_xlfn.XLOOKUP(B16663,Enrollees!A:A,Enrollees!C:C)</f>
        <v>xx</v>
      </c>
    </row>
    <row r="16664" spans="1:4" x14ac:dyDescent="0.2">
      <c r="A16664" s="16">
        <v>44652</v>
      </c>
      <c r="B16664" s="6">
        <v>124379</v>
      </c>
      <c r="C16664" t="str">
        <f>_xlfn.XLOOKUP($B16664,Enrollees!$A$2:$A$10000,Enrollees!$B$2:$B$10000)</f>
        <v>Goodwill Employee</v>
      </c>
      <c r="D16664" t="str">
        <f>_xlfn.XLOOKUP(B16664,Enrollees!A:A,Enrollees!C:C)</f>
        <v>xx</v>
      </c>
    </row>
    <row r="16665" spans="1:4" x14ac:dyDescent="0.2">
      <c r="A16665" s="16">
        <v>44652</v>
      </c>
      <c r="B16665" s="6">
        <v>124462</v>
      </c>
      <c r="C16665" t="str">
        <f>_xlfn.XLOOKUP($B16665,Enrollees!$A$2:$A$10000,Enrollees!$B$2:$B$10000)</f>
        <v>Goodwill Client</v>
      </c>
      <c r="D16665" t="str">
        <f>_xlfn.XLOOKUP(B16665,Enrollees!A:A,Enrollees!C:C)</f>
        <v>xx</v>
      </c>
    </row>
    <row r="16666" spans="1:4" x14ac:dyDescent="0.2">
      <c r="A16666" s="16">
        <v>44652</v>
      </c>
      <c r="B16666" s="6">
        <v>124382</v>
      </c>
      <c r="C16666" t="str">
        <f>_xlfn.XLOOKUP($B16666,Enrollees!$A$2:$A$10000,Enrollees!$B$2:$B$10000)</f>
        <v>Goodwill Employee</v>
      </c>
      <c r="D16666" t="str">
        <f>_xlfn.XLOOKUP(B16666,Enrollees!A:A,Enrollees!C:C)</f>
        <v>xx</v>
      </c>
    </row>
    <row r="16667" spans="1:4" x14ac:dyDescent="0.2">
      <c r="A16667" s="16">
        <v>44652</v>
      </c>
      <c r="B16667" s="6">
        <v>124384</v>
      </c>
      <c r="C16667" t="str">
        <f>_xlfn.XLOOKUP($B16667,Enrollees!$A$2:$A$10000,Enrollees!$B$2:$B$10000)</f>
        <v>Goodwill Employee</v>
      </c>
      <c r="D16667" t="str">
        <f>_xlfn.XLOOKUP(B16667,Enrollees!A:A,Enrollees!C:C)</f>
        <v>xx</v>
      </c>
    </row>
    <row r="16668" spans="1:4" x14ac:dyDescent="0.2">
      <c r="A16668" s="16">
        <v>44652</v>
      </c>
      <c r="B16668" s="6">
        <v>124382</v>
      </c>
      <c r="C16668" t="str">
        <f>_xlfn.XLOOKUP($B16668,Enrollees!$A$2:$A$10000,Enrollees!$B$2:$B$10000)</f>
        <v>Goodwill Employee</v>
      </c>
      <c r="D16668" t="str">
        <f>_xlfn.XLOOKUP(B16668,Enrollees!A:A,Enrollees!C:C)</f>
        <v>xx</v>
      </c>
    </row>
    <row r="16669" spans="1:4" x14ac:dyDescent="0.2">
      <c r="A16669" s="16">
        <v>44652</v>
      </c>
      <c r="B16669" s="6">
        <v>124387</v>
      </c>
      <c r="C16669" t="str">
        <f>_xlfn.XLOOKUP($B16669,Enrollees!$A$2:$A$10000,Enrollees!$B$2:$B$10000)</f>
        <v>Goodwill Employee</v>
      </c>
      <c r="D16669" t="str">
        <f>_xlfn.XLOOKUP(B16669,Enrollees!A:A,Enrollees!C:C)</f>
        <v>xx</v>
      </c>
    </row>
    <row r="16670" spans="1:4" x14ac:dyDescent="0.2">
      <c r="A16670" s="16">
        <v>44652</v>
      </c>
      <c r="B16670" s="6">
        <v>124387</v>
      </c>
      <c r="C16670" t="str">
        <f>_xlfn.XLOOKUP($B16670,Enrollees!$A$2:$A$10000,Enrollees!$B$2:$B$10000)</f>
        <v>Goodwill Employee</v>
      </c>
      <c r="D16670" t="str">
        <f>_xlfn.XLOOKUP(B16670,Enrollees!A:A,Enrollees!C:C)</f>
        <v>xx</v>
      </c>
    </row>
    <row r="16671" spans="1:4" x14ac:dyDescent="0.2">
      <c r="A16671" s="16">
        <v>44652</v>
      </c>
      <c r="B16671" s="6">
        <v>124388</v>
      </c>
      <c r="C16671" t="str">
        <f>_xlfn.XLOOKUP($B16671,Enrollees!$A$2:$A$10000,Enrollees!$B$2:$B$10000)</f>
        <v>Goodwill Employee</v>
      </c>
      <c r="D16671" t="str">
        <f>_xlfn.XLOOKUP(B16671,Enrollees!A:A,Enrollees!C:C)</f>
        <v>xx</v>
      </c>
    </row>
    <row r="16672" spans="1:4" x14ac:dyDescent="0.2">
      <c r="A16672" s="16">
        <v>44652</v>
      </c>
      <c r="B16672" s="6">
        <v>124388</v>
      </c>
      <c r="C16672" t="str">
        <f>_xlfn.XLOOKUP($B16672,Enrollees!$A$2:$A$10000,Enrollees!$B$2:$B$10000)</f>
        <v>Goodwill Employee</v>
      </c>
      <c r="D16672" t="str">
        <f>_xlfn.XLOOKUP(B16672,Enrollees!A:A,Enrollees!C:C)</f>
        <v>xx</v>
      </c>
    </row>
    <row r="16673" spans="1:4" x14ac:dyDescent="0.2">
      <c r="A16673" s="16">
        <v>44652</v>
      </c>
      <c r="B16673" s="6">
        <v>124378</v>
      </c>
      <c r="C16673" t="str">
        <f>_xlfn.XLOOKUP($B16673,Enrollees!$A$2:$A$10000,Enrollees!$B$2:$B$10000)</f>
        <v>Goodwill Employee</v>
      </c>
      <c r="D16673" t="str">
        <f>_xlfn.XLOOKUP(B16673,Enrollees!A:A,Enrollees!C:C)</f>
        <v>xx</v>
      </c>
    </row>
    <row r="16674" spans="1:4" x14ac:dyDescent="0.2">
      <c r="A16674" s="16">
        <v>44652</v>
      </c>
      <c r="B16674" s="6">
        <v>124378</v>
      </c>
      <c r="C16674" t="str">
        <f>_xlfn.XLOOKUP($B16674,Enrollees!$A$2:$A$10000,Enrollees!$B$2:$B$10000)</f>
        <v>Goodwill Employee</v>
      </c>
      <c r="D16674" t="str">
        <f>_xlfn.XLOOKUP(B16674,Enrollees!A:A,Enrollees!C:C)</f>
        <v>xx</v>
      </c>
    </row>
    <row r="16675" spans="1:4" x14ac:dyDescent="0.2">
      <c r="A16675" s="16">
        <v>44652</v>
      </c>
      <c r="B16675" s="6">
        <v>124378</v>
      </c>
      <c r="C16675" t="str">
        <f>_xlfn.XLOOKUP($B16675,Enrollees!$A$2:$A$10000,Enrollees!$B$2:$B$10000)</f>
        <v>Goodwill Employee</v>
      </c>
      <c r="D16675" t="str">
        <f>_xlfn.XLOOKUP(B16675,Enrollees!A:A,Enrollees!C:C)</f>
        <v>xx</v>
      </c>
    </row>
    <row r="16676" spans="1:4" x14ac:dyDescent="0.2">
      <c r="A16676" s="16">
        <v>44652</v>
      </c>
      <c r="B16676" s="6">
        <v>124378</v>
      </c>
      <c r="C16676" t="str">
        <f>_xlfn.XLOOKUP($B16676,Enrollees!$A$2:$A$10000,Enrollees!$B$2:$B$10000)</f>
        <v>Goodwill Employee</v>
      </c>
      <c r="D16676" t="str">
        <f>_xlfn.XLOOKUP(B16676,Enrollees!A:A,Enrollees!C:C)</f>
        <v>xx</v>
      </c>
    </row>
    <row r="16677" spans="1:4" x14ac:dyDescent="0.2">
      <c r="A16677" s="16">
        <v>44652</v>
      </c>
      <c r="B16677" s="6">
        <v>124379</v>
      </c>
      <c r="C16677" t="str">
        <f>_xlfn.XLOOKUP($B16677,Enrollees!$A$2:$A$10000,Enrollees!$B$2:$B$10000)</f>
        <v>Goodwill Employee</v>
      </c>
      <c r="D16677" t="str">
        <f>_xlfn.XLOOKUP(B16677,Enrollees!A:A,Enrollees!C:C)</f>
        <v>xx</v>
      </c>
    </row>
    <row r="16678" spans="1:4" x14ac:dyDescent="0.2">
      <c r="A16678" s="16">
        <v>44652</v>
      </c>
      <c r="B16678" s="6">
        <v>124376</v>
      </c>
      <c r="C16678" t="str">
        <f>_xlfn.XLOOKUP($B16678,Enrollees!$A$2:$A$10000,Enrollees!$B$2:$B$10000)</f>
        <v>Goodwill Employee</v>
      </c>
      <c r="D16678" t="str">
        <f>_xlfn.XLOOKUP(B16678,Enrollees!A:A,Enrollees!C:C)</f>
        <v>xx</v>
      </c>
    </row>
    <row r="16679" spans="1:4" x14ac:dyDescent="0.2">
      <c r="A16679" s="16">
        <v>44652</v>
      </c>
      <c r="B16679" s="6">
        <v>124379</v>
      </c>
      <c r="C16679" t="str">
        <f>_xlfn.XLOOKUP($B16679,Enrollees!$A$2:$A$10000,Enrollees!$B$2:$B$10000)</f>
        <v>Goodwill Employee</v>
      </c>
      <c r="D16679" t="str">
        <f>_xlfn.XLOOKUP(B16679,Enrollees!A:A,Enrollees!C:C)</f>
        <v>xx</v>
      </c>
    </row>
    <row r="16680" spans="1:4" x14ac:dyDescent="0.2">
      <c r="A16680" s="16">
        <v>44652</v>
      </c>
      <c r="B16680" s="6">
        <v>124462</v>
      </c>
      <c r="C16680" t="str">
        <f>_xlfn.XLOOKUP($B16680,Enrollees!$A$2:$A$10000,Enrollees!$B$2:$B$10000)</f>
        <v>Goodwill Client</v>
      </c>
      <c r="D16680" t="str">
        <f>_xlfn.XLOOKUP(B16680,Enrollees!A:A,Enrollees!C:C)</f>
        <v>xx</v>
      </c>
    </row>
    <row r="16681" spans="1:4" x14ac:dyDescent="0.2">
      <c r="A16681" s="16">
        <v>44652</v>
      </c>
      <c r="B16681" s="6">
        <v>124457</v>
      </c>
      <c r="C16681" t="str">
        <f>_xlfn.XLOOKUP($B16681,Enrollees!$A$2:$A$10000,Enrollees!$B$2:$B$10000)</f>
        <v>Goodwill Client</v>
      </c>
      <c r="D16681" t="str">
        <f>_xlfn.XLOOKUP(B16681,Enrollees!A:A,Enrollees!C:C)</f>
        <v>xx</v>
      </c>
    </row>
    <row r="16682" spans="1:4" x14ac:dyDescent="0.2">
      <c r="A16682" s="16">
        <v>44652</v>
      </c>
      <c r="B16682" s="6">
        <v>124388</v>
      </c>
      <c r="C16682" t="str">
        <f>_xlfn.XLOOKUP($B16682,Enrollees!$A$2:$A$10000,Enrollees!$B$2:$B$10000)</f>
        <v>Goodwill Employee</v>
      </c>
      <c r="D16682" t="str">
        <f>_xlfn.XLOOKUP(B16682,Enrollees!A:A,Enrollees!C:C)</f>
        <v>xx</v>
      </c>
    </row>
    <row r="16683" spans="1:4" x14ac:dyDescent="0.2">
      <c r="A16683" s="16">
        <v>44652</v>
      </c>
      <c r="B16683" s="6">
        <v>124462</v>
      </c>
      <c r="C16683" t="str">
        <f>_xlfn.XLOOKUP($B16683,Enrollees!$A$2:$A$10000,Enrollees!$B$2:$B$10000)</f>
        <v>Goodwill Client</v>
      </c>
      <c r="D16683" t="str">
        <f>_xlfn.XLOOKUP(B16683,Enrollees!A:A,Enrollees!C:C)</f>
        <v>xx</v>
      </c>
    </row>
    <row r="16684" spans="1:4" x14ac:dyDescent="0.2">
      <c r="A16684" s="16">
        <v>44652</v>
      </c>
      <c r="B16684" s="6">
        <v>124388</v>
      </c>
      <c r="C16684" t="str">
        <f>_xlfn.XLOOKUP($B16684,Enrollees!$A$2:$A$10000,Enrollees!$B$2:$B$10000)</f>
        <v>Goodwill Employee</v>
      </c>
      <c r="D16684" t="str">
        <f>_xlfn.XLOOKUP(B16684,Enrollees!A:A,Enrollees!C:C)</f>
        <v>xx</v>
      </c>
    </row>
    <row r="16685" spans="1:4" x14ac:dyDescent="0.2">
      <c r="A16685" s="16">
        <v>44652</v>
      </c>
      <c r="B16685" s="6">
        <v>124376</v>
      </c>
      <c r="C16685" t="str">
        <f>_xlfn.XLOOKUP($B16685,Enrollees!$A$2:$A$10000,Enrollees!$B$2:$B$10000)</f>
        <v>Goodwill Employee</v>
      </c>
      <c r="D16685" t="str">
        <f>_xlfn.XLOOKUP(B16685,Enrollees!A:A,Enrollees!C:C)</f>
        <v>xx</v>
      </c>
    </row>
    <row r="16686" spans="1:4" x14ac:dyDescent="0.2">
      <c r="A16686" s="16">
        <v>44652</v>
      </c>
      <c r="B16686" s="6">
        <v>124463</v>
      </c>
      <c r="C16686" t="str">
        <f>_xlfn.XLOOKUP($B16686,Enrollees!$A$2:$A$10000,Enrollees!$B$2:$B$10000)</f>
        <v>Goodwill Client</v>
      </c>
      <c r="D16686" t="str">
        <f>_xlfn.XLOOKUP(B16686,Enrollees!A:A,Enrollees!C:C)</f>
        <v>xx</v>
      </c>
    </row>
    <row r="16687" spans="1:4" x14ac:dyDescent="0.2">
      <c r="A16687" s="16">
        <v>44652</v>
      </c>
      <c r="B16687" s="6">
        <v>124376</v>
      </c>
      <c r="C16687" t="str">
        <f>_xlfn.XLOOKUP($B16687,Enrollees!$A$2:$A$10000,Enrollees!$B$2:$B$10000)</f>
        <v>Goodwill Employee</v>
      </c>
      <c r="D16687" t="str">
        <f>_xlfn.XLOOKUP(B16687,Enrollees!A:A,Enrollees!C:C)</f>
        <v>xx</v>
      </c>
    </row>
    <row r="16688" spans="1:4" x14ac:dyDescent="0.2">
      <c r="A16688" s="16">
        <v>44652</v>
      </c>
      <c r="B16688" s="6">
        <v>124457</v>
      </c>
      <c r="C16688" t="str">
        <f>_xlfn.XLOOKUP($B16688,Enrollees!$A$2:$A$10000,Enrollees!$B$2:$B$10000)</f>
        <v>Goodwill Client</v>
      </c>
      <c r="D16688" t="str">
        <f>_xlfn.XLOOKUP(B16688,Enrollees!A:A,Enrollees!C:C)</f>
        <v>xx</v>
      </c>
    </row>
    <row r="16689" spans="1:4" x14ac:dyDescent="0.2">
      <c r="A16689" s="16">
        <v>44652</v>
      </c>
      <c r="B16689" s="6">
        <v>124381</v>
      </c>
      <c r="C16689" t="str">
        <f>_xlfn.XLOOKUP($B16689,Enrollees!$A$2:$A$10000,Enrollees!$B$2:$B$10000)</f>
        <v>Goodwill Employee</v>
      </c>
      <c r="D16689" t="str">
        <f>_xlfn.XLOOKUP(B16689,Enrollees!A:A,Enrollees!C:C)</f>
        <v>xx</v>
      </c>
    </row>
    <row r="16690" spans="1:4" x14ac:dyDescent="0.2">
      <c r="A16690" s="16">
        <v>44652</v>
      </c>
      <c r="B16690" s="6">
        <v>124463</v>
      </c>
      <c r="C16690" t="str">
        <f>_xlfn.XLOOKUP($B16690,Enrollees!$A$2:$A$10000,Enrollees!$B$2:$B$10000)</f>
        <v>Goodwill Client</v>
      </c>
      <c r="D16690" t="str">
        <f>_xlfn.XLOOKUP(B16690,Enrollees!A:A,Enrollees!C:C)</f>
        <v>xx</v>
      </c>
    </row>
    <row r="16691" spans="1:4" x14ac:dyDescent="0.2">
      <c r="A16691" s="16">
        <v>44652</v>
      </c>
      <c r="B16691" s="6">
        <v>124462</v>
      </c>
      <c r="C16691" t="str">
        <f>_xlfn.XLOOKUP($B16691,Enrollees!$A$2:$A$10000,Enrollees!$B$2:$B$10000)</f>
        <v>Goodwill Client</v>
      </c>
      <c r="D16691" t="str">
        <f>_xlfn.XLOOKUP(B16691,Enrollees!A:A,Enrollees!C:C)</f>
        <v>xx</v>
      </c>
    </row>
    <row r="16692" spans="1:4" x14ac:dyDescent="0.2">
      <c r="A16692" s="16">
        <v>44652</v>
      </c>
      <c r="B16692" s="6">
        <v>124462</v>
      </c>
      <c r="C16692" t="str">
        <f>_xlfn.XLOOKUP($B16692,Enrollees!$A$2:$A$10000,Enrollees!$B$2:$B$10000)</f>
        <v>Goodwill Client</v>
      </c>
      <c r="D16692" t="str">
        <f>_xlfn.XLOOKUP(B16692,Enrollees!A:A,Enrollees!C:C)</f>
        <v>xx</v>
      </c>
    </row>
    <row r="16693" spans="1:4" x14ac:dyDescent="0.2">
      <c r="A16693" s="16">
        <v>44652</v>
      </c>
      <c r="B16693" s="6">
        <v>124388</v>
      </c>
      <c r="C16693" t="str">
        <f>_xlfn.XLOOKUP($B16693,Enrollees!$A$2:$A$10000,Enrollees!$B$2:$B$10000)</f>
        <v>Goodwill Employee</v>
      </c>
      <c r="D16693" t="str">
        <f>_xlfn.XLOOKUP(B16693,Enrollees!A:A,Enrollees!C:C)</f>
        <v>xx</v>
      </c>
    </row>
    <row r="16694" spans="1:4" x14ac:dyDescent="0.2">
      <c r="A16694" s="16">
        <v>44652</v>
      </c>
      <c r="B16694" s="6">
        <v>124388</v>
      </c>
      <c r="C16694" t="str">
        <f>_xlfn.XLOOKUP($B16694,Enrollees!$A$2:$A$10000,Enrollees!$B$2:$B$10000)</f>
        <v>Goodwill Employee</v>
      </c>
      <c r="D16694" t="str">
        <f>_xlfn.XLOOKUP(B16694,Enrollees!A:A,Enrollees!C:C)</f>
        <v>xx</v>
      </c>
    </row>
    <row r="16695" spans="1:4" x14ac:dyDescent="0.2">
      <c r="A16695" s="16">
        <v>44652</v>
      </c>
      <c r="B16695" s="6">
        <v>120762</v>
      </c>
      <c r="C16695" t="str">
        <f>_xlfn.XLOOKUP($B16695,Enrollees!$A$2:$A$10000,Enrollees!$B$2:$B$10000)</f>
        <v>CNPP</v>
      </c>
      <c r="D16695" t="str">
        <f>_xlfn.XLOOKUP(B16695,Enrollees!A:A,Enrollees!C:C)</f>
        <v>St. Margaret's House</v>
      </c>
    </row>
    <row r="16696" spans="1:4" x14ac:dyDescent="0.2">
      <c r="A16696" s="16">
        <v>44652</v>
      </c>
      <c r="B16696" s="6">
        <v>120762</v>
      </c>
      <c r="C16696" t="str">
        <f>_xlfn.XLOOKUP($B16696,Enrollees!$A$2:$A$10000,Enrollees!$B$2:$B$10000)</f>
        <v>CNPP</v>
      </c>
      <c r="D16696" t="str">
        <f>_xlfn.XLOOKUP(B16696,Enrollees!A:A,Enrollees!C:C)</f>
        <v>St. Margaret's House</v>
      </c>
    </row>
    <row r="16697" spans="1:4" x14ac:dyDescent="0.2">
      <c r="A16697" s="16">
        <v>44652</v>
      </c>
      <c r="B16697" s="6">
        <v>120762</v>
      </c>
      <c r="C16697" t="str">
        <f>_xlfn.XLOOKUP($B16697,Enrollees!$A$2:$A$10000,Enrollees!$B$2:$B$10000)</f>
        <v>CNPP</v>
      </c>
      <c r="D16697" t="str">
        <f>_xlfn.XLOOKUP(B16697,Enrollees!A:A,Enrollees!C:C)</f>
        <v>St. Margaret's House</v>
      </c>
    </row>
    <row r="16698" spans="1:4" x14ac:dyDescent="0.2">
      <c r="A16698" s="16">
        <v>44652</v>
      </c>
      <c r="B16698" s="6">
        <v>120762</v>
      </c>
      <c r="C16698" t="str">
        <f>_xlfn.XLOOKUP($B16698,Enrollees!$A$2:$A$10000,Enrollees!$B$2:$B$10000)</f>
        <v>CNPP</v>
      </c>
      <c r="D16698" t="str">
        <f>_xlfn.XLOOKUP(B16698,Enrollees!A:A,Enrollees!C:C)</f>
        <v>St. Margaret's House</v>
      </c>
    </row>
    <row r="16699" spans="1:4" x14ac:dyDescent="0.2">
      <c r="A16699" s="16">
        <v>44652</v>
      </c>
      <c r="B16699" s="6">
        <v>120762</v>
      </c>
      <c r="C16699" t="str">
        <f>_xlfn.XLOOKUP($B16699,Enrollees!$A$2:$A$10000,Enrollees!$B$2:$B$10000)</f>
        <v>CNPP</v>
      </c>
      <c r="D16699" t="str">
        <f>_xlfn.XLOOKUP(B16699,Enrollees!A:A,Enrollees!C:C)</f>
        <v>St. Margaret's House</v>
      </c>
    </row>
    <row r="16700" spans="1:4" x14ac:dyDescent="0.2">
      <c r="A16700" s="16">
        <v>44652</v>
      </c>
      <c r="B16700" s="6">
        <v>120762</v>
      </c>
      <c r="C16700" t="str">
        <f>_xlfn.XLOOKUP($B16700,Enrollees!$A$2:$A$10000,Enrollees!$B$2:$B$10000)</f>
        <v>CNPP</v>
      </c>
      <c r="D16700" t="str">
        <f>_xlfn.XLOOKUP(B16700,Enrollees!A:A,Enrollees!C:C)</f>
        <v>St. Margaret's House</v>
      </c>
    </row>
    <row r="16701" spans="1:4" x14ac:dyDescent="0.2">
      <c r="A16701" s="16">
        <v>44652</v>
      </c>
      <c r="B16701" s="6">
        <v>120762</v>
      </c>
      <c r="C16701" t="str">
        <f>_xlfn.XLOOKUP($B16701,Enrollees!$A$2:$A$10000,Enrollees!$B$2:$B$10000)</f>
        <v>CNPP</v>
      </c>
      <c r="D16701" t="str">
        <f>_xlfn.XLOOKUP(B16701,Enrollees!A:A,Enrollees!C:C)</f>
        <v>St. Margaret's House</v>
      </c>
    </row>
    <row r="16702" spans="1:4" x14ac:dyDescent="0.2">
      <c r="A16702" s="16">
        <v>44652</v>
      </c>
      <c r="B16702" s="6">
        <v>120762</v>
      </c>
      <c r="C16702" t="str">
        <f>_xlfn.XLOOKUP($B16702,Enrollees!$A$2:$A$10000,Enrollees!$B$2:$B$10000)</f>
        <v>CNPP</v>
      </c>
      <c r="D16702" t="str">
        <f>_xlfn.XLOOKUP(B16702,Enrollees!A:A,Enrollees!C:C)</f>
        <v>St. Margaret's House</v>
      </c>
    </row>
    <row r="16703" spans="1:4" x14ac:dyDescent="0.2">
      <c r="A16703" s="16">
        <v>44652</v>
      </c>
      <c r="B16703" s="6">
        <v>120762</v>
      </c>
      <c r="C16703" t="str">
        <f>_xlfn.XLOOKUP($B16703,Enrollees!$A$2:$A$10000,Enrollees!$B$2:$B$10000)</f>
        <v>CNPP</v>
      </c>
      <c r="D16703" t="str">
        <f>_xlfn.XLOOKUP(B16703,Enrollees!A:A,Enrollees!C:C)</f>
        <v>St. Margaret's House</v>
      </c>
    </row>
    <row r="16704" spans="1:4" x14ac:dyDescent="0.2">
      <c r="A16704" s="16">
        <v>44652</v>
      </c>
      <c r="B16704" s="6">
        <v>120762</v>
      </c>
      <c r="C16704" t="str">
        <f>_xlfn.XLOOKUP($B16704,Enrollees!$A$2:$A$10000,Enrollees!$B$2:$B$10000)</f>
        <v>CNPP</v>
      </c>
      <c r="D16704" t="str">
        <f>_xlfn.XLOOKUP(B16704,Enrollees!A:A,Enrollees!C:C)</f>
        <v>St. Margaret's House</v>
      </c>
    </row>
    <row r="16705" spans="1:4" x14ac:dyDescent="0.2">
      <c r="A16705" s="16">
        <v>44652</v>
      </c>
      <c r="B16705" s="6">
        <v>120762</v>
      </c>
      <c r="C16705" t="str">
        <f>_xlfn.XLOOKUP($B16705,Enrollees!$A$2:$A$10000,Enrollees!$B$2:$B$10000)</f>
        <v>CNPP</v>
      </c>
      <c r="D16705" t="str">
        <f>_xlfn.XLOOKUP(B16705,Enrollees!A:A,Enrollees!C:C)</f>
        <v>St. Margaret's House</v>
      </c>
    </row>
    <row r="16706" spans="1:4" x14ac:dyDescent="0.2">
      <c r="A16706" s="16">
        <v>44652</v>
      </c>
      <c r="B16706" s="6">
        <v>120762</v>
      </c>
      <c r="C16706" t="str">
        <f>_xlfn.XLOOKUP($B16706,Enrollees!$A$2:$A$10000,Enrollees!$B$2:$B$10000)</f>
        <v>CNPP</v>
      </c>
      <c r="D16706" t="str">
        <f>_xlfn.XLOOKUP(B16706,Enrollees!A:A,Enrollees!C:C)</f>
        <v>St. Margaret's House</v>
      </c>
    </row>
    <row r="16707" spans="1:4" x14ac:dyDescent="0.2">
      <c r="A16707" s="16">
        <v>44652</v>
      </c>
      <c r="B16707" s="6">
        <v>120762</v>
      </c>
      <c r="C16707" t="str">
        <f>_xlfn.XLOOKUP($B16707,Enrollees!$A$2:$A$10000,Enrollees!$B$2:$B$10000)</f>
        <v>CNPP</v>
      </c>
      <c r="D16707" t="str">
        <f>_xlfn.XLOOKUP(B16707,Enrollees!A:A,Enrollees!C:C)</f>
        <v>St. Margaret's House</v>
      </c>
    </row>
    <row r="16708" spans="1:4" x14ac:dyDescent="0.2">
      <c r="A16708" s="16">
        <v>44652</v>
      </c>
      <c r="B16708" s="6">
        <v>120762</v>
      </c>
      <c r="C16708" t="str">
        <f>_xlfn.XLOOKUP($B16708,Enrollees!$A$2:$A$10000,Enrollees!$B$2:$B$10000)</f>
        <v>CNPP</v>
      </c>
      <c r="D16708" t="str">
        <f>_xlfn.XLOOKUP(B16708,Enrollees!A:A,Enrollees!C:C)</f>
        <v>St. Margaret's House</v>
      </c>
    </row>
    <row r="16709" spans="1:4" x14ac:dyDescent="0.2">
      <c r="A16709" s="16">
        <v>44652</v>
      </c>
      <c r="B16709" s="6">
        <v>120762</v>
      </c>
      <c r="C16709" t="str">
        <f>_xlfn.XLOOKUP($B16709,Enrollees!$A$2:$A$10000,Enrollees!$B$2:$B$10000)</f>
        <v>CNPP</v>
      </c>
      <c r="D16709" t="str">
        <f>_xlfn.XLOOKUP(B16709,Enrollees!A:A,Enrollees!C:C)</f>
        <v>St. Margaret's House</v>
      </c>
    </row>
    <row r="16710" spans="1:4" x14ac:dyDescent="0.2">
      <c r="A16710" s="16">
        <v>44652</v>
      </c>
      <c r="B16710" s="6">
        <v>120762</v>
      </c>
      <c r="C16710" t="str">
        <f>_xlfn.XLOOKUP($B16710,Enrollees!$A$2:$A$10000,Enrollees!$B$2:$B$10000)</f>
        <v>CNPP</v>
      </c>
      <c r="D16710" t="str">
        <f>_xlfn.XLOOKUP(B16710,Enrollees!A:A,Enrollees!C:C)</f>
        <v>St. Margaret's House</v>
      </c>
    </row>
    <row r="16711" spans="1:4" x14ac:dyDescent="0.2">
      <c r="A16711" s="16">
        <v>44652</v>
      </c>
      <c r="B16711" s="6">
        <v>120762</v>
      </c>
      <c r="C16711" t="str">
        <f>_xlfn.XLOOKUP($B16711,Enrollees!$A$2:$A$10000,Enrollees!$B$2:$B$10000)</f>
        <v>CNPP</v>
      </c>
      <c r="D16711" t="str">
        <f>_xlfn.XLOOKUP(B16711,Enrollees!A:A,Enrollees!C:C)</f>
        <v>St. Margaret's House</v>
      </c>
    </row>
    <row r="16712" spans="1:4" x14ac:dyDescent="0.2">
      <c r="A16712" s="16">
        <v>44652</v>
      </c>
      <c r="B16712" s="6">
        <v>120762</v>
      </c>
      <c r="C16712" t="str">
        <f>_xlfn.XLOOKUP($B16712,Enrollees!$A$2:$A$10000,Enrollees!$B$2:$B$10000)</f>
        <v>CNPP</v>
      </c>
      <c r="D16712" t="str">
        <f>_xlfn.XLOOKUP(B16712,Enrollees!A:A,Enrollees!C:C)</f>
        <v>St. Margaret's House</v>
      </c>
    </row>
    <row r="16713" spans="1:4" x14ac:dyDescent="0.2">
      <c r="A16713" s="16">
        <v>44652</v>
      </c>
      <c r="B16713" s="6">
        <v>120762</v>
      </c>
      <c r="C16713" t="str">
        <f>_xlfn.XLOOKUP($B16713,Enrollees!$A$2:$A$10000,Enrollees!$B$2:$B$10000)</f>
        <v>CNPP</v>
      </c>
      <c r="D16713" t="str">
        <f>_xlfn.XLOOKUP(B16713,Enrollees!A:A,Enrollees!C:C)</f>
        <v>St. Margaret's House</v>
      </c>
    </row>
    <row r="16714" spans="1:4" x14ac:dyDescent="0.2">
      <c r="A16714" s="16">
        <v>44652</v>
      </c>
      <c r="B16714" s="6">
        <v>120762</v>
      </c>
      <c r="C16714" t="str">
        <f>_xlfn.XLOOKUP($B16714,Enrollees!$A$2:$A$10000,Enrollees!$B$2:$B$10000)</f>
        <v>CNPP</v>
      </c>
      <c r="D16714" t="str">
        <f>_xlfn.XLOOKUP(B16714,Enrollees!A:A,Enrollees!C:C)</f>
        <v>St. Margaret's House</v>
      </c>
    </row>
    <row r="16715" spans="1:4" x14ac:dyDescent="0.2">
      <c r="A16715" s="16">
        <v>44652</v>
      </c>
      <c r="B16715" s="6">
        <v>120762</v>
      </c>
      <c r="C16715" t="str">
        <f>_xlfn.XLOOKUP($B16715,Enrollees!$A$2:$A$10000,Enrollees!$B$2:$B$10000)</f>
        <v>CNPP</v>
      </c>
      <c r="D16715" t="str">
        <f>_xlfn.XLOOKUP(B16715,Enrollees!A:A,Enrollees!C:C)</f>
        <v>St. Margaret's House</v>
      </c>
    </row>
    <row r="16716" spans="1:4" x14ac:dyDescent="0.2">
      <c r="A16716" s="16">
        <v>44652</v>
      </c>
      <c r="B16716" s="6">
        <v>120762</v>
      </c>
      <c r="C16716" t="str">
        <f>_xlfn.XLOOKUP($B16716,Enrollees!$A$2:$A$10000,Enrollees!$B$2:$B$10000)</f>
        <v>CNPP</v>
      </c>
      <c r="D16716" t="str">
        <f>_xlfn.XLOOKUP(B16716,Enrollees!A:A,Enrollees!C:C)</f>
        <v>St. Margaret's House</v>
      </c>
    </row>
    <row r="16717" spans="1:4" x14ac:dyDescent="0.2">
      <c r="A16717" s="16">
        <v>44652</v>
      </c>
      <c r="B16717" s="6">
        <v>120762</v>
      </c>
      <c r="C16717" t="str">
        <f>_xlfn.XLOOKUP($B16717,Enrollees!$A$2:$A$10000,Enrollees!$B$2:$B$10000)</f>
        <v>CNPP</v>
      </c>
      <c r="D16717" t="str">
        <f>_xlfn.XLOOKUP(B16717,Enrollees!A:A,Enrollees!C:C)</f>
        <v>St. Margaret's House</v>
      </c>
    </row>
    <row r="16718" spans="1:4" x14ac:dyDescent="0.2">
      <c r="A16718" s="16">
        <v>44652</v>
      </c>
      <c r="B16718" s="6">
        <v>120762</v>
      </c>
      <c r="C16718" t="str">
        <f>_xlfn.XLOOKUP($B16718,Enrollees!$A$2:$A$10000,Enrollees!$B$2:$B$10000)</f>
        <v>CNPP</v>
      </c>
      <c r="D16718" t="str">
        <f>_xlfn.XLOOKUP(B16718,Enrollees!A:A,Enrollees!C:C)</f>
        <v>St. Margaret's House</v>
      </c>
    </row>
    <row r="16719" spans="1:4" x14ac:dyDescent="0.2">
      <c r="A16719" s="16">
        <v>44652</v>
      </c>
      <c r="B16719" s="6">
        <v>120762</v>
      </c>
      <c r="C16719" t="str">
        <f>_xlfn.XLOOKUP($B16719,Enrollees!$A$2:$A$10000,Enrollees!$B$2:$B$10000)</f>
        <v>CNPP</v>
      </c>
      <c r="D16719" t="str">
        <f>_xlfn.XLOOKUP(B16719,Enrollees!A:A,Enrollees!C:C)</f>
        <v>St. Margaret's House</v>
      </c>
    </row>
    <row r="16720" spans="1:4" x14ac:dyDescent="0.2">
      <c r="A16720" s="16">
        <v>44652</v>
      </c>
      <c r="B16720" s="6">
        <v>120762</v>
      </c>
      <c r="C16720" t="str">
        <f>_xlfn.XLOOKUP($B16720,Enrollees!$A$2:$A$10000,Enrollees!$B$2:$B$10000)</f>
        <v>CNPP</v>
      </c>
      <c r="D16720" t="str">
        <f>_xlfn.XLOOKUP(B16720,Enrollees!A:A,Enrollees!C:C)</f>
        <v>St. Margaret's House</v>
      </c>
    </row>
    <row r="16721" spans="1:4" x14ac:dyDescent="0.2">
      <c r="A16721" s="16">
        <v>44652</v>
      </c>
      <c r="B16721" s="6">
        <v>120762</v>
      </c>
      <c r="C16721" t="str">
        <f>_xlfn.XLOOKUP($B16721,Enrollees!$A$2:$A$10000,Enrollees!$B$2:$B$10000)</f>
        <v>CNPP</v>
      </c>
      <c r="D16721" t="str">
        <f>_xlfn.XLOOKUP(B16721,Enrollees!A:A,Enrollees!C:C)</f>
        <v>St. Margaret's House</v>
      </c>
    </row>
    <row r="16722" spans="1:4" x14ac:dyDescent="0.2">
      <c r="A16722" s="16">
        <v>44652</v>
      </c>
      <c r="B16722" s="6">
        <v>120762</v>
      </c>
      <c r="C16722" t="str">
        <f>_xlfn.XLOOKUP($B16722,Enrollees!$A$2:$A$10000,Enrollees!$B$2:$B$10000)</f>
        <v>CNPP</v>
      </c>
      <c r="D16722" t="str">
        <f>_xlfn.XLOOKUP(B16722,Enrollees!A:A,Enrollees!C:C)</f>
        <v>St. Margaret's House</v>
      </c>
    </row>
    <row r="16723" spans="1:4" x14ac:dyDescent="0.2">
      <c r="A16723" s="16">
        <v>44652</v>
      </c>
      <c r="B16723" s="6">
        <v>120762</v>
      </c>
      <c r="C16723" t="str">
        <f>_xlfn.XLOOKUP($B16723,Enrollees!$A$2:$A$10000,Enrollees!$B$2:$B$10000)</f>
        <v>CNPP</v>
      </c>
      <c r="D16723" t="str">
        <f>_xlfn.XLOOKUP(B16723,Enrollees!A:A,Enrollees!C:C)</f>
        <v>St. Margaret's House</v>
      </c>
    </row>
    <row r="16724" spans="1:4" x14ac:dyDescent="0.2">
      <c r="A16724" s="16">
        <v>44652</v>
      </c>
      <c r="B16724" s="6">
        <v>120762</v>
      </c>
      <c r="C16724" t="str">
        <f>_xlfn.XLOOKUP($B16724,Enrollees!$A$2:$A$10000,Enrollees!$B$2:$B$10000)</f>
        <v>CNPP</v>
      </c>
      <c r="D16724" t="str">
        <f>_xlfn.XLOOKUP(B16724,Enrollees!A:A,Enrollees!C:C)</f>
        <v>St. Margaret's House</v>
      </c>
    </row>
    <row r="16725" spans="1:4" x14ac:dyDescent="0.2">
      <c r="A16725" s="16">
        <v>44652</v>
      </c>
      <c r="B16725" s="6">
        <v>120762</v>
      </c>
      <c r="C16725" t="str">
        <f>_xlfn.XLOOKUP($B16725,Enrollees!$A$2:$A$10000,Enrollees!$B$2:$B$10000)</f>
        <v>CNPP</v>
      </c>
      <c r="D16725" t="str">
        <f>_xlfn.XLOOKUP(B16725,Enrollees!A:A,Enrollees!C:C)</f>
        <v>St. Margaret's House</v>
      </c>
    </row>
    <row r="16726" spans="1:4" x14ac:dyDescent="0.2">
      <c r="A16726" s="16">
        <v>44652</v>
      </c>
      <c r="B16726" s="6">
        <v>120762</v>
      </c>
      <c r="C16726" t="str">
        <f>_xlfn.XLOOKUP($B16726,Enrollees!$A$2:$A$10000,Enrollees!$B$2:$B$10000)</f>
        <v>CNPP</v>
      </c>
      <c r="D16726" t="str">
        <f>_xlfn.XLOOKUP(B16726,Enrollees!A:A,Enrollees!C:C)</f>
        <v>St. Margaret's House</v>
      </c>
    </row>
    <row r="16727" spans="1:4" x14ac:dyDescent="0.2">
      <c r="A16727" s="16">
        <v>44652</v>
      </c>
      <c r="B16727" s="6">
        <v>120762</v>
      </c>
      <c r="C16727" t="str">
        <f>_xlfn.XLOOKUP($B16727,Enrollees!$A$2:$A$10000,Enrollees!$B$2:$B$10000)</f>
        <v>CNPP</v>
      </c>
      <c r="D16727" t="str">
        <f>_xlfn.XLOOKUP(B16727,Enrollees!A:A,Enrollees!C:C)</f>
        <v>St. Margaret's House</v>
      </c>
    </row>
    <row r="16728" spans="1:4" x14ac:dyDescent="0.2">
      <c r="A16728" s="16">
        <v>44652</v>
      </c>
      <c r="B16728" s="6">
        <v>120762</v>
      </c>
      <c r="C16728" t="str">
        <f>_xlfn.XLOOKUP($B16728,Enrollees!$A$2:$A$10000,Enrollees!$B$2:$B$10000)</f>
        <v>CNPP</v>
      </c>
      <c r="D16728" t="str">
        <f>_xlfn.XLOOKUP(B16728,Enrollees!A:A,Enrollees!C:C)</f>
        <v>St. Margaret's House</v>
      </c>
    </row>
    <row r="16729" spans="1:4" x14ac:dyDescent="0.2">
      <c r="A16729" s="16">
        <v>44652</v>
      </c>
      <c r="B16729" s="6">
        <v>120762</v>
      </c>
      <c r="C16729" t="str">
        <f>_xlfn.XLOOKUP($B16729,Enrollees!$A$2:$A$10000,Enrollees!$B$2:$B$10000)</f>
        <v>CNPP</v>
      </c>
      <c r="D16729" t="str">
        <f>_xlfn.XLOOKUP(B16729,Enrollees!A:A,Enrollees!C:C)</f>
        <v>St. Margaret's House</v>
      </c>
    </row>
    <row r="16730" spans="1:4" x14ac:dyDescent="0.2">
      <c r="A16730" s="16">
        <v>44652</v>
      </c>
      <c r="B16730" s="6">
        <v>120762</v>
      </c>
      <c r="C16730" t="str">
        <f>_xlfn.XLOOKUP($B16730,Enrollees!$A$2:$A$10000,Enrollees!$B$2:$B$10000)</f>
        <v>CNPP</v>
      </c>
      <c r="D16730" t="str">
        <f>_xlfn.XLOOKUP(B16730,Enrollees!A:A,Enrollees!C:C)</f>
        <v>St. Margaret's House</v>
      </c>
    </row>
    <row r="16731" spans="1:4" x14ac:dyDescent="0.2">
      <c r="A16731" s="16">
        <v>44652</v>
      </c>
      <c r="B16731" s="6">
        <v>120762</v>
      </c>
      <c r="C16731" t="str">
        <f>_xlfn.XLOOKUP($B16731,Enrollees!$A$2:$A$10000,Enrollees!$B$2:$B$10000)</f>
        <v>CNPP</v>
      </c>
      <c r="D16731" t="str">
        <f>_xlfn.XLOOKUP(B16731,Enrollees!A:A,Enrollees!C:C)</f>
        <v>St. Margaret's House</v>
      </c>
    </row>
    <row r="16732" spans="1:4" x14ac:dyDescent="0.2">
      <c r="A16732" s="16">
        <v>44652</v>
      </c>
      <c r="B16732" s="6">
        <v>120762</v>
      </c>
      <c r="C16732" t="str">
        <f>_xlfn.XLOOKUP($B16732,Enrollees!$A$2:$A$10000,Enrollees!$B$2:$B$10000)</f>
        <v>CNPP</v>
      </c>
      <c r="D16732" t="str">
        <f>_xlfn.XLOOKUP(B16732,Enrollees!A:A,Enrollees!C:C)</f>
        <v>St. Margaret's House</v>
      </c>
    </row>
    <row r="16733" spans="1:4" x14ac:dyDescent="0.2">
      <c r="A16733" s="16">
        <v>44652</v>
      </c>
      <c r="B16733" s="6">
        <v>120762</v>
      </c>
      <c r="C16733" t="str">
        <f>_xlfn.XLOOKUP($B16733,Enrollees!$A$2:$A$10000,Enrollees!$B$2:$B$10000)</f>
        <v>CNPP</v>
      </c>
      <c r="D16733" t="str">
        <f>_xlfn.XLOOKUP(B16733,Enrollees!A:A,Enrollees!C:C)</f>
        <v>St. Margaret's House</v>
      </c>
    </row>
    <row r="16734" spans="1:4" x14ac:dyDescent="0.2">
      <c r="A16734" s="16">
        <v>44652</v>
      </c>
      <c r="B16734" s="6">
        <v>120762</v>
      </c>
      <c r="C16734" t="str">
        <f>_xlfn.XLOOKUP($B16734,Enrollees!$A$2:$A$10000,Enrollees!$B$2:$B$10000)</f>
        <v>CNPP</v>
      </c>
      <c r="D16734" t="str">
        <f>_xlfn.XLOOKUP(B16734,Enrollees!A:A,Enrollees!C:C)</f>
        <v>St. Margaret's House</v>
      </c>
    </row>
    <row r="16735" spans="1:4" x14ac:dyDescent="0.2">
      <c r="A16735" s="16">
        <v>44652</v>
      </c>
      <c r="B16735" s="6">
        <v>120762</v>
      </c>
      <c r="C16735" t="str">
        <f>_xlfn.XLOOKUP($B16735,Enrollees!$A$2:$A$10000,Enrollees!$B$2:$B$10000)</f>
        <v>CNPP</v>
      </c>
      <c r="D16735" t="str">
        <f>_xlfn.XLOOKUP(B16735,Enrollees!A:A,Enrollees!C:C)</f>
        <v>St. Margaret's House</v>
      </c>
    </row>
    <row r="16736" spans="1:4" x14ac:dyDescent="0.2">
      <c r="A16736" s="16">
        <v>44652</v>
      </c>
      <c r="B16736" s="6">
        <v>120762</v>
      </c>
      <c r="C16736" t="str">
        <f>_xlfn.XLOOKUP($B16736,Enrollees!$A$2:$A$10000,Enrollees!$B$2:$B$10000)</f>
        <v>CNPP</v>
      </c>
      <c r="D16736" t="str">
        <f>_xlfn.XLOOKUP(B16736,Enrollees!A:A,Enrollees!C:C)</f>
        <v>St. Margaret's House</v>
      </c>
    </row>
    <row r="16737" spans="1:4" x14ac:dyDescent="0.2">
      <c r="A16737" s="16">
        <v>44652</v>
      </c>
      <c r="B16737" s="6">
        <v>120762</v>
      </c>
      <c r="C16737" t="str">
        <f>_xlfn.XLOOKUP($B16737,Enrollees!$A$2:$A$10000,Enrollees!$B$2:$B$10000)</f>
        <v>CNPP</v>
      </c>
      <c r="D16737" t="str">
        <f>_xlfn.XLOOKUP(B16737,Enrollees!A:A,Enrollees!C:C)</f>
        <v>St. Margaret's House</v>
      </c>
    </row>
    <row r="16738" spans="1:4" x14ac:dyDescent="0.2">
      <c r="A16738" s="16">
        <v>44652</v>
      </c>
      <c r="B16738" s="6">
        <v>120762</v>
      </c>
      <c r="C16738" t="str">
        <f>_xlfn.XLOOKUP($B16738,Enrollees!$A$2:$A$10000,Enrollees!$B$2:$B$10000)</f>
        <v>CNPP</v>
      </c>
      <c r="D16738" t="str">
        <f>_xlfn.XLOOKUP(B16738,Enrollees!A:A,Enrollees!C:C)</f>
        <v>St. Margaret's House</v>
      </c>
    </row>
    <row r="16739" spans="1:4" x14ac:dyDescent="0.2">
      <c r="A16739" s="16">
        <v>44652</v>
      </c>
      <c r="B16739" s="6">
        <v>120762</v>
      </c>
      <c r="C16739" t="str">
        <f>_xlfn.XLOOKUP($B16739,Enrollees!$A$2:$A$10000,Enrollees!$B$2:$B$10000)</f>
        <v>CNPP</v>
      </c>
      <c r="D16739" t="str">
        <f>_xlfn.XLOOKUP(B16739,Enrollees!A:A,Enrollees!C:C)</f>
        <v>St. Margaret's House</v>
      </c>
    </row>
    <row r="16740" spans="1:4" x14ac:dyDescent="0.2">
      <c r="A16740" s="16">
        <v>44652</v>
      </c>
      <c r="B16740" s="6">
        <v>120762</v>
      </c>
      <c r="C16740" t="str">
        <f>_xlfn.XLOOKUP($B16740,Enrollees!$A$2:$A$10000,Enrollees!$B$2:$B$10000)</f>
        <v>CNPP</v>
      </c>
      <c r="D16740" t="str">
        <f>_xlfn.XLOOKUP(B16740,Enrollees!A:A,Enrollees!C:C)</f>
        <v>St. Margaret's House</v>
      </c>
    </row>
    <row r="16741" spans="1:4" x14ac:dyDescent="0.2">
      <c r="A16741" s="16">
        <v>44652</v>
      </c>
      <c r="B16741" s="6">
        <v>120762</v>
      </c>
      <c r="C16741" t="str">
        <f>_xlfn.XLOOKUP($B16741,Enrollees!$A$2:$A$10000,Enrollees!$B$2:$B$10000)</f>
        <v>CNPP</v>
      </c>
      <c r="D16741" t="str">
        <f>_xlfn.XLOOKUP(B16741,Enrollees!A:A,Enrollees!C:C)</f>
        <v>St. Margaret's House</v>
      </c>
    </row>
    <row r="16742" spans="1:4" x14ac:dyDescent="0.2">
      <c r="A16742" s="16">
        <v>44652</v>
      </c>
      <c r="B16742" s="6">
        <v>120762</v>
      </c>
      <c r="C16742" t="str">
        <f>_xlfn.XLOOKUP($B16742,Enrollees!$A$2:$A$10000,Enrollees!$B$2:$B$10000)</f>
        <v>CNPP</v>
      </c>
      <c r="D16742" t="str">
        <f>_xlfn.XLOOKUP(B16742,Enrollees!A:A,Enrollees!C:C)</f>
        <v>St. Margaret's House</v>
      </c>
    </row>
    <row r="16743" spans="1:4" x14ac:dyDescent="0.2">
      <c r="A16743" s="16">
        <v>44652</v>
      </c>
      <c r="B16743" s="6">
        <v>120762</v>
      </c>
      <c r="C16743" t="str">
        <f>_xlfn.XLOOKUP($B16743,Enrollees!$A$2:$A$10000,Enrollees!$B$2:$B$10000)</f>
        <v>CNPP</v>
      </c>
      <c r="D16743" t="str">
        <f>_xlfn.XLOOKUP(B16743,Enrollees!A:A,Enrollees!C:C)</f>
        <v>St. Margaret's House</v>
      </c>
    </row>
    <row r="16744" spans="1:4" x14ac:dyDescent="0.2">
      <c r="A16744" s="16">
        <v>44652</v>
      </c>
      <c r="B16744" s="6">
        <v>120762</v>
      </c>
      <c r="C16744" t="str">
        <f>_xlfn.XLOOKUP($B16744,Enrollees!$A$2:$A$10000,Enrollees!$B$2:$B$10000)</f>
        <v>CNPP</v>
      </c>
      <c r="D16744" t="str">
        <f>_xlfn.XLOOKUP(B16744,Enrollees!A:A,Enrollees!C:C)</f>
        <v>St. Margaret's House</v>
      </c>
    </row>
    <row r="16745" spans="1:4" x14ac:dyDescent="0.2">
      <c r="A16745" s="16">
        <v>44652</v>
      </c>
      <c r="B16745" s="6">
        <v>120762</v>
      </c>
      <c r="C16745" t="str">
        <f>_xlfn.XLOOKUP($B16745,Enrollees!$A$2:$A$10000,Enrollees!$B$2:$B$10000)</f>
        <v>CNPP</v>
      </c>
      <c r="D16745" t="str">
        <f>_xlfn.XLOOKUP(B16745,Enrollees!A:A,Enrollees!C:C)</f>
        <v>St. Margaret's House</v>
      </c>
    </row>
    <row r="16746" spans="1:4" x14ac:dyDescent="0.2">
      <c r="A16746" s="16">
        <v>44652</v>
      </c>
      <c r="B16746" s="6">
        <v>120762</v>
      </c>
      <c r="C16746" t="str">
        <f>_xlfn.XLOOKUP($B16746,Enrollees!$A$2:$A$10000,Enrollees!$B$2:$B$10000)</f>
        <v>CNPP</v>
      </c>
      <c r="D16746" t="str">
        <f>_xlfn.XLOOKUP(B16746,Enrollees!A:A,Enrollees!C:C)</f>
        <v>St. Margaret's House</v>
      </c>
    </row>
    <row r="16747" spans="1:4" x14ac:dyDescent="0.2">
      <c r="A16747" s="16">
        <v>44652</v>
      </c>
      <c r="B16747" s="6">
        <v>120762</v>
      </c>
      <c r="C16747" t="str">
        <f>_xlfn.XLOOKUP($B16747,Enrollees!$A$2:$A$10000,Enrollees!$B$2:$B$10000)</f>
        <v>CNPP</v>
      </c>
      <c r="D16747" t="str">
        <f>_xlfn.XLOOKUP(B16747,Enrollees!A:A,Enrollees!C:C)</f>
        <v>St. Margaret's House</v>
      </c>
    </row>
    <row r="16748" spans="1:4" x14ac:dyDescent="0.2">
      <c r="A16748" s="16">
        <v>44652</v>
      </c>
      <c r="B16748" s="6">
        <v>120762</v>
      </c>
      <c r="C16748" t="str">
        <f>_xlfn.XLOOKUP($B16748,Enrollees!$A$2:$A$10000,Enrollees!$B$2:$B$10000)</f>
        <v>CNPP</v>
      </c>
      <c r="D16748" t="str">
        <f>_xlfn.XLOOKUP(B16748,Enrollees!A:A,Enrollees!C:C)</f>
        <v>St. Margaret's House</v>
      </c>
    </row>
    <row r="16749" spans="1:4" x14ac:dyDescent="0.2">
      <c r="A16749" s="16">
        <v>44652</v>
      </c>
      <c r="B16749" s="6">
        <v>120762</v>
      </c>
      <c r="C16749" t="str">
        <f>_xlfn.XLOOKUP($B16749,Enrollees!$A$2:$A$10000,Enrollees!$B$2:$B$10000)</f>
        <v>CNPP</v>
      </c>
      <c r="D16749" t="str">
        <f>_xlfn.XLOOKUP(B16749,Enrollees!A:A,Enrollees!C:C)</f>
        <v>St. Margaret's House</v>
      </c>
    </row>
    <row r="16750" spans="1:4" x14ac:dyDescent="0.2">
      <c r="A16750" s="16">
        <v>44652</v>
      </c>
      <c r="B16750" s="6">
        <v>120762</v>
      </c>
      <c r="C16750" t="str">
        <f>_xlfn.XLOOKUP($B16750,Enrollees!$A$2:$A$10000,Enrollees!$B$2:$B$10000)</f>
        <v>CNPP</v>
      </c>
      <c r="D16750" t="str">
        <f>_xlfn.XLOOKUP(B16750,Enrollees!A:A,Enrollees!C:C)</f>
        <v>St. Margaret's House</v>
      </c>
    </row>
    <row r="16751" spans="1:4" x14ac:dyDescent="0.2">
      <c r="A16751" s="16">
        <v>44652</v>
      </c>
      <c r="B16751" s="6">
        <v>120762</v>
      </c>
      <c r="C16751" t="str">
        <f>_xlfn.XLOOKUP($B16751,Enrollees!$A$2:$A$10000,Enrollees!$B$2:$B$10000)</f>
        <v>CNPP</v>
      </c>
      <c r="D16751" t="str">
        <f>_xlfn.XLOOKUP(B16751,Enrollees!A:A,Enrollees!C:C)</f>
        <v>St. Margaret's House</v>
      </c>
    </row>
    <row r="16752" spans="1:4" x14ac:dyDescent="0.2">
      <c r="A16752" s="16">
        <v>44652</v>
      </c>
      <c r="B16752" s="6">
        <v>120762</v>
      </c>
      <c r="C16752" t="str">
        <f>_xlfn.XLOOKUP($B16752,Enrollees!$A$2:$A$10000,Enrollees!$B$2:$B$10000)</f>
        <v>CNPP</v>
      </c>
      <c r="D16752" t="str">
        <f>_xlfn.XLOOKUP(B16752,Enrollees!A:A,Enrollees!C:C)</f>
        <v>St. Margaret's House</v>
      </c>
    </row>
    <row r="16753" spans="1:4" x14ac:dyDescent="0.2">
      <c r="A16753" s="16">
        <v>44652</v>
      </c>
      <c r="B16753" s="6">
        <v>120762</v>
      </c>
      <c r="C16753" t="str">
        <f>_xlfn.XLOOKUP($B16753,Enrollees!$A$2:$A$10000,Enrollees!$B$2:$B$10000)</f>
        <v>CNPP</v>
      </c>
      <c r="D16753" t="str">
        <f>_xlfn.XLOOKUP(B16753,Enrollees!A:A,Enrollees!C:C)</f>
        <v>St. Margaret's House</v>
      </c>
    </row>
    <row r="16754" spans="1:4" x14ac:dyDescent="0.2">
      <c r="A16754" s="16">
        <v>44652</v>
      </c>
      <c r="B16754" s="6">
        <v>120762</v>
      </c>
      <c r="C16754" t="str">
        <f>_xlfn.XLOOKUP($B16754,Enrollees!$A$2:$A$10000,Enrollees!$B$2:$B$10000)</f>
        <v>CNPP</v>
      </c>
      <c r="D16754" t="str">
        <f>_xlfn.XLOOKUP(B16754,Enrollees!A:A,Enrollees!C:C)</f>
        <v>St. Margaret's House</v>
      </c>
    </row>
    <row r="16755" spans="1:4" x14ac:dyDescent="0.2">
      <c r="A16755" s="16">
        <v>44652</v>
      </c>
      <c r="B16755" s="6">
        <v>120762</v>
      </c>
      <c r="C16755" t="str">
        <f>_xlfn.XLOOKUP($B16755,Enrollees!$A$2:$A$10000,Enrollees!$B$2:$B$10000)</f>
        <v>CNPP</v>
      </c>
      <c r="D16755" t="str">
        <f>_xlfn.XLOOKUP(B16755,Enrollees!A:A,Enrollees!C:C)</f>
        <v>St. Margaret's House</v>
      </c>
    </row>
    <row r="16756" spans="1:4" x14ac:dyDescent="0.2">
      <c r="A16756" s="16">
        <v>44652</v>
      </c>
      <c r="B16756" s="6">
        <v>120762</v>
      </c>
      <c r="C16756" t="str">
        <f>_xlfn.XLOOKUP($B16756,Enrollees!$A$2:$A$10000,Enrollees!$B$2:$B$10000)</f>
        <v>CNPP</v>
      </c>
      <c r="D16756" t="str">
        <f>_xlfn.XLOOKUP(B16756,Enrollees!A:A,Enrollees!C:C)</f>
        <v>St. Margaret's House</v>
      </c>
    </row>
    <row r="16757" spans="1:4" x14ac:dyDescent="0.2">
      <c r="A16757" s="16">
        <v>44652</v>
      </c>
      <c r="B16757" s="6">
        <v>120762</v>
      </c>
      <c r="C16757" t="str">
        <f>_xlfn.XLOOKUP($B16757,Enrollees!$A$2:$A$10000,Enrollees!$B$2:$B$10000)</f>
        <v>CNPP</v>
      </c>
      <c r="D16757" t="str">
        <f>_xlfn.XLOOKUP(B16757,Enrollees!A:A,Enrollees!C:C)</f>
        <v>St. Margaret's House</v>
      </c>
    </row>
    <row r="16758" spans="1:4" x14ac:dyDescent="0.2">
      <c r="A16758" s="16">
        <v>44652</v>
      </c>
      <c r="B16758" s="6">
        <v>120762</v>
      </c>
      <c r="C16758" t="str">
        <f>_xlfn.XLOOKUP($B16758,Enrollees!$A$2:$A$10000,Enrollees!$B$2:$B$10000)</f>
        <v>CNPP</v>
      </c>
      <c r="D16758" t="str">
        <f>_xlfn.XLOOKUP(B16758,Enrollees!A:A,Enrollees!C:C)</f>
        <v>St. Margaret's House</v>
      </c>
    </row>
    <row r="16759" spans="1:4" x14ac:dyDescent="0.2">
      <c r="A16759" s="16">
        <v>44652</v>
      </c>
      <c r="B16759" s="6">
        <v>120762</v>
      </c>
      <c r="C16759" t="str">
        <f>_xlfn.XLOOKUP($B16759,Enrollees!$A$2:$A$10000,Enrollees!$B$2:$B$10000)</f>
        <v>CNPP</v>
      </c>
      <c r="D16759" t="str">
        <f>_xlfn.XLOOKUP(B16759,Enrollees!A:A,Enrollees!C:C)</f>
        <v>St. Margaret's House</v>
      </c>
    </row>
    <row r="16760" spans="1:4" x14ac:dyDescent="0.2">
      <c r="A16760" s="16">
        <v>44652</v>
      </c>
      <c r="B16760" s="6">
        <v>120762</v>
      </c>
      <c r="C16760" t="str">
        <f>_xlfn.XLOOKUP($B16760,Enrollees!$A$2:$A$10000,Enrollees!$B$2:$B$10000)</f>
        <v>CNPP</v>
      </c>
      <c r="D16760" t="str">
        <f>_xlfn.XLOOKUP(B16760,Enrollees!A:A,Enrollees!C:C)</f>
        <v>St. Margaret's House</v>
      </c>
    </row>
    <row r="16761" spans="1:4" x14ac:dyDescent="0.2">
      <c r="A16761" s="16">
        <v>44652</v>
      </c>
      <c r="B16761" s="6">
        <v>120762</v>
      </c>
      <c r="C16761" t="str">
        <f>_xlfn.XLOOKUP($B16761,Enrollees!$A$2:$A$10000,Enrollees!$B$2:$B$10000)</f>
        <v>CNPP</v>
      </c>
      <c r="D16761" t="str">
        <f>_xlfn.XLOOKUP(B16761,Enrollees!A:A,Enrollees!C:C)</f>
        <v>St. Margaret's House</v>
      </c>
    </row>
    <row r="16762" spans="1:4" x14ac:dyDescent="0.2">
      <c r="A16762" s="16">
        <v>44652</v>
      </c>
      <c r="B16762" s="6">
        <v>120762</v>
      </c>
      <c r="C16762" t="str">
        <f>_xlfn.XLOOKUP($B16762,Enrollees!$A$2:$A$10000,Enrollees!$B$2:$B$10000)</f>
        <v>CNPP</v>
      </c>
      <c r="D16762" t="str">
        <f>_xlfn.XLOOKUP(B16762,Enrollees!A:A,Enrollees!C:C)</f>
        <v>St. Margaret's House</v>
      </c>
    </row>
    <row r="16763" spans="1:4" x14ac:dyDescent="0.2">
      <c r="A16763" s="16">
        <v>44652</v>
      </c>
      <c r="B16763" s="6">
        <v>120762</v>
      </c>
      <c r="C16763" t="str">
        <f>_xlfn.XLOOKUP($B16763,Enrollees!$A$2:$A$10000,Enrollees!$B$2:$B$10000)</f>
        <v>CNPP</v>
      </c>
      <c r="D16763" t="str">
        <f>_xlfn.XLOOKUP(B16763,Enrollees!A:A,Enrollees!C:C)</f>
        <v>St. Margaret's House</v>
      </c>
    </row>
    <row r="16764" spans="1:4" x14ac:dyDescent="0.2">
      <c r="A16764" s="16">
        <v>44652</v>
      </c>
      <c r="B16764" s="6">
        <v>120762</v>
      </c>
      <c r="C16764" t="str">
        <f>_xlfn.XLOOKUP($B16764,Enrollees!$A$2:$A$10000,Enrollees!$B$2:$B$10000)</f>
        <v>CNPP</v>
      </c>
      <c r="D16764" t="str">
        <f>_xlfn.XLOOKUP(B16764,Enrollees!A:A,Enrollees!C:C)</f>
        <v>St. Margaret's House</v>
      </c>
    </row>
    <row r="16765" spans="1:4" x14ac:dyDescent="0.2">
      <c r="A16765" s="16">
        <v>44652</v>
      </c>
      <c r="B16765" s="6">
        <v>120762</v>
      </c>
      <c r="C16765" t="str">
        <f>_xlfn.XLOOKUP($B16765,Enrollees!$A$2:$A$10000,Enrollees!$B$2:$B$10000)</f>
        <v>CNPP</v>
      </c>
      <c r="D16765" t="str">
        <f>_xlfn.XLOOKUP(B16765,Enrollees!A:A,Enrollees!C:C)</f>
        <v>St. Margaret's House</v>
      </c>
    </row>
    <row r="16766" spans="1:4" x14ac:dyDescent="0.2">
      <c r="A16766" s="16">
        <v>44652</v>
      </c>
      <c r="B16766" s="6">
        <v>120824</v>
      </c>
      <c r="C16766" t="str">
        <f>_xlfn.XLOOKUP($B16766,Enrollees!$A$2:$A$10000,Enrollees!$B$2:$B$10000)</f>
        <v>CNPP</v>
      </c>
      <c r="D16766" t="str">
        <f>_xlfn.XLOOKUP(B16766,Enrollees!A:A,Enrollees!C:C)</f>
        <v>REAL Services</v>
      </c>
    </row>
    <row r="16767" spans="1:4" x14ac:dyDescent="0.2">
      <c r="A16767" s="16">
        <v>44652</v>
      </c>
      <c r="B16767" s="6">
        <v>120824</v>
      </c>
      <c r="C16767" t="str">
        <f>_xlfn.XLOOKUP($B16767,Enrollees!$A$2:$A$10000,Enrollees!$B$2:$B$10000)</f>
        <v>CNPP</v>
      </c>
      <c r="D16767" t="str">
        <f>_xlfn.XLOOKUP(B16767,Enrollees!A:A,Enrollees!C:C)</f>
        <v>REAL Services</v>
      </c>
    </row>
    <row r="16768" spans="1:4" x14ac:dyDescent="0.2">
      <c r="A16768" s="16">
        <v>44652</v>
      </c>
      <c r="B16768" s="6">
        <v>120762</v>
      </c>
      <c r="C16768" t="str">
        <f>_xlfn.XLOOKUP($B16768,Enrollees!$A$2:$A$10000,Enrollees!$B$2:$B$10000)</f>
        <v>CNPP</v>
      </c>
      <c r="D16768" t="str">
        <f>_xlfn.XLOOKUP(B16768,Enrollees!A:A,Enrollees!C:C)</f>
        <v>St. Margaret's House</v>
      </c>
    </row>
    <row r="16769" spans="1:4" x14ac:dyDescent="0.2">
      <c r="A16769" s="16">
        <v>44652</v>
      </c>
      <c r="B16769" s="6">
        <v>120762</v>
      </c>
      <c r="C16769" t="str">
        <f>_xlfn.XLOOKUP($B16769,Enrollees!$A$2:$A$10000,Enrollees!$B$2:$B$10000)</f>
        <v>CNPP</v>
      </c>
      <c r="D16769" t="str">
        <f>_xlfn.XLOOKUP(B16769,Enrollees!A:A,Enrollees!C:C)</f>
        <v>St. Margaret's House</v>
      </c>
    </row>
    <row r="16770" spans="1:4" x14ac:dyDescent="0.2">
      <c r="A16770" s="16">
        <v>44652</v>
      </c>
      <c r="B16770" s="6">
        <v>120762</v>
      </c>
      <c r="C16770" t="str">
        <f>_xlfn.XLOOKUP($B16770,Enrollees!$A$2:$A$10000,Enrollees!$B$2:$B$10000)</f>
        <v>CNPP</v>
      </c>
      <c r="D16770" t="str">
        <f>_xlfn.XLOOKUP(B16770,Enrollees!A:A,Enrollees!C:C)</f>
        <v>St. Margaret's House</v>
      </c>
    </row>
    <row r="16771" spans="1:4" x14ac:dyDescent="0.2">
      <c r="A16771" s="16">
        <v>44652</v>
      </c>
      <c r="B16771" s="6">
        <v>120762</v>
      </c>
      <c r="C16771" t="str">
        <f>_xlfn.XLOOKUP($B16771,Enrollees!$A$2:$A$10000,Enrollees!$B$2:$B$10000)</f>
        <v>CNPP</v>
      </c>
      <c r="D16771" t="str">
        <f>_xlfn.XLOOKUP(B16771,Enrollees!A:A,Enrollees!C:C)</f>
        <v>St. Margaret's House</v>
      </c>
    </row>
    <row r="16772" spans="1:4" x14ac:dyDescent="0.2">
      <c r="A16772" s="16">
        <v>44652</v>
      </c>
      <c r="B16772" s="6">
        <v>120762</v>
      </c>
      <c r="C16772" t="str">
        <f>_xlfn.XLOOKUP($B16772,Enrollees!$A$2:$A$10000,Enrollees!$B$2:$B$10000)</f>
        <v>CNPP</v>
      </c>
      <c r="D16772" t="str">
        <f>_xlfn.XLOOKUP(B16772,Enrollees!A:A,Enrollees!C:C)</f>
        <v>St. Margaret's House</v>
      </c>
    </row>
    <row r="16773" spans="1:4" x14ac:dyDescent="0.2">
      <c r="A16773" s="16">
        <v>44652</v>
      </c>
      <c r="B16773" s="6">
        <v>120762</v>
      </c>
      <c r="C16773" t="str">
        <f>_xlfn.XLOOKUP($B16773,Enrollees!$A$2:$A$10000,Enrollees!$B$2:$B$10000)</f>
        <v>CNPP</v>
      </c>
      <c r="D16773" t="str">
        <f>_xlfn.XLOOKUP(B16773,Enrollees!A:A,Enrollees!C:C)</f>
        <v>St. Margaret's House</v>
      </c>
    </row>
    <row r="16774" spans="1:4" x14ac:dyDescent="0.2">
      <c r="A16774" s="16">
        <v>44652</v>
      </c>
      <c r="B16774" s="6">
        <v>120762</v>
      </c>
      <c r="C16774" t="str">
        <f>_xlfn.XLOOKUP($B16774,Enrollees!$A$2:$A$10000,Enrollees!$B$2:$B$10000)</f>
        <v>CNPP</v>
      </c>
      <c r="D16774" t="str">
        <f>_xlfn.XLOOKUP(B16774,Enrollees!A:A,Enrollees!C:C)</f>
        <v>St. Margaret's House</v>
      </c>
    </row>
    <row r="16775" spans="1:4" x14ac:dyDescent="0.2">
      <c r="A16775" s="16">
        <v>44652</v>
      </c>
      <c r="B16775" s="6">
        <v>120762</v>
      </c>
      <c r="C16775" t="str">
        <f>_xlfn.XLOOKUP($B16775,Enrollees!$A$2:$A$10000,Enrollees!$B$2:$B$10000)</f>
        <v>CNPP</v>
      </c>
      <c r="D16775" t="str">
        <f>_xlfn.XLOOKUP(B16775,Enrollees!A:A,Enrollees!C:C)</f>
        <v>St. Margaret's House</v>
      </c>
    </row>
    <row r="16776" spans="1:4" x14ac:dyDescent="0.2">
      <c r="A16776" s="16">
        <v>44652</v>
      </c>
      <c r="B16776" s="6">
        <v>120762</v>
      </c>
      <c r="C16776" t="str">
        <f>_xlfn.XLOOKUP($B16776,Enrollees!$A$2:$A$10000,Enrollees!$B$2:$B$10000)</f>
        <v>CNPP</v>
      </c>
      <c r="D16776" t="str">
        <f>_xlfn.XLOOKUP(B16776,Enrollees!A:A,Enrollees!C:C)</f>
        <v>St. Margaret's House</v>
      </c>
    </row>
    <row r="16777" spans="1:4" x14ac:dyDescent="0.2">
      <c r="A16777" s="16">
        <v>44652</v>
      </c>
      <c r="B16777" s="6">
        <v>120762</v>
      </c>
      <c r="C16777" t="str">
        <f>_xlfn.XLOOKUP($B16777,Enrollees!$A$2:$A$10000,Enrollees!$B$2:$B$10000)</f>
        <v>CNPP</v>
      </c>
      <c r="D16777" t="str">
        <f>_xlfn.XLOOKUP(B16777,Enrollees!A:A,Enrollees!C:C)</f>
        <v>St. Margaret's House</v>
      </c>
    </row>
    <row r="16778" spans="1:4" x14ac:dyDescent="0.2">
      <c r="A16778" s="16">
        <v>44652</v>
      </c>
      <c r="B16778" s="6">
        <v>120762</v>
      </c>
      <c r="C16778" t="str">
        <f>_xlfn.XLOOKUP($B16778,Enrollees!$A$2:$A$10000,Enrollees!$B$2:$B$10000)</f>
        <v>CNPP</v>
      </c>
      <c r="D16778" t="str">
        <f>_xlfn.XLOOKUP(B16778,Enrollees!A:A,Enrollees!C:C)</f>
        <v>St. Margaret's House</v>
      </c>
    </row>
    <row r="16779" spans="1:4" x14ac:dyDescent="0.2">
      <c r="A16779" s="16">
        <v>44652</v>
      </c>
      <c r="B16779" s="6">
        <v>120762</v>
      </c>
      <c r="C16779" t="str">
        <f>_xlfn.XLOOKUP($B16779,Enrollees!$A$2:$A$10000,Enrollees!$B$2:$B$10000)</f>
        <v>CNPP</v>
      </c>
      <c r="D16779" t="str">
        <f>_xlfn.XLOOKUP(B16779,Enrollees!A:A,Enrollees!C:C)</f>
        <v>St. Margaret's House</v>
      </c>
    </row>
    <row r="16780" spans="1:4" x14ac:dyDescent="0.2">
      <c r="A16780" s="16">
        <v>44652</v>
      </c>
      <c r="B16780" s="6">
        <v>120762</v>
      </c>
      <c r="C16780" t="str">
        <f>_xlfn.XLOOKUP($B16780,Enrollees!$A$2:$A$10000,Enrollees!$B$2:$B$10000)</f>
        <v>CNPP</v>
      </c>
      <c r="D16780" t="str">
        <f>_xlfn.XLOOKUP(B16780,Enrollees!A:A,Enrollees!C:C)</f>
        <v>St. Margaret's House</v>
      </c>
    </row>
    <row r="16781" spans="1:4" x14ac:dyDescent="0.2">
      <c r="A16781" s="16">
        <v>44652</v>
      </c>
      <c r="B16781" s="6">
        <v>120762</v>
      </c>
      <c r="C16781" t="str">
        <f>_xlfn.XLOOKUP($B16781,Enrollees!$A$2:$A$10000,Enrollees!$B$2:$B$10000)</f>
        <v>CNPP</v>
      </c>
      <c r="D16781" t="str">
        <f>_xlfn.XLOOKUP(B16781,Enrollees!A:A,Enrollees!C:C)</f>
        <v>St. Margaret's House</v>
      </c>
    </row>
    <row r="16782" spans="1:4" x14ac:dyDescent="0.2">
      <c r="A16782" s="16">
        <v>44652</v>
      </c>
      <c r="B16782" s="6">
        <v>120762</v>
      </c>
      <c r="C16782" t="str">
        <f>_xlfn.XLOOKUP($B16782,Enrollees!$A$2:$A$10000,Enrollees!$B$2:$B$10000)</f>
        <v>CNPP</v>
      </c>
      <c r="D16782" t="str">
        <f>_xlfn.XLOOKUP(B16782,Enrollees!A:A,Enrollees!C:C)</f>
        <v>St. Margaret's House</v>
      </c>
    </row>
    <row r="16783" spans="1:4" x14ac:dyDescent="0.2">
      <c r="A16783" s="16">
        <v>44652</v>
      </c>
      <c r="B16783" s="6">
        <v>120762</v>
      </c>
      <c r="C16783" t="str">
        <f>_xlfn.XLOOKUP($B16783,Enrollees!$A$2:$A$10000,Enrollees!$B$2:$B$10000)</f>
        <v>CNPP</v>
      </c>
      <c r="D16783" t="str">
        <f>_xlfn.XLOOKUP(B16783,Enrollees!A:A,Enrollees!C:C)</f>
        <v>St. Margaret's House</v>
      </c>
    </row>
    <row r="16784" spans="1:4" x14ac:dyDescent="0.2">
      <c r="A16784" s="16">
        <v>44652</v>
      </c>
      <c r="B16784" s="6">
        <v>120762</v>
      </c>
      <c r="C16784" t="str">
        <f>_xlfn.XLOOKUP($B16784,Enrollees!$A$2:$A$10000,Enrollees!$B$2:$B$10000)</f>
        <v>CNPP</v>
      </c>
      <c r="D16784" t="str">
        <f>_xlfn.XLOOKUP(B16784,Enrollees!A:A,Enrollees!C:C)</f>
        <v>St. Margaret's House</v>
      </c>
    </row>
    <row r="16785" spans="1:4" x14ac:dyDescent="0.2">
      <c r="A16785" s="16">
        <v>44652</v>
      </c>
      <c r="B16785" s="6">
        <v>120762</v>
      </c>
      <c r="C16785" t="str">
        <f>_xlfn.XLOOKUP($B16785,Enrollees!$A$2:$A$10000,Enrollees!$B$2:$B$10000)</f>
        <v>CNPP</v>
      </c>
      <c r="D16785" t="str">
        <f>_xlfn.XLOOKUP(B16785,Enrollees!A:A,Enrollees!C:C)</f>
        <v>St. Margaret's House</v>
      </c>
    </row>
    <row r="16786" spans="1:4" x14ac:dyDescent="0.2">
      <c r="A16786" s="16">
        <v>44652</v>
      </c>
      <c r="B16786" s="6">
        <v>120762</v>
      </c>
      <c r="C16786" t="str">
        <f>_xlfn.XLOOKUP($B16786,Enrollees!$A$2:$A$10000,Enrollees!$B$2:$B$10000)</f>
        <v>CNPP</v>
      </c>
      <c r="D16786" t="str">
        <f>_xlfn.XLOOKUP(B16786,Enrollees!A:A,Enrollees!C:C)</f>
        <v>St. Margaret's House</v>
      </c>
    </row>
    <row r="16787" spans="1:4" x14ac:dyDescent="0.2">
      <c r="A16787" s="16">
        <v>44652</v>
      </c>
      <c r="B16787" s="6">
        <v>120762</v>
      </c>
      <c r="C16787" t="str">
        <f>_xlfn.XLOOKUP($B16787,Enrollees!$A$2:$A$10000,Enrollees!$B$2:$B$10000)</f>
        <v>CNPP</v>
      </c>
      <c r="D16787" t="str">
        <f>_xlfn.XLOOKUP(B16787,Enrollees!A:A,Enrollees!C:C)</f>
        <v>St. Margaret's House</v>
      </c>
    </row>
    <row r="16788" spans="1:4" x14ac:dyDescent="0.2">
      <c r="A16788" s="16">
        <v>44652</v>
      </c>
      <c r="B16788" s="6">
        <v>120762</v>
      </c>
      <c r="C16788" t="str">
        <f>_xlfn.XLOOKUP($B16788,Enrollees!$A$2:$A$10000,Enrollees!$B$2:$B$10000)</f>
        <v>CNPP</v>
      </c>
      <c r="D16788" t="str">
        <f>_xlfn.XLOOKUP(B16788,Enrollees!A:A,Enrollees!C:C)</f>
        <v>St. Margaret's House</v>
      </c>
    </row>
    <row r="16789" spans="1:4" x14ac:dyDescent="0.2">
      <c r="A16789" s="16">
        <v>44652</v>
      </c>
      <c r="B16789" s="6">
        <v>120762</v>
      </c>
      <c r="C16789" t="str">
        <f>_xlfn.XLOOKUP($B16789,Enrollees!$A$2:$A$10000,Enrollees!$B$2:$B$10000)</f>
        <v>CNPP</v>
      </c>
      <c r="D16789" t="str">
        <f>_xlfn.XLOOKUP(B16789,Enrollees!A:A,Enrollees!C:C)</f>
        <v>St. Margaret's House</v>
      </c>
    </row>
    <row r="16790" spans="1:4" x14ac:dyDescent="0.2">
      <c r="A16790" s="16">
        <v>44652</v>
      </c>
      <c r="B16790" s="6">
        <v>120762</v>
      </c>
      <c r="C16790" t="str">
        <f>_xlfn.XLOOKUP($B16790,Enrollees!$A$2:$A$10000,Enrollees!$B$2:$B$10000)</f>
        <v>CNPP</v>
      </c>
      <c r="D16790" t="str">
        <f>_xlfn.XLOOKUP(B16790,Enrollees!A:A,Enrollees!C:C)</f>
        <v>St. Margaret's House</v>
      </c>
    </row>
    <row r="16791" spans="1:4" x14ac:dyDescent="0.2">
      <c r="A16791" s="16">
        <v>44652</v>
      </c>
      <c r="B16791" s="6">
        <v>120762</v>
      </c>
      <c r="C16791" t="str">
        <f>_xlfn.XLOOKUP($B16791,Enrollees!$A$2:$A$10000,Enrollees!$B$2:$B$10000)</f>
        <v>CNPP</v>
      </c>
      <c r="D16791" t="str">
        <f>_xlfn.XLOOKUP(B16791,Enrollees!A:A,Enrollees!C:C)</f>
        <v>St. Margaret's House</v>
      </c>
    </row>
    <row r="16792" spans="1:4" x14ac:dyDescent="0.2">
      <c r="A16792" s="16">
        <v>44652</v>
      </c>
      <c r="B16792" s="6">
        <v>120762</v>
      </c>
      <c r="C16792" t="str">
        <f>_xlfn.XLOOKUP($B16792,Enrollees!$A$2:$A$10000,Enrollees!$B$2:$B$10000)</f>
        <v>CNPP</v>
      </c>
      <c r="D16792" t="str">
        <f>_xlfn.XLOOKUP(B16792,Enrollees!A:A,Enrollees!C:C)</f>
        <v>St. Margaret's House</v>
      </c>
    </row>
    <row r="16793" spans="1:4" x14ac:dyDescent="0.2">
      <c r="A16793" s="16">
        <v>44652</v>
      </c>
      <c r="B16793" s="6">
        <v>120762</v>
      </c>
      <c r="C16793" t="str">
        <f>_xlfn.XLOOKUP($B16793,Enrollees!$A$2:$A$10000,Enrollees!$B$2:$B$10000)</f>
        <v>CNPP</v>
      </c>
      <c r="D16793" t="str">
        <f>_xlfn.XLOOKUP(B16793,Enrollees!A:A,Enrollees!C:C)</f>
        <v>St. Margaret's House</v>
      </c>
    </row>
    <row r="16794" spans="1:4" x14ac:dyDescent="0.2">
      <c r="A16794" s="16">
        <v>44652</v>
      </c>
      <c r="B16794" s="6">
        <v>120762</v>
      </c>
      <c r="C16794" t="str">
        <f>_xlfn.XLOOKUP($B16794,Enrollees!$A$2:$A$10000,Enrollees!$B$2:$B$10000)</f>
        <v>CNPP</v>
      </c>
      <c r="D16794" t="str">
        <f>_xlfn.XLOOKUP(B16794,Enrollees!A:A,Enrollees!C:C)</f>
        <v>St. Margaret's House</v>
      </c>
    </row>
    <row r="16795" spans="1:4" x14ac:dyDescent="0.2">
      <c r="A16795" s="16">
        <v>44652</v>
      </c>
      <c r="B16795" s="6">
        <v>120762</v>
      </c>
      <c r="C16795" t="str">
        <f>_xlfn.XLOOKUP($B16795,Enrollees!$A$2:$A$10000,Enrollees!$B$2:$B$10000)</f>
        <v>CNPP</v>
      </c>
      <c r="D16795" t="str">
        <f>_xlfn.XLOOKUP(B16795,Enrollees!A:A,Enrollees!C:C)</f>
        <v>St. Margaret's House</v>
      </c>
    </row>
    <row r="16796" spans="1:4" x14ac:dyDescent="0.2">
      <c r="A16796" s="16">
        <v>44652</v>
      </c>
      <c r="B16796" s="6">
        <v>120762</v>
      </c>
      <c r="C16796" t="str">
        <f>_xlfn.XLOOKUP($B16796,Enrollees!$A$2:$A$10000,Enrollees!$B$2:$B$10000)</f>
        <v>CNPP</v>
      </c>
      <c r="D16796" t="str">
        <f>_xlfn.XLOOKUP(B16796,Enrollees!A:A,Enrollees!C:C)</f>
        <v>St. Margaret's House</v>
      </c>
    </row>
    <row r="16797" spans="1:4" x14ac:dyDescent="0.2">
      <c r="A16797" s="16">
        <v>44652</v>
      </c>
      <c r="B16797" s="6">
        <v>120762</v>
      </c>
      <c r="C16797" t="str">
        <f>_xlfn.XLOOKUP($B16797,Enrollees!$A$2:$A$10000,Enrollees!$B$2:$B$10000)</f>
        <v>CNPP</v>
      </c>
      <c r="D16797" t="str">
        <f>_xlfn.XLOOKUP(B16797,Enrollees!A:A,Enrollees!C:C)</f>
        <v>St. Margaret's House</v>
      </c>
    </row>
    <row r="16798" spans="1:4" x14ac:dyDescent="0.2">
      <c r="A16798" s="16">
        <v>44652</v>
      </c>
      <c r="B16798" s="6">
        <v>120762</v>
      </c>
      <c r="C16798" t="str">
        <f>_xlfn.XLOOKUP($B16798,Enrollees!$A$2:$A$10000,Enrollees!$B$2:$B$10000)</f>
        <v>CNPP</v>
      </c>
      <c r="D16798" t="str">
        <f>_xlfn.XLOOKUP(B16798,Enrollees!A:A,Enrollees!C:C)</f>
        <v>St. Margaret's House</v>
      </c>
    </row>
    <row r="16799" spans="1:4" x14ac:dyDescent="0.2">
      <c r="A16799" s="16">
        <v>44652</v>
      </c>
      <c r="B16799" s="6">
        <v>120762</v>
      </c>
      <c r="C16799" t="str">
        <f>_xlfn.XLOOKUP($B16799,Enrollees!$A$2:$A$10000,Enrollees!$B$2:$B$10000)</f>
        <v>CNPP</v>
      </c>
      <c r="D16799" t="str">
        <f>_xlfn.XLOOKUP(B16799,Enrollees!A:A,Enrollees!C:C)</f>
        <v>St. Margaret's House</v>
      </c>
    </row>
    <row r="16800" spans="1:4" x14ac:dyDescent="0.2">
      <c r="A16800" s="16">
        <v>44652</v>
      </c>
      <c r="B16800" s="6">
        <v>120761</v>
      </c>
      <c r="C16800" t="str">
        <f>_xlfn.XLOOKUP($B16800,Enrollees!$A$2:$A$10000,Enrollees!$B$2:$B$10000)</f>
        <v>CNPP</v>
      </c>
      <c r="D16800" t="str">
        <f>_xlfn.XLOOKUP(B16800,Enrollees!A:A,Enrollees!C:C)</f>
        <v>St. Margaret's House</v>
      </c>
    </row>
    <row r="16801" spans="1:4" x14ac:dyDescent="0.2">
      <c r="A16801" s="16">
        <v>44652</v>
      </c>
      <c r="B16801" s="6">
        <v>120761</v>
      </c>
      <c r="C16801" t="str">
        <f>_xlfn.XLOOKUP($B16801,Enrollees!$A$2:$A$10000,Enrollees!$B$2:$B$10000)</f>
        <v>CNPP</v>
      </c>
      <c r="D16801" t="str">
        <f>_xlfn.XLOOKUP(B16801,Enrollees!A:A,Enrollees!C:C)</f>
        <v>St. Margaret's House</v>
      </c>
    </row>
    <row r="16802" spans="1:4" x14ac:dyDescent="0.2">
      <c r="A16802" s="16">
        <v>44652</v>
      </c>
      <c r="B16802" s="6">
        <v>120762</v>
      </c>
      <c r="C16802" t="str">
        <f>_xlfn.XLOOKUP($B16802,Enrollees!$A$2:$A$10000,Enrollees!$B$2:$B$10000)</f>
        <v>CNPP</v>
      </c>
      <c r="D16802" t="str">
        <f>_xlfn.XLOOKUP(B16802,Enrollees!A:A,Enrollees!C:C)</f>
        <v>St. Margaret's House</v>
      </c>
    </row>
    <row r="16803" spans="1:4" x14ac:dyDescent="0.2">
      <c r="A16803" s="16">
        <v>44652</v>
      </c>
      <c r="B16803" s="6">
        <v>120762</v>
      </c>
      <c r="C16803" t="str">
        <f>_xlfn.XLOOKUP($B16803,Enrollees!$A$2:$A$10000,Enrollees!$B$2:$B$10000)</f>
        <v>CNPP</v>
      </c>
      <c r="D16803" t="str">
        <f>_xlfn.XLOOKUP(B16803,Enrollees!A:A,Enrollees!C:C)</f>
        <v>St. Margaret's House</v>
      </c>
    </row>
    <row r="16804" spans="1:4" x14ac:dyDescent="0.2">
      <c r="A16804" s="16">
        <v>44652</v>
      </c>
      <c r="B16804" s="6">
        <v>122419</v>
      </c>
      <c r="C16804" t="str">
        <f>_xlfn.XLOOKUP($B16804,Enrollees!$A$2:$A$10000,Enrollees!$B$2:$B$10000)</f>
        <v>CNPP</v>
      </c>
      <c r="D16804" t="str">
        <f>_xlfn.XLOOKUP(B16804,Enrollees!A:A,Enrollees!C:C)</f>
        <v>REAL Services</v>
      </c>
    </row>
    <row r="16805" spans="1:4" x14ac:dyDescent="0.2">
      <c r="A16805" s="16">
        <v>44652</v>
      </c>
      <c r="B16805" s="6">
        <v>122417</v>
      </c>
      <c r="C16805" t="str">
        <f>_xlfn.XLOOKUP($B16805,Enrollees!$A$2:$A$10000,Enrollees!$B$2:$B$10000)</f>
        <v>CNPP</v>
      </c>
      <c r="D16805" t="str">
        <f>_xlfn.XLOOKUP(B16805,Enrollees!A:A,Enrollees!C:C)</f>
        <v>REAL Services</v>
      </c>
    </row>
    <row r="16806" spans="1:4" x14ac:dyDescent="0.2">
      <c r="A16806" s="16">
        <v>44652</v>
      </c>
      <c r="B16806" s="6">
        <v>122417</v>
      </c>
      <c r="C16806" t="str">
        <f>_xlfn.XLOOKUP($B16806,Enrollees!$A$2:$A$10000,Enrollees!$B$2:$B$10000)</f>
        <v>CNPP</v>
      </c>
      <c r="D16806" t="str">
        <f>_xlfn.XLOOKUP(B16806,Enrollees!A:A,Enrollees!C:C)</f>
        <v>REAL Services</v>
      </c>
    </row>
    <row r="16807" spans="1:4" x14ac:dyDescent="0.2">
      <c r="A16807" s="16">
        <v>44652</v>
      </c>
      <c r="B16807" s="6">
        <v>122417</v>
      </c>
      <c r="C16807" t="str">
        <f>_xlfn.XLOOKUP($B16807,Enrollees!$A$2:$A$10000,Enrollees!$B$2:$B$10000)</f>
        <v>CNPP</v>
      </c>
      <c r="D16807" t="str">
        <f>_xlfn.XLOOKUP(B16807,Enrollees!A:A,Enrollees!C:C)</f>
        <v>REAL Services</v>
      </c>
    </row>
    <row r="16808" spans="1:4" x14ac:dyDescent="0.2">
      <c r="A16808" s="16">
        <v>44652</v>
      </c>
      <c r="B16808" s="6">
        <v>122417</v>
      </c>
      <c r="C16808" t="str">
        <f>_xlfn.XLOOKUP($B16808,Enrollees!$A$2:$A$10000,Enrollees!$B$2:$B$10000)</f>
        <v>CNPP</v>
      </c>
      <c r="D16808" t="str">
        <f>_xlfn.XLOOKUP(B16808,Enrollees!A:A,Enrollees!C:C)</f>
        <v>REAL Services</v>
      </c>
    </row>
    <row r="16809" spans="1:4" x14ac:dyDescent="0.2">
      <c r="A16809" s="16">
        <v>44652</v>
      </c>
      <c r="B16809" s="6">
        <v>122417</v>
      </c>
      <c r="C16809" t="str">
        <f>_xlfn.XLOOKUP($B16809,Enrollees!$A$2:$A$10000,Enrollees!$B$2:$B$10000)</f>
        <v>CNPP</v>
      </c>
      <c r="D16809" t="str">
        <f>_xlfn.XLOOKUP(B16809,Enrollees!A:A,Enrollees!C:C)</f>
        <v>REAL Services</v>
      </c>
    </row>
    <row r="16810" spans="1:4" x14ac:dyDescent="0.2">
      <c r="A16810" s="16">
        <v>44652</v>
      </c>
      <c r="B16810" s="6">
        <v>122419</v>
      </c>
      <c r="C16810" t="str">
        <f>_xlfn.XLOOKUP($B16810,Enrollees!$A$2:$A$10000,Enrollees!$B$2:$B$10000)</f>
        <v>CNPP</v>
      </c>
      <c r="D16810" t="str">
        <f>_xlfn.XLOOKUP(B16810,Enrollees!A:A,Enrollees!C:C)</f>
        <v>REAL Services</v>
      </c>
    </row>
    <row r="16811" spans="1:4" x14ac:dyDescent="0.2">
      <c r="A16811" s="16">
        <v>44652</v>
      </c>
      <c r="B16811" s="6">
        <v>122419</v>
      </c>
      <c r="C16811" t="str">
        <f>_xlfn.XLOOKUP($B16811,Enrollees!$A$2:$A$10000,Enrollees!$B$2:$B$10000)</f>
        <v>CNPP</v>
      </c>
      <c r="D16811" t="str">
        <f>_xlfn.XLOOKUP(B16811,Enrollees!A:A,Enrollees!C:C)</f>
        <v>REAL Services</v>
      </c>
    </row>
    <row r="16812" spans="1:4" x14ac:dyDescent="0.2">
      <c r="A16812" s="16">
        <v>44652</v>
      </c>
      <c r="B16812" s="6">
        <v>122417</v>
      </c>
      <c r="C16812" t="str">
        <f>_xlfn.XLOOKUP($B16812,Enrollees!$A$2:$A$10000,Enrollees!$B$2:$B$10000)</f>
        <v>CNPP</v>
      </c>
      <c r="D16812" t="str">
        <f>_xlfn.XLOOKUP(B16812,Enrollees!A:A,Enrollees!C:C)</f>
        <v>REAL Services</v>
      </c>
    </row>
    <row r="16813" spans="1:4" x14ac:dyDescent="0.2">
      <c r="A16813" s="16">
        <v>44652</v>
      </c>
      <c r="B16813" s="6">
        <v>122419</v>
      </c>
      <c r="C16813" t="str">
        <f>_xlfn.XLOOKUP($B16813,Enrollees!$A$2:$A$10000,Enrollees!$B$2:$B$10000)</f>
        <v>CNPP</v>
      </c>
      <c r="D16813" t="str">
        <f>_xlfn.XLOOKUP(B16813,Enrollees!A:A,Enrollees!C:C)</f>
        <v>REAL Services</v>
      </c>
    </row>
    <row r="16814" spans="1:4" x14ac:dyDescent="0.2">
      <c r="A16814" s="16">
        <v>44652</v>
      </c>
      <c r="B16814" s="6">
        <v>122415</v>
      </c>
      <c r="C16814" t="str">
        <f>_xlfn.XLOOKUP($B16814,Enrollees!$A$2:$A$10000,Enrollees!$B$2:$B$10000)</f>
        <v>CNPP</v>
      </c>
      <c r="D16814" t="str">
        <f>_xlfn.XLOOKUP(B16814,Enrollees!A:A,Enrollees!C:C)</f>
        <v>REAL Services</v>
      </c>
    </row>
    <row r="16815" spans="1:4" x14ac:dyDescent="0.2">
      <c r="A16815" s="16">
        <v>44652</v>
      </c>
      <c r="B16815" s="6">
        <v>122415</v>
      </c>
      <c r="C16815" t="str">
        <f>_xlfn.XLOOKUP($B16815,Enrollees!$A$2:$A$10000,Enrollees!$B$2:$B$10000)</f>
        <v>CNPP</v>
      </c>
      <c r="D16815" t="str">
        <f>_xlfn.XLOOKUP(B16815,Enrollees!A:A,Enrollees!C:C)</f>
        <v>REAL Services</v>
      </c>
    </row>
    <row r="16816" spans="1:4" x14ac:dyDescent="0.2">
      <c r="A16816" s="16">
        <v>44652</v>
      </c>
      <c r="B16816" s="6">
        <v>122439</v>
      </c>
      <c r="C16816" t="str">
        <f>_xlfn.XLOOKUP($B16816,Enrollees!$A$2:$A$10000,Enrollees!$B$2:$B$10000)</f>
        <v>CNPP</v>
      </c>
      <c r="D16816" t="str">
        <f>_xlfn.XLOOKUP(B16816,Enrollees!A:A,Enrollees!C:C)</f>
        <v>La Casa de Amistad</v>
      </c>
    </row>
    <row r="16817" spans="1:4" x14ac:dyDescent="0.2">
      <c r="A16817" s="16">
        <v>44652</v>
      </c>
      <c r="B16817" s="6">
        <v>122439</v>
      </c>
      <c r="C16817" t="str">
        <f>_xlfn.XLOOKUP($B16817,Enrollees!$A$2:$A$10000,Enrollees!$B$2:$B$10000)</f>
        <v>CNPP</v>
      </c>
      <c r="D16817" t="str">
        <f>_xlfn.XLOOKUP(B16817,Enrollees!A:A,Enrollees!C:C)</f>
        <v>La Casa de Amistad</v>
      </c>
    </row>
    <row r="16818" spans="1:4" x14ac:dyDescent="0.2">
      <c r="A16818" s="16">
        <v>44652</v>
      </c>
      <c r="B16818" s="6">
        <v>122439</v>
      </c>
      <c r="C16818" t="str">
        <f>_xlfn.XLOOKUP($B16818,Enrollees!$A$2:$A$10000,Enrollees!$B$2:$B$10000)</f>
        <v>CNPP</v>
      </c>
      <c r="D16818" t="str">
        <f>_xlfn.XLOOKUP(B16818,Enrollees!A:A,Enrollees!C:C)</f>
        <v>La Casa de Amistad</v>
      </c>
    </row>
    <row r="16819" spans="1:4" x14ac:dyDescent="0.2">
      <c r="A16819" s="16">
        <v>44652</v>
      </c>
      <c r="B16819" s="6">
        <v>122439</v>
      </c>
      <c r="C16819" t="str">
        <f>_xlfn.XLOOKUP($B16819,Enrollees!$A$2:$A$10000,Enrollees!$B$2:$B$10000)</f>
        <v>CNPP</v>
      </c>
      <c r="D16819" t="str">
        <f>_xlfn.XLOOKUP(B16819,Enrollees!A:A,Enrollees!C:C)</f>
        <v>La Casa de Amistad</v>
      </c>
    </row>
    <row r="16820" spans="1:4" x14ac:dyDescent="0.2">
      <c r="A16820" s="16">
        <v>44652</v>
      </c>
      <c r="B16820" s="6">
        <v>122439</v>
      </c>
      <c r="C16820" t="str">
        <f>_xlfn.XLOOKUP($B16820,Enrollees!$A$2:$A$10000,Enrollees!$B$2:$B$10000)</f>
        <v>CNPP</v>
      </c>
      <c r="D16820" t="str">
        <f>_xlfn.XLOOKUP(B16820,Enrollees!A:A,Enrollees!C:C)</f>
        <v>La Casa de Amistad</v>
      </c>
    </row>
    <row r="16821" spans="1:4" x14ac:dyDescent="0.2">
      <c r="A16821" s="16">
        <v>44652</v>
      </c>
      <c r="B16821" s="6">
        <v>122439</v>
      </c>
      <c r="C16821" t="str">
        <f>_xlfn.XLOOKUP($B16821,Enrollees!$A$2:$A$10000,Enrollees!$B$2:$B$10000)</f>
        <v>CNPP</v>
      </c>
      <c r="D16821" t="str">
        <f>_xlfn.XLOOKUP(B16821,Enrollees!A:A,Enrollees!C:C)</f>
        <v>La Casa de Amistad</v>
      </c>
    </row>
    <row r="16822" spans="1:4" x14ac:dyDescent="0.2">
      <c r="A16822" s="16">
        <v>44652</v>
      </c>
      <c r="B16822" s="6">
        <v>122439</v>
      </c>
      <c r="C16822" t="str">
        <f>_xlfn.XLOOKUP($B16822,Enrollees!$A$2:$A$10000,Enrollees!$B$2:$B$10000)</f>
        <v>CNPP</v>
      </c>
      <c r="D16822" t="str">
        <f>_xlfn.XLOOKUP(B16822,Enrollees!A:A,Enrollees!C:C)</f>
        <v>La Casa de Amistad</v>
      </c>
    </row>
    <row r="16823" spans="1:4" x14ac:dyDescent="0.2">
      <c r="A16823" s="16">
        <v>44652</v>
      </c>
      <c r="B16823" s="6">
        <v>122439</v>
      </c>
      <c r="C16823" t="str">
        <f>_xlfn.XLOOKUP($B16823,Enrollees!$A$2:$A$10000,Enrollees!$B$2:$B$10000)</f>
        <v>CNPP</v>
      </c>
      <c r="D16823" t="str">
        <f>_xlfn.XLOOKUP(B16823,Enrollees!A:A,Enrollees!C:C)</f>
        <v>La Casa de Amistad</v>
      </c>
    </row>
    <row r="16824" spans="1:4" x14ac:dyDescent="0.2">
      <c r="A16824" s="16">
        <v>44652</v>
      </c>
      <c r="B16824" s="6">
        <v>122415</v>
      </c>
      <c r="C16824" t="str">
        <f>_xlfn.XLOOKUP($B16824,Enrollees!$A$2:$A$10000,Enrollees!$B$2:$B$10000)</f>
        <v>CNPP</v>
      </c>
      <c r="D16824" t="str">
        <f>_xlfn.XLOOKUP(B16824,Enrollees!A:A,Enrollees!C:C)</f>
        <v>REAL Services</v>
      </c>
    </row>
    <row r="16825" spans="1:4" x14ac:dyDescent="0.2">
      <c r="A16825" s="16">
        <v>44652</v>
      </c>
      <c r="B16825" s="6">
        <v>122681</v>
      </c>
      <c r="C16825" t="str">
        <f>_xlfn.XLOOKUP($B16825,Enrollees!$A$2:$A$10000,Enrollees!$B$2:$B$10000)</f>
        <v>CNPP</v>
      </c>
      <c r="D16825" t="str">
        <f>_xlfn.XLOOKUP(B16825,Enrollees!A:A,Enrollees!C:C)</f>
        <v>REAL Services</v>
      </c>
    </row>
    <row r="16826" spans="1:4" x14ac:dyDescent="0.2">
      <c r="A16826" s="16">
        <v>44652</v>
      </c>
      <c r="B16826" s="6">
        <v>122681</v>
      </c>
      <c r="C16826" t="str">
        <f>_xlfn.XLOOKUP($B16826,Enrollees!$A$2:$A$10000,Enrollees!$B$2:$B$10000)</f>
        <v>CNPP</v>
      </c>
      <c r="D16826" t="str">
        <f>_xlfn.XLOOKUP(B16826,Enrollees!A:A,Enrollees!C:C)</f>
        <v>REAL Services</v>
      </c>
    </row>
    <row r="16827" spans="1:4" x14ac:dyDescent="0.2">
      <c r="A16827" s="16">
        <v>44652</v>
      </c>
      <c r="B16827" s="6">
        <v>122682</v>
      </c>
      <c r="C16827" t="str">
        <f>_xlfn.XLOOKUP($B16827,Enrollees!$A$2:$A$10000,Enrollees!$B$2:$B$10000)</f>
        <v>CNPP</v>
      </c>
      <c r="D16827" t="str">
        <f>_xlfn.XLOOKUP(B16827,Enrollees!A:A,Enrollees!C:C)</f>
        <v>REAL Services</v>
      </c>
    </row>
    <row r="16828" spans="1:4" x14ac:dyDescent="0.2">
      <c r="A16828" s="16">
        <v>44652</v>
      </c>
      <c r="B16828" s="6">
        <v>122682</v>
      </c>
      <c r="C16828" t="str">
        <f>_xlfn.XLOOKUP($B16828,Enrollees!$A$2:$A$10000,Enrollees!$B$2:$B$10000)</f>
        <v>CNPP</v>
      </c>
      <c r="D16828" t="str">
        <f>_xlfn.XLOOKUP(B16828,Enrollees!A:A,Enrollees!C:C)</f>
        <v>REAL Services</v>
      </c>
    </row>
    <row r="16829" spans="1:4" x14ac:dyDescent="0.2">
      <c r="A16829" s="16">
        <v>44652</v>
      </c>
      <c r="B16829" s="6">
        <v>122682</v>
      </c>
      <c r="C16829" t="str">
        <f>_xlfn.XLOOKUP($B16829,Enrollees!$A$2:$A$10000,Enrollees!$B$2:$B$10000)</f>
        <v>CNPP</v>
      </c>
      <c r="D16829" t="str">
        <f>_xlfn.XLOOKUP(B16829,Enrollees!A:A,Enrollees!C:C)</f>
        <v>REAL Services</v>
      </c>
    </row>
    <row r="16830" spans="1:4" x14ac:dyDescent="0.2">
      <c r="A16830" s="16">
        <v>44652</v>
      </c>
      <c r="B16830" s="6">
        <v>122682</v>
      </c>
      <c r="C16830" t="str">
        <f>_xlfn.XLOOKUP($B16830,Enrollees!$A$2:$A$10000,Enrollees!$B$2:$B$10000)</f>
        <v>CNPP</v>
      </c>
      <c r="D16830" t="str">
        <f>_xlfn.XLOOKUP(B16830,Enrollees!A:A,Enrollees!C:C)</f>
        <v>REAL Services</v>
      </c>
    </row>
    <row r="16831" spans="1:4" x14ac:dyDescent="0.2">
      <c r="A16831" s="16">
        <v>44652</v>
      </c>
      <c r="B16831" s="6">
        <v>122682</v>
      </c>
      <c r="C16831" t="str">
        <f>_xlfn.XLOOKUP($B16831,Enrollees!$A$2:$A$10000,Enrollees!$B$2:$B$10000)</f>
        <v>CNPP</v>
      </c>
      <c r="D16831" t="str">
        <f>_xlfn.XLOOKUP(B16831,Enrollees!A:A,Enrollees!C:C)</f>
        <v>REAL Services</v>
      </c>
    </row>
    <row r="16832" spans="1:4" x14ac:dyDescent="0.2">
      <c r="A16832" s="16">
        <v>44652</v>
      </c>
      <c r="B16832" s="6">
        <v>122682</v>
      </c>
      <c r="C16832" t="str">
        <f>_xlfn.XLOOKUP($B16832,Enrollees!$A$2:$A$10000,Enrollees!$B$2:$B$10000)</f>
        <v>CNPP</v>
      </c>
      <c r="D16832" t="str">
        <f>_xlfn.XLOOKUP(B16832,Enrollees!A:A,Enrollees!C:C)</f>
        <v>REAL Services</v>
      </c>
    </row>
    <row r="16833" spans="1:4" x14ac:dyDescent="0.2">
      <c r="A16833" s="16">
        <v>44652</v>
      </c>
      <c r="B16833" s="6">
        <v>122661</v>
      </c>
      <c r="C16833" t="str">
        <f>_xlfn.XLOOKUP($B16833,Enrollees!$A$2:$A$10000,Enrollees!$B$2:$B$10000)</f>
        <v>CNPP</v>
      </c>
      <c r="D16833" t="str">
        <f>_xlfn.XLOOKUP(B16833,Enrollees!A:A,Enrollees!C:C)</f>
        <v>St. Margaret's House</v>
      </c>
    </row>
    <row r="16834" spans="1:4" x14ac:dyDescent="0.2">
      <c r="A16834" s="16">
        <v>44652</v>
      </c>
      <c r="B16834" s="6">
        <v>122694</v>
      </c>
      <c r="C16834" t="str">
        <f>_xlfn.XLOOKUP($B16834,Enrollees!$A$2:$A$10000,Enrollees!$B$2:$B$10000)</f>
        <v>CNPP</v>
      </c>
      <c r="D16834" t="str">
        <f>_xlfn.XLOOKUP(B16834,Enrollees!A:A,Enrollees!C:C)</f>
        <v>YWCA North Central Indiana</v>
      </c>
    </row>
    <row r="16835" spans="1:4" x14ac:dyDescent="0.2">
      <c r="A16835" s="16">
        <v>44652</v>
      </c>
      <c r="B16835" s="6">
        <v>122694</v>
      </c>
      <c r="C16835" t="str">
        <f>_xlfn.XLOOKUP($B16835,Enrollees!$A$2:$A$10000,Enrollees!$B$2:$B$10000)</f>
        <v>CNPP</v>
      </c>
      <c r="D16835" t="str">
        <f>_xlfn.XLOOKUP(B16835,Enrollees!A:A,Enrollees!C:C)</f>
        <v>YWCA North Central Indiana</v>
      </c>
    </row>
    <row r="16836" spans="1:4" x14ac:dyDescent="0.2">
      <c r="A16836" s="16">
        <v>44652</v>
      </c>
      <c r="B16836" s="6">
        <v>122695</v>
      </c>
      <c r="C16836" t="str">
        <f>_xlfn.XLOOKUP($B16836,Enrollees!$A$2:$A$10000,Enrollees!$B$2:$B$10000)</f>
        <v>CNPP</v>
      </c>
      <c r="D16836" t="str">
        <f>_xlfn.XLOOKUP(B16836,Enrollees!A:A,Enrollees!C:C)</f>
        <v>YWCA North Central Indiana</v>
      </c>
    </row>
    <row r="16837" spans="1:4" x14ac:dyDescent="0.2">
      <c r="A16837" s="16">
        <v>44652</v>
      </c>
      <c r="B16837" s="6">
        <v>122695</v>
      </c>
      <c r="C16837" t="str">
        <f>_xlfn.XLOOKUP($B16837,Enrollees!$A$2:$A$10000,Enrollees!$B$2:$B$10000)</f>
        <v>CNPP</v>
      </c>
      <c r="D16837" t="str">
        <f>_xlfn.XLOOKUP(B16837,Enrollees!A:A,Enrollees!C:C)</f>
        <v>YWCA North Central Indiana</v>
      </c>
    </row>
    <row r="16838" spans="1:4" x14ac:dyDescent="0.2">
      <c r="A16838" s="16">
        <v>44652</v>
      </c>
      <c r="B16838" s="6">
        <v>122695</v>
      </c>
      <c r="C16838" t="str">
        <f>_xlfn.XLOOKUP($B16838,Enrollees!$A$2:$A$10000,Enrollees!$B$2:$B$10000)</f>
        <v>CNPP</v>
      </c>
      <c r="D16838" t="str">
        <f>_xlfn.XLOOKUP(B16838,Enrollees!A:A,Enrollees!C:C)</f>
        <v>YWCA North Central Indiana</v>
      </c>
    </row>
    <row r="16839" spans="1:4" x14ac:dyDescent="0.2">
      <c r="A16839" s="16">
        <v>44652</v>
      </c>
      <c r="B16839" s="6">
        <v>122694</v>
      </c>
      <c r="C16839" t="str">
        <f>_xlfn.XLOOKUP($B16839,Enrollees!$A$2:$A$10000,Enrollees!$B$2:$B$10000)</f>
        <v>CNPP</v>
      </c>
      <c r="D16839" t="str">
        <f>_xlfn.XLOOKUP(B16839,Enrollees!A:A,Enrollees!C:C)</f>
        <v>YWCA North Central Indiana</v>
      </c>
    </row>
    <row r="16840" spans="1:4" x14ac:dyDescent="0.2">
      <c r="A16840" s="16">
        <v>44652</v>
      </c>
      <c r="B16840" s="6">
        <v>122694</v>
      </c>
      <c r="C16840" t="str">
        <f>_xlfn.XLOOKUP($B16840,Enrollees!$A$2:$A$10000,Enrollees!$B$2:$B$10000)</f>
        <v>CNPP</v>
      </c>
      <c r="D16840" t="str">
        <f>_xlfn.XLOOKUP(B16840,Enrollees!A:A,Enrollees!C:C)</f>
        <v>YWCA North Central Indiana</v>
      </c>
    </row>
    <row r="16841" spans="1:4" x14ac:dyDescent="0.2">
      <c r="A16841" s="16">
        <v>44652</v>
      </c>
      <c r="B16841" s="6">
        <v>122694</v>
      </c>
      <c r="C16841" t="str">
        <f>_xlfn.XLOOKUP($B16841,Enrollees!$A$2:$A$10000,Enrollees!$B$2:$B$10000)</f>
        <v>CNPP</v>
      </c>
      <c r="D16841" t="str">
        <f>_xlfn.XLOOKUP(B16841,Enrollees!A:A,Enrollees!C:C)</f>
        <v>YWCA North Central Indiana</v>
      </c>
    </row>
    <row r="16842" spans="1:4" x14ac:dyDescent="0.2">
      <c r="A16842" s="16">
        <v>44652</v>
      </c>
      <c r="B16842" s="6">
        <v>122694</v>
      </c>
      <c r="C16842" t="str">
        <f>_xlfn.XLOOKUP($B16842,Enrollees!$A$2:$A$10000,Enrollees!$B$2:$B$10000)</f>
        <v>CNPP</v>
      </c>
      <c r="D16842" t="str">
        <f>_xlfn.XLOOKUP(B16842,Enrollees!A:A,Enrollees!C:C)</f>
        <v>YWCA North Central Indiana</v>
      </c>
    </row>
    <row r="16843" spans="1:4" x14ac:dyDescent="0.2">
      <c r="A16843" s="16">
        <v>44652</v>
      </c>
      <c r="B16843" s="6">
        <v>122694</v>
      </c>
      <c r="C16843" t="str">
        <f>_xlfn.XLOOKUP($B16843,Enrollees!$A$2:$A$10000,Enrollees!$B$2:$B$10000)</f>
        <v>CNPP</v>
      </c>
      <c r="D16843" t="str">
        <f>_xlfn.XLOOKUP(B16843,Enrollees!A:A,Enrollees!C:C)</f>
        <v>YWCA North Central Indiana</v>
      </c>
    </row>
    <row r="16844" spans="1:4" x14ac:dyDescent="0.2">
      <c r="A16844" s="16">
        <v>44652</v>
      </c>
      <c r="B16844" s="6">
        <v>122694</v>
      </c>
      <c r="C16844" t="str">
        <f>_xlfn.XLOOKUP($B16844,Enrollees!$A$2:$A$10000,Enrollees!$B$2:$B$10000)</f>
        <v>CNPP</v>
      </c>
      <c r="D16844" t="str">
        <f>_xlfn.XLOOKUP(B16844,Enrollees!A:A,Enrollees!C:C)</f>
        <v>YWCA North Central Indiana</v>
      </c>
    </row>
    <row r="16845" spans="1:4" x14ac:dyDescent="0.2">
      <c r="A16845" s="16">
        <v>44652</v>
      </c>
      <c r="B16845" s="6">
        <v>122690</v>
      </c>
      <c r="C16845" t="str">
        <f>_xlfn.XLOOKUP($B16845,Enrollees!$A$2:$A$10000,Enrollees!$B$2:$B$10000)</f>
        <v>CNPP</v>
      </c>
      <c r="D16845" t="str">
        <f>_xlfn.XLOOKUP(B16845,Enrollees!A:A,Enrollees!C:C)</f>
        <v>YWCA North Central Indiana</v>
      </c>
    </row>
    <row r="16846" spans="1:4" x14ac:dyDescent="0.2">
      <c r="A16846" s="16">
        <v>44652</v>
      </c>
      <c r="B16846" s="6">
        <v>122690</v>
      </c>
      <c r="C16846" t="str">
        <f>_xlfn.XLOOKUP($B16846,Enrollees!$A$2:$A$10000,Enrollees!$B$2:$B$10000)</f>
        <v>CNPP</v>
      </c>
      <c r="D16846" t="str">
        <f>_xlfn.XLOOKUP(B16846,Enrollees!A:A,Enrollees!C:C)</f>
        <v>YWCA North Central Indiana</v>
      </c>
    </row>
    <row r="16847" spans="1:4" x14ac:dyDescent="0.2">
      <c r="A16847" s="16">
        <v>44652</v>
      </c>
      <c r="B16847" s="6">
        <v>122694</v>
      </c>
      <c r="C16847" t="str">
        <f>_xlfn.XLOOKUP($B16847,Enrollees!$A$2:$A$10000,Enrollees!$B$2:$B$10000)</f>
        <v>CNPP</v>
      </c>
      <c r="D16847" t="str">
        <f>_xlfn.XLOOKUP(B16847,Enrollees!A:A,Enrollees!C:C)</f>
        <v>YWCA North Central Indiana</v>
      </c>
    </row>
    <row r="16848" spans="1:4" x14ac:dyDescent="0.2">
      <c r="A16848" s="16">
        <v>44652</v>
      </c>
      <c r="B16848" s="6">
        <v>122694</v>
      </c>
      <c r="C16848" t="str">
        <f>_xlfn.XLOOKUP($B16848,Enrollees!$A$2:$A$10000,Enrollees!$B$2:$B$10000)</f>
        <v>CNPP</v>
      </c>
      <c r="D16848" t="str">
        <f>_xlfn.XLOOKUP(B16848,Enrollees!A:A,Enrollees!C:C)</f>
        <v>YWCA North Central Indiana</v>
      </c>
    </row>
    <row r="16849" spans="1:4" x14ac:dyDescent="0.2">
      <c r="A16849" s="16">
        <v>44652</v>
      </c>
      <c r="B16849" s="6">
        <v>122690</v>
      </c>
      <c r="C16849" t="str">
        <f>_xlfn.XLOOKUP($B16849,Enrollees!$A$2:$A$10000,Enrollees!$B$2:$B$10000)</f>
        <v>CNPP</v>
      </c>
      <c r="D16849" t="str">
        <f>_xlfn.XLOOKUP(B16849,Enrollees!A:A,Enrollees!C:C)</f>
        <v>YWCA North Central Indiana</v>
      </c>
    </row>
    <row r="16850" spans="1:4" x14ac:dyDescent="0.2">
      <c r="A16850" s="16">
        <v>44652</v>
      </c>
      <c r="B16850" s="6">
        <v>122694</v>
      </c>
      <c r="C16850" t="str">
        <f>_xlfn.XLOOKUP($B16850,Enrollees!$A$2:$A$10000,Enrollees!$B$2:$B$10000)</f>
        <v>CNPP</v>
      </c>
      <c r="D16850" t="str">
        <f>_xlfn.XLOOKUP(B16850,Enrollees!A:A,Enrollees!C:C)</f>
        <v>YWCA North Central Indiana</v>
      </c>
    </row>
    <row r="16851" spans="1:4" x14ac:dyDescent="0.2">
      <c r="A16851" s="16">
        <v>44652</v>
      </c>
      <c r="B16851" s="6">
        <v>122690</v>
      </c>
      <c r="C16851" t="str">
        <f>_xlfn.XLOOKUP($B16851,Enrollees!$A$2:$A$10000,Enrollees!$B$2:$B$10000)</f>
        <v>CNPP</v>
      </c>
      <c r="D16851" t="str">
        <f>_xlfn.XLOOKUP(B16851,Enrollees!A:A,Enrollees!C:C)</f>
        <v>YWCA North Central Indiana</v>
      </c>
    </row>
    <row r="16852" spans="1:4" x14ac:dyDescent="0.2">
      <c r="A16852" s="16">
        <v>44652</v>
      </c>
      <c r="B16852" s="6">
        <v>122690</v>
      </c>
      <c r="C16852" t="str">
        <f>_xlfn.XLOOKUP($B16852,Enrollees!$A$2:$A$10000,Enrollees!$B$2:$B$10000)</f>
        <v>CNPP</v>
      </c>
      <c r="D16852" t="str">
        <f>_xlfn.XLOOKUP(B16852,Enrollees!A:A,Enrollees!C:C)</f>
        <v>YWCA North Central Indiana</v>
      </c>
    </row>
    <row r="16853" spans="1:4" x14ac:dyDescent="0.2">
      <c r="A16853" s="16">
        <v>44652</v>
      </c>
      <c r="B16853" s="6">
        <v>122690</v>
      </c>
      <c r="C16853" t="str">
        <f>_xlfn.XLOOKUP($B16853,Enrollees!$A$2:$A$10000,Enrollees!$B$2:$B$10000)</f>
        <v>CNPP</v>
      </c>
      <c r="D16853" t="str">
        <f>_xlfn.XLOOKUP(B16853,Enrollees!A:A,Enrollees!C:C)</f>
        <v>YWCA North Central Indiana</v>
      </c>
    </row>
    <row r="16854" spans="1:4" x14ac:dyDescent="0.2">
      <c r="A16854" s="16">
        <v>44652</v>
      </c>
      <c r="B16854" s="6">
        <v>122694</v>
      </c>
      <c r="C16854" t="str">
        <f>_xlfn.XLOOKUP($B16854,Enrollees!$A$2:$A$10000,Enrollees!$B$2:$B$10000)</f>
        <v>CNPP</v>
      </c>
      <c r="D16854" t="str">
        <f>_xlfn.XLOOKUP(B16854,Enrollees!A:A,Enrollees!C:C)</f>
        <v>YWCA North Central Indiana</v>
      </c>
    </row>
    <row r="16855" spans="1:4" x14ac:dyDescent="0.2">
      <c r="A16855" s="16">
        <v>44652</v>
      </c>
      <c r="B16855" s="6">
        <v>122694</v>
      </c>
      <c r="C16855" t="str">
        <f>_xlfn.XLOOKUP($B16855,Enrollees!$A$2:$A$10000,Enrollees!$B$2:$B$10000)</f>
        <v>CNPP</v>
      </c>
      <c r="D16855" t="str">
        <f>_xlfn.XLOOKUP(B16855,Enrollees!A:A,Enrollees!C:C)</f>
        <v>YWCA North Central Indiana</v>
      </c>
    </row>
    <row r="16856" spans="1:4" x14ac:dyDescent="0.2">
      <c r="A16856" s="16">
        <v>44652</v>
      </c>
      <c r="B16856" s="6">
        <v>122688</v>
      </c>
      <c r="C16856" t="str">
        <f>_xlfn.XLOOKUP($B16856,Enrollees!$A$2:$A$10000,Enrollees!$B$2:$B$10000)</f>
        <v>CNPP</v>
      </c>
      <c r="D16856" t="str">
        <f>_xlfn.XLOOKUP(B16856,Enrollees!A:A,Enrollees!C:C)</f>
        <v>YWCA North Central Indiana</v>
      </c>
    </row>
    <row r="16857" spans="1:4" x14ac:dyDescent="0.2">
      <c r="A16857" s="16">
        <v>44652</v>
      </c>
      <c r="B16857" s="6">
        <v>122688</v>
      </c>
      <c r="C16857" t="str">
        <f>_xlfn.XLOOKUP($B16857,Enrollees!$A$2:$A$10000,Enrollees!$B$2:$B$10000)</f>
        <v>CNPP</v>
      </c>
      <c r="D16857" t="str">
        <f>_xlfn.XLOOKUP(B16857,Enrollees!A:A,Enrollees!C:C)</f>
        <v>YWCA North Central Indiana</v>
      </c>
    </row>
    <row r="16858" spans="1:4" x14ac:dyDescent="0.2">
      <c r="A16858" s="16">
        <v>44652</v>
      </c>
      <c r="B16858" s="6">
        <v>122694</v>
      </c>
      <c r="C16858" t="str">
        <f>_xlfn.XLOOKUP($B16858,Enrollees!$A$2:$A$10000,Enrollees!$B$2:$B$10000)</f>
        <v>CNPP</v>
      </c>
      <c r="D16858" t="str">
        <f>_xlfn.XLOOKUP(B16858,Enrollees!A:A,Enrollees!C:C)</f>
        <v>YWCA North Central Indiana</v>
      </c>
    </row>
    <row r="16859" spans="1:4" x14ac:dyDescent="0.2">
      <c r="A16859" s="16">
        <v>44652</v>
      </c>
      <c r="B16859" s="6">
        <v>122694</v>
      </c>
      <c r="C16859" t="str">
        <f>_xlfn.XLOOKUP($B16859,Enrollees!$A$2:$A$10000,Enrollees!$B$2:$B$10000)</f>
        <v>CNPP</v>
      </c>
      <c r="D16859" t="str">
        <f>_xlfn.XLOOKUP(B16859,Enrollees!A:A,Enrollees!C:C)</f>
        <v>YWCA North Central Indiana</v>
      </c>
    </row>
    <row r="16860" spans="1:4" x14ac:dyDescent="0.2">
      <c r="A16860" s="16">
        <v>44652</v>
      </c>
      <c r="B16860" s="6">
        <v>122690</v>
      </c>
      <c r="C16860" t="str">
        <f>_xlfn.XLOOKUP($B16860,Enrollees!$A$2:$A$10000,Enrollees!$B$2:$B$10000)</f>
        <v>CNPP</v>
      </c>
      <c r="D16860" t="str">
        <f>_xlfn.XLOOKUP(B16860,Enrollees!A:A,Enrollees!C:C)</f>
        <v>YWCA North Central Indiana</v>
      </c>
    </row>
    <row r="16861" spans="1:4" x14ac:dyDescent="0.2">
      <c r="A16861" s="16">
        <v>44652</v>
      </c>
      <c r="B16861" s="6">
        <v>122690</v>
      </c>
      <c r="C16861" t="str">
        <f>_xlfn.XLOOKUP($B16861,Enrollees!$A$2:$A$10000,Enrollees!$B$2:$B$10000)</f>
        <v>CNPP</v>
      </c>
      <c r="D16861" t="str">
        <f>_xlfn.XLOOKUP(B16861,Enrollees!A:A,Enrollees!C:C)</f>
        <v>YWCA North Central Indiana</v>
      </c>
    </row>
    <row r="16862" spans="1:4" x14ac:dyDescent="0.2">
      <c r="A16862" s="16">
        <v>44652</v>
      </c>
      <c r="B16862" s="6">
        <v>122690</v>
      </c>
      <c r="C16862" t="str">
        <f>_xlfn.XLOOKUP($B16862,Enrollees!$A$2:$A$10000,Enrollees!$B$2:$B$10000)</f>
        <v>CNPP</v>
      </c>
      <c r="D16862" t="str">
        <f>_xlfn.XLOOKUP(B16862,Enrollees!A:A,Enrollees!C:C)</f>
        <v>YWCA North Central Indiana</v>
      </c>
    </row>
    <row r="16863" spans="1:4" x14ac:dyDescent="0.2">
      <c r="A16863" s="16">
        <v>44652</v>
      </c>
      <c r="B16863" s="6">
        <v>122690</v>
      </c>
      <c r="C16863" t="str">
        <f>_xlfn.XLOOKUP($B16863,Enrollees!$A$2:$A$10000,Enrollees!$B$2:$B$10000)</f>
        <v>CNPP</v>
      </c>
      <c r="D16863" t="str">
        <f>_xlfn.XLOOKUP(B16863,Enrollees!A:A,Enrollees!C:C)</f>
        <v>YWCA North Central Indiana</v>
      </c>
    </row>
    <row r="16864" spans="1:4" x14ac:dyDescent="0.2">
      <c r="A16864" s="16">
        <v>44652</v>
      </c>
      <c r="B16864" s="6">
        <v>122694</v>
      </c>
      <c r="C16864" t="str">
        <f>_xlfn.XLOOKUP($B16864,Enrollees!$A$2:$A$10000,Enrollees!$B$2:$B$10000)</f>
        <v>CNPP</v>
      </c>
      <c r="D16864" t="str">
        <f>_xlfn.XLOOKUP(B16864,Enrollees!A:A,Enrollees!C:C)</f>
        <v>YWCA North Central Indiana</v>
      </c>
    </row>
    <row r="16865" spans="1:4" x14ac:dyDescent="0.2">
      <c r="A16865" s="16">
        <v>44652</v>
      </c>
      <c r="B16865" s="6">
        <v>122694</v>
      </c>
      <c r="C16865" t="str">
        <f>_xlfn.XLOOKUP($B16865,Enrollees!$A$2:$A$10000,Enrollees!$B$2:$B$10000)</f>
        <v>CNPP</v>
      </c>
      <c r="D16865" t="str">
        <f>_xlfn.XLOOKUP(B16865,Enrollees!A:A,Enrollees!C:C)</f>
        <v>YWCA North Central Indiana</v>
      </c>
    </row>
    <row r="16866" spans="1:4" x14ac:dyDescent="0.2">
      <c r="A16866" s="16">
        <v>44652</v>
      </c>
      <c r="B16866" s="6">
        <v>122694</v>
      </c>
      <c r="C16866" t="str">
        <f>_xlfn.XLOOKUP($B16866,Enrollees!$A$2:$A$10000,Enrollees!$B$2:$B$10000)</f>
        <v>CNPP</v>
      </c>
      <c r="D16866" t="str">
        <f>_xlfn.XLOOKUP(B16866,Enrollees!A:A,Enrollees!C:C)</f>
        <v>YWCA North Central Indiana</v>
      </c>
    </row>
    <row r="16867" spans="1:4" x14ac:dyDescent="0.2">
      <c r="A16867" s="16">
        <v>44652</v>
      </c>
      <c r="B16867" s="6">
        <v>122694</v>
      </c>
      <c r="C16867" t="str">
        <f>_xlfn.XLOOKUP($B16867,Enrollees!$A$2:$A$10000,Enrollees!$B$2:$B$10000)</f>
        <v>CNPP</v>
      </c>
      <c r="D16867" t="str">
        <f>_xlfn.XLOOKUP(B16867,Enrollees!A:A,Enrollees!C:C)</f>
        <v>YWCA North Central Indiana</v>
      </c>
    </row>
    <row r="16868" spans="1:4" x14ac:dyDescent="0.2">
      <c r="A16868" s="16">
        <v>44652</v>
      </c>
      <c r="B16868" s="6">
        <v>122690</v>
      </c>
      <c r="C16868" t="str">
        <f>_xlfn.XLOOKUP($B16868,Enrollees!$A$2:$A$10000,Enrollees!$B$2:$B$10000)</f>
        <v>CNPP</v>
      </c>
      <c r="D16868" t="str">
        <f>_xlfn.XLOOKUP(B16868,Enrollees!A:A,Enrollees!C:C)</f>
        <v>YWCA North Central Indiana</v>
      </c>
    </row>
    <row r="16869" spans="1:4" x14ac:dyDescent="0.2">
      <c r="A16869" s="16">
        <v>44652</v>
      </c>
      <c r="B16869" s="6">
        <v>122690</v>
      </c>
      <c r="C16869" t="str">
        <f>_xlfn.XLOOKUP($B16869,Enrollees!$A$2:$A$10000,Enrollees!$B$2:$B$10000)</f>
        <v>CNPP</v>
      </c>
      <c r="D16869" t="str">
        <f>_xlfn.XLOOKUP(B16869,Enrollees!A:A,Enrollees!C:C)</f>
        <v>YWCA North Central Indiana</v>
      </c>
    </row>
    <row r="16870" spans="1:4" x14ac:dyDescent="0.2">
      <c r="A16870" s="16">
        <v>44652</v>
      </c>
      <c r="B16870" s="6">
        <v>122690</v>
      </c>
      <c r="C16870" t="str">
        <f>_xlfn.XLOOKUP($B16870,Enrollees!$A$2:$A$10000,Enrollees!$B$2:$B$10000)</f>
        <v>CNPP</v>
      </c>
      <c r="D16870" t="str">
        <f>_xlfn.XLOOKUP(B16870,Enrollees!A:A,Enrollees!C:C)</f>
        <v>YWCA North Central Indiana</v>
      </c>
    </row>
    <row r="16871" spans="1:4" x14ac:dyDescent="0.2">
      <c r="A16871" s="16">
        <v>44652</v>
      </c>
      <c r="B16871" s="6">
        <v>122690</v>
      </c>
      <c r="C16871" t="str">
        <f>_xlfn.XLOOKUP($B16871,Enrollees!$A$2:$A$10000,Enrollees!$B$2:$B$10000)</f>
        <v>CNPP</v>
      </c>
      <c r="D16871" t="str">
        <f>_xlfn.XLOOKUP(B16871,Enrollees!A:A,Enrollees!C:C)</f>
        <v>YWCA North Central Indiana</v>
      </c>
    </row>
    <row r="16872" spans="1:4" x14ac:dyDescent="0.2">
      <c r="A16872" s="16">
        <v>44652</v>
      </c>
      <c r="B16872" s="6">
        <v>122694</v>
      </c>
      <c r="C16872" t="str">
        <f>_xlfn.XLOOKUP($B16872,Enrollees!$A$2:$A$10000,Enrollees!$B$2:$B$10000)</f>
        <v>CNPP</v>
      </c>
      <c r="D16872" t="str">
        <f>_xlfn.XLOOKUP(B16872,Enrollees!A:A,Enrollees!C:C)</f>
        <v>YWCA North Central Indiana</v>
      </c>
    </row>
    <row r="16873" spans="1:4" x14ac:dyDescent="0.2">
      <c r="A16873" s="16">
        <v>44652</v>
      </c>
      <c r="B16873" s="6">
        <v>122694</v>
      </c>
      <c r="C16873" t="str">
        <f>_xlfn.XLOOKUP($B16873,Enrollees!$A$2:$A$10000,Enrollees!$B$2:$B$10000)</f>
        <v>CNPP</v>
      </c>
      <c r="D16873" t="str">
        <f>_xlfn.XLOOKUP(B16873,Enrollees!A:A,Enrollees!C:C)</f>
        <v>YWCA North Central Indiana</v>
      </c>
    </row>
    <row r="16874" spans="1:4" x14ac:dyDescent="0.2">
      <c r="A16874" s="16">
        <v>44652</v>
      </c>
      <c r="B16874" s="6">
        <v>122688</v>
      </c>
      <c r="C16874" t="str">
        <f>_xlfn.XLOOKUP($B16874,Enrollees!$A$2:$A$10000,Enrollees!$B$2:$B$10000)</f>
        <v>CNPP</v>
      </c>
      <c r="D16874" t="str">
        <f>_xlfn.XLOOKUP(B16874,Enrollees!A:A,Enrollees!C:C)</f>
        <v>YWCA North Central Indiana</v>
      </c>
    </row>
    <row r="16875" spans="1:4" x14ac:dyDescent="0.2">
      <c r="A16875" s="16">
        <v>44652</v>
      </c>
      <c r="B16875" s="6">
        <v>122689</v>
      </c>
      <c r="C16875" t="str">
        <f>_xlfn.XLOOKUP($B16875,Enrollees!$A$2:$A$10000,Enrollees!$B$2:$B$10000)</f>
        <v>CNPP</v>
      </c>
      <c r="D16875" t="str">
        <f>_xlfn.XLOOKUP(B16875,Enrollees!A:A,Enrollees!C:C)</f>
        <v>YWCA North Central Indiana</v>
      </c>
    </row>
    <row r="16876" spans="1:4" x14ac:dyDescent="0.2">
      <c r="A16876" s="16">
        <v>44652</v>
      </c>
      <c r="B16876" s="6">
        <v>122689</v>
      </c>
      <c r="C16876" t="str">
        <f>_xlfn.XLOOKUP($B16876,Enrollees!$A$2:$A$10000,Enrollees!$B$2:$B$10000)</f>
        <v>CNPP</v>
      </c>
      <c r="D16876" t="str">
        <f>_xlfn.XLOOKUP(B16876,Enrollees!A:A,Enrollees!C:C)</f>
        <v>YWCA North Central Indiana</v>
      </c>
    </row>
    <row r="16877" spans="1:4" x14ac:dyDescent="0.2">
      <c r="A16877" s="16">
        <v>44652</v>
      </c>
      <c r="B16877" s="6">
        <v>122690</v>
      </c>
      <c r="C16877" t="str">
        <f>_xlfn.XLOOKUP($B16877,Enrollees!$A$2:$A$10000,Enrollees!$B$2:$B$10000)</f>
        <v>CNPP</v>
      </c>
      <c r="D16877" t="str">
        <f>_xlfn.XLOOKUP(B16877,Enrollees!A:A,Enrollees!C:C)</f>
        <v>YWCA North Central Indiana</v>
      </c>
    </row>
    <row r="16878" spans="1:4" x14ac:dyDescent="0.2">
      <c r="A16878" s="16">
        <v>44652</v>
      </c>
      <c r="B16878" s="6">
        <v>122690</v>
      </c>
      <c r="C16878" t="str">
        <f>_xlfn.XLOOKUP($B16878,Enrollees!$A$2:$A$10000,Enrollees!$B$2:$B$10000)</f>
        <v>CNPP</v>
      </c>
      <c r="D16878" t="str">
        <f>_xlfn.XLOOKUP(B16878,Enrollees!A:A,Enrollees!C:C)</f>
        <v>YWCA North Central Indiana</v>
      </c>
    </row>
    <row r="16879" spans="1:4" x14ac:dyDescent="0.2">
      <c r="A16879" s="16">
        <v>44652</v>
      </c>
      <c r="B16879" s="6">
        <v>122689</v>
      </c>
      <c r="C16879" t="str">
        <f>_xlfn.XLOOKUP($B16879,Enrollees!$A$2:$A$10000,Enrollees!$B$2:$B$10000)</f>
        <v>CNPP</v>
      </c>
      <c r="D16879" t="str">
        <f>_xlfn.XLOOKUP(B16879,Enrollees!A:A,Enrollees!C:C)</f>
        <v>YWCA North Central Indiana</v>
      </c>
    </row>
    <row r="16880" spans="1:4" x14ac:dyDescent="0.2">
      <c r="A16880" s="16">
        <v>44652</v>
      </c>
      <c r="B16880" s="6">
        <v>122689</v>
      </c>
      <c r="C16880" t="str">
        <f>_xlfn.XLOOKUP($B16880,Enrollees!$A$2:$A$10000,Enrollees!$B$2:$B$10000)</f>
        <v>CNPP</v>
      </c>
      <c r="D16880" t="str">
        <f>_xlfn.XLOOKUP(B16880,Enrollees!A:A,Enrollees!C:C)</f>
        <v>YWCA North Central Indiana</v>
      </c>
    </row>
    <row r="16881" spans="1:4" x14ac:dyDescent="0.2">
      <c r="A16881" s="16">
        <v>44652</v>
      </c>
      <c r="B16881" s="6">
        <v>122690</v>
      </c>
      <c r="C16881" t="str">
        <f>_xlfn.XLOOKUP($B16881,Enrollees!$A$2:$A$10000,Enrollees!$B$2:$B$10000)</f>
        <v>CNPP</v>
      </c>
      <c r="D16881" t="str">
        <f>_xlfn.XLOOKUP(B16881,Enrollees!A:A,Enrollees!C:C)</f>
        <v>YWCA North Central Indiana</v>
      </c>
    </row>
    <row r="16882" spans="1:4" x14ac:dyDescent="0.2">
      <c r="A16882" s="16">
        <v>44652</v>
      </c>
      <c r="B16882" s="6">
        <v>122690</v>
      </c>
      <c r="C16882" t="str">
        <f>_xlfn.XLOOKUP($B16882,Enrollees!$A$2:$A$10000,Enrollees!$B$2:$B$10000)</f>
        <v>CNPP</v>
      </c>
      <c r="D16882" t="str">
        <f>_xlfn.XLOOKUP(B16882,Enrollees!A:A,Enrollees!C:C)</f>
        <v>YWCA North Central Indiana</v>
      </c>
    </row>
    <row r="16883" spans="1:4" x14ac:dyDescent="0.2">
      <c r="A16883" s="16">
        <v>44652</v>
      </c>
      <c r="B16883" s="6">
        <v>122689</v>
      </c>
      <c r="C16883" t="str">
        <f>_xlfn.XLOOKUP($B16883,Enrollees!$A$2:$A$10000,Enrollees!$B$2:$B$10000)</f>
        <v>CNPP</v>
      </c>
      <c r="D16883" t="str">
        <f>_xlfn.XLOOKUP(B16883,Enrollees!A:A,Enrollees!C:C)</f>
        <v>YWCA North Central Indiana</v>
      </c>
    </row>
    <row r="16884" spans="1:4" x14ac:dyDescent="0.2">
      <c r="A16884" s="16">
        <v>44652</v>
      </c>
      <c r="B16884" s="6">
        <v>122689</v>
      </c>
      <c r="C16884" t="str">
        <f>_xlfn.XLOOKUP($B16884,Enrollees!$A$2:$A$10000,Enrollees!$B$2:$B$10000)</f>
        <v>CNPP</v>
      </c>
      <c r="D16884" t="str">
        <f>_xlfn.XLOOKUP(B16884,Enrollees!A:A,Enrollees!C:C)</f>
        <v>YWCA North Central Indiana</v>
      </c>
    </row>
    <row r="16885" spans="1:4" x14ac:dyDescent="0.2">
      <c r="A16885" s="16">
        <v>44652</v>
      </c>
      <c r="B16885" s="6">
        <v>122690</v>
      </c>
      <c r="C16885" t="str">
        <f>_xlfn.XLOOKUP($B16885,Enrollees!$A$2:$A$10000,Enrollees!$B$2:$B$10000)</f>
        <v>CNPP</v>
      </c>
      <c r="D16885" t="str">
        <f>_xlfn.XLOOKUP(B16885,Enrollees!A:A,Enrollees!C:C)</f>
        <v>YWCA North Central Indiana</v>
      </c>
    </row>
    <row r="16886" spans="1:4" x14ac:dyDescent="0.2">
      <c r="A16886" s="16">
        <v>44652</v>
      </c>
      <c r="B16886" s="6">
        <v>122690</v>
      </c>
      <c r="C16886" t="str">
        <f>_xlfn.XLOOKUP($B16886,Enrollees!$A$2:$A$10000,Enrollees!$B$2:$B$10000)</f>
        <v>CNPP</v>
      </c>
      <c r="D16886" t="str">
        <f>_xlfn.XLOOKUP(B16886,Enrollees!A:A,Enrollees!C:C)</f>
        <v>YWCA North Central Indiana</v>
      </c>
    </row>
    <row r="16887" spans="1:4" x14ac:dyDescent="0.2">
      <c r="A16887" s="16">
        <v>44652</v>
      </c>
      <c r="B16887" s="6">
        <v>122690</v>
      </c>
      <c r="C16887" t="str">
        <f>_xlfn.XLOOKUP($B16887,Enrollees!$A$2:$A$10000,Enrollees!$B$2:$B$10000)</f>
        <v>CNPP</v>
      </c>
      <c r="D16887" t="str">
        <f>_xlfn.XLOOKUP(B16887,Enrollees!A:A,Enrollees!C:C)</f>
        <v>YWCA North Central Indiana</v>
      </c>
    </row>
    <row r="16888" spans="1:4" x14ac:dyDescent="0.2">
      <c r="A16888" s="16">
        <v>44652</v>
      </c>
      <c r="B16888" s="6">
        <v>122690</v>
      </c>
      <c r="C16888" t="str">
        <f>_xlfn.XLOOKUP($B16888,Enrollees!$A$2:$A$10000,Enrollees!$B$2:$B$10000)</f>
        <v>CNPP</v>
      </c>
      <c r="D16888" t="str">
        <f>_xlfn.XLOOKUP(B16888,Enrollees!A:A,Enrollees!C:C)</f>
        <v>YWCA North Central Indiana</v>
      </c>
    </row>
    <row r="16889" spans="1:4" x14ac:dyDescent="0.2">
      <c r="A16889" s="16">
        <v>44652</v>
      </c>
      <c r="B16889" s="6">
        <v>122689</v>
      </c>
      <c r="C16889" t="str">
        <f>_xlfn.XLOOKUP($B16889,Enrollees!$A$2:$A$10000,Enrollees!$B$2:$B$10000)</f>
        <v>CNPP</v>
      </c>
      <c r="D16889" t="str">
        <f>_xlfn.XLOOKUP(B16889,Enrollees!A:A,Enrollees!C:C)</f>
        <v>YWCA North Central Indiana</v>
      </c>
    </row>
    <row r="16890" spans="1:4" x14ac:dyDescent="0.2">
      <c r="A16890" s="16">
        <v>44652</v>
      </c>
      <c r="B16890" s="6">
        <v>122689</v>
      </c>
      <c r="C16890" t="str">
        <f>_xlfn.XLOOKUP($B16890,Enrollees!$A$2:$A$10000,Enrollees!$B$2:$B$10000)</f>
        <v>CNPP</v>
      </c>
      <c r="D16890" t="str">
        <f>_xlfn.XLOOKUP(B16890,Enrollees!A:A,Enrollees!C:C)</f>
        <v>YWCA North Central Indiana</v>
      </c>
    </row>
    <row r="16891" spans="1:4" x14ac:dyDescent="0.2">
      <c r="A16891" s="16">
        <v>44652</v>
      </c>
      <c r="B16891" s="6">
        <v>122695</v>
      </c>
      <c r="C16891" t="str">
        <f>_xlfn.XLOOKUP($B16891,Enrollees!$A$2:$A$10000,Enrollees!$B$2:$B$10000)</f>
        <v>CNPP</v>
      </c>
      <c r="D16891" t="str">
        <f>_xlfn.XLOOKUP(B16891,Enrollees!A:A,Enrollees!C:C)</f>
        <v>YWCA North Central Indiana</v>
      </c>
    </row>
    <row r="16892" spans="1:4" x14ac:dyDescent="0.2">
      <c r="A16892" s="16">
        <v>44652</v>
      </c>
      <c r="B16892" s="6">
        <v>122695</v>
      </c>
      <c r="C16892" t="str">
        <f>_xlfn.XLOOKUP($B16892,Enrollees!$A$2:$A$10000,Enrollees!$B$2:$B$10000)</f>
        <v>CNPP</v>
      </c>
      <c r="D16892" t="str">
        <f>_xlfn.XLOOKUP(B16892,Enrollees!A:A,Enrollees!C:C)</f>
        <v>YWCA North Central Indiana</v>
      </c>
    </row>
    <row r="16893" spans="1:4" x14ac:dyDescent="0.2">
      <c r="A16893" s="16">
        <v>44652</v>
      </c>
      <c r="B16893" s="6">
        <v>122689</v>
      </c>
      <c r="C16893" t="str">
        <f>_xlfn.XLOOKUP($B16893,Enrollees!$A$2:$A$10000,Enrollees!$B$2:$B$10000)</f>
        <v>CNPP</v>
      </c>
      <c r="D16893" t="str">
        <f>_xlfn.XLOOKUP(B16893,Enrollees!A:A,Enrollees!C:C)</f>
        <v>YWCA North Central Indiana</v>
      </c>
    </row>
    <row r="16894" spans="1:4" x14ac:dyDescent="0.2">
      <c r="A16894" s="16">
        <v>44652</v>
      </c>
      <c r="B16894" s="6">
        <v>122695</v>
      </c>
      <c r="C16894" t="str">
        <f>_xlfn.XLOOKUP($B16894,Enrollees!$A$2:$A$10000,Enrollees!$B$2:$B$10000)</f>
        <v>CNPP</v>
      </c>
      <c r="D16894" t="str">
        <f>_xlfn.XLOOKUP(B16894,Enrollees!A:A,Enrollees!C:C)</f>
        <v>YWCA North Central Indiana</v>
      </c>
    </row>
    <row r="16895" spans="1:4" x14ac:dyDescent="0.2">
      <c r="A16895" s="16">
        <v>44652</v>
      </c>
      <c r="B16895" s="6">
        <v>122689</v>
      </c>
      <c r="C16895" t="str">
        <f>_xlfn.XLOOKUP($B16895,Enrollees!$A$2:$A$10000,Enrollees!$B$2:$B$10000)</f>
        <v>CNPP</v>
      </c>
      <c r="D16895" t="str">
        <f>_xlfn.XLOOKUP(B16895,Enrollees!A:A,Enrollees!C:C)</f>
        <v>YWCA North Central Indiana</v>
      </c>
    </row>
    <row r="16896" spans="1:4" x14ac:dyDescent="0.2">
      <c r="A16896" s="16">
        <v>44652</v>
      </c>
      <c r="B16896" s="6">
        <v>122690</v>
      </c>
      <c r="C16896" t="str">
        <f>_xlfn.XLOOKUP($B16896,Enrollees!$A$2:$A$10000,Enrollees!$B$2:$B$10000)</f>
        <v>CNPP</v>
      </c>
      <c r="D16896" t="str">
        <f>_xlfn.XLOOKUP(B16896,Enrollees!A:A,Enrollees!C:C)</f>
        <v>YWCA North Central Indiana</v>
      </c>
    </row>
    <row r="16897" spans="1:4" x14ac:dyDescent="0.2">
      <c r="A16897" s="16">
        <v>44652</v>
      </c>
      <c r="B16897" s="6">
        <v>122690</v>
      </c>
      <c r="C16897" t="str">
        <f>_xlfn.XLOOKUP($B16897,Enrollees!$A$2:$A$10000,Enrollees!$B$2:$B$10000)</f>
        <v>CNPP</v>
      </c>
      <c r="D16897" t="str">
        <f>_xlfn.XLOOKUP(B16897,Enrollees!A:A,Enrollees!C:C)</f>
        <v>YWCA North Central Indiana</v>
      </c>
    </row>
    <row r="16898" spans="1:4" x14ac:dyDescent="0.2">
      <c r="A16898" s="16">
        <v>44652</v>
      </c>
      <c r="B16898" s="6">
        <v>122695</v>
      </c>
      <c r="C16898" t="str">
        <f>_xlfn.XLOOKUP($B16898,Enrollees!$A$2:$A$10000,Enrollees!$B$2:$B$10000)</f>
        <v>CNPP</v>
      </c>
      <c r="D16898" t="str">
        <f>_xlfn.XLOOKUP(B16898,Enrollees!A:A,Enrollees!C:C)</f>
        <v>YWCA North Central Indiana</v>
      </c>
    </row>
    <row r="16899" spans="1:4" x14ac:dyDescent="0.2">
      <c r="A16899" s="16">
        <v>44652</v>
      </c>
      <c r="B16899" s="6">
        <v>122695</v>
      </c>
      <c r="C16899" t="str">
        <f>_xlfn.XLOOKUP($B16899,Enrollees!$A$2:$A$10000,Enrollees!$B$2:$B$10000)</f>
        <v>CNPP</v>
      </c>
      <c r="D16899" t="str">
        <f>_xlfn.XLOOKUP(B16899,Enrollees!A:A,Enrollees!C:C)</f>
        <v>YWCA North Central Indiana</v>
      </c>
    </row>
    <row r="16900" spans="1:4" x14ac:dyDescent="0.2">
      <c r="A16900" s="16">
        <v>44652</v>
      </c>
      <c r="B16900" s="6">
        <v>122695</v>
      </c>
      <c r="C16900" t="str">
        <f>_xlfn.XLOOKUP($B16900,Enrollees!$A$2:$A$10000,Enrollees!$B$2:$B$10000)</f>
        <v>CNPP</v>
      </c>
      <c r="D16900" t="str">
        <f>_xlfn.XLOOKUP(B16900,Enrollees!A:A,Enrollees!C:C)</f>
        <v>YWCA North Central Indiana</v>
      </c>
    </row>
    <row r="16901" spans="1:4" x14ac:dyDescent="0.2">
      <c r="A16901" s="16">
        <v>44652</v>
      </c>
      <c r="B16901" s="6">
        <v>122690</v>
      </c>
      <c r="C16901" t="str">
        <f>_xlfn.XLOOKUP($B16901,Enrollees!$A$2:$A$10000,Enrollees!$B$2:$B$10000)</f>
        <v>CNPP</v>
      </c>
      <c r="D16901" t="str">
        <f>_xlfn.XLOOKUP(B16901,Enrollees!A:A,Enrollees!C:C)</f>
        <v>YWCA North Central Indiana</v>
      </c>
    </row>
    <row r="16902" spans="1:4" x14ac:dyDescent="0.2">
      <c r="A16902" s="16">
        <v>44652</v>
      </c>
      <c r="B16902" s="6">
        <v>122690</v>
      </c>
      <c r="C16902" t="str">
        <f>_xlfn.XLOOKUP($B16902,Enrollees!$A$2:$A$10000,Enrollees!$B$2:$B$10000)</f>
        <v>CNPP</v>
      </c>
      <c r="D16902" t="str">
        <f>_xlfn.XLOOKUP(B16902,Enrollees!A:A,Enrollees!C:C)</f>
        <v>YWCA North Central Indiana</v>
      </c>
    </row>
    <row r="16903" spans="1:4" x14ac:dyDescent="0.2">
      <c r="A16903" s="16">
        <v>44652</v>
      </c>
      <c r="B16903" s="6">
        <v>122689</v>
      </c>
      <c r="C16903" t="str">
        <f>_xlfn.XLOOKUP($B16903,Enrollees!$A$2:$A$10000,Enrollees!$B$2:$B$10000)</f>
        <v>CNPP</v>
      </c>
      <c r="D16903" t="str">
        <f>_xlfn.XLOOKUP(B16903,Enrollees!A:A,Enrollees!C:C)</f>
        <v>YWCA North Central Indiana</v>
      </c>
    </row>
    <row r="16904" spans="1:4" x14ac:dyDescent="0.2">
      <c r="A16904" s="16">
        <v>44652</v>
      </c>
      <c r="B16904" s="6">
        <v>122689</v>
      </c>
      <c r="C16904" t="str">
        <f>_xlfn.XLOOKUP($B16904,Enrollees!$A$2:$A$10000,Enrollees!$B$2:$B$10000)</f>
        <v>CNPP</v>
      </c>
      <c r="D16904" t="str">
        <f>_xlfn.XLOOKUP(B16904,Enrollees!A:A,Enrollees!C:C)</f>
        <v>YWCA North Central Indiana</v>
      </c>
    </row>
    <row r="16905" spans="1:4" x14ac:dyDescent="0.2">
      <c r="A16905" s="16">
        <v>44652</v>
      </c>
      <c r="B16905" s="6">
        <v>122695</v>
      </c>
      <c r="C16905" t="str">
        <f>_xlfn.XLOOKUP($B16905,Enrollees!$A$2:$A$10000,Enrollees!$B$2:$B$10000)</f>
        <v>CNPP</v>
      </c>
      <c r="D16905" t="str">
        <f>_xlfn.XLOOKUP(B16905,Enrollees!A:A,Enrollees!C:C)</f>
        <v>YWCA North Central Indiana</v>
      </c>
    </row>
    <row r="16906" spans="1:4" x14ac:dyDescent="0.2">
      <c r="A16906" s="16">
        <v>44652</v>
      </c>
      <c r="B16906" s="6">
        <v>122695</v>
      </c>
      <c r="C16906" t="str">
        <f>_xlfn.XLOOKUP($B16906,Enrollees!$A$2:$A$10000,Enrollees!$B$2:$B$10000)</f>
        <v>CNPP</v>
      </c>
      <c r="D16906" t="str">
        <f>_xlfn.XLOOKUP(B16906,Enrollees!A:A,Enrollees!C:C)</f>
        <v>YWCA North Central Indiana</v>
      </c>
    </row>
    <row r="16907" spans="1:4" x14ac:dyDescent="0.2">
      <c r="A16907" s="16">
        <v>44652</v>
      </c>
      <c r="B16907" s="6">
        <v>122695</v>
      </c>
      <c r="C16907" t="str">
        <f>_xlfn.XLOOKUP($B16907,Enrollees!$A$2:$A$10000,Enrollees!$B$2:$B$10000)</f>
        <v>CNPP</v>
      </c>
      <c r="D16907" t="str">
        <f>_xlfn.XLOOKUP(B16907,Enrollees!A:A,Enrollees!C:C)</f>
        <v>YWCA North Central Indiana</v>
      </c>
    </row>
    <row r="16908" spans="1:4" x14ac:dyDescent="0.2">
      <c r="A16908" s="16">
        <v>44652</v>
      </c>
      <c r="B16908" s="6">
        <v>122695</v>
      </c>
      <c r="C16908" t="str">
        <f>_xlfn.XLOOKUP($B16908,Enrollees!$A$2:$A$10000,Enrollees!$B$2:$B$10000)</f>
        <v>CNPP</v>
      </c>
      <c r="D16908" t="str">
        <f>_xlfn.XLOOKUP(B16908,Enrollees!A:A,Enrollees!C:C)</f>
        <v>YWCA North Central Indiana</v>
      </c>
    </row>
    <row r="16909" spans="1:4" x14ac:dyDescent="0.2">
      <c r="A16909" s="16">
        <v>44652</v>
      </c>
      <c r="B16909" s="6">
        <v>122695</v>
      </c>
      <c r="C16909" t="str">
        <f>_xlfn.XLOOKUP($B16909,Enrollees!$A$2:$A$10000,Enrollees!$B$2:$B$10000)</f>
        <v>CNPP</v>
      </c>
      <c r="D16909" t="str">
        <f>_xlfn.XLOOKUP(B16909,Enrollees!A:A,Enrollees!C:C)</f>
        <v>YWCA North Central Indiana</v>
      </c>
    </row>
    <row r="16910" spans="1:4" x14ac:dyDescent="0.2">
      <c r="A16910" s="16">
        <v>44652</v>
      </c>
      <c r="B16910" s="6">
        <v>122695</v>
      </c>
      <c r="C16910" t="str">
        <f>_xlfn.XLOOKUP($B16910,Enrollees!$A$2:$A$10000,Enrollees!$B$2:$B$10000)</f>
        <v>CNPP</v>
      </c>
      <c r="D16910" t="str">
        <f>_xlfn.XLOOKUP(B16910,Enrollees!A:A,Enrollees!C:C)</f>
        <v>YWCA North Central Indiana</v>
      </c>
    </row>
    <row r="16911" spans="1:4" x14ac:dyDescent="0.2">
      <c r="A16911" s="16">
        <v>44652</v>
      </c>
      <c r="B16911" s="6">
        <v>122695</v>
      </c>
      <c r="C16911" t="str">
        <f>_xlfn.XLOOKUP($B16911,Enrollees!$A$2:$A$10000,Enrollees!$B$2:$B$10000)</f>
        <v>CNPP</v>
      </c>
      <c r="D16911" t="str">
        <f>_xlfn.XLOOKUP(B16911,Enrollees!A:A,Enrollees!C:C)</f>
        <v>YWCA North Central Indiana</v>
      </c>
    </row>
    <row r="16912" spans="1:4" x14ac:dyDescent="0.2">
      <c r="A16912" s="16">
        <v>44652</v>
      </c>
      <c r="B16912" s="6">
        <v>122689</v>
      </c>
      <c r="C16912" t="str">
        <f>_xlfn.XLOOKUP($B16912,Enrollees!$A$2:$A$10000,Enrollees!$B$2:$B$10000)</f>
        <v>CNPP</v>
      </c>
      <c r="D16912" t="str">
        <f>_xlfn.XLOOKUP(B16912,Enrollees!A:A,Enrollees!C:C)</f>
        <v>YWCA North Central Indiana</v>
      </c>
    </row>
    <row r="16913" spans="1:4" x14ac:dyDescent="0.2">
      <c r="A16913" s="16">
        <v>44652</v>
      </c>
      <c r="B16913" s="6">
        <v>122689</v>
      </c>
      <c r="C16913" t="str">
        <f>_xlfn.XLOOKUP($B16913,Enrollees!$A$2:$A$10000,Enrollees!$B$2:$B$10000)</f>
        <v>CNPP</v>
      </c>
      <c r="D16913" t="str">
        <f>_xlfn.XLOOKUP(B16913,Enrollees!A:A,Enrollees!C:C)</f>
        <v>YWCA North Central Indiana</v>
      </c>
    </row>
    <row r="16914" spans="1:4" x14ac:dyDescent="0.2">
      <c r="A16914" s="16">
        <v>44652</v>
      </c>
      <c r="B16914" s="6">
        <v>122689</v>
      </c>
      <c r="C16914" t="str">
        <f>_xlfn.XLOOKUP($B16914,Enrollees!$A$2:$A$10000,Enrollees!$B$2:$B$10000)</f>
        <v>CNPP</v>
      </c>
      <c r="D16914" t="str">
        <f>_xlfn.XLOOKUP(B16914,Enrollees!A:A,Enrollees!C:C)</f>
        <v>YWCA North Central Indiana</v>
      </c>
    </row>
    <row r="16915" spans="1:4" x14ac:dyDescent="0.2">
      <c r="A16915" s="16">
        <v>44652</v>
      </c>
      <c r="B16915" s="6">
        <v>122689</v>
      </c>
      <c r="C16915" t="str">
        <f>_xlfn.XLOOKUP($B16915,Enrollees!$A$2:$A$10000,Enrollees!$B$2:$B$10000)</f>
        <v>CNPP</v>
      </c>
      <c r="D16915" t="str">
        <f>_xlfn.XLOOKUP(B16915,Enrollees!A:A,Enrollees!C:C)</f>
        <v>YWCA North Central Indiana</v>
      </c>
    </row>
    <row r="16916" spans="1:4" x14ac:dyDescent="0.2">
      <c r="A16916" s="16">
        <v>44652</v>
      </c>
      <c r="B16916" s="6">
        <v>122690</v>
      </c>
      <c r="C16916" t="str">
        <f>_xlfn.XLOOKUP($B16916,Enrollees!$A$2:$A$10000,Enrollees!$B$2:$B$10000)</f>
        <v>CNPP</v>
      </c>
      <c r="D16916" t="str">
        <f>_xlfn.XLOOKUP(B16916,Enrollees!A:A,Enrollees!C:C)</f>
        <v>YWCA North Central Indiana</v>
      </c>
    </row>
    <row r="16917" spans="1:4" x14ac:dyDescent="0.2">
      <c r="A16917" s="16">
        <v>44652</v>
      </c>
      <c r="B16917" s="6">
        <v>122690</v>
      </c>
      <c r="C16917" t="str">
        <f>_xlfn.XLOOKUP($B16917,Enrollees!$A$2:$A$10000,Enrollees!$B$2:$B$10000)</f>
        <v>CNPP</v>
      </c>
      <c r="D16917" t="str">
        <f>_xlfn.XLOOKUP(B16917,Enrollees!A:A,Enrollees!C:C)</f>
        <v>YWCA North Central Indiana</v>
      </c>
    </row>
    <row r="16918" spans="1:4" x14ac:dyDescent="0.2">
      <c r="A16918" s="16">
        <v>44652</v>
      </c>
      <c r="B16918" s="6">
        <v>122689</v>
      </c>
      <c r="C16918" t="str">
        <f>_xlfn.XLOOKUP($B16918,Enrollees!$A$2:$A$10000,Enrollees!$B$2:$B$10000)</f>
        <v>CNPP</v>
      </c>
      <c r="D16918" t="str">
        <f>_xlfn.XLOOKUP(B16918,Enrollees!A:A,Enrollees!C:C)</f>
        <v>YWCA North Central Indiana</v>
      </c>
    </row>
    <row r="16919" spans="1:4" x14ac:dyDescent="0.2">
      <c r="A16919" s="16">
        <v>44652</v>
      </c>
      <c r="B16919" s="6">
        <v>122689</v>
      </c>
      <c r="C16919" t="str">
        <f>_xlfn.XLOOKUP($B16919,Enrollees!$A$2:$A$10000,Enrollees!$B$2:$B$10000)</f>
        <v>CNPP</v>
      </c>
      <c r="D16919" t="str">
        <f>_xlfn.XLOOKUP(B16919,Enrollees!A:A,Enrollees!C:C)</f>
        <v>YWCA North Central Indiana</v>
      </c>
    </row>
    <row r="16920" spans="1:4" x14ac:dyDescent="0.2">
      <c r="A16920" s="16">
        <v>44652</v>
      </c>
      <c r="B16920" s="6">
        <v>122690</v>
      </c>
      <c r="C16920" t="str">
        <f>_xlfn.XLOOKUP($B16920,Enrollees!$A$2:$A$10000,Enrollees!$B$2:$B$10000)</f>
        <v>CNPP</v>
      </c>
      <c r="D16920" t="str">
        <f>_xlfn.XLOOKUP(B16920,Enrollees!A:A,Enrollees!C:C)</f>
        <v>YWCA North Central Indiana</v>
      </c>
    </row>
    <row r="16921" spans="1:4" x14ac:dyDescent="0.2">
      <c r="A16921" s="16">
        <v>44652</v>
      </c>
      <c r="B16921" s="6">
        <v>122690</v>
      </c>
      <c r="C16921" t="str">
        <f>_xlfn.XLOOKUP($B16921,Enrollees!$A$2:$A$10000,Enrollees!$B$2:$B$10000)</f>
        <v>CNPP</v>
      </c>
      <c r="D16921" t="str">
        <f>_xlfn.XLOOKUP(B16921,Enrollees!A:A,Enrollees!C:C)</f>
        <v>YWCA North Central Indiana</v>
      </c>
    </row>
    <row r="16922" spans="1:4" x14ac:dyDescent="0.2">
      <c r="A16922" s="16">
        <v>44652</v>
      </c>
      <c r="B16922" s="6">
        <v>122689</v>
      </c>
      <c r="C16922" t="str">
        <f>_xlfn.XLOOKUP($B16922,Enrollees!$A$2:$A$10000,Enrollees!$B$2:$B$10000)</f>
        <v>CNPP</v>
      </c>
      <c r="D16922" t="str">
        <f>_xlfn.XLOOKUP(B16922,Enrollees!A:A,Enrollees!C:C)</f>
        <v>YWCA North Central Indiana</v>
      </c>
    </row>
    <row r="16923" spans="1:4" x14ac:dyDescent="0.2">
      <c r="A16923" s="16">
        <v>44652</v>
      </c>
      <c r="B16923" s="6">
        <v>122689</v>
      </c>
      <c r="C16923" t="str">
        <f>_xlfn.XLOOKUP($B16923,Enrollees!$A$2:$A$10000,Enrollees!$B$2:$B$10000)</f>
        <v>CNPP</v>
      </c>
      <c r="D16923" t="str">
        <f>_xlfn.XLOOKUP(B16923,Enrollees!A:A,Enrollees!C:C)</f>
        <v>YWCA North Central Indiana</v>
      </c>
    </row>
    <row r="16924" spans="1:4" x14ac:dyDescent="0.2">
      <c r="A16924" s="16">
        <v>44652</v>
      </c>
      <c r="B16924" s="6">
        <v>122695</v>
      </c>
      <c r="C16924" t="str">
        <f>_xlfn.XLOOKUP($B16924,Enrollees!$A$2:$A$10000,Enrollees!$B$2:$B$10000)</f>
        <v>CNPP</v>
      </c>
      <c r="D16924" t="str">
        <f>_xlfn.XLOOKUP(B16924,Enrollees!A:A,Enrollees!C:C)</f>
        <v>YWCA North Central Indiana</v>
      </c>
    </row>
    <row r="16925" spans="1:4" x14ac:dyDescent="0.2">
      <c r="A16925" s="16">
        <v>44652</v>
      </c>
      <c r="B16925" s="6">
        <v>122695</v>
      </c>
      <c r="C16925" t="str">
        <f>_xlfn.XLOOKUP($B16925,Enrollees!$A$2:$A$10000,Enrollees!$B$2:$B$10000)</f>
        <v>CNPP</v>
      </c>
      <c r="D16925" t="str">
        <f>_xlfn.XLOOKUP(B16925,Enrollees!A:A,Enrollees!C:C)</f>
        <v>YWCA North Central Indiana</v>
      </c>
    </row>
    <row r="16926" spans="1:4" x14ac:dyDescent="0.2">
      <c r="A16926" s="16">
        <v>44652</v>
      </c>
      <c r="B16926" s="6">
        <v>122695</v>
      </c>
      <c r="C16926" t="str">
        <f>_xlfn.XLOOKUP($B16926,Enrollees!$A$2:$A$10000,Enrollees!$B$2:$B$10000)</f>
        <v>CNPP</v>
      </c>
      <c r="D16926" t="str">
        <f>_xlfn.XLOOKUP(B16926,Enrollees!A:A,Enrollees!C:C)</f>
        <v>YWCA North Central Indiana</v>
      </c>
    </row>
    <row r="16927" spans="1:4" x14ac:dyDescent="0.2">
      <c r="A16927" s="16">
        <v>44652</v>
      </c>
      <c r="B16927" s="6">
        <v>122695</v>
      </c>
      <c r="C16927" t="str">
        <f>_xlfn.XLOOKUP($B16927,Enrollees!$A$2:$A$10000,Enrollees!$B$2:$B$10000)</f>
        <v>CNPP</v>
      </c>
      <c r="D16927" t="str">
        <f>_xlfn.XLOOKUP(B16927,Enrollees!A:A,Enrollees!C:C)</f>
        <v>YWCA North Central Indiana</v>
      </c>
    </row>
    <row r="16928" spans="1:4" x14ac:dyDescent="0.2">
      <c r="A16928" s="16">
        <v>44652</v>
      </c>
      <c r="B16928" s="6">
        <v>122695</v>
      </c>
      <c r="C16928" t="str">
        <f>_xlfn.XLOOKUP($B16928,Enrollees!$A$2:$A$10000,Enrollees!$B$2:$B$10000)</f>
        <v>CNPP</v>
      </c>
      <c r="D16928" t="str">
        <f>_xlfn.XLOOKUP(B16928,Enrollees!A:A,Enrollees!C:C)</f>
        <v>YWCA North Central Indiana</v>
      </c>
    </row>
    <row r="16929" spans="1:4" x14ac:dyDescent="0.2">
      <c r="A16929" s="16">
        <v>44652</v>
      </c>
      <c r="B16929" s="6">
        <v>122688</v>
      </c>
      <c r="C16929" t="str">
        <f>_xlfn.XLOOKUP($B16929,Enrollees!$A$2:$A$10000,Enrollees!$B$2:$B$10000)</f>
        <v>CNPP</v>
      </c>
      <c r="D16929" t="str">
        <f>_xlfn.XLOOKUP(B16929,Enrollees!A:A,Enrollees!C:C)</f>
        <v>YWCA North Central Indiana</v>
      </c>
    </row>
    <row r="16930" spans="1:4" x14ac:dyDescent="0.2">
      <c r="A16930" s="16">
        <v>44652</v>
      </c>
      <c r="B16930" s="6">
        <v>122688</v>
      </c>
      <c r="C16930" t="str">
        <f>_xlfn.XLOOKUP($B16930,Enrollees!$A$2:$A$10000,Enrollees!$B$2:$B$10000)</f>
        <v>CNPP</v>
      </c>
      <c r="D16930" t="str">
        <f>_xlfn.XLOOKUP(B16930,Enrollees!A:A,Enrollees!C:C)</f>
        <v>YWCA North Central Indiana</v>
      </c>
    </row>
    <row r="16931" spans="1:4" x14ac:dyDescent="0.2">
      <c r="A16931" s="16">
        <v>44652</v>
      </c>
      <c r="B16931" s="6">
        <v>122688</v>
      </c>
      <c r="C16931" t="str">
        <f>_xlfn.XLOOKUP($B16931,Enrollees!$A$2:$A$10000,Enrollees!$B$2:$B$10000)</f>
        <v>CNPP</v>
      </c>
      <c r="D16931" t="str">
        <f>_xlfn.XLOOKUP(B16931,Enrollees!A:A,Enrollees!C:C)</f>
        <v>YWCA North Central Indiana</v>
      </c>
    </row>
    <row r="16932" spans="1:4" x14ac:dyDescent="0.2">
      <c r="A16932" s="16">
        <v>44652</v>
      </c>
      <c r="B16932" s="6">
        <v>122689</v>
      </c>
      <c r="C16932" t="str">
        <f>_xlfn.XLOOKUP($B16932,Enrollees!$A$2:$A$10000,Enrollees!$B$2:$B$10000)</f>
        <v>CNPP</v>
      </c>
      <c r="D16932" t="str">
        <f>_xlfn.XLOOKUP(B16932,Enrollees!A:A,Enrollees!C:C)</f>
        <v>YWCA North Central Indiana</v>
      </c>
    </row>
    <row r="16933" spans="1:4" x14ac:dyDescent="0.2">
      <c r="A16933" s="16">
        <v>44652</v>
      </c>
      <c r="B16933" s="6">
        <v>122689</v>
      </c>
      <c r="C16933" t="str">
        <f>_xlfn.XLOOKUP($B16933,Enrollees!$A$2:$A$10000,Enrollees!$B$2:$B$10000)</f>
        <v>CNPP</v>
      </c>
      <c r="D16933" t="str">
        <f>_xlfn.XLOOKUP(B16933,Enrollees!A:A,Enrollees!C:C)</f>
        <v>YWCA North Central Indiana</v>
      </c>
    </row>
    <row r="16934" spans="1:4" x14ac:dyDescent="0.2">
      <c r="A16934" s="16">
        <v>44652</v>
      </c>
      <c r="B16934" s="6">
        <v>122689</v>
      </c>
      <c r="C16934" t="str">
        <f>_xlfn.XLOOKUP($B16934,Enrollees!$A$2:$A$10000,Enrollees!$B$2:$B$10000)</f>
        <v>CNPP</v>
      </c>
      <c r="D16934" t="str">
        <f>_xlfn.XLOOKUP(B16934,Enrollees!A:A,Enrollees!C:C)</f>
        <v>YWCA North Central Indiana</v>
      </c>
    </row>
    <row r="16935" spans="1:4" x14ac:dyDescent="0.2">
      <c r="A16935" s="16">
        <v>44652</v>
      </c>
      <c r="B16935" s="6">
        <v>122689</v>
      </c>
      <c r="C16935" t="str">
        <f>_xlfn.XLOOKUP($B16935,Enrollees!$A$2:$A$10000,Enrollees!$B$2:$B$10000)</f>
        <v>CNPP</v>
      </c>
      <c r="D16935" t="str">
        <f>_xlfn.XLOOKUP(B16935,Enrollees!A:A,Enrollees!C:C)</f>
        <v>YWCA North Central Indiana</v>
      </c>
    </row>
    <row r="16936" spans="1:4" x14ac:dyDescent="0.2">
      <c r="A16936" s="16">
        <v>44652</v>
      </c>
      <c r="B16936" s="6">
        <v>122689</v>
      </c>
      <c r="C16936" t="str">
        <f>_xlfn.XLOOKUP($B16936,Enrollees!$A$2:$A$10000,Enrollees!$B$2:$B$10000)</f>
        <v>CNPP</v>
      </c>
      <c r="D16936" t="str">
        <f>_xlfn.XLOOKUP(B16936,Enrollees!A:A,Enrollees!C:C)</f>
        <v>YWCA North Central Indiana</v>
      </c>
    </row>
    <row r="16937" spans="1:4" x14ac:dyDescent="0.2">
      <c r="A16937" s="16">
        <v>44652</v>
      </c>
      <c r="B16937" s="6">
        <v>122689</v>
      </c>
      <c r="C16937" t="str">
        <f>_xlfn.XLOOKUP($B16937,Enrollees!$A$2:$A$10000,Enrollees!$B$2:$B$10000)</f>
        <v>CNPP</v>
      </c>
      <c r="D16937" t="str">
        <f>_xlfn.XLOOKUP(B16937,Enrollees!A:A,Enrollees!C:C)</f>
        <v>YWCA North Central Indiana</v>
      </c>
    </row>
    <row r="16938" spans="1:4" x14ac:dyDescent="0.2">
      <c r="A16938" s="16">
        <v>44652</v>
      </c>
      <c r="B16938" s="6">
        <v>122689</v>
      </c>
      <c r="C16938" t="str">
        <f>_xlfn.XLOOKUP($B16938,Enrollees!$A$2:$A$10000,Enrollees!$B$2:$B$10000)</f>
        <v>CNPP</v>
      </c>
      <c r="D16938" t="str">
        <f>_xlfn.XLOOKUP(B16938,Enrollees!A:A,Enrollees!C:C)</f>
        <v>YWCA North Central Indiana</v>
      </c>
    </row>
    <row r="16939" spans="1:4" x14ac:dyDescent="0.2">
      <c r="A16939" s="16">
        <v>44652</v>
      </c>
      <c r="B16939" s="6">
        <v>122690</v>
      </c>
      <c r="C16939" t="str">
        <f>_xlfn.XLOOKUP($B16939,Enrollees!$A$2:$A$10000,Enrollees!$B$2:$B$10000)</f>
        <v>CNPP</v>
      </c>
      <c r="D16939" t="str">
        <f>_xlfn.XLOOKUP(B16939,Enrollees!A:A,Enrollees!C:C)</f>
        <v>YWCA North Central Indiana</v>
      </c>
    </row>
    <row r="16940" spans="1:4" x14ac:dyDescent="0.2">
      <c r="A16940" s="16">
        <v>44652</v>
      </c>
      <c r="B16940" s="6">
        <v>122689</v>
      </c>
      <c r="C16940" t="str">
        <f>_xlfn.XLOOKUP($B16940,Enrollees!$A$2:$A$10000,Enrollees!$B$2:$B$10000)</f>
        <v>CNPP</v>
      </c>
      <c r="D16940" t="str">
        <f>_xlfn.XLOOKUP(B16940,Enrollees!A:A,Enrollees!C:C)</f>
        <v>YWCA North Central Indiana</v>
      </c>
    </row>
    <row r="16941" spans="1:4" x14ac:dyDescent="0.2">
      <c r="A16941" s="16">
        <v>44652</v>
      </c>
      <c r="B16941" s="6">
        <v>122690</v>
      </c>
      <c r="C16941" t="str">
        <f>_xlfn.XLOOKUP($B16941,Enrollees!$A$2:$A$10000,Enrollees!$B$2:$B$10000)</f>
        <v>CNPP</v>
      </c>
      <c r="D16941" t="str">
        <f>_xlfn.XLOOKUP(B16941,Enrollees!A:A,Enrollees!C:C)</f>
        <v>YWCA North Central Indiana</v>
      </c>
    </row>
    <row r="16942" spans="1:4" x14ac:dyDescent="0.2">
      <c r="A16942" s="16">
        <v>44652</v>
      </c>
      <c r="B16942" s="6">
        <v>122690</v>
      </c>
      <c r="C16942" t="str">
        <f>_xlfn.XLOOKUP($B16942,Enrollees!$A$2:$A$10000,Enrollees!$B$2:$B$10000)</f>
        <v>CNPP</v>
      </c>
      <c r="D16942" t="str">
        <f>_xlfn.XLOOKUP(B16942,Enrollees!A:A,Enrollees!C:C)</f>
        <v>YWCA North Central Indiana</v>
      </c>
    </row>
    <row r="16943" spans="1:4" x14ac:dyDescent="0.2">
      <c r="A16943" s="16">
        <v>44652</v>
      </c>
      <c r="B16943" s="6">
        <v>122690</v>
      </c>
      <c r="C16943" t="str">
        <f>_xlfn.XLOOKUP($B16943,Enrollees!$A$2:$A$10000,Enrollees!$B$2:$B$10000)</f>
        <v>CNPP</v>
      </c>
      <c r="D16943" t="str">
        <f>_xlfn.XLOOKUP(B16943,Enrollees!A:A,Enrollees!C:C)</f>
        <v>YWCA North Central Indiana</v>
      </c>
    </row>
    <row r="16944" spans="1:4" x14ac:dyDescent="0.2">
      <c r="A16944" s="16">
        <v>44652</v>
      </c>
      <c r="B16944" s="6">
        <v>122690</v>
      </c>
      <c r="C16944" t="str">
        <f>_xlfn.XLOOKUP($B16944,Enrollees!$A$2:$A$10000,Enrollees!$B$2:$B$10000)</f>
        <v>CNPP</v>
      </c>
      <c r="D16944" t="str">
        <f>_xlfn.XLOOKUP(B16944,Enrollees!A:A,Enrollees!C:C)</f>
        <v>YWCA North Central Indiana</v>
      </c>
    </row>
    <row r="16945" spans="1:4" x14ac:dyDescent="0.2">
      <c r="A16945" s="16">
        <v>44652</v>
      </c>
      <c r="B16945" s="6">
        <v>122690</v>
      </c>
      <c r="C16945" t="str">
        <f>_xlfn.XLOOKUP($B16945,Enrollees!$A$2:$A$10000,Enrollees!$B$2:$B$10000)</f>
        <v>CNPP</v>
      </c>
      <c r="D16945" t="str">
        <f>_xlfn.XLOOKUP(B16945,Enrollees!A:A,Enrollees!C:C)</f>
        <v>YWCA North Central Indiana</v>
      </c>
    </row>
    <row r="16946" spans="1:4" x14ac:dyDescent="0.2">
      <c r="A16946" s="16">
        <v>44652</v>
      </c>
      <c r="B16946" s="6">
        <v>122689</v>
      </c>
      <c r="C16946" t="str">
        <f>_xlfn.XLOOKUP($B16946,Enrollees!$A$2:$A$10000,Enrollees!$B$2:$B$10000)</f>
        <v>CNPP</v>
      </c>
      <c r="D16946" t="str">
        <f>_xlfn.XLOOKUP(B16946,Enrollees!A:A,Enrollees!C:C)</f>
        <v>YWCA North Central Indiana</v>
      </c>
    </row>
    <row r="16947" spans="1:4" x14ac:dyDescent="0.2">
      <c r="A16947" s="16">
        <v>44652</v>
      </c>
      <c r="B16947" s="6">
        <v>122689</v>
      </c>
      <c r="C16947" t="str">
        <f>_xlfn.XLOOKUP($B16947,Enrollees!$A$2:$A$10000,Enrollees!$B$2:$B$10000)</f>
        <v>CNPP</v>
      </c>
      <c r="D16947" t="str">
        <f>_xlfn.XLOOKUP(B16947,Enrollees!A:A,Enrollees!C:C)</f>
        <v>YWCA North Central Indiana</v>
      </c>
    </row>
    <row r="16948" spans="1:4" x14ac:dyDescent="0.2">
      <c r="A16948" s="16">
        <v>44652</v>
      </c>
      <c r="B16948" s="6">
        <v>122689</v>
      </c>
      <c r="C16948" t="str">
        <f>_xlfn.XLOOKUP($B16948,Enrollees!$A$2:$A$10000,Enrollees!$B$2:$B$10000)</f>
        <v>CNPP</v>
      </c>
      <c r="D16948" t="str">
        <f>_xlfn.XLOOKUP(B16948,Enrollees!A:A,Enrollees!C:C)</f>
        <v>YWCA North Central Indiana</v>
      </c>
    </row>
    <row r="16949" spans="1:4" x14ac:dyDescent="0.2">
      <c r="A16949" s="16">
        <v>44652</v>
      </c>
      <c r="B16949" s="6">
        <v>122689</v>
      </c>
      <c r="C16949" t="str">
        <f>_xlfn.XLOOKUP($B16949,Enrollees!$A$2:$A$10000,Enrollees!$B$2:$B$10000)</f>
        <v>CNPP</v>
      </c>
      <c r="D16949" t="str">
        <f>_xlfn.XLOOKUP(B16949,Enrollees!A:A,Enrollees!C:C)</f>
        <v>YWCA North Central Indiana</v>
      </c>
    </row>
    <row r="16950" spans="1:4" x14ac:dyDescent="0.2">
      <c r="A16950" s="16">
        <v>44652</v>
      </c>
      <c r="B16950" s="6">
        <v>122690</v>
      </c>
      <c r="C16950" t="str">
        <f>_xlfn.XLOOKUP($B16950,Enrollees!$A$2:$A$10000,Enrollees!$B$2:$B$10000)</f>
        <v>CNPP</v>
      </c>
      <c r="D16950" t="str">
        <f>_xlfn.XLOOKUP(B16950,Enrollees!A:A,Enrollees!C:C)</f>
        <v>YWCA North Central Indiana</v>
      </c>
    </row>
    <row r="16951" spans="1:4" x14ac:dyDescent="0.2">
      <c r="A16951" s="16">
        <v>44652</v>
      </c>
      <c r="B16951" s="6">
        <v>122690</v>
      </c>
      <c r="C16951" t="str">
        <f>_xlfn.XLOOKUP($B16951,Enrollees!$A$2:$A$10000,Enrollees!$B$2:$B$10000)</f>
        <v>CNPP</v>
      </c>
      <c r="D16951" t="str">
        <f>_xlfn.XLOOKUP(B16951,Enrollees!A:A,Enrollees!C:C)</f>
        <v>YWCA North Central Indiana</v>
      </c>
    </row>
    <row r="16952" spans="1:4" x14ac:dyDescent="0.2">
      <c r="A16952" s="16">
        <v>44652</v>
      </c>
      <c r="B16952" s="6">
        <v>122695</v>
      </c>
      <c r="C16952" t="str">
        <f>_xlfn.XLOOKUP($B16952,Enrollees!$A$2:$A$10000,Enrollees!$B$2:$B$10000)</f>
        <v>CNPP</v>
      </c>
      <c r="D16952" t="str">
        <f>_xlfn.XLOOKUP(B16952,Enrollees!A:A,Enrollees!C:C)</f>
        <v>YWCA North Central Indiana</v>
      </c>
    </row>
    <row r="16953" spans="1:4" x14ac:dyDescent="0.2">
      <c r="A16953" s="16">
        <v>44652</v>
      </c>
      <c r="B16953" s="6">
        <v>122695</v>
      </c>
      <c r="C16953" t="str">
        <f>_xlfn.XLOOKUP($B16953,Enrollees!$A$2:$A$10000,Enrollees!$B$2:$B$10000)</f>
        <v>CNPP</v>
      </c>
      <c r="D16953" t="str">
        <f>_xlfn.XLOOKUP(B16953,Enrollees!A:A,Enrollees!C:C)</f>
        <v>YWCA North Central Indiana</v>
      </c>
    </row>
    <row r="16954" spans="1:4" x14ac:dyDescent="0.2">
      <c r="A16954" s="16">
        <v>44652</v>
      </c>
      <c r="B16954" s="6">
        <v>122689</v>
      </c>
      <c r="C16954" t="str">
        <f>_xlfn.XLOOKUP($B16954,Enrollees!$A$2:$A$10000,Enrollees!$B$2:$B$10000)</f>
        <v>CNPP</v>
      </c>
      <c r="D16954" t="str">
        <f>_xlfn.XLOOKUP(B16954,Enrollees!A:A,Enrollees!C:C)</f>
        <v>YWCA North Central Indiana</v>
      </c>
    </row>
    <row r="16955" spans="1:4" x14ac:dyDescent="0.2">
      <c r="A16955" s="16">
        <v>44652</v>
      </c>
      <c r="B16955" s="6">
        <v>122695</v>
      </c>
      <c r="C16955" t="str">
        <f>_xlfn.XLOOKUP($B16955,Enrollees!$A$2:$A$10000,Enrollees!$B$2:$B$10000)</f>
        <v>CNPP</v>
      </c>
      <c r="D16955" t="str">
        <f>_xlfn.XLOOKUP(B16955,Enrollees!A:A,Enrollees!C:C)</f>
        <v>YWCA North Central Indiana</v>
      </c>
    </row>
    <row r="16956" spans="1:4" x14ac:dyDescent="0.2">
      <c r="A16956" s="16">
        <v>44652</v>
      </c>
      <c r="B16956" s="6">
        <v>122689</v>
      </c>
      <c r="C16956" t="str">
        <f>_xlfn.XLOOKUP($B16956,Enrollees!$A$2:$A$10000,Enrollees!$B$2:$B$10000)</f>
        <v>CNPP</v>
      </c>
      <c r="D16956" t="str">
        <f>_xlfn.XLOOKUP(B16956,Enrollees!A:A,Enrollees!C:C)</f>
        <v>YWCA North Central Indiana</v>
      </c>
    </row>
    <row r="16957" spans="1:4" x14ac:dyDescent="0.2">
      <c r="A16957" s="16">
        <v>44652</v>
      </c>
      <c r="B16957" s="6">
        <v>122695</v>
      </c>
      <c r="C16957" t="str">
        <f>_xlfn.XLOOKUP($B16957,Enrollees!$A$2:$A$10000,Enrollees!$B$2:$B$10000)</f>
        <v>CNPP</v>
      </c>
      <c r="D16957" t="str">
        <f>_xlfn.XLOOKUP(B16957,Enrollees!A:A,Enrollees!C:C)</f>
        <v>YWCA North Central Indiana</v>
      </c>
    </row>
    <row r="16958" spans="1:4" x14ac:dyDescent="0.2">
      <c r="A16958" s="16">
        <v>44652</v>
      </c>
      <c r="B16958" s="6">
        <v>122695</v>
      </c>
      <c r="C16958" t="str">
        <f>_xlfn.XLOOKUP($B16958,Enrollees!$A$2:$A$10000,Enrollees!$B$2:$B$10000)</f>
        <v>CNPP</v>
      </c>
      <c r="D16958" t="str">
        <f>_xlfn.XLOOKUP(B16958,Enrollees!A:A,Enrollees!C:C)</f>
        <v>YWCA North Central Indiana</v>
      </c>
    </row>
    <row r="16959" spans="1:4" x14ac:dyDescent="0.2">
      <c r="A16959" s="16">
        <v>44652</v>
      </c>
      <c r="B16959" s="6">
        <v>122689</v>
      </c>
      <c r="C16959" t="str">
        <f>_xlfn.XLOOKUP($B16959,Enrollees!$A$2:$A$10000,Enrollees!$B$2:$B$10000)</f>
        <v>CNPP</v>
      </c>
      <c r="D16959" t="str">
        <f>_xlfn.XLOOKUP(B16959,Enrollees!A:A,Enrollees!C:C)</f>
        <v>YWCA North Central Indiana</v>
      </c>
    </row>
    <row r="16960" spans="1:4" x14ac:dyDescent="0.2">
      <c r="A16960" s="16">
        <v>44652</v>
      </c>
      <c r="B16960" s="6">
        <v>122689</v>
      </c>
      <c r="C16960" t="str">
        <f>_xlfn.XLOOKUP($B16960,Enrollees!$A$2:$A$10000,Enrollees!$B$2:$B$10000)</f>
        <v>CNPP</v>
      </c>
      <c r="D16960" t="str">
        <f>_xlfn.XLOOKUP(B16960,Enrollees!A:A,Enrollees!C:C)</f>
        <v>YWCA North Central Indiana</v>
      </c>
    </row>
    <row r="16961" spans="1:4" x14ac:dyDescent="0.2">
      <c r="A16961" s="16">
        <v>44652</v>
      </c>
      <c r="B16961" s="6">
        <v>122690</v>
      </c>
      <c r="C16961" t="str">
        <f>_xlfn.XLOOKUP($B16961,Enrollees!$A$2:$A$10000,Enrollees!$B$2:$B$10000)</f>
        <v>CNPP</v>
      </c>
      <c r="D16961" t="str">
        <f>_xlfn.XLOOKUP(B16961,Enrollees!A:A,Enrollees!C:C)</f>
        <v>YWCA North Central Indiana</v>
      </c>
    </row>
    <row r="16962" spans="1:4" x14ac:dyDescent="0.2">
      <c r="A16962" s="16">
        <v>44652</v>
      </c>
      <c r="B16962" s="6">
        <v>122690</v>
      </c>
      <c r="C16962" t="str">
        <f>_xlfn.XLOOKUP($B16962,Enrollees!$A$2:$A$10000,Enrollees!$B$2:$B$10000)</f>
        <v>CNPP</v>
      </c>
      <c r="D16962" t="str">
        <f>_xlfn.XLOOKUP(B16962,Enrollees!A:A,Enrollees!C:C)</f>
        <v>YWCA North Central Indiana</v>
      </c>
    </row>
    <row r="16963" spans="1:4" x14ac:dyDescent="0.2">
      <c r="A16963" s="16">
        <v>44652</v>
      </c>
      <c r="B16963" s="6">
        <v>122690</v>
      </c>
      <c r="C16963" t="str">
        <f>_xlfn.XLOOKUP($B16963,Enrollees!$A$2:$A$10000,Enrollees!$B$2:$B$10000)</f>
        <v>CNPP</v>
      </c>
      <c r="D16963" t="str">
        <f>_xlfn.XLOOKUP(B16963,Enrollees!A:A,Enrollees!C:C)</f>
        <v>YWCA North Central Indiana</v>
      </c>
    </row>
    <row r="16964" spans="1:4" x14ac:dyDescent="0.2">
      <c r="A16964" s="16">
        <v>44652</v>
      </c>
      <c r="B16964" s="6">
        <v>122690</v>
      </c>
      <c r="C16964" t="str">
        <f>_xlfn.XLOOKUP($B16964,Enrollees!$A$2:$A$10000,Enrollees!$B$2:$B$10000)</f>
        <v>CNPP</v>
      </c>
      <c r="D16964" t="str">
        <f>_xlfn.XLOOKUP(B16964,Enrollees!A:A,Enrollees!C:C)</f>
        <v>YWCA North Central Indiana</v>
      </c>
    </row>
    <row r="16965" spans="1:4" x14ac:dyDescent="0.2">
      <c r="A16965" s="16">
        <v>44652</v>
      </c>
      <c r="B16965" s="6">
        <v>122689</v>
      </c>
      <c r="C16965" t="str">
        <f>_xlfn.XLOOKUP($B16965,Enrollees!$A$2:$A$10000,Enrollees!$B$2:$B$10000)</f>
        <v>CNPP</v>
      </c>
      <c r="D16965" t="str">
        <f>_xlfn.XLOOKUP(B16965,Enrollees!A:A,Enrollees!C:C)</f>
        <v>YWCA North Central Indiana</v>
      </c>
    </row>
    <row r="16966" spans="1:4" x14ac:dyDescent="0.2">
      <c r="A16966" s="16">
        <v>44652</v>
      </c>
      <c r="B16966" s="6">
        <v>122689</v>
      </c>
      <c r="C16966" t="str">
        <f>_xlfn.XLOOKUP($B16966,Enrollees!$A$2:$A$10000,Enrollees!$B$2:$B$10000)</f>
        <v>CNPP</v>
      </c>
      <c r="D16966" t="str">
        <f>_xlfn.XLOOKUP(B16966,Enrollees!A:A,Enrollees!C:C)</f>
        <v>YWCA North Central Indiana</v>
      </c>
    </row>
    <row r="16967" spans="1:4" x14ac:dyDescent="0.2">
      <c r="A16967" s="16">
        <v>44652</v>
      </c>
      <c r="B16967" s="6">
        <v>122689</v>
      </c>
      <c r="C16967" t="str">
        <f>_xlfn.XLOOKUP($B16967,Enrollees!$A$2:$A$10000,Enrollees!$B$2:$B$10000)</f>
        <v>CNPP</v>
      </c>
      <c r="D16967" t="str">
        <f>_xlfn.XLOOKUP(B16967,Enrollees!A:A,Enrollees!C:C)</f>
        <v>YWCA North Central Indiana</v>
      </c>
    </row>
    <row r="16968" spans="1:4" x14ac:dyDescent="0.2">
      <c r="A16968" s="16">
        <v>44652</v>
      </c>
      <c r="B16968" s="6">
        <v>122689</v>
      </c>
      <c r="C16968" t="str">
        <f>_xlfn.XLOOKUP($B16968,Enrollees!$A$2:$A$10000,Enrollees!$B$2:$B$10000)</f>
        <v>CNPP</v>
      </c>
      <c r="D16968" t="str">
        <f>_xlfn.XLOOKUP(B16968,Enrollees!A:A,Enrollees!C:C)</f>
        <v>YWCA North Central Indiana</v>
      </c>
    </row>
    <row r="16969" spans="1:4" x14ac:dyDescent="0.2">
      <c r="A16969" s="16">
        <v>44652</v>
      </c>
      <c r="B16969" s="6">
        <v>122689</v>
      </c>
      <c r="C16969" t="str">
        <f>_xlfn.XLOOKUP($B16969,Enrollees!$A$2:$A$10000,Enrollees!$B$2:$B$10000)</f>
        <v>CNPP</v>
      </c>
      <c r="D16969" t="str">
        <f>_xlfn.XLOOKUP(B16969,Enrollees!A:A,Enrollees!C:C)</f>
        <v>YWCA North Central Indiana</v>
      </c>
    </row>
    <row r="16970" spans="1:4" x14ac:dyDescent="0.2">
      <c r="A16970" s="16">
        <v>44652</v>
      </c>
      <c r="B16970" s="6">
        <v>122689</v>
      </c>
      <c r="C16970" t="str">
        <f>_xlfn.XLOOKUP($B16970,Enrollees!$A$2:$A$10000,Enrollees!$B$2:$B$10000)</f>
        <v>CNPP</v>
      </c>
      <c r="D16970" t="str">
        <f>_xlfn.XLOOKUP(B16970,Enrollees!A:A,Enrollees!C:C)</f>
        <v>YWCA North Central Indiana</v>
      </c>
    </row>
    <row r="16971" spans="1:4" x14ac:dyDescent="0.2">
      <c r="A16971" s="16">
        <v>44652</v>
      </c>
      <c r="B16971" s="6">
        <v>122689</v>
      </c>
      <c r="C16971" t="str">
        <f>_xlfn.XLOOKUP($B16971,Enrollees!$A$2:$A$10000,Enrollees!$B$2:$B$10000)</f>
        <v>CNPP</v>
      </c>
      <c r="D16971" t="str">
        <f>_xlfn.XLOOKUP(B16971,Enrollees!A:A,Enrollees!C:C)</f>
        <v>YWCA North Central Indiana</v>
      </c>
    </row>
    <row r="16972" spans="1:4" x14ac:dyDescent="0.2">
      <c r="A16972" s="16">
        <v>44652</v>
      </c>
      <c r="B16972" s="6">
        <v>122689</v>
      </c>
      <c r="C16972" t="str">
        <f>_xlfn.XLOOKUP($B16972,Enrollees!$A$2:$A$10000,Enrollees!$B$2:$B$10000)</f>
        <v>CNPP</v>
      </c>
      <c r="D16972" t="str">
        <f>_xlfn.XLOOKUP(B16972,Enrollees!A:A,Enrollees!C:C)</f>
        <v>YWCA North Central Indiana</v>
      </c>
    </row>
    <row r="16973" spans="1:4" x14ac:dyDescent="0.2">
      <c r="A16973" s="16">
        <v>44652</v>
      </c>
      <c r="B16973" s="6">
        <v>122689</v>
      </c>
      <c r="C16973" t="str">
        <f>_xlfn.XLOOKUP($B16973,Enrollees!$A$2:$A$10000,Enrollees!$B$2:$B$10000)</f>
        <v>CNPP</v>
      </c>
      <c r="D16973" t="str">
        <f>_xlfn.XLOOKUP(B16973,Enrollees!A:A,Enrollees!C:C)</f>
        <v>YWCA North Central Indiana</v>
      </c>
    </row>
    <row r="16974" spans="1:4" x14ac:dyDescent="0.2">
      <c r="A16974" s="16">
        <v>44652</v>
      </c>
      <c r="B16974" s="6">
        <v>122689</v>
      </c>
      <c r="C16974" t="str">
        <f>_xlfn.XLOOKUP($B16974,Enrollees!$A$2:$A$10000,Enrollees!$B$2:$B$10000)</f>
        <v>CNPP</v>
      </c>
      <c r="D16974" t="str">
        <f>_xlfn.XLOOKUP(B16974,Enrollees!A:A,Enrollees!C:C)</f>
        <v>YWCA North Central Indiana</v>
      </c>
    </row>
    <row r="16975" spans="1:4" x14ac:dyDescent="0.2">
      <c r="A16975" s="16">
        <v>44652</v>
      </c>
      <c r="B16975" s="6">
        <v>122689</v>
      </c>
      <c r="C16975" t="str">
        <f>_xlfn.XLOOKUP($B16975,Enrollees!$A$2:$A$10000,Enrollees!$B$2:$B$10000)</f>
        <v>CNPP</v>
      </c>
      <c r="D16975" t="str">
        <f>_xlfn.XLOOKUP(B16975,Enrollees!A:A,Enrollees!C:C)</f>
        <v>YWCA North Central Indiana</v>
      </c>
    </row>
    <row r="16976" spans="1:4" x14ac:dyDescent="0.2">
      <c r="A16976" s="16">
        <v>44652</v>
      </c>
      <c r="B16976" s="6">
        <v>122689</v>
      </c>
      <c r="C16976" t="str">
        <f>_xlfn.XLOOKUP($B16976,Enrollees!$A$2:$A$10000,Enrollees!$B$2:$B$10000)</f>
        <v>CNPP</v>
      </c>
      <c r="D16976" t="str">
        <f>_xlfn.XLOOKUP(B16976,Enrollees!A:A,Enrollees!C:C)</f>
        <v>YWCA North Central Indiana</v>
      </c>
    </row>
    <row r="16977" spans="1:4" x14ac:dyDescent="0.2">
      <c r="A16977" s="16">
        <v>44652</v>
      </c>
      <c r="B16977" s="6">
        <v>122688</v>
      </c>
      <c r="C16977" t="str">
        <f>_xlfn.XLOOKUP($B16977,Enrollees!$A$2:$A$10000,Enrollees!$B$2:$B$10000)</f>
        <v>CNPP</v>
      </c>
      <c r="D16977" t="str">
        <f>_xlfn.XLOOKUP(B16977,Enrollees!A:A,Enrollees!C:C)</f>
        <v>YWCA North Central Indiana</v>
      </c>
    </row>
    <row r="16978" spans="1:4" x14ac:dyDescent="0.2">
      <c r="A16978" s="16">
        <v>44652</v>
      </c>
      <c r="B16978" s="6">
        <v>122691</v>
      </c>
      <c r="C16978" t="str">
        <f>_xlfn.XLOOKUP($B16978,Enrollees!$A$2:$A$10000,Enrollees!$B$2:$B$10000)</f>
        <v>CNPP</v>
      </c>
      <c r="D16978" t="str">
        <f>_xlfn.XLOOKUP(B16978,Enrollees!A:A,Enrollees!C:C)</f>
        <v>YWCA North Central Indiana</v>
      </c>
    </row>
    <row r="16979" spans="1:4" x14ac:dyDescent="0.2">
      <c r="A16979" s="16">
        <v>44652</v>
      </c>
      <c r="B16979" s="6">
        <v>122688</v>
      </c>
      <c r="C16979" t="str">
        <f>_xlfn.XLOOKUP($B16979,Enrollees!$A$2:$A$10000,Enrollees!$B$2:$B$10000)</f>
        <v>CNPP</v>
      </c>
      <c r="D16979" t="str">
        <f>_xlfn.XLOOKUP(B16979,Enrollees!A:A,Enrollees!C:C)</f>
        <v>YWCA North Central Indiana</v>
      </c>
    </row>
    <row r="16980" spans="1:4" x14ac:dyDescent="0.2">
      <c r="A16980" s="16">
        <v>44652</v>
      </c>
      <c r="B16980" s="6">
        <v>122691</v>
      </c>
      <c r="C16980" t="str">
        <f>_xlfn.XLOOKUP($B16980,Enrollees!$A$2:$A$10000,Enrollees!$B$2:$B$10000)</f>
        <v>CNPP</v>
      </c>
      <c r="D16980" t="str">
        <f>_xlfn.XLOOKUP(B16980,Enrollees!A:A,Enrollees!C:C)</f>
        <v>YWCA North Central Indiana</v>
      </c>
    </row>
    <row r="16981" spans="1:4" x14ac:dyDescent="0.2">
      <c r="A16981" s="16">
        <v>44652</v>
      </c>
      <c r="B16981" s="6">
        <v>122759</v>
      </c>
      <c r="C16981" t="str">
        <f>_xlfn.XLOOKUP($B16981,Enrollees!$A$2:$A$10000,Enrollees!$B$2:$B$10000)</f>
        <v>CNPP</v>
      </c>
      <c r="D16981" t="str">
        <f>_xlfn.XLOOKUP(B16981,Enrollees!A:A,Enrollees!C:C)</f>
        <v>REAL Services</v>
      </c>
    </row>
    <row r="16982" spans="1:4" x14ac:dyDescent="0.2">
      <c r="A16982" s="16">
        <v>44652</v>
      </c>
      <c r="B16982" s="6">
        <v>122759</v>
      </c>
      <c r="C16982" t="str">
        <f>_xlfn.XLOOKUP($B16982,Enrollees!$A$2:$A$10000,Enrollees!$B$2:$B$10000)</f>
        <v>CNPP</v>
      </c>
      <c r="D16982" t="str">
        <f>_xlfn.XLOOKUP(B16982,Enrollees!A:A,Enrollees!C:C)</f>
        <v>REAL Services</v>
      </c>
    </row>
    <row r="16983" spans="1:4" x14ac:dyDescent="0.2">
      <c r="A16983" s="16">
        <v>44652</v>
      </c>
      <c r="B16983" s="6">
        <v>122759</v>
      </c>
      <c r="C16983" t="str">
        <f>_xlfn.XLOOKUP($B16983,Enrollees!$A$2:$A$10000,Enrollees!$B$2:$B$10000)</f>
        <v>CNPP</v>
      </c>
      <c r="D16983" t="str">
        <f>_xlfn.XLOOKUP(B16983,Enrollees!A:A,Enrollees!C:C)</f>
        <v>REAL Services</v>
      </c>
    </row>
    <row r="16984" spans="1:4" x14ac:dyDescent="0.2">
      <c r="A16984" s="16">
        <v>44652</v>
      </c>
      <c r="B16984" s="6">
        <v>122759</v>
      </c>
      <c r="C16984" t="str">
        <f>_xlfn.XLOOKUP($B16984,Enrollees!$A$2:$A$10000,Enrollees!$B$2:$B$10000)</f>
        <v>CNPP</v>
      </c>
      <c r="D16984" t="str">
        <f>_xlfn.XLOOKUP(B16984,Enrollees!A:A,Enrollees!C:C)</f>
        <v>REAL Services</v>
      </c>
    </row>
    <row r="16985" spans="1:4" x14ac:dyDescent="0.2">
      <c r="A16985" s="16">
        <v>44652</v>
      </c>
      <c r="B16985" s="6">
        <v>122759</v>
      </c>
      <c r="C16985" t="str">
        <f>_xlfn.XLOOKUP($B16985,Enrollees!$A$2:$A$10000,Enrollees!$B$2:$B$10000)</f>
        <v>CNPP</v>
      </c>
      <c r="D16985" t="str">
        <f>_xlfn.XLOOKUP(B16985,Enrollees!A:A,Enrollees!C:C)</f>
        <v>REAL Services</v>
      </c>
    </row>
    <row r="16986" spans="1:4" x14ac:dyDescent="0.2">
      <c r="A16986" s="16">
        <v>44652</v>
      </c>
      <c r="B16986" s="6">
        <v>122759</v>
      </c>
      <c r="C16986" t="str">
        <f>_xlfn.XLOOKUP($B16986,Enrollees!$A$2:$A$10000,Enrollees!$B$2:$B$10000)</f>
        <v>CNPP</v>
      </c>
      <c r="D16986" t="str">
        <f>_xlfn.XLOOKUP(B16986,Enrollees!A:A,Enrollees!C:C)</f>
        <v>REAL Services</v>
      </c>
    </row>
    <row r="16987" spans="1:4" x14ac:dyDescent="0.2">
      <c r="A16987" s="16">
        <v>44652</v>
      </c>
      <c r="B16987" s="6">
        <v>122759</v>
      </c>
      <c r="C16987" t="str">
        <f>_xlfn.XLOOKUP($B16987,Enrollees!$A$2:$A$10000,Enrollees!$B$2:$B$10000)</f>
        <v>CNPP</v>
      </c>
      <c r="D16987" t="str">
        <f>_xlfn.XLOOKUP(B16987,Enrollees!A:A,Enrollees!C:C)</f>
        <v>REAL Services</v>
      </c>
    </row>
    <row r="16988" spans="1:4" x14ac:dyDescent="0.2">
      <c r="A16988" s="16">
        <v>44652</v>
      </c>
      <c r="B16988" s="6">
        <v>122759</v>
      </c>
      <c r="C16988" t="str">
        <f>_xlfn.XLOOKUP($B16988,Enrollees!$A$2:$A$10000,Enrollees!$B$2:$B$10000)</f>
        <v>CNPP</v>
      </c>
      <c r="D16988" t="str">
        <f>_xlfn.XLOOKUP(B16988,Enrollees!A:A,Enrollees!C:C)</f>
        <v>REAL Services</v>
      </c>
    </row>
    <row r="16989" spans="1:4" x14ac:dyDescent="0.2">
      <c r="A16989" s="16">
        <v>44652</v>
      </c>
      <c r="B16989" s="6">
        <v>122759</v>
      </c>
      <c r="C16989" t="str">
        <f>_xlfn.XLOOKUP($B16989,Enrollees!$A$2:$A$10000,Enrollees!$B$2:$B$10000)</f>
        <v>CNPP</v>
      </c>
      <c r="D16989" t="str">
        <f>_xlfn.XLOOKUP(B16989,Enrollees!A:A,Enrollees!C:C)</f>
        <v>REAL Services</v>
      </c>
    </row>
    <row r="16990" spans="1:4" x14ac:dyDescent="0.2">
      <c r="A16990" s="16">
        <v>44652</v>
      </c>
      <c r="B16990" s="6">
        <v>122759</v>
      </c>
      <c r="C16990" t="str">
        <f>_xlfn.XLOOKUP($B16990,Enrollees!$A$2:$A$10000,Enrollees!$B$2:$B$10000)</f>
        <v>CNPP</v>
      </c>
      <c r="D16990" t="str">
        <f>_xlfn.XLOOKUP(B16990,Enrollees!A:A,Enrollees!C:C)</f>
        <v>REAL Services</v>
      </c>
    </row>
    <row r="16991" spans="1:4" x14ac:dyDescent="0.2">
      <c r="A16991" s="16">
        <v>44652</v>
      </c>
      <c r="B16991" s="6">
        <v>122759</v>
      </c>
      <c r="C16991" t="str">
        <f>_xlfn.XLOOKUP($B16991,Enrollees!$A$2:$A$10000,Enrollees!$B$2:$B$10000)</f>
        <v>CNPP</v>
      </c>
      <c r="D16991" t="str">
        <f>_xlfn.XLOOKUP(B16991,Enrollees!A:A,Enrollees!C:C)</f>
        <v>REAL Services</v>
      </c>
    </row>
    <row r="16992" spans="1:4" x14ac:dyDescent="0.2">
      <c r="A16992" s="16">
        <v>44652</v>
      </c>
      <c r="B16992" s="6">
        <v>122765</v>
      </c>
      <c r="C16992" t="str">
        <f>_xlfn.XLOOKUP($B16992,Enrollees!$A$2:$A$10000,Enrollees!$B$2:$B$10000)</f>
        <v>CNPP</v>
      </c>
      <c r="D16992" t="str">
        <f>_xlfn.XLOOKUP(B16992,Enrollees!A:A,Enrollees!C:C)</f>
        <v>REAL Services</v>
      </c>
    </row>
    <row r="16993" spans="1:4" x14ac:dyDescent="0.2">
      <c r="A16993" s="16">
        <v>44652</v>
      </c>
      <c r="B16993" s="6">
        <v>122765</v>
      </c>
      <c r="C16993" t="str">
        <f>_xlfn.XLOOKUP($B16993,Enrollees!$A$2:$A$10000,Enrollees!$B$2:$B$10000)</f>
        <v>CNPP</v>
      </c>
      <c r="D16993" t="str">
        <f>_xlfn.XLOOKUP(B16993,Enrollees!A:A,Enrollees!C:C)</f>
        <v>REAL Services</v>
      </c>
    </row>
    <row r="16994" spans="1:4" x14ac:dyDescent="0.2">
      <c r="A16994" s="16">
        <v>44652</v>
      </c>
      <c r="B16994" s="6">
        <v>122765</v>
      </c>
      <c r="C16994" t="str">
        <f>_xlfn.XLOOKUP($B16994,Enrollees!$A$2:$A$10000,Enrollees!$B$2:$B$10000)</f>
        <v>CNPP</v>
      </c>
      <c r="D16994" t="str">
        <f>_xlfn.XLOOKUP(B16994,Enrollees!A:A,Enrollees!C:C)</f>
        <v>REAL Services</v>
      </c>
    </row>
    <row r="16995" spans="1:4" x14ac:dyDescent="0.2">
      <c r="A16995" s="16">
        <v>44652</v>
      </c>
      <c r="B16995" s="6">
        <v>122759</v>
      </c>
      <c r="C16995" t="str">
        <f>_xlfn.XLOOKUP($B16995,Enrollees!$A$2:$A$10000,Enrollees!$B$2:$B$10000)</f>
        <v>CNPP</v>
      </c>
      <c r="D16995" t="str">
        <f>_xlfn.XLOOKUP(B16995,Enrollees!A:A,Enrollees!C:C)</f>
        <v>REAL Services</v>
      </c>
    </row>
    <row r="16996" spans="1:4" x14ac:dyDescent="0.2">
      <c r="A16996" s="16">
        <v>44652</v>
      </c>
      <c r="B16996" s="6">
        <v>122759</v>
      </c>
      <c r="C16996" t="str">
        <f>_xlfn.XLOOKUP($B16996,Enrollees!$A$2:$A$10000,Enrollees!$B$2:$B$10000)</f>
        <v>CNPP</v>
      </c>
      <c r="D16996" t="str">
        <f>_xlfn.XLOOKUP(B16996,Enrollees!A:A,Enrollees!C:C)</f>
        <v>REAL Services</v>
      </c>
    </row>
    <row r="16997" spans="1:4" x14ac:dyDescent="0.2">
      <c r="A16997" s="16">
        <v>44652</v>
      </c>
      <c r="B16997" s="6">
        <v>122759</v>
      </c>
      <c r="C16997" t="str">
        <f>_xlfn.XLOOKUP($B16997,Enrollees!$A$2:$A$10000,Enrollees!$B$2:$B$10000)</f>
        <v>CNPP</v>
      </c>
      <c r="D16997" t="str">
        <f>_xlfn.XLOOKUP(B16997,Enrollees!A:A,Enrollees!C:C)</f>
        <v>REAL Services</v>
      </c>
    </row>
    <row r="16998" spans="1:4" x14ac:dyDescent="0.2">
      <c r="A16998" s="16">
        <v>44652</v>
      </c>
      <c r="B16998" s="6">
        <v>122759</v>
      </c>
      <c r="C16998" t="str">
        <f>_xlfn.XLOOKUP($B16998,Enrollees!$A$2:$A$10000,Enrollees!$B$2:$B$10000)</f>
        <v>CNPP</v>
      </c>
      <c r="D16998" t="str">
        <f>_xlfn.XLOOKUP(B16998,Enrollees!A:A,Enrollees!C:C)</f>
        <v>REAL Services</v>
      </c>
    </row>
    <row r="16999" spans="1:4" x14ac:dyDescent="0.2">
      <c r="A16999" s="16">
        <v>44652</v>
      </c>
      <c r="B16999" s="6">
        <v>122759</v>
      </c>
      <c r="C16999" t="str">
        <f>_xlfn.XLOOKUP($B16999,Enrollees!$A$2:$A$10000,Enrollees!$B$2:$B$10000)</f>
        <v>CNPP</v>
      </c>
      <c r="D16999" t="str">
        <f>_xlfn.XLOOKUP(B16999,Enrollees!A:A,Enrollees!C:C)</f>
        <v>REAL Services</v>
      </c>
    </row>
    <row r="17000" spans="1:4" x14ac:dyDescent="0.2">
      <c r="A17000" s="16">
        <v>44652</v>
      </c>
      <c r="B17000" s="6">
        <v>122759</v>
      </c>
      <c r="C17000" t="str">
        <f>_xlfn.XLOOKUP($B17000,Enrollees!$A$2:$A$10000,Enrollees!$B$2:$B$10000)</f>
        <v>CNPP</v>
      </c>
      <c r="D17000" t="str">
        <f>_xlfn.XLOOKUP(B17000,Enrollees!A:A,Enrollees!C:C)</f>
        <v>REAL Services</v>
      </c>
    </row>
    <row r="17001" spans="1:4" x14ac:dyDescent="0.2">
      <c r="A17001" s="16">
        <v>44652</v>
      </c>
      <c r="B17001" s="6">
        <v>122775</v>
      </c>
      <c r="C17001" t="str">
        <f>_xlfn.XLOOKUP($B17001,Enrollees!$A$2:$A$10000,Enrollees!$B$2:$B$10000)</f>
        <v>CNPP</v>
      </c>
      <c r="D17001" t="str">
        <f>_xlfn.XLOOKUP(B17001,Enrollees!A:A,Enrollees!C:C)</f>
        <v>Hope Ministries</v>
      </c>
    </row>
    <row r="17002" spans="1:4" x14ac:dyDescent="0.2">
      <c r="A17002" s="16">
        <v>44652</v>
      </c>
      <c r="B17002" s="6">
        <v>122775</v>
      </c>
      <c r="C17002" t="str">
        <f>_xlfn.XLOOKUP($B17002,Enrollees!$A$2:$A$10000,Enrollees!$B$2:$B$10000)</f>
        <v>CNPP</v>
      </c>
      <c r="D17002" t="str">
        <f>_xlfn.XLOOKUP(B17002,Enrollees!A:A,Enrollees!C:C)</f>
        <v>Hope Ministries</v>
      </c>
    </row>
    <row r="17003" spans="1:4" x14ac:dyDescent="0.2">
      <c r="A17003" s="16">
        <v>44652</v>
      </c>
      <c r="B17003" s="6">
        <v>122775</v>
      </c>
      <c r="C17003" t="str">
        <f>_xlfn.XLOOKUP($B17003,Enrollees!$A$2:$A$10000,Enrollees!$B$2:$B$10000)</f>
        <v>CNPP</v>
      </c>
      <c r="D17003" t="str">
        <f>_xlfn.XLOOKUP(B17003,Enrollees!A:A,Enrollees!C:C)</f>
        <v>Hope Ministries</v>
      </c>
    </row>
    <row r="17004" spans="1:4" x14ac:dyDescent="0.2">
      <c r="A17004" s="16">
        <v>44652</v>
      </c>
      <c r="B17004" s="6">
        <v>122775</v>
      </c>
      <c r="C17004" t="str">
        <f>_xlfn.XLOOKUP($B17004,Enrollees!$A$2:$A$10000,Enrollees!$B$2:$B$10000)</f>
        <v>CNPP</v>
      </c>
      <c r="D17004" t="str">
        <f>_xlfn.XLOOKUP(B17004,Enrollees!A:A,Enrollees!C:C)</f>
        <v>Hope Ministries</v>
      </c>
    </row>
    <row r="17005" spans="1:4" x14ac:dyDescent="0.2">
      <c r="A17005" s="16">
        <v>44652</v>
      </c>
      <c r="B17005" s="6">
        <v>122759</v>
      </c>
      <c r="C17005" t="str">
        <f>_xlfn.XLOOKUP($B17005,Enrollees!$A$2:$A$10000,Enrollees!$B$2:$B$10000)</f>
        <v>CNPP</v>
      </c>
      <c r="D17005" t="str">
        <f>_xlfn.XLOOKUP(B17005,Enrollees!A:A,Enrollees!C:C)</f>
        <v>REAL Services</v>
      </c>
    </row>
    <row r="17006" spans="1:4" x14ac:dyDescent="0.2">
      <c r="A17006" s="16">
        <v>44652</v>
      </c>
      <c r="B17006" s="6">
        <v>122759</v>
      </c>
      <c r="C17006" t="str">
        <f>_xlfn.XLOOKUP($B17006,Enrollees!$A$2:$A$10000,Enrollees!$B$2:$B$10000)</f>
        <v>CNPP</v>
      </c>
      <c r="D17006" t="str">
        <f>_xlfn.XLOOKUP(B17006,Enrollees!A:A,Enrollees!C:C)</f>
        <v>REAL Services</v>
      </c>
    </row>
    <row r="17007" spans="1:4" x14ac:dyDescent="0.2">
      <c r="A17007" s="16">
        <v>44652</v>
      </c>
      <c r="B17007" s="6">
        <v>122759</v>
      </c>
      <c r="C17007" t="str">
        <f>_xlfn.XLOOKUP($B17007,Enrollees!$A$2:$A$10000,Enrollees!$B$2:$B$10000)</f>
        <v>CNPP</v>
      </c>
      <c r="D17007" t="str">
        <f>_xlfn.XLOOKUP(B17007,Enrollees!A:A,Enrollees!C:C)</f>
        <v>REAL Services</v>
      </c>
    </row>
    <row r="17008" spans="1:4" x14ac:dyDescent="0.2">
      <c r="A17008" s="16">
        <v>44652</v>
      </c>
      <c r="B17008" s="6">
        <v>122759</v>
      </c>
      <c r="C17008" t="str">
        <f>_xlfn.XLOOKUP($B17008,Enrollees!$A$2:$A$10000,Enrollees!$B$2:$B$10000)</f>
        <v>CNPP</v>
      </c>
      <c r="D17008" t="str">
        <f>_xlfn.XLOOKUP(B17008,Enrollees!A:A,Enrollees!C:C)</f>
        <v>REAL Services</v>
      </c>
    </row>
    <row r="17009" spans="1:4" x14ac:dyDescent="0.2">
      <c r="A17009" s="16">
        <v>44652</v>
      </c>
      <c r="B17009" s="6">
        <v>122759</v>
      </c>
      <c r="C17009" t="str">
        <f>_xlfn.XLOOKUP($B17009,Enrollees!$A$2:$A$10000,Enrollees!$B$2:$B$10000)</f>
        <v>CNPP</v>
      </c>
      <c r="D17009" t="str">
        <f>_xlfn.XLOOKUP(B17009,Enrollees!A:A,Enrollees!C:C)</f>
        <v>REAL Services</v>
      </c>
    </row>
    <row r="17010" spans="1:4" x14ac:dyDescent="0.2">
      <c r="A17010" s="16">
        <v>44652</v>
      </c>
      <c r="B17010" s="6">
        <v>122759</v>
      </c>
      <c r="C17010" t="str">
        <f>_xlfn.XLOOKUP($B17010,Enrollees!$A$2:$A$10000,Enrollees!$B$2:$B$10000)</f>
        <v>CNPP</v>
      </c>
      <c r="D17010" t="str">
        <f>_xlfn.XLOOKUP(B17010,Enrollees!A:A,Enrollees!C:C)</f>
        <v>REAL Services</v>
      </c>
    </row>
    <row r="17011" spans="1:4" x14ac:dyDescent="0.2">
      <c r="A17011" s="16">
        <v>44652</v>
      </c>
      <c r="B17011" s="6">
        <v>122765</v>
      </c>
      <c r="C17011" t="str">
        <f>_xlfn.XLOOKUP($B17011,Enrollees!$A$2:$A$10000,Enrollees!$B$2:$B$10000)</f>
        <v>CNPP</v>
      </c>
      <c r="D17011" t="str">
        <f>_xlfn.XLOOKUP(B17011,Enrollees!A:A,Enrollees!C:C)</f>
        <v>REAL Services</v>
      </c>
    </row>
    <row r="17012" spans="1:4" x14ac:dyDescent="0.2">
      <c r="A17012" s="16">
        <v>44652</v>
      </c>
      <c r="B17012" s="6">
        <v>122765</v>
      </c>
      <c r="C17012" t="str">
        <f>_xlfn.XLOOKUP($B17012,Enrollees!$A$2:$A$10000,Enrollees!$B$2:$B$10000)</f>
        <v>CNPP</v>
      </c>
      <c r="D17012" t="str">
        <f>_xlfn.XLOOKUP(B17012,Enrollees!A:A,Enrollees!C:C)</f>
        <v>REAL Services</v>
      </c>
    </row>
    <row r="17013" spans="1:4" x14ac:dyDescent="0.2">
      <c r="A17013" s="16">
        <v>44652</v>
      </c>
      <c r="B17013" s="6">
        <v>122765</v>
      </c>
      <c r="C17013" t="str">
        <f>_xlfn.XLOOKUP($B17013,Enrollees!$A$2:$A$10000,Enrollees!$B$2:$B$10000)</f>
        <v>CNPP</v>
      </c>
      <c r="D17013" t="str">
        <f>_xlfn.XLOOKUP(B17013,Enrollees!A:A,Enrollees!C:C)</f>
        <v>REAL Services</v>
      </c>
    </row>
    <row r="17014" spans="1:4" x14ac:dyDescent="0.2">
      <c r="A17014" s="16">
        <v>44652</v>
      </c>
      <c r="B17014" s="6">
        <v>122765</v>
      </c>
      <c r="C17014" t="str">
        <f>_xlfn.XLOOKUP($B17014,Enrollees!$A$2:$A$10000,Enrollees!$B$2:$B$10000)</f>
        <v>CNPP</v>
      </c>
      <c r="D17014" t="str">
        <f>_xlfn.XLOOKUP(B17014,Enrollees!A:A,Enrollees!C:C)</f>
        <v>REAL Services</v>
      </c>
    </row>
    <row r="17015" spans="1:4" x14ac:dyDescent="0.2">
      <c r="A17015" s="16">
        <v>44652</v>
      </c>
      <c r="B17015" s="6">
        <v>122759</v>
      </c>
      <c r="C17015" t="str">
        <f>_xlfn.XLOOKUP($B17015,Enrollees!$A$2:$A$10000,Enrollees!$B$2:$B$10000)</f>
        <v>CNPP</v>
      </c>
      <c r="D17015" t="str">
        <f>_xlfn.XLOOKUP(B17015,Enrollees!A:A,Enrollees!C:C)</f>
        <v>REAL Services</v>
      </c>
    </row>
    <row r="17016" spans="1:4" x14ac:dyDescent="0.2">
      <c r="A17016" s="16">
        <v>44652</v>
      </c>
      <c r="B17016" s="6">
        <v>122759</v>
      </c>
      <c r="C17016" t="str">
        <f>_xlfn.XLOOKUP($B17016,Enrollees!$A$2:$A$10000,Enrollees!$B$2:$B$10000)</f>
        <v>CNPP</v>
      </c>
      <c r="D17016" t="str">
        <f>_xlfn.XLOOKUP(B17016,Enrollees!A:A,Enrollees!C:C)</f>
        <v>REAL Services</v>
      </c>
    </row>
    <row r="17017" spans="1:4" x14ac:dyDescent="0.2">
      <c r="A17017" s="16">
        <v>44652</v>
      </c>
      <c r="B17017" s="6">
        <v>122759</v>
      </c>
      <c r="C17017" t="str">
        <f>_xlfn.XLOOKUP($B17017,Enrollees!$A$2:$A$10000,Enrollees!$B$2:$B$10000)</f>
        <v>CNPP</v>
      </c>
      <c r="D17017" t="str">
        <f>_xlfn.XLOOKUP(B17017,Enrollees!A:A,Enrollees!C:C)</f>
        <v>REAL Services</v>
      </c>
    </row>
    <row r="17018" spans="1:4" x14ac:dyDescent="0.2">
      <c r="A17018" s="16">
        <v>44652</v>
      </c>
      <c r="B17018" s="6">
        <v>122759</v>
      </c>
      <c r="C17018" t="str">
        <f>_xlfn.XLOOKUP($B17018,Enrollees!$A$2:$A$10000,Enrollees!$B$2:$B$10000)</f>
        <v>CNPP</v>
      </c>
      <c r="D17018" t="str">
        <f>_xlfn.XLOOKUP(B17018,Enrollees!A:A,Enrollees!C:C)</f>
        <v>REAL Services</v>
      </c>
    </row>
    <row r="17019" spans="1:4" x14ac:dyDescent="0.2">
      <c r="A17019" s="16">
        <v>44652</v>
      </c>
      <c r="B17019" s="6">
        <v>122765</v>
      </c>
      <c r="C17019" t="str">
        <f>_xlfn.XLOOKUP($B17019,Enrollees!$A$2:$A$10000,Enrollees!$B$2:$B$10000)</f>
        <v>CNPP</v>
      </c>
      <c r="D17019" t="str">
        <f>_xlfn.XLOOKUP(B17019,Enrollees!A:A,Enrollees!C:C)</f>
        <v>REAL Services</v>
      </c>
    </row>
    <row r="17020" spans="1:4" x14ac:dyDescent="0.2">
      <c r="A17020" s="16">
        <v>44652</v>
      </c>
      <c r="B17020" s="6">
        <v>122759</v>
      </c>
      <c r="C17020" t="str">
        <f>_xlfn.XLOOKUP($B17020,Enrollees!$A$2:$A$10000,Enrollees!$B$2:$B$10000)</f>
        <v>CNPP</v>
      </c>
      <c r="D17020" t="str">
        <f>_xlfn.XLOOKUP(B17020,Enrollees!A:A,Enrollees!C:C)</f>
        <v>REAL Services</v>
      </c>
    </row>
    <row r="17021" spans="1:4" x14ac:dyDescent="0.2">
      <c r="A17021" s="16">
        <v>44652</v>
      </c>
      <c r="B17021" s="6">
        <v>122759</v>
      </c>
      <c r="C17021" t="str">
        <f>_xlfn.XLOOKUP($B17021,Enrollees!$A$2:$A$10000,Enrollees!$B$2:$B$10000)</f>
        <v>CNPP</v>
      </c>
      <c r="D17021" t="str">
        <f>_xlfn.XLOOKUP(B17021,Enrollees!A:A,Enrollees!C:C)</f>
        <v>REAL Services</v>
      </c>
    </row>
    <row r="17022" spans="1:4" x14ac:dyDescent="0.2">
      <c r="A17022" s="16">
        <v>44652</v>
      </c>
      <c r="B17022" s="6">
        <v>122759</v>
      </c>
      <c r="C17022" t="str">
        <f>_xlfn.XLOOKUP($B17022,Enrollees!$A$2:$A$10000,Enrollees!$B$2:$B$10000)</f>
        <v>CNPP</v>
      </c>
      <c r="D17022" t="str">
        <f>_xlfn.XLOOKUP(B17022,Enrollees!A:A,Enrollees!C:C)</f>
        <v>REAL Services</v>
      </c>
    </row>
    <row r="17023" spans="1:4" x14ac:dyDescent="0.2">
      <c r="A17023" s="16">
        <v>44652</v>
      </c>
      <c r="B17023" s="6">
        <v>122759</v>
      </c>
      <c r="C17023" t="str">
        <f>_xlfn.XLOOKUP($B17023,Enrollees!$A$2:$A$10000,Enrollees!$B$2:$B$10000)</f>
        <v>CNPP</v>
      </c>
      <c r="D17023" t="str">
        <f>_xlfn.XLOOKUP(B17023,Enrollees!A:A,Enrollees!C:C)</f>
        <v>REAL Services</v>
      </c>
    </row>
    <row r="17024" spans="1:4" x14ac:dyDescent="0.2">
      <c r="A17024" s="16">
        <v>44652</v>
      </c>
      <c r="B17024" s="6">
        <v>122775</v>
      </c>
      <c r="C17024" t="str">
        <f>_xlfn.XLOOKUP($B17024,Enrollees!$A$2:$A$10000,Enrollees!$B$2:$B$10000)</f>
        <v>CNPP</v>
      </c>
      <c r="D17024" t="str">
        <f>_xlfn.XLOOKUP(B17024,Enrollees!A:A,Enrollees!C:C)</f>
        <v>Hope Ministries</v>
      </c>
    </row>
    <row r="17025" spans="1:4" x14ac:dyDescent="0.2">
      <c r="A17025" s="16">
        <v>44652</v>
      </c>
      <c r="B17025" s="6">
        <v>122775</v>
      </c>
      <c r="C17025" t="str">
        <f>_xlfn.XLOOKUP($B17025,Enrollees!$A$2:$A$10000,Enrollees!$B$2:$B$10000)</f>
        <v>CNPP</v>
      </c>
      <c r="D17025" t="str">
        <f>_xlfn.XLOOKUP(B17025,Enrollees!A:A,Enrollees!C:C)</f>
        <v>Hope Ministries</v>
      </c>
    </row>
    <row r="17026" spans="1:4" x14ac:dyDescent="0.2">
      <c r="A17026" s="16">
        <v>44652</v>
      </c>
      <c r="B17026" s="6">
        <v>122759</v>
      </c>
      <c r="C17026" t="str">
        <f>_xlfn.XLOOKUP($B17026,Enrollees!$A$2:$A$10000,Enrollees!$B$2:$B$10000)</f>
        <v>CNPP</v>
      </c>
      <c r="D17026" t="str">
        <f>_xlfn.XLOOKUP(B17026,Enrollees!A:A,Enrollees!C:C)</f>
        <v>REAL Services</v>
      </c>
    </row>
    <row r="17027" spans="1:4" x14ac:dyDescent="0.2">
      <c r="A17027" s="16">
        <v>44652</v>
      </c>
      <c r="B17027" s="6">
        <v>122759</v>
      </c>
      <c r="C17027" t="str">
        <f>_xlfn.XLOOKUP($B17027,Enrollees!$A$2:$A$10000,Enrollees!$B$2:$B$10000)</f>
        <v>CNPP</v>
      </c>
      <c r="D17027" t="str">
        <f>_xlfn.XLOOKUP(B17027,Enrollees!A:A,Enrollees!C:C)</f>
        <v>REAL Services</v>
      </c>
    </row>
    <row r="17028" spans="1:4" x14ac:dyDescent="0.2">
      <c r="A17028" s="16">
        <v>44652</v>
      </c>
      <c r="B17028" s="6">
        <v>122775</v>
      </c>
      <c r="C17028" t="str">
        <f>_xlfn.XLOOKUP($B17028,Enrollees!$A$2:$A$10000,Enrollees!$B$2:$B$10000)</f>
        <v>CNPP</v>
      </c>
      <c r="D17028" t="str">
        <f>_xlfn.XLOOKUP(B17028,Enrollees!A:A,Enrollees!C:C)</f>
        <v>Hope Ministries</v>
      </c>
    </row>
    <row r="17029" spans="1:4" x14ac:dyDescent="0.2">
      <c r="A17029" s="16">
        <v>44652</v>
      </c>
      <c r="B17029" s="6">
        <v>122775</v>
      </c>
      <c r="C17029" t="str">
        <f>_xlfn.XLOOKUP($B17029,Enrollees!$A$2:$A$10000,Enrollees!$B$2:$B$10000)</f>
        <v>CNPP</v>
      </c>
      <c r="D17029" t="str">
        <f>_xlfn.XLOOKUP(B17029,Enrollees!A:A,Enrollees!C:C)</f>
        <v>Hope Ministries</v>
      </c>
    </row>
    <row r="17030" spans="1:4" x14ac:dyDescent="0.2">
      <c r="A17030" s="16">
        <v>44652</v>
      </c>
      <c r="B17030" s="6">
        <v>122759</v>
      </c>
      <c r="C17030" t="str">
        <f>_xlfn.XLOOKUP($B17030,Enrollees!$A$2:$A$10000,Enrollees!$B$2:$B$10000)</f>
        <v>CNPP</v>
      </c>
      <c r="D17030" t="str">
        <f>_xlfn.XLOOKUP(B17030,Enrollees!A:A,Enrollees!C:C)</f>
        <v>REAL Services</v>
      </c>
    </row>
    <row r="17031" spans="1:4" x14ac:dyDescent="0.2">
      <c r="A17031" s="16">
        <v>44652</v>
      </c>
      <c r="B17031" s="6">
        <v>122759</v>
      </c>
      <c r="C17031" t="str">
        <f>_xlfn.XLOOKUP($B17031,Enrollees!$A$2:$A$10000,Enrollees!$B$2:$B$10000)</f>
        <v>CNPP</v>
      </c>
      <c r="D17031" t="str">
        <f>_xlfn.XLOOKUP(B17031,Enrollees!A:A,Enrollees!C:C)</f>
        <v>REAL Services</v>
      </c>
    </row>
    <row r="17032" spans="1:4" x14ac:dyDescent="0.2">
      <c r="A17032" s="16">
        <v>44652</v>
      </c>
      <c r="B17032" s="6">
        <v>122765</v>
      </c>
      <c r="C17032" t="str">
        <f>_xlfn.XLOOKUP($B17032,Enrollees!$A$2:$A$10000,Enrollees!$B$2:$B$10000)</f>
        <v>CNPP</v>
      </c>
      <c r="D17032" t="str">
        <f>_xlfn.XLOOKUP(B17032,Enrollees!A:A,Enrollees!C:C)</f>
        <v>REAL Services</v>
      </c>
    </row>
    <row r="17033" spans="1:4" x14ac:dyDescent="0.2">
      <c r="A17033" s="16">
        <v>44652</v>
      </c>
      <c r="B17033" s="6">
        <v>122765</v>
      </c>
      <c r="C17033" t="str">
        <f>_xlfn.XLOOKUP($B17033,Enrollees!$A$2:$A$10000,Enrollees!$B$2:$B$10000)</f>
        <v>CNPP</v>
      </c>
      <c r="D17033" t="str">
        <f>_xlfn.XLOOKUP(B17033,Enrollees!A:A,Enrollees!C:C)</f>
        <v>REAL Services</v>
      </c>
    </row>
    <row r="17034" spans="1:4" x14ac:dyDescent="0.2">
      <c r="A17034" s="16">
        <v>44652</v>
      </c>
      <c r="B17034" s="6">
        <v>122765</v>
      </c>
      <c r="C17034" t="str">
        <f>_xlfn.XLOOKUP($B17034,Enrollees!$A$2:$A$10000,Enrollees!$B$2:$B$10000)</f>
        <v>CNPP</v>
      </c>
      <c r="D17034" t="str">
        <f>_xlfn.XLOOKUP(B17034,Enrollees!A:A,Enrollees!C:C)</f>
        <v>REAL Services</v>
      </c>
    </row>
    <row r="17035" spans="1:4" x14ac:dyDescent="0.2">
      <c r="A17035" s="16">
        <v>44652</v>
      </c>
      <c r="B17035" s="6">
        <v>122765</v>
      </c>
      <c r="C17035" t="str">
        <f>_xlfn.XLOOKUP($B17035,Enrollees!$A$2:$A$10000,Enrollees!$B$2:$B$10000)</f>
        <v>CNPP</v>
      </c>
      <c r="D17035" t="str">
        <f>_xlfn.XLOOKUP(B17035,Enrollees!A:A,Enrollees!C:C)</f>
        <v>REAL Services</v>
      </c>
    </row>
    <row r="17036" spans="1:4" x14ac:dyDescent="0.2">
      <c r="A17036" s="16">
        <v>44652</v>
      </c>
      <c r="B17036" s="6">
        <v>122765</v>
      </c>
      <c r="C17036" t="str">
        <f>_xlfn.XLOOKUP($B17036,Enrollees!$A$2:$A$10000,Enrollees!$B$2:$B$10000)</f>
        <v>CNPP</v>
      </c>
      <c r="D17036" t="str">
        <f>_xlfn.XLOOKUP(B17036,Enrollees!A:A,Enrollees!C:C)</f>
        <v>REAL Services</v>
      </c>
    </row>
    <row r="17037" spans="1:4" x14ac:dyDescent="0.2">
      <c r="A17037" s="16">
        <v>44652</v>
      </c>
      <c r="B17037" s="6">
        <v>122759</v>
      </c>
      <c r="C17037" t="str">
        <f>_xlfn.XLOOKUP($B17037,Enrollees!$A$2:$A$10000,Enrollees!$B$2:$B$10000)</f>
        <v>CNPP</v>
      </c>
      <c r="D17037" t="str">
        <f>_xlfn.XLOOKUP(B17037,Enrollees!A:A,Enrollees!C:C)</f>
        <v>REAL Services</v>
      </c>
    </row>
    <row r="17038" spans="1:4" x14ac:dyDescent="0.2">
      <c r="A17038" s="16">
        <v>44652</v>
      </c>
      <c r="B17038" s="6">
        <v>122759</v>
      </c>
      <c r="C17038" t="str">
        <f>_xlfn.XLOOKUP($B17038,Enrollees!$A$2:$A$10000,Enrollees!$B$2:$B$10000)</f>
        <v>CNPP</v>
      </c>
      <c r="D17038" t="str">
        <f>_xlfn.XLOOKUP(B17038,Enrollees!A:A,Enrollees!C:C)</f>
        <v>REAL Services</v>
      </c>
    </row>
    <row r="17039" spans="1:4" x14ac:dyDescent="0.2">
      <c r="A17039" s="16">
        <v>44652</v>
      </c>
      <c r="B17039" s="6">
        <v>122765</v>
      </c>
      <c r="C17039" t="str">
        <f>_xlfn.XLOOKUP($B17039,Enrollees!$A$2:$A$10000,Enrollees!$B$2:$B$10000)</f>
        <v>CNPP</v>
      </c>
      <c r="D17039" t="str">
        <f>_xlfn.XLOOKUP(B17039,Enrollees!A:A,Enrollees!C:C)</f>
        <v>REAL Services</v>
      </c>
    </row>
    <row r="17040" spans="1:4" x14ac:dyDescent="0.2">
      <c r="A17040" s="16">
        <v>44652</v>
      </c>
      <c r="B17040" s="6">
        <v>122775</v>
      </c>
      <c r="C17040" t="str">
        <f>_xlfn.XLOOKUP($B17040,Enrollees!$A$2:$A$10000,Enrollees!$B$2:$B$10000)</f>
        <v>CNPP</v>
      </c>
      <c r="D17040" t="str">
        <f>_xlfn.XLOOKUP(B17040,Enrollees!A:A,Enrollees!C:C)</f>
        <v>Hope Ministries</v>
      </c>
    </row>
    <row r="17041" spans="1:4" x14ac:dyDescent="0.2">
      <c r="A17041" s="16">
        <v>44652</v>
      </c>
      <c r="B17041" s="6">
        <v>122765</v>
      </c>
      <c r="C17041" t="str">
        <f>_xlfn.XLOOKUP($B17041,Enrollees!$A$2:$A$10000,Enrollees!$B$2:$B$10000)</f>
        <v>CNPP</v>
      </c>
      <c r="D17041" t="str">
        <f>_xlfn.XLOOKUP(B17041,Enrollees!A:A,Enrollees!C:C)</f>
        <v>REAL Services</v>
      </c>
    </row>
    <row r="17042" spans="1:4" x14ac:dyDescent="0.2">
      <c r="A17042" s="16">
        <v>44652</v>
      </c>
      <c r="B17042" s="6">
        <v>122775</v>
      </c>
      <c r="C17042" t="str">
        <f>_xlfn.XLOOKUP($B17042,Enrollees!$A$2:$A$10000,Enrollees!$B$2:$B$10000)</f>
        <v>CNPP</v>
      </c>
      <c r="D17042" t="str">
        <f>_xlfn.XLOOKUP(B17042,Enrollees!A:A,Enrollees!C:C)</f>
        <v>Hope Ministries</v>
      </c>
    </row>
    <row r="17043" spans="1:4" x14ac:dyDescent="0.2">
      <c r="A17043" s="16">
        <v>44652</v>
      </c>
      <c r="B17043" s="6">
        <v>122775</v>
      </c>
      <c r="C17043" t="str">
        <f>_xlfn.XLOOKUP($B17043,Enrollees!$A$2:$A$10000,Enrollees!$B$2:$B$10000)</f>
        <v>CNPP</v>
      </c>
      <c r="D17043" t="str">
        <f>_xlfn.XLOOKUP(B17043,Enrollees!A:A,Enrollees!C:C)</f>
        <v>Hope Ministries</v>
      </c>
    </row>
    <row r="17044" spans="1:4" x14ac:dyDescent="0.2">
      <c r="A17044" s="16">
        <v>44652</v>
      </c>
      <c r="B17044" s="6">
        <v>122775</v>
      </c>
      <c r="C17044" t="str">
        <f>_xlfn.XLOOKUP($B17044,Enrollees!$A$2:$A$10000,Enrollees!$B$2:$B$10000)</f>
        <v>CNPP</v>
      </c>
      <c r="D17044" t="str">
        <f>_xlfn.XLOOKUP(B17044,Enrollees!A:A,Enrollees!C:C)</f>
        <v>Hope Ministries</v>
      </c>
    </row>
    <row r="17045" spans="1:4" x14ac:dyDescent="0.2">
      <c r="A17045" s="16">
        <v>44652</v>
      </c>
      <c r="B17045" s="6">
        <v>122759</v>
      </c>
      <c r="C17045" t="str">
        <f>_xlfn.XLOOKUP($B17045,Enrollees!$A$2:$A$10000,Enrollees!$B$2:$B$10000)</f>
        <v>CNPP</v>
      </c>
      <c r="D17045" t="str">
        <f>_xlfn.XLOOKUP(B17045,Enrollees!A:A,Enrollees!C:C)</f>
        <v>REAL Services</v>
      </c>
    </row>
    <row r="17046" spans="1:4" x14ac:dyDescent="0.2">
      <c r="A17046" s="16">
        <v>44652</v>
      </c>
      <c r="B17046" s="6">
        <v>122759</v>
      </c>
      <c r="C17046" t="str">
        <f>_xlfn.XLOOKUP($B17046,Enrollees!$A$2:$A$10000,Enrollees!$B$2:$B$10000)</f>
        <v>CNPP</v>
      </c>
      <c r="D17046" t="str">
        <f>_xlfn.XLOOKUP(B17046,Enrollees!A:A,Enrollees!C:C)</f>
        <v>REAL Services</v>
      </c>
    </row>
    <row r="17047" spans="1:4" x14ac:dyDescent="0.2">
      <c r="A17047" s="16">
        <v>44652</v>
      </c>
      <c r="B17047" s="6">
        <v>122759</v>
      </c>
      <c r="C17047" t="str">
        <f>_xlfn.XLOOKUP($B17047,Enrollees!$A$2:$A$10000,Enrollees!$B$2:$B$10000)</f>
        <v>CNPP</v>
      </c>
      <c r="D17047" t="str">
        <f>_xlfn.XLOOKUP(B17047,Enrollees!A:A,Enrollees!C:C)</f>
        <v>REAL Services</v>
      </c>
    </row>
    <row r="17048" spans="1:4" x14ac:dyDescent="0.2">
      <c r="A17048" s="16">
        <v>44652</v>
      </c>
      <c r="B17048" s="6">
        <v>122759</v>
      </c>
      <c r="C17048" t="str">
        <f>_xlfn.XLOOKUP($B17048,Enrollees!$A$2:$A$10000,Enrollees!$B$2:$B$10000)</f>
        <v>CNPP</v>
      </c>
      <c r="D17048" t="str">
        <f>_xlfn.XLOOKUP(B17048,Enrollees!A:A,Enrollees!C:C)</f>
        <v>REAL Services</v>
      </c>
    </row>
    <row r="17049" spans="1:4" x14ac:dyDescent="0.2">
      <c r="A17049" s="16">
        <v>44652</v>
      </c>
      <c r="B17049" s="6">
        <v>122765</v>
      </c>
      <c r="C17049" t="str">
        <f>_xlfn.XLOOKUP($B17049,Enrollees!$A$2:$A$10000,Enrollees!$B$2:$B$10000)</f>
        <v>CNPP</v>
      </c>
      <c r="D17049" t="str">
        <f>_xlfn.XLOOKUP(B17049,Enrollees!A:A,Enrollees!C:C)</f>
        <v>REAL Services</v>
      </c>
    </row>
    <row r="17050" spans="1:4" x14ac:dyDescent="0.2">
      <c r="A17050" s="16">
        <v>44652</v>
      </c>
      <c r="B17050" s="6">
        <v>122765</v>
      </c>
      <c r="C17050" t="str">
        <f>_xlfn.XLOOKUP($B17050,Enrollees!$A$2:$A$10000,Enrollees!$B$2:$B$10000)</f>
        <v>CNPP</v>
      </c>
      <c r="D17050" t="str">
        <f>_xlfn.XLOOKUP(B17050,Enrollees!A:A,Enrollees!C:C)</f>
        <v>REAL Services</v>
      </c>
    </row>
    <row r="17051" spans="1:4" x14ac:dyDescent="0.2">
      <c r="A17051" s="16">
        <v>44652</v>
      </c>
      <c r="B17051" s="6">
        <v>122759</v>
      </c>
      <c r="C17051" t="str">
        <f>_xlfn.XLOOKUP($B17051,Enrollees!$A$2:$A$10000,Enrollees!$B$2:$B$10000)</f>
        <v>CNPP</v>
      </c>
      <c r="D17051" t="str">
        <f>_xlfn.XLOOKUP(B17051,Enrollees!A:A,Enrollees!C:C)</f>
        <v>REAL Services</v>
      </c>
    </row>
    <row r="17052" spans="1:4" x14ac:dyDescent="0.2">
      <c r="A17052" s="16">
        <v>44652</v>
      </c>
      <c r="B17052" s="6">
        <v>122765</v>
      </c>
      <c r="C17052" t="str">
        <f>_xlfn.XLOOKUP($B17052,Enrollees!$A$2:$A$10000,Enrollees!$B$2:$B$10000)</f>
        <v>CNPP</v>
      </c>
      <c r="D17052" t="str">
        <f>_xlfn.XLOOKUP(B17052,Enrollees!A:A,Enrollees!C:C)</f>
        <v>REAL Services</v>
      </c>
    </row>
    <row r="17053" spans="1:4" x14ac:dyDescent="0.2">
      <c r="A17053" s="16">
        <v>44652</v>
      </c>
      <c r="B17053" s="6">
        <v>122759</v>
      </c>
      <c r="C17053" t="str">
        <f>_xlfn.XLOOKUP($B17053,Enrollees!$A$2:$A$10000,Enrollees!$B$2:$B$10000)</f>
        <v>CNPP</v>
      </c>
      <c r="D17053" t="str">
        <f>_xlfn.XLOOKUP(B17053,Enrollees!A:A,Enrollees!C:C)</f>
        <v>REAL Services</v>
      </c>
    </row>
    <row r="17054" spans="1:4" x14ac:dyDescent="0.2">
      <c r="A17054" s="16">
        <v>44652</v>
      </c>
      <c r="B17054" s="6">
        <v>122765</v>
      </c>
      <c r="C17054" t="str">
        <f>_xlfn.XLOOKUP($B17054,Enrollees!$A$2:$A$10000,Enrollees!$B$2:$B$10000)</f>
        <v>CNPP</v>
      </c>
      <c r="D17054" t="str">
        <f>_xlfn.XLOOKUP(B17054,Enrollees!A:A,Enrollees!C:C)</f>
        <v>REAL Services</v>
      </c>
    </row>
    <row r="17055" spans="1:4" x14ac:dyDescent="0.2">
      <c r="A17055" s="16">
        <v>44652</v>
      </c>
      <c r="B17055" s="6">
        <v>122765</v>
      </c>
      <c r="C17055" t="str">
        <f>_xlfn.XLOOKUP($B17055,Enrollees!$A$2:$A$10000,Enrollees!$B$2:$B$10000)</f>
        <v>CNPP</v>
      </c>
      <c r="D17055" t="str">
        <f>_xlfn.XLOOKUP(B17055,Enrollees!A:A,Enrollees!C:C)</f>
        <v>REAL Services</v>
      </c>
    </row>
    <row r="17056" spans="1:4" x14ac:dyDescent="0.2">
      <c r="A17056" s="16">
        <v>44652</v>
      </c>
      <c r="B17056" s="6">
        <v>122765</v>
      </c>
      <c r="C17056" t="str">
        <f>_xlfn.XLOOKUP($B17056,Enrollees!$A$2:$A$10000,Enrollees!$B$2:$B$10000)</f>
        <v>CNPP</v>
      </c>
      <c r="D17056" t="str">
        <f>_xlfn.XLOOKUP(B17056,Enrollees!A:A,Enrollees!C:C)</f>
        <v>REAL Services</v>
      </c>
    </row>
    <row r="17057" spans="1:4" x14ac:dyDescent="0.2">
      <c r="A17057" s="16">
        <v>44652</v>
      </c>
      <c r="B17057" s="6">
        <v>122765</v>
      </c>
      <c r="C17057" t="str">
        <f>_xlfn.XLOOKUP($B17057,Enrollees!$A$2:$A$10000,Enrollees!$B$2:$B$10000)</f>
        <v>CNPP</v>
      </c>
      <c r="D17057" t="str">
        <f>_xlfn.XLOOKUP(B17057,Enrollees!A:A,Enrollees!C:C)</f>
        <v>REAL Services</v>
      </c>
    </row>
    <row r="17058" spans="1:4" x14ac:dyDescent="0.2">
      <c r="A17058" s="16">
        <v>44652</v>
      </c>
      <c r="B17058" s="6">
        <v>122765</v>
      </c>
      <c r="C17058" t="str">
        <f>_xlfn.XLOOKUP($B17058,Enrollees!$A$2:$A$10000,Enrollees!$B$2:$B$10000)</f>
        <v>CNPP</v>
      </c>
      <c r="D17058" t="str">
        <f>_xlfn.XLOOKUP(B17058,Enrollees!A:A,Enrollees!C:C)</f>
        <v>REAL Services</v>
      </c>
    </row>
    <row r="17059" spans="1:4" x14ac:dyDescent="0.2">
      <c r="A17059" s="16">
        <v>44652</v>
      </c>
      <c r="B17059" s="6">
        <v>122765</v>
      </c>
      <c r="C17059" t="str">
        <f>_xlfn.XLOOKUP($B17059,Enrollees!$A$2:$A$10000,Enrollees!$B$2:$B$10000)</f>
        <v>CNPP</v>
      </c>
      <c r="D17059" t="str">
        <f>_xlfn.XLOOKUP(B17059,Enrollees!A:A,Enrollees!C:C)</f>
        <v>REAL Services</v>
      </c>
    </row>
    <row r="17060" spans="1:4" x14ac:dyDescent="0.2">
      <c r="A17060" s="16">
        <v>44652</v>
      </c>
      <c r="B17060" s="6">
        <v>122765</v>
      </c>
      <c r="C17060" t="str">
        <f>_xlfn.XLOOKUP($B17060,Enrollees!$A$2:$A$10000,Enrollees!$B$2:$B$10000)</f>
        <v>CNPP</v>
      </c>
      <c r="D17060" t="str">
        <f>_xlfn.XLOOKUP(B17060,Enrollees!A:A,Enrollees!C:C)</f>
        <v>REAL Services</v>
      </c>
    </row>
    <row r="17061" spans="1:4" x14ac:dyDescent="0.2">
      <c r="A17061" s="16">
        <v>44652</v>
      </c>
      <c r="B17061" s="6">
        <v>122765</v>
      </c>
      <c r="C17061" t="str">
        <f>_xlfn.XLOOKUP($B17061,Enrollees!$A$2:$A$10000,Enrollees!$B$2:$B$10000)</f>
        <v>CNPP</v>
      </c>
      <c r="D17061" t="str">
        <f>_xlfn.XLOOKUP(B17061,Enrollees!A:A,Enrollees!C:C)</f>
        <v>REAL Services</v>
      </c>
    </row>
    <row r="17062" spans="1:4" x14ac:dyDescent="0.2">
      <c r="A17062" s="16">
        <v>44652</v>
      </c>
      <c r="B17062" s="6">
        <v>122765</v>
      </c>
      <c r="C17062" t="str">
        <f>_xlfn.XLOOKUP($B17062,Enrollees!$A$2:$A$10000,Enrollees!$B$2:$B$10000)</f>
        <v>CNPP</v>
      </c>
      <c r="D17062" t="str">
        <f>_xlfn.XLOOKUP(B17062,Enrollees!A:A,Enrollees!C:C)</f>
        <v>REAL Services</v>
      </c>
    </row>
    <row r="17063" spans="1:4" x14ac:dyDescent="0.2">
      <c r="A17063" s="16">
        <v>44652</v>
      </c>
      <c r="B17063" s="6">
        <v>122765</v>
      </c>
      <c r="C17063" t="str">
        <f>_xlfn.XLOOKUP($B17063,Enrollees!$A$2:$A$10000,Enrollees!$B$2:$B$10000)</f>
        <v>CNPP</v>
      </c>
      <c r="D17063" t="str">
        <f>_xlfn.XLOOKUP(B17063,Enrollees!A:A,Enrollees!C:C)</f>
        <v>REAL Services</v>
      </c>
    </row>
    <row r="17064" spans="1:4" x14ac:dyDescent="0.2">
      <c r="A17064" s="16">
        <v>44652</v>
      </c>
      <c r="B17064" s="6">
        <v>122932</v>
      </c>
      <c r="C17064" t="str">
        <f>_xlfn.XLOOKUP($B17064,Enrollees!$A$2:$A$10000,Enrollees!$B$2:$B$10000)</f>
        <v>CNPP</v>
      </c>
      <c r="D17064" t="str">
        <f>_xlfn.XLOOKUP(B17064,Enrollees!A:A,Enrollees!C:C)</f>
        <v>Catholic Charities</v>
      </c>
    </row>
    <row r="17065" spans="1:4" x14ac:dyDescent="0.2">
      <c r="A17065" s="16">
        <v>44652</v>
      </c>
      <c r="B17065" s="6">
        <v>122933</v>
      </c>
      <c r="C17065" t="str">
        <f>_xlfn.XLOOKUP($B17065,Enrollees!$A$2:$A$10000,Enrollees!$B$2:$B$10000)</f>
        <v>CNPP</v>
      </c>
      <c r="D17065" t="str">
        <f>_xlfn.XLOOKUP(B17065,Enrollees!A:A,Enrollees!C:C)</f>
        <v>Catholic Charities</v>
      </c>
    </row>
    <row r="17066" spans="1:4" x14ac:dyDescent="0.2">
      <c r="A17066" s="16">
        <v>44652</v>
      </c>
      <c r="B17066" s="6">
        <v>122932</v>
      </c>
      <c r="C17066" t="str">
        <f>_xlfn.XLOOKUP($B17066,Enrollees!$A$2:$A$10000,Enrollees!$B$2:$B$10000)</f>
        <v>CNPP</v>
      </c>
      <c r="D17066" t="str">
        <f>_xlfn.XLOOKUP(B17066,Enrollees!A:A,Enrollees!C:C)</f>
        <v>Catholic Charities</v>
      </c>
    </row>
    <row r="17067" spans="1:4" x14ac:dyDescent="0.2">
      <c r="A17067" s="16">
        <v>44652</v>
      </c>
      <c r="B17067" s="6">
        <v>122933</v>
      </c>
      <c r="C17067" t="str">
        <f>_xlfn.XLOOKUP($B17067,Enrollees!$A$2:$A$10000,Enrollees!$B$2:$B$10000)</f>
        <v>CNPP</v>
      </c>
      <c r="D17067" t="str">
        <f>_xlfn.XLOOKUP(B17067,Enrollees!A:A,Enrollees!C:C)</f>
        <v>Catholic Charities</v>
      </c>
    </row>
    <row r="17068" spans="1:4" x14ac:dyDescent="0.2">
      <c r="A17068" s="16">
        <v>44652</v>
      </c>
      <c r="B17068" s="6">
        <v>122932</v>
      </c>
      <c r="C17068" t="str">
        <f>_xlfn.XLOOKUP($B17068,Enrollees!$A$2:$A$10000,Enrollees!$B$2:$B$10000)</f>
        <v>CNPP</v>
      </c>
      <c r="D17068" t="str">
        <f>_xlfn.XLOOKUP(B17068,Enrollees!A:A,Enrollees!C:C)</f>
        <v>Catholic Charities</v>
      </c>
    </row>
    <row r="17069" spans="1:4" x14ac:dyDescent="0.2">
      <c r="A17069" s="16">
        <v>44652</v>
      </c>
      <c r="B17069" s="6">
        <v>122933</v>
      </c>
      <c r="C17069" t="str">
        <f>_xlfn.XLOOKUP($B17069,Enrollees!$A$2:$A$10000,Enrollees!$B$2:$B$10000)</f>
        <v>CNPP</v>
      </c>
      <c r="D17069" t="str">
        <f>_xlfn.XLOOKUP(B17069,Enrollees!A:A,Enrollees!C:C)</f>
        <v>Catholic Charities</v>
      </c>
    </row>
    <row r="17070" spans="1:4" x14ac:dyDescent="0.2">
      <c r="A17070" s="16">
        <v>44652</v>
      </c>
      <c r="B17070" s="6">
        <v>122932</v>
      </c>
      <c r="C17070" t="str">
        <f>_xlfn.XLOOKUP($B17070,Enrollees!$A$2:$A$10000,Enrollees!$B$2:$B$10000)</f>
        <v>CNPP</v>
      </c>
      <c r="D17070" t="str">
        <f>_xlfn.XLOOKUP(B17070,Enrollees!A:A,Enrollees!C:C)</f>
        <v>Catholic Charities</v>
      </c>
    </row>
    <row r="17071" spans="1:4" x14ac:dyDescent="0.2">
      <c r="A17071" s="16">
        <v>44652</v>
      </c>
      <c r="B17071" s="6">
        <v>122933</v>
      </c>
      <c r="C17071" t="str">
        <f>_xlfn.XLOOKUP($B17071,Enrollees!$A$2:$A$10000,Enrollees!$B$2:$B$10000)</f>
        <v>CNPP</v>
      </c>
      <c r="D17071" t="str">
        <f>_xlfn.XLOOKUP(B17071,Enrollees!A:A,Enrollees!C:C)</f>
        <v>Catholic Charities</v>
      </c>
    </row>
    <row r="17072" spans="1:4" x14ac:dyDescent="0.2">
      <c r="A17072" s="16">
        <v>44652</v>
      </c>
      <c r="B17072" s="6">
        <v>122934</v>
      </c>
      <c r="C17072" t="str">
        <f>_xlfn.XLOOKUP($B17072,Enrollees!$A$2:$A$10000,Enrollees!$B$2:$B$10000)</f>
        <v>CNPP</v>
      </c>
      <c r="D17072" t="str">
        <f>_xlfn.XLOOKUP(B17072,Enrollees!A:A,Enrollees!C:C)</f>
        <v>Catholic Charities</v>
      </c>
    </row>
    <row r="17073" spans="1:4" x14ac:dyDescent="0.2">
      <c r="A17073" s="16">
        <v>44652</v>
      </c>
      <c r="B17073" s="6">
        <v>122934</v>
      </c>
      <c r="C17073" t="str">
        <f>_xlfn.XLOOKUP($B17073,Enrollees!$A$2:$A$10000,Enrollees!$B$2:$B$10000)</f>
        <v>CNPP</v>
      </c>
      <c r="D17073" t="str">
        <f>_xlfn.XLOOKUP(B17073,Enrollees!A:A,Enrollees!C:C)</f>
        <v>Catholic Charities</v>
      </c>
    </row>
    <row r="17074" spans="1:4" x14ac:dyDescent="0.2">
      <c r="A17074" s="16">
        <v>44652</v>
      </c>
      <c r="B17074" s="6">
        <v>122934</v>
      </c>
      <c r="C17074" t="str">
        <f>_xlfn.XLOOKUP($B17074,Enrollees!$A$2:$A$10000,Enrollees!$B$2:$B$10000)</f>
        <v>CNPP</v>
      </c>
      <c r="D17074" t="str">
        <f>_xlfn.XLOOKUP(B17074,Enrollees!A:A,Enrollees!C:C)</f>
        <v>Catholic Charities</v>
      </c>
    </row>
    <row r="17075" spans="1:4" x14ac:dyDescent="0.2">
      <c r="A17075" s="16">
        <v>44652</v>
      </c>
      <c r="B17075" s="6">
        <v>122934</v>
      </c>
      <c r="C17075" t="str">
        <f>_xlfn.XLOOKUP($B17075,Enrollees!$A$2:$A$10000,Enrollees!$B$2:$B$10000)</f>
        <v>CNPP</v>
      </c>
      <c r="D17075" t="str">
        <f>_xlfn.XLOOKUP(B17075,Enrollees!A:A,Enrollees!C:C)</f>
        <v>Catholic Charities</v>
      </c>
    </row>
    <row r="17076" spans="1:4" x14ac:dyDescent="0.2">
      <c r="A17076" s="16">
        <v>44652</v>
      </c>
      <c r="B17076" s="6">
        <v>122932</v>
      </c>
      <c r="C17076" t="str">
        <f>_xlfn.XLOOKUP($B17076,Enrollees!$A$2:$A$10000,Enrollees!$B$2:$B$10000)</f>
        <v>CNPP</v>
      </c>
      <c r="D17076" t="str">
        <f>_xlfn.XLOOKUP(B17076,Enrollees!A:A,Enrollees!C:C)</f>
        <v>Catholic Charities</v>
      </c>
    </row>
    <row r="17077" spans="1:4" x14ac:dyDescent="0.2">
      <c r="A17077" s="16">
        <v>44652</v>
      </c>
      <c r="B17077" s="6">
        <v>122934</v>
      </c>
      <c r="C17077" t="str">
        <f>_xlfn.XLOOKUP($B17077,Enrollees!$A$2:$A$10000,Enrollees!$B$2:$B$10000)</f>
        <v>CNPP</v>
      </c>
      <c r="D17077" t="str">
        <f>_xlfn.XLOOKUP(B17077,Enrollees!A:A,Enrollees!C:C)</f>
        <v>Catholic Charities</v>
      </c>
    </row>
    <row r="17078" spans="1:4" x14ac:dyDescent="0.2">
      <c r="A17078" s="16">
        <v>44652</v>
      </c>
      <c r="B17078" s="6">
        <v>122934</v>
      </c>
      <c r="C17078" t="str">
        <f>_xlfn.XLOOKUP($B17078,Enrollees!$A$2:$A$10000,Enrollees!$B$2:$B$10000)</f>
        <v>CNPP</v>
      </c>
      <c r="D17078" t="str">
        <f>_xlfn.XLOOKUP(B17078,Enrollees!A:A,Enrollees!C:C)</f>
        <v>Catholic Charities</v>
      </c>
    </row>
    <row r="17079" spans="1:4" x14ac:dyDescent="0.2">
      <c r="A17079" s="16">
        <v>44652</v>
      </c>
      <c r="B17079" s="6">
        <v>122934</v>
      </c>
      <c r="C17079" t="str">
        <f>_xlfn.XLOOKUP($B17079,Enrollees!$A$2:$A$10000,Enrollees!$B$2:$B$10000)</f>
        <v>CNPP</v>
      </c>
      <c r="D17079" t="str">
        <f>_xlfn.XLOOKUP(B17079,Enrollees!A:A,Enrollees!C:C)</f>
        <v>Catholic Charities</v>
      </c>
    </row>
    <row r="17080" spans="1:4" x14ac:dyDescent="0.2">
      <c r="A17080" s="16">
        <v>44652</v>
      </c>
      <c r="B17080" s="6">
        <v>122934</v>
      </c>
      <c r="C17080" t="str">
        <f>_xlfn.XLOOKUP($B17080,Enrollees!$A$2:$A$10000,Enrollees!$B$2:$B$10000)</f>
        <v>CNPP</v>
      </c>
      <c r="D17080" t="str">
        <f>_xlfn.XLOOKUP(B17080,Enrollees!A:A,Enrollees!C:C)</f>
        <v>Catholic Charities</v>
      </c>
    </row>
    <row r="17081" spans="1:4" x14ac:dyDescent="0.2">
      <c r="A17081" s="16">
        <v>44652</v>
      </c>
      <c r="B17081" s="6">
        <v>122934</v>
      </c>
      <c r="C17081" t="str">
        <f>_xlfn.XLOOKUP($B17081,Enrollees!$A$2:$A$10000,Enrollees!$B$2:$B$10000)</f>
        <v>CNPP</v>
      </c>
      <c r="D17081" t="str">
        <f>_xlfn.XLOOKUP(B17081,Enrollees!A:A,Enrollees!C:C)</f>
        <v>Catholic Charities</v>
      </c>
    </row>
    <row r="17082" spans="1:4" x14ac:dyDescent="0.2">
      <c r="A17082" s="16">
        <v>44652</v>
      </c>
      <c r="B17082" s="6">
        <v>122934</v>
      </c>
      <c r="C17082" t="str">
        <f>_xlfn.XLOOKUP($B17082,Enrollees!$A$2:$A$10000,Enrollees!$B$2:$B$10000)</f>
        <v>CNPP</v>
      </c>
      <c r="D17082" t="str">
        <f>_xlfn.XLOOKUP(B17082,Enrollees!A:A,Enrollees!C:C)</f>
        <v>Catholic Charities</v>
      </c>
    </row>
    <row r="17083" spans="1:4" x14ac:dyDescent="0.2">
      <c r="A17083" s="16">
        <v>44652</v>
      </c>
      <c r="B17083" s="6">
        <v>122932</v>
      </c>
      <c r="C17083" t="str">
        <f>_xlfn.XLOOKUP($B17083,Enrollees!$A$2:$A$10000,Enrollees!$B$2:$B$10000)</f>
        <v>CNPP</v>
      </c>
      <c r="D17083" t="str">
        <f>_xlfn.XLOOKUP(B17083,Enrollees!A:A,Enrollees!C:C)</f>
        <v>Catholic Charities</v>
      </c>
    </row>
    <row r="17084" spans="1:4" x14ac:dyDescent="0.2">
      <c r="A17084" s="16">
        <v>44652</v>
      </c>
      <c r="B17084" s="6">
        <v>122933</v>
      </c>
      <c r="C17084" t="str">
        <f>_xlfn.XLOOKUP($B17084,Enrollees!$A$2:$A$10000,Enrollees!$B$2:$B$10000)</f>
        <v>CNPP</v>
      </c>
      <c r="D17084" t="str">
        <f>_xlfn.XLOOKUP(B17084,Enrollees!A:A,Enrollees!C:C)</f>
        <v>Catholic Charities</v>
      </c>
    </row>
    <row r="17085" spans="1:4" x14ac:dyDescent="0.2">
      <c r="A17085" s="16">
        <v>44652</v>
      </c>
      <c r="B17085" s="6">
        <v>122932</v>
      </c>
      <c r="C17085" t="str">
        <f>_xlfn.XLOOKUP($B17085,Enrollees!$A$2:$A$10000,Enrollees!$B$2:$B$10000)</f>
        <v>CNPP</v>
      </c>
      <c r="D17085" t="str">
        <f>_xlfn.XLOOKUP(B17085,Enrollees!A:A,Enrollees!C:C)</f>
        <v>Catholic Charities</v>
      </c>
    </row>
    <row r="17086" spans="1:4" x14ac:dyDescent="0.2">
      <c r="A17086" s="16">
        <v>44652</v>
      </c>
      <c r="B17086" s="6">
        <v>122933</v>
      </c>
      <c r="C17086" t="str">
        <f>_xlfn.XLOOKUP($B17086,Enrollees!$A$2:$A$10000,Enrollees!$B$2:$B$10000)</f>
        <v>CNPP</v>
      </c>
      <c r="D17086" t="str">
        <f>_xlfn.XLOOKUP(B17086,Enrollees!A:A,Enrollees!C:C)</f>
        <v>Catholic Charities</v>
      </c>
    </row>
    <row r="17087" spans="1:4" x14ac:dyDescent="0.2">
      <c r="A17087" s="16">
        <v>44652</v>
      </c>
      <c r="B17087" s="6">
        <v>122933</v>
      </c>
      <c r="C17087" t="str">
        <f>_xlfn.XLOOKUP($B17087,Enrollees!$A$2:$A$10000,Enrollees!$B$2:$B$10000)</f>
        <v>CNPP</v>
      </c>
      <c r="D17087" t="str">
        <f>_xlfn.XLOOKUP(B17087,Enrollees!A:A,Enrollees!C:C)</f>
        <v>Catholic Charities</v>
      </c>
    </row>
    <row r="17088" spans="1:4" x14ac:dyDescent="0.2">
      <c r="A17088" s="16">
        <v>44652</v>
      </c>
      <c r="B17088" s="6">
        <v>122932</v>
      </c>
      <c r="C17088" t="str">
        <f>_xlfn.XLOOKUP($B17088,Enrollees!$A$2:$A$10000,Enrollees!$B$2:$B$10000)</f>
        <v>CNPP</v>
      </c>
      <c r="D17088" t="str">
        <f>_xlfn.XLOOKUP(B17088,Enrollees!A:A,Enrollees!C:C)</f>
        <v>Catholic Charities</v>
      </c>
    </row>
    <row r="17089" spans="1:4" x14ac:dyDescent="0.2">
      <c r="A17089" s="16">
        <v>44652</v>
      </c>
      <c r="B17089" s="6">
        <v>122932</v>
      </c>
      <c r="C17089" t="str">
        <f>_xlfn.XLOOKUP($B17089,Enrollees!$A$2:$A$10000,Enrollees!$B$2:$B$10000)</f>
        <v>CNPP</v>
      </c>
      <c r="D17089" t="str">
        <f>_xlfn.XLOOKUP(B17089,Enrollees!A:A,Enrollees!C:C)</f>
        <v>Catholic Charities</v>
      </c>
    </row>
    <row r="17090" spans="1:4" x14ac:dyDescent="0.2">
      <c r="A17090" s="16">
        <v>44652</v>
      </c>
      <c r="B17090" s="6">
        <v>122933</v>
      </c>
      <c r="C17090" t="str">
        <f>_xlfn.XLOOKUP($B17090,Enrollees!$A$2:$A$10000,Enrollees!$B$2:$B$10000)</f>
        <v>CNPP</v>
      </c>
      <c r="D17090" t="str">
        <f>_xlfn.XLOOKUP(B17090,Enrollees!A:A,Enrollees!C:C)</f>
        <v>Catholic Charities</v>
      </c>
    </row>
    <row r="17091" spans="1:4" x14ac:dyDescent="0.2">
      <c r="A17091" s="16">
        <v>44652</v>
      </c>
      <c r="B17091" s="6">
        <v>122934</v>
      </c>
      <c r="C17091" t="str">
        <f>_xlfn.XLOOKUP($B17091,Enrollees!$A$2:$A$10000,Enrollees!$B$2:$B$10000)</f>
        <v>CNPP</v>
      </c>
      <c r="D17091" t="str">
        <f>_xlfn.XLOOKUP(B17091,Enrollees!A:A,Enrollees!C:C)</f>
        <v>Catholic Charities</v>
      </c>
    </row>
    <row r="17092" spans="1:4" x14ac:dyDescent="0.2">
      <c r="A17092" s="16">
        <v>44652</v>
      </c>
      <c r="B17092" s="6">
        <v>122934</v>
      </c>
      <c r="C17092" t="str">
        <f>_xlfn.XLOOKUP($B17092,Enrollees!$A$2:$A$10000,Enrollees!$B$2:$B$10000)</f>
        <v>CNPP</v>
      </c>
      <c r="D17092" t="str">
        <f>_xlfn.XLOOKUP(B17092,Enrollees!A:A,Enrollees!C:C)</f>
        <v>Catholic Charities</v>
      </c>
    </row>
    <row r="17093" spans="1:4" x14ac:dyDescent="0.2">
      <c r="A17093" s="16">
        <v>44652</v>
      </c>
      <c r="B17093" s="6">
        <v>122934</v>
      </c>
      <c r="C17093" t="str">
        <f>_xlfn.XLOOKUP($B17093,Enrollees!$A$2:$A$10000,Enrollees!$B$2:$B$10000)</f>
        <v>CNPP</v>
      </c>
      <c r="D17093" t="str">
        <f>_xlfn.XLOOKUP(B17093,Enrollees!A:A,Enrollees!C:C)</f>
        <v>Catholic Charities</v>
      </c>
    </row>
    <row r="17094" spans="1:4" x14ac:dyDescent="0.2">
      <c r="A17094" s="16">
        <v>44652</v>
      </c>
      <c r="B17094" s="6">
        <v>122934</v>
      </c>
      <c r="C17094" t="str">
        <f>_xlfn.XLOOKUP($B17094,Enrollees!$A$2:$A$10000,Enrollees!$B$2:$B$10000)</f>
        <v>CNPP</v>
      </c>
      <c r="D17094" t="str">
        <f>_xlfn.XLOOKUP(B17094,Enrollees!A:A,Enrollees!C:C)</f>
        <v>Catholic Charities</v>
      </c>
    </row>
    <row r="17095" spans="1:4" x14ac:dyDescent="0.2">
      <c r="A17095" s="16">
        <v>44652</v>
      </c>
      <c r="B17095" s="6">
        <v>122934</v>
      </c>
      <c r="C17095" t="str">
        <f>_xlfn.XLOOKUP($B17095,Enrollees!$A$2:$A$10000,Enrollees!$B$2:$B$10000)</f>
        <v>CNPP</v>
      </c>
      <c r="D17095" t="str">
        <f>_xlfn.XLOOKUP(B17095,Enrollees!A:A,Enrollees!C:C)</f>
        <v>Catholic Charities</v>
      </c>
    </row>
    <row r="17096" spans="1:4" x14ac:dyDescent="0.2">
      <c r="A17096" s="16">
        <v>44652</v>
      </c>
      <c r="B17096" s="6">
        <v>122934</v>
      </c>
      <c r="C17096" t="str">
        <f>_xlfn.XLOOKUP($B17096,Enrollees!$A$2:$A$10000,Enrollees!$B$2:$B$10000)</f>
        <v>CNPP</v>
      </c>
      <c r="D17096" t="str">
        <f>_xlfn.XLOOKUP(B17096,Enrollees!A:A,Enrollees!C:C)</f>
        <v>Catholic Charities</v>
      </c>
    </row>
    <row r="17097" spans="1:4" x14ac:dyDescent="0.2">
      <c r="A17097" s="16">
        <v>44652</v>
      </c>
      <c r="B17097" s="6">
        <v>122932</v>
      </c>
      <c r="C17097" t="str">
        <f>_xlfn.XLOOKUP($B17097,Enrollees!$A$2:$A$10000,Enrollees!$B$2:$B$10000)</f>
        <v>CNPP</v>
      </c>
      <c r="D17097" t="str">
        <f>_xlfn.XLOOKUP(B17097,Enrollees!A:A,Enrollees!C:C)</f>
        <v>Catholic Charities</v>
      </c>
    </row>
    <row r="17098" spans="1:4" x14ac:dyDescent="0.2">
      <c r="A17098" s="16">
        <v>44652</v>
      </c>
      <c r="B17098" s="6">
        <v>122931</v>
      </c>
      <c r="C17098" t="str">
        <f>_xlfn.XLOOKUP($B17098,Enrollees!$A$2:$A$10000,Enrollees!$B$2:$B$10000)</f>
        <v>CNPP</v>
      </c>
      <c r="D17098" t="str">
        <f>_xlfn.XLOOKUP(B17098,Enrollees!A:A,Enrollees!C:C)</f>
        <v>Catholic Charities</v>
      </c>
    </row>
    <row r="17099" spans="1:4" x14ac:dyDescent="0.2">
      <c r="A17099" s="16">
        <v>44652</v>
      </c>
      <c r="B17099" s="6">
        <v>122931</v>
      </c>
      <c r="C17099" t="str">
        <f>_xlfn.XLOOKUP($B17099,Enrollees!$A$2:$A$10000,Enrollees!$B$2:$B$10000)</f>
        <v>CNPP</v>
      </c>
      <c r="D17099" t="str">
        <f>_xlfn.XLOOKUP(B17099,Enrollees!A:A,Enrollees!C:C)</f>
        <v>Catholic Charities</v>
      </c>
    </row>
    <row r="17100" spans="1:4" x14ac:dyDescent="0.2">
      <c r="A17100" s="16">
        <v>44652</v>
      </c>
      <c r="B17100" s="6">
        <v>122932</v>
      </c>
      <c r="C17100" t="str">
        <f>_xlfn.XLOOKUP($B17100,Enrollees!$A$2:$A$10000,Enrollees!$B$2:$B$10000)</f>
        <v>CNPP</v>
      </c>
      <c r="D17100" t="str">
        <f>_xlfn.XLOOKUP(B17100,Enrollees!A:A,Enrollees!C:C)</f>
        <v>Catholic Charities</v>
      </c>
    </row>
    <row r="17101" spans="1:4" x14ac:dyDescent="0.2">
      <c r="A17101" s="16">
        <v>44652</v>
      </c>
      <c r="B17101" s="6">
        <v>122934</v>
      </c>
      <c r="C17101" t="str">
        <f>_xlfn.XLOOKUP($B17101,Enrollees!$A$2:$A$10000,Enrollees!$B$2:$B$10000)</f>
        <v>CNPP</v>
      </c>
      <c r="D17101" t="str">
        <f>_xlfn.XLOOKUP(B17101,Enrollees!A:A,Enrollees!C:C)</f>
        <v>Catholic Charities</v>
      </c>
    </row>
    <row r="17102" spans="1:4" x14ac:dyDescent="0.2">
      <c r="A17102" s="16">
        <v>44652</v>
      </c>
      <c r="B17102" s="6">
        <v>122934</v>
      </c>
      <c r="C17102" t="str">
        <f>_xlfn.XLOOKUP($B17102,Enrollees!$A$2:$A$10000,Enrollees!$B$2:$B$10000)</f>
        <v>CNPP</v>
      </c>
      <c r="D17102" t="str">
        <f>_xlfn.XLOOKUP(B17102,Enrollees!A:A,Enrollees!C:C)</f>
        <v>Catholic Charities</v>
      </c>
    </row>
    <row r="17103" spans="1:4" x14ac:dyDescent="0.2">
      <c r="A17103" s="16">
        <v>44652</v>
      </c>
      <c r="B17103" s="6">
        <v>122934</v>
      </c>
      <c r="C17103" t="str">
        <f>_xlfn.XLOOKUP($B17103,Enrollees!$A$2:$A$10000,Enrollees!$B$2:$B$10000)</f>
        <v>CNPP</v>
      </c>
      <c r="D17103" t="str">
        <f>_xlfn.XLOOKUP(B17103,Enrollees!A:A,Enrollees!C:C)</f>
        <v>Catholic Charities</v>
      </c>
    </row>
    <row r="17104" spans="1:4" x14ac:dyDescent="0.2">
      <c r="A17104" s="16">
        <v>44652</v>
      </c>
      <c r="B17104" s="6">
        <v>122934</v>
      </c>
      <c r="C17104" t="str">
        <f>_xlfn.XLOOKUP($B17104,Enrollees!$A$2:$A$10000,Enrollees!$B$2:$B$10000)</f>
        <v>CNPP</v>
      </c>
      <c r="D17104" t="str">
        <f>_xlfn.XLOOKUP(B17104,Enrollees!A:A,Enrollees!C:C)</f>
        <v>Catholic Charities</v>
      </c>
    </row>
    <row r="17105" spans="1:4" x14ac:dyDescent="0.2">
      <c r="A17105" s="16">
        <v>44652</v>
      </c>
      <c r="B17105" s="6">
        <v>122934</v>
      </c>
      <c r="C17105" t="str">
        <f>_xlfn.XLOOKUP($B17105,Enrollees!$A$2:$A$10000,Enrollees!$B$2:$B$10000)</f>
        <v>CNPP</v>
      </c>
      <c r="D17105" t="str">
        <f>_xlfn.XLOOKUP(B17105,Enrollees!A:A,Enrollees!C:C)</f>
        <v>Catholic Charities</v>
      </c>
    </row>
    <row r="17106" spans="1:4" x14ac:dyDescent="0.2">
      <c r="A17106" s="16">
        <v>44652</v>
      </c>
      <c r="B17106" s="6">
        <v>122934</v>
      </c>
      <c r="C17106" t="str">
        <f>_xlfn.XLOOKUP($B17106,Enrollees!$A$2:$A$10000,Enrollees!$B$2:$B$10000)</f>
        <v>CNPP</v>
      </c>
      <c r="D17106" t="str">
        <f>_xlfn.XLOOKUP(B17106,Enrollees!A:A,Enrollees!C:C)</f>
        <v>Catholic Charities</v>
      </c>
    </row>
    <row r="17107" spans="1:4" x14ac:dyDescent="0.2">
      <c r="A17107" s="16">
        <v>44652</v>
      </c>
      <c r="B17107" s="6">
        <v>122934</v>
      </c>
      <c r="C17107" t="str">
        <f>_xlfn.XLOOKUP($B17107,Enrollees!$A$2:$A$10000,Enrollees!$B$2:$B$10000)</f>
        <v>CNPP</v>
      </c>
      <c r="D17107" t="str">
        <f>_xlfn.XLOOKUP(B17107,Enrollees!A:A,Enrollees!C:C)</f>
        <v>Catholic Charities</v>
      </c>
    </row>
    <row r="17108" spans="1:4" x14ac:dyDescent="0.2">
      <c r="A17108" s="16">
        <v>44652</v>
      </c>
      <c r="B17108" s="6">
        <v>122934</v>
      </c>
      <c r="C17108" t="str">
        <f>_xlfn.XLOOKUP($B17108,Enrollees!$A$2:$A$10000,Enrollees!$B$2:$B$10000)</f>
        <v>CNPP</v>
      </c>
      <c r="D17108" t="str">
        <f>_xlfn.XLOOKUP(B17108,Enrollees!A:A,Enrollees!C:C)</f>
        <v>Catholic Charities</v>
      </c>
    </row>
    <row r="17109" spans="1:4" x14ac:dyDescent="0.2">
      <c r="A17109" s="16">
        <v>44652</v>
      </c>
      <c r="B17109" s="6">
        <v>122934</v>
      </c>
      <c r="C17109" t="str">
        <f>_xlfn.XLOOKUP($B17109,Enrollees!$A$2:$A$10000,Enrollees!$B$2:$B$10000)</f>
        <v>CNPP</v>
      </c>
      <c r="D17109" t="str">
        <f>_xlfn.XLOOKUP(B17109,Enrollees!A:A,Enrollees!C:C)</f>
        <v>Catholic Charities</v>
      </c>
    </row>
    <row r="17110" spans="1:4" x14ac:dyDescent="0.2">
      <c r="A17110" s="16">
        <v>44652</v>
      </c>
      <c r="B17110" s="6">
        <v>122934</v>
      </c>
      <c r="C17110" t="str">
        <f>_xlfn.XLOOKUP($B17110,Enrollees!$A$2:$A$10000,Enrollees!$B$2:$B$10000)</f>
        <v>CNPP</v>
      </c>
      <c r="D17110" t="str">
        <f>_xlfn.XLOOKUP(B17110,Enrollees!A:A,Enrollees!C:C)</f>
        <v>Catholic Charities</v>
      </c>
    </row>
    <row r="17111" spans="1:4" x14ac:dyDescent="0.2">
      <c r="A17111" s="16">
        <v>44652</v>
      </c>
      <c r="B17111" s="6">
        <v>122934</v>
      </c>
      <c r="C17111" t="str">
        <f>_xlfn.XLOOKUP($B17111,Enrollees!$A$2:$A$10000,Enrollees!$B$2:$B$10000)</f>
        <v>CNPP</v>
      </c>
      <c r="D17111" t="str">
        <f>_xlfn.XLOOKUP(B17111,Enrollees!A:A,Enrollees!C:C)</f>
        <v>Catholic Charities</v>
      </c>
    </row>
    <row r="17112" spans="1:4" x14ac:dyDescent="0.2">
      <c r="A17112" s="16">
        <v>44652</v>
      </c>
      <c r="B17112" s="6">
        <v>122932</v>
      </c>
      <c r="C17112" t="str">
        <f>_xlfn.XLOOKUP($B17112,Enrollees!$A$2:$A$10000,Enrollees!$B$2:$B$10000)</f>
        <v>CNPP</v>
      </c>
      <c r="D17112" t="str">
        <f>_xlfn.XLOOKUP(B17112,Enrollees!A:A,Enrollees!C:C)</f>
        <v>Catholic Charities</v>
      </c>
    </row>
    <row r="17113" spans="1:4" x14ac:dyDescent="0.2">
      <c r="A17113" s="16">
        <v>44652</v>
      </c>
      <c r="B17113" s="6">
        <v>122932</v>
      </c>
      <c r="C17113" t="str">
        <f>_xlfn.XLOOKUP($B17113,Enrollees!$A$2:$A$10000,Enrollees!$B$2:$B$10000)</f>
        <v>CNPP</v>
      </c>
      <c r="D17113" t="str">
        <f>_xlfn.XLOOKUP(B17113,Enrollees!A:A,Enrollees!C:C)</f>
        <v>Catholic Charities</v>
      </c>
    </row>
    <row r="17114" spans="1:4" x14ac:dyDescent="0.2">
      <c r="A17114" s="16">
        <v>44652</v>
      </c>
      <c r="B17114" s="6">
        <v>122934</v>
      </c>
      <c r="C17114" t="str">
        <f>_xlfn.XLOOKUP($B17114,Enrollees!$A$2:$A$10000,Enrollees!$B$2:$B$10000)</f>
        <v>CNPP</v>
      </c>
      <c r="D17114" t="str">
        <f>_xlfn.XLOOKUP(B17114,Enrollees!A:A,Enrollees!C:C)</f>
        <v>Catholic Charities</v>
      </c>
    </row>
    <row r="17115" spans="1:4" x14ac:dyDescent="0.2">
      <c r="A17115" s="16">
        <v>44652</v>
      </c>
      <c r="B17115" s="6">
        <v>122934</v>
      </c>
      <c r="C17115" t="str">
        <f>_xlfn.XLOOKUP($B17115,Enrollees!$A$2:$A$10000,Enrollees!$B$2:$B$10000)</f>
        <v>CNPP</v>
      </c>
      <c r="D17115" t="str">
        <f>_xlfn.XLOOKUP(B17115,Enrollees!A:A,Enrollees!C:C)</f>
        <v>Catholic Charities</v>
      </c>
    </row>
    <row r="17116" spans="1:4" x14ac:dyDescent="0.2">
      <c r="A17116" s="16">
        <v>44652</v>
      </c>
      <c r="B17116" s="6">
        <v>122934</v>
      </c>
      <c r="C17116" t="str">
        <f>_xlfn.XLOOKUP($B17116,Enrollees!$A$2:$A$10000,Enrollees!$B$2:$B$10000)</f>
        <v>CNPP</v>
      </c>
      <c r="D17116" t="str">
        <f>_xlfn.XLOOKUP(B17116,Enrollees!A:A,Enrollees!C:C)</f>
        <v>Catholic Charities</v>
      </c>
    </row>
    <row r="17117" spans="1:4" x14ac:dyDescent="0.2">
      <c r="A17117" s="16">
        <v>44652</v>
      </c>
      <c r="B17117" s="6">
        <v>122934</v>
      </c>
      <c r="C17117" t="str">
        <f>_xlfn.XLOOKUP($B17117,Enrollees!$A$2:$A$10000,Enrollees!$B$2:$B$10000)</f>
        <v>CNPP</v>
      </c>
      <c r="D17117" t="str">
        <f>_xlfn.XLOOKUP(B17117,Enrollees!A:A,Enrollees!C:C)</f>
        <v>Catholic Charities</v>
      </c>
    </row>
    <row r="17118" spans="1:4" x14ac:dyDescent="0.2">
      <c r="A17118" s="16">
        <v>44652</v>
      </c>
      <c r="B17118" s="6">
        <v>123619</v>
      </c>
      <c r="C17118" t="str">
        <f>_xlfn.XLOOKUP($B17118,Enrollees!$A$2:$A$10000,Enrollees!$B$2:$B$10000)</f>
        <v>CNPP</v>
      </c>
      <c r="D17118" t="str">
        <f>_xlfn.XLOOKUP(B17118,Enrollees!A:A,Enrollees!C:C)</f>
        <v>Hope Ministries</v>
      </c>
    </row>
    <row r="17119" spans="1:4" x14ac:dyDescent="0.2">
      <c r="A17119" s="16">
        <v>44652</v>
      </c>
      <c r="B17119" s="6">
        <v>123620</v>
      </c>
      <c r="C17119" t="str">
        <f>_xlfn.XLOOKUP($B17119,Enrollees!$A$2:$A$10000,Enrollees!$B$2:$B$10000)</f>
        <v>CNPP</v>
      </c>
      <c r="D17119" t="str">
        <f>_xlfn.XLOOKUP(B17119,Enrollees!A:A,Enrollees!C:C)</f>
        <v>Hope Ministries</v>
      </c>
    </row>
    <row r="17120" spans="1:4" x14ac:dyDescent="0.2">
      <c r="A17120" s="16">
        <v>44652</v>
      </c>
      <c r="B17120" s="6">
        <v>123621</v>
      </c>
      <c r="C17120" t="str">
        <f>_xlfn.XLOOKUP($B17120,Enrollees!$A$2:$A$10000,Enrollees!$B$2:$B$10000)</f>
        <v>CNPP</v>
      </c>
      <c r="D17120" t="str">
        <f>_xlfn.XLOOKUP(B17120,Enrollees!A:A,Enrollees!C:C)</f>
        <v>La Casa de Amistad</v>
      </c>
    </row>
    <row r="17121" spans="1:4" x14ac:dyDescent="0.2">
      <c r="A17121" s="16">
        <v>44652</v>
      </c>
      <c r="B17121" s="6">
        <v>123619</v>
      </c>
      <c r="C17121" t="str">
        <f>_xlfn.XLOOKUP($B17121,Enrollees!$A$2:$A$10000,Enrollees!$B$2:$B$10000)</f>
        <v>CNPP</v>
      </c>
      <c r="D17121" t="str">
        <f>_xlfn.XLOOKUP(B17121,Enrollees!A:A,Enrollees!C:C)</f>
        <v>Hope Ministries</v>
      </c>
    </row>
    <row r="17122" spans="1:4" x14ac:dyDescent="0.2">
      <c r="A17122" s="16">
        <v>44652</v>
      </c>
      <c r="B17122" s="6">
        <v>123621</v>
      </c>
      <c r="C17122" t="str">
        <f>_xlfn.XLOOKUP($B17122,Enrollees!$A$2:$A$10000,Enrollees!$B$2:$B$10000)</f>
        <v>CNPP</v>
      </c>
      <c r="D17122" t="str">
        <f>_xlfn.XLOOKUP(B17122,Enrollees!A:A,Enrollees!C:C)</f>
        <v>La Casa de Amistad</v>
      </c>
    </row>
    <row r="17123" spans="1:4" x14ac:dyDescent="0.2">
      <c r="A17123" s="16">
        <v>44652</v>
      </c>
      <c r="B17123" s="6">
        <v>123619</v>
      </c>
      <c r="C17123" t="str">
        <f>_xlfn.XLOOKUP($B17123,Enrollees!$A$2:$A$10000,Enrollees!$B$2:$B$10000)</f>
        <v>CNPP</v>
      </c>
      <c r="D17123" t="str">
        <f>_xlfn.XLOOKUP(B17123,Enrollees!A:A,Enrollees!C:C)</f>
        <v>Hope Ministries</v>
      </c>
    </row>
    <row r="17124" spans="1:4" x14ac:dyDescent="0.2">
      <c r="A17124" s="16">
        <v>44652</v>
      </c>
      <c r="B17124" s="6">
        <v>123621</v>
      </c>
      <c r="C17124" t="str">
        <f>_xlfn.XLOOKUP($B17124,Enrollees!$A$2:$A$10000,Enrollees!$B$2:$B$10000)</f>
        <v>CNPP</v>
      </c>
      <c r="D17124" t="str">
        <f>_xlfn.XLOOKUP(B17124,Enrollees!A:A,Enrollees!C:C)</f>
        <v>La Casa de Amistad</v>
      </c>
    </row>
    <row r="17125" spans="1:4" x14ac:dyDescent="0.2">
      <c r="A17125" s="16">
        <v>44652</v>
      </c>
      <c r="B17125" s="6">
        <v>123619</v>
      </c>
      <c r="C17125" t="str">
        <f>_xlfn.XLOOKUP($B17125,Enrollees!$A$2:$A$10000,Enrollees!$B$2:$B$10000)</f>
        <v>CNPP</v>
      </c>
      <c r="D17125" t="str">
        <f>_xlfn.XLOOKUP(B17125,Enrollees!A:A,Enrollees!C:C)</f>
        <v>Hope Ministries</v>
      </c>
    </row>
    <row r="17126" spans="1:4" x14ac:dyDescent="0.2">
      <c r="A17126" s="16">
        <v>44652</v>
      </c>
      <c r="B17126" s="6">
        <v>123621</v>
      </c>
      <c r="C17126" t="str">
        <f>_xlfn.XLOOKUP($B17126,Enrollees!$A$2:$A$10000,Enrollees!$B$2:$B$10000)</f>
        <v>CNPP</v>
      </c>
      <c r="D17126" t="str">
        <f>_xlfn.XLOOKUP(B17126,Enrollees!A:A,Enrollees!C:C)</f>
        <v>La Casa de Amistad</v>
      </c>
    </row>
    <row r="17127" spans="1:4" x14ac:dyDescent="0.2">
      <c r="A17127" s="16">
        <v>44652</v>
      </c>
      <c r="B17127" s="6">
        <v>123622</v>
      </c>
      <c r="C17127" t="str">
        <f>_xlfn.XLOOKUP($B17127,Enrollees!$A$2:$A$10000,Enrollees!$B$2:$B$10000)</f>
        <v>CNPP</v>
      </c>
      <c r="D17127" t="str">
        <f>_xlfn.XLOOKUP(B17127,Enrollees!A:A,Enrollees!C:C)</f>
        <v>La Casa de Amistad</v>
      </c>
    </row>
    <row r="17128" spans="1:4" x14ac:dyDescent="0.2">
      <c r="A17128" s="16">
        <v>44652</v>
      </c>
      <c r="B17128" s="6">
        <v>123622</v>
      </c>
      <c r="C17128" t="str">
        <f>_xlfn.XLOOKUP($B17128,Enrollees!$A$2:$A$10000,Enrollees!$B$2:$B$10000)</f>
        <v>CNPP</v>
      </c>
      <c r="D17128" t="str">
        <f>_xlfn.XLOOKUP(B17128,Enrollees!A:A,Enrollees!C:C)</f>
        <v>La Casa de Amistad</v>
      </c>
    </row>
    <row r="17129" spans="1:4" x14ac:dyDescent="0.2">
      <c r="A17129" s="16">
        <v>44652</v>
      </c>
      <c r="B17129" s="6">
        <v>123607</v>
      </c>
      <c r="C17129" t="str">
        <f>_xlfn.XLOOKUP($B17129,Enrollees!$A$2:$A$10000,Enrollees!$B$2:$B$10000)</f>
        <v>CNPP</v>
      </c>
      <c r="D17129" t="str">
        <f>_xlfn.XLOOKUP(B17129,Enrollees!A:A,Enrollees!C:C)</f>
        <v>Hope Ministries</v>
      </c>
    </row>
    <row r="17130" spans="1:4" x14ac:dyDescent="0.2">
      <c r="A17130" s="16">
        <v>44652</v>
      </c>
      <c r="B17130" s="6">
        <v>123621</v>
      </c>
      <c r="C17130" t="str">
        <f>_xlfn.XLOOKUP($B17130,Enrollees!$A$2:$A$10000,Enrollees!$B$2:$B$10000)</f>
        <v>CNPP</v>
      </c>
      <c r="D17130" t="str">
        <f>_xlfn.XLOOKUP(B17130,Enrollees!A:A,Enrollees!C:C)</f>
        <v>La Casa de Amistad</v>
      </c>
    </row>
    <row r="17131" spans="1:4" x14ac:dyDescent="0.2">
      <c r="A17131" s="16">
        <v>44652</v>
      </c>
      <c r="B17131" s="6">
        <v>123622</v>
      </c>
      <c r="C17131" t="str">
        <f>_xlfn.XLOOKUP($B17131,Enrollees!$A$2:$A$10000,Enrollees!$B$2:$B$10000)</f>
        <v>CNPP</v>
      </c>
      <c r="D17131" t="str">
        <f>_xlfn.XLOOKUP(B17131,Enrollees!A:A,Enrollees!C:C)</f>
        <v>La Casa de Amistad</v>
      </c>
    </row>
    <row r="17132" spans="1:4" x14ac:dyDescent="0.2">
      <c r="A17132" s="16">
        <v>44652</v>
      </c>
      <c r="B17132" s="6">
        <v>123622</v>
      </c>
      <c r="C17132" t="str">
        <f>_xlfn.XLOOKUP($B17132,Enrollees!$A$2:$A$10000,Enrollees!$B$2:$B$10000)</f>
        <v>CNPP</v>
      </c>
      <c r="D17132" t="str">
        <f>_xlfn.XLOOKUP(B17132,Enrollees!A:A,Enrollees!C:C)</f>
        <v>La Casa de Amistad</v>
      </c>
    </row>
    <row r="17133" spans="1:4" x14ac:dyDescent="0.2">
      <c r="A17133" s="16">
        <v>44652</v>
      </c>
      <c r="B17133" s="6">
        <v>123620</v>
      </c>
      <c r="C17133" t="str">
        <f>_xlfn.XLOOKUP($B17133,Enrollees!$A$2:$A$10000,Enrollees!$B$2:$B$10000)</f>
        <v>CNPP</v>
      </c>
      <c r="D17133" t="str">
        <f>_xlfn.XLOOKUP(B17133,Enrollees!A:A,Enrollees!C:C)</f>
        <v>Hope Ministries</v>
      </c>
    </row>
    <row r="17134" spans="1:4" x14ac:dyDescent="0.2">
      <c r="A17134" s="16">
        <v>44652</v>
      </c>
      <c r="B17134" s="6">
        <v>123620</v>
      </c>
      <c r="C17134" t="str">
        <f>_xlfn.XLOOKUP($B17134,Enrollees!$A$2:$A$10000,Enrollees!$B$2:$B$10000)</f>
        <v>CNPP</v>
      </c>
      <c r="D17134" t="str">
        <f>_xlfn.XLOOKUP(B17134,Enrollees!A:A,Enrollees!C:C)</f>
        <v>Hope Ministries</v>
      </c>
    </row>
    <row r="17135" spans="1:4" x14ac:dyDescent="0.2">
      <c r="A17135" s="16">
        <v>44652</v>
      </c>
      <c r="B17135" s="6">
        <v>123619</v>
      </c>
      <c r="C17135" t="str">
        <f>_xlfn.XLOOKUP($B17135,Enrollees!$A$2:$A$10000,Enrollees!$B$2:$B$10000)</f>
        <v>CNPP</v>
      </c>
      <c r="D17135" t="str">
        <f>_xlfn.XLOOKUP(B17135,Enrollees!A:A,Enrollees!C:C)</f>
        <v>Hope Ministries</v>
      </c>
    </row>
    <row r="17136" spans="1:4" x14ac:dyDescent="0.2">
      <c r="A17136" s="16">
        <v>44652</v>
      </c>
      <c r="B17136" s="6">
        <v>123619</v>
      </c>
      <c r="C17136" t="str">
        <f>_xlfn.XLOOKUP($B17136,Enrollees!$A$2:$A$10000,Enrollees!$B$2:$B$10000)</f>
        <v>CNPP</v>
      </c>
      <c r="D17136" t="str">
        <f>_xlfn.XLOOKUP(B17136,Enrollees!A:A,Enrollees!C:C)</f>
        <v>Hope Ministries</v>
      </c>
    </row>
    <row r="17137" spans="1:4" x14ac:dyDescent="0.2">
      <c r="A17137" s="16">
        <v>44652</v>
      </c>
      <c r="B17137" s="6">
        <v>123620</v>
      </c>
      <c r="C17137" t="str">
        <f>_xlfn.XLOOKUP($B17137,Enrollees!$A$2:$A$10000,Enrollees!$B$2:$B$10000)</f>
        <v>CNPP</v>
      </c>
      <c r="D17137" t="str">
        <f>_xlfn.XLOOKUP(B17137,Enrollees!A:A,Enrollees!C:C)</f>
        <v>Hope Ministries</v>
      </c>
    </row>
    <row r="17138" spans="1:4" x14ac:dyDescent="0.2">
      <c r="A17138" s="16">
        <v>44652</v>
      </c>
      <c r="B17138" s="6">
        <v>123621</v>
      </c>
      <c r="C17138" t="str">
        <f>_xlfn.XLOOKUP($B17138,Enrollees!$A$2:$A$10000,Enrollees!$B$2:$B$10000)</f>
        <v>CNPP</v>
      </c>
      <c r="D17138" t="str">
        <f>_xlfn.XLOOKUP(B17138,Enrollees!A:A,Enrollees!C:C)</f>
        <v>La Casa de Amistad</v>
      </c>
    </row>
    <row r="17139" spans="1:4" x14ac:dyDescent="0.2">
      <c r="A17139" s="16">
        <v>44652</v>
      </c>
      <c r="B17139" s="6">
        <v>123621</v>
      </c>
      <c r="C17139" t="str">
        <f>_xlfn.XLOOKUP($B17139,Enrollees!$A$2:$A$10000,Enrollees!$B$2:$B$10000)</f>
        <v>CNPP</v>
      </c>
      <c r="D17139" t="str">
        <f>_xlfn.XLOOKUP(B17139,Enrollees!A:A,Enrollees!C:C)</f>
        <v>La Casa de Amistad</v>
      </c>
    </row>
    <row r="17140" spans="1:4" x14ac:dyDescent="0.2">
      <c r="A17140" s="16">
        <v>44652</v>
      </c>
      <c r="B17140" s="6">
        <v>123621</v>
      </c>
      <c r="C17140" t="str">
        <f>_xlfn.XLOOKUP($B17140,Enrollees!$A$2:$A$10000,Enrollees!$B$2:$B$10000)</f>
        <v>CNPP</v>
      </c>
      <c r="D17140" t="str">
        <f>_xlfn.XLOOKUP(B17140,Enrollees!A:A,Enrollees!C:C)</f>
        <v>La Casa de Amistad</v>
      </c>
    </row>
    <row r="17141" spans="1:4" x14ac:dyDescent="0.2">
      <c r="A17141" s="16">
        <v>44652</v>
      </c>
      <c r="B17141" s="6">
        <v>123620</v>
      </c>
      <c r="C17141" t="str">
        <f>_xlfn.XLOOKUP($B17141,Enrollees!$A$2:$A$10000,Enrollees!$B$2:$B$10000)</f>
        <v>CNPP</v>
      </c>
      <c r="D17141" t="str">
        <f>_xlfn.XLOOKUP(B17141,Enrollees!A:A,Enrollees!C:C)</f>
        <v>Hope Ministries</v>
      </c>
    </row>
    <row r="17142" spans="1:4" x14ac:dyDescent="0.2">
      <c r="A17142" s="16">
        <v>44652</v>
      </c>
      <c r="B17142" s="6">
        <v>123620</v>
      </c>
      <c r="C17142" t="str">
        <f>_xlfn.XLOOKUP($B17142,Enrollees!$A$2:$A$10000,Enrollees!$B$2:$B$10000)</f>
        <v>CNPP</v>
      </c>
      <c r="D17142" t="str">
        <f>_xlfn.XLOOKUP(B17142,Enrollees!A:A,Enrollees!C:C)</f>
        <v>Hope Ministries</v>
      </c>
    </row>
    <row r="17143" spans="1:4" x14ac:dyDescent="0.2">
      <c r="A17143" s="16">
        <v>44652</v>
      </c>
      <c r="B17143" s="6">
        <v>123620</v>
      </c>
      <c r="C17143" t="str">
        <f>_xlfn.XLOOKUP($B17143,Enrollees!$A$2:$A$10000,Enrollees!$B$2:$B$10000)</f>
        <v>CNPP</v>
      </c>
      <c r="D17143" t="str">
        <f>_xlfn.XLOOKUP(B17143,Enrollees!A:A,Enrollees!C:C)</f>
        <v>Hope Ministries</v>
      </c>
    </row>
    <row r="17144" spans="1:4" x14ac:dyDescent="0.2">
      <c r="A17144" s="16">
        <v>44652</v>
      </c>
      <c r="B17144" s="6">
        <v>123628</v>
      </c>
      <c r="C17144" t="str">
        <f>_xlfn.XLOOKUP($B17144,Enrollees!$A$2:$A$10000,Enrollees!$B$2:$B$10000)</f>
        <v>CNPP</v>
      </c>
      <c r="D17144" t="str">
        <f>_xlfn.XLOOKUP(B17144,Enrollees!A:A,Enrollees!C:C)</f>
        <v>La Casa de Amistad</v>
      </c>
    </row>
    <row r="17145" spans="1:4" x14ac:dyDescent="0.2">
      <c r="A17145" s="16">
        <v>44652</v>
      </c>
      <c r="B17145" s="6">
        <v>123619</v>
      </c>
      <c r="C17145" t="str">
        <f>_xlfn.XLOOKUP($B17145,Enrollees!$A$2:$A$10000,Enrollees!$B$2:$B$10000)</f>
        <v>CNPP</v>
      </c>
      <c r="D17145" t="str">
        <f>_xlfn.XLOOKUP(B17145,Enrollees!A:A,Enrollees!C:C)</f>
        <v>Hope Ministries</v>
      </c>
    </row>
    <row r="17146" spans="1:4" x14ac:dyDescent="0.2">
      <c r="A17146" s="16">
        <v>44652</v>
      </c>
      <c r="B17146" s="6">
        <v>123619</v>
      </c>
      <c r="C17146" t="str">
        <f>_xlfn.XLOOKUP($B17146,Enrollees!$A$2:$A$10000,Enrollees!$B$2:$B$10000)</f>
        <v>CNPP</v>
      </c>
      <c r="D17146" t="str">
        <f>_xlfn.XLOOKUP(B17146,Enrollees!A:A,Enrollees!C:C)</f>
        <v>Hope Ministries</v>
      </c>
    </row>
    <row r="17147" spans="1:4" x14ac:dyDescent="0.2">
      <c r="A17147" s="16">
        <v>44652</v>
      </c>
      <c r="B17147" s="6">
        <v>123621</v>
      </c>
      <c r="C17147" t="str">
        <f>_xlfn.XLOOKUP($B17147,Enrollees!$A$2:$A$10000,Enrollees!$B$2:$B$10000)</f>
        <v>CNPP</v>
      </c>
      <c r="D17147" t="str">
        <f>_xlfn.XLOOKUP(B17147,Enrollees!A:A,Enrollees!C:C)</f>
        <v>La Casa de Amistad</v>
      </c>
    </row>
    <row r="17148" spans="1:4" x14ac:dyDescent="0.2">
      <c r="A17148" s="16">
        <v>44652</v>
      </c>
      <c r="B17148" s="6">
        <v>123621</v>
      </c>
      <c r="C17148" t="str">
        <f>_xlfn.XLOOKUP($B17148,Enrollees!$A$2:$A$10000,Enrollees!$B$2:$B$10000)</f>
        <v>CNPP</v>
      </c>
      <c r="D17148" t="str">
        <f>_xlfn.XLOOKUP(B17148,Enrollees!A:A,Enrollees!C:C)</f>
        <v>La Casa de Amistad</v>
      </c>
    </row>
    <row r="17149" spans="1:4" x14ac:dyDescent="0.2">
      <c r="A17149" s="16">
        <v>44652</v>
      </c>
      <c r="B17149" s="6">
        <v>123620</v>
      </c>
      <c r="C17149" t="str">
        <f>_xlfn.XLOOKUP($B17149,Enrollees!$A$2:$A$10000,Enrollees!$B$2:$B$10000)</f>
        <v>CNPP</v>
      </c>
      <c r="D17149" t="str">
        <f>_xlfn.XLOOKUP(B17149,Enrollees!A:A,Enrollees!C:C)</f>
        <v>Hope Ministries</v>
      </c>
    </row>
    <row r="17150" spans="1:4" x14ac:dyDescent="0.2">
      <c r="A17150" s="16">
        <v>44652</v>
      </c>
      <c r="B17150" s="6">
        <v>123628</v>
      </c>
      <c r="C17150" t="str">
        <f>_xlfn.XLOOKUP($B17150,Enrollees!$A$2:$A$10000,Enrollees!$B$2:$B$10000)</f>
        <v>CNPP</v>
      </c>
      <c r="D17150" t="str">
        <f>_xlfn.XLOOKUP(B17150,Enrollees!A:A,Enrollees!C:C)</f>
        <v>La Casa de Amistad</v>
      </c>
    </row>
    <row r="17151" spans="1:4" x14ac:dyDescent="0.2">
      <c r="A17151" s="16">
        <v>44652</v>
      </c>
      <c r="B17151" s="6">
        <v>123619</v>
      </c>
      <c r="C17151" t="str">
        <f>_xlfn.XLOOKUP($B17151,Enrollees!$A$2:$A$10000,Enrollees!$B$2:$B$10000)</f>
        <v>CNPP</v>
      </c>
      <c r="D17151" t="str">
        <f>_xlfn.XLOOKUP(B17151,Enrollees!A:A,Enrollees!C:C)</f>
        <v>Hope Ministries</v>
      </c>
    </row>
    <row r="17152" spans="1:4" x14ac:dyDescent="0.2">
      <c r="A17152" s="16">
        <v>44652</v>
      </c>
      <c r="B17152" s="6">
        <v>123619</v>
      </c>
      <c r="C17152" t="str">
        <f>_xlfn.XLOOKUP($B17152,Enrollees!$A$2:$A$10000,Enrollees!$B$2:$B$10000)</f>
        <v>CNPP</v>
      </c>
      <c r="D17152" t="str">
        <f>_xlfn.XLOOKUP(B17152,Enrollees!A:A,Enrollees!C:C)</f>
        <v>Hope Ministries</v>
      </c>
    </row>
    <row r="17153" spans="1:4" x14ac:dyDescent="0.2">
      <c r="A17153" s="16">
        <v>44652</v>
      </c>
      <c r="B17153" s="6">
        <v>123613</v>
      </c>
      <c r="C17153" t="str">
        <f>_xlfn.XLOOKUP($B17153,Enrollees!$A$2:$A$10000,Enrollees!$B$2:$B$10000)</f>
        <v>CNPP</v>
      </c>
      <c r="D17153" t="str">
        <f>_xlfn.XLOOKUP(B17153,Enrollees!A:A,Enrollees!C:C)</f>
        <v>Hope Ministries</v>
      </c>
    </row>
    <row r="17154" spans="1:4" x14ac:dyDescent="0.2">
      <c r="A17154" s="16">
        <v>44652</v>
      </c>
      <c r="B17154" s="6">
        <v>123628</v>
      </c>
      <c r="C17154" t="str">
        <f>_xlfn.XLOOKUP($B17154,Enrollees!$A$2:$A$10000,Enrollees!$B$2:$B$10000)</f>
        <v>CNPP</v>
      </c>
      <c r="D17154" t="str">
        <f>_xlfn.XLOOKUP(B17154,Enrollees!A:A,Enrollees!C:C)</f>
        <v>La Casa de Amistad</v>
      </c>
    </row>
    <row r="17155" spans="1:4" x14ac:dyDescent="0.2">
      <c r="A17155" s="16">
        <v>44652</v>
      </c>
      <c r="B17155" s="6">
        <v>123628</v>
      </c>
      <c r="C17155" t="str">
        <f>_xlfn.XLOOKUP($B17155,Enrollees!$A$2:$A$10000,Enrollees!$B$2:$B$10000)</f>
        <v>CNPP</v>
      </c>
      <c r="D17155" t="str">
        <f>_xlfn.XLOOKUP(B17155,Enrollees!A:A,Enrollees!C:C)</f>
        <v>La Casa de Amistad</v>
      </c>
    </row>
    <row r="17156" spans="1:4" x14ac:dyDescent="0.2">
      <c r="A17156" s="16">
        <v>44652</v>
      </c>
      <c r="B17156" s="6">
        <v>123620</v>
      </c>
      <c r="C17156" t="str">
        <f>_xlfn.XLOOKUP($B17156,Enrollees!$A$2:$A$10000,Enrollees!$B$2:$B$10000)</f>
        <v>CNPP</v>
      </c>
      <c r="D17156" t="str">
        <f>_xlfn.XLOOKUP(B17156,Enrollees!A:A,Enrollees!C:C)</f>
        <v>Hope Ministries</v>
      </c>
    </row>
    <row r="17157" spans="1:4" x14ac:dyDescent="0.2">
      <c r="A17157" s="16">
        <v>44652</v>
      </c>
      <c r="B17157" s="6">
        <v>123621</v>
      </c>
      <c r="C17157" t="str">
        <f>_xlfn.XLOOKUP($B17157,Enrollees!$A$2:$A$10000,Enrollees!$B$2:$B$10000)</f>
        <v>CNPP</v>
      </c>
      <c r="D17157" t="str">
        <f>_xlfn.XLOOKUP(B17157,Enrollees!A:A,Enrollees!C:C)</f>
        <v>La Casa de Amistad</v>
      </c>
    </row>
    <row r="17158" spans="1:4" x14ac:dyDescent="0.2">
      <c r="A17158" s="16">
        <v>44652</v>
      </c>
      <c r="B17158" s="6">
        <v>123621</v>
      </c>
      <c r="C17158" t="str">
        <f>_xlfn.XLOOKUP($B17158,Enrollees!$A$2:$A$10000,Enrollees!$B$2:$B$10000)</f>
        <v>CNPP</v>
      </c>
      <c r="D17158" t="str">
        <f>_xlfn.XLOOKUP(B17158,Enrollees!A:A,Enrollees!C:C)</f>
        <v>La Casa de Amistad</v>
      </c>
    </row>
    <row r="17159" spans="1:4" x14ac:dyDescent="0.2">
      <c r="A17159" s="16">
        <v>44652</v>
      </c>
      <c r="B17159" s="6">
        <v>123621</v>
      </c>
      <c r="C17159" t="str">
        <f>_xlfn.XLOOKUP($B17159,Enrollees!$A$2:$A$10000,Enrollees!$B$2:$B$10000)</f>
        <v>CNPP</v>
      </c>
      <c r="D17159" t="str">
        <f>_xlfn.XLOOKUP(B17159,Enrollees!A:A,Enrollees!C:C)</f>
        <v>La Casa de Amistad</v>
      </c>
    </row>
    <row r="17160" spans="1:4" x14ac:dyDescent="0.2">
      <c r="A17160" s="16">
        <v>44652</v>
      </c>
      <c r="B17160" s="6">
        <v>123621</v>
      </c>
      <c r="C17160" t="str">
        <f>_xlfn.XLOOKUP($B17160,Enrollees!$A$2:$A$10000,Enrollees!$B$2:$B$10000)</f>
        <v>CNPP</v>
      </c>
      <c r="D17160" t="str">
        <f>_xlfn.XLOOKUP(B17160,Enrollees!A:A,Enrollees!C:C)</f>
        <v>La Casa de Amistad</v>
      </c>
    </row>
    <row r="17161" spans="1:4" x14ac:dyDescent="0.2">
      <c r="A17161" s="16">
        <v>44652</v>
      </c>
      <c r="B17161" s="6">
        <v>123621</v>
      </c>
      <c r="C17161" t="str">
        <f>_xlfn.XLOOKUP($B17161,Enrollees!$A$2:$A$10000,Enrollees!$B$2:$B$10000)</f>
        <v>CNPP</v>
      </c>
      <c r="D17161" t="str">
        <f>_xlfn.XLOOKUP(B17161,Enrollees!A:A,Enrollees!C:C)</f>
        <v>La Casa de Amistad</v>
      </c>
    </row>
    <row r="17162" spans="1:4" x14ac:dyDescent="0.2">
      <c r="A17162" s="16">
        <v>44652</v>
      </c>
      <c r="B17162" s="6">
        <v>123621</v>
      </c>
      <c r="C17162" t="str">
        <f>_xlfn.XLOOKUP($B17162,Enrollees!$A$2:$A$10000,Enrollees!$B$2:$B$10000)</f>
        <v>CNPP</v>
      </c>
      <c r="D17162" t="str">
        <f>_xlfn.XLOOKUP(B17162,Enrollees!A:A,Enrollees!C:C)</f>
        <v>La Casa de Amistad</v>
      </c>
    </row>
    <row r="17163" spans="1:4" x14ac:dyDescent="0.2">
      <c r="A17163" s="16">
        <v>44652</v>
      </c>
      <c r="B17163" s="6">
        <v>123620</v>
      </c>
      <c r="C17163" t="str">
        <f>_xlfn.XLOOKUP($B17163,Enrollees!$A$2:$A$10000,Enrollees!$B$2:$B$10000)</f>
        <v>CNPP</v>
      </c>
      <c r="D17163" t="str">
        <f>_xlfn.XLOOKUP(B17163,Enrollees!A:A,Enrollees!C:C)</f>
        <v>Hope Ministries</v>
      </c>
    </row>
    <row r="17164" spans="1:4" x14ac:dyDescent="0.2">
      <c r="A17164" s="16">
        <v>44652</v>
      </c>
      <c r="B17164" s="6">
        <v>123607</v>
      </c>
      <c r="C17164" t="str">
        <f>_xlfn.XLOOKUP($B17164,Enrollees!$A$2:$A$10000,Enrollees!$B$2:$B$10000)</f>
        <v>CNPP</v>
      </c>
      <c r="D17164" t="str">
        <f>_xlfn.XLOOKUP(B17164,Enrollees!A:A,Enrollees!C:C)</f>
        <v>Hope Ministries</v>
      </c>
    </row>
    <row r="17165" spans="1:4" x14ac:dyDescent="0.2">
      <c r="A17165" s="16">
        <v>44652</v>
      </c>
      <c r="B17165" s="6">
        <v>123607</v>
      </c>
      <c r="C17165" t="str">
        <f>_xlfn.XLOOKUP($B17165,Enrollees!$A$2:$A$10000,Enrollees!$B$2:$B$10000)</f>
        <v>CNPP</v>
      </c>
      <c r="D17165" t="str">
        <f>_xlfn.XLOOKUP(B17165,Enrollees!A:A,Enrollees!C:C)</f>
        <v>Hope Ministries</v>
      </c>
    </row>
    <row r="17166" spans="1:4" x14ac:dyDescent="0.2">
      <c r="A17166" s="16">
        <v>44652</v>
      </c>
      <c r="B17166" s="6">
        <v>123619</v>
      </c>
      <c r="C17166" t="str">
        <f>_xlfn.XLOOKUP($B17166,Enrollees!$A$2:$A$10000,Enrollees!$B$2:$B$10000)</f>
        <v>CNPP</v>
      </c>
      <c r="D17166" t="str">
        <f>_xlfn.XLOOKUP(B17166,Enrollees!A:A,Enrollees!C:C)</f>
        <v>Hope Ministries</v>
      </c>
    </row>
    <row r="17167" spans="1:4" x14ac:dyDescent="0.2">
      <c r="A17167" s="16">
        <v>44652</v>
      </c>
      <c r="B17167" s="6">
        <v>123619</v>
      </c>
      <c r="C17167" t="str">
        <f>_xlfn.XLOOKUP($B17167,Enrollees!$A$2:$A$10000,Enrollees!$B$2:$B$10000)</f>
        <v>CNPP</v>
      </c>
      <c r="D17167" t="str">
        <f>_xlfn.XLOOKUP(B17167,Enrollees!A:A,Enrollees!C:C)</f>
        <v>Hope Ministries</v>
      </c>
    </row>
    <row r="17168" spans="1:4" x14ac:dyDescent="0.2">
      <c r="A17168" s="16">
        <v>44652</v>
      </c>
      <c r="B17168" s="6">
        <v>123620</v>
      </c>
      <c r="C17168" t="str">
        <f>_xlfn.XLOOKUP($B17168,Enrollees!$A$2:$A$10000,Enrollees!$B$2:$B$10000)</f>
        <v>CNPP</v>
      </c>
      <c r="D17168" t="str">
        <f>_xlfn.XLOOKUP(B17168,Enrollees!A:A,Enrollees!C:C)</f>
        <v>Hope Ministries</v>
      </c>
    </row>
    <row r="17169" spans="1:4" x14ac:dyDescent="0.2">
      <c r="A17169" s="16">
        <v>44652</v>
      </c>
      <c r="B17169" s="6">
        <v>123619</v>
      </c>
      <c r="C17169" t="str">
        <f>_xlfn.XLOOKUP($B17169,Enrollees!$A$2:$A$10000,Enrollees!$B$2:$B$10000)</f>
        <v>CNPP</v>
      </c>
      <c r="D17169" t="str">
        <f>_xlfn.XLOOKUP(B17169,Enrollees!A:A,Enrollees!C:C)</f>
        <v>Hope Ministries</v>
      </c>
    </row>
    <row r="17170" spans="1:4" x14ac:dyDescent="0.2">
      <c r="A17170" s="16">
        <v>44652</v>
      </c>
      <c r="B17170" s="6">
        <v>123619</v>
      </c>
      <c r="C17170" t="str">
        <f>_xlfn.XLOOKUP($B17170,Enrollees!$A$2:$A$10000,Enrollees!$B$2:$B$10000)</f>
        <v>CNPP</v>
      </c>
      <c r="D17170" t="str">
        <f>_xlfn.XLOOKUP(B17170,Enrollees!A:A,Enrollees!C:C)</f>
        <v>Hope Ministries</v>
      </c>
    </row>
    <row r="17171" spans="1:4" x14ac:dyDescent="0.2">
      <c r="A17171" s="16">
        <v>44652</v>
      </c>
      <c r="B17171" s="6">
        <v>123619</v>
      </c>
      <c r="C17171" t="str">
        <f>_xlfn.XLOOKUP($B17171,Enrollees!$A$2:$A$10000,Enrollees!$B$2:$B$10000)</f>
        <v>CNPP</v>
      </c>
      <c r="D17171" t="str">
        <f>_xlfn.XLOOKUP(B17171,Enrollees!A:A,Enrollees!C:C)</f>
        <v>Hope Ministries</v>
      </c>
    </row>
    <row r="17172" spans="1:4" x14ac:dyDescent="0.2">
      <c r="A17172" s="16">
        <v>44652</v>
      </c>
      <c r="B17172" s="6">
        <v>123618</v>
      </c>
      <c r="C17172" t="str">
        <f>_xlfn.XLOOKUP($B17172,Enrollees!$A$2:$A$10000,Enrollees!$B$2:$B$10000)</f>
        <v>CNPP</v>
      </c>
      <c r="D17172" t="str">
        <f>_xlfn.XLOOKUP(B17172,Enrollees!A:A,Enrollees!C:C)</f>
        <v>Hope Ministries</v>
      </c>
    </row>
    <row r="17173" spans="1:4" x14ac:dyDescent="0.2">
      <c r="A17173" s="16">
        <v>44652</v>
      </c>
      <c r="B17173" s="6">
        <v>123618</v>
      </c>
      <c r="C17173" t="str">
        <f>_xlfn.XLOOKUP($B17173,Enrollees!$A$2:$A$10000,Enrollees!$B$2:$B$10000)</f>
        <v>CNPP</v>
      </c>
      <c r="D17173" t="str">
        <f>_xlfn.XLOOKUP(B17173,Enrollees!A:A,Enrollees!C:C)</f>
        <v>Hope Ministries</v>
      </c>
    </row>
    <row r="17174" spans="1:4" x14ac:dyDescent="0.2">
      <c r="A17174" s="16">
        <v>44652</v>
      </c>
      <c r="B17174" s="6">
        <v>123620</v>
      </c>
      <c r="C17174" t="str">
        <f>_xlfn.XLOOKUP($B17174,Enrollees!$A$2:$A$10000,Enrollees!$B$2:$B$10000)</f>
        <v>CNPP</v>
      </c>
      <c r="D17174" t="str">
        <f>_xlfn.XLOOKUP(B17174,Enrollees!A:A,Enrollees!C:C)</f>
        <v>Hope Ministries</v>
      </c>
    </row>
    <row r="17175" spans="1:4" x14ac:dyDescent="0.2">
      <c r="A17175" s="16">
        <v>44652</v>
      </c>
      <c r="B17175" s="6">
        <v>123621</v>
      </c>
      <c r="C17175" t="str">
        <f>_xlfn.XLOOKUP($B17175,Enrollees!$A$2:$A$10000,Enrollees!$B$2:$B$10000)</f>
        <v>CNPP</v>
      </c>
      <c r="D17175" t="str">
        <f>_xlfn.XLOOKUP(B17175,Enrollees!A:A,Enrollees!C:C)</f>
        <v>La Casa de Amistad</v>
      </c>
    </row>
    <row r="17176" spans="1:4" x14ac:dyDescent="0.2">
      <c r="A17176" s="16">
        <v>44652</v>
      </c>
      <c r="B17176" s="6">
        <v>123621</v>
      </c>
      <c r="C17176" t="str">
        <f>_xlfn.XLOOKUP($B17176,Enrollees!$A$2:$A$10000,Enrollees!$B$2:$B$10000)</f>
        <v>CNPP</v>
      </c>
      <c r="D17176" t="str">
        <f>_xlfn.XLOOKUP(B17176,Enrollees!A:A,Enrollees!C:C)</f>
        <v>La Casa de Amistad</v>
      </c>
    </row>
    <row r="17177" spans="1:4" x14ac:dyDescent="0.2">
      <c r="A17177" s="16">
        <v>44652</v>
      </c>
      <c r="B17177" s="6">
        <v>123619</v>
      </c>
      <c r="C17177" t="str">
        <f>_xlfn.XLOOKUP($B17177,Enrollees!$A$2:$A$10000,Enrollees!$B$2:$B$10000)</f>
        <v>CNPP</v>
      </c>
      <c r="D17177" t="str">
        <f>_xlfn.XLOOKUP(B17177,Enrollees!A:A,Enrollees!C:C)</f>
        <v>Hope Ministries</v>
      </c>
    </row>
    <row r="17178" spans="1:4" x14ac:dyDescent="0.2">
      <c r="A17178" s="16">
        <v>44652</v>
      </c>
      <c r="B17178" s="6">
        <v>123619</v>
      </c>
      <c r="C17178" t="str">
        <f>_xlfn.XLOOKUP($B17178,Enrollees!$A$2:$A$10000,Enrollees!$B$2:$B$10000)</f>
        <v>CNPP</v>
      </c>
      <c r="D17178" t="str">
        <f>_xlfn.XLOOKUP(B17178,Enrollees!A:A,Enrollees!C:C)</f>
        <v>Hope Ministries</v>
      </c>
    </row>
    <row r="17179" spans="1:4" x14ac:dyDescent="0.2">
      <c r="A17179" s="16">
        <v>44652</v>
      </c>
      <c r="B17179" s="6">
        <v>123608</v>
      </c>
      <c r="C17179" t="str">
        <f>_xlfn.XLOOKUP($B17179,Enrollees!$A$2:$A$10000,Enrollees!$B$2:$B$10000)</f>
        <v>CNPP</v>
      </c>
      <c r="D17179" t="str">
        <f>_xlfn.XLOOKUP(B17179,Enrollees!A:A,Enrollees!C:C)</f>
        <v>Hope Ministries</v>
      </c>
    </row>
    <row r="17180" spans="1:4" x14ac:dyDescent="0.2">
      <c r="A17180" s="16">
        <v>44652</v>
      </c>
      <c r="B17180" s="6">
        <v>123621</v>
      </c>
      <c r="C17180" t="str">
        <f>_xlfn.XLOOKUP($B17180,Enrollees!$A$2:$A$10000,Enrollees!$B$2:$B$10000)</f>
        <v>CNPP</v>
      </c>
      <c r="D17180" t="str">
        <f>_xlfn.XLOOKUP(B17180,Enrollees!A:A,Enrollees!C:C)</f>
        <v>La Casa de Amistad</v>
      </c>
    </row>
    <row r="17181" spans="1:4" x14ac:dyDescent="0.2">
      <c r="A17181" s="16">
        <v>44652</v>
      </c>
      <c r="B17181" s="6">
        <v>123621</v>
      </c>
      <c r="C17181" t="str">
        <f>_xlfn.XLOOKUP($B17181,Enrollees!$A$2:$A$10000,Enrollees!$B$2:$B$10000)</f>
        <v>CNPP</v>
      </c>
      <c r="D17181" t="str">
        <f>_xlfn.XLOOKUP(B17181,Enrollees!A:A,Enrollees!C:C)</f>
        <v>La Casa de Amistad</v>
      </c>
    </row>
    <row r="17182" spans="1:4" x14ac:dyDescent="0.2">
      <c r="A17182" s="16">
        <v>44652</v>
      </c>
      <c r="B17182" s="6">
        <v>123621</v>
      </c>
      <c r="C17182" t="str">
        <f>_xlfn.XLOOKUP($B17182,Enrollees!$A$2:$A$10000,Enrollees!$B$2:$B$10000)</f>
        <v>CNPP</v>
      </c>
      <c r="D17182" t="str">
        <f>_xlfn.XLOOKUP(B17182,Enrollees!A:A,Enrollees!C:C)</f>
        <v>La Casa de Amistad</v>
      </c>
    </row>
    <row r="17183" spans="1:4" x14ac:dyDescent="0.2">
      <c r="A17183" s="16">
        <v>44652</v>
      </c>
      <c r="B17183" s="6">
        <v>123622</v>
      </c>
      <c r="C17183" t="str">
        <f>_xlfn.XLOOKUP($B17183,Enrollees!$A$2:$A$10000,Enrollees!$B$2:$B$10000)</f>
        <v>CNPP</v>
      </c>
      <c r="D17183" t="str">
        <f>_xlfn.XLOOKUP(B17183,Enrollees!A:A,Enrollees!C:C)</f>
        <v>La Casa de Amistad</v>
      </c>
    </row>
    <row r="17184" spans="1:4" x14ac:dyDescent="0.2">
      <c r="A17184" s="16">
        <v>44652</v>
      </c>
      <c r="B17184" s="6">
        <v>123622</v>
      </c>
      <c r="C17184" t="str">
        <f>_xlfn.XLOOKUP($B17184,Enrollees!$A$2:$A$10000,Enrollees!$B$2:$B$10000)</f>
        <v>CNPP</v>
      </c>
      <c r="D17184" t="str">
        <f>_xlfn.XLOOKUP(B17184,Enrollees!A:A,Enrollees!C:C)</f>
        <v>La Casa de Amistad</v>
      </c>
    </row>
    <row r="17185" spans="1:4" x14ac:dyDescent="0.2">
      <c r="A17185" s="16">
        <v>44652</v>
      </c>
      <c r="B17185" s="6">
        <v>123622</v>
      </c>
      <c r="C17185" t="str">
        <f>_xlfn.XLOOKUP($B17185,Enrollees!$A$2:$A$10000,Enrollees!$B$2:$B$10000)</f>
        <v>CNPP</v>
      </c>
      <c r="D17185" t="str">
        <f>_xlfn.XLOOKUP(B17185,Enrollees!A:A,Enrollees!C:C)</f>
        <v>La Casa de Amistad</v>
      </c>
    </row>
    <row r="17186" spans="1:4" x14ac:dyDescent="0.2">
      <c r="A17186" s="16">
        <v>44652</v>
      </c>
      <c r="B17186" s="6">
        <v>123622</v>
      </c>
      <c r="C17186" t="str">
        <f>_xlfn.XLOOKUP($B17186,Enrollees!$A$2:$A$10000,Enrollees!$B$2:$B$10000)</f>
        <v>CNPP</v>
      </c>
      <c r="D17186" t="str">
        <f>_xlfn.XLOOKUP(B17186,Enrollees!A:A,Enrollees!C:C)</f>
        <v>La Casa de Amistad</v>
      </c>
    </row>
    <row r="17187" spans="1:4" x14ac:dyDescent="0.2">
      <c r="A17187" s="16">
        <v>44652</v>
      </c>
      <c r="B17187" s="6">
        <v>123622</v>
      </c>
      <c r="C17187" t="str">
        <f>_xlfn.XLOOKUP($B17187,Enrollees!$A$2:$A$10000,Enrollees!$B$2:$B$10000)</f>
        <v>CNPP</v>
      </c>
      <c r="D17187" t="str">
        <f>_xlfn.XLOOKUP(B17187,Enrollees!A:A,Enrollees!C:C)</f>
        <v>La Casa de Amistad</v>
      </c>
    </row>
    <row r="17188" spans="1:4" x14ac:dyDescent="0.2">
      <c r="A17188" s="16">
        <v>44652</v>
      </c>
      <c r="B17188" s="6">
        <v>123622</v>
      </c>
      <c r="C17188" t="str">
        <f>_xlfn.XLOOKUP($B17188,Enrollees!$A$2:$A$10000,Enrollees!$B$2:$B$10000)</f>
        <v>CNPP</v>
      </c>
      <c r="D17188" t="str">
        <f>_xlfn.XLOOKUP(B17188,Enrollees!A:A,Enrollees!C:C)</f>
        <v>La Casa de Amistad</v>
      </c>
    </row>
    <row r="17189" spans="1:4" x14ac:dyDescent="0.2">
      <c r="A17189" s="16">
        <v>44652</v>
      </c>
      <c r="B17189" s="6">
        <v>123622</v>
      </c>
      <c r="C17189" t="str">
        <f>_xlfn.XLOOKUP($B17189,Enrollees!$A$2:$A$10000,Enrollees!$B$2:$B$10000)</f>
        <v>CNPP</v>
      </c>
      <c r="D17189" t="str">
        <f>_xlfn.XLOOKUP(B17189,Enrollees!A:A,Enrollees!C:C)</f>
        <v>La Casa de Amistad</v>
      </c>
    </row>
    <row r="17190" spans="1:4" x14ac:dyDescent="0.2">
      <c r="A17190" s="16">
        <v>44652</v>
      </c>
      <c r="B17190" s="6">
        <v>123608</v>
      </c>
      <c r="C17190" t="str">
        <f>_xlfn.XLOOKUP($B17190,Enrollees!$A$2:$A$10000,Enrollees!$B$2:$B$10000)</f>
        <v>CNPP</v>
      </c>
      <c r="D17190" t="str">
        <f>_xlfn.XLOOKUP(B17190,Enrollees!A:A,Enrollees!C:C)</f>
        <v>Hope Ministries</v>
      </c>
    </row>
    <row r="17191" spans="1:4" x14ac:dyDescent="0.2">
      <c r="A17191" s="16">
        <v>44652</v>
      </c>
      <c r="B17191" s="6">
        <v>123625</v>
      </c>
      <c r="C17191" t="str">
        <f>_xlfn.XLOOKUP($B17191,Enrollees!$A$2:$A$10000,Enrollees!$B$2:$B$10000)</f>
        <v>CNPP</v>
      </c>
      <c r="D17191" t="str">
        <f>_xlfn.XLOOKUP(B17191,Enrollees!A:A,Enrollees!C:C)</f>
        <v>La Casa de Amistad</v>
      </c>
    </row>
    <row r="17192" spans="1:4" x14ac:dyDescent="0.2">
      <c r="A17192" s="16">
        <v>44652</v>
      </c>
      <c r="B17192" s="6">
        <v>123625</v>
      </c>
      <c r="C17192" t="str">
        <f>_xlfn.XLOOKUP($B17192,Enrollees!$A$2:$A$10000,Enrollees!$B$2:$B$10000)</f>
        <v>CNPP</v>
      </c>
      <c r="D17192" t="str">
        <f>_xlfn.XLOOKUP(B17192,Enrollees!A:A,Enrollees!C:C)</f>
        <v>La Casa de Amistad</v>
      </c>
    </row>
    <row r="17193" spans="1:4" x14ac:dyDescent="0.2">
      <c r="A17193" s="16">
        <v>44652</v>
      </c>
      <c r="B17193" s="6">
        <v>123625</v>
      </c>
      <c r="C17193" t="str">
        <f>_xlfn.XLOOKUP($B17193,Enrollees!$A$2:$A$10000,Enrollees!$B$2:$B$10000)</f>
        <v>CNPP</v>
      </c>
      <c r="D17193" t="str">
        <f>_xlfn.XLOOKUP(B17193,Enrollees!A:A,Enrollees!C:C)</f>
        <v>La Casa de Amistad</v>
      </c>
    </row>
    <row r="17194" spans="1:4" x14ac:dyDescent="0.2">
      <c r="A17194" s="16">
        <v>44652</v>
      </c>
      <c r="B17194" s="6">
        <v>123625</v>
      </c>
      <c r="C17194" t="str">
        <f>_xlfn.XLOOKUP($B17194,Enrollees!$A$2:$A$10000,Enrollees!$B$2:$B$10000)</f>
        <v>CNPP</v>
      </c>
      <c r="D17194" t="str">
        <f>_xlfn.XLOOKUP(B17194,Enrollees!A:A,Enrollees!C:C)</f>
        <v>La Casa de Amistad</v>
      </c>
    </row>
    <row r="17195" spans="1:4" x14ac:dyDescent="0.2">
      <c r="A17195" s="16">
        <v>44652</v>
      </c>
      <c r="B17195" s="6">
        <v>123622</v>
      </c>
      <c r="C17195" t="str">
        <f>_xlfn.XLOOKUP($B17195,Enrollees!$A$2:$A$10000,Enrollees!$B$2:$B$10000)</f>
        <v>CNPP</v>
      </c>
      <c r="D17195" t="str">
        <f>_xlfn.XLOOKUP(B17195,Enrollees!A:A,Enrollees!C:C)</f>
        <v>La Casa de Amistad</v>
      </c>
    </row>
    <row r="17196" spans="1:4" x14ac:dyDescent="0.2">
      <c r="A17196" s="16">
        <v>44652</v>
      </c>
      <c r="B17196" s="6">
        <v>123622</v>
      </c>
      <c r="C17196" t="str">
        <f>_xlfn.XLOOKUP($B17196,Enrollees!$A$2:$A$10000,Enrollees!$B$2:$B$10000)</f>
        <v>CNPP</v>
      </c>
      <c r="D17196" t="str">
        <f>_xlfn.XLOOKUP(B17196,Enrollees!A:A,Enrollees!C:C)</f>
        <v>La Casa de Amistad</v>
      </c>
    </row>
    <row r="17197" spans="1:4" x14ac:dyDescent="0.2">
      <c r="A17197" s="16">
        <v>44652</v>
      </c>
      <c r="B17197" s="6">
        <v>123625</v>
      </c>
      <c r="C17197" t="str">
        <f>_xlfn.XLOOKUP($B17197,Enrollees!$A$2:$A$10000,Enrollees!$B$2:$B$10000)</f>
        <v>CNPP</v>
      </c>
      <c r="D17197" t="str">
        <f>_xlfn.XLOOKUP(B17197,Enrollees!A:A,Enrollees!C:C)</f>
        <v>La Casa de Amistad</v>
      </c>
    </row>
    <row r="17198" spans="1:4" x14ac:dyDescent="0.2">
      <c r="A17198" s="16">
        <v>44652</v>
      </c>
      <c r="B17198" s="6">
        <v>123625</v>
      </c>
      <c r="C17198" t="str">
        <f>_xlfn.XLOOKUP($B17198,Enrollees!$A$2:$A$10000,Enrollees!$B$2:$B$10000)</f>
        <v>CNPP</v>
      </c>
      <c r="D17198" t="str">
        <f>_xlfn.XLOOKUP(B17198,Enrollees!A:A,Enrollees!C:C)</f>
        <v>La Casa de Amistad</v>
      </c>
    </row>
    <row r="17199" spans="1:4" x14ac:dyDescent="0.2">
      <c r="A17199" s="16">
        <v>44652</v>
      </c>
      <c r="B17199" s="6">
        <v>123625</v>
      </c>
      <c r="C17199" t="str">
        <f>_xlfn.XLOOKUP($B17199,Enrollees!$A$2:$A$10000,Enrollees!$B$2:$B$10000)</f>
        <v>CNPP</v>
      </c>
      <c r="D17199" t="str">
        <f>_xlfn.XLOOKUP(B17199,Enrollees!A:A,Enrollees!C:C)</f>
        <v>La Casa de Amistad</v>
      </c>
    </row>
    <row r="17200" spans="1:4" x14ac:dyDescent="0.2">
      <c r="A17200" s="16">
        <v>44652</v>
      </c>
      <c r="B17200" s="6">
        <v>123621</v>
      </c>
      <c r="C17200" t="str">
        <f>_xlfn.XLOOKUP($B17200,Enrollees!$A$2:$A$10000,Enrollees!$B$2:$B$10000)</f>
        <v>CNPP</v>
      </c>
      <c r="D17200" t="str">
        <f>_xlfn.XLOOKUP(B17200,Enrollees!A:A,Enrollees!C:C)</f>
        <v>La Casa de Amistad</v>
      </c>
    </row>
    <row r="17201" spans="1:4" x14ac:dyDescent="0.2">
      <c r="A17201" s="16">
        <v>44652</v>
      </c>
      <c r="B17201" s="6">
        <v>123621</v>
      </c>
      <c r="C17201" t="str">
        <f>_xlfn.XLOOKUP($B17201,Enrollees!$A$2:$A$10000,Enrollees!$B$2:$B$10000)</f>
        <v>CNPP</v>
      </c>
      <c r="D17201" t="str">
        <f>_xlfn.XLOOKUP(B17201,Enrollees!A:A,Enrollees!C:C)</f>
        <v>La Casa de Amistad</v>
      </c>
    </row>
    <row r="17202" spans="1:4" x14ac:dyDescent="0.2">
      <c r="A17202" s="16">
        <v>44652</v>
      </c>
      <c r="B17202" s="6">
        <v>123621</v>
      </c>
      <c r="C17202" t="str">
        <f>_xlfn.XLOOKUP($B17202,Enrollees!$A$2:$A$10000,Enrollees!$B$2:$B$10000)</f>
        <v>CNPP</v>
      </c>
      <c r="D17202" t="str">
        <f>_xlfn.XLOOKUP(B17202,Enrollees!A:A,Enrollees!C:C)</f>
        <v>La Casa de Amistad</v>
      </c>
    </row>
    <row r="17203" spans="1:4" x14ac:dyDescent="0.2">
      <c r="A17203" s="16">
        <v>44652</v>
      </c>
      <c r="B17203" s="6">
        <v>123608</v>
      </c>
      <c r="C17203" t="str">
        <f>_xlfn.XLOOKUP($B17203,Enrollees!$A$2:$A$10000,Enrollees!$B$2:$B$10000)</f>
        <v>CNPP</v>
      </c>
      <c r="D17203" t="str">
        <f>_xlfn.XLOOKUP(B17203,Enrollees!A:A,Enrollees!C:C)</f>
        <v>Hope Ministries</v>
      </c>
    </row>
    <row r="17204" spans="1:4" x14ac:dyDescent="0.2">
      <c r="A17204" s="16">
        <v>44652</v>
      </c>
      <c r="B17204" s="6">
        <v>123608</v>
      </c>
      <c r="C17204" t="str">
        <f>_xlfn.XLOOKUP($B17204,Enrollees!$A$2:$A$10000,Enrollees!$B$2:$B$10000)</f>
        <v>CNPP</v>
      </c>
      <c r="D17204" t="str">
        <f>_xlfn.XLOOKUP(B17204,Enrollees!A:A,Enrollees!C:C)</f>
        <v>Hope Ministries</v>
      </c>
    </row>
    <row r="17205" spans="1:4" x14ac:dyDescent="0.2">
      <c r="A17205" s="16">
        <v>44652</v>
      </c>
      <c r="B17205" s="6">
        <v>123608</v>
      </c>
      <c r="C17205" t="str">
        <f>_xlfn.XLOOKUP($B17205,Enrollees!$A$2:$A$10000,Enrollees!$B$2:$B$10000)</f>
        <v>CNPP</v>
      </c>
      <c r="D17205" t="str">
        <f>_xlfn.XLOOKUP(B17205,Enrollees!A:A,Enrollees!C:C)</f>
        <v>Hope Ministries</v>
      </c>
    </row>
    <row r="17206" spans="1:4" x14ac:dyDescent="0.2">
      <c r="A17206" s="16">
        <v>44652</v>
      </c>
      <c r="B17206" s="6">
        <v>123619</v>
      </c>
      <c r="C17206" t="str">
        <f>_xlfn.XLOOKUP($B17206,Enrollees!$A$2:$A$10000,Enrollees!$B$2:$B$10000)</f>
        <v>CNPP</v>
      </c>
      <c r="D17206" t="str">
        <f>_xlfn.XLOOKUP(B17206,Enrollees!A:A,Enrollees!C:C)</f>
        <v>Hope Ministries</v>
      </c>
    </row>
    <row r="17207" spans="1:4" x14ac:dyDescent="0.2">
      <c r="A17207" s="16">
        <v>44652</v>
      </c>
      <c r="B17207" s="6">
        <v>123613</v>
      </c>
      <c r="C17207" t="str">
        <f>_xlfn.XLOOKUP($B17207,Enrollees!$A$2:$A$10000,Enrollees!$B$2:$B$10000)</f>
        <v>CNPP</v>
      </c>
      <c r="D17207" t="str">
        <f>_xlfn.XLOOKUP(B17207,Enrollees!A:A,Enrollees!C:C)</f>
        <v>Hope Ministries</v>
      </c>
    </row>
    <row r="17208" spans="1:4" x14ac:dyDescent="0.2">
      <c r="A17208" s="16">
        <v>44652</v>
      </c>
      <c r="B17208" s="6">
        <v>123608</v>
      </c>
      <c r="C17208" t="str">
        <f>_xlfn.XLOOKUP($B17208,Enrollees!$A$2:$A$10000,Enrollees!$B$2:$B$10000)</f>
        <v>CNPP</v>
      </c>
      <c r="D17208" t="str">
        <f>_xlfn.XLOOKUP(B17208,Enrollees!A:A,Enrollees!C:C)</f>
        <v>Hope Ministries</v>
      </c>
    </row>
    <row r="17209" spans="1:4" x14ac:dyDescent="0.2">
      <c r="A17209" s="16">
        <v>44652</v>
      </c>
      <c r="B17209" s="6">
        <v>123621</v>
      </c>
      <c r="C17209" t="str">
        <f>_xlfn.XLOOKUP($B17209,Enrollees!$A$2:$A$10000,Enrollees!$B$2:$B$10000)</f>
        <v>CNPP</v>
      </c>
      <c r="D17209" t="str">
        <f>_xlfn.XLOOKUP(B17209,Enrollees!A:A,Enrollees!C:C)</f>
        <v>La Casa de Amistad</v>
      </c>
    </row>
    <row r="17210" spans="1:4" x14ac:dyDescent="0.2">
      <c r="A17210" s="16">
        <v>44652</v>
      </c>
      <c r="B17210" s="6">
        <v>123621</v>
      </c>
      <c r="C17210" t="str">
        <f>_xlfn.XLOOKUP($B17210,Enrollees!$A$2:$A$10000,Enrollees!$B$2:$B$10000)</f>
        <v>CNPP</v>
      </c>
      <c r="D17210" t="str">
        <f>_xlfn.XLOOKUP(B17210,Enrollees!A:A,Enrollees!C:C)</f>
        <v>La Casa de Amistad</v>
      </c>
    </row>
    <row r="17211" spans="1:4" x14ac:dyDescent="0.2">
      <c r="A17211" s="16">
        <v>44652</v>
      </c>
      <c r="B17211" s="6">
        <v>123621</v>
      </c>
      <c r="C17211" t="str">
        <f>_xlfn.XLOOKUP($B17211,Enrollees!$A$2:$A$10000,Enrollees!$B$2:$B$10000)</f>
        <v>CNPP</v>
      </c>
      <c r="D17211" t="str">
        <f>_xlfn.XLOOKUP(B17211,Enrollees!A:A,Enrollees!C:C)</f>
        <v>La Casa de Amistad</v>
      </c>
    </row>
    <row r="17212" spans="1:4" x14ac:dyDescent="0.2">
      <c r="A17212" s="16">
        <v>44652</v>
      </c>
      <c r="B17212" s="6">
        <v>123625</v>
      </c>
      <c r="C17212" t="str">
        <f>_xlfn.XLOOKUP($B17212,Enrollees!$A$2:$A$10000,Enrollees!$B$2:$B$10000)</f>
        <v>CNPP</v>
      </c>
      <c r="D17212" t="str">
        <f>_xlfn.XLOOKUP(B17212,Enrollees!A:A,Enrollees!C:C)</f>
        <v>La Casa de Amistad</v>
      </c>
    </row>
    <row r="17213" spans="1:4" x14ac:dyDescent="0.2">
      <c r="A17213" s="16">
        <v>44652</v>
      </c>
      <c r="B17213" s="6">
        <v>123622</v>
      </c>
      <c r="C17213" t="str">
        <f>_xlfn.XLOOKUP($B17213,Enrollees!$A$2:$A$10000,Enrollees!$B$2:$B$10000)</f>
        <v>CNPP</v>
      </c>
      <c r="D17213" t="str">
        <f>_xlfn.XLOOKUP(B17213,Enrollees!A:A,Enrollees!C:C)</f>
        <v>La Casa de Amistad</v>
      </c>
    </row>
    <row r="17214" spans="1:4" x14ac:dyDescent="0.2">
      <c r="A17214" s="16">
        <v>44652</v>
      </c>
      <c r="B17214" s="6">
        <v>123623</v>
      </c>
      <c r="C17214" t="str">
        <f>_xlfn.XLOOKUP($B17214,Enrollees!$A$2:$A$10000,Enrollees!$B$2:$B$10000)</f>
        <v>CNPP</v>
      </c>
      <c r="D17214" t="str">
        <f>_xlfn.XLOOKUP(B17214,Enrollees!A:A,Enrollees!C:C)</f>
        <v>La Casa de Amistad</v>
      </c>
    </row>
    <row r="17215" spans="1:4" x14ac:dyDescent="0.2">
      <c r="A17215" s="16">
        <v>44652</v>
      </c>
      <c r="B17215" s="6">
        <v>123622</v>
      </c>
      <c r="C17215" t="str">
        <f>_xlfn.XLOOKUP($B17215,Enrollees!$A$2:$A$10000,Enrollees!$B$2:$B$10000)</f>
        <v>CNPP</v>
      </c>
      <c r="D17215" t="str">
        <f>_xlfn.XLOOKUP(B17215,Enrollees!A:A,Enrollees!C:C)</f>
        <v>La Casa de Amistad</v>
      </c>
    </row>
    <row r="17216" spans="1:4" x14ac:dyDescent="0.2">
      <c r="A17216" s="16">
        <v>44652</v>
      </c>
      <c r="B17216" s="6">
        <v>123623</v>
      </c>
      <c r="C17216" t="str">
        <f>_xlfn.XLOOKUP($B17216,Enrollees!$A$2:$A$10000,Enrollees!$B$2:$B$10000)</f>
        <v>CNPP</v>
      </c>
      <c r="D17216" t="str">
        <f>_xlfn.XLOOKUP(B17216,Enrollees!A:A,Enrollees!C:C)</f>
        <v>La Casa de Amistad</v>
      </c>
    </row>
    <row r="17217" spans="1:4" x14ac:dyDescent="0.2">
      <c r="A17217" s="16">
        <v>44652</v>
      </c>
      <c r="B17217" s="6">
        <v>123607</v>
      </c>
      <c r="C17217" t="str">
        <f>_xlfn.XLOOKUP($B17217,Enrollees!$A$2:$A$10000,Enrollees!$B$2:$B$10000)</f>
        <v>CNPP</v>
      </c>
      <c r="D17217" t="str">
        <f>_xlfn.XLOOKUP(B17217,Enrollees!A:A,Enrollees!C:C)</f>
        <v>Hope Ministries</v>
      </c>
    </row>
    <row r="17218" spans="1:4" x14ac:dyDescent="0.2">
      <c r="A17218" s="16">
        <v>44652</v>
      </c>
      <c r="B17218" s="6">
        <v>123621</v>
      </c>
      <c r="C17218" t="str">
        <f>_xlfn.XLOOKUP($B17218,Enrollees!$A$2:$A$10000,Enrollees!$B$2:$B$10000)</f>
        <v>CNPP</v>
      </c>
      <c r="D17218" t="str">
        <f>_xlfn.XLOOKUP(B17218,Enrollees!A:A,Enrollees!C:C)</f>
        <v>La Casa de Amistad</v>
      </c>
    </row>
    <row r="17219" spans="1:4" x14ac:dyDescent="0.2">
      <c r="A17219" s="16">
        <v>44652</v>
      </c>
      <c r="B17219" s="6">
        <v>123622</v>
      </c>
      <c r="C17219" t="str">
        <f>_xlfn.XLOOKUP($B17219,Enrollees!$A$2:$A$10000,Enrollees!$B$2:$B$10000)</f>
        <v>CNPP</v>
      </c>
      <c r="D17219" t="str">
        <f>_xlfn.XLOOKUP(B17219,Enrollees!A:A,Enrollees!C:C)</f>
        <v>La Casa de Amistad</v>
      </c>
    </row>
    <row r="17220" spans="1:4" x14ac:dyDescent="0.2">
      <c r="A17220" s="16">
        <v>44652</v>
      </c>
      <c r="B17220" s="6">
        <v>123599</v>
      </c>
      <c r="C17220" t="str">
        <f>_xlfn.XLOOKUP($B17220,Enrollees!$A$2:$A$10000,Enrollees!$B$2:$B$10000)</f>
        <v>CNPP</v>
      </c>
      <c r="D17220" t="str">
        <f>_xlfn.XLOOKUP(B17220,Enrollees!A:A,Enrollees!C:C)</f>
        <v>La Casa de Amistad</v>
      </c>
    </row>
    <row r="17221" spans="1:4" x14ac:dyDescent="0.2">
      <c r="A17221" s="16">
        <v>44652</v>
      </c>
      <c r="B17221" s="6">
        <v>123622</v>
      </c>
      <c r="C17221" t="str">
        <f>_xlfn.XLOOKUP($B17221,Enrollees!$A$2:$A$10000,Enrollees!$B$2:$B$10000)</f>
        <v>CNPP</v>
      </c>
      <c r="D17221" t="str">
        <f>_xlfn.XLOOKUP(B17221,Enrollees!A:A,Enrollees!C:C)</f>
        <v>La Casa de Amistad</v>
      </c>
    </row>
    <row r="17222" spans="1:4" x14ac:dyDescent="0.2">
      <c r="A17222" s="16">
        <v>44652</v>
      </c>
      <c r="B17222" s="6">
        <v>123619</v>
      </c>
      <c r="C17222" t="str">
        <f>_xlfn.XLOOKUP($B17222,Enrollees!$A$2:$A$10000,Enrollees!$B$2:$B$10000)</f>
        <v>CNPP</v>
      </c>
      <c r="D17222" t="str">
        <f>_xlfn.XLOOKUP(B17222,Enrollees!A:A,Enrollees!C:C)</f>
        <v>Hope Ministries</v>
      </c>
    </row>
    <row r="17223" spans="1:4" x14ac:dyDescent="0.2">
      <c r="A17223" s="16">
        <v>44652</v>
      </c>
      <c r="B17223" s="6">
        <v>123625</v>
      </c>
      <c r="C17223" t="str">
        <f>_xlfn.XLOOKUP($B17223,Enrollees!$A$2:$A$10000,Enrollees!$B$2:$B$10000)</f>
        <v>CNPP</v>
      </c>
      <c r="D17223" t="str">
        <f>_xlfn.XLOOKUP(B17223,Enrollees!A:A,Enrollees!C:C)</f>
        <v>La Casa de Amistad</v>
      </c>
    </row>
    <row r="17224" spans="1:4" x14ac:dyDescent="0.2">
      <c r="A17224" s="16">
        <v>44652</v>
      </c>
      <c r="B17224" s="6">
        <v>123619</v>
      </c>
      <c r="C17224" t="str">
        <f>_xlfn.XLOOKUP($B17224,Enrollees!$A$2:$A$10000,Enrollees!$B$2:$B$10000)</f>
        <v>CNPP</v>
      </c>
      <c r="D17224" t="str">
        <f>_xlfn.XLOOKUP(B17224,Enrollees!A:A,Enrollees!C:C)</f>
        <v>Hope Ministries</v>
      </c>
    </row>
    <row r="17225" spans="1:4" x14ac:dyDescent="0.2">
      <c r="A17225" s="16">
        <v>44652</v>
      </c>
      <c r="B17225" s="6">
        <v>123625</v>
      </c>
      <c r="C17225" t="str">
        <f>_xlfn.XLOOKUP($B17225,Enrollees!$A$2:$A$10000,Enrollees!$B$2:$B$10000)</f>
        <v>CNPP</v>
      </c>
      <c r="D17225" t="str">
        <f>_xlfn.XLOOKUP(B17225,Enrollees!A:A,Enrollees!C:C)</f>
        <v>La Casa de Amistad</v>
      </c>
    </row>
    <row r="17226" spans="1:4" x14ac:dyDescent="0.2">
      <c r="A17226" s="16">
        <v>44652</v>
      </c>
      <c r="B17226" s="6">
        <v>123619</v>
      </c>
      <c r="C17226" t="str">
        <f>_xlfn.XLOOKUP($B17226,Enrollees!$A$2:$A$10000,Enrollees!$B$2:$B$10000)</f>
        <v>CNPP</v>
      </c>
      <c r="D17226" t="str">
        <f>_xlfn.XLOOKUP(B17226,Enrollees!A:A,Enrollees!C:C)</f>
        <v>Hope Ministries</v>
      </c>
    </row>
    <row r="17227" spans="1:4" x14ac:dyDescent="0.2">
      <c r="A17227" s="16">
        <v>44652</v>
      </c>
      <c r="B17227" s="6">
        <v>123613</v>
      </c>
      <c r="C17227" t="str">
        <f>_xlfn.XLOOKUP($B17227,Enrollees!$A$2:$A$10000,Enrollees!$B$2:$B$10000)</f>
        <v>CNPP</v>
      </c>
      <c r="D17227" t="str">
        <f>_xlfn.XLOOKUP(B17227,Enrollees!A:A,Enrollees!C:C)</f>
        <v>Hope Ministries</v>
      </c>
    </row>
    <row r="17228" spans="1:4" x14ac:dyDescent="0.2">
      <c r="A17228" s="16">
        <v>44652</v>
      </c>
      <c r="B17228" s="6">
        <v>123619</v>
      </c>
      <c r="C17228" t="str">
        <f>_xlfn.XLOOKUP($B17228,Enrollees!$A$2:$A$10000,Enrollees!$B$2:$B$10000)</f>
        <v>CNPP</v>
      </c>
      <c r="D17228" t="str">
        <f>_xlfn.XLOOKUP(B17228,Enrollees!A:A,Enrollees!C:C)</f>
        <v>Hope Ministries</v>
      </c>
    </row>
    <row r="17229" spans="1:4" x14ac:dyDescent="0.2">
      <c r="A17229" s="16">
        <v>44652</v>
      </c>
      <c r="B17229" s="6">
        <v>123608</v>
      </c>
      <c r="C17229" t="str">
        <f>_xlfn.XLOOKUP($B17229,Enrollees!$A$2:$A$10000,Enrollees!$B$2:$B$10000)</f>
        <v>CNPP</v>
      </c>
      <c r="D17229" t="str">
        <f>_xlfn.XLOOKUP(B17229,Enrollees!A:A,Enrollees!C:C)</f>
        <v>Hope Ministries</v>
      </c>
    </row>
    <row r="17230" spans="1:4" x14ac:dyDescent="0.2">
      <c r="A17230" s="16">
        <v>44652</v>
      </c>
      <c r="B17230" s="6">
        <v>123623</v>
      </c>
      <c r="C17230" t="str">
        <f>_xlfn.XLOOKUP($B17230,Enrollees!$A$2:$A$10000,Enrollees!$B$2:$B$10000)</f>
        <v>CNPP</v>
      </c>
      <c r="D17230" t="str">
        <f>_xlfn.XLOOKUP(B17230,Enrollees!A:A,Enrollees!C:C)</f>
        <v>La Casa de Amistad</v>
      </c>
    </row>
    <row r="17231" spans="1:4" x14ac:dyDescent="0.2">
      <c r="A17231" s="16">
        <v>44652</v>
      </c>
      <c r="B17231" s="6">
        <v>123625</v>
      </c>
      <c r="C17231" t="str">
        <f>_xlfn.XLOOKUP($B17231,Enrollees!$A$2:$A$10000,Enrollees!$B$2:$B$10000)</f>
        <v>CNPP</v>
      </c>
      <c r="D17231" t="str">
        <f>_xlfn.XLOOKUP(B17231,Enrollees!A:A,Enrollees!C:C)</f>
        <v>La Casa de Amistad</v>
      </c>
    </row>
    <row r="17232" spans="1:4" x14ac:dyDescent="0.2">
      <c r="A17232" s="16">
        <v>44652</v>
      </c>
      <c r="B17232" s="6">
        <v>123625</v>
      </c>
      <c r="C17232" t="str">
        <f>_xlfn.XLOOKUP($B17232,Enrollees!$A$2:$A$10000,Enrollees!$B$2:$B$10000)</f>
        <v>CNPP</v>
      </c>
      <c r="D17232" t="str">
        <f>_xlfn.XLOOKUP(B17232,Enrollees!A:A,Enrollees!C:C)</f>
        <v>La Casa de Amistad</v>
      </c>
    </row>
    <row r="17233" spans="1:4" x14ac:dyDescent="0.2">
      <c r="A17233" s="16">
        <v>44652</v>
      </c>
      <c r="B17233" s="6">
        <v>123613</v>
      </c>
      <c r="C17233" t="str">
        <f>_xlfn.XLOOKUP($B17233,Enrollees!$A$2:$A$10000,Enrollees!$B$2:$B$10000)</f>
        <v>CNPP</v>
      </c>
      <c r="D17233" t="str">
        <f>_xlfn.XLOOKUP(B17233,Enrollees!A:A,Enrollees!C:C)</f>
        <v>Hope Ministries</v>
      </c>
    </row>
    <row r="17234" spans="1:4" x14ac:dyDescent="0.2">
      <c r="A17234" s="16">
        <v>44652</v>
      </c>
      <c r="B17234" s="6">
        <v>123608</v>
      </c>
      <c r="C17234" t="str">
        <f>_xlfn.XLOOKUP($B17234,Enrollees!$A$2:$A$10000,Enrollees!$B$2:$B$10000)</f>
        <v>CNPP</v>
      </c>
      <c r="D17234" t="str">
        <f>_xlfn.XLOOKUP(B17234,Enrollees!A:A,Enrollees!C:C)</f>
        <v>Hope Ministries</v>
      </c>
    </row>
    <row r="17235" spans="1:4" x14ac:dyDescent="0.2">
      <c r="A17235" s="16">
        <v>44652</v>
      </c>
      <c r="B17235" s="6">
        <v>123622</v>
      </c>
      <c r="C17235" t="str">
        <f>_xlfn.XLOOKUP($B17235,Enrollees!$A$2:$A$10000,Enrollees!$B$2:$B$10000)</f>
        <v>CNPP</v>
      </c>
      <c r="D17235" t="str">
        <f>_xlfn.XLOOKUP(B17235,Enrollees!A:A,Enrollees!C:C)</f>
        <v>La Casa de Amistad</v>
      </c>
    </row>
    <row r="17236" spans="1:4" x14ac:dyDescent="0.2">
      <c r="A17236" s="16">
        <v>44652</v>
      </c>
      <c r="B17236" s="6">
        <v>123612</v>
      </c>
      <c r="C17236" t="str">
        <f>_xlfn.XLOOKUP($B17236,Enrollees!$A$2:$A$10000,Enrollees!$B$2:$B$10000)</f>
        <v>CNPP</v>
      </c>
      <c r="D17236" t="str">
        <f>_xlfn.XLOOKUP(B17236,Enrollees!A:A,Enrollees!C:C)</f>
        <v>Hope Ministries</v>
      </c>
    </row>
    <row r="17237" spans="1:4" x14ac:dyDescent="0.2">
      <c r="A17237" s="16">
        <v>44652</v>
      </c>
      <c r="B17237" s="6">
        <v>123622</v>
      </c>
      <c r="C17237" t="str">
        <f>_xlfn.XLOOKUP($B17237,Enrollees!$A$2:$A$10000,Enrollees!$B$2:$B$10000)</f>
        <v>CNPP</v>
      </c>
      <c r="D17237" t="str">
        <f>_xlfn.XLOOKUP(B17237,Enrollees!A:A,Enrollees!C:C)</f>
        <v>La Casa de Amistad</v>
      </c>
    </row>
    <row r="17238" spans="1:4" x14ac:dyDescent="0.2">
      <c r="A17238" s="16">
        <v>44652</v>
      </c>
      <c r="B17238" s="6">
        <v>123614</v>
      </c>
      <c r="C17238" t="str">
        <f>_xlfn.XLOOKUP($B17238,Enrollees!$A$2:$A$10000,Enrollees!$B$2:$B$10000)</f>
        <v>CNPP</v>
      </c>
      <c r="D17238" t="str">
        <f>_xlfn.XLOOKUP(B17238,Enrollees!A:A,Enrollees!C:C)</f>
        <v>Hope Ministries</v>
      </c>
    </row>
    <row r="17239" spans="1:4" x14ac:dyDescent="0.2">
      <c r="A17239" s="16">
        <v>44652</v>
      </c>
      <c r="B17239" s="6">
        <v>123625</v>
      </c>
      <c r="C17239" t="str">
        <f>_xlfn.XLOOKUP($B17239,Enrollees!$A$2:$A$10000,Enrollees!$B$2:$B$10000)</f>
        <v>CNPP</v>
      </c>
      <c r="D17239" t="str">
        <f>_xlfn.XLOOKUP(B17239,Enrollees!A:A,Enrollees!C:C)</f>
        <v>La Casa de Amistad</v>
      </c>
    </row>
    <row r="17240" spans="1:4" x14ac:dyDescent="0.2">
      <c r="A17240" s="16">
        <v>44652</v>
      </c>
      <c r="B17240" s="6">
        <v>123622</v>
      </c>
      <c r="C17240" t="str">
        <f>_xlfn.XLOOKUP($B17240,Enrollees!$A$2:$A$10000,Enrollees!$B$2:$B$10000)</f>
        <v>CNPP</v>
      </c>
      <c r="D17240" t="str">
        <f>_xlfn.XLOOKUP(B17240,Enrollees!A:A,Enrollees!C:C)</f>
        <v>La Casa de Amistad</v>
      </c>
    </row>
    <row r="17241" spans="1:4" x14ac:dyDescent="0.2">
      <c r="A17241" s="16">
        <v>44652</v>
      </c>
      <c r="B17241" s="6">
        <v>123622</v>
      </c>
      <c r="C17241" t="str">
        <f>_xlfn.XLOOKUP($B17241,Enrollees!$A$2:$A$10000,Enrollees!$B$2:$B$10000)</f>
        <v>CNPP</v>
      </c>
      <c r="D17241" t="str">
        <f>_xlfn.XLOOKUP(B17241,Enrollees!A:A,Enrollees!C:C)</f>
        <v>La Casa de Amistad</v>
      </c>
    </row>
    <row r="17242" spans="1:4" x14ac:dyDescent="0.2">
      <c r="A17242" s="16">
        <v>44652</v>
      </c>
      <c r="B17242" s="6">
        <v>123625</v>
      </c>
      <c r="C17242" t="str">
        <f>_xlfn.XLOOKUP($B17242,Enrollees!$A$2:$A$10000,Enrollees!$B$2:$B$10000)</f>
        <v>CNPP</v>
      </c>
      <c r="D17242" t="str">
        <f>_xlfn.XLOOKUP(B17242,Enrollees!A:A,Enrollees!C:C)</f>
        <v>La Casa de Amistad</v>
      </c>
    </row>
    <row r="17243" spans="1:4" x14ac:dyDescent="0.2">
      <c r="A17243" s="16">
        <v>44652</v>
      </c>
      <c r="B17243" s="6">
        <v>123625</v>
      </c>
      <c r="C17243" t="str">
        <f>_xlfn.XLOOKUP($B17243,Enrollees!$A$2:$A$10000,Enrollees!$B$2:$B$10000)</f>
        <v>CNPP</v>
      </c>
      <c r="D17243" t="str">
        <f>_xlfn.XLOOKUP(B17243,Enrollees!A:A,Enrollees!C:C)</f>
        <v>La Casa de Amistad</v>
      </c>
    </row>
    <row r="17244" spans="1:4" x14ac:dyDescent="0.2">
      <c r="A17244" s="16">
        <v>44652</v>
      </c>
      <c r="B17244" s="6">
        <v>123614</v>
      </c>
      <c r="C17244" t="str">
        <f>_xlfn.XLOOKUP($B17244,Enrollees!$A$2:$A$10000,Enrollees!$B$2:$B$10000)</f>
        <v>CNPP</v>
      </c>
      <c r="D17244" t="str">
        <f>_xlfn.XLOOKUP(B17244,Enrollees!A:A,Enrollees!C:C)</f>
        <v>Hope Ministries</v>
      </c>
    </row>
    <row r="17245" spans="1:4" x14ac:dyDescent="0.2">
      <c r="A17245" s="16">
        <v>44652</v>
      </c>
      <c r="B17245" s="6">
        <v>123612</v>
      </c>
      <c r="C17245" t="str">
        <f>_xlfn.XLOOKUP($B17245,Enrollees!$A$2:$A$10000,Enrollees!$B$2:$B$10000)</f>
        <v>CNPP</v>
      </c>
      <c r="D17245" t="str">
        <f>_xlfn.XLOOKUP(B17245,Enrollees!A:A,Enrollees!C:C)</f>
        <v>Hope Ministries</v>
      </c>
    </row>
    <row r="17246" spans="1:4" x14ac:dyDescent="0.2">
      <c r="A17246" s="16">
        <v>44652</v>
      </c>
      <c r="B17246" s="6">
        <v>123614</v>
      </c>
      <c r="C17246" t="str">
        <f>_xlfn.XLOOKUP($B17246,Enrollees!$A$2:$A$10000,Enrollees!$B$2:$B$10000)</f>
        <v>CNPP</v>
      </c>
      <c r="D17246" t="str">
        <f>_xlfn.XLOOKUP(B17246,Enrollees!A:A,Enrollees!C:C)</f>
        <v>Hope Ministries</v>
      </c>
    </row>
    <row r="17247" spans="1:4" x14ac:dyDescent="0.2">
      <c r="A17247" s="16">
        <v>44652</v>
      </c>
      <c r="B17247" s="6">
        <v>123613</v>
      </c>
      <c r="C17247" t="str">
        <f>_xlfn.XLOOKUP($B17247,Enrollees!$A$2:$A$10000,Enrollees!$B$2:$B$10000)</f>
        <v>CNPP</v>
      </c>
      <c r="D17247" t="str">
        <f>_xlfn.XLOOKUP(B17247,Enrollees!A:A,Enrollees!C:C)</f>
        <v>Hope Ministries</v>
      </c>
    </row>
    <row r="17248" spans="1:4" x14ac:dyDescent="0.2">
      <c r="A17248" s="16">
        <v>44652</v>
      </c>
      <c r="B17248" s="6">
        <v>123608</v>
      </c>
      <c r="C17248" t="str">
        <f>_xlfn.XLOOKUP($B17248,Enrollees!$A$2:$A$10000,Enrollees!$B$2:$B$10000)</f>
        <v>CNPP</v>
      </c>
      <c r="D17248" t="str">
        <f>_xlfn.XLOOKUP(B17248,Enrollees!A:A,Enrollees!C:C)</f>
        <v>Hope Ministries</v>
      </c>
    </row>
    <row r="17249" spans="1:4" x14ac:dyDescent="0.2">
      <c r="A17249" s="16">
        <v>44652</v>
      </c>
      <c r="B17249" s="6">
        <v>123625</v>
      </c>
      <c r="C17249" t="str">
        <f>_xlfn.XLOOKUP($B17249,Enrollees!$A$2:$A$10000,Enrollees!$B$2:$B$10000)</f>
        <v>CNPP</v>
      </c>
      <c r="D17249" t="str">
        <f>_xlfn.XLOOKUP(B17249,Enrollees!A:A,Enrollees!C:C)</f>
        <v>La Casa de Amistad</v>
      </c>
    </row>
    <row r="17250" spans="1:4" x14ac:dyDescent="0.2">
      <c r="A17250" s="16">
        <v>44652</v>
      </c>
      <c r="B17250" s="6">
        <v>123625</v>
      </c>
      <c r="C17250" t="str">
        <f>_xlfn.XLOOKUP($B17250,Enrollees!$A$2:$A$10000,Enrollees!$B$2:$B$10000)</f>
        <v>CNPP</v>
      </c>
      <c r="D17250" t="str">
        <f>_xlfn.XLOOKUP(B17250,Enrollees!A:A,Enrollees!C:C)</f>
        <v>La Casa de Amistad</v>
      </c>
    </row>
    <row r="17251" spans="1:4" x14ac:dyDescent="0.2">
      <c r="A17251" s="16">
        <v>44652</v>
      </c>
      <c r="B17251" s="6">
        <v>123622</v>
      </c>
      <c r="C17251" t="str">
        <f>_xlfn.XLOOKUP($B17251,Enrollees!$A$2:$A$10000,Enrollees!$B$2:$B$10000)</f>
        <v>CNPP</v>
      </c>
      <c r="D17251" t="str">
        <f>_xlfn.XLOOKUP(B17251,Enrollees!A:A,Enrollees!C:C)</f>
        <v>La Casa de Amistad</v>
      </c>
    </row>
    <row r="17252" spans="1:4" x14ac:dyDescent="0.2">
      <c r="A17252" s="16">
        <v>44652</v>
      </c>
      <c r="B17252" s="6">
        <v>123622</v>
      </c>
      <c r="C17252" t="str">
        <f>_xlfn.XLOOKUP($B17252,Enrollees!$A$2:$A$10000,Enrollees!$B$2:$B$10000)</f>
        <v>CNPP</v>
      </c>
      <c r="D17252" t="str">
        <f>_xlfn.XLOOKUP(B17252,Enrollees!A:A,Enrollees!C:C)</f>
        <v>La Casa de Amistad</v>
      </c>
    </row>
    <row r="17253" spans="1:4" x14ac:dyDescent="0.2">
      <c r="A17253" s="16">
        <v>44652</v>
      </c>
      <c r="B17253" s="6">
        <v>123613</v>
      </c>
      <c r="C17253" t="str">
        <f>_xlfn.XLOOKUP($B17253,Enrollees!$A$2:$A$10000,Enrollees!$B$2:$B$10000)</f>
        <v>CNPP</v>
      </c>
      <c r="D17253" t="str">
        <f>_xlfn.XLOOKUP(B17253,Enrollees!A:A,Enrollees!C:C)</f>
        <v>Hope Ministries</v>
      </c>
    </row>
    <row r="17254" spans="1:4" x14ac:dyDescent="0.2">
      <c r="A17254" s="16">
        <v>44652</v>
      </c>
      <c r="B17254" s="6">
        <v>123619</v>
      </c>
      <c r="C17254" t="str">
        <f>_xlfn.XLOOKUP($B17254,Enrollees!$A$2:$A$10000,Enrollees!$B$2:$B$10000)</f>
        <v>CNPP</v>
      </c>
      <c r="D17254" t="str">
        <f>_xlfn.XLOOKUP(B17254,Enrollees!A:A,Enrollees!C:C)</f>
        <v>Hope Ministries</v>
      </c>
    </row>
    <row r="17255" spans="1:4" x14ac:dyDescent="0.2">
      <c r="A17255" s="16">
        <v>44652</v>
      </c>
      <c r="B17255" s="6">
        <v>123627</v>
      </c>
      <c r="C17255" t="str">
        <f>_xlfn.XLOOKUP($B17255,Enrollees!$A$2:$A$10000,Enrollees!$B$2:$B$10000)</f>
        <v>CNPP</v>
      </c>
      <c r="D17255" t="str">
        <f>_xlfn.XLOOKUP(B17255,Enrollees!A:A,Enrollees!C:C)</f>
        <v>La Casa de Amistad</v>
      </c>
    </row>
    <row r="17256" spans="1:4" x14ac:dyDescent="0.2">
      <c r="A17256" s="16">
        <v>44652</v>
      </c>
      <c r="B17256" s="6">
        <v>123619</v>
      </c>
      <c r="C17256" t="str">
        <f>_xlfn.XLOOKUP($B17256,Enrollees!$A$2:$A$10000,Enrollees!$B$2:$B$10000)</f>
        <v>CNPP</v>
      </c>
      <c r="D17256" t="str">
        <f>_xlfn.XLOOKUP(B17256,Enrollees!A:A,Enrollees!C:C)</f>
        <v>Hope Ministries</v>
      </c>
    </row>
    <row r="17257" spans="1:4" x14ac:dyDescent="0.2">
      <c r="A17257" s="16">
        <v>44652</v>
      </c>
      <c r="B17257" s="6">
        <v>123608</v>
      </c>
      <c r="C17257" t="str">
        <f>_xlfn.XLOOKUP($B17257,Enrollees!$A$2:$A$10000,Enrollees!$B$2:$B$10000)</f>
        <v>CNPP</v>
      </c>
      <c r="D17257" t="str">
        <f>_xlfn.XLOOKUP(B17257,Enrollees!A:A,Enrollees!C:C)</f>
        <v>Hope Ministries</v>
      </c>
    </row>
    <row r="17258" spans="1:4" x14ac:dyDescent="0.2">
      <c r="A17258" s="16">
        <v>44652</v>
      </c>
      <c r="B17258" s="6">
        <v>123627</v>
      </c>
      <c r="C17258" t="str">
        <f>_xlfn.XLOOKUP($B17258,Enrollees!$A$2:$A$10000,Enrollees!$B$2:$B$10000)</f>
        <v>CNPP</v>
      </c>
      <c r="D17258" t="str">
        <f>_xlfn.XLOOKUP(B17258,Enrollees!A:A,Enrollees!C:C)</f>
        <v>La Casa de Amistad</v>
      </c>
    </row>
    <row r="17259" spans="1:4" x14ac:dyDescent="0.2">
      <c r="A17259" s="16">
        <v>44652</v>
      </c>
      <c r="B17259" s="6">
        <v>123622</v>
      </c>
      <c r="C17259" t="str">
        <f>_xlfn.XLOOKUP($B17259,Enrollees!$A$2:$A$10000,Enrollees!$B$2:$B$10000)</f>
        <v>CNPP</v>
      </c>
      <c r="D17259" t="str">
        <f>_xlfn.XLOOKUP(B17259,Enrollees!A:A,Enrollees!C:C)</f>
        <v>La Casa de Amistad</v>
      </c>
    </row>
    <row r="17260" spans="1:4" x14ac:dyDescent="0.2">
      <c r="A17260" s="16">
        <v>44652</v>
      </c>
      <c r="B17260" s="6">
        <v>123622</v>
      </c>
      <c r="C17260" t="str">
        <f>_xlfn.XLOOKUP($B17260,Enrollees!$A$2:$A$10000,Enrollees!$B$2:$B$10000)</f>
        <v>CNPP</v>
      </c>
      <c r="D17260" t="str">
        <f>_xlfn.XLOOKUP(B17260,Enrollees!A:A,Enrollees!C:C)</f>
        <v>La Casa de Amistad</v>
      </c>
    </row>
    <row r="17261" spans="1:4" x14ac:dyDescent="0.2">
      <c r="A17261" s="16">
        <v>44652</v>
      </c>
      <c r="B17261" s="6">
        <v>123619</v>
      </c>
      <c r="C17261" t="str">
        <f>_xlfn.XLOOKUP($B17261,Enrollees!$A$2:$A$10000,Enrollees!$B$2:$B$10000)</f>
        <v>CNPP</v>
      </c>
      <c r="D17261" t="str">
        <f>_xlfn.XLOOKUP(B17261,Enrollees!A:A,Enrollees!C:C)</f>
        <v>Hope Ministries</v>
      </c>
    </row>
    <row r="17262" spans="1:4" x14ac:dyDescent="0.2">
      <c r="A17262" s="16">
        <v>44652</v>
      </c>
      <c r="B17262" s="6">
        <v>123628</v>
      </c>
      <c r="C17262" t="str">
        <f>_xlfn.XLOOKUP($B17262,Enrollees!$A$2:$A$10000,Enrollees!$B$2:$B$10000)</f>
        <v>CNPP</v>
      </c>
      <c r="D17262" t="str">
        <f>_xlfn.XLOOKUP(B17262,Enrollees!A:A,Enrollees!C:C)</f>
        <v>La Casa de Amistad</v>
      </c>
    </row>
    <row r="17263" spans="1:4" x14ac:dyDescent="0.2">
      <c r="A17263" s="16">
        <v>44652</v>
      </c>
      <c r="B17263" s="6">
        <v>123619</v>
      </c>
      <c r="C17263" t="str">
        <f>_xlfn.XLOOKUP($B17263,Enrollees!$A$2:$A$10000,Enrollees!$B$2:$B$10000)</f>
        <v>CNPP</v>
      </c>
      <c r="D17263" t="str">
        <f>_xlfn.XLOOKUP(B17263,Enrollees!A:A,Enrollees!C:C)</f>
        <v>Hope Ministries</v>
      </c>
    </row>
    <row r="17264" spans="1:4" x14ac:dyDescent="0.2">
      <c r="A17264" s="16">
        <v>44652</v>
      </c>
      <c r="B17264" s="6">
        <v>123619</v>
      </c>
      <c r="C17264" t="str">
        <f>_xlfn.XLOOKUP($B17264,Enrollees!$A$2:$A$10000,Enrollees!$B$2:$B$10000)</f>
        <v>CNPP</v>
      </c>
      <c r="D17264" t="str">
        <f>_xlfn.XLOOKUP(B17264,Enrollees!A:A,Enrollees!C:C)</f>
        <v>Hope Ministries</v>
      </c>
    </row>
    <row r="17265" spans="1:4" x14ac:dyDescent="0.2">
      <c r="A17265" s="16">
        <v>44652</v>
      </c>
      <c r="B17265" s="6">
        <v>123625</v>
      </c>
      <c r="C17265" t="str">
        <f>_xlfn.XLOOKUP($B17265,Enrollees!$A$2:$A$10000,Enrollees!$B$2:$B$10000)</f>
        <v>CNPP</v>
      </c>
      <c r="D17265" t="str">
        <f>_xlfn.XLOOKUP(B17265,Enrollees!A:A,Enrollees!C:C)</f>
        <v>La Casa de Amistad</v>
      </c>
    </row>
    <row r="17266" spans="1:4" x14ac:dyDescent="0.2">
      <c r="A17266" s="16">
        <v>44652</v>
      </c>
      <c r="B17266" s="6">
        <v>123625</v>
      </c>
      <c r="C17266" t="str">
        <f>_xlfn.XLOOKUP($B17266,Enrollees!$A$2:$A$10000,Enrollees!$B$2:$B$10000)</f>
        <v>CNPP</v>
      </c>
      <c r="D17266" t="str">
        <f>_xlfn.XLOOKUP(B17266,Enrollees!A:A,Enrollees!C:C)</f>
        <v>La Casa de Amistad</v>
      </c>
    </row>
    <row r="17267" spans="1:4" x14ac:dyDescent="0.2">
      <c r="A17267" s="16">
        <v>44652</v>
      </c>
      <c r="B17267" s="6">
        <v>123625</v>
      </c>
      <c r="C17267" t="str">
        <f>_xlfn.XLOOKUP($B17267,Enrollees!$A$2:$A$10000,Enrollees!$B$2:$B$10000)</f>
        <v>CNPP</v>
      </c>
      <c r="D17267" t="str">
        <f>_xlfn.XLOOKUP(B17267,Enrollees!A:A,Enrollees!C:C)</f>
        <v>La Casa de Amistad</v>
      </c>
    </row>
    <row r="17268" spans="1:4" x14ac:dyDescent="0.2">
      <c r="A17268" s="16">
        <v>44652</v>
      </c>
      <c r="B17268" s="6">
        <v>123625</v>
      </c>
      <c r="C17268" t="str">
        <f>_xlfn.XLOOKUP($B17268,Enrollees!$A$2:$A$10000,Enrollees!$B$2:$B$10000)</f>
        <v>CNPP</v>
      </c>
      <c r="D17268" t="str">
        <f>_xlfn.XLOOKUP(B17268,Enrollees!A:A,Enrollees!C:C)</f>
        <v>La Casa de Amistad</v>
      </c>
    </row>
    <row r="17269" spans="1:4" x14ac:dyDescent="0.2">
      <c r="A17269" s="16">
        <v>44652</v>
      </c>
      <c r="B17269" s="6">
        <v>123619</v>
      </c>
      <c r="C17269" t="str">
        <f>_xlfn.XLOOKUP($B17269,Enrollees!$A$2:$A$10000,Enrollees!$B$2:$B$10000)</f>
        <v>CNPP</v>
      </c>
      <c r="D17269" t="str">
        <f>_xlfn.XLOOKUP(B17269,Enrollees!A:A,Enrollees!C:C)</f>
        <v>Hope Ministries</v>
      </c>
    </row>
    <row r="17270" spans="1:4" x14ac:dyDescent="0.2">
      <c r="A17270" s="16">
        <v>44652</v>
      </c>
      <c r="B17270" s="6">
        <v>123619</v>
      </c>
      <c r="C17270" t="str">
        <f>_xlfn.XLOOKUP($B17270,Enrollees!$A$2:$A$10000,Enrollees!$B$2:$B$10000)</f>
        <v>CNPP</v>
      </c>
      <c r="D17270" t="str">
        <f>_xlfn.XLOOKUP(B17270,Enrollees!A:A,Enrollees!C:C)</f>
        <v>Hope Ministries</v>
      </c>
    </row>
    <row r="17271" spans="1:4" x14ac:dyDescent="0.2">
      <c r="A17271" s="16">
        <v>44652</v>
      </c>
      <c r="B17271" s="6">
        <v>123613</v>
      </c>
      <c r="C17271" t="str">
        <f>_xlfn.XLOOKUP($B17271,Enrollees!$A$2:$A$10000,Enrollees!$B$2:$B$10000)</f>
        <v>CNPP</v>
      </c>
      <c r="D17271" t="str">
        <f>_xlfn.XLOOKUP(B17271,Enrollees!A:A,Enrollees!C:C)</f>
        <v>Hope Ministries</v>
      </c>
    </row>
    <row r="17272" spans="1:4" x14ac:dyDescent="0.2">
      <c r="A17272" s="16">
        <v>44652</v>
      </c>
      <c r="B17272" s="6">
        <v>123608</v>
      </c>
      <c r="C17272" t="str">
        <f>_xlfn.XLOOKUP($B17272,Enrollees!$A$2:$A$10000,Enrollees!$B$2:$B$10000)</f>
        <v>CNPP</v>
      </c>
      <c r="D17272" t="str">
        <f>_xlfn.XLOOKUP(B17272,Enrollees!A:A,Enrollees!C:C)</f>
        <v>Hope Ministries</v>
      </c>
    </row>
    <row r="17273" spans="1:4" x14ac:dyDescent="0.2">
      <c r="A17273" s="16">
        <v>44652</v>
      </c>
      <c r="B17273" s="6">
        <v>123607</v>
      </c>
      <c r="C17273" t="str">
        <f>_xlfn.XLOOKUP($B17273,Enrollees!$A$2:$A$10000,Enrollees!$B$2:$B$10000)</f>
        <v>CNPP</v>
      </c>
      <c r="D17273" t="str">
        <f>_xlfn.XLOOKUP(B17273,Enrollees!A:A,Enrollees!C:C)</f>
        <v>Hope Ministries</v>
      </c>
    </row>
    <row r="17274" spans="1:4" x14ac:dyDescent="0.2">
      <c r="A17274" s="16">
        <v>44652</v>
      </c>
      <c r="B17274" s="6">
        <v>123622</v>
      </c>
      <c r="C17274" t="str">
        <f>_xlfn.XLOOKUP($B17274,Enrollees!$A$2:$A$10000,Enrollees!$B$2:$B$10000)</f>
        <v>CNPP</v>
      </c>
      <c r="D17274" t="str">
        <f>_xlfn.XLOOKUP(B17274,Enrollees!A:A,Enrollees!C:C)</f>
        <v>La Casa de Amistad</v>
      </c>
    </row>
    <row r="17275" spans="1:4" x14ac:dyDescent="0.2">
      <c r="A17275" s="16">
        <v>44652</v>
      </c>
      <c r="B17275" s="6">
        <v>123628</v>
      </c>
      <c r="C17275" t="str">
        <f>_xlfn.XLOOKUP($B17275,Enrollees!$A$2:$A$10000,Enrollees!$B$2:$B$10000)</f>
        <v>CNPP</v>
      </c>
      <c r="D17275" t="str">
        <f>_xlfn.XLOOKUP(B17275,Enrollees!A:A,Enrollees!C:C)</f>
        <v>La Casa de Amistad</v>
      </c>
    </row>
    <row r="17276" spans="1:4" x14ac:dyDescent="0.2">
      <c r="A17276" s="16">
        <v>44652</v>
      </c>
      <c r="B17276" s="6">
        <v>123625</v>
      </c>
      <c r="C17276" t="str">
        <f>_xlfn.XLOOKUP($B17276,Enrollees!$A$2:$A$10000,Enrollees!$B$2:$B$10000)</f>
        <v>CNPP</v>
      </c>
      <c r="D17276" t="str">
        <f>_xlfn.XLOOKUP(B17276,Enrollees!A:A,Enrollees!C:C)</f>
        <v>La Casa de Amistad</v>
      </c>
    </row>
    <row r="17277" spans="1:4" x14ac:dyDescent="0.2">
      <c r="A17277" s="16">
        <v>44652</v>
      </c>
      <c r="B17277" s="6">
        <v>123625</v>
      </c>
      <c r="C17277" t="str">
        <f>_xlfn.XLOOKUP($B17277,Enrollees!$A$2:$A$10000,Enrollees!$B$2:$B$10000)</f>
        <v>CNPP</v>
      </c>
      <c r="D17277" t="str">
        <f>_xlfn.XLOOKUP(B17277,Enrollees!A:A,Enrollees!C:C)</f>
        <v>La Casa de Amistad</v>
      </c>
    </row>
    <row r="17278" spans="1:4" x14ac:dyDescent="0.2">
      <c r="A17278" s="16">
        <v>44652</v>
      </c>
      <c r="B17278" s="6">
        <v>123613</v>
      </c>
      <c r="C17278" t="str">
        <f>_xlfn.XLOOKUP($B17278,Enrollees!$A$2:$A$10000,Enrollees!$B$2:$B$10000)</f>
        <v>CNPP</v>
      </c>
      <c r="D17278" t="str">
        <f>_xlfn.XLOOKUP(B17278,Enrollees!A:A,Enrollees!C:C)</f>
        <v>Hope Ministries</v>
      </c>
    </row>
    <row r="17279" spans="1:4" x14ac:dyDescent="0.2">
      <c r="A17279" s="16">
        <v>44652</v>
      </c>
      <c r="B17279" s="6">
        <v>123608</v>
      </c>
      <c r="C17279" t="str">
        <f>_xlfn.XLOOKUP($B17279,Enrollees!$A$2:$A$10000,Enrollees!$B$2:$B$10000)</f>
        <v>CNPP</v>
      </c>
      <c r="D17279" t="str">
        <f>_xlfn.XLOOKUP(B17279,Enrollees!A:A,Enrollees!C:C)</f>
        <v>Hope Ministries</v>
      </c>
    </row>
    <row r="17280" spans="1:4" x14ac:dyDescent="0.2">
      <c r="A17280" s="16">
        <v>44652</v>
      </c>
      <c r="B17280" s="6">
        <v>123619</v>
      </c>
      <c r="C17280" t="str">
        <f>_xlfn.XLOOKUP($B17280,Enrollees!$A$2:$A$10000,Enrollees!$B$2:$B$10000)</f>
        <v>CNPP</v>
      </c>
      <c r="D17280" t="str">
        <f>_xlfn.XLOOKUP(B17280,Enrollees!A:A,Enrollees!C:C)</f>
        <v>Hope Ministries</v>
      </c>
    </row>
    <row r="17281" spans="1:4" x14ac:dyDescent="0.2">
      <c r="A17281" s="16">
        <v>44652</v>
      </c>
      <c r="B17281" s="6">
        <v>123619</v>
      </c>
      <c r="C17281" t="str">
        <f>_xlfn.XLOOKUP($B17281,Enrollees!$A$2:$A$10000,Enrollees!$B$2:$B$10000)</f>
        <v>CNPP</v>
      </c>
      <c r="D17281" t="str">
        <f>_xlfn.XLOOKUP(B17281,Enrollees!A:A,Enrollees!C:C)</f>
        <v>Hope Ministries</v>
      </c>
    </row>
    <row r="17282" spans="1:4" x14ac:dyDescent="0.2">
      <c r="A17282" s="16">
        <v>44652</v>
      </c>
      <c r="B17282" s="6">
        <v>123621</v>
      </c>
      <c r="C17282" t="str">
        <f>_xlfn.XLOOKUP($B17282,Enrollees!$A$2:$A$10000,Enrollees!$B$2:$B$10000)</f>
        <v>CNPP</v>
      </c>
      <c r="D17282" t="str">
        <f>_xlfn.XLOOKUP(B17282,Enrollees!A:A,Enrollees!C:C)</f>
        <v>La Casa de Amistad</v>
      </c>
    </row>
    <row r="17283" spans="1:4" x14ac:dyDescent="0.2">
      <c r="A17283" s="16">
        <v>44652</v>
      </c>
      <c r="B17283" s="6">
        <v>123621</v>
      </c>
      <c r="C17283" t="str">
        <f>_xlfn.XLOOKUP($B17283,Enrollees!$A$2:$A$10000,Enrollees!$B$2:$B$10000)</f>
        <v>CNPP</v>
      </c>
      <c r="D17283" t="str">
        <f>_xlfn.XLOOKUP(B17283,Enrollees!A:A,Enrollees!C:C)</f>
        <v>La Casa de Amistad</v>
      </c>
    </row>
    <row r="17284" spans="1:4" x14ac:dyDescent="0.2">
      <c r="A17284" s="16">
        <v>44652</v>
      </c>
      <c r="B17284" s="6">
        <v>123623</v>
      </c>
      <c r="C17284" t="str">
        <f>_xlfn.XLOOKUP($B17284,Enrollees!$A$2:$A$10000,Enrollees!$B$2:$B$10000)</f>
        <v>CNPP</v>
      </c>
      <c r="D17284" t="str">
        <f>_xlfn.XLOOKUP(B17284,Enrollees!A:A,Enrollees!C:C)</f>
        <v>La Casa de Amistad</v>
      </c>
    </row>
    <row r="17285" spans="1:4" x14ac:dyDescent="0.2">
      <c r="A17285" s="16">
        <v>44652</v>
      </c>
      <c r="B17285" s="6">
        <v>123619</v>
      </c>
      <c r="C17285" t="str">
        <f>_xlfn.XLOOKUP($B17285,Enrollees!$A$2:$A$10000,Enrollees!$B$2:$B$10000)</f>
        <v>CNPP</v>
      </c>
      <c r="D17285" t="str">
        <f>_xlfn.XLOOKUP(B17285,Enrollees!A:A,Enrollees!C:C)</f>
        <v>Hope Ministries</v>
      </c>
    </row>
    <row r="17286" spans="1:4" x14ac:dyDescent="0.2">
      <c r="A17286" s="16">
        <v>44652</v>
      </c>
      <c r="B17286" s="6">
        <v>123622</v>
      </c>
      <c r="C17286" t="str">
        <f>_xlfn.XLOOKUP($B17286,Enrollees!$A$2:$A$10000,Enrollees!$B$2:$B$10000)</f>
        <v>CNPP</v>
      </c>
      <c r="D17286" t="str">
        <f>_xlfn.XLOOKUP(B17286,Enrollees!A:A,Enrollees!C:C)</f>
        <v>La Casa de Amistad</v>
      </c>
    </row>
    <row r="17287" spans="1:4" x14ac:dyDescent="0.2">
      <c r="A17287" s="16">
        <v>44652</v>
      </c>
      <c r="B17287" s="6">
        <v>123619</v>
      </c>
      <c r="C17287" t="str">
        <f>_xlfn.XLOOKUP($B17287,Enrollees!$A$2:$A$10000,Enrollees!$B$2:$B$10000)</f>
        <v>CNPP</v>
      </c>
      <c r="D17287" t="str">
        <f>_xlfn.XLOOKUP(B17287,Enrollees!A:A,Enrollees!C:C)</f>
        <v>Hope Ministries</v>
      </c>
    </row>
    <row r="17288" spans="1:4" x14ac:dyDescent="0.2">
      <c r="A17288" s="16">
        <v>44652</v>
      </c>
      <c r="B17288" s="6">
        <v>123623</v>
      </c>
      <c r="C17288" t="str">
        <f>_xlfn.XLOOKUP($B17288,Enrollees!$A$2:$A$10000,Enrollees!$B$2:$B$10000)</f>
        <v>CNPP</v>
      </c>
      <c r="D17288" t="str">
        <f>_xlfn.XLOOKUP(B17288,Enrollees!A:A,Enrollees!C:C)</f>
        <v>La Casa de Amistad</v>
      </c>
    </row>
    <row r="17289" spans="1:4" x14ac:dyDescent="0.2">
      <c r="A17289" s="16">
        <v>44652</v>
      </c>
      <c r="B17289" s="6">
        <v>123622</v>
      </c>
      <c r="C17289" t="str">
        <f>_xlfn.XLOOKUP($B17289,Enrollees!$A$2:$A$10000,Enrollees!$B$2:$B$10000)</f>
        <v>CNPP</v>
      </c>
      <c r="D17289" t="str">
        <f>_xlfn.XLOOKUP(B17289,Enrollees!A:A,Enrollees!C:C)</f>
        <v>La Casa de Amistad</v>
      </c>
    </row>
    <row r="17290" spans="1:4" x14ac:dyDescent="0.2">
      <c r="A17290" s="16">
        <v>44652</v>
      </c>
      <c r="B17290" s="6">
        <v>123621</v>
      </c>
      <c r="C17290" t="str">
        <f>_xlfn.XLOOKUP($B17290,Enrollees!$A$2:$A$10000,Enrollees!$B$2:$B$10000)</f>
        <v>CNPP</v>
      </c>
      <c r="D17290" t="str">
        <f>_xlfn.XLOOKUP(B17290,Enrollees!A:A,Enrollees!C:C)</f>
        <v>La Casa de Amistad</v>
      </c>
    </row>
    <row r="17291" spans="1:4" x14ac:dyDescent="0.2">
      <c r="A17291" s="16">
        <v>44652</v>
      </c>
      <c r="B17291" s="6">
        <v>123625</v>
      </c>
      <c r="C17291" t="str">
        <f>_xlfn.XLOOKUP($B17291,Enrollees!$A$2:$A$10000,Enrollees!$B$2:$B$10000)</f>
        <v>CNPP</v>
      </c>
      <c r="D17291" t="str">
        <f>_xlfn.XLOOKUP(B17291,Enrollees!A:A,Enrollees!C:C)</f>
        <v>La Casa de Amistad</v>
      </c>
    </row>
    <row r="17292" spans="1:4" x14ac:dyDescent="0.2">
      <c r="A17292" s="16">
        <v>44652</v>
      </c>
      <c r="B17292" s="6">
        <v>123625</v>
      </c>
      <c r="C17292" t="str">
        <f>_xlfn.XLOOKUP($B17292,Enrollees!$A$2:$A$10000,Enrollees!$B$2:$B$10000)</f>
        <v>CNPP</v>
      </c>
      <c r="D17292" t="str">
        <f>_xlfn.XLOOKUP(B17292,Enrollees!A:A,Enrollees!C:C)</f>
        <v>La Casa de Amistad</v>
      </c>
    </row>
    <row r="17293" spans="1:4" x14ac:dyDescent="0.2">
      <c r="A17293" s="16">
        <v>44652</v>
      </c>
      <c r="B17293" s="6">
        <v>123622</v>
      </c>
      <c r="C17293" t="str">
        <f>_xlfn.XLOOKUP($B17293,Enrollees!$A$2:$A$10000,Enrollees!$B$2:$B$10000)</f>
        <v>CNPP</v>
      </c>
      <c r="D17293" t="str">
        <f>_xlfn.XLOOKUP(B17293,Enrollees!A:A,Enrollees!C:C)</f>
        <v>La Casa de Amistad</v>
      </c>
    </row>
    <row r="17294" spans="1:4" x14ac:dyDescent="0.2">
      <c r="A17294" s="16">
        <v>44652</v>
      </c>
      <c r="B17294" s="6">
        <v>123622</v>
      </c>
      <c r="C17294" t="str">
        <f>_xlfn.XLOOKUP($B17294,Enrollees!$A$2:$A$10000,Enrollees!$B$2:$B$10000)</f>
        <v>CNPP</v>
      </c>
      <c r="D17294" t="str">
        <f>_xlfn.XLOOKUP(B17294,Enrollees!A:A,Enrollees!C:C)</f>
        <v>La Casa de Amistad</v>
      </c>
    </row>
    <row r="17295" spans="1:4" x14ac:dyDescent="0.2">
      <c r="A17295" s="16">
        <v>44652</v>
      </c>
      <c r="B17295" s="6">
        <v>123623</v>
      </c>
      <c r="C17295" t="str">
        <f>_xlfn.XLOOKUP($B17295,Enrollees!$A$2:$A$10000,Enrollees!$B$2:$B$10000)</f>
        <v>CNPP</v>
      </c>
      <c r="D17295" t="str">
        <f>_xlfn.XLOOKUP(B17295,Enrollees!A:A,Enrollees!C:C)</f>
        <v>La Casa de Amistad</v>
      </c>
    </row>
    <row r="17296" spans="1:4" x14ac:dyDescent="0.2">
      <c r="A17296" s="16">
        <v>44652</v>
      </c>
      <c r="B17296" s="6">
        <v>123626</v>
      </c>
      <c r="C17296" t="str">
        <f>_xlfn.XLOOKUP($B17296,Enrollees!$A$2:$A$10000,Enrollees!$B$2:$B$10000)</f>
        <v>CNPP</v>
      </c>
      <c r="D17296" t="str">
        <f>_xlfn.XLOOKUP(B17296,Enrollees!A:A,Enrollees!C:C)</f>
        <v>La Casa de Amistad</v>
      </c>
    </row>
    <row r="17297" spans="1:4" x14ac:dyDescent="0.2">
      <c r="A17297" s="16">
        <v>44652</v>
      </c>
      <c r="B17297" s="6">
        <v>123608</v>
      </c>
      <c r="C17297" t="str">
        <f>_xlfn.XLOOKUP($B17297,Enrollees!$A$2:$A$10000,Enrollees!$B$2:$B$10000)</f>
        <v>CNPP</v>
      </c>
      <c r="D17297" t="str">
        <f>_xlfn.XLOOKUP(B17297,Enrollees!A:A,Enrollees!C:C)</f>
        <v>Hope Ministries</v>
      </c>
    </row>
    <row r="17298" spans="1:4" x14ac:dyDescent="0.2">
      <c r="A17298" s="16">
        <v>44652</v>
      </c>
      <c r="B17298" s="6">
        <v>123613</v>
      </c>
      <c r="C17298" t="str">
        <f>_xlfn.XLOOKUP($B17298,Enrollees!$A$2:$A$10000,Enrollees!$B$2:$B$10000)</f>
        <v>CNPP</v>
      </c>
      <c r="D17298" t="str">
        <f>_xlfn.XLOOKUP(B17298,Enrollees!A:A,Enrollees!C:C)</f>
        <v>Hope Ministries</v>
      </c>
    </row>
    <row r="17299" spans="1:4" x14ac:dyDescent="0.2">
      <c r="A17299" s="16">
        <v>44652</v>
      </c>
      <c r="B17299" s="6">
        <v>123607</v>
      </c>
      <c r="C17299" t="str">
        <f>_xlfn.XLOOKUP($B17299,Enrollees!$A$2:$A$10000,Enrollees!$B$2:$B$10000)</f>
        <v>CNPP</v>
      </c>
      <c r="D17299" t="str">
        <f>_xlfn.XLOOKUP(B17299,Enrollees!A:A,Enrollees!C:C)</f>
        <v>Hope Ministries</v>
      </c>
    </row>
    <row r="17300" spans="1:4" x14ac:dyDescent="0.2">
      <c r="A17300" s="16">
        <v>44652</v>
      </c>
      <c r="B17300" s="6">
        <v>123623</v>
      </c>
      <c r="C17300" t="str">
        <f>_xlfn.XLOOKUP($B17300,Enrollees!$A$2:$A$10000,Enrollees!$B$2:$B$10000)</f>
        <v>CNPP</v>
      </c>
      <c r="D17300" t="str">
        <f>_xlfn.XLOOKUP(B17300,Enrollees!A:A,Enrollees!C:C)</f>
        <v>La Casa de Amistad</v>
      </c>
    </row>
    <row r="17301" spans="1:4" x14ac:dyDescent="0.2">
      <c r="A17301" s="16">
        <v>44652</v>
      </c>
      <c r="B17301" s="6">
        <v>123626</v>
      </c>
      <c r="C17301" t="str">
        <f>_xlfn.XLOOKUP($B17301,Enrollees!$A$2:$A$10000,Enrollees!$B$2:$B$10000)</f>
        <v>CNPP</v>
      </c>
      <c r="D17301" t="str">
        <f>_xlfn.XLOOKUP(B17301,Enrollees!A:A,Enrollees!C:C)</f>
        <v>La Casa de Amistad</v>
      </c>
    </row>
    <row r="17302" spans="1:4" x14ac:dyDescent="0.2">
      <c r="A17302" s="16">
        <v>44652</v>
      </c>
      <c r="B17302" s="6">
        <v>123623</v>
      </c>
      <c r="C17302" t="str">
        <f>_xlfn.XLOOKUP($B17302,Enrollees!$A$2:$A$10000,Enrollees!$B$2:$B$10000)</f>
        <v>CNPP</v>
      </c>
      <c r="D17302" t="str">
        <f>_xlfn.XLOOKUP(B17302,Enrollees!A:A,Enrollees!C:C)</f>
        <v>La Casa de Amistad</v>
      </c>
    </row>
    <row r="17303" spans="1:4" x14ac:dyDescent="0.2">
      <c r="A17303" s="16">
        <v>44652</v>
      </c>
      <c r="B17303" s="6">
        <v>123626</v>
      </c>
      <c r="C17303" t="str">
        <f>_xlfn.XLOOKUP($B17303,Enrollees!$A$2:$A$10000,Enrollees!$B$2:$B$10000)</f>
        <v>CNPP</v>
      </c>
      <c r="D17303" t="str">
        <f>_xlfn.XLOOKUP(B17303,Enrollees!A:A,Enrollees!C:C)</f>
        <v>La Casa de Amistad</v>
      </c>
    </row>
    <row r="17304" spans="1:4" x14ac:dyDescent="0.2">
      <c r="A17304" s="16">
        <v>44652</v>
      </c>
      <c r="B17304" s="6">
        <v>123607</v>
      </c>
      <c r="C17304" t="str">
        <f>_xlfn.XLOOKUP($B17304,Enrollees!$A$2:$A$10000,Enrollees!$B$2:$B$10000)</f>
        <v>CNPP</v>
      </c>
      <c r="D17304" t="str">
        <f>_xlfn.XLOOKUP(B17304,Enrollees!A:A,Enrollees!C:C)</f>
        <v>Hope Ministries</v>
      </c>
    </row>
    <row r="17305" spans="1:4" x14ac:dyDescent="0.2">
      <c r="A17305" s="16">
        <v>44652</v>
      </c>
      <c r="B17305" s="6">
        <v>123625</v>
      </c>
      <c r="C17305" t="str">
        <f>_xlfn.XLOOKUP($B17305,Enrollees!$A$2:$A$10000,Enrollees!$B$2:$B$10000)</f>
        <v>CNPP</v>
      </c>
      <c r="D17305" t="str">
        <f>_xlfn.XLOOKUP(B17305,Enrollees!A:A,Enrollees!C:C)</f>
        <v>La Casa de Amistad</v>
      </c>
    </row>
    <row r="17306" spans="1:4" x14ac:dyDescent="0.2">
      <c r="A17306" s="16">
        <v>44652</v>
      </c>
      <c r="B17306" s="6">
        <v>123625</v>
      </c>
      <c r="C17306" t="str">
        <f>_xlfn.XLOOKUP($B17306,Enrollees!$A$2:$A$10000,Enrollees!$B$2:$B$10000)</f>
        <v>CNPP</v>
      </c>
      <c r="D17306" t="str">
        <f>_xlfn.XLOOKUP(B17306,Enrollees!A:A,Enrollees!C:C)</f>
        <v>La Casa de Amistad</v>
      </c>
    </row>
    <row r="17307" spans="1:4" x14ac:dyDescent="0.2">
      <c r="A17307" s="16">
        <v>44652</v>
      </c>
      <c r="B17307" s="6">
        <v>123613</v>
      </c>
      <c r="C17307" t="str">
        <f>_xlfn.XLOOKUP($B17307,Enrollees!$A$2:$A$10000,Enrollees!$B$2:$B$10000)</f>
        <v>CNPP</v>
      </c>
      <c r="D17307" t="str">
        <f>_xlfn.XLOOKUP(B17307,Enrollees!A:A,Enrollees!C:C)</f>
        <v>Hope Ministries</v>
      </c>
    </row>
    <row r="17308" spans="1:4" x14ac:dyDescent="0.2">
      <c r="A17308" s="16">
        <v>44652</v>
      </c>
      <c r="B17308" s="6">
        <v>123628</v>
      </c>
      <c r="C17308" t="str">
        <f>_xlfn.XLOOKUP($B17308,Enrollees!$A$2:$A$10000,Enrollees!$B$2:$B$10000)</f>
        <v>CNPP</v>
      </c>
      <c r="D17308" t="str">
        <f>_xlfn.XLOOKUP(B17308,Enrollees!A:A,Enrollees!C:C)</f>
        <v>La Casa de Amistad</v>
      </c>
    </row>
    <row r="17309" spans="1:4" x14ac:dyDescent="0.2">
      <c r="A17309" s="16">
        <v>44652</v>
      </c>
      <c r="B17309" s="6">
        <v>123621</v>
      </c>
      <c r="C17309" t="str">
        <f>_xlfn.XLOOKUP($B17309,Enrollees!$A$2:$A$10000,Enrollees!$B$2:$B$10000)</f>
        <v>CNPP</v>
      </c>
      <c r="D17309" t="str">
        <f>_xlfn.XLOOKUP(B17309,Enrollees!A:A,Enrollees!C:C)</f>
        <v>La Casa de Amistad</v>
      </c>
    </row>
    <row r="17310" spans="1:4" x14ac:dyDescent="0.2">
      <c r="A17310" s="16">
        <v>44652</v>
      </c>
      <c r="B17310" s="6">
        <v>123622</v>
      </c>
      <c r="C17310" t="str">
        <f>_xlfn.XLOOKUP($B17310,Enrollees!$A$2:$A$10000,Enrollees!$B$2:$B$10000)</f>
        <v>CNPP</v>
      </c>
      <c r="D17310" t="str">
        <f>_xlfn.XLOOKUP(B17310,Enrollees!A:A,Enrollees!C:C)</f>
        <v>La Casa de Amistad</v>
      </c>
    </row>
    <row r="17311" spans="1:4" x14ac:dyDescent="0.2">
      <c r="A17311" s="16">
        <v>44652</v>
      </c>
      <c r="B17311" s="6">
        <v>123622</v>
      </c>
      <c r="C17311" t="str">
        <f>_xlfn.XLOOKUP($B17311,Enrollees!$A$2:$A$10000,Enrollees!$B$2:$B$10000)</f>
        <v>CNPP</v>
      </c>
      <c r="D17311" t="str">
        <f>_xlfn.XLOOKUP(B17311,Enrollees!A:A,Enrollees!C:C)</f>
        <v>La Casa de Amistad</v>
      </c>
    </row>
    <row r="17312" spans="1:4" x14ac:dyDescent="0.2">
      <c r="A17312" s="16">
        <v>44652</v>
      </c>
      <c r="B17312" s="6">
        <v>123608</v>
      </c>
      <c r="C17312" t="str">
        <f>_xlfn.XLOOKUP($B17312,Enrollees!$A$2:$A$10000,Enrollees!$B$2:$B$10000)</f>
        <v>CNPP</v>
      </c>
      <c r="D17312" t="str">
        <f>_xlfn.XLOOKUP(B17312,Enrollees!A:A,Enrollees!C:C)</f>
        <v>Hope Ministries</v>
      </c>
    </row>
    <row r="17313" spans="1:4" x14ac:dyDescent="0.2">
      <c r="A17313" s="16">
        <v>44652</v>
      </c>
      <c r="B17313" s="6">
        <v>123621</v>
      </c>
      <c r="C17313" t="str">
        <f>_xlfn.XLOOKUP($B17313,Enrollees!$A$2:$A$10000,Enrollees!$B$2:$B$10000)</f>
        <v>CNPP</v>
      </c>
      <c r="D17313" t="str">
        <f>_xlfn.XLOOKUP(B17313,Enrollees!A:A,Enrollees!C:C)</f>
        <v>La Casa de Amistad</v>
      </c>
    </row>
    <row r="17314" spans="1:4" x14ac:dyDescent="0.2">
      <c r="A17314" s="16">
        <v>44652</v>
      </c>
      <c r="B17314" s="6">
        <v>123622</v>
      </c>
      <c r="C17314" t="str">
        <f>_xlfn.XLOOKUP($B17314,Enrollees!$A$2:$A$10000,Enrollees!$B$2:$B$10000)</f>
        <v>CNPP</v>
      </c>
      <c r="D17314" t="str">
        <f>_xlfn.XLOOKUP(B17314,Enrollees!A:A,Enrollees!C:C)</f>
        <v>La Casa de Amistad</v>
      </c>
    </row>
    <row r="17315" spans="1:4" x14ac:dyDescent="0.2">
      <c r="A17315" s="16">
        <v>44652</v>
      </c>
      <c r="B17315" s="6">
        <v>123623</v>
      </c>
      <c r="C17315" t="str">
        <f>_xlfn.XLOOKUP($B17315,Enrollees!$A$2:$A$10000,Enrollees!$B$2:$B$10000)</f>
        <v>CNPP</v>
      </c>
      <c r="D17315" t="str">
        <f>_xlfn.XLOOKUP(B17315,Enrollees!A:A,Enrollees!C:C)</f>
        <v>La Casa de Amistad</v>
      </c>
    </row>
    <row r="17316" spans="1:4" x14ac:dyDescent="0.2">
      <c r="A17316" s="16">
        <v>44652</v>
      </c>
      <c r="B17316" s="6">
        <v>123622</v>
      </c>
      <c r="C17316" t="str">
        <f>_xlfn.XLOOKUP($B17316,Enrollees!$A$2:$A$10000,Enrollees!$B$2:$B$10000)</f>
        <v>CNPP</v>
      </c>
      <c r="D17316" t="str">
        <f>_xlfn.XLOOKUP(B17316,Enrollees!A:A,Enrollees!C:C)</f>
        <v>La Casa de Amistad</v>
      </c>
    </row>
    <row r="17317" spans="1:4" x14ac:dyDescent="0.2">
      <c r="A17317" s="16">
        <v>44652</v>
      </c>
      <c r="B17317" s="6">
        <v>123621</v>
      </c>
      <c r="C17317" t="str">
        <f>_xlfn.XLOOKUP($B17317,Enrollees!$A$2:$A$10000,Enrollees!$B$2:$B$10000)</f>
        <v>CNPP</v>
      </c>
      <c r="D17317" t="str">
        <f>_xlfn.XLOOKUP(B17317,Enrollees!A:A,Enrollees!C:C)</f>
        <v>La Casa de Amistad</v>
      </c>
    </row>
    <row r="17318" spans="1:4" x14ac:dyDescent="0.2">
      <c r="A17318" s="16">
        <v>44652</v>
      </c>
      <c r="B17318" s="6">
        <v>123608</v>
      </c>
      <c r="C17318" t="str">
        <f>_xlfn.XLOOKUP($B17318,Enrollees!$A$2:$A$10000,Enrollees!$B$2:$B$10000)</f>
        <v>CNPP</v>
      </c>
      <c r="D17318" t="str">
        <f>_xlfn.XLOOKUP(B17318,Enrollees!A:A,Enrollees!C:C)</f>
        <v>Hope Ministries</v>
      </c>
    </row>
    <row r="17319" spans="1:4" x14ac:dyDescent="0.2">
      <c r="A17319" s="16">
        <v>44652</v>
      </c>
      <c r="B17319" s="6">
        <v>123608</v>
      </c>
      <c r="C17319" t="str">
        <f>_xlfn.XLOOKUP($B17319,Enrollees!$A$2:$A$10000,Enrollees!$B$2:$B$10000)</f>
        <v>CNPP</v>
      </c>
      <c r="D17319" t="str">
        <f>_xlfn.XLOOKUP(B17319,Enrollees!A:A,Enrollees!C:C)</f>
        <v>Hope Ministries</v>
      </c>
    </row>
    <row r="17320" spans="1:4" x14ac:dyDescent="0.2">
      <c r="A17320" s="16">
        <v>44652</v>
      </c>
      <c r="B17320" s="6">
        <v>123621</v>
      </c>
      <c r="C17320" t="str">
        <f>_xlfn.XLOOKUP($B17320,Enrollees!$A$2:$A$10000,Enrollees!$B$2:$B$10000)</f>
        <v>CNPP</v>
      </c>
      <c r="D17320" t="str">
        <f>_xlfn.XLOOKUP(B17320,Enrollees!A:A,Enrollees!C:C)</f>
        <v>La Casa de Amistad</v>
      </c>
    </row>
    <row r="17321" spans="1:4" x14ac:dyDescent="0.2">
      <c r="A17321" s="16">
        <v>44652</v>
      </c>
      <c r="B17321" s="6">
        <v>123622</v>
      </c>
      <c r="C17321" t="str">
        <f>_xlfn.XLOOKUP($B17321,Enrollees!$A$2:$A$10000,Enrollees!$B$2:$B$10000)</f>
        <v>CNPP</v>
      </c>
      <c r="D17321" t="str">
        <f>_xlfn.XLOOKUP(B17321,Enrollees!A:A,Enrollees!C:C)</f>
        <v>La Casa de Amistad</v>
      </c>
    </row>
    <row r="17322" spans="1:4" x14ac:dyDescent="0.2">
      <c r="A17322" s="16">
        <v>44652</v>
      </c>
      <c r="B17322" s="6">
        <v>123608</v>
      </c>
      <c r="C17322" t="str">
        <f>_xlfn.XLOOKUP($B17322,Enrollees!$A$2:$A$10000,Enrollees!$B$2:$B$10000)</f>
        <v>CNPP</v>
      </c>
      <c r="D17322" t="str">
        <f>_xlfn.XLOOKUP(B17322,Enrollees!A:A,Enrollees!C:C)</f>
        <v>Hope Ministries</v>
      </c>
    </row>
    <row r="17323" spans="1:4" x14ac:dyDescent="0.2">
      <c r="A17323" s="16">
        <v>44652</v>
      </c>
      <c r="B17323" s="6">
        <v>123622</v>
      </c>
      <c r="C17323" t="str">
        <f>_xlfn.XLOOKUP($B17323,Enrollees!$A$2:$A$10000,Enrollees!$B$2:$B$10000)</f>
        <v>CNPP</v>
      </c>
      <c r="D17323" t="str">
        <f>_xlfn.XLOOKUP(B17323,Enrollees!A:A,Enrollees!C:C)</f>
        <v>La Casa de Amistad</v>
      </c>
    </row>
    <row r="17324" spans="1:4" x14ac:dyDescent="0.2">
      <c r="A17324" s="16">
        <v>44652</v>
      </c>
      <c r="B17324" s="6">
        <v>123621</v>
      </c>
      <c r="C17324" t="str">
        <f>_xlfn.XLOOKUP($B17324,Enrollees!$A$2:$A$10000,Enrollees!$B$2:$B$10000)</f>
        <v>CNPP</v>
      </c>
      <c r="D17324" t="str">
        <f>_xlfn.XLOOKUP(B17324,Enrollees!A:A,Enrollees!C:C)</f>
        <v>La Casa de Amistad</v>
      </c>
    </row>
    <row r="17325" spans="1:4" x14ac:dyDescent="0.2">
      <c r="A17325" s="16">
        <v>44652</v>
      </c>
      <c r="B17325" s="6">
        <v>123613</v>
      </c>
      <c r="C17325" t="str">
        <f>_xlfn.XLOOKUP($B17325,Enrollees!$A$2:$A$10000,Enrollees!$B$2:$B$10000)</f>
        <v>CNPP</v>
      </c>
      <c r="D17325" t="str">
        <f>_xlfn.XLOOKUP(B17325,Enrollees!A:A,Enrollees!C:C)</f>
        <v>Hope Ministries</v>
      </c>
    </row>
    <row r="17326" spans="1:4" x14ac:dyDescent="0.2">
      <c r="A17326" s="16">
        <v>44652</v>
      </c>
      <c r="B17326" s="6">
        <v>123621</v>
      </c>
      <c r="C17326" t="str">
        <f>_xlfn.XLOOKUP($B17326,Enrollees!$A$2:$A$10000,Enrollees!$B$2:$B$10000)</f>
        <v>CNPP</v>
      </c>
      <c r="D17326" t="str">
        <f>_xlfn.XLOOKUP(B17326,Enrollees!A:A,Enrollees!C:C)</f>
        <v>La Casa de Amistad</v>
      </c>
    </row>
    <row r="17327" spans="1:4" x14ac:dyDescent="0.2">
      <c r="A17327" s="16">
        <v>44652</v>
      </c>
      <c r="B17327" s="6">
        <v>123626</v>
      </c>
      <c r="C17327" t="str">
        <f>_xlfn.XLOOKUP($B17327,Enrollees!$A$2:$A$10000,Enrollees!$B$2:$B$10000)</f>
        <v>CNPP</v>
      </c>
      <c r="D17327" t="str">
        <f>_xlfn.XLOOKUP(B17327,Enrollees!A:A,Enrollees!C:C)</f>
        <v>La Casa de Amistad</v>
      </c>
    </row>
    <row r="17328" spans="1:4" x14ac:dyDescent="0.2">
      <c r="A17328" s="16">
        <v>44652</v>
      </c>
      <c r="B17328" s="6">
        <v>123623</v>
      </c>
      <c r="C17328" t="str">
        <f>_xlfn.XLOOKUP($B17328,Enrollees!$A$2:$A$10000,Enrollees!$B$2:$B$10000)</f>
        <v>CNPP</v>
      </c>
      <c r="D17328" t="str">
        <f>_xlfn.XLOOKUP(B17328,Enrollees!A:A,Enrollees!C:C)</f>
        <v>La Casa de Amistad</v>
      </c>
    </row>
    <row r="17329" spans="1:4" x14ac:dyDescent="0.2">
      <c r="A17329" s="16">
        <v>44652</v>
      </c>
      <c r="B17329" s="6">
        <v>123608</v>
      </c>
      <c r="C17329" t="str">
        <f>_xlfn.XLOOKUP($B17329,Enrollees!$A$2:$A$10000,Enrollees!$B$2:$B$10000)</f>
        <v>CNPP</v>
      </c>
      <c r="D17329" t="str">
        <f>_xlfn.XLOOKUP(B17329,Enrollees!A:A,Enrollees!C:C)</f>
        <v>Hope Ministries</v>
      </c>
    </row>
    <row r="17330" spans="1:4" x14ac:dyDescent="0.2">
      <c r="A17330" s="16">
        <v>44652</v>
      </c>
      <c r="B17330" s="6">
        <v>123626</v>
      </c>
      <c r="C17330" t="str">
        <f>_xlfn.XLOOKUP($B17330,Enrollees!$A$2:$A$10000,Enrollees!$B$2:$B$10000)</f>
        <v>CNPP</v>
      </c>
      <c r="D17330" t="str">
        <f>_xlfn.XLOOKUP(B17330,Enrollees!A:A,Enrollees!C:C)</f>
        <v>La Casa de Amistad</v>
      </c>
    </row>
    <row r="17331" spans="1:4" x14ac:dyDescent="0.2">
      <c r="A17331" s="16">
        <v>44652</v>
      </c>
      <c r="B17331" s="6">
        <v>123608</v>
      </c>
      <c r="C17331" t="str">
        <f>_xlfn.XLOOKUP($B17331,Enrollees!$A$2:$A$10000,Enrollees!$B$2:$B$10000)</f>
        <v>CNPP</v>
      </c>
      <c r="D17331" t="str">
        <f>_xlfn.XLOOKUP(B17331,Enrollees!A:A,Enrollees!C:C)</f>
        <v>Hope Ministries</v>
      </c>
    </row>
    <row r="17332" spans="1:4" x14ac:dyDescent="0.2">
      <c r="A17332" s="16">
        <v>44652</v>
      </c>
      <c r="B17332" s="6">
        <v>123622</v>
      </c>
      <c r="C17332" t="str">
        <f>_xlfn.XLOOKUP($B17332,Enrollees!$A$2:$A$10000,Enrollees!$B$2:$B$10000)</f>
        <v>CNPP</v>
      </c>
      <c r="D17332" t="str">
        <f>_xlfn.XLOOKUP(B17332,Enrollees!A:A,Enrollees!C:C)</f>
        <v>La Casa de Amistad</v>
      </c>
    </row>
    <row r="17333" spans="1:4" x14ac:dyDescent="0.2">
      <c r="A17333" s="16">
        <v>44652</v>
      </c>
      <c r="B17333" s="6">
        <v>123622</v>
      </c>
      <c r="C17333" t="str">
        <f>_xlfn.XLOOKUP($B17333,Enrollees!$A$2:$A$10000,Enrollees!$B$2:$B$10000)</f>
        <v>CNPP</v>
      </c>
      <c r="D17333" t="str">
        <f>_xlfn.XLOOKUP(B17333,Enrollees!A:A,Enrollees!C:C)</f>
        <v>La Casa de Amistad</v>
      </c>
    </row>
    <row r="17334" spans="1:4" x14ac:dyDescent="0.2">
      <c r="A17334" s="16">
        <v>44652</v>
      </c>
      <c r="B17334" s="6">
        <v>123621</v>
      </c>
      <c r="C17334" t="str">
        <f>_xlfn.XLOOKUP($B17334,Enrollees!$A$2:$A$10000,Enrollees!$B$2:$B$10000)</f>
        <v>CNPP</v>
      </c>
      <c r="D17334" t="str">
        <f>_xlfn.XLOOKUP(B17334,Enrollees!A:A,Enrollees!C:C)</f>
        <v>La Casa de Amistad</v>
      </c>
    </row>
    <row r="17335" spans="1:4" x14ac:dyDescent="0.2">
      <c r="A17335" s="16">
        <v>44652</v>
      </c>
      <c r="B17335" s="6">
        <v>123621</v>
      </c>
      <c r="C17335" t="str">
        <f>_xlfn.XLOOKUP($B17335,Enrollees!$A$2:$A$10000,Enrollees!$B$2:$B$10000)</f>
        <v>CNPP</v>
      </c>
      <c r="D17335" t="str">
        <f>_xlfn.XLOOKUP(B17335,Enrollees!A:A,Enrollees!C:C)</f>
        <v>La Casa de Amistad</v>
      </c>
    </row>
    <row r="17336" spans="1:4" x14ac:dyDescent="0.2">
      <c r="A17336" s="16">
        <v>44652</v>
      </c>
      <c r="B17336" s="6">
        <v>123621</v>
      </c>
      <c r="C17336" t="str">
        <f>_xlfn.XLOOKUP($B17336,Enrollees!$A$2:$A$10000,Enrollees!$B$2:$B$10000)</f>
        <v>CNPP</v>
      </c>
      <c r="D17336" t="str">
        <f>_xlfn.XLOOKUP(B17336,Enrollees!A:A,Enrollees!C:C)</f>
        <v>La Casa de Amistad</v>
      </c>
    </row>
    <row r="17337" spans="1:4" x14ac:dyDescent="0.2">
      <c r="A17337" s="16">
        <v>44652</v>
      </c>
      <c r="B17337" s="6">
        <v>123626</v>
      </c>
      <c r="C17337" t="str">
        <f>_xlfn.XLOOKUP($B17337,Enrollees!$A$2:$A$10000,Enrollees!$B$2:$B$10000)</f>
        <v>CNPP</v>
      </c>
      <c r="D17337" t="str">
        <f>_xlfn.XLOOKUP(B17337,Enrollees!A:A,Enrollees!C:C)</f>
        <v>La Casa de Amistad</v>
      </c>
    </row>
    <row r="17338" spans="1:4" x14ac:dyDescent="0.2">
      <c r="A17338" s="16">
        <v>44652</v>
      </c>
      <c r="B17338" s="6">
        <v>123621</v>
      </c>
      <c r="C17338" t="str">
        <f>_xlfn.XLOOKUP($B17338,Enrollees!$A$2:$A$10000,Enrollees!$B$2:$B$10000)</f>
        <v>CNPP</v>
      </c>
      <c r="D17338" t="str">
        <f>_xlfn.XLOOKUP(B17338,Enrollees!A:A,Enrollees!C:C)</f>
        <v>La Casa de Amistad</v>
      </c>
    </row>
    <row r="17339" spans="1:4" x14ac:dyDescent="0.2">
      <c r="A17339" s="16">
        <v>44652</v>
      </c>
      <c r="B17339" s="6">
        <v>123622</v>
      </c>
      <c r="C17339" t="str">
        <f>_xlfn.XLOOKUP($B17339,Enrollees!$A$2:$A$10000,Enrollees!$B$2:$B$10000)</f>
        <v>CNPP</v>
      </c>
      <c r="D17339" t="str">
        <f>_xlfn.XLOOKUP(B17339,Enrollees!A:A,Enrollees!C:C)</f>
        <v>La Casa de Amistad</v>
      </c>
    </row>
    <row r="17340" spans="1:4" x14ac:dyDescent="0.2">
      <c r="A17340" s="16">
        <v>44652</v>
      </c>
      <c r="B17340" s="6">
        <v>123621</v>
      </c>
      <c r="C17340" t="str">
        <f>_xlfn.XLOOKUP($B17340,Enrollees!$A$2:$A$10000,Enrollees!$B$2:$B$10000)</f>
        <v>CNPP</v>
      </c>
      <c r="D17340" t="str">
        <f>_xlfn.XLOOKUP(B17340,Enrollees!A:A,Enrollees!C:C)</f>
        <v>La Casa de Amistad</v>
      </c>
    </row>
    <row r="17341" spans="1:4" x14ac:dyDescent="0.2">
      <c r="A17341" s="16">
        <v>44652</v>
      </c>
      <c r="B17341" s="6">
        <v>123607</v>
      </c>
      <c r="C17341" t="str">
        <f>_xlfn.XLOOKUP($B17341,Enrollees!$A$2:$A$10000,Enrollees!$B$2:$B$10000)</f>
        <v>CNPP</v>
      </c>
      <c r="D17341" t="str">
        <f>_xlfn.XLOOKUP(B17341,Enrollees!A:A,Enrollees!C:C)</f>
        <v>Hope Ministries</v>
      </c>
    </row>
    <row r="17342" spans="1:4" x14ac:dyDescent="0.2">
      <c r="A17342" s="16">
        <v>44652</v>
      </c>
      <c r="B17342" s="6">
        <v>123622</v>
      </c>
      <c r="C17342" t="str">
        <f>_xlfn.XLOOKUP($B17342,Enrollees!$A$2:$A$10000,Enrollees!$B$2:$B$10000)</f>
        <v>CNPP</v>
      </c>
      <c r="D17342" t="str">
        <f>_xlfn.XLOOKUP(B17342,Enrollees!A:A,Enrollees!C:C)</f>
        <v>La Casa de Amistad</v>
      </c>
    </row>
    <row r="17343" spans="1:4" x14ac:dyDescent="0.2">
      <c r="A17343" s="16">
        <v>44652</v>
      </c>
      <c r="B17343" s="6">
        <v>123621</v>
      </c>
      <c r="C17343" t="str">
        <f>_xlfn.XLOOKUP($B17343,Enrollees!$A$2:$A$10000,Enrollees!$B$2:$B$10000)</f>
        <v>CNPP</v>
      </c>
      <c r="D17343" t="str">
        <f>_xlfn.XLOOKUP(B17343,Enrollees!A:A,Enrollees!C:C)</f>
        <v>La Casa de Amistad</v>
      </c>
    </row>
    <row r="17344" spans="1:4" x14ac:dyDescent="0.2">
      <c r="A17344" s="16">
        <v>44652</v>
      </c>
      <c r="B17344" s="6">
        <v>123622</v>
      </c>
      <c r="C17344" t="str">
        <f>_xlfn.XLOOKUP($B17344,Enrollees!$A$2:$A$10000,Enrollees!$B$2:$B$10000)</f>
        <v>CNPP</v>
      </c>
      <c r="D17344" t="str">
        <f>_xlfn.XLOOKUP(B17344,Enrollees!A:A,Enrollees!C:C)</f>
        <v>La Casa de Amistad</v>
      </c>
    </row>
    <row r="17345" spans="1:4" x14ac:dyDescent="0.2">
      <c r="A17345" s="16">
        <v>44652</v>
      </c>
      <c r="B17345" s="6">
        <v>123607</v>
      </c>
      <c r="C17345" t="str">
        <f>_xlfn.XLOOKUP($B17345,Enrollees!$A$2:$A$10000,Enrollees!$B$2:$B$10000)</f>
        <v>CNPP</v>
      </c>
      <c r="D17345" t="str">
        <f>_xlfn.XLOOKUP(B17345,Enrollees!A:A,Enrollees!C:C)</f>
        <v>Hope Ministries</v>
      </c>
    </row>
    <row r="17346" spans="1:4" x14ac:dyDescent="0.2">
      <c r="A17346" s="16">
        <v>44652</v>
      </c>
      <c r="B17346" s="6">
        <v>123608</v>
      </c>
      <c r="C17346" t="str">
        <f>_xlfn.XLOOKUP($B17346,Enrollees!$A$2:$A$10000,Enrollees!$B$2:$B$10000)</f>
        <v>CNPP</v>
      </c>
      <c r="D17346" t="str">
        <f>_xlfn.XLOOKUP(B17346,Enrollees!A:A,Enrollees!C:C)</f>
        <v>Hope Ministries</v>
      </c>
    </row>
    <row r="17347" spans="1:4" x14ac:dyDescent="0.2">
      <c r="A17347" s="16">
        <v>44652</v>
      </c>
      <c r="B17347" s="6">
        <v>123622</v>
      </c>
      <c r="C17347" t="str">
        <f>_xlfn.XLOOKUP($B17347,Enrollees!$A$2:$A$10000,Enrollees!$B$2:$B$10000)</f>
        <v>CNPP</v>
      </c>
      <c r="D17347" t="str">
        <f>_xlfn.XLOOKUP(B17347,Enrollees!A:A,Enrollees!C:C)</f>
        <v>La Casa de Amistad</v>
      </c>
    </row>
    <row r="17348" spans="1:4" x14ac:dyDescent="0.2">
      <c r="A17348" s="16">
        <v>44652</v>
      </c>
      <c r="B17348" s="6">
        <v>123622</v>
      </c>
      <c r="C17348" t="str">
        <f>_xlfn.XLOOKUP($B17348,Enrollees!$A$2:$A$10000,Enrollees!$B$2:$B$10000)</f>
        <v>CNPP</v>
      </c>
      <c r="D17348" t="str">
        <f>_xlfn.XLOOKUP(B17348,Enrollees!A:A,Enrollees!C:C)</f>
        <v>La Casa de Amistad</v>
      </c>
    </row>
    <row r="17349" spans="1:4" x14ac:dyDescent="0.2">
      <c r="A17349" s="16">
        <v>44652</v>
      </c>
      <c r="B17349" s="6">
        <v>123622</v>
      </c>
      <c r="C17349" t="str">
        <f>_xlfn.XLOOKUP($B17349,Enrollees!$A$2:$A$10000,Enrollees!$B$2:$B$10000)</f>
        <v>CNPP</v>
      </c>
      <c r="D17349" t="str">
        <f>_xlfn.XLOOKUP(B17349,Enrollees!A:A,Enrollees!C:C)</f>
        <v>La Casa de Amistad</v>
      </c>
    </row>
    <row r="17350" spans="1:4" x14ac:dyDescent="0.2">
      <c r="A17350" s="16">
        <v>44652</v>
      </c>
      <c r="B17350" s="6">
        <v>123622</v>
      </c>
      <c r="C17350" t="str">
        <f>_xlfn.XLOOKUP($B17350,Enrollees!$A$2:$A$10000,Enrollees!$B$2:$B$10000)</f>
        <v>CNPP</v>
      </c>
      <c r="D17350" t="str">
        <f>_xlfn.XLOOKUP(B17350,Enrollees!A:A,Enrollees!C:C)</f>
        <v>La Casa de Amistad</v>
      </c>
    </row>
    <row r="17351" spans="1:4" x14ac:dyDescent="0.2">
      <c r="A17351" s="16">
        <v>44652</v>
      </c>
      <c r="B17351" s="6">
        <v>123607</v>
      </c>
      <c r="C17351" t="str">
        <f>_xlfn.XLOOKUP($B17351,Enrollees!$A$2:$A$10000,Enrollees!$B$2:$B$10000)</f>
        <v>CNPP</v>
      </c>
      <c r="D17351" t="str">
        <f>_xlfn.XLOOKUP(B17351,Enrollees!A:A,Enrollees!C:C)</f>
        <v>Hope Ministries</v>
      </c>
    </row>
    <row r="17352" spans="1:4" x14ac:dyDescent="0.2">
      <c r="A17352" s="16">
        <v>44652</v>
      </c>
      <c r="B17352" s="6">
        <v>123607</v>
      </c>
      <c r="C17352" t="str">
        <f>_xlfn.XLOOKUP($B17352,Enrollees!$A$2:$A$10000,Enrollees!$B$2:$B$10000)</f>
        <v>CNPP</v>
      </c>
      <c r="D17352" t="str">
        <f>_xlfn.XLOOKUP(B17352,Enrollees!A:A,Enrollees!C:C)</f>
        <v>Hope Ministries</v>
      </c>
    </row>
    <row r="17353" spans="1:4" x14ac:dyDescent="0.2">
      <c r="A17353" s="16">
        <v>44652</v>
      </c>
      <c r="B17353" s="6">
        <v>123613</v>
      </c>
      <c r="C17353" t="str">
        <f>_xlfn.XLOOKUP($B17353,Enrollees!$A$2:$A$10000,Enrollees!$B$2:$B$10000)</f>
        <v>CNPP</v>
      </c>
      <c r="D17353" t="str">
        <f>_xlfn.XLOOKUP(B17353,Enrollees!A:A,Enrollees!C:C)</f>
        <v>Hope Ministries</v>
      </c>
    </row>
    <row r="17354" spans="1:4" x14ac:dyDescent="0.2">
      <c r="A17354" s="16">
        <v>44652</v>
      </c>
      <c r="B17354" s="6">
        <v>123608</v>
      </c>
      <c r="C17354" t="str">
        <f>_xlfn.XLOOKUP($B17354,Enrollees!$A$2:$A$10000,Enrollees!$B$2:$B$10000)</f>
        <v>CNPP</v>
      </c>
      <c r="D17354" t="str">
        <f>_xlfn.XLOOKUP(B17354,Enrollees!A:A,Enrollees!C:C)</f>
        <v>Hope Ministries</v>
      </c>
    </row>
    <row r="17355" spans="1:4" x14ac:dyDescent="0.2">
      <c r="A17355" s="16">
        <v>44652</v>
      </c>
      <c r="B17355" s="6">
        <v>123608</v>
      </c>
      <c r="C17355" t="str">
        <f>_xlfn.XLOOKUP($B17355,Enrollees!$A$2:$A$10000,Enrollees!$B$2:$B$10000)</f>
        <v>CNPP</v>
      </c>
      <c r="D17355" t="str">
        <f>_xlfn.XLOOKUP(B17355,Enrollees!A:A,Enrollees!C:C)</f>
        <v>Hope Ministries</v>
      </c>
    </row>
    <row r="17356" spans="1:4" x14ac:dyDescent="0.2">
      <c r="A17356" s="16">
        <v>44652</v>
      </c>
      <c r="B17356" s="6">
        <v>123608</v>
      </c>
      <c r="C17356" t="str">
        <f>_xlfn.XLOOKUP($B17356,Enrollees!$A$2:$A$10000,Enrollees!$B$2:$B$10000)</f>
        <v>CNPP</v>
      </c>
      <c r="D17356" t="str">
        <f>_xlfn.XLOOKUP(B17356,Enrollees!A:A,Enrollees!C:C)</f>
        <v>Hope Ministries</v>
      </c>
    </row>
    <row r="17357" spans="1:4" x14ac:dyDescent="0.2">
      <c r="A17357" s="16">
        <v>44652</v>
      </c>
      <c r="B17357" s="6">
        <v>123625</v>
      </c>
      <c r="C17357" t="str">
        <f>_xlfn.XLOOKUP($B17357,Enrollees!$A$2:$A$10000,Enrollees!$B$2:$B$10000)</f>
        <v>CNPP</v>
      </c>
      <c r="D17357" t="str">
        <f>_xlfn.XLOOKUP(B17357,Enrollees!A:A,Enrollees!C:C)</f>
        <v>La Casa de Amistad</v>
      </c>
    </row>
    <row r="17358" spans="1:4" x14ac:dyDescent="0.2">
      <c r="A17358" s="16">
        <v>44652</v>
      </c>
      <c r="B17358" s="6">
        <v>123625</v>
      </c>
      <c r="C17358" t="str">
        <f>_xlfn.XLOOKUP($B17358,Enrollees!$A$2:$A$10000,Enrollees!$B$2:$B$10000)</f>
        <v>CNPP</v>
      </c>
      <c r="D17358" t="str">
        <f>_xlfn.XLOOKUP(B17358,Enrollees!A:A,Enrollees!C:C)</f>
        <v>La Casa de Amistad</v>
      </c>
    </row>
    <row r="17359" spans="1:4" x14ac:dyDescent="0.2">
      <c r="A17359" s="16">
        <v>44652</v>
      </c>
      <c r="B17359" s="6">
        <v>123627</v>
      </c>
      <c r="C17359" t="str">
        <f>_xlfn.XLOOKUP($B17359,Enrollees!$A$2:$A$10000,Enrollees!$B$2:$B$10000)</f>
        <v>CNPP</v>
      </c>
      <c r="D17359" t="str">
        <f>_xlfn.XLOOKUP(B17359,Enrollees!A:A,Enrollees!C:C)</f>
        <v>La Casa de Amistad</v>
      </c>
    </row>
    <row r="17360" spans="1:4" x14ac:dyDescent="0.2">
      <c r="A17360" s="16">
        <v>44652</v>
      </c>
      <c r="B17360" s="6">
        <v>123613</v>
      </c>
      <c r="C17360" t="str">
        <f>_xlfn.XLOOKUP($B17360,Enrollees!$A$2:$A$10000,Enrollees!$B$2:$B$10000)</f>
        <v>CNPP</v>
      </c>
      <c r="D17360" t="str">
        <f>_xlfn.XLOOKUP(B17360,Enrollees!A:A,Enrollees!C:C)</f>
        <v>Hope Ministries</v>
      </c>
    </row>
    <row r="17361" spans="1:4" x14ac:dyDescent="0.2">
      <c r="A17361" s="16">
        <v>44652</v>
      </c>
      <c r="B17361" s="6">
        <v>123608</v>
      </c>
      <c r="C17361" t="str">
        <f>_xlfn.XLOOKUP($B17361,Enrollees!$A$2:$A$10000,Enrollees!$B$2:$B$10000)</f>
        <v>CNPP</v>
      </c>
      <c r="D17361" t="str">
        <f>_xlfn.XLOOKUP(B17361,Enrollees!A:A,Enrollees!C:C)</f>
        <v>Hope Ministries</v>
      </c>
    </row>
    <row r="17362" spans="1:4" x14ac:dyDescent="0.2">
      <c r="A17362" s="16">
        <v>44652</v>
      </c>
      <c r="B17362" s="6">
        <v>123621</v>
      </c>
      <c r="C17362" t="str">
        <f>_xlfn.XLOOKUP($B17362,Enrollees!$A$2:$A$10000,Enrollees!$B$2:$B$10000)</f>
        <v>CNPP</v>
      </c>
      <c r="D17362" t="str">
        <f>_xlfn.XLOOKUP(B17362,Enrollees!A:A,Enrollees!C:C)</f>
        <v>La Casa de Amistad</v>
      </c>
    </row>
    <row r="17363" spans="1:4" x14ac:dyDescent="0.2">
      <c r="A17363" s="16">
        <v>44652</v>
      </c>
      <c r="B17363" s="6">
        <v>123621</v>
      </c>
      <c r="C17363" t="str">
        <f>_xlfn.XLOOKUP($B17363,Enrollees!$A$2:$A$10000,Enrollees!$B$2:$B$10000)</f>
        <v>CNPP</v>
      </c>
      <c r="D17363" t="str">
        <f>_xlfn.XLOOKUP(B17363,Enrollees!A:A,Enrollees!C:C)</f>
        <v>La Casa de Amistad</v>
      </c>
    </row>
    <row r="17364" spans="1:4" x14ac:dyDescent="0.2">
      <c r="A17364" s="16">
        <v>44652</v>
      </c>
      <c r="B17364" s="6">
        <v>123622</v>
      </c>
      <c r="C17364" t="str">
        <f>_xlfn.XLOOKUP($B17364,Enrollees!$A$2:$A$10000,Enrollees!$B$2:$B$10000)</f>
        <v>CNPP</v>
      </c>
      <c r="D17364" t="str">
        <f>_xlfn.XLOOKUP(B17364,Enrollees!A:A,Enrollees!C:C)</f>
        <v>La Casa de Amistad</v>
      </c>
    </row>
    <row r="17365" spans="1:4" x14ac:dyDescent="0.2">
      <c r="A17365" s="16">
        <v>44652</v>
      </c>
      <c r="B17365" s="6">
        <v>123622</v>
      </c>
      <c r="C17365" t="str">
        <f>_xlfn.XLOOKUP($B17365,Enrollees!$A$2:$A$10000,Enrollees!$B$2:$B$10000)</f>
        <v>CNPP</v>
      </c>
      <c r="D17365" t="str">
        <f>_xlfn.XLOOKUP(B17365,Enrollees!A:A,Enrollees!C:C)</f>
        <v>La Casa de Amistad</v>
      </c>
    </row>
    <row r="17366" spans="1:4" x14ac:dyDescent="0.2">
      <c r="A17366" s="16">
        <v>44652</v>
      </c>
      <c r="B17366" s="6">
        <v>123621</v>
      </c>
      <c r="C17366" t="str">
        <f>_xlfn.XLOOKUP($B17366,Enrollees!$A$2:$A$10000,Enrollees!$B$2:$B$10000)</f>
        <v>CNPP</v>
      </c>
      <c r="D17366" t="str">
        <f>_xlfn.XLOOKUP(B17366,Enrollees!A:A,Enrollees!C:C)</f>
        <v>La Casa de Amistad</v>
      </c>
    </row>
    <row r="17367" spans="1:4" x14ac:dyDescent="0.2">
      <c r="A17367" s="16">
        <v>44652</v>
      </c>
      <c r="B17367" s="6">
        <v>123621</v>
      </c>
      <c r="C17367" t="str">
        <f>_xlfn.XLOOKUP($B17367,Enrollees!$A$2:$A$10000,Enrollees!$B$2:$B$10000)</f>
        <v>CNPP</v>
      </c>
      <c r="D17367" t="str">
        <f>_xlfn.XLOOKUP(B17367,Enrollees!A:A,Enrollees!C:C)</f>
        <v>La Casa de Amistad</v>
      </c>
    </row>
    <row r="17368" spans="1:4" x14ac:dyDescent="0.2">
      <c r="A17368" s="16">
        <v>44652</v>
      </c>
      <c r="B17368" s="6">
        <v>123623</v>
      </c>
      <c r="C17368" t="str">
        <f>_xlfn.XLOOKUP($B17368,Enrollees!$A$2:$A$10000,Enrollees!$B$2:$B$10000)</f>
        <v>CNPP</v>
      </c>
      <c r="D17368" t="str">
        <f>_xlfn.XLOOKUP(B17368,Enrollees!A:A,Enrollees!C:C)</f>
        <v>La Casa de Amistad</v>
      </c>
    </row>
    <row r="17369" spans="1:4" x14ac:dyDescent="0.2">
      <c r="A17369" s="16">
        <v>44652</v>
      </c>
      <c r="B17369" s="6">
        <v>123613</v>
      </c>
      <c r="C17369" t="str">
        <f>_xlfn.XLOOKUP($B17369,Enrollees!$A$2:$A$10000,Enrollees!$B$2:$B$10000)</f>
        <v>CNPP</v>
      </c>
      <c r="D17369" t="str">
        <f>_xlfn.XLOOKUP(B17369,Enrollees!A:A,Enrollees!C:C)</f>
        <v>Hope Ministries</v>
      </c>
    </row>
    <row r="17370" spans="1:4" x14ac:dyDescent="0.2">
      <c r="A17370" s="16">
        <v>44652</v>
      </c>
      <c r="B17370" s="6">
        <v>123608</v>
      </c>
      <c r="C17370" t="str">
        <f>_xlfn.XLOOKUP($B17370,Enrollees!$A$2:$A$10000,Enrollees!$B$2:$B$10000)</f>
        <v>CNPP</v>
      </c>
      <c r="D17370" t="str">
        <f>_xlfn.XLOOKUP(B17370,Enrollees!A:A,Enrollees!C:C)</f>
        <v>Hope Ministries</v>
      </c>
    </row>
    <row r="17371" spans="1:4" x14ac:dyDescent="0.2">
      <c r="A17371" s="16">
        <v>44652</v>
      </c>
      <c r="B17371" s="6">
        <v>123613</v>
      </c>
      <c r="C17371" t="str">
        <f>_xlfn.XLOOKUP($B17371,Enrollees!$A$2:$A$10000,Enrollees!$B$2:$B$10000)</f>
        <v>CNPP</v>
      </c>
      <c r="D17371" t="str">
        <f>_xlfn.XLOOKUP(B17371,Enrollees!A:A,Enrollees!C:C)</f>
        <v>Hope Ministries</v>
      </c>
    </row>
    <row r="17372" spans="1:4" x14ac:dyDescent="0.2">
      <c r="A17372" s="16">
        <v>44652</v>
      </c>
      <c r="B17372" s="6">
        <v>123626</v>
      </c>
      <c r="C17372" t="str">
        <f>_xlfn.XLOOKUP($B17372,Enrollees!$A$2:$A$10000,Enrollees!$B$2:$B$10000)</f>
        <v>CNPP</v>
      </c>
      <c r="D17372" t="str">
        <f>_xlfn.XLOOKUP(B17372,Enrollees!A:A,Enrollees!C:C)</f>
        <v>La Casa de Amistad</v>
      </c>
    </row>
    <row r="17373" spans="1:4" x14ac:dyDescent="0.2">
      <c r="A17373" s="16">
        <v>44652</v>
      </c>
      <c r="B17373" s="6">
        <v>123626</v>
      </c>
      <c r="C17373" t="str">
        <f>_xlfn.XLOOKUP($B17373,Enrollees!$A$2:$A$10000,Enrollees!$B$2:$B$10000)</f>
        <v>CNPP</v>
      </c>
      <c r="D17373" t="str">
        <f>_xlfn.XLOOKUP(B17373,Enrollees!A:A,Enrollees!C:C)</f>
        <v>La Casa de Amistad</v>
      </c>
    </row>
    <row r="17374" spans="1:4" x14ac:dyDescent="0.2">
      <c r="A17374" s="16">
        <v>44652</v>
      </c>
      <c r="B17374" s="6">
        <v>123626</v>
      </c>
      <c r="C17374" t="str">
        <f>_xlfn.XLOOKUP($B17374,Enrollees!$A$2:$A$10000,Enrollees!$B$2:$B$10000)</f>
        <v>CNPP</v>
      </c>
      <c r="D17374" t="str">
        <f>_xlfn.XLOOKUP(B17374,Enrollees!A:A,Enrollees!C:C)</f>
        <v>La Casa de Amistad</v>
      </c>
    </row>
    <row r="17375" spans="1:4" x14ac:dyDescent="0.2">
      <c r="A17375" s="16">
        <v>44652</v>
      </c>
      <c r="B17375" s="6">
        <v>123608</v>
      </c>
      <c r="C17375" t="str">
        <f>_xlfn.XLOOKUP($B17375,Enrollees!$A$2:$A$10000,Enrollees!$B$2:$B$10000)</f>
        <v>CNPP</v>
      </c>
      <c r="D17375" t="str">
        <f>_xlfn.XLOOKUP(B17375,Enrollees!A:A,Enrollees!C:C)</f>
        <v>Hope Ministries</v>
      </c>
    </row>
    <row r="17376" spans="1:4" x14ac:dyDescent="0.2">
      <c r="A17376" s="16">
        <v>44652</v>
      </c>
      <c r="B17376" s="6">
        <v>123626</v>
      </c>
      <c r="C17376" t="str">
        <f>_xlfn.XLOOKUP($B17376,Enrollees!$A$2:$A$10000,Enrollees!$B$2:$B$10000)</f>
        <v>CNPP</v>
      </c>
      <c r="D17376" t="str">
        <f>_xlfn.XLOOKUP(B17376,Enrollees!A:A,Enrollees!C:C)</f>
        <v>La Casa de Amistad</v>
      </c>
    </row>
    <row r="17377" spans="1:4" x14ac:dyDescent="0.2">
      <c r="A17377" s="16">
        <v>44652</v>
      </c>
      <c r="B17377" s="6">
        <v>123622</v>
      </c>
      <c r="C17377" t="str">
        <f>_xlfn.XLOOKUP($B17377,Enrollees!$A$2:$A$10000,Enrollees!$B$2:$B$10000)</f>
        <v>CNPP</v>
      </c>
      <c r="D17377" t="str">
        <f>_xlfn.XLOOKUP(B17377,Enrollees!A:A,Enrollees!C:C)</f>
        <v>La Casa de Amistad</v>
      </c>
    </row>
    <row r="17378" spans="1:4" x14ac:dyDescent="0.2">
      <c r="A17378" s="16">
        <v>44652</v>
      </c>
      <c r="B17378" s="6">
        <v>123622</v>
      </c>
      <c r="C17378" t="str">
        <f>_xlfn.XLOOKUP($B17378,Enrollees!$A$2:$A$10000,Enrollees!$B$2:$B$10000)</f>
        <v>CNPP</v>
      </c>
      <c r="D17378" t="str">
        <f>_xlfn.XLOOKUP(B17378,Enrollees!A:A,Enrollees!C:C)</f>
        <v>La Casa de Amistad</v>
      </c>
    </row>
    <row r="17379" spans="1:4" x14ac:dyDescent="0.2">
      <c r="A17379" s="16">
        <v>44652</v>
      </c>
      <c r="B17379" s="6">
        <v>123621</v>
      </c>
      <c r="C17379" t="str">
        <f>_xlfn.XLOOKUP($B17379,Enrollees!$A$2:$A$10000,Enrollees!$B$2:$B$10000)</f>
        <v>CNPP</v>
      </c>
      <c r="D17379" t="str">
        <f>_xlfn.XLOOKUP(B17379,Enrollees!A:A,Enrollees!C:C)</f>
        <v>La Casa de Amistad</v>
      </c>
    </row>
    <row r="17380" spans="1:4" x14ac:dyDescent="0.2">
      <c r="A17380" s="16">
        <v>44652</v>
      </c>
      <c r="B17380" s="6">
        <v>123622</v>
      </c>
      <c r="C17380" t="str">
        <f>_xlfn.XLOOKUP($B17380,Enrollees!$A$2:$A$10000,Enrollees!$B$2:$B$10000)</f>
        <v>CNPP</v>
      </c>
      <c r="D17380" t="str">
        <f>_xlfn.XLOOKUP(B17380,Enrollees!A:A,Enrollees!C:C)</f>
        <v>La Casa de Amistad</v>
      </c>
    </row>
    <row r="17381" spans="1:4" x14ac:dyDescent="0.2">
      <c r="A17381" s="16">
        <v>44652</v>
      </c>
      <c r="B17381" s="6">
        <v>123622</v>
      </c>
      <c r="C17381" t="str">
        <f>_xlfn.XLOOKUP($B17381,Enrollees!$A$2:$A$10000,Enrollees!$B$2:$B$10000)</f>
        <v>CNPP</v>
      </c>
      <c r="D17381" t="str">
        <f>_xlfn.XLOOKUP(B17381,Enrollees!A:A,Enrollees!C:C)</f>
        <v>La Casa de Amistad</v>
      </c>
    </row>
    <row r="17382" spans="1:4" x14ac:dyDescent="0.2">
      <c r="A17382" s="16">
        <v>44652</v>
      </c>
      <c r="B17382" s="6">
        <v>123622</v>
      </c>
      <c r="C17382" t="str">
        <f>_xlfn.XLOOKUP($B17382,Enrollees!$A$2:$A$10000,Enrollees!$B$2:$B$10000)</f>
        <v>CNPP</v>
      </c>
      <c r="D17382" t="str">
        <f>_xlfn.XLOOKUP(B17382,Enrollees!A:A,Enrollees!C:C)</f>
        <v>La Casa de Amistad</v>
      </c>
    </row>
    <row r="17383" spans="1:4" x14ac:dyDescent="0.2">
      <c r="A17383" s="16">
        <v>44652</v>
      </c>
      <c r="B17383" s="6">
        <v>123621</v>
      </c>
      <c r="C17383" t="str">
        <f>_xlfn.XLOOKUP($B17383,Enrollees!$A$2:$A$10000,Enrollees!$B$2:$B$10000)</f>
        <v>CNPP</v>
      </c>
      <c r="D17383" t="str">
        <f>_xlfn.XLOOKUP(B17383,Enrollees!A:A,Enrollees!C:C)</f>
        <v>La Casa de Amistad</v>
      </c>
    </row>
    <row r="17384" spans="1:4" x14ac:dyDescent="0.2">
      <c r="A17384" s="16">
        <v>44652</v>
      </c>
      <c r="B17384" s="6">
        <v>123622</v>
      </c>
      <c r="C17384" t="str">
        <f>_xlfn.XLOOKUP($B17384,Enrollees!$A$2:$A$10000,Enrollees!$B$2:$B$10000)</f>
        <v>CNPP</v>
      </c>
      <c r="D17384" t="str">
        <f>_xlfn.XLOOKUP(B17384,Enrollees!A:A,Enrollees!C:C)</f>
        <v>La Casa de Amistad</v>
      </c>
    </row>
    <row r="17385" spans="1:4" x14ac:dyDescent="0.2">
      <c r="A17385" s="16">
        <v>44652</v>
      </c>
      <c r="B17385" s="6">
        <v>123621</v>
      </c>
      <c r="C17385" t="str">
        <f>_xlfn.XLOOKUP($B17385,Enrollees!$A$2:$A$10000,Enrollees!$B$2:$B$10000)</f>
        <v>CNPP</v>
      </c>
      <c r="D17385" t="str">
        <f>_xlfn.XLOOKUP(B17385,Enrollees!A:A,Enrollees!C:C)</f>
        <v>La Casa de Amistad</v>
      </c>
    </row>
    <row r="17386" spans="1:4" x14ac:dyDescent="0.2">
      <c r="A17386" s="16">
        <v>44652</v>
      </c>
      <c r="B17386" s="6">
        <v>123622</v>
      </c>
      <c r="C17386" t="str">
        <f>_xlfn.XLOOKUP($B17386,Enrollees!$A$2:$A$10000,Enrollees!$B$2:$B$10000)</f>
        <v>CNPP</v>
      </c>
      <c r="D17386" t="str">
        <f>_xlfn.XLOOKUP(B17386,Enrollees!A:A,Enrollees!C:C)</f>
        <v>La Casa de Amistad</v>
      </c>
    </row>
    <row r="17387" spans="1:4" x14ac:dyDescent="0.2">
      <c r="A17387" s="16">
        <v>44652</v>
      </c>
      <c r="B17387" s="6">
        <v>123622</v>
      </c>
      <c r="C17387" t="str">
        <f>_xlfn.XLOOKUP($B17387,Enrollees!$A$2:$A$10000,Enrollees!$B$2:$B$10000)</f>
        <v>CNPP</v>
      </c>
      <c r="D17387" t="str">
        <f>_xlfn.XLOOKUP(B17387,Enrollees!A:A,Enrollees!C:C)</f>
        <v>La Casa de Amistad</v>
      </c>
    </row>
    <row r="17388" spans="1:4" x14ac:dyDescent="0.2">
      <c r="A17388" s="16">
        <v>44652</v>
      </c>
      <c r="B17388" s="6">
        <v>123622</v>
      </c>
      <c r="C17388" t="str">
        <f>_xlfn.XLOOKUP($B17388,Enrollees!$A$2:$A$10000,Enrollees!$B$2:$B$10000)</f>
        <v>CNPP</v>
      </c>
      <c r="D17388" t="str">
        <f>_xlfn.XLOOKUP(B17388,Enrollees!A:A,Enrollees!C:C)</f>
        <v>La Casa de Amistad</v>
      </c>
    </row>
    <row r="17389" spans="1:4" x14ac:dyDescent="0.2">
      <c r="A17389" s="16">
        <v>44652</v>
      </c>
      <c r="B17389" s="6">
        <v>123621</v>
      </c>
      <c r="C17389" t="str">
        <f>_xlfn.XLOOKUP($B17389,Enrollees!$A$2:$A$10000,Enrollees!$B$2:$B$10000)</f>
        <v>CNPP</v>
      </c>
      <c r="D17389" t="str">
        <f>_xlfn.XLOOKUP(B17389,Enrollees!A:A,Enrollees!C:C)</f>
        <v>La Casa de Amistad</v>
      </c>
    </row>
    <row r="17390" spans="1:4" x14ac:dyDescent="0.2">
      <c r="A17390" s="16">
        <v>44652</v>
      </c>
      <c r="B17390" s="6">
        <v>123622</v>
      </c>
      <c r="C17390" t="str">
        <f>_xlfn.XLOOKUP($B17390,Enrollees!$A$2:$A$10000,Enrollees!$B$2:$B$10000)</f>
        <v>CNPP</v>
      </c>
      <c r="D17390" t="str">
        <f>_xlfn.XLOOKUP(B17390,Enrollees!A:A,Enrollees!C:C)</f>
        <v>La Casa de Amistad</v>
      </c>
    </row>
    <row r="17391" spans="1:4" x14ac:dyDescent="0.2">
      <c r="A17391" s="16">
        <v>44652</v>
      </c>
      <c r="B17391" s="6">
        <v>123622</v>
      </c>
      <c r="C17391" t="str">
        <f>_xlfn.XLOOKUP($B17391,Enrollees!$A$2:$A$10000,Enrollees!$B$2:$B$10000)</f>
        <v>CNPP</v>
      </c>
      <c r="D17391" t="str">
        <f>_xlfn.XLOOKUP(B17391,Enrollees!A:A,Enrollees!C:C)</f>
        <v>La Casa de Amistad</v>
      </c>
    </row>
    <row r="17392" spans="1:4" x14ac:dyDescent="0.2">
      <c r="A17392" s="16">
        <v>44652</v>
      </c>
      <c r="B17392" s="6">
        <v>123621</v>
      </c>
      <c r="C17392" t="str">
        <f>_xlfn.XLOOKUP($B17392,Enrollees!$A$2:$A$10000,Enrollees!$B$2:$B$10000)</f>
        <v>CNPP</v>
      </c>
      <c r="D17392" t="str">
        <f>_xlfn.XLOOKUP(B17392,Enrollees!A:A,Enrollees!C:C)</f>
        <v>La Casa de Amistad</v>
      </c>
    </row>
    <row r="17393" spans="1:4" x14ac:dyDescent="0.2">
      <c r="A17393" s="16">
        <v>44652</v>
      </c>
      <c r="B17393" s="6">
        <v>123622</v>
      </c>
      <c r="C17393" t="str">
        <f>_xlfn.XLOOKUP($B17393,Enrollees!$A$2:$A$10000,Enrollees!$B$2:$B$10000)</f>
        <v>CNPP</v>
      </c>
      <c r="D17393" t="str">
        <f>_xlfn.XLOOKUP(B17393,Enrollees!A:A,Enrollees!C:C)</f>
        <v>La Casa de Amistad</v>
      </c>
    </row>
    <row r="17394" spans="1:4" x14ac:dyDescent="0.2">
      <c r="A17394" s="16">
        <v>44652</v>
      </c>
      <c r="B17394" s="6">
        <v>123622</v>
      </c>
      <c r="C17394" t="str">
        <f>_xlfn.XLOOKUP($B17394,Enrollees!$A$2:$A$10000,Enrollees!$B$2:$B$10000)</f>
        <v>CNPP</v>
      </c>
      <c r="D17394" t="str">
        <f>_xlfn.XLOOKUP(B17394,Enrollees!A:A,Enrollees!C:C)</f>
        <v>La Casa de Amistad</v>
      </c>
    </row>
    <row r="17395" spans="1:4" x14ac:dyDescent="0.2">
      <c r="A17395" s="16">
        <v>44652</v>
      </c>
      <c r="B17395" s="6">
        <v>123613</v>
      </c>
      <c r="C17395" t="str">
        <f>_xlfn.XLOOKUP($B17395,Enrollees!$A$2:$A$10000,Enrollees!$B$2:$B$10000)</f>
        <v>CNPP</v>
      </c>
      <c r="D17395" t="str">
        <f>_xlfn.XLOOKUP(B17395,Enrollees!A:A,Enrollees!C:C)</f>
        <v>Hope Ministries</v>
      </c>
    </row>
    <row r="17396" spans="1:4" x14ac:dyDescent="0.2">
      <c r="A17396" s="16">
        <v>44652</v>
      </c>
      <c r="B17396" s="6">
        <v>123608</v>
      </c>
      <c r="C17396" t="str">
        <f>_xlfn.XLOOKUP($B17396,Enrollees!$A$2:$A$10000,Enrollees!$B$2:$B$10000)</f>
        <v>CNPP</v>
      </c>
      <c r="D17396" t="str">
        <f>_xlfn.XLOOKUP(B17396,Enrollees!A:A,Enrollees!C:C)</f>
        <v>Hope Ministries</v>
      </c>
    </row>
    <row r="17397" spans="1:4" x14ac:dyDescent="0.2">
      <c r="A17397" s="16">
        <v>44652</v>
      </c>
      <c r="B17397" s="6">
        <v>123626</v>
      </c>
      <c r="C17397" t="str">
        <f>_xlfn.XLOOKUP($B17397,Enrollees!$A$2:$A$10000,Enrollees!$B$2:$B$10000)</f>
        <v>CNPP</v>
      </c>
      <c r="D17397" t="str">
        <f>_xlfn.XLOOKUP(B17397,Enrollees!A:A,Enrollees!C:C)</f>
        <v>La Casa de Amistad</v>
      </c>
    </row>
    <row r="17398" spans="1:4" x14ac:dyDescent="0.2">
      <c r="A17398" s="16">
        <v>44652</v>
      </c>
      <c r="B17398" s="6">
        <v>123622</v>
      </c>
      <c r="C17398" t="str">
        <f>_xlfn.XLOOKUP($B17398,Enrollees!$A$2:$A$10000,Enrollees!$B$2:$B$10000)</f>
        <v>CNPP</v>
      </c>
      <c r="D17398" t="str">
        <f>_xlfn.XLOOKUP(B17398,Enrollees!A:A,Enrollees!C:C)</f>
        <v>La Casa de Amistad</v>
      </c>
    </row>
    <row r="17399" spans="1:4" x14ac:dyDescent="0.2">
      <c r="A17399" s="16">
        <v>44652</v>
      </c>
      <c r="B17399" s="6">
        <v>123622</v>
      </c>
      <c r="C17399" t="str">
        <f>_xlfn.XLOOKUP($B17399,Enrollees!$A$2:$A$10000,Enrollees!$B$2:$B$10000)</f>
        <v>CNPP</v>
      </c>
      <c r="D17399" t="str">
        <f>_xlfn.XLOOKUP(B17399,Enrollees!A:A,Enrollees!C:C)</f>
        <v>La Casa de Amistad</v>
      </c>
    </row>
    <row r="17400" spans="1:4" x14ac:dyDescent="0.2">
      <c r="A17400" s="16">
        <v>44652</v>
      </c>
      <c r="B17400" s="6">
        <v>123626</v>
      </c>
      <c r="C17400" t="str">
        <f>_xlfn.XLOOKUP($B17400,Enrollees!$A$2:$A$10000,Enrollees!$B$2:$B$10000)</f>
        <v>CNPP</v>
      </c>
      <c r="D17400" t="str">
        <f>_xlfn.XLOOKUP(B17400,Enrollees!A:A,Enrollees!C:C)</f>
        <v>La Casa de Amistad</v>
      </c>
    </row>
    <row r="17401" spans="1:4" x14ac:dyDescent="0.2">
      <c r="A17401" s="16">
        <v>44652</v>
      </c>
      <c r="B17401" s="6">
        <v>123613</v>
      </c>
      <c r="C17401" t="str">
        <f>_xlfn.XLOOKUP($B17401,Enrollees!$A$2:$A$10000,Enrollees!$B$2:$B$10000)</f>
        <v>CNPP</v>
      </c>
      <c r="D17401" t="str">
        <f>_xlfn.XLOOKUP(B17401,Enrollees!A:A,Enrollees!C:C)</f>
        <v>Hope Ministries</v>
      </c>
    </row>
    <row r="17402" spans="1:4" x14ac:dyDescent="0.2">
      <c r="A17402" s="16">
        <v>44652</v>
      </c>
      <c r="B17402" s="6">
        <v>123608</v>
      </c>
      <c r="C17402" t="str">
        <f>_xlfn.XLOOKUP($B17402,Enrollees!$A$2:$A$10000,Enrollees!$B$2:$B$10000)</f>
        <v>CNPP</v>
      </c>
      <c r="D17402" t="str">
        <f>_xlfn.XLOOKUP(B17402,Enrollees!A:A,Enrollees!C:C)</f>
        <v>Hope Ministries</v>
      </c>
    </row>
    <row r="17403" spans="1:4" x14ac:dyDescent="0.2">
      <c r="A17403" s="16">
        <v>44652</v>
      </c>
      <c r="B17403" s="6">
        <v>123609</v>
      </c>
      <c r="C17403" t="str">
        <f>_xlfn.XLOOKUP($B17403,Enrollees!$A$2:$A$10000,Enrollees!$B$2:$B$10000)</f>
        <v>CNPP</v>
      </c>
      <c r="D17403" t="str">
        <f>_xlfn.XLOOKUP(B17403,Enrollees!A:A,Enrollees!C:C)</f>
        <v>Hope Ministries</v>
      </c>
    </row>
    <row r="17404" spans="1:4" x14ac:dyDescent="0.2">
      <c r="A17404" s="16">
        <v>44652</v>
      </c>
      <c r="B17404" s="6">
        <v>123609</v>
      </c>
      <c r="C17404" t="str">
        <f>_xlfn.XLOOKUP($B17404,Enrollees!$A$2:$A$10000,Enrollees!$B$2:$B$10000)</f>
        <v>CNPP</v>
      </c>
      <c r="D17404" t="str">
        <f>_xlfn.XLOOKUP(B17404,Enrollees!A:A,Enrollees!C:C)</f>
        <v>Hope Ministries</v>
      </c>
    </row>
    <row r="17405" spans="1:4" x14ac:dyDescent="0.2">
      <c r="A17405" s="16">
        <v>44652</v>
      </c>
      <c r="B17405" s="6">
        <v>123622</v>
      </c>
      <c r="C17405" t="str">
        <f>_xlfn.XLOOKUP($B17405,Enrollees!$A$2:$A$10000,Enrollees!$B$2:$B$10000)</f>
        <v>CNPP</v>
      </c>
      <c r="D17405" t="str">
        <f>_xlfn.XLOOKUP(B17405,Enrollees!A:A,Enrollees!C:C)</f>
        <v>La Casa de Amistad</v>
      </c>
    </row>
    <row r="17406" spans="1:4" x14ac:dyDescent="0.2">
      <c r="A17406" s="16">
        <v>44652</v>
      </c>
      <c r="B17406" s="6">
        <v>123622</v>
      </c>
      <c r="C17406" t="str">
        <f>_xlfn.XLOOKUP($B17406,Enrollees!$A$2:$A$10000,Enrollees!$B$2:$B$10000)</f>
        <v>CNPP</v>
      </c>
      <c r="D17406" t="str">
        <f>_xlfn.XLOOKUP(B17406,Enrollees!A:A,Enrollees!C:C)</f>
        <v>La Casa de Amistad</v>
      </c>
    </row>
    <row r="17407" spans="1:4" x14ac:dyDescent="0.2">
      <c r="A17407" s="16">
        <v>44652</v>
      </c>
      <c r="B17407" s="6">
        <v>123622</v>
      </c>
      <c r="C17407" t="str">
        <f>_xlfn.XLOOKUP($B17407,Enrollees!$A$2:$A$10000,Enrollees!$B$2:$B$10000)</f>
        <v>CNPP</v>
      </c>
      <c r="D17407" t="str">
        <f>_xlfn.XLOOKUP(B17407,Enrollees!A:A,Enrollees!C:C)</f>
        <v>La Casa de Amistad</v>
      </c>
    </row>
    <row r="17408" spans="1:4" x14ac:dyDescent="0.2">
      <c r="A17408" s="16">
        <v>44652</v>
      </c>
      <c r="B17408" s="6">
        <v>123609</v>
      </c>
      <c r="C17408" t="str">
        <f>_xlfn.XLOOKUP($B17408,Enrollees!$A$2:$A$10000,Enrollees!$B$2:$B$10000)</f>
        <v>CNPP</v>
      </c>
      <c r="D17408" t="str">
        <f>_xlfn.XLOOKUP(B17408,Enrollees!A:A,Enrollees!C:C)</f>
        <v>Hope Ministries</v>
      </c>
    </row>
    <row r="17409" spans="1:4" x14ac:dyDescent="0.2">
      <c r="A17409" s="16">
        <v>44652</v>
      </c>
      <c r="B17409" s="6">
        <v>123609</v>
      </c>
      <c r="C17409" t="str">
        <f>_xlfn.XLOOKUP($B17409,Enrollees!$A$2:$A$10000,Enrollees!$B$2:$B$10000)</f>
        <v>CNPP</v>
      </c>
      <c r="D17409" t="str">
        <f>_xlfn.XLOOKUP(B17409,Enrollees!A:A,Enrollees!C:C)</f>
        <v>Hope Ministries</v>
      </c>
    </row>
    <row r="17410" spans="1:4" x14ac:dyDescent="0.2">
      <c r="A17410" s="16">
        <v>44652</v>
      </c>
      <c r="B17410" s="6">
        <v>123622</v>
      </c>
      <c r="C17410" t="str">
        <f>_xlfn.XLOOKUP($B17410,Enrollees!$A$2:$A$10000,Enrollees!$B$2:$B$10000)</f>
        <v>CNPP</v>
      </c>
      <c r="D17410" t="str">
        <f>_xlfn.XLOOKUP(B17410,Enrollees!A:A,Enrollees!C:C)</f>
        <v>La Casa de Amistad</v>
      </c>
    </row>
    <row r="17411" spans="1:4" x14ac:dyDescent="0.2">
      <c r="A17411" s="16">
        <v>44652</v>
      </c>
      <c r="B17411" s="6">
        <v>123609</v>
      </c>
      <c r="C17411" t="str">
        <f>_xlfn.XLOOKUP($B17411,Enrollees!$A$2:$A$10000,Enrollees!$B$2:$B$10000)</f>
        <v>CNPP</v>
      </c>
      <c r="D17411" t="str">
        <f>_xlfn.XLOOKUP(B17411,Enrollees!A:A,Enrollees!C:C)</f>
        <v>Hope Ministries</v>
      </c>
    </row>
    <row r="17412" spans="1:4" x14ac:dyDescent="0.2">
      <c r="A17412" s="16">
        <v>44652</v>
      </c>
      <c r="B17412" s="6">
        <v>123622</v>
      </c>
      <c r="C17412" t="str">
        <f>_xlfn.XLOOKUP($B17412,Enrollees!$A$2:$A$10000,Enrollees!$B$2:$B$10000)</f>
        <v>CNPP</v>
      </c>
      <c r="D17412" t="str">
        <f>_xlfn.XLOOKUP(B17412,Enrollees!A:A,Enrollees!C:C)</f>
        <v>La Casa de Amistad</v>
      </c>
    </row>
    <row r="17413" spans="1:4" x14ac:dyDescent="0.2">
      <c r="A17413" s="16">
        <v>44652</v>
      </c>
      <c r="B17413" s="6">
        <v>123622</v>
      </c>
      <c r="C17413" t="str">
        <f>_xlfn.XLOOKUP($B17413,Enrollees!$A$2:$A$10000,Enrollees!$B$2:$B$10000)</f>
        <v>CNPP</v>
      </c>
      <c r="D17413" t="str">
        <f>_xlfn.XLOOKUP(B17413,Enrollees!A:A,Enrollees!C:C)</f>
        <v>La Casa de Amistad</v>
      </c>
    </row>
    <row r="17414" spans="1:4" x14ac:dyDescent="0.2">
      <c r="A17414" s="16">
        <v>44652</v>
      </c>
      <c r="B17414" s="6">
        <v>123613</v>
      </c>
      <c r="C17414" t="str">
        <f>_xlfn.XLOOKUP($B17414,Enrollees!$A$2:$A$10000,Enrollees!$B$2:$B$10000)</f>
        <v>CNPP</v>
      </c>
      <c r="D17414" t="str">
        <f>_xlfn.XLOOKUP(B17414,Enrollees!A:A,Enrollees!C:C)</f>
        <v>Hope Ministries</v>
      </c>
    </row>
    <row r="17415" spans="1:4" x14ac:dyDescent="0.2">
      <c r="A17415" s="16">
        <v>44652</v>
      </c>
      <c r="B17415" s="6">
        <v>123622</v>
      </c>
      <c r="C17415" t="str">
        <f>_xlfn.XLOOKUP($B17415,Enrollees!$A$2:$A$10000,Enrollees!$B$2:$B$10000)</f>
        <v>CNPP</v>
      </c>
      <c r="D17415" t="str">
        <f>_xlfn.XLOOKUP(B17415,Enrollees!A:A,Enrollees!C:C)</f>
        <v>La Casa de Amistad</v>
      </c>
    </row>
    <row r="17416" spans="1:4" x14ac:dyDescent="0.2">
      <c r="A17416" s="16">
        <v>44652</v>
      </c>
      <c r="B17416" s="6">
        <v>123609</v>
      </c>
      <c r="C17416" t="str">
        <f>_xlfn.XLOOKUP($B17416,Enrollees!$A$2:$A$10000,Enrollees!$B$2:$B$10000)</f>
        <v>CNPP</v>
      </c>
      <c r="D17416" t="str">
        <f>_xlfn.XLOOKUP(B17416,Enrollees!A:A,Enrollees!C:C)</f>
        <v>Hope Ministries</v>
      </c>
    </row>
    <row r="17417" spans="1:4" x14ac:dyDescent="0.2">
      <c r="A17417" s="16">
        <v>44652</v>
      </c>
      <c r="B17417" s="6">
        <v>123609</v>
      </c>
      <c r="C17417" t="str">
        <f>_xlfn.XLOOKUP($B17417,Enrollees!$A$2:$A$10000,Enrollees!$B$2:$B$10000)</f>
        <v>CNPP</v>
      </c>
      <c r="D17417" t="str">
        <f>_xlfn.XLOOKUP(B17417,Enrollees!A:A,Enrollees!C:C)</f>
        <v>Hope Ministries</v>
      </c>
    </row>
    <row r="17418" spans="1:4" x14ac:dyDescent="0.2">
      <c r="A17418" s="16">
        <v>44652</v>
      </c>
      <c r="B17418" s="6">
        <v>123613</v>
      </c>
      <c r="C17418" t="str">
        <f>_xlfn.XLOOKUP($B17418,Enrollees!$A$2:$A$10000,Enrollees!$B$2:$B$10000)</f>
        <v>CNPP</v>
      </c>
      <c r="D17418" t="str">
        <f>_xlfn.XLOOKUP(B17418,Enrollees!A:A,Enrollees!C:C)</f>
        <v>Hope Ministries</v>
      </c>
    </row>
    <row r="17419" spans="1:4" x14ac:dyDescent="0.2">
      <c r="A17419" s="16">
        <v>44652</v>
      </c>
      <c r="B17419" s="6">
        <v>123608</v>
      </c>
      <c r="C17419" t="str">
        <f>_xlfn.XLOOKUP($B17419,Enrollees!$A$2:$A$10000,Enrollees!$B$2:$B$10000)</f>
        <v>CNPP</v>
      </c>
      <c r="D17419" t="str">
        <f>_xlfn.XLOOKUP(B17419,Enrollees!A:A,Enrollees!C:C)</f>
        <v>Hope Ministries</v>
      </c>
    </row>
    <row r="17420" spans="1:4" x14ac:dyDescent="0.2">
      <c r="A17420" s="16">
        <v>44652</v>
      </c>
      <c r="B17420" s="6">
        <v>123608</v>
      </c>
      <c r="C17420" t="str">
        <f>_xlfn.XLOOKUP($B17420,Enrollees!$A$2:$A$10000,Enrollees!$B$2:$B$10000)</f>
        <v>CNPP</v>
      </c>
      <c r="D17420" t="str">
        <f>_xlfn.XLOOKUP(B17420,Enrollees!A:A,Enrollees!C:C)</f>
        <v>Hope Ministries</v>
      </c>
    </row>
    <row r="17421" spans="1:4" x14ac:dyDescent="0.2">
      <c r="A17421" s="16">
        <v>44652</v>
      </c>
      <c r="B17421" s="6">
        <v>123608</v>
      </c>
      <c r="C17421" t="str">
        <f>_xlfn.XLOOKUP($B17421,Enrollees!$A$2:$A$10000,Enrollees!$B$2:$B$10000)</f>
        <v>CNPP</v>
      </c>
      <c r="D17421" t="str">
        <f>_xlfn.XLOOKUP(B17421,Enrollees!A:A,Enrollees!C:C)</f>
        <v>Hope Ministries</v>
      </c>
    </row>
    <row r="17422" spans="1:4" x14ac:dyDescent="0.2">
      <c r="A17422" s="16">
        <v>44652</v>
      </c>
      <c r="B17422" s="6">
        <v>123613</v>
      </c>
      <c r="C17422" t="str">
        <f>_xlfn.XLOOKUP($B17422,Enrollees!$A$2:$A$10000,Enrollees!$B$2:$B$10000)</f>
        <v>CNPP</v>
      </c>
      <c r="D17422" t="str">
        <f>_xlfn.XLOOKUP(B17422,Enrollees!A:A,Enrollees!C:C)</f>
        <v>Hope Ministries</v>
      </c>
    </row>
    <row r="17423" spans="1:4" x14ac:dyDescent="0.2">
      <c r="A17423" s="16">
        <v>44652</v>
      </c>
      <c r="B17423" s="6">
        <v>123607</v>
      </c>
      <c r="C17423" t="str">
        <f>_xlfn.XLOOKUP($B17423,Enrollees!$A$2:$A$10000,Enrollees!$B$2:$B$10000)</f>
        <v>CNPP</v>
      </c>
      <c r="D17423" t="str">
        <f>_xlfn.XLOOKUP(B17423,Enrollees!A:A,Enrollees!C:C)</f>
        <v>Hope Ministries</v>
      </c>
    </row>
    <row r="17424" spans="1:4" x14ac:dyDescent="0.2">
      <c r="A17424" s="16">
        <v>44652</v>
      </c>
      <c r="B17424" s="6">
        <v>123607</v>
      </c>
      <c r="C17424" t="str">
        <f>_xlfn.XLOOKUP($B17424,Enrollees!$A$2:$A$10000,Enrollees!$B$2:$B$10000)</f>
        <v>CNPP</v>
      </c>
      <c r="D17424" t="str">
        <f>_xlfn.XLOOKUP(B17424,Enrollees!A:A,Enrollees!C:C)</f>
        <v>Hope Ministries</v>
      </c>
    </row>
    <row r="17425" spans="1:4" x14ac:dyDescent="0.2">
      <c r="A17425" s="16">
        <v>44652</v>
      </c>
      <c r="B17425" s="6">
        <v>123607</v>
      </c>
      <c r="C17425" t="str">
        <f>_xlfn.XLOOKUP($B17425,Enrollees!$A$2:$A$10000,Enrollees!$B$2:$B$10000)</f>
        <v>CNPP</v>
      </c>
      <c r="D17425" t="str">
        <f>_xlfn.XLOOKUP(B17425,Enrollees!A:A,Enrollees!C:C)</f>
        <v>Hope Ministries</v>
      </c>
    </row>
    <row r="17426" spans="1:4" x14ac:dyDescent="0.2">
      <c r="A17426" s="16">
        <v>44652</v>
      </c>
      <c r="B17426" s="6">
        <v>123613</v>
      </c>
      <c r="C17426" t="str">
        <f>_xlfn.XLOOKUP($B17426,Enrollees!$A$2:$A$10000,Enrollees!$B$2:$B$10000)</f>
        <v>CNPP</v>
      </c>
      <c r="D17426" t="str">
        <f>_xlfn.XLOOKUP(B17426,Enrollees!A:A,Enrollees!C:C)</f>
        <v>Hope Ministries</v>
      </c>
    </row>
    <row r="17427" spans="1:4" x14ac:dyDescent="0.2">
      <c r="A17427" s="16">
        <v>44652</v>
      </c>
      <c r="B17427" s="6">
        <v>123613</v>
      </c>
      <c r="C17427" t="str">
        <f>_xlfn.XLOOKUP($B17427,Enrollees!$A$2:$A$10000,Enrollees!$B$2:$B$10000)</f>
        <v>CNPP</v>
      </c>
      <c r="D17427" t="str">
        <f>_xlfn.XLOOKUP(B17427,Enrollees!A:A,Enrollees!C:C)</f>
        <v>Hope Ministries</v>
      </c>
    </row>
    <row r="17428" spans="1:4" x14ac:dyDescent="0.2">
      <c r="A17428" s="16">
        <v>44652</v>
      </c>
      <c r="B17428" s="6">
        <v>123613</v>
      </c>
      <c r="C17428" t="str">
        <f>_xlfn.XLOOKUP($B17428,Enrollees!$A$2:$A$10000,Enrollees!$B$2:$B$10000)</f>
        <v>CNPP</v>
      </c>
      <c r="D17428" t="str">
        <f>_xlfn.XLOOKUP(B17428,Enrollees!A:A,Enrollees!C:C)</f>
        <v>Hope Ministries</v>
      </c>
    </row>
    <row r="17429" spans="1:4" x14ac:dyDescent="0.2">
      <c r="A17429" s="16">
        <v>44652</v>
      </c>
      <c r="B17429" s="6">
        <v>123626</v>
      </c>
      <c r="C17429" t="str">
        <f>_xlfn.XLOOKUP($B17429,Enrollees!$A$2:$A$10000,Enrollees!$B$2:$B$10000)</f>
        <v>CNPP</v>
      </c>
      <c r="D17429" t="str">
        <f>_xlfn.XLOOKUP(B17429,Enrollees!A:A,Enrollees!C:C)</f>
        <v>La Casa de Amistad</v>
      </c>
    </row>
    <row r="17430" spans="1:4" x14ac:dyDescent="0.2">
      <c r="A17430" s="16">
        <v>44652</v>
      </c>
      <c r="B17430" s="6">
        <v>123626</v>
      </c>
      <c r="C17430" t="str">
        <f>_xlfn.XLOOKUP($B17430,Enrollees!$A$2:$A$10000,Enrollees!$B$2:$B$10000)</f>
        <v>CNPP</v>
      </c>
      <c r="D17430" t="str">
        <f>_xlfn.XLOOKUP(B17430,Enrollees!A:A,Enrollees!C:C)</f>
        <v>La Casa de Amistad</v>
      </c>
    </row>
    <row r="17431" spans="1:4" x14ac:dyDescent="0.2">
      <c r="A17431" s="16">
        <v>44652</v>
      </c>
      <c r="B17431" s="6">
        <v>123626</v>
      </c>
      <c r="C17431" t="str">
        <f>_xlfn.XLOOKUP($B17431,Enrollees!$A$2:$A$10000,Enrollees!$B$2:$B$10000)</f>
        <v>CNPP</v>
      </c>
      <c r="D17431" t="str">
        <f>_xlfn.XLOOKUP(B17431,Enrollees!A:A,Enrollees!C:C)</f>
        <v>La Casa de Amistad</v>
      </c>
    </row>
    <row r="17432" spans="1:4" x14ac:dyDescent="0.2">
      <c r="A17432" s="16">
        <v>44652</v>
      </c>
      <c r="B17432" s="6">
        <v>123626</v>
      </c>
      <c r="C17432" t="str">
        <f>_xlfn.XLOOKUP($B17432,Enrollees!$A$2:$A$10000,Enrollees!$B$2:$B$10000)</f>
        <v>CNPP</v>
      </c>
      <c r="D17432" t="str">
        <f>_xlfn.XLOOKUP(B17432,Enrollees!A:A,Enrollees!C:C)</f>
        <v>La Casa de Amistad</v>
      </c>
    </row>
    <row r="17433" spans="1:4" x14ac:dyDescent="0.2">
      <c r="A17433" s="16">
        <v>44652</v>
      </c>
      <c r="B17433" s="6">
        <v>123626</v>
      </c>
      <c r="C17433" t="str">
        <f>_xlfn.XLOOKUP($B17433,Enrollees!$A$2:$A$10000,Enrollees!$B$2:$B$10000)</f>
        <v>CNPP</v>
      </c>
      <c r="D17433" t="str">
        <f>_xlfn.XLOOKUP(B17433,Enrollees!A:A,Enrollees!C:C)</f>
        <v>La Casa de Amistad</v>
      </c>
    </row>
    <row r="17434" spans="1:4" x14ac:dyDescent="0.2">
      <c r="A17434" s="16">
        <v>44652</v>
      </c>
      <c r="B17434" s="6">
        <v>123626</v>
      </c>
      <c r="C17434" t="str">
        <f>_xlfn.XLOOKUP($B17434,Enrollees!$A$2:$A$10000,Enrollees!$B$2:$B$10000)</f>
        <v>CNPP</v>
      </c>
      <c r="D17434" t="str">
        <f>_xlfn.XLOOKUP(B17434,Enrollees!A:A,Enrollees!C:C)</f>
        <v>La Casa de Amistad</v>
      </c>
    </row>
    <row r="17435" spans="1:4" x14ac:dyDescent="0.2">
      <c r="A17435" s="16">
        <v>44652</v>
      </c>
      <c r="B17435" s="6">
        <v>123613</v>
      </c>
      <c r="C17435" t="str">
        <f>_xlfn.XLOOKUP($B17435,Enrollees!$A$2:$A$10000,Enrollees!$B$2:$B$10000)</f>
        <v>CNPP</v>
      </c>
      <c r="D17435" t="str">
        <f>_xlfn.XLOOKUP(B17435,Enrollees!A:A,Enrollees!C:C)</f>
        <v>Hope Ministries</v>
      </c>
    </row>
    <row r="17436" spans="1:4" x14ac:dyDescent="0.2">
      <c r="A17436" s="16">
        <v>44652</v>
      </c>
      <c r="B17436" s="6">
        <v>123626</v>
      </c>
      <c r="C17436" t="str">
        <f>_xlfn.XLOOKUP($B17436,Enrollees!$A$2:$A$10000,Enrollees!$B$2:$B$10000)</f>
        <v>CNPP</v>
      </c>
      <c r="D17436" t="str">
        <f>_xlfn.XLOOKUP(B17436,Enrollees!A:A,Enrollees!C:C)</f>
        <v>La Casa de Amistad</v>
      </c>
    </row>
    <row r="17437" spans="1:4" x14ac:dyDescent="0.2">
      <c r="A17437" s="16">
        <v>44652</v>
      </c>
      <c r="B17437" s="6">
        <v>123626</v>
      </c>
      <c r="C17437" t="str">
        <f>_xlfn.XLOOKUP($B17437,Enrollees!$A$2:$A$10000,Enrollees!$B$2:$B$10000)</f>
        <v>CNPP</v>
      </c>
      <c r="D17437" t="str">
        <f>_xlfn.XLOOKUP(B17437,Enrollees!A:A,Enrollees!C:C)</f>
        <v>La Casa de Amistad</v>
      </c>
    </row>
    <row r="17438" spans="1:4" x14ac:dyDescent="0.2">
      <c r="A17438" s="16">
        <v>44652</v>
      </c>
      <c r="B17438" s="6">
        <v>123626</v>
      </c>
      <c r="C17438" t="str">
        <f>_xlfn.XLOOKUP($B17438,Enrollees!$A$2:$A$10000,Enrollees!$B$2:$B$10000)</f>
        <v>CNPP</v>
      </c>
      <c r="D17438" t="str">
        <f>_xlfn.XLOOKUP(B17438,Enrollees!A:A,Enrollees!C:C)</f>
        <v>La Casa de Amistad</v>
      </c>
    </row>
    <row r="17439" spans="1:4" x14ac:dyDescent="0.2">
      <c r="A17439" s="16">
        <v>44652</v>
      </c>
      <c r="B17439" s="6">
        <v>123613</v>
      </c>
      <c r="C17439" t="str">
        <f>_xlfn.XLOOKUP($B17439,Enrollees!$A$2:$A$10000,Enrollees!$B$2:$B$10000)</f>
        <v>CNPP</v>
      </c>
      <c r="D17439" t="str">
        <f>_xlfn.XLOOKUP(B17439,Enrollees!A:A,Enrollees!C:C)</f>
        <v>Hope Ministries</v>
      </c>
    </row>
    <row r="17440" spans="1:4" x14ac:dyDescent="0.2">
      <c r="A17440" s="16">
        <v>44652</v>
      </c>
      <c r="B17440" s="6">
        <v>123626</v>
      </c>
      <c r="C17440" t="str">
        <f>_xlfn.XLOOKUP($B17440,Enrollees!$A$2:$A$10000,Enrollees!$B$2:$B$10000)</f>
        <v>CNPP</v>
      </c>
      <c r="D17440" t="str">
        <f>_xlfn.XLOOKUP(B17440,Enrollees!A:A,Enrollees!C:C)</f>
        <v>La Casa de Amistad</v>
      </c>
    </row>
    <row r="17441" spans="1:4" x14ac:dyDescent="0.2">
      <c r="A17441" s="16">
        <v>44652</v>
      </c>
      <c r="B17441" s="6">
        <v>123613</v>
      </c>
      <c r="C17441" t="str">
        <f>_xlfn.XLOOKUP($B17441,Enrollees!$A$2:$A$10000,Enrollees!$B$2:$B$10000)</f>
        <v>CNPP</v>
      </c>
      <c r="D17441" t="str">
        <f>_xlfn.XLOOKUP(B17441,Enrollees!A:A,Enrollees!C:C)</f>
        <v>Hope Ministries</v>
      </c>
    </row>
    <row r="17442" spans="1:4" x14ac:dyDescent="0.2">
      <c r="A17442" s="16">
        <v>44652</v>
      </c>
      <c r="B17442" s="6">
        <v>123607</v>
      </c>
      <c r="C17442" t="str">
        <f>_xlfn.XLOOKUP($B17442,Enrollees!$A$2:$A$10000,Enrollees!$B$2:$B$10000)</f>
        <v>CNPP</v>
      </c>
      <c r="D17442" t="str">
        <f>_xlfn.XLOOKUP(B17442,Enrollees!A:A,Enrollees!C:C)</f>
        <v>Hope Ministries</v>
      </c>
    </row>
    <row r="17443" spans="1:4" x14ac:dyDescent="0.2">
      <c r="A17443" s="16">
        <v>44652</v>
      </c>
      <c r="B17443" s="6">
        <v>123607</v>
      </c>
      <c r="C17443" t="str">
        <f>_xlfn.XLOOKUP($B17443,Enrollees!$A$2:$A$10000,Enrollees!$B$2:$B$10000)</f>
        <v>CNPP</v>
      </c>
      <c r="D17443" t="str">
        <f>_xlfn.XLOOKUP(B17443,Enrollees!A:A,Enrollees!C:C)</f>
        <v>Hope Ministries</v>
      </c>
    </row>
    <row r="17444" spans="1:4" x14ac:dyDescent="0.2">
      <c r="A17444" s="16">
        <v>44652</v>
      </c>
      <c r="B17444" s="6">
        <v>123613</v>
      </c>
      <c r="C17444" t="str">
        <f>_xlfn.XLOOKUP($B17444,Enrollees!$A$2:$A$10000,Enrollees!$B$2:$B$10000)</f>
        <v>CNPP</v>
      </c>
      <c r="D17444" t="str">
        <f>_xlfn.XLOOKUP(B17444,Enrollees!A:A,Enrollees!C:C)</f>
        <v>Hope Ministries</v>
      </c>
    </row>
    <row r="17445" spans="1:4" x14ac:dyDescent="0.2">
      <c r="A17445" s="16">
        <v>44652</v>
      </c>
      <c r="B17445" s="6">
        <v>123608</v>
      </c>
      <c r="C17445" t="str">
        <f>_xlfn.XLOOKUP($B17445,Enrollees!$A$2:$A$10000,Enrollees!$B$2:$B$10000)</f>
        <v>CNPP</v>
      </c>
      <c r="D17445" t="str">
        <f>_xlfn.XLOOKUP(B17445,Enrollees!A:A,Enrollees!C:C)</f>
        <v>Hope Ministries</v>
      </c>
    </row>
    <row r="17446" spans="1:4" x14ac:dyDescent="0.2">
      <c r="A17446" s="16">
        <v>44652</v>
      </c>
      <c r="B17446" s="6">
        <v>123626</v>
      </c>
      <c r="C17446" t="str">
        <f>_xlfn.XLOOKUP($B17446,Enrollees!$A$2:$A$10000,Enrollees!$B$2:$B$10000)</f>
        <v>CNPP</v>
      </c>
      <c r="D17446" t="str">
        <f>_xlfn.XLOOKUP(B17446,Enrollees!A:A,Enrollees!C:C)</f>
        <v>La Casa de Amistad</v>
      </c>
    </row>
    <row r="17447" spans="1:4" x14ac:dyDescent="0.2">
      <c r="A17447" s="16">
        <v>44652</v>
      </c>
      <c r="B17447" s="6">
        <v>123608</v>
      </c>
      <c r="C17447" t="str">
        <f>_xlfn.XLOOKUP($B17447,Enrollees!$A$2:$A$10000,Enrollees!$B$2:$B$10000)</f>
        <v>CNPP</v>
      </c>
      <c r="D17447" t="str">
        <f>_xlfn.XLOOKUP(B17447,Enrollees!A:A,Enrollees!C:C)</f>
        <v>Hope Ministries</v>
      </c>
    </row>
    <row r="17448" spans="1:4" x14ac:dyDescent="0.2">
      <c r="A17448" s="16">
        <v>44652</v>
      </c>
      <c r="B17448" s="6">
        <v>123626</v>
      </c>
      <c r="C17448" t="str">
        <f>_xlfn.XLOOKUP($B17448,Enrollees!$A$2:$A$10000,Enrollees!$B$2:$B$10000)</f>
        <v>CNPP</v>
      </c>
      <c r="D17448" t="str">
        <f>_xlfn.XLOOKUP(B17448,Enrollees!A:A,Enrollees!C:C)</f>
        <v>La Casa de Amistad</v>
      </c>
    </row>
    <row r="17449" spans="1:4" x14ac:dyDescent="0.2">
      <c r="A17449" s="16">
        <v>44652</v>
      </c>
      <c r="B17449" s="6">
        <v>123607</v>
      </c>
      <c r="C17449" t="str">
        <f>_xlfn.XLOOKUP($B17449,Enrollees!$A$2:$A$10000,Enrollees!$B$2:$B$10000)</f>
        <v>CNPP</v>
      </c>
      <c r="D17449" t="str">
        <f>_xlfn.XLOOKUP(B17449,Enrollees!A:A,Enrollees!C:C)</f>
        <v>Hope Ministries</v>
      </c>
    </row>
    <row r="17450" spans="1:4" x14ac:dyDescent="0.2">
      <c r="A17450" s="16">
        <v>44652</v>
      </c>
      <c r="B17450" s="6">
        <v>123626</v>
      </c>
      <c r="C17450" t="str">
        <f>_xlfn.XLOOKUP($B17450,Enrollees!$A$2:$A$10000,Enrollees!$B$2:$B$10000)</f>
        <v>CNPP</v>
      </c>
      <c r="D17450" t="str">
        <f>_xlfn.XLOOKUP(B17450,Enrollees!A:A,Enrollees!C:C)</f>
        <v>La Casa de Amistad</v>
      </c>
    </row>
    <row r="17451" spans="1:4" x14ac:dyDescent="0.2">
      <c r="A17451" s="16">
        <v>44652</v>
      </c>
      <c r="B17451" s="6">
        <v>123609</v>
      </c>
      <c r="C17451" t="str">
        <f>_xlfn.XLOOKUP($B17451,Enrollees!$A$2:$A$10000,Enrollees!$B$2:$B$10000)</f>
        <v>CNPP</v>
      </c>
      <c r="D17451" t="str">
        <f>_xlfn.XLOOKUP(B17451,Enrollees!A:A,Enrollees!C:C)</f>
        <v>Hope Ministries</v>
      </c>
    </row>
    <row r="17452" spans="1:4" x14ac:dyDescent="0.2">
      <c r="A17452" s="16">
        <v>44652</v>
      </c>
      <c r="B17452" s="6">
        <v>123608</v>
      </c>
      <c r="C17452" t="str">
        <f>_xlfn.XLOOKUP($B17452,Enrollees!$A$2:$A$10000,Enrollees!$B$2:$B$10000)</f>
        <v>CNPP</v>
      </c>
      <c r="D17452" t="str">
        <f>_xlfn.XLOOKUP(B17452,Enrollees!A:A,Enrollees!C:C)</f>
        <v>Hope Ministries</v>
      </c>
    </row>
    <row r="17453" spans="1:4" x14ac:dyDescent="0.2">
      <c r="A17453" s="16">
        <v>44652</v>
      </c>
      <c r="B17453" s="6">
        <v>123608</v>
      </c>
      <c r="C17453" t="str">
        <f>_xlfn.XLOOKUP($B17453,Enrollees!$A$2:$A$10000,Enrollees!$B$2:$B$10000)</f>
        <v>CNPP</v>
      </c>
      <c r="D17453" t="str">
        <f>_xlfn.XLOOKUP(B17453,Enrollees!A:A,Enrollees!C:C)</f>
        <v>Hope Ministries</v>
      </c>
    </row>
    <row r="17454" spans="1:4" x14ac:dyDescent="0.2">
      <c r="A17454" s="16">
        <v>44652</v>
      </c>
      <c r="B17454" s="6">
        <v>123609</v>
      </c>
      <c r="C17454" t="str">
        <f>_xlfn.XLOOKUP($B17454,Enrollees!$A$2:$A$10000,Enrollees!$B$2:$B$10000)</f>
        <v>CNPP</v>
      </c>
      <c r="D17454" t="str">
        <f>_xlfn.XLOOKUP(B17454,Enrollees!A:A,Enrollees!C:C)</f>
        <v>Hope Ministries</v>
      </c>
    </row>
    <row r="17455" spans="1:4" x14ac:dyDescent="0.2">
      <c r="A17455" s="16">
        <v>44652</v>
      </c>
      <c r="B17455" s="6">
        <v>123605</v>
      </c>
      <c r="C17455" t="str">
        <f>_xlfn.XLOOKUP($B17455,Enrollees!$A$2:$A$10000,Enrollees!$B$2:$B$10000)</f>
        <v>CNPP</v>
      </c>
      <c r="D17455" t="str">
        <f>_xlfn.XLOOKUP(B17455,Enrollees!A:A,Enrollees!C:C)</f>
        <v>Hope Ministries</v>
      </c>
    </row>
    <row r="17456" spans="1:4" x14ac:dyDescent="0.2">
      <c r="A17456" s="16">
        <v>44652</v>
      </c>
      <c r="B17456" s="6">
        <v>123605</v>
      </c>
      <c r="C17456" t="str">
        <f>_xlfn.XLOOKUP($B17456,Enrollees!$A$2:$A$10000,Enrollees!$B$2:$B$10000)</f>
        <v>CNPP</v>
      </c>
      <c r="D17456" t="str">
        <f>_xlfn.XLOOKUP(B17456,Enrollees!A:A,Enrollees!C:C)</f>
        <v>Hope Ministries</v>
      </c>
    </row>
    <row r="17457" spans="1:4" x14ac:dyDescent="0.2">
      <c r="A17457" s="16">
        <v>44652</v>
      </c>
      <c r="B17457" s="6">
        <v>123613</v>
      </c>
      <c r="C17457" t="str">
        <f>_xlfn.XLOOKUP($B17457,Enrollees!$A$2:$A$10000,Enrollees!$B$2:$B$10000)</f>
        <v>CNPP</v>
      </c>
      <c r="D17457" t="str">
        <f>_xlfn.XLOOKUP(B17457,Enrollees!A:A,Enrollees!C:C)</f>
        <v>Hope Ministries</v>
      </c>
    </row>
    <row r="17458" spans="1:4" x14ac:dyDescent="0.2">
      <c r="A17458" s="16">
        <v>44652</v>
      </c>
      <c r="B17458" s="6">
        <v>123607</v>
      </c>
      <c r="C17458" t="str">
        <f>_xlfn.XLOOKUP($B17458,Enrollees!$A$2:$A$10000,Enrollees!$B$2:$B$10000)</f>
        <v>CNPP</v>
      </c>
      <c r="D17458" t="str">
        <f>_xlfn.XLOOKUP(B17458,Enrollees!A:A,Enrollees!C:C)</f>
        <v>Hope Ministries</v>
      </c>
    </row>
    <row r="17459" spans="1:4" x14ac:dyDescent="0.2">
      <c r="A17459" s="16">
        <v>44652</v>
      </c>
      <c r="B17459" s="6">
        <v>123609</v>
      </c>
      <c r="C17459" t="str">
        <f>_xlfn.XLOOKUP($B17459,Enrollees!$A$2:$A$10000,Enrollees!$B$2:$B$10000)</f>
        <v>CNPP</v>
      </c>
      <c r="D17459" t="str">
        <f>_xlfn.XLOOKUP(B17459,Enrollees!A:A,Enrollees!C:C)</f>
        <v>Hope Ministries</v>
      </c>
    </row>
    <row r="17460" spans="1:4" x14ac:dyDescent="0.2">
      <c r="A17460" s="16">
        <v>44652</v>
      </c>
      <c r="B17460" s="6">
        <v>123605</v>
      </c>
      <c r="C17460" t="str">
        <f>_xlfn.XLOOKUP($B17460,Enrollees!$A$2:$A$10000,Enrollees!$B$2:$B$10000)</f>
        <v>CNPP</v>
      </c>
      <c r="D17460" t="str">
        <f>_xlfn.XLOOKUP(B17460,Enrollees!A:A,Enrollees!C:C)</f>
        <v>Hope Ministries</v>
      </c>
    </row>
    <row r="17461" spans="1:4" x14ac:dyDescent="0.2">
      <c r="A17461" s="16">
        <v>44652</v>
      </c>
      <c r="B17461" s="6">
        <v>123609</v>
      </c>
      <c r="C17461" t="str">
        <f>_xlfn.XLOOKUP($B17461,Enrollees!$A$2:$A$10000,Enrollees!$B$2:$B$10000)</f>
        <v>CNPP</v>
      </c>
      <c r="D17461" t="str">
        <f>_xlfn.XLOOKUP(B17461,Enrollees!A:A,Enrollees!C:C)</f>
        <v>Hope Ministries</v>
      </c>
    </row>
    <row r="17462" spans="1:4" x14ac:dyDescent="0.2">
      <c r="A17462" s="16">
        <v>44652</v>
      </c>
      <c r="B17462" s="6">
        <v>123613</v>
      </c>
      <c r="C17462" t="str">
        <f>_xlfn.XLOOKUP($B17462,Enrollees!$A$2:$A$10000,Enrollees!$B$2:$B$10000)</f>
        <v>CNPP</v>
      </c>
      <c r="D17462" t="str">
        <f>_xlfn.XLOOKUP(B17462,Enrollees!A:A,Enrollees!C:C)</f>
        <v>Hope Ministries</v>
      </c>
    </row>
    <row r="17463" spans="1:4" x14ac:dyDescent="0.2">
      <c r="A17463" s="16">
        <v>44652</v>
      </c>
      <c r="B17463" s="6">
        <v>123605</v>
      </c>
      <c r="C17463" t="str">
        <f>_xlfn.XLOOKUP($B17463,Enrollees!$A$2:$A$10000,Enrollees!$B$2:$B$10000)</f>
        <v>CNPP</v>
      </c>
      <c r="D17463" t="str">
        <f>_xlfn.XLOOKUP(B17463,Enrollees!A:A,Enrollees!C:C)</f>
        <v>Hope Ministries</v>
      </c>
    </row>
    <row r="17464" spans="1:4" x14ac:dyDescent="0.2">
      <c r="A17464" s="16">
        <v>44652</v>
      </c>
      <c r="B17464" s="6">
        <v>123608</v>
      </c>
      <c r="C17464" t="str">
        <f>_xlfn.XLOOKUP($B17464,Enrollees!$A$2:$A$10000,Enrollees!$B$2:$B$10000)</f>
        <v>CNPP</v>
      </c>
      <c r="D17464" t="str">
        <f>_xlfn.XLOOKUP(B17464,Enrollees!A:A,Enrollees!C:C)</f>
        <v>Hope Ministries</v>
      </c>
    </row>
    <row r="17465" spans="1:4" x14ac:dyDescent="0.2">
      <c r="A17465" s="16">
        <v>44652</v>
      </c>
      <c r="B17465" s="6">
        <v>123605</v>
      </c>
      <c r="C17465" t="str">
        <f>_xlfn.XLOOKUP($B17465,Enrollees!$A$2:$A$10000,Enrollees!$B$2:$B$10000)</f>
        <v>CNPP</v>
      </c>
      <c r="D17465" t="str">
        <f>_xlfn.XLOOKUP(B17465,Enrollees!A:A,Enrollees!C:C)</f>
        <v>Hope Ministries</v>
      </c>
    </row>
    <row r="17466" spans="1:4" x14ac:dyDescent="0.2">
      <c r="A17466" s="16">
        <v>44652</v>
      </c>
      <c r="B17466" s="6">
        <v>123605</v>
      </c>
      <c r="C17466" t="str">
        <f>_xlfn.XLOOKUP($B17466,Enrollees!$A$2:$A$10000,Enrollees!$B$2:$B$10000)</f>
        <v>CNPP</v>
      </c>
      <c r="D17466" t="str">
        <f>_xlfn.XLOOKUP(B17466,Enrollees!A:A,Enrollees!C:C)</f>
        <v>Hope Ministries</v>
      </c>
    </row>
    <row r="17467" spans="1:4" x14ac:dyDescent="0.2">
      <c r="A17467" s="16">
        <v>44652</v>
      </c>
      <c r="B17467" s="6">
        <v>123608</v>
      </c>
      <c r="C17467" t="str">
        <f>_xlfn.XLOOKUP($B17467,Enrollees!$A$2:$A$10000,Enrollees!$B$2:$B$10000)</f>
        <v>CNPP</v>
      </c>
      <c r="D17467" t="str">
        <f>_xlfn.XLOOKUP(B17467,Enrollees!A:A,Enrollees!C:C)</f>
        <v>Hope Ministries</v>
      </c>
    </row>
    <row r="17468" spans="1:4" x14ac:dyDescent="0.2">
      <c r="A17468" s="16">
        <v>44652</v>
      </c>
      <c r="B17468" s="6">
        <v>123605</v>
      </c>
      <c r="C17468" t="str">
        <f>_xlfn.XLOOKUP($B17468,Enrollees!$A$2:$A$10000,Enrollees!$B$2:$B$10000)</f>
        <v>CNPP</v>
      </c>
      <c r="D17468" t="str">
        <f>_xlfn.XLOOKUP(B17468,Enrollees!A:A,Enrollees!C:C)</f>
        <v>Hope Ministries</v>
      </c>
    </row>
    <row r="17469" spans="1:4" x14ac:dyDescent="0.2">
      <c r="A17469" s="16">
        <v>44652</v>
      </c>
      <c r="B17469" s="6">
        <v>123613</v>
      </c>
      <c r="C17469" t="str">
        <f>_xlfn.XLOOKUP($B17469,Enrollees!$A$2:$A$10000,Enrollees!$B$2:$B$10000)</f>
        <v>CNPP</v>
      </c>
      <c r="D17469" t="str">
        <f>_xlfn.XLOOKUP(B17469,Enrollees!A:A,Enrollees!C:C)</f>
        <v>Hope Ministries</v>
      </c>
    </row>
    <row r="17470" spans="1:4" x14ac:dyDescent="0.2">
      <c r="A17470" s="16">
        <v>44652</v>
      </c>
      <c r="B17470" s="6">
        <v>123605</v>
      </c>
      <c r="C17470" t="str">
        <f>_xlfn.XLOOKUP($B17470,Enrollees!$A$2:$A$10000,Enrollees!$B$2:$B$10000)</f>
        <v>CNPP</v>
      </c>
      <c r="D17470" t="str">
        <f>_xlfn.XLOOKUP(B17470,Enrollees!A:A,Enrollees!C:C)</f>
        <v>Hope Ministries</v>
      </c>
    </row>
    <row r="17471" spans="1:4" x14ac:dyDescent="0.2">
      <c r="A17471" s="16">
        <v>44652</v>
      </c>
      <c r="B17471" s="6">
        <v>123605</v>
      </c>
      <c r="C17471" t="str">
        <f>_xlfn.XLOOKUP($B17471,Enrollees!$A$2:$A$10000,Enrollees!$B$2:$B$10000)</f>
        <v>CNPP</v>
      </c>
      <c r="D17471" t="str">
        <f>_xlfn.XLOOKUP(B17471,Enrollees!A:A,Enrollees!C:C)</f>
        <v>Hope Ministries</v>
      </c>
    </row>
    <row r="17472" spans="1:4" x14ac:dyDescent="0.2">
      <c r="A17472" s="16">
        <v>44652</v>
      </c>
      <c r="B17472" s="6">
        <v>123605</v>
      </c>
      <c r="C17472" t="str">
        <f>_xlfn.XLOOKUP($B17472,Enrollees!$A$2:$A$10000,Enrollees!$B$2:$B$10000)</f>
        <v>CNPP</v>
      </c>
      <c r="D17472" t="str">
        <f>_xlfn.XLOOKUP(B17472,Enrollees!A:A,Enrollees!C:C)</f>
        <v>Hope Ministries</v>
      </c>
    </row>
    <row r="17473" spans="1:4" x14ac:dyDescent="0.2">
      <c r="A17473" s="16">
        <v>44652</v>
      </c>
      <c r="B17473" s="6">
        <v>123613</v>
      </c>
      <c r="C17473" t="str">
        <f>_xlfn.XLOOKUP($B17473,Enrollees!$A$2:$A$10000,Enrollees!$B$2:$B$10000)</f>
        <v>CNPP</v>
      </c>
      <c r="D17473" t="str">
        <f>_xlfn.XLOOKUP(B17473,Enrollees!A:A,Enrollees!C:C)</f>
        <v>Hope Ministries</v>
      </c>
    </row>
    <row r="17474" spans="1:4" x14ac:dyDescent="0.2">
      <c r="A17474" s="16">
        <v>44652</v>
      </c>
      <c r="B17474" s="6">
        <v>123602</v>
      </c>
      <c r="C17474" t="str">
        <f>_xlfn.XLOOKUP($B17474,Enrollees!$A$2:$A$10000,Enrollees!$B$2:$B$10000)</f>
        <v>CNPP</v>
      </c>
      <c r="D17474" t="str">
        <f>_xlfn.XLOOKUP(B17474,Enrollees!A:A,Enrollees!C:C)</f>
        <v>Hope Ministries</v>
      </c>
    </row>
    <row r="17475" spans="1:4" x14ac:dyDescent="0.2">
      <c r="A17475" s="16">
        <v>44652</v>
      </c>
      <c r="B17475" s="6">
        <v>123608</v>
      </c>
      <c r="C17475" t="str">
        <f>_xlfn.XLOOKUP($B17475,Enrollees!$A$2:$A$10000,Enrollees!$B$2:$B$10000)</f>
        <v>CNPP</v>
      </c>
      <c r="D17475" t="str">
        <f>_xlfn.XLOOKUP(B17475,Enrollees!A:A,Enrollees!C:C)</f>
        <v>Hope Ministries</v>
      </c>
    </row>
    <row r="17476" spans="1:4" x14ac:dyDescent="0.2">
      <c r="A17476" s="16">
        <v>44652</v>
      </c>
      <c r="B17476" s="6">
        <v>123608</v>
      </c>
      <c r="C17476" t="str">
        <f>_xlfn.XLOOKUP($B17476,Enrollees!$A$2:$A$10000,Enrollees!$B$2:$B$10000)</f>
        <v>CNPP</v>
      </c>
      <c r="D17476" t="str">
        <f>_xlfn.XLOOKUP(B17476,Enrollees!A:A,Enrollees!C:C)</f>
        <v>Hope Ministries</v>
      </c>
    </row>
    <row r="17477" spans="1:4" x14ac:dyDescent="0.2">
      <c r="A17477" s="16">
        <v>44652</v>
      </c>
      <c r="B17477" s="6">
        <v>123602</v>
      </c>
      <c r="C17477" t="str">
        <f>_xlfn.XLOOKUP($B17477,Enrollees!$A$2:$A$10000,Enrollees!$B$2:$B$10000)</f>
        <v>CNPP</v>
      </c>
      <c r="D17477" t="str">
        <f>_xlfn.XLOOKUP(B17477,Enrollees!A:A,Enrollees!C:C)</f>
        <v>Hope Ministries</v>
      </c>
    </row>
    <row r="17478" spans="1:4" x14ac:dyDescent="0.2">
      <c r="A17478" s="16">
        <v>44652</v>
      </c>
      <c r="B17478" s="6">
        <v>123608</v>
      </c>
      <c r="C17478" t="str">
        <f>_xlfn.XLOOKUP($B17478,Enrollees!$A$2:$A$10000,Enrollees!$B$2:$B$10000)</f>
        <v>CNPP</v>
      </c>
      <c r="D17478" t="str">
        <f>_xlfn.XLOOKUP(B17478,Enrollees!A:A,Enrollees!C:C)</f>
        <v>Hope Ministries</v>
      </c>
    </row>
    <row r="17479" spans="1:4" x14ac:dyDescent="0.2">
      <c r="A17479" s="16">
        <v>44652</v>
      </c>
      <c r="B17479" s="6">
        <v>123602</v>
      </c>
      <c r="C17479" t="str">
        <f>_xlfn.XLOOKUP($B17479,Enrollees!$A$2:$A$10000,Enrollees!$B$2:$B$10000)</f>
        <v>CNPP</v>
      </c>
      <c r="D17479" t="str">
        <f>_xlfn.XLOOKUP(B17479,Enrollees!A:A,Enrollees!C:C)</f>
        <v>Hope Ministries</v>
      </c>
    </row>
    <row r="17480" spans="1:4" x14ac:dyDescent="0.2">
      <c r="A17480" s="16">
        <v>44652</v>
      </c>
      <c r="B17480" s="6">
        <v>123613</v>
      </c>
      <c r="C17480" t="str">
        <f>_xlfn.XLOOKUP($B17480,Enrollees!$A$2:$A$10000,Enrollees!$B$2:$B$10000)</f>
        <v>CNPP</v>
      </c>
      <c r="D17480" t="str">
        <f>_xlfn.XLOOKUP(B17480,Enrollees!A:A,Enrollees!C:C)</f>
        <v>Hope Ministries</v>
      </c>
    </row>
    <row r="17481" spans="1:4" x14ac:dyDescent="0.2">
      <c r="A17481" s="16">
        <v>44652</v>
      </c>
      <c r="B17481" s="6">
        <v>123606</v>
      </c>
      <c r="C17481" t="str">
        <f>_xlfn.XLOOKUP($B17481,Enrollees!$A$2:$A$10000,Enrollees!$B$2:$B$10000)</f>
        <v>CNPP</v>
      </c>
      <c r="D17481" t="str">
        <f>_xlfn.XLOOKUP(B17481,Enrollees!A:A,Enrollees!C:C)</f>
        <v>Hope Ministries</v>
      </c>
    </row>
    <row r="17482" spans="1:4" x14ac:dyDescent="0.2">
      <c r="A17482" s="16">
        <v>44652</v>
      </c>
      <c r="B17482" s="6">
        <v>123606</v>
      </c>
      <c r="C17482" t="str">
        <f>_xlfn.XLOOKUP($B17482,Enrollees!$A$2:$A$10000,Enrollees!$B$2:$B$10000)</f>
        <v>CNPP</v>
      </c>
      <c r="D17482" t="str">
        <f>_xlfn.XLOOKUP(B17482,Enrollees!A:A,Enrollees!C:C)</f>
        <v>Hope Ministries</v>
      </c>
    </row>
    <row r="17483" spans="1:4" x14ac:dyDescent="0.2">
      <c r="A17483" s="16">
        <v>44652</v>
      </c>
      <c r="B17483" s="6">
        <v>123602</v>
      </c>
      <c r="C17483" t="str">
        <f>_xlfn.XLOOKUP($B17483,Enrollees!$A$2:$A$10000,Enrollees!$B$2:$B$10000)</f>
        <v>CNPP</v>
      </c>
      <c r="D17483" t="str">
        <f>_xlfn.XLOOKUP(B17483,Enrollees!A:A,Enrollees!C:C)</f>
        <v>Hope Ministries</v>
      </c>
    </row>
    <row r="17484" spans="1:4" x14ac:dyDescent="0.2">
      <c r="A17484" s="16">
        <v>44652</v>
      </c>
      <c r="B17484" s="6">
        <v>123608</v>
      </c>
      <c r="C17484" t="str">
        <f>_xlfn.XLOOKUP($B17484,Enrollees!$A$2:$A$10000,Enrollees!$B$2:$B$10000)</f>
        <v>CNPP</v>
      </c>
      <c r="D17484" t="str">
        <f>_xlfn.XLOOKUP(B17484,Enrollees!A:A,Enrollees!C:C)</f>
        <v>Hope Ministries</v>
      </c>
    </row>
    <row r="17485" spans="1:4" x14ac:dyDescent="0.2">
      <c r="A17485" s="16">
        <v>44652</v>
      </c>
      <c r="B17485" s="6">
        <v>123608</v>
      </c>
      <c r="C17485" t="str">
        <f>_xlfn.XLOOKUP($B17485,Enrollees!$A$2:$A$10000,Enrollees!$B$2:$B$10000)</f>
        <v>CNPP</v>
      </c>
      <c r="D17485" t="str">
        <f>_xlfn.XLOOKUP(B17485,Enrollees!A:A,Enrollees!C:C)</f>
        <v>Hope Ministries</v>
      </c>
    </row>
    <row r="17486" spans="1:4" x14ac:dyDescent="0.2">
      <c r="A17486" s="16">
        <v>44652</v>
      </c>
      <c r="B17486" s="6">
        <v>123649</v>
      </c>
      <c r="C17486" t="str">
        <f>_xlfn.XLOOKUP($B17486,Enrollees!$A$2:$A$10000,Enrollees!$B$2:$B$10000)</f>
        <v>CNPP</v>
      </c>
      <c r="D17486" t="str">
        <f>_xlfn.XLOOKUP(B17486,Enrollees!A:A,Enrollees!C:C)</f>
        <v>Center for the Homeless</v>
      </c>
    </row>
    <row r="17487" spans="1:4" x14ac:dyDescent="0.2">
      <c r="A17487" s="16">
        <v>44652</v>
      </c>
      <c r="B17487" s="6">
        <v>123640</v>
      </c>
      <c r="C17487" t="str">
        <f>_xlfn.XLOOKUP($B17487,Enrollees!$A$2:$A$10000,Enrollees!$B$2:$B$10000)</f>
        <v>CNPP</v>
      </c>
      <c r="D17487" t="str">
        <f>_xlfn.XLOOKUP(B17487,Enrollees!A:A,Enrollees!C:C)</f>
        <v>REAL Services</v>
      </c>
    </row>
    <row r="17488" spans="1:4" x14ac:dyDescent="0.2">
      <c r="A17488" s="16">
        <v>44652</v>
      </c>
      <c r="B17488" s="6">
        <v>123642</v>
      </c>
      <c r="C17488" t="str">
        <f>_xlfn.XLOOKUP($B17488,Enrollees!$A$2:$A$10000,Enrollees!$B$2:$B$10000)</f>
        <v>CNPP</v>
      </c>
      <c r="D17488" t="str">
        <f>_xlfn.XLOOKUP(B17488,Enrollees!A:A,Enrollees!C:C)</f>
        <v>REAL Services</v>
      </c>
    </row>
    <row r="17489" spans="1:4" x14ac:dyDescent="0.2">
      <c r="A17489" s="16">
        <v>44652</v>
      </c>
      <c r="B17489" s="6">
        <v>123642</v>
      </c>
      <c r="C17489" t="str">
        <f>_xlfn.XLOOKUP($B17489,Enrollees!$A$2:$A$10000,Enrollees!$B$2:$B$10000)</f>
        <v>CNPP</v>
      </c>
      <c r="D17489" t="str">
        <f>_xlfn.XLOOKUP(B17489,Enrollees!A:A,Enrollees!C:C)</f>
        <v>REAL Services</v>
      </c>
    </row>
    <row r="17490" spans="1:4" x14ac:dyDescent="0.2">
      <c r="A17490" s="16">
        <v>44652</v>
      </c>
      <c r="B17490" s="6">
        <v>123640</v>
      </c>
      <c r="C17490" t="str">
        <f>_xlfn.XLOOKUP($B17490,Enrollees!$A$2:$A$10000,Enrollees!$B$2:$B$10000)</f>
        <v>CNPP</v>
      </c>
      <c r="D17490" t="str">
        <f>_xlfn.XLOOKUP(B17490,Enrollees!A:A,Enrollees!C:C)</f>
        <v>REAL Services</v>
      </c>
    </row>
    <row r="17491" spans="1:4" x14ac:dyDescent="0.2">
      <c r="A17491" s="16">
        <v>44652</v>
      </c>
      <c r="B17491" s="6">
        <v>123633</v>
      </c>
      <c r="C17491" t="str">
        <f>_xlfn.XLOOKUP($B17491,Enrollees!$A$2:$A$10000,Enrollees!$B$2:$B$10000)</f>
        <v>CNPP</v>
      </c>
      <c r="D17491" t="str">
        <f>_xlfn.XLOOKUP(B17491,Enrollees!A:A,Enrollees!C:C)</f>
        <v>REAL Services</v>
      </c>
    </row>
    <row r="17492" spans="1:4" x14ac:dyDescent="0.2">
      <c r="A17492" s="16">
        <v>44652</v>
      </c>
      <c r="B17492" s="6">
        <v>123633</v>
      </c>
      <c r="C17492" t="str">
        <f>_xlfn.XLOOKUP($B17492,Enrollees!$A$2:$A$10000,Enrollees!$B$2:$B$10000)</f>
        <v>CNPP</v>
      </c>
      <c r="D17492" t="str">
        <f>_xlfn.XLOOKUP(B17492,Enrollees!A:A,Enrollees!C:C)</f>
        <v>REAL Services</v>
      </c>
    </row>
    <row r="17493" spans="1:4" x14ac:dyDescent="0.2">
      <c r="A17493" s="16">
        <v>44652</v>
      </c>
      <c r="B17493" s="6">
        <v>123642</v>
      </c>
      <c r="C17493" t="str">
        <f>_xlfn.XLOOKUP($B17493,Enrollees!$A$2:$A$10000,Enrollees!$B$2:$B$10000)</f>
        <v>CNPP</v>
      </c>
      <c r="D17493" t="str">
        <f>_xlfn.XLOOKUP(B17493,Enrollees!A:A,Enrollees!C:C)</f>
        <v>REAL Services</v>
      </c>
    </row>
    <row r="17494" spans="1:4" x14ac:dyDescent="0.2">
      <c r="A17494" s="16">
        <v>44652</v>
      </c>
      <c r="B17494" s="6">
        <v>123633</v>
      </c>
      <c r="C17494" t="str">
        <f>_xlfn.XLOOKUP($B17494,Enrollees!$A$2:$A$10000,Enrollees!$B$2:$B$10000)</f>
        <v>CNPP</v>
      </c>
      <c r="D17494" t="str">
        <f>_xlfn.XLOOKUP(B17494,Enrollees!A:A,Enrollees!C:C)</f>
        <v>REAL Services</v>
      </c>
    </row>
    <row r="17495" spans="1:4" x14ac:dyDescent="0.2">
      <c r="A17495" s="16">
        <v>44652</v>
      </c>
      <c r="B17495" s="6">
        <v>123633</v>
      </c>
      <c r="C17495" t="str">
        <f>_xlfn.XLOOKUP($B17495,Enrollees!$A$2:$A$10000,Enrollees!$B$2:$B$10000)</f>
        <v>CNPP</v>
      </c>
      <c r="D17495" t="str">
        <f>_xlfn.XLOOKUP(B17495,Enrollees!A:A,Enrollees!C:C)</f>
        <v>REAL Services</v>
      </c>
    </row>
    <row r="17496" spans="1:4" x14ac:dyDescent="0.2">
      <c r="A17496" s="16">
        <v>44652</v>
      </c>
      <c r="B17496" s="6">
        <v>123649</v>
      </c>
      <c r="C17496" t="str">
        <f>_xlfn.XLOOKUP($B17496,Enrollees!$A$2:$A$10000,Enrollees!$B$2:$B$10000)</f>
        <v>CNPP</v>
      </c>
      <c r="D17496" t="str">
        <f>_xlfn.XLOOKUP(B17496,Enrollees!A:A,Enrollees!C:C)</f>
        <v>Center for the Homeless</v>
      </c>
    </row>
    <row r="17497" spans="1:4" x14ac:dyDescent="0.2">
      <c r="A17497" s="16">
        <v>44652</v>
      </c>
      <c r="B17497" s="6">
        <v>123649</v>
      </c>
      <c r="C17497" t="str">
        <f>_xlfn.XLOOKUP($B17497,Enrollees!$A$2:$A$10000,Enrollees!$B$2:$B$10000)</f>
        <v>CNPP</v>
      </c>
      <c r="D17497" t="str">
        <f>_xlfn.XLOOKUP(B17497,Enrollees!A:A,Enrollees!C:C)</f>
        <v>Center for the Homeless</v>
      </c>
    </row>
    <row r="17498" spans="1:4" x14ac:dyDescent="0.2">
      <c r="A17498" s="16">
        <v>44652</v>
      </c>
      <c r="B17498" s="6">
        <v>123649</v>
      </c>
      <c r="C17498" t="str">
        <f>_xlfn.XLOOKUP($B17498,Enrollees!$A$2:$A$10000,Enrollees!$B$2:$B$10000)</f>
        <v>CNPP</v>
      </c>
      <c r="D17498" t="str">
        <f>_xlfn.XLOOKUP(B17498,Enrollees!A:A,Enrollees!C:C)</f>
        <v>Center for the Homeless</v>
      </c>
    </row>
    <row r="17499" spans="1:4" x14ac:dyDescent="0.2">
      <c r="A17499" s="16">
        <v>44652</v>
      </c>
      <c r="B17499" s="6">
        <v>123652</v>
      </c>
      <c r="C17499" t="str">
        <f>_xlfn.XLOOKUP($B17499,Enrollees!$A$2:$A$10000,Enrollees!$B$2:$B$10000)</f>
        <v>CNPP</v>
      </c>
      <c r="D17499" t="str">
        <f>_xlfn.XLOOKUP(B17499,Enrollees!A:A,Enrollees!C:C)</f>
        <v>Center for the Homeless</v>
      </c>
    </row>
    <row r="17500" spans="1:4" x14ac:dyDescent="0.2">
      <c r="A17500" s="16">
        <v>44652</v>
      </c>
      <c r="B17500" s="6">
        <v>123652</v>
      </c>
      <c r="C17500" t="str">
        <f>_xlfn.XLOOKUP($B17500,Enrollees!$A$2:$A$10000,Enrollees!$B$2:$B$10000)</f>
        <v>CNPP</v>
      </c>
      <c r="D17500" t="str">
        <f>_xlfn.XLOOKUP(B17500,Enrollees!A:A,Enrollees!C:C)</f>
        <v>Center for the Homeless</v>
      </c>
    </row>
    <row r="17501" spans="1:4" x14ac:dyDescent="0.2">
      <c r="A17501" s="16">
        <v>44652</v>
      </c>
      <c r="B17501" s="6">
        <v>123649</v>
      </c>
      <c r="C17501" t="str">
        <f>_xlfn.XLOOKUP($B17501,Enrollees!$A$2:$A$10000,Enrollees!$B$2:$B$10000)</f>
        <v>CNPP</v>
      </c>
      <c r="D17501" t="str">
        <f>_xlfn.XLOOKUP(B17501,Enrollees!A:A,Enrollees!C:C)</f>
        <v>Center for the Homeless</v>
      </c>
    </row>
    <row r="17502" spans="1:4" x14ac:dyDescent="0.2">
      <c r="A17502" s="16">
        <v>44652</v>
      </c>
      <c r="B17502" s="6">
        <v>123640</v>
      </c>
      <c r="C17502" t="str">
        <f>_xlfn.XLOOKUP($B17502,Enrollees!$A$2:$A$10000,Enrollees!$B$2:$B$10000)</f>
        <v>CNPP</v>
      </c>
      <c r="D17502" t="str">
        <f>_xlfn.XLOOKUP(B17502,Enrollees!A:A,Enrollees!C:C)</f>
        <v>REAL Services</v>
      </c>
    </row>
    <row r="17503" spans="1:4" x14ac:dyDescent="0.2">
      <c r="A17503" s="16">
        <v>44652</v>
      </c>
      <c r="B17503" s="6">
        <v>123649</v>
      </c>
      <c r="C17503" t="str">
        <f>_xlfn.XLOOKUP($B17503,Enrollees!$A$2:$A$10000,Enrollees!$B$2:$B$10000)</f>
        <v>CNPP</v>
      </c>
      <c r="D17503" t="str">
        <f>_xlfn.XLOOKUP(B17503,Enrollees!A:A,Enrollees!C:C)</f>
        <v>Center for the Homeless</v>
      </c>
    </row>
    <row r="17504" spans="1:4" x14ac:dyDescent="0.2">
      <c r="A17504" s="16">
        <v>44652</v>
      </c>
      <c r="B17504" s="6">
        <v>123642</v>
      </c>
      <c r="C17504" t="str">
        <f>_xlfn.XLOOKUP($B17504,Enrollees!$A$2:$A$10000,Enrollees!$B$2:$B$10000)</f>
        <v>CNPP</v>
      </c>
      <c r="D17504" t="str">
        <f>_xlfn.XLOOKUP(B17504,Enrollees!A:A,Enrollees!C:C)</f>
        <v>REAL Services</v>
      </c>
    </row>
    <row r="17505" spans="1:4" x14ac:dyDescent="0.2">
      <c r="A17505" s="16">
        <v>44652</v>
      </c>
      <c r="B17505" s="6">
        <v>123642</v>
      </c>
      <c r="C17505" t="str">
        <f>_xlfn.XLOOKUP($B17505,Enrollees!$A$2:$A$10000,Enrollees!$B$2:$B$10000)</f>
        <v>CNPP</v>
      </c>
      <c r="D17505" t="str">
        <f>_xlfn.XLOOKUP(B17505,Enrollees!A:A,Enrollees!C:C)</f>
        <v>REAL Services</v>
      </c>
    </row>
    <row r="17506" spans="1:4" x14ac:dyDescent="0.2">
      <c r="A17506" s="16">
        <v>44652</v>
      </c>
      <c r="B17506" s="6">
        <v>123642</v>
      </c>
      <c r="C17506" t="str">
        <f>_xlfn.XLOOKUP($B17506,Enrollees!$A$2:$A$10000,Enrollees!$B$2:$B$10000)</f>
        <v>CNPP</v>
      </c>
      <c r="D17506" t="str">
        <f>_xlfn.XLOOKUP(B17506,Enrollees!A:A,Enrollees!C:C)</f>
        <v>REAL Services</v>
      </c>
    </row>
    <row r="17507" spans="1:4" x14ac:dyDescent="0.2">
      <c r="A17507" s="16">
        <v>44652</v>
      </c>
      <c r="B17507" s="6">
        <v>123649</v>
      </c>
      <c r="C17507" t="str">
        <f>_xlfn.XLOOKUP($B17507,Enrollees!$A$2:$A$10000,Enrollees!$B$2:$B$10000)</f>
        <v>CNPP</v>
      </c>
      <c r="D17507" t="str">
        <f>_xlfn.XLOOKUP(B17507,Enrollees!A:A,Enrollees!C:C)</f>
        <v>Center for the Homeless</v>
      </c>
    </row>
    <row r="17508" spans="1:4" x14ac:dyDescent="0.2">
      <c r="A17508" s="16">
        <v>44652</v>
      </c>
      <c r="B17508" s="6">
        <v>123633</v>
      </c>
      <c r="C17508" t="str">
        <f>_xlfn.XLOOKUP($B17508,Enrollees!$A$2:$A$10000,Enrollees!$B$2:$B$10000)</f>
        <v>CNPP</v>
      </c>
      <c r="D17508" t="str">
        <f>_xlfn.XLOOKUP(B17508,Enrollees!A:A,Enrollees!C:C)</f>
        <v>REAL Services</v>
      </c>
    </row>
    <row r="17509" spans="1:4" x14ac:dyDescent="0.2">
      <c r="A17509" s="16">
        <v>44652</v>
      </c>
      <c r="B17509" s="6">
        <v>123642</v>
      </c>
      <c r="C17509" t="str">
        <f>_xlfn.XLOOKUP($B17509,Enrollees!$A$2:$A$10000,Enrollees!$B$2:$B$10000)</f>
        <v>CNPP</v>
      </c>
      <c r="D17509" t="str">
        <f>_xlfn.XLOOKUP(B17509,Enrollees!A:A,Enrollees!C:C)</f>
        <v>REAL Services</v>
      </c>
    </row>
    <row r="17510" spans="1:4" x14ac:dyDescent="0.2">
      <c r="A17510" s="16">
        <v>44652</v>
      </c>
      <c r="B17510" s="6">
        <v>123633</v>
      </c>
      <c r="C17510" t="str">
        <f>_xlfn.XLOOKUP($B17510,Enrollees!$A$2:$A$10000,Enrollees!$B$2:$B$10000)</f>
        <v>CNPP</v>
      </c>
      <c r="D17510" t="str">
        <f>_xlfn.XLOOKUP(B17510,Enrollees!A:A,Enrollees!C:C)</f>
        <v>REAL Services</v>
      </c>
    </row>
    <row r="17511" spans="1:4" x14ac:dyDescent="0.2">
      <c r="A17511" s="16">
        <v>44652</v>
      </c>
      <c r="B17511" s="6">
        <v>123642</v>
      </c>
      <c r="C17511" t="str">
        <f>_xlfn.XLOOKUP($B17511,Enrollees!$A$2:$A$10000,Enrollees!$B$2:$B$10000)</f>
        <v>CNPP</v>
      </c>
      <c r="D17511" t="str">
        <f>_xlfn.XLOOKUP(B17511,Enrollees!A:A,Enrollees!C:C)</f>
        <v>REAL Services</v>
      </c>
    </row>
    <row r="17512" spans="1:4" x14ac:dyDescent="0.2">
      <c r="A17512" s="16">
        <v>44652</v>
      </c>
      <c r="B17512" s="6">
        <v>123633</v>
      </c>
      <c r="C17512" t="str">
        <f>_xlfn.XLOOKUP($B17512,Enrollees!$A$2:$A$10000,Enrollees!$B$2:$B$10000)</f>
        <v>CNPP</v>
      </c>
      <c r="D17512" t="str">
        <f>_xlfn.XLOOKUP(B17512,Enrollees!A:A,Enrollees!C:C)</f>
        <v>REAL Services</v>
      </c>
    </row>
    <row r="17513" spans="1:4" x14ac:dyDescent="0.2">
      <c r="A17513" s="16">
        <v>44652</v>
      </c>
      <c r="B17513" s="6">
        <v>123633</v>
      </c>
      <c r="C17513" t="str">
        <f>_xlfn.XLOOKUP($B17513,Enrollees!$A$2:$A$10000,Enrollees!$B$2:$B$10000)</f>
        <v>CNPP</v>
      </c>
      <c r="D17513" t="str">
        <f>_xlfn.XLOOKUP(B17513,Enrollees!A:A,Enrollees!C:C)</f>
        <v>REAL Services</v>
      </c>
    </row>
    <row r="17514" spans="1:4" x14ac:dyDescent="0.2">
      <c r="A17514" s="16">
        <v>44652</v>
      </c>
      <c r="B17514" s="6">
        <v>123649</v>
      </c>
      <c r="C17514" t="str">
        <f>_xlfn.XLOOKUP($B17514,Enrollees!$A$2:$A$10000,Enrollees!$B$2:$B$10000)</f>
        <v>CNPP</v>
      </c>
      <c r="D17514" t="str">
        <f>_xlfn.XLOOKUP(B17514,Enrollees!A:A,Enrollees!C:C)</f>
        <v>Center for the Homeless</v>
      </c>
    </row>
    <row r="17515" spans="1:4" x14ac:dyDescent="0.2">
      <c r="A17515" s="16">
        <v>44652</v>
      </c>
      <c r="B17515" s="6">
        <v>123652</v>
      </c>
      <c r="C17515" t="str">
        <f>_xlfn.XLOOKUP($B17515,Enrollees!$A$2:$A$10000,Enrollees!$B$2:$B$10000)</f>
        <v>CNPP</v>
      </c>
      <c r="D17515" t="str">
        <f>_xlfn.XLOOKUP(B17515,Enrollees!A:A,Enrollees!C:C)</f>
        <v>Center for the Homeless</v>
      </c>
    </row>
    <row r="17516" spans="1:4" x14ac:dyDescent="0.2">
      <c r="A17516" s="16">
        <v>44652</v>
      </c>
      <c r="B17516" s="6">
        <v>123639</v>
      </c>
      <c r="C17516" t="str">
        <f>_xlfn.XLOOKUP($B17516,Enrollees!$A$2:$A$10000,Enrollees!$B$2:$B$10000)</f>
        <v>CNPP</v>
      </c>
      <c r="D17516" t="str">
        <f>_xlfn.XLOOKUP(B17516,Enrollees!A:A,Enrollees!C:C)</f>
        <v>REAL Services</v>
      </c>
    </row>
    <row r="17517" spans="1:4" x14ac:dyDescent="0.2">
      <c r="A17517" s="16">
        <v>44652</v>
      </c>
      <c r="B17517" s="6">
        <v>123642</v>
      </c>
      <c r="C17517" t="str">
        <f>_xlfn.XLOOKUP($B17517,Enrollees!$A$2:$A$10000,Enrollees!$B$2:$B$10000)</f>
        <v>CNPP</v>
      </c>
      <c r="D17517" t="str">
        <f>_xlfn.XLOOKUP(B17517,Enrollees!A:A,Enrollees!C:C)</f>
        <v>REAL Services</v>
      </c>
    </row>
    <row r="17518" spans="1:4" x14ac:dyDescent="0.2">
      <c r="A17518" s="16">
        <v>44652</v>
      </c>
      <c r="B17518" s="6">
        <v>123639</v>
      </c>
      <c r="C17518" t="str">
        <f>_xlfn.XLOOKUP($B17518,Enrollees!$A$2:$A$10000,Enrollees!$B$2:$B$10000)</f>
        <v>CNPP</v>
      </c>
      <c r="D17518" t="str">
        <f>_xlfn.XLOOKUP(B17518,Enrollees!A:A,Enrollees!C:C)</f>
        <v>REAL Services</v>
      </c>
    </row>
    <row r="17519" spans="1:4" x14ac:dyDescent="0.2">
      <c r="A17519" s="16">
        <v>44652</v>
      </c>
      <c r="B17519" s="6">
        <v>123642</v>
      </c>
      <c r="C17519" t="str">
        <f>_xlfn.XLOOKUP($B17519,Enrollees!$A$2:$A$10000,Enrollees!$B$2:$B$10000)</f>
        <v>CNPP</v>
      </c>
      <c r="D17519" t="str">
        <f>_xlfn.XLOOKUP(B17519,Enrollees!A:A,Enrollees!C:C)</f>
        <v>REAL Services</v>
      </c>
    </row>
    <row r="17520" spans="1:4" x14ac:dyDescent="0.2">
      <c r="A17520" s="16">
        <v>44652</v>
      </c>
      <c r="B17520" s="6">
        <v>123652</v>
      </c>
      <c r="C17520" t="str">
        <f>_xlfn.XLOOKUP($B17520,Enrollees!$A$2:$A$10000,Enrollees!$B$2:$B$10000)</f>
        <v>CNPP</v>
      </c>
      <c r="D17520" t="str">
        <f>_xlfn.XLOOKUP(B17520,Enrollees!A:A,Enrollees!C:C)</f>
        <v>Center for the Homeless</v>
      </c>
    </row>
    <row r="17521" spans="1:4" x14ac:dyDescent="0.2">
      <c r="A17521" s="16">
        <v>44652</v>
      </c>
      <c r="B17521" s="6">
        <v>123649</v>
      </c>
      <c r="C17521" t="str">
        <f>_xlfn.XLOOKUP($B17521,Enrollees!$A$2:$A$10000,Enrollees!$B$2:$B$10000)</f>
        <v>CNPP</v>
      </c>
      <c r="D17521" t="str">
        <f>_xlfn.XLOOKUP(B17521,Enrollees!A:A,Enrollees!C:C)</f>
        <v>Center for the Homeless</v>
      </c>
    </row>
    <row r="17522" spans="1:4" x14ac:dyDescent="0.2">
      <c r="A17522" s="16">
        <v>44652</v>
      </c>
      <c r="B17522" s="6">
        <v>123649</v>
      </c>
      <c r="C17522" t="str">
        <f>_xlfn.XLOOKUP($B17522,Enrollees!$A$2:$A$10000,Enrollees!$B$2:$B$10000)</f>
        <v>CNPP</v>
      </c>
      <c r="D17522" t="str">
        <f>_xlfn.XLOOKUP(B17522,Enrollees!A:A,Enrollees!C:C)</f>
        <v>Center for the Homeless</v>
      </c>
    </row>
    <row r="17523" spans="1:4" x14ac:dyDescent="0.2">
      <c r="A17523" s="16">
        <v>44652</v>
      </c>
      <c r="B17523" s="6">
        <v>123642</v>
      </c>
      <c r="C17523" t="str">
        <f>_xlfn.XLOOKUP($B17523,Enrollees!$A$2:$A$10000,Enrollees!$B$2:$B$10000)</f>
        <v>CNPP</v>
      </c>
      <c r="D17523" t="str">
        <f>_xlfn.XLOOKUP(B17523,Enrollees!A:A,Enrollees!C:C)</f>
        <v>REAL Services</v>
      </c>
    </row>
    <row r="17524" spans="1:4" x14ac:dyDescent="0.2">
      <c r="A17524" s="16">
        <v>44652</v>
      </c>
      <c r="B17524" s="6">
        <v>123649</v>
      </c>
      <c r="C17524" t="str">
        <f>_xlfn.XLOOKUP($B17524,Enrollees!$A$2:$A$10000,Enrollees!$B$2:$B$10000)</f>
        <v>CNPP</v>
      </c>
      <c r="D17524" t="str">
        <f>_xlfn.XLOOKUP(B17524,Enrollees!A:A,Enrollees!C:C)</f>
        <v>Center for the Homeless</v>
      </c>
    </row>
    <row r="17525" spans="1:4" x14ac:dyDescent="0.2">
      <c r="A17525" s="16">
        <v>44652</v>
      </c>
      <c r="B17525" s="6">
        <v>123639</v>
      </c>
      <c r="C17525" t="str">
        <f>_xlfn.XLOOKUP($B17525,Enrollees!$A$2:$A$10000,Enrollees!$B$2:$B$10000)</f>
        <v>CNPP</v>
      </c>
      <c r="D17525" t="str">
        <f>_xlfn.XLOOKUP(B17525,Enrollees!A:A,Enrollees!C:C)</f>
        <v>REAL Services</v>
      </c>
    </row>
    <row r="17526" spans="1:4" x14ac:dyDescent="0.2">
      <c r="A17526" s="16">
        <v>44652</v>
      </c>
      <c r="B17526" s="6">
        <v>123639</v>
      </c>
      <c r="C17526" t="str">
        <f>_xlfn.XLOOKUP($B17526,Enrollees!$A$2:$A$10000,Enrollees!$B$2:$B$10000)</f>
        <v>CNPP</v>
      </c>
      <c r="D17526" t="str">
        <f>_xlfn.XLOOKUP(B17526,Enrollees!A:A,Enrollees!C:C)</f>
        <v>REAL Services</v>
      </c>
    </row>
    <row r="17527" spans="1:4" x14ac:dyDescent="0.2">
      <c r="A17527" s="16">
        <v>44652</v>
      </c>
      <c r="B17527" s="6">
        <v>123642</v>
      </c>
      <c r="C17527" t="str">
        <f>_xlfn.XLOOKUP($B17527,Enrollees!$A$2:$A$10000,Enrollees!$B$2:$B$10000)</f>
        <v>CNPP</v>
      </c>
      <c r="D17527" t="str">
        <f>_xlfn.XLOOKUP(B17527,Enrollees!A:A,Enrollees!C:C)</f>
        <v>REAL Services</v>
      </c>
    </row>
    <row r="17528" spans="1:4" x14ac:dyDescent="0.2">
      <c r="A17528" s="16">
        <v>44652</v>
      </c>
      <c r="B17528" s="6">
        <v>123639</v>
      </c>
      <c r="C17528" t="str">
        <f>_xlfn.XLOOKUP($B17528,Enrollees!$A$2:$A$10000,Enrollees!$B$2:$B$10000)</f>
        <v>CNPP</v>
      </c>
      <c r="D17528" t="str">
        <f>_xlfn.XLOOKUP(B17528,Enrollees!A:A,Enrollees!C:C)</f>
        <v>REAL Services</v>
      </c>
    </row>
    <row r="17529" spans="1:4" x14ac:dyDescent="0.2">
      <c r="A17529" s="16">
        <v>44652</v>
      </c>
      <c r="B17529" s="6">
        <v>123652</v>
      </c>
      <c r="C17529" t="str">
        <f>_xlfn.XLOOKUP($B17529,Enrollees!$A$2:$A$10000,Enrollees!$B$2:$B$10000)</f>
        <v>CNPP</v>
      </c>
      <c r="D17529" t="str">
        <f>_xlfn.XLOOKUP(B17529,Enrollees!A:A,Enrollees!C:C)</f>
        <v>Center for the Homeless</v>
      </c>
    </row>
    <row r="17530" spans="1:4" x14ac:dyDescent="0.2">
      <c r="A17530" s="16">
        <v>44652</v>
      </c>
      <c r="B17530" s="6">
        <v>123649</v>
      </c>
      <c r="C17530" t="str">
        <f>_xlfn.XLOOKUP($B17530,Enrollees!$A$2:$A$10000,Enrollees!$B$2:$B$10000)</f>
        <v>CNPP</v>
      </c>
      <c r="D17530" t="str">
        <f>_xlfn.XLOOKUP(B17530,Enrollees!A:A,Enrollees!C:C)</f>
        <v>Center for the Homeless</v>
      </c>
    </row>
    <row r="17531" spans="1:4" x14ac:dyDescent="0.2">
      <c r="A17531" s="16">
        <v>44652</v>
      </c>
      <c r="B17531" s="6">
        <v>123652</v>
      </c>
      <c r="C17531" t="str">
        <f>_xlfn.XLOOKUP($B17531,Enrollees!$A$2:$A$10000,Enrollees!$B$2:$B$10000)</f>
        <v>CNPP</v>
      </c>
      <c r="D17531" t="str">
        <f>_xlfn.XLOOKUP(B17531,Enrollees!A:A,Enrollees!C:C)</f>
        <v>Center for the Homeless</v>
      </c>
    </row>
    <row r="17532" spans="1:4" x14ac:dyDescent="0.2">
      <c r="A17532" s="16">
        <v>44652</v>
      </c>
      <c r="B17532" s="6">
        <v>123649</v>
      </c>
      <c r="C17532" t="str">
        <f>_xlfn.XLOOKUP($B17532,Enrollees!$A$2:$A$10000,Enrollees!$B$2:$B$10000)</f>
        <v>CNPP</v>
      </c>
      <c r="D17532" t="str">
        <f>_xlfn.XLOOKUP(B17532,Enrollees!A:A,Enrollees!C:C)</f>
        <v>Center for the Homeless</v>
      </c>
    </row>
    <row r="17533" spans="1:4" x14ac:dyDescent="0.2">
      <c r="A17533" s="16">
        <v>44652</v>
      </c>
      <c r="B17533" s="6">
        <v>123642</v>
      </c>
      <c r="C17533" t="str">
        <f>_xlfn.XLOOKUP($B17533,Enrollees!$A$2:$A$10000,Enrollees!$B$2:$B$10000)</f>
        <v>CNPP</v>
      </c>
      <c r="D17533" t="str">
        <f>_xlfn.XLOOKUP(B17533,Enrollees!A:A,Enrollees!C:C)</f>
        <v>REAL Services</v>
      </c>
    </row>
    <row r="17534" spans="1:4" x14ac:dyDescent="0.2">
      <c r="A17534" s="16">
        <v>44652</v>
      </c>
      <c r="B17534" s="6">
        <v>123642</v>
      </c>
      <c r="C17534" t="str">
        <f>_xlfn.XLOOKUP($B17534,Enrollees!$A$2:$A$10000,Enrollees!$B$2:$B$10000)</f>
        <v>CNPP</v>
      </c>
      <c r="D17534" t="str">
        <f>_xlfn.XLOOKUP(B17534,Enrollees!A:A,Enrollees!C:C)</f>
        <v>REAL Services</v>
      </c>
    </row>
    <row r="17535" spans="1:4" x14ac:dyDescent="0.2">
      <c r="A17535" s="16">
        <v>44652</v>
      </c>
      <c r="B17535" s="6">
        <v>123642</v>
      </c>
      <c r="C17535" t="str">
        <f>_xlfn.XLOOKUP($B17535,Enrollees!$A$2:$A$10000,Enrollees!$B$2:$B$10000)</f>
        <v>CNPP</v>
      </c>
      <c r="D17535" t="str">
        <f>_xlfn.XLOOKUP(B17535,Enrollees!A:A,Enrollees!C:C)</f>
        <v>REAL Services</v>
      </c>
    </row>
    <row r="17536" spans="1:4" x14ac:dyDescent="0.2">
      <c r="A17536" s="16">
        <v>44652</v>
      </c>
      <c r="B17536" s="6">
        <v>123642</v>
      </c>
      <c r="C17536" t="str">
        <f>_xlfn.XLOOKUP($B17536,Enrollees!$A$2:$A$10000,Enrollees!$B$2:$B$10000)</f>
        <v>CNPP</v>
      </c>
      <c r="D17536" t="str">
        <f>_xlfn.XLOOKUP(B17536,Enrollees!A:A,Enrollees!C:C)</f>
        <v>REAL Services</v>
      </c>
    </row>
    <row r="17537" spans="1:4" x14ac:dyDescent="0.2">
      <c r="A17537" s="16">
        <v>44652</v>
      </c>
      <c r="B17537" s="6">
        <v>123642</v>
      </c>
      <c r="C17537" t="str">
        <f>_xlfn.XLOOKUP($B17537,Enrollees!$A$2:$A$10000,Enrollees!$B$2:$B$10000)</f>
        <v>CNPP</v>
      </c>
      <c r="D17537" t="str">
        <f>_xlfn.XLOOKUP(B17537,Enrollees!A:A,Enrollees!C:C)</f>
        <v>REAL Services</v>
      </c>
    </row>
    <row r="17538" spans="1:4" x14ac:dyDescent="0.2">
      <c r="A17538" s="16">
        <v>44652</v>
      </c>
      <c r="B17538" s="6">
        <v>123642</v>
      </c>
      <c r="C17538" t="str">
        <f>_xlfn.XLOOKUP($B17538,Enrollees!$A$2:$A$10000,Enrollees!$B$2:$B$10000)</f>
        <v>CNPP</v>
      </c>
      <c r="D17538" t="str">
        <f>_xlfn.XLOOKUP(B17538,Enrollees!A:A,Enrollees!C:C)</f>
        <v>REAL Services</v>
      </c>
    </row>
    <row r="17539" spans="1:4" x14ac:dyDescent="0.2">
      <c r="A17539" s="16">
        <v>44652</v>
      </c>
      <c r="B17539" s="6">
        <v>123649</v>
      </c>
      <c r="C17539" t="str">
        <f>_xlfn.XLOOKUP($B17539,Enrollees!$A$2:$A$10000,Enrollees!$B$2:$B$10000)</f>
        <v>CNPP</v>
      </c>
      <c r="D17539" t="str">
        <f>_xlfn.XLOOKUP(B17539,Enrollees!A:A,Enrollees!C:C)</f>
        <v>Center for the Homeless</v>
      </c>
    </row>
    <row r="17540" spans="1:4" x14ac:dyDescent="0.2">
      <c r="A17540" s="16">
        <v>44652</v>
      </c>
      <c r="B17540" s="6">
        <v>123639</v>
      </c>
      <c r="C17540" t="str">
        <f>_xlfn.XLOOKUP($B17540,Enrollees!$A$2:$A$10000,Enrollees!$B$2:$B$10000)</f>
        <v>CNPP</v>
      </c>
      <c r="D17540" t="str">
        <f>_xlfn.XLOOKUP(B17540,Enrollees!A:A,Enrollees!C:C)</f>
        <v>REAL Services</v>
      </c>
    </row>
    <row r="17541" spans="1:4" x14ac:dyDescent="0.2">
      <c r="A17541" s="16">
        <v>44652</v>
      </c>
      <c r="B17541" s="6">
        <v>123639</v>
      </c>
      <c r="C17541" t="str">
        <f>_xlfn.XLOOKUP($B17541,Enrollees!$A$2:$A$10000,Enrollees!$B$2:$B$10000)</f>
        <v>CNPP</v>
      </c>
      <c r="D17541" t="str">
        <f>_xlfn.XLOOKUP(B17541,Enrollees!A:A,Enrollees!C:C)</f>
        <v>REAL Services</v>
      </c>
    </row>
    <row r="17542" spans="1:4" x14ac:dyDescent="0.2">
      <c r="A17542" s="16">
        <v>44652</v>
      </c>
      <c r="B17542" s="6">
        <v>123633</v>
      </c>
      <c r="C17542" t="str">
        <f>_xlfn.XLOOKUP($B17542,Enrollees!$A$2:$A$10000,Enrollees!$B$2:$B$10000)</f>
        <v>CNPP</v>
      </c>
      <c r="D17542" t="str">
        <f>_xlfn.XLOOKUP(B17542,Enrollees!A:A,Enrollees!C:C)</f>
        <v>REAL Services</v>
      </c>
    </row>
    <row r="17543" spans="1:4" x14ac:dyDescent="0.2">
      <c r="A17543" s="16">
        <v>44652</v>
      </c>
      <c r="B17543" s="6">
        <v>123633</v>
      </c>
      <c r="C17543" t="str">
        <f>_xlfn.XLOOKUP($B17543,Enrollees!$A$2:$A$10000,Enrollees!$B$2:$B$10000)</f>
        <v>CNPP</v>
      </c>
      <c r="D17543" t="str">
        <f>_xlfn.XLOOKUP(B17543,Enrollees!A:A,Enrollees!C:C)</f>
        <v>REAL Services</v>
      </c>
    </row>
    <row r="17544" spans="1:4" x14ac:dyDescent="0.2">
      <c r="A17544" s="16">
        <v>44652</v>
      </c>
      <c r="B17544" s="6">
        <v>123649</v>
      </c>
      <c r="C17544" t="str">
        <f>_xlfn.XLOOKUP($B17544,Enrollees!$A$2:$A$10000,Enrollees!$B$2:$B$10000)</f>
        <v>CNPP</v>
      </c>
      <c r="D17544" t="str">
        <f>_xlfn.XLOOKUP(B17544,Enrollees!A:A,Enrollees!C:C)</f>
        <v>Center for the Homeless</v>
      </c>
    </row>
    <row r="17545" spans="1:4" x14ac:dyDescent="0.2">
      <c r="A17545" s="16">
        <v>44652</v>
      </c>
      <c r="B17545" s="6">
        <v>123633</v>
      </c>
      <c r="C17545" t="str">
        <f>_xlfn.XLOOKUP($B17545,Enrollees!$A$2:$A$10000,Enrollees!$B$2:$B$10000)</f>
        <v>CNPP</v>
      </c>
      <c r="D17545" t="str">
        <f>_xlfn.XLOOKUP(B17545,Enrollees!A:A,Enrollees!C:C)</f>
        <v>REAL Services</v>
      </c>
    </row>
    <row r="17546" spans="1:4" x14ac:dyDescent="0.2">
      <c r="A17546" s="16">
        <v>44652</v>
      </c>
      <c r="B17546" s="6">
        <v>123633</v>
      </c>
      <c r="C17546" t="str">
        <f>_xlfn.XLOOKUP($B17546,Enrollees!$A$2:$A$10000,Enrollees!$B$2:$B$10000)</f>
        <v>CNPP</v>
      </c>
      <c r="D17546" t="str">
        <f>_xlfn.XLOOKUP(B17546,Enrollees!A:A,Enrollees!C:C)</f>
        <v>REAL Services</v>
      </c>
    </row>
    <row r="17547" spans="1:4" x14ac:dyDescent="0.2">
      <c r="A17547" s="16">
        <v>44652</v>
      </c>
      <c r="B17547" s="6">
        <v>123649</v>
      </c>
      <c r="C17547" t="str">
        <f>_xlfn.XLOOKUP($B17547,Enrollees!$A$2:$A$10000,Enrollees!$B$2:$B$10000)</f>
        <v>CNPP</v>
      </c>
      <c r="D17547" t="str">
        <f>_xlfn.XLOOKUP(B17547,Enrollees!A:A,Enrollees!C:C)</f>
        <v>Center for the Homeless</v>
      </c>
    </row>
    <row r="17548" spans="1:4" x14ac:dyDescent="0.2">
      <c r="A17548" s="16">
        <v>44652</v>
      </c>
      <c r="B17548" s="6">
        <v>123652</v>
      </c>
      <c r="C17548" t="str">
        <f>_xlfn.XLOOKUP($B17548,Enrollees!$A$2:$A$10000,Enrollees!$B$2:$B$10000)</f>
        <v>CNPP</v>
      </c>
      <c r="D17548" t="str">
        <f>_xlfn.XLOOKUP(B17548,Enrollees!A:A,Enrollees!C:C)</f>
        <v>Center for the Homeless</v>
      </c>
    </row>
    <row r="17549" spans="1:4" x14ac:dyDescent="0.2">
      <c r="A17549" s="16">
        <v>44652</v>
      </c>
      <c r="B17549" s="6">
        <v>123642</v>
      </c>
      <c r="C17549" t="str">
        <f>_xlfn.XLOOKUP($B17549,Enrollees!$A$2:$A$10000,Enrollees!$B$2:$B$10000)</f>
        <v>CNPP</v>
      </c>
      <c r="D17549" t="str">
        <f>_xlfn.XLOOKUP(B17549,Enrollees!A:A,Enrollees!C:C)</f>
        <v>REAL Services</v>
      </c>
    </row>
    <row r="17550" spans="1:4" x14ac:dyDescent="0.2">
      <c r="A17550" s="16">
        <v>44652</v>
      </c>
      <c r="B17550" s="6">
        <v>123652</v>
      </c>
      <c r="C17550" t="str">
        <f>_xlfn.XLOOKUP($B17550,Enrollees!$A$2:$A$10000,Enrollees!$B$2:$B$10000)</f>
        <v>CNPP</v>
      </c>
      <c r="D17550" t="str">
        <f>_xlfn.XLOOKUP(B17550,Enrollees!A:A,Enrollees!C:C)</f>
        <v>Center for the Homeless</v>
      </c>
    </row>
    <row r="17551" spans="1:4" x14ac:dyDescent="0.2">
      <c r="A17551" s="16">
        <v>44652</v>
      </c>
      <c r="B17551" s="6">
        <v>123649</v>
      </c>
      <c r="C17551" t="str">
        <f>_xlfn.XLOOKUP($B17551,Enrollees!$A$2:$A$10000,Enrollees!$B$2:$B$10000)</f>
        <v>CNPP</v>
      </c>
      <c r="D17551" t="str">
        <f>_xlfn.XLOOKUP(B17551,Enrollees!A:A,Enrollees!C:C)</f>
        <v>Center for the Homeless</v>
      </c>
    </row>
    <row r="17552" spans="1:4" x14ac:dyDescent="0.2">
      <c r="A17552" s="16">
        <v>44652</v>
      </c>
      <c r="B17552" s="6">
        <v>123642</v>
      </c>
      <c r="C17552" t="str">
        <f>_xlfn.XLOOKUP($B17552,Enrollees!$A$2:$A$10000,Enrollees!$B$2:$B$10000)</f>
        <v>CNPP</v>
      </c>
      <c r="D17552" t="str">
        <f>_xlfn.XLOOKUP(B17552,Enrollees!A:A,Enrollees!C:C)</f>
        <v>REAL Services</v>
      </c>
    </row>
    <row r="17553" spans="1:4" x14ac:dyDescent="0.2">
      <c r="A17553" s="16">
        <v>44652</v>
      </c>
      <c r="B17553" s="6">
        <v>123649</v>
      </c>
      <c r="C17553" t="str">
        <f>_xlfn.XLOOKUP($B17553,Enrollees!$A$2:$A$10000,Enrollees!$B$2:$B$10000)</f>
        <v>CNPP</v>
      </c>
      <c r="D17553" t="str">
        <f>_xlfn.XLOOKUP(B17553,Enrollees!A:A,Enrollees!C:C)</f>
        <v>Center for the Homeless</v>
      </c>
    </row>
    <row r="17554" spans="1:4" x14ac:dyDescent="0.2">
      <c r="A17554" s="16">
        <v>44652</v>
      </c>
      <c r="B17554" s="6">
        <v>123642</v>
      </c>
      <c r="C17554" t="str">
        <f>_xlfn.XLOOKUP($B17554,Enrollees!$A$2:$A$10000,Enrollees!$B$2:$B$10000)</f>
        <v>CNPP</v>
      </c>
      <c r="D17554" t="str">
        <f>_xlfn.XLOOKUP(B17554,Enrollees!A:A,Enrollees!C:C)</f>
        <v>REAL Services</v>
      </c>
    </row>
    <row r="17555" spans="1:4" x14ac:dyDescent="0.2">
      <c r="A17555" s="16">
        <v>44652</v>
      </c>
      <c r="B17555" s="6">
        <v>123642</v>
      </c>
      <c r="C17555" t="str">
        <f>_xlfn.XLOOKUP($B17555,Enrollees!$A$2:$A$10000,Enrollees!$B$2:$B$10000)</f>
        <v>CNPP</v>
      </c>
      <c r="D17555" t="str">
        <f>_xlfn.XLOOKUP(B17555,Enrollees!A:A,Enrollees!C:C)</f>
        <v>REAL Services</v>
      </c>
    </row>
    <row r="17556" spans="1:4" x14ac:dyDescent="0.2">
      <c r="A17556" s="16">
        <v>44652</v>
      </c>
      <c r="B17556" s="6">
        <v>123649</v>
      </c>
      <c r="C17556" t="str">
        <f>_xlfn.XLOOKUP($B17556,Enrollees!$A$2:$A$10000,Enrollees!$B$2:$B$10000)</f>
        <v>CNPP</v>
      </c>
      <c r="D17556" t="str">
        <f>_xlfn.XLOOKUP(B17556,Enrollees!A:A,Enrollees!C:C)</f>
        <v>Center for the Homeless</v>
      </c>
    </row>
    <row r="17557" spans="1:4" x14ac:dyDescent="0.2">
      <c r="A17557" s="16">
        <v>44652</v>
      </c>
      <c r="B17557" s="6">
        <v>123649</v>
      </c>
      <c r="C17557" t="str">
        <f>_xlfn.XLOOKUP($B17557,Enrollees!$A$2:$A$10000,Enrollees!$B$2:$B$10000)</f>
        <v>CNPP</v>
      </c>
      <c r="D17557" t="str">
        <f>_xlfn.XLOOKUP(B17557,Enrollees!A:A,Enrollees!C:C)</f>
        <v>Center for the Homeless</v>
      </c>
    </row>
    <row r="17558" spans="1:4" x14ac:dyDescent="0.2">
      <c r="A17558" s="16">
        <v>44652</v>
      </c>
      <c r="B17558" s="6">
        <v>123649</v>
      </c>
      <c r="C17558" t="str">
        <f>_xlfn.XLOOKUP($B17558,Enrollees!$A$2:$A$10000,Enrollees!$B$2:$B$10000)</f>
        <v>CNPP</v>
      </c>
      <c r="D17558" t="str">
        <f>_xlfn.XLOOKUP(B17558,Enrollees!A:A,Enrollees!C:C)</f>
        <v>Center for the Homeless</v>
      </c>
    </row>
    <row r="17559" spans="1:4" x14ac:dyDescent="0.2">
      <c r="A17559" s="16">
        <v>44652</v>
      </c>
      <c r="B17559" s="6">
        <v>123651</v>
      </c>
      <c r="C17559" t="str">
        <f>_xlfn.XLOOKUP($B17559,Enrollees!$A$2:$A$10000,Enrollees!$B$2:$B$10000)</f>
        <v>CNPP</v>
      </c>
      <c r="D17559" t="str">
        <f>_xlfn.XLOOKUP(B17559,Enrollees!A:A,Enrollees!C:C)</f>
        <v>Center for the Homeless</v>
      </c>
    </row>
    <row r="17560" spans="1:4" x14ac:dyDescent="0.2">
      <c r="A17560" s="16">
        <v>44652</v>
      </c>
      <c r="B17560" s="6">
        <v>123651</v>
      </c>
      <c r="C17560" t="str">
        <f>_xlfn.XLOOKUP($B17560,Enrollees!$A$2:$A$10000,Enrollees!$B$2:$B$10000)</f>
        <v>CNPP</v>
      </c>
      <c r="D17560" t="str">
        <f>_xlfn.XLOOKUP(B17560,Enrollees!A:A,Enrollees!C:C)</f>
        <v>Center for the Homeless</v>
      </c>
    </row>
    <row r="17561" spans="1:4" x14ac:dyDescent="0.2">
      <c r="A17561" s="16">
        <v>44652</v>
      </c>
      <c r="B17561" s="6">
        <v>123651</v>
      </c>
      <c r="C17561" t="str">
        <f>_xlfn.XLOOKUP($B17561,Enrollees!$A$2:$A$10000,Enrollees!$B$2:$B$10000)</f>
        <v>CNPP</v>
      </c>
      <c r="D17561" t="str">
        <f>_xlfn.XLOOKUP(B17561,Enrollees!A:A,Enrollees!C:C)</f>
        <v>Center for the Homeless</v>
      </c>
    </row>
    <row r="17562" spans="1:4" x14ac:dyDescent="0.2">
      <c r="A17562" s="16">
        <v>44652</v>
      </c>
      <c r="B17562" s="6">
        <v>123651</v>
      </c>
      <c r="C17562" t="str">
        <f>_xlfn.XLOOKUP($B17562,Enrollees!$A$2:$A$10000,Enrollees!$B$2:$B$10000)</f>
        <v>CNPP</v>
      </c>
      <c r="D17562" t="str">
        <f>_xlfn.XLOOKUP(B17562,Enrollees!A:A,Enrollees!C:C)</f>
        <v>Center for the Homeless</v>
      </c>
    </row>
    <row r="17563" spans="1:4" x14ac:dyDescent="0.2">
      <c r="A17563" s="16">
        <v>44652</v>
      </c>
      <c r="B17563" s="6">
        <v>123652</v>
      </c>
      <c r="C17563" t="str">
        <f>_xlfn.XLOOKUP($B17563,Enrollees!$A$2:$A$10000,Enrollees!$B$2:$B$10000)</f>
        <v>CNPP</v>
      </c>
      <c r="D17563" t="str">
        <f>_xlfn.XLOOKUP(B17563,Enrollees!A:A,Enrollees!C:C)</f>
        <v>Center for the Homeless</v>
      </c>
    </row>
    <row r="17564" spans="1:4" x14ac:dyDescent="0.2">
      <c r="A17564" s="16">
        <v>44652</v>
      </c>
      <c r="B17564" s="6">
        <v>123649</v>
      </c>
      <c r="C17564" t="str">
        <f>_xlfn.XLOOKUP($B17564,Enrollees!$A$2:$A$10000,Enrollees!$B$2:$B$10000)</f>
        <v>CNPP</v>
      </c>
      <c r="D17564" t="str">
        <f>_xlfn.XLOOKUP(B17564,Enrollees!A:A,Enrollees!C:C)</f>
        <v>Center for the Homeless</v>
      </c>
    </row>
    <row r="17565" spans="1:4" x14ac:dyDescent="0.2">
      <c r="A17565" s="16">
        <v>44652</v>
      </c>
      <c r="B17565" s="6">
        <v>123652</v>
      </c>
      <c r="C17565" t="str">
        <f>_xlfn.XLOOKUP($B17565,Enrollees!$A$2:$A$10000,Enrollees!$B$2:$B$10000)</f>
        <v>CNPP</v>
      </c>
      <c r="D17565" t="str">
        <f>_xlfn.XLOOKUP(B17565,Enrollees!A:A,Enrollees!C:C)</f>
        <v>Center for the Homeless</v>
      </c>
    </row>
    <row r="17566" spans="1:4" x14ac:dyDescent="0.2">
      <c r="A17566" s="16">
        <v>44652</v>
      </c>
      <c r="B17566" s="6">
        <v>123649</v>
      </c>
      <c r="C17566" t="str">
        <f>_xlfn.XLOOKUP($B17566,Enrollees!$A$2:$A$10000,Enrollees!$B$2:$B$10000)</f>
        <v>CNPP</v>
      </c>
      <c r="D17566" t="str">
        <f>_xlfn.XLOOKUP(B17566,Enrollees!A:A,Enrollees!C:C)</f>
        <v>Center for the Homeless</v>
      </c>
    </row>
    <row r="17567" spans="1:4" x14ac:dyDescent="0.2">
      <c r="A17567" s="16">
        <v>44652</v>
      </c>
      <c r="B17567" s="6">
        <v>123640</v>
      </c>
      <c r="C17567" t="str">
        <f>_xlfn.XLOOKUP($B17567,Enrollees!$A$2:$A$10000,Enrollees!$B$2:$B$10000)</f>
        <v>CNPP</v>
      </c>
      <c r="D17567" t="str">
        <f>_xlfn.XLOOKUP(B17567,Enrollees!A:A,Enrollees!C:C)</f>
        <v>REAL Services</v>
      </c>
    </row>
    <row r="17568" spans="1:4" x14ac:dyDescent="0.2">
      <c r="A17568" s="16">
        <v>44652</v>
      </c>
      <c r="B17568" s="6">
        <v>123640</v>
      </c>
      <c r="C17568" t="str">
        <f>_xlfn.XLOOKUP($B17568,Enrollees!$A$2:$A$10000,Enrollees!$B$2:$B$10000)</f>
        <v>CNPP</v>
      </c>
      <c r="D17568" t="str">
        <f>_xlfn.XLOOKUP(B17568,Enrollees!A:A,Enrollees!C:C)</f>
        <v>REAL Services</v>
      </c>
    </row>
    <row r="17569" spans="1:4" x14ac:dyDescent="0.2">
      <c r="A17569" s="16">
        <v>44652</v>
      </c>
      <c r="B17569" s="6">
        <v>123640</v>
      </c>
      <c r="C17569" t="str">
        <f>_xlfn.XLOOKUP($B17569,Enrollees!$A$2:$A$10000,Enrollees!$B$2:$B$10000)</f>
        <v>CNPP</v>
      </c>
      <c r="D17569" t="str">
        <f>_xlfn.XLOOKUP(B17569,Enrollees!A:A,Enrollees!C:C)</f>
        <v>REAL Services</v>
      </c>
    </row>
    <row r="17570" spans="1:4" x14ac:dyDescent="0.2">
      <c r="A17570" s="16">
        <v>44652</v>
      </c>
      <c r="B17570" s="6">
        <v>123656</v>
      </c>
      <c r="C17570" t="str">
        <f>_xlfn.XLOOKUP($B17570,Enrollees!$A$2:$A$10000,Enrollees!$B$2:$B$10000)</f>
        <v>CNPP</v>
      </c>
      <c r="D17570" t="str">
        <f>_xlfn.XLOOKUP(B17570,Enrollees!A:A,Enrollees!C:C)</f>
        <v>YWCA North Central Indiana</v>
      </c>
    </row>
    <row r="17571" spans="1:4" x14ac:dyDescent="0.2">
      <c r="A17571" s="16">
        <v>44652</v>
      </c>
      <c r="B17571" s="6">
        <v>123656</v>
      </c>
      <c r="C17571" t="str">
        <f>_xlfn.XLOOKUP($B17571,Enrollees!$A$2:$A$10000,Enrollees!$B$2:$B$10000)</f>
        <v>CNPP</v>
      </c>
      <c r="D17571" t="str">
        <f>_xlfn.XLOOKUP(B17571,Enrollees!A:A,Enrollees!C:C)</f>
        <v>YWCA North Central Indiana</v>
      </c>
    </row>
    <row r="17572" spans="1:4" x14ac:dyDescent="0.2">
      <c r="A17572" s="16">
        <v>44652</v>
      </c>
      <c r="B17572" s="6">
        <v>123652</v>
      </c>
      <c r="C17572" t="str">
        <f>_xlfn.XLOOKUP($B17572,Enrollees!$A$2:$A$10000,Enrollees!$B$2:$B$10000)</f>
        <v>CNPP</v>
      </c>
      <c r="D17572" t="str">
        <f>_xlfn.XLOOKUP(B17572,Enrollees!A:A,Enrollees!C:C)</f>
        <v>Center for the Homeless</v>
      </c>
    </row>
    <row r="17573" spans="1:4" x14ac:dyDescent="0.2">
      <c r="A17573" s="16">
        <v>44652</v>
      </c>
      <c r="B17573" s="6">
        <v>123649</v>
      </c>
      <c r="C17573" t="str">
        <f>_xlfn.XLOOKUP($B17573,Enrollees!$A$2:$A$10000,Enrollees!$B$2:$B$10000)</f>
        <v>CNPP</v>
      </c>
      <c r="D17573" t="str">
        <f>_xlfn.XLOOKUP(B17573,Enrollees!A:A,Enrollees!C:C)</f>
        <v>Center for the Homeless</v>
      </c>
    </row>
    <row r="17574" spans="1:4" x14ac:dyDescent="0.2">
      <c r="A17574" s="16">
        <v>44652</v>
      </c>
      <c r="B17574" s="6">
        <v>123652</v>
      </c>
      <c r="C17574" t="str">
        <f>_xlfn.XLOOKUP($B17574,Enrollees!$A$2:$A$10000,Enrollees!$B$2:$B$10000)</f>
        <v>CNPP</v>
      </c>
      <c r="D17574" t="str">
        <f>_xlfn.XLOOKUP(B17574,Enrollees!A:A,Enrollees!C:C)</f>
        <v>Center for the Homeless</v>
      </c>
    </row>
    <row r="17575" spans="1:4" x14ac:dyDescent="0.2">
      <c r="A17575" s="16">
        <v>44652</v>
      </c>
      <c r="B17575" s="6">
        <v>123649</v>
      </c>
      <c r="C17575" t="str">
        <f>_xlfn.XLOOKUP($B17575,Enrollees!$A$2:$A$10000,Enrollees!$B$2:$B$10000)</f>
        <v>CNPP</v>
      </c>
      <c r="D17575" t="str">
        <f>_xlfn.XLOOKUP(B17575,Enrollees!A:A,Enrollees!C:C)</f>
        <v>Center for the Homeless</v>
      </c>
    </row>
    <row r="17576" spans="1:4" x14ac:dyDescent="0.2">
      <c r="A17576" s="16">
        <v>44652</v>
      </c>
      <c r="B17576" s="6">
        <v>123649</v>
      </c>
      <c r="C17576" t="str">
        <f>_xlfn.XLOOKUP($B17576,Enrollees!$A$2:$A$10000,Enrollees!$B$2:$B$10000)</f>
        <v>CNPP</v>
      </c>
      <c r="D17576" t="str">
        <f>_xlfn.XLOOKUP(B17576,Enrollees!A:A,Enrollees!C:C)</f>
        <v>Center for the Homeless</v>
      </c>
    </row>
    <row r="17577" spans="1:4" x14ac:dyDescent="0.2">
      <c r="A17577" s="16">
        <v>44652</v>
      </c>
      <c r="B17577" s="6">
        <v>123656</v>
      </c>
      <c r="C17577" t="str">
        <f>_xlfn.XLOOKUP($B17577,Enrollees!$A$2:$A$10000,Enrollees!$B$2:$B$10000)</f>
        <v>CNPP</v>
      </c>
      <c r="D17577" t="str">
        <f>_xlfn.XLOOKUP(B17577,Enrollees!A:A,Enrollees!C:C)</f>
        <v>YWCA North Central Indiana</v>
      </c>
    </row>
    <row r="17578" spans="1:4" x14ac:dyDescent="0.2">
      <c r="A17578" s="16">
        <v>44652</v>
      </c>
      <c r="B17578" s="6">
        <v>123650</v>
      </c>
      <c r="C17578" t="str">
        <f>_xlfn.XLOOKUP($B17578,Enrollees!$A$2:$A$10000,Enrollees!$B$2:$B$10000)</f>
        <v>CNPP</v>
      </c>
      <c r="D17578" t="str">
        <f>_xlfn.XLOOKUP(B17578,Enrollees!A:A,Enrollees!C:C)</f>
        <v>Center for the Homeless</v>
      </c>
    </row>
    <row r="17579" spans="1:4" x14ac:dyDescent="0.2">
      <c r="A17579" s="16">
        <v>44652</v>
      </c>
      <c r="B17579" s="6">
        <v>123656</v>
      </c>
      <c r="C17579" t="str">
        <f>_xlfn.XLOOKUP($B17579,Enrollees!$A$2:$A$10000,Enrollees!$B$2:$B$10000)</f>
        <v>CNPP</v>
      </c>
      <c r="D17579" t="str">
        <f>_xlfn.XLOOKUP(B17579,Enrollees!A:A,Enrollees!C:C)</f>
        <v>YWCA North Central Indiana</v>
      </c>
    </row>
    <row r="17580" spans="1:4" x14ac:dyDescent="0.2">
      <c r="A17580" s="16">
        <v>44652</v>
      </c>
      <c r="B17580" s="6">
        <v>123656</v>
      </c>
      <c r="C17580" t="str">
        <f>_xlfn.XLOOKUP($B17580,Enrollees!$A$2:$A$10000,Enrollees!$B$2:$B$10000)</f>
        <v>CNPP</v>
      </c>
      <c r="D17580" t="str">
        <f>_xlfn.XLOOKUP(B17580,Enrollees!A:A,Enrollees!C:C)</f>
        <v>YWCA North Central Indiana</v>
      </c>
    </row>
    <row r="17581" spans="1:4" x14ac:dyDescent="0.2">
      <c r="A17581" s="16">
        <v>44652</v>
      </c>
      <c r="B17581" s="6">
        <v>123650</v>
      </c>
      <c r="C17581" t="str">
        <f>_xlfn.XLOOKUP($B17581,Enrollees!$A$2:$A$10000,Enrollees!$B$2:$B$10000)</f>
        <v>CNPP</v>
      </c>
      <c r="D17581" t="str">
        <f>_xlfn.XLOOKUP(B17581,Enrollees!A:A,Enrollees!C:C)</f>
        <v>Center for the Homeless</v>
      </c>
    </row>
    <row r="17582" spans="1:4" x14ac:dyDescent="0.2">
      <c r="A17582" s="16">
        <v>44652</v>
      </c>
      <c r="B17582" s="6">
        <v>123650</v>
      </c>
      <c r="C17582" t="str">
        <f>_xlfn.XLOOKUP($B17582,Enrollees!$A$2:$A$10000,Enrollees!$B$2:$B$10000)</f>
        <v>CNPP</v>
      </c>
      <c r="D17582" t="str">
        <f>_xlfn.XLOOKUP(B17582,Enrollees!A:A,Enrollees!C:C)</f>
        <v>Center for the Homeless</v>
      </c>
    </row>
    <row r="17583" spans="1:4" x14ac:dyDescent="0.2">
      <c r="A17583" s="16">
        <v>44652</v>
      </c>
      <c r="B17583" s="6">
        <v>123656</v>
      </c>
      <c r="C17583" t="str">
        <f>_xlfn.XLOOKUP($B17583,Enrollees!$A$2:$A$10000,Enrollees!$B$2:$B$10000)</f>
        <v>CNPP</v>
      </c>
      <c r="D17583" t="str">
        <f>_xlfn.XLOOKUP(B17583,Enrollees!A:A,Enrollees!C:C)</f>
        <v>YWCA North Central Indiana</v>
      </c>
    </row>
    <row r="17584" spans="1:4" x14ac:dyDescent="0.2">
      <c r="A17584" s="16">
        <v>44652</v>
      </c>
      <c r="B17584" s="6">
        <v>123656</v>
      </c>
      <c r="C17584" t="str">
        <f>_xlfn.XLOOKUP($B17584,Enrollees!$A$2:$A$10000,Enrollees!$B$2:$B$10000)</f>
        <v>CNPP</v>
      </c>
      <c r="D17584" t="str">
        <f>_xlfn.XLOOKUP(B17584,Enrollees!A:A,Enrollees!C:C)</f>
        <v>YWCA North Central Indiana</v>
      </c>
    </row>
    <row r="17585" spans="1:4" x14ac:dyDescent="0.2">
      <c r="A17585" s="16">
        <v>44652</v>
      </c>
      <c r="B17585" s="6">
        <v>123656</v>
      </c>
      <c r="C17585" t="str">
        <f>_xlfn.XLOOKUP($B17585,Enrollees!$A$2:$A$10000,Enrollees!$B$2:$B$10000)</f>
        <v>CNPP</v>
      </c>
      <c r="D17585" t="str">
        <f>_xlfn.XLOOKUP(B17585,Enrollees!A:A,Enrollees!C:C)</f>
        <v>YWCA North Central Indiana</v>
      </c>
    </row>
    <row r="17586" spans="1:4" x14ac:dyDescent="0.2">
      <c r="A17586" s="16">
        <v>44652</v>
      </c>
      <c r="B17586" s="6">
        <v>123633</v>
      </c>
      <c r="C17586" t="str">
        <f>_xlfn.XLOOKUP($B17586,Enrollees!$A$2:$A$10000,Enrollees!$B$2:$B$10000)</f>
        <v>CNPP</v>
      </c>
      <c r="D17586" t="str">
        <f>_xlfn.XLOOKUP(B17586,Enrollees!A:A,Enrollees!C:C)</f>
        <v>REAL Services</v>
      </c>
    </row>
    <row r="17587" spans="1:4" x14ac:dyDescent="0.2">
      <c r="A17587" s="16">
        <v>44652</v>
      </c>
      <c r="B17587" s="6">
        <v>123633</v>
      </c>
      <c r="C17587" t="str">
        <f>_xlfn.XLOOKUP($B17587,Enrollees!$A$2:$A$10000,Enrollees!$B$2:$B$10000)</f>
        <v>CNPP</v>
      </c>
      <c r="D17587" t="str">
        <f>_xlfn.XLOOKUP(B17587,Enrollees!A:A,Enrollees!C:C)</f>
        <v>REAL Services</v>
      </c>
    </row>
    <row r="17588" spans="1:4" x14ac:dyDescent="0.2">
      <c r="A17588" s="16">
        <v>44652</v>
      </c>
      <c r="B17588" s="6">
        <v>123656</v>
      </c>
      <c r="C17588" t="str">
        <f>_xlfn.XLOOKUP($B17588,Enrollees!$A$2:$A$10000,Enrollees!$B$2:$B$10000)</f>
        <v>CNPP</v>
      </c>
      <c r="D17588" t="str">
        <f>_xlfn.XLOOKUP(B17588,Enrollees!A:A,Enrollees!C:C)</f>
        <v>YWCA North Central Indiana</v>
      </c>
    </row>
    <row r="17589" spans="1:4" x14ac:dyDescent="0.2">
      <c r="A17589" s="16">
        <v>44652</v>
      </c>
      <c r="B17589" s="6">
        <v>123656</v>
      </c>
      <c r="C17589" t="str">
        <f>_xlfn.XLOOKUP($B17589,Enrollees!$A$2:$A$10000,Enrollees!$B$2:$B$10000)</f>
        <v>CNPP</v>
      </c>
      <c r="D17589" t="str">
        <f>_xlfn.XLOOKUP(B17589,Enrollees!A:A,Enrollees!C:C)</f>
        <v>YWCA North Central Indiana</v>
      </c>
    </row>
    <row r="17590" spans="1:4" x14ac:dyDescent="0.2">
      <c r="A17590" s="16">
        <v>44652</v>
      </c>
      <c r="B17590" s="6">
        <v>123649</v>
      </c>
      <c r="C17590" t="str">
        <f>_xlfn.XLOOKUP($B17590,Enrollees!$A$2:$A$10000,Enrollees!$B$2:$B$10000)</f>
        <v>CNPP</v>
      </c>
      <c r="D17590" t="str">
        <f>_xlfn.XLOOKUP(B17590,Enrollees!A:A,Enrollees!C:C)</f>
        <v>Center for the Homeless</v>
      </c>
    </row>
    <row r="17591" spans="1:4" x14ac:dyDescent="0.2">
      <c r="A17591" s="16">
        <v>44652</v>
      </c>
      <c r="B17591" s="6">
        <v>123633</v>
      </c>
      <c r="C17591" t="str">
        <f>_xlfn.XLOOKUP($B17591,Enrollees!$A$2:$A$10000,Enrollees!$B$2:$B$10000)</f>
        <v>CNPP</v>
      </c>
      <c r="D17591" t="str">
        <f>_xlfn.XLOOKUP(B17591,Enrollees!A:A,Enrollees!C:C)</f>
        <v>REAL Services</v>
      </c>
    </row>
    <row r="17592" spans="1:4" x14ac:dyDescent="0.2">
      <c r="A17592" s="16">
        <v>44652</v>
      </c>
      <c r="B17592" s="6">
        <v>123633</v>
      </c>
      <c r="C17592" t="str">
        <f>_xlfn.XLOOKUP($B17592,Enrollees!$A$2:$A$10000,Enrollees!$B$2:$B$10000)</f>
        <v>CNPP</v>
      </c>
      <c r="D17592" t="str">
        <f>_xlfn.XLOOKUP(B17592,Enrollees!A:A,Enrollees!C:C)</f>
        <v>REAL Services</v>
      </c>
    </row>
    <row r="17593" spans="1:4" x14ac:dyDescent="0.2">
      <c r="A17593" s="16">
        <v>44652</v>
      </c>
      <c r="B17593" s="6">
        <v>123649</v>
      </c>
      <c r="C17593" t="str">
        <f>_xlfn.XLOOKUP($B17593,Enrollees!$A$2:$A$10000,Enrollees!$B$2:$B$10000)</f>
        <v>CNPP</v>
      </c>
      <c r="D17593" t="str">
        <f>_xlfn.XLOOKUP(B17593,Enrollees!A:A,Enrollees!C:C)</f>
        <v>Center for the Homeless</v>
      </c>
    </row>
    <row r="17594" spans="1:4" x14ac:dyDescent="0.2">
      <c r="A17594" s="16">
        <v>44652</v>
      </c>
      <c r="B17594" s="6">
        <v>123642</v>
      </c>
      <c r="C17594" t="str">
        <f>_xlfn.XLOOKUP($B17594,Enrollees!$A$2:$A$10000,Enrollees!$B$2:$B$10000)</f>
        <v>CNPP</v>
      </c>
      <c r="D17594" t="str">
        <f>_xlfn.XLOOKUP(B17594,Enrollees!A:A,Enrollees!C:C)</f>
        <v>REAL Services</v>
      </c>
    </row>
    <row r="17595" spans="1:4" x14ac:dyDescent="0.2">
      <c r="A17595" s="16">
        <v>44652</v>
      </c>
      <c r="B17595" s="6">
        <v>123650</v>
      </c>
      <c r="C17595" t="str">
        <f>_xlfn.XLOOKUP($B17595,Enrollees!$A$2:$A$10000,Enrollees!$B$2:$B$10000)</f>
        <v>CNPP</v>
      </c>
      <c r="D17595" t="str">
        <f>_xlfn.XLOOKUP(B17595,Enrollees!A:A,Enrollees!C:C)</f>
        <v>Center for the Homeless</v>
      </c>
    </row>
    <row r="17596" spans="1:4" x14ac:dyDescent="0.2">
      <c r="A17596" s="16">
        <v>44652</v>
      </c>
      <c r="B17596" s="6">
        <v>123642</v>
      </c>
      <c r="C17596" t="str">
        <f>_xlfn.XLOOKUP($B17596,Enrollees!$A$2:$A$10000,Enrollees!$B$2:$B$10000)</f>
        <v>CNPP</v>
      </c>
      <c r="D17596" t="str">
        <f>_xlfn.XLOOKUP(B17596,Enrollees!A:A,Enrollees!C:C)</f>
        <v>REAL Services</v>
      </c>
    </row>
    <row r="17597" spans="1:4" x14ac:dyDescent="0.2">
      <c r="A17597" s="16">
        <v>44652</v>
      </c>
      <c r="B17597" s="6">
        <v>123642</v>
      </c>
      <c r="C17597" t="str">
        <f>_xlfn.XLOOKUP($B17597,Enrollees!$A$2:$A$10000,Enrollees!$B$2:$B$10000)</f>
        <v>CNPP</v>
      </c>
      <c r="D17597" t="str">
        <f>_xlfn.XLOOKUP(B17597,Enrollees!A:A,Enrollees!C:C)</f>
        <v>REAL Services</v>
      </c>
    </row>
    <row r="17598" spans="1:4" x14ac:dyDescent="0.2">
      <c r="A17598" s="16">
        <v>44652</v>
      </c>
      <c r="B17598" s="6">
        <v>123650</v>
      </c>
      <c r="C17598" t="str">
        <f>_xlfn.XLOOKUP($B17598,Enrollees!$A$2:$A$10000,Enrollees!$B$2:$B$10000)</f>
        <v>CNPP</v>
      </c>
      <c r="D17598" t="str">
        <f>_xlfn.XLOOKUP(B17598,Enrollees!A:A,Enrollees!C:C)</f>
        <v>Center for the Homeless</v>
      </c>
    </row>
    <row r="17599" spans="1:4" x14ac:dyDescent="0.2">
      <c r="A17599" s="16">
        <v>44652</v>
      </c>
      <c r="B17599" s="6">
        <v>123650</v>
      </c>
      <c r="C17599" t="str">
        <f>_xlfn.XLOOKUP($B17599,Enrollees!$A$2:$A$10000,Enrollees!$B$2:$B$10000)</f>
        <v>CNPP</v>
      </c>
      <c r="D17599" t="str">
        <f>_xlfn.XLOOKUP(B17599,Enrollees!A:A,Enrollees!C:C)</f>
        <v>Center for the Homeless</v>
      </c>
    </row>
    <row r="17600" spans="1:4" x14ac:dyDescent="0.2">
      <c r="A17600" s="16">
        <v>44652</v>
      </c>
      <c r="B17600" s="6">
        <v>123649</v>
      </c>
      <c r="C17600" t="str">
        <f>_xlfn.XLOOKUP($B17600,Enrollees!$A$2:$A$10000,Enrollees!$B$2:$B$10000)</f>
        <v>CNPP</v>
      </c>
      <c r="D17600" t="str">
        <f>_xlfn.XLOOKUP(B17600,Enrollees!A:A,Enrollees!C:C)</f>
        <v>Center for the Homeless</v>
      </c>
    </row>
    <row r="17601" spans="1:4" x14ac:dyDescent="0.2">
      <c r="A17601" s="16">
        <v>44652</v>
      </c>
      <c r="B17601" s="6">
        <v>123640</v>
      </c>
      <c r="C17601" t="str">
        <f>_xlfn.XLOOKUP($B17601,Enrollees!$A$2:$A$10000,Enrollees!$B$2:$B$10000)</f>
        <v>CNPP</v>
      </c>
      <c r="D17601" t="str">
        <f>_xlfn.XLOOKUP(B17601,Enrollees!A:A,Enrollees!C:C)</f>
        <v>REAL Services</v>
      </c>
    </row>
    <row r="17602" spans="1:4" x14ac:dyDescent="0.2">
      <c r="A17602" s="16">
        <v>44652</v>
      </c>
      <c r="B17602" s="6">
        <v>123650</v>
      </c>
      <c r="C17602" t="str">
        <f>_xlfn.XLOOKUP($B17602,Enrollees!$A$2:$A$10000,Enrollees!$B$2:$B$10000)</f>
        <v>CNPP</v>
      </c>
      <c r="D17602" t="str">
        <f>_xlfn.XLOOKUP(B17602,Enrollees!A:A,Enrollees!C:C)</f>
        <v>Center for the Homeless</v>
      </c>
    </row>
    <row r="17603" spans="1:4" x14ac:dyDescent="0.2">
      <c r="A17603" s="16">
        <v>44652</v>
      </c>
      <c r="B17603" s="6">
        <v>123650</v>
      </c>
      <c r="C17603" t="str">
        <f>_xlfn.XLOOKUP($B17603,Enrollees!$A$2:$A$10000,Enrollees!$B$2:$B$10000)</f>
        <v>CNPP</v>
      </c>
      <c r="D17603" t="str">
        <f>_xlfn.XLOOKUP(B17603,Enrollees!A:A,Enrollees!C:C)</f>
        <v>Center for the Homeless</v>
      </c>
    </row>
    <row r="17604" spans="1:4" x14ac:dyDescent="0.2">
      <c r="A17604" s="16">
        <v>44652</v>
      </c>
      <c r="B17604" s="6">
        <v>123656</v>
      </c>
      <c r="C17604" t="str">
        <f>_xlfn.XLOOKUP($B17604,Enrollees!$A$2:$A$10000,Enrollees!$B$2:$B$10000)</f>
        <v>CNPP</v>
      </c>
      <c r="D17604" t="str">
        <f>_xlfn.XLOOKUP(B17604,Enrollees!A:A,Enrollees!C:C)</f>
        <v>YWCA North Central Indiana</v>
      </c>
    </row>
    <row r="17605" spans="1:4" x14ac:dyDescent="0.2">
      <c r="A17605" s="16">
        <v>44652</v>
      </c>
      <c r="B17605" s="6">
        <v>123656</v>
      </c>
      <c r="C17605" t="str">
        <f>_xlfn.XLOOKUP($B17605,Enrollees!$A$2:$A$10000,Enrollees!$B$2:$B$10000)</f>
        <v>CNPP</v>
      </c>
      <c r="D17605" t="str">
        <f>_xlfn.XLOOKUP(B17605,Enrollees!A:A,Enrollees!C:C)</f>
        <v>YWCA North Central Indiana</v>
      </c>
    </row>
    <row r="17606" spans="1:4" x14ac:dyDescent="0.2">
      <c r="A17606" s="16">
        <v>44652</v>
      </c>
      <c r="B17606" s="6">
        <v>123656</v>
      </c>
      <c r="C17606" t="str">
        <f>_xlfn.XLOOKUP($B17606,Enrollees!$A$2:$A$10000,Enrollees!$B$2:$B$10000)</f>
        <v>CNPP</v>
      </c>
      <c r="D17606" t="str">
        <f>_xlfn.XLOOKUP(B17606,Enrollees!A:A,Enrollees!C:C)</f>
        <v>YWCA North Central Indiana</v>
      </c>
    </row>
    <row r="17607" spans="1:4" x14ac:dyDescent="0.2">
      <c r="A17607" s="16">
        <v>44652</v>
      </c>
      <c r="B17607" s="6">
        <v>123656</v>
      </c>
      <c r="C17607" t="str">
        <f>_xlfn.XLOOKUP($B17607,Enrollees!$A$2:$A$10000,Enrollees!$B$2:$B$10000)</f>
        <v>CNPP</v>
      </c>
      <c r="D17607" t="str">
        <f>_xlfn.XLOOKUP(B17607,Enrollees!A:A,Enrollees!C:C)</f>
        <v>YWCA North Central Indiana</v>
      </c>
    </row>
    <row r="17608" spans="1:4" x14ac:dyDescent="0.2">
      <c r="A17608" s="16">
        <v>44652</v>
      </c>
      <c r="B17608" s="6">
        <v>123656</v>
      </c>
      <c r="C17608" t="str">
        <f>_xlfn.XLOOKUP($B17608,Enrollees!$A$2:$A$10000,Enrollees!$B$2:$B$10000)</f>
        <v>CNPP</v>
      </c>
      <c r="D17608" t="str">
        <f>_xlfn.XLOOKUP(B17608,Enrollees!A:A,Enrollees!C:C)</f>
        <v>YWCA North Central Indiana</v>
      </c>
    </row>
    <row r="17609" spans="1:4" x14ac:dyDescent="0.2">
      <c r="A17609" s="16">
        <v>44652</v>
      </c>
      <c r="B17609" s="6">
        <v>123656</v>
      </c>
      <c r="C17609" t="str">
        <f>_xlfn.XLOOKUP($B17609,Enrollees!$A$2:$A$10000,Enrollees!$B$2:$B$10000)</f>
        <v>CNPP</v>
      </c>
      <c r="D17609" t="str">
        <f>_xlfn.XLOOKUP(B17609,Enrollees!A:A,Enrollees!C:C)</f>
        <v>YWCA North Central Indiana</v>
      </c>
    </row>
    <row r="17610" spans="1:4" x14ac:dyDescent="0.2">
      <c r="A17610" s="16">
        <v>44652</v>
      </c>
      <c r="B17610" s="6">
        <v>123656</v>
      </c>
      <c r="C17610" t="str">
        <f>_xlfn.XLOOKUP($B17610,Enrollees!$A$2:$A$10000,Enrollees!$B$2:$B$10000)</f>
        <v>CNPP</v>
      </c>
      <c r="D17610" t="str">
        <f>_xlfn.XLOOKUP(B17610,Enrollees!A:A,Enrollees!C:C)</f>
        <v>YWCA North Central Indiana</v>
      </c>
    </row>
    <row r="17611" spans="1:4" x14ac:dyDescent="0.2">
      <c r="A17611" s="16">
        <v>44652</v>
      </c>
      <c r="B17611" s="6">
        <v>123656</v>
      </c>
      <c r="C17611" t="str">
        <f>_xlfn.XLOOKUP($B17611,Enrollees!$A$2:$A$10000,Enrollees!$B$2:$B$10000)</f>
        <v>CNPP</v>
      </c>
      <c r="D17611" t="str">
        <f>_xlfn.XLOOKUP(B17611,Enrollees!A:A,Enrollees!C:C)</f>
        <v>YWCA North Central Indiana</v>
      </c>
    </row>
    <row r="17612" spans="1:4" x14ac:dyDescent="0.2">
      <c r="A17612" s="16">
        <v>44652</v>
      </c>
      <c r="B17612" s="6">
        <v>123652</v>
      </c>
      <c r="C17612" t="str">
        <f>_xlfn.XLOOKUP($B17612,Enrollees!$A$2:$A$10000,Enrollees!$B$2:$B$10000)</f>
        <v>CNPP</v>
      </c>
      <c r="D17612" t="str">
        <f>_xlfn.XLOOKUP(B17612,Enrollees!A:A,Enrollees!C:C)</f>
        <v>Center for the Homeless</v>
      </c>
    </row>
    <row r="17613" spans="1:4" x14ac:dyDescent="0.2">
      <c r="A17613" s="16">
        <v>44652</v>
      </c>
      <c r="B17613" s="6">
        <v>123649</v>
      </c>
      <c r="C17613" t="str">
        <f>_xlfn.XLOOKUP($B17613,Enrollees!$A$2:$A$10000,Enrollees!$B$2:$B$10000)</f>
        <v>CNPP</v>
      </c>
      <c r="D17613" t="str">
        <f>_xlfn.XLOOKUP(B17613,Enrollees!A:A,Enrollees!C:C)</f>
        <v>Center for the Homeless</v>
      </c>
    </row>
    <row r="17614" spans="1:4" x14ac:dyDescent="0.2">
      <c r="A17614" s="16">
        <v>44652</v>
      </c>
      <c r="B17614" s="6">
        <v>123652</v>
      </c>
      <c r="C17614" t="str">
        <f>_xlfn.XLOOKUP($B17614,Enrollees!$A$2:$A$10000,Enrollees!$B$2:$B$10000)</f>
        <v>CNPP</v>
      </c>
      <c r="D17614" t="str">
        <f>_xlfn.XLOOKUP(B17614,Enrollees!A:A,Enrollees!C:C)</f>
        <v>Center for the Homeless</v>
      </c>
    </row>
    <row r="17615" spans="1:4" x14ac:dyDescent="0.2">
      <c r="A17615" s="16">
        <v>44652</v>
      </c>
      <c r="B17615" s="6">
        <v>123649</v>
      </c>
      <c r="C17615" t="str">
        <f>_xlfn.XLOOKUP($B17615,Enrollees!$A$2:$A$10000,Enrollees!$B$2:$B$10000)</f>
        <v>CNPP</v>
      </c>
      <c r="D17615" t="str">
        <f>_xlfn.XLOOKUP(B17615,Enrollees!A:A,Enrollees!C:C)</f>
        <v>Center for the Homeless</v>
      </c>
    </row>
    <row r="17616" spans="1:4" x14ac:dyDescent="0.2">
      <c r="A17616" s="16">
        <v>44652</v>
      </c>
      <c r="B17616" s="6">
        <v>123657</v>
      </c>
      <c r="C17616" t="str">
        <f>_xlfn.XLOOKUP($B17616,Enrollees!$A$2:$A$10000,Enrollees!$B$2:$B$10000)</f>
        <v>CNPP</v>
      </c>
      <c r="D17616" t="str">
        <f>_xlfn.XLOOKUP(B17616,Enrollees!A:A,Enrollees!C:C)</f>
        <v>YWCA North Central Indiana</v>
      </c>
    </row>
    <row r="17617" spans="1:4" x14ac:dyDescent="0.2">
      <c r="A17617" s="16">
        <v>44652</v>
      </c>
      <c r="B17617" s="6">
        <v>123657</v>
      </c>
      <c r="C17617" t="str">
        <f>_xlfn.XLOOKUP($B17617,Enrollees!$A$2:$A$10000,Enrollees!$B$2:$B$10000)</f>
        <v>CNPP</v>
      </c>
      <c r="D17617" t="str">
        <f>_xlfn.XLOOKUP(B17617,Enrollees!A:A,Enrollees!C:C)</f>
        <v>YWCA North Central Indiana</v>
      </c>
    </row>
    <row r="17618" spans="1:4" x14ac:dyDescent="0.2">
      <c r="A17618" s="16">
        <v>44652</v>
      </c>
      <c r="B17618" s="6">
        <v>123650</v>
      </c>
      <c r="C17618" t="str">
        <f>_xlfn.XLOOKUP($B17618,Enrollees!$A$2:$A$10000,Enrollees!$B$2:$B$10000)</f>
        <v>CNPP</v>
      </c>
      <c r="D17618" t="str">
        <f>_xlfn.XLOOKUP(B17618,Enrollees!A:A,Enrollees!C:C)</f>
        <v>Center for the Homeless</v>
      </c>
    </row>
    <row r="17619" spans="1:4" x14ac:dyDescent="0.2">
      <c r="A17619" s="16">
        <v>44652</v>
      </c>
      <c r="B17619" s="6">
        <v>123650</v>
      </c>
      <c r="C17619" t="str">
        <f>_xlfn.XLOOKUP($B17619,Enrollees!$A$2:$A$10000,Enrollees!$B$2:$B$10000)</f>
        <v>CNPP</v>
      </c>
      <c r="D17619" t="str">
        <f>_xlfn.XLOOKUP(B17619,Enrollees!A:A,Enrollees!C:C)</f>
        <v>Center for the Homeless</v>
      </c>
    </row>
    <row r="17620" spans="1:4" x14ac:dyDescent="0.2">
      <c r="A17620" s="16">
        <v>44652</v>
      </c>
      <c r="B17620" s="6">
        <v>123650</v>
      </c>
      <c r="C17620" t="str">
        <f>_xlfn.XLOOKUP($B17620,Enrollees!$A$2:$A$10000,Enrollees!$B$2:$B$10000)</f>
        <v>CNPP</v>
      </c>
      <c r="D17620" t="str">
        <f>_xlfn.XLOOKUP(B17620,Enrollees!A:A,Enrollees!C:C)</f>
        <v>Center for the Homeless</v>
      </c>
    </row>
    <row r="17621" spans="1:4" x14ac:dyDescent="0.2">
      <c r="A17621" s="16">
        <v>44652</v>
      </c>
      <c r="B17621" s="6">
        <v>123652</v>
      </c>
      <c r="C17621" t="str">
        <f>_xlfn.XLOOKUP($B17621,Enrollees!$A$2:$A$10000,Enrollees!$B$2:$B$10000)</f>
        <v>CNPP</v>
      </c>
      <c r="D17621" t="str">
        <f>_xlfn.XLOOKUP(B17621,Enrollees!A:A,Enrollees!C:C)</f>
        <v>Center for the Homeless</v>
      </c>
    </row>
    <row r="17622" spans="1:4" x14ac:dyDescent="0.2">
      <c r="A17622" s="16">
        <v>44652</v>
      </c>
      <c r="B17622" s="6">
        <v>123649</v>
      </c>
      <c r="C17622" t="str">
        <f>_xlfn.XLOOKUP($B17622,Enrollees!$A$2:$A$10000,Enrollees!$B$2:$B$10000)</f>
        <v>CNPP</v>
      </c>
      <c r="D17622" t="str">
        <f>_xlfn.XLOOKUP(B17622,Enrollees!A:A,Enrollees!C:C)</f>
        <v>Center for the Homeless</v>
      </c>
    </row>
    <row r="17623" spans="1:4" x14ac:dyDescent="0.2">
      <c r="A17623" s="16">
        <v>44652</v>
      </c>
      <c r="B17623" s="6">
        <v>123657</v>
      </c>
      <c r="C17623" t="str">
        <f>_xlfn.XLOOKUP($B17623,Enrollees!$A$2:$A$10000,Enrollees!$B$2:$B$10000)</f>
        <v>CNPP</v>
      </c>
      <c r="D17623" t="str">
        <f>_xlfn.XLOOKUP(B17623,Enrollees!A:A,Enrollees!C:C)</f>
        <v>YWCA North Central Indiana</v>
      </c>
    </row>
    <row r="17624" spans="1:4" x14ac:dyDescent="0.2">
      <c r="A17624" s="16">
        <v>44652</v>
      </c>
      <c r="B17624" s="6">
        <v>123657</v>
      </c>
      <c r="C17624" t="str">
        <f>_xlfn.XLOOKUP($B17624,Enrollees!$A$2:$A$10000,Enrollees!$B$2:$B$10000)</f>
        <v>CNPP</v>
      </c>
      <c r="D17624" t="str">
        <f>_xlfn.XLOOKUP(B17624,Enrollees!A:A,Enrollees!C:C)</f>
        <v>YWCA North Central Indiana</v>
      </c>
    </row>
    <row r="17625" spans="1:4" x14ac:dyDescent="0.2">
      <c r="A17625" s="16">
        <v>44652</v>
      </c>
      <c r="B17625" s="6">
        <v>123652</v>
      </c>
      <c r="C17625" t="str">
        <f>_xlfn.XLOOKUP($B17625,Enrollees!$A$2:$A$10000,Enrollees!$B$2:$B$10000)</f>
        <v>CNPP</v>
      </c>
      <c r="D17625" t="str">
        <f>_xlfn.XLOOKUP(B17625,Enrollees!A:A,Enrollees!C:C)</f>
        <v>Center for the Homeless</v>
      </c>
    </row>
    <row r="17626" spans="1:4" x14ac:dyDescent="0.2">
      <c r="A17626" s="16">
        <v>44652</v>
      </c>
      <c r="B17626" s="6">
        <v>123649</v>
      </c>
      <c r="C17626" t="str">
        <f>_xlfn.XLOOKUP($B17626,Enrollees!$A$2:$A$10000,Enrollees!$B$2:$B$10000)</f>
        <v>CNPP</v>
      </c>
      <c r="D17626" t="str">
        <f>_xlfn.XLOOKUP(B17626,Enrollees!A:A,Enrollees!C:C)</f>
        <v>Center for the Homeless</v>
      </c>
    </row>
    <row r="17627" spans="1:4" x14ac:dyDescent="0.2">
      <c r="A17627" s="16">
        <v>44652</v>
      </c>
      <c r="B17627" s="6">
        <v>123657</v>
      </c>
      <c r="C17627" t="str">
        <f>_xlfn.XLOOKUP($B17627,Enrollees!$A$2:$A$10000,Enrollees!$B$2:$B$10000)</f>
        <v>CNPP</v>
      </c>
      <c r="D17627" t="str">
        <f>_xlfn.XLOOKUP(B17627,Enrollees!A:A,Enrollees!C:C)</f>
        <v>YWCA North Central Indiana</v>
      </c>
    </row>
    <row r="17628" spans="1:4" x14ac:dyDescent="0.2">
      <c r="A17628" s="16">
        <v>44652</v>
      </c>
      <c r="B17628" s="6">
        <v>123657</v>
      </c>
      <c r="C17628" t="str">
        <f>_xlfn.XLOOKUP($B17628,Enrollees!$A$2:$A$10000,Enrollees!$B$2:$B$10000)</f>
        <v>CNPP</v>
      </c>
      <c r="D17628" t="str">
        <f>_xlfn.XLOOKUP(B17628,Enrollees!A:A,Enrollees!C:C)</f>
        <v>YWCA North Central Indiana</v>
      </c>
    </row>
    <row r="17629" spans="1:4" x14ac:dyDescent="0.2">
      <c r="A17629" s="16">
        <v>44652</v>
      </c>
      <c r="B17629" s="6">
        <v>123650</v>
      </c>
      <c r="C17629" t="str">
        <f>_xlfn.XLOOKUP($B17629,Enrollees!$A$2:$A$10000,Enrollees!$B$2:$B$10000)</f>
        <v>CNPP</v>
      </c>
      <c r="D17629" t="str">
        <f>_xlfn.XLOOKUP(B17629,Enrollees!A:A,Enrollees!C:C)</f>
        <v>Center for the Homeless</v>
      </c>
    </row>
    <row r="17630" spans="1:4" x14ac:dyDescent="0.2">
      <c r="A17630" s="16">
        <v>44652</v>
      </c>
      <c r="B17630" s="6">
        <v>123656</v>
      </c>
      <c r="C17630" t="str">
        <f>_xlfn.XLOOKUP($B17630,Enrollees!$A$2:$A$10000,Enrollees!$B$2:$B$10000)</f>
        <v>CNPP</v>
      </c>
      <c r="D17630" t="str">
        <f>_xlfn.XLOOKUP(B17630,Enrollees!A:A,Enrollees!C:C)</f>
        <v>YWCA North Central Indiana</v>
      </c>
    </row>
    <row r="17631" spans="1:4" x14ac:dyDescent="0.2">
      <c r="A17631" s="16">
        <v>44652</v>
      </c>
      <c r="B17631" s="6">
        <v>123656</v>
      </c>
      <c r="C17631" t="str">
        <f>_xlfn.XLOOKUP($B17631,Enrollees!$A$2:$A$10000,Enrollees!$B$2:$B$10000)</f>
        <v>CNPP</v>
      </c>
      <c r="D17631" t="str">
        <f>_xlfn.XLOOKUP(B17631,Enrollees!A:A,Enrollees!C:C)</f>
        <v>YWCA North Central Indiana</v>
      </c>
    </row>
    <row r="17632" spans="1:4" x14ac:dyDescent="0.2">
      <c r="A17632" s="16">
        <v>44652</v>
      </c>
      <c r="B17632" s="6">
        <v>123650</v>
      </c>
      <c r="C17632" t="str">
        <f>_xlfn.XLOOKUP($B17632,Enrollees!$A$2:$A$10000,Enrollees!$B$2:$B$10000)</f>
        <v>CNPP</v>
      </c>
      <c r="D17632" t="str">
        <f>_xlfn.XLOOKUP(B17632,Enrollees!A:A,Enrollees!C:C)</f>
        <v>Center for the Homeless</v>
      </c>
    </row>
    <row r="17633" spans="1:4" x14ac:dyDescent="0.2">
      <c r="A17633" s="16">
        <v>44652</v>
      </c>
      <c r="B17633" s="6">
        <v>123649</v>
      </c>
      <c r="C17633" t="str">
        <f>_xlfn.XLOOKUP($B17633,Enrollees!$A$2:$A$10000,Enrollees!$B$2:$B$10000)</f>
        <v>CNPP</v>
      </c>
      <c r="D17633" t="str">
        <f>_xlfn.XLOOKUP(B17633,Enrollees!A:A,Enrollees!C:C)</f>
        <v>Center for the Homeless</v>
      </c>
    </row>
    <row r="17634" spans="1:4" x14ac:dyDescent="0.2">
      <c r="A17634" s="16">
        <v>44652</v>
      </c>
      <c r="B17634" s="6">
        <v>123650</v>
      </c>
      <c r="C17634" t="str">
        <f>_xlfn.XLOOKUP($B17634,Enrollees!$A$2:$A$10000,Enrollees!$B$2:$B$10000)</f>
        <v>CNPP</v>
      </c>
      <c r="D17634" t="str">
        <f>_xlfn.XLOOKUP(B17634,Enrollees!A:A,Enrollees!C:C)</f>
        <v>Center for the Homeless</v>
      </c>
    </row>
    <row r="17635" spans="1:4" x14ac:dyDescent="0.2">
      <c r="A17635" s="16">
        <v>44652</v>
      </c>
      <c r="B17635" s="6">
        <v>123649</v>
      </c>
      <c r="C17635" t="str">
        <f>_xlfn.XLOOKUP($B17635,Enrollees!$A$2:$A$10000,Enrollees!$B$2:$B$10000)</f>
        <v>CNPP</v>
      </c>
      <c r="D17635" t="str">
        <f>_xlfn.XLOOKUP(B17635,Enrollees!A:A,Enrollees!C:C)</f>
        <v>Center for the Homeless</v>
      </c>
    </row>
    <row r="17636" spans="1:4" x14ac:dyDescent="0.2">
      <c r="A17636" s="16">
        <v>44652</v>
      </c>
      <c r="B17636" s="6">
        <v>123650</v>
      </c>
      <c r="C17636" t="str">
        <f>_xlfn.XLOOKUP($B17636,Enrollees!$A$2:$A$10000,Enrollees!$B$2:$B$10000)</f>
        <v>CNPP</v>
      </c>
      <c r="D17636" t="str">
        <f>_xlfn.XLOOKUP(B17636,Enrollees!A:A,Enrollees!C:C)</f>
        <v>Center for the Homeless</v>
      </c>
    </row>
    <row r="17637" spans="1:4" x14ac:dyDescent="0.2">
      <c r="A17637" s="16">
        <v>44652</v>
      </c>
      <c r="B17637" s="6">
        <v>123652</v>
      </c>
      <c r="C17637" t="str">
        <f>_xlfn.XLOOKUP($B17637,Enrollees!$A$2:$A$10000,Enrollees!$B$2:$B$10000)</f>
        <v>CNPP</v>
      </c>
      <c r="D17637" t="str">
        <f>_xlfn.XLOOKUP(B17637,Enrollees!A:A,Enrollees!C:C)</f>
        <v>Center for the Homeless</v>
      </c>
    </row>
    <row r="17638" spans="1:4" x14ac:dyDescent="0.2">
      <c r="A17638" s="16">
        <v>44652</v>
      </c>
      <c r="B17638" s="6">
        <v>123649</v>
      </c>
      <c r="C17638" t="str">
        <f>_xlfn.XLOOKUP($B17638,Enrollees!$A$2:$A$10000,Enrollees!$B$2:$B$10000)</f>
        <v>CNPP</v>
      </c>
      <c r="D17638" t="str">
        <f>_xlfn.XLOOKUP(B17638,Enrollees!A:A,Enrollees!C:C)</f>
        <v>Center for the Homeless</v>
      </c>
    </row>
    <row r="17639" spans="1:4" x14ac:dyDescent="0.2">
      <c r="A17639" s="16">
        <v>44652</v>
      </c>
      <c r="B17639" s="6">
        <v>123652</v>
      </c>
      <c r="C17639" t="str">
        <f>_xlfn.XLOOKUP($B17639,Enrollees!$A$2:$A$10000,Enrollees!$B$2:$B$10000)</f>
        <v>CNPP</v>
      </c>
      <c r="D17639" t="str">
        <f>_xlfn.XLOOKUP(B17639,Enrollees!A:A,Enrollees!C:C)</f>
        <v>Center for the Homeless</v>
      </c>
    </row>
    <row r="17640" spans="1:4" x14ac:dyDescent="0.2">
      <c r="A17640" s="16">
        <v>44652</v>
      </c>
      <c r="B17640" s="6">
        <v>123649</v>
      </c>
      <c r="C17640" t="str">
        <f>_xlfn.XLOOKUP($B17640,Enrollees!$A$2:$A$10000,Enrollees!$B$2:$B$10000)</f>
        <v>CNPP</v>
      </c>
      <c r="D17640" t="str">
        <f>_xlfn.XLOOKUP(B17640,Enrollees!A:A,Enrollees!C:C)</f>
        <v>Center for the Homeless</v>
      </c>
    </row>
    <row r="17641" spans="1:4" x14ac:dyDescent="0.2">
      <c r="A17641" s="16">
        <v>44652</v>
      </c>
      <c r="B17641" s="6">
        <v>123657</v>
      </c>
      <c r="C17641" t="str">
        <f>_xlfn.XLOOKUP($B17641,Enrollees!$A$2:$A$10000,Enrollees!$B$2:$B$10000)</f>
        <v>CNPP</v>
      </c>
      <c r="D17641" t="str">
        <f>_xlfn.XLOOKUP(B17641,Enrollees!A:A,Enrollees!C:C)</f>
        <v>YWCA North Central Indiana</v>
      </c>
    </row>
    <row r="17642" spans="1:4" x14ac:dyDescent="0.2">
      <c r="A17642" s="16">
        <v>44652</v>
      </c>
      <c r="B17642" s="6">
        <v>123657</v>
      </c>
      <c r="C17642" t="str">
        <f>_xlfn.XLOOKUP($B17642,Enrollees!$A$2:$A$10000,Enrollees!$B$2:$B$10000)</f>
        <v>CNPP</v>
      </c>
      <c r="D17642" t="str">
        <f>_xlfn.XLOOKUP(B17642,Enrollees!A:A,Enrollees!C:C)</f>
        <v>YWCA North Central Indiana</v>
      </c>
    </row>
    <row r="17643" spans="1:4" x14ac:dyDescent="0.2">
      <c r="A17643" s="16">
        <v>44652</v>
      </c>
      <c r="B17643" s="6">
        <v>123650</v>
      </c>
      <c r="C17643" t="str">
        <f>_xlfn.XLOOKUP($B17643,Enrollees!$A$2:$A$10000,Enrollees!$B$2:$B$10000)</f>
        <v>CNPP</v>
      </c>
      <c r="D17643" t="str">
        <f>_xlfn.XLOOKUP(B17643,Enrollees!A:A,Enrollees!C:C)</f>
        <v>Center for the Homeless</v>
      </c>
    </row>
    <row r="17644" spans="1:4" x14ac:dyDescent="0.2">
      <c r="A17644" s="16">
        <v>44652</v>
      </c>
      <c r="B17644" s="6">
        <v>123650</v>
      </c>
      <c r="C17644" t="str">
        <f>_xlfn.XLOOKUP($B17644,Enrollees!$A$2:$A$10000,Enrollees!$B$2:$B$10000)</f>
        <v>CNPP</v>
      </c>
      <c r="D17644" t="str">
        <f>_xlfn.XLOOKUP(B17644,Enrollees!A:A,Enrollees!C:C)</f>
        <v>Center for the Homeless</v>
      </c>
    </row>
    <row r="17645" spans="1:4" x14ac:dyDescent="0.2">
      <c r="A17645" s="16">
        <v>44652</v>
      </c>
      <c r="B17645" s="6">
        <v>123657</v>
      </c>
      <c r="C17645" t="str">
        <f>_xlfn.XLOOKUP($B17645,Enrollees!$A$2:$A$10000,Enrollees!$B$2:$B$10000)</f>
        <v>CNPP</v>
      </c>
      <c r="D17645" t="str">
        <f>_xlfn.XLOOKUP(B17645,Enrollees!A:A,Enrollees!C:C)</f>
        <v>YWCA North Central Indiana</v>
      </c>
    </row>
    <row r="17646" spans="1:4" x14ac:dyDescent="0.2">
      <c r="A17646" s="16">
        <v>44652</v>
      </c>
      <c r="B17646" s="6">
        <v>123650</v>
      </c>
      <c r="C17646" t="str">
        <f>_xlfn.XLOOKUP($B17646,Enrollees!$A$2:$A$10000,Enrollees!$B$2:$B$10000)</f>
        <v>CNPP</v>
      </c>
      <c r="D17646" t="str">
        <f>_xlfn.XLOOKUP(B17646,Enrollees!A:A,Enrollees!C:C)</f>
        <v>Center for the Homeless</v>
      </c>
    </row>
    <row r="17647" spans="1:4" x14ac:dyDescent="0.2">
      <c r="A17647" s="16">
        <v>44652</v>
      </c>
      <c r="B17647" s="6">
        <v>123657</v>
      </c>
      <c r="C17647" t="str">
        <f>_xlfn.XLOOKUP($B17647,Enrollees!$A$2:$A$10000,Enrollees!$B$2:$B$10000)</f>
        <v>CNPP</v>
      </c>
      <c r="D17647" t="str">
        <f>_xlfn.XLOOKUP(B17647,Enrollees!A:A,Enrollees!C:C)</f>
        <v>YWCA North Central Indiana</v>
      </c>
    </row>
    <row r="17648" spans="1:4" x14ac:dyDescent="0.2">
      <c r="A17648" s="16">
        <v>44652</v>
      </c>
      <c r="B17648" s="6">
        <v>123650</v>
      </c>
      <c r="C17648" t="str">
        <f>_xlfn.XLOOKUP($B17648,Enrollees!$A$2:$A$10000,Enrollees!$B$2:$B$10000)</f>
        <v>CNPP</v>
      </c>
      <c r="D17648" t="str">
        <f>_xlfn.XLOOKUP(B17648,Enrollees!A:A,Enrollees!C:C)</f>
        <v>Center for the Homeless</v>
      </c>
    </row>
    <row r="17649" spans="1:4" x14ac:dyDescent="0.2">
      <c r="A17649" s="16">
        <v>44652</v>
      </c>
      <c r="B17649" s="6">
        <v>123651</v>
      </c>
      <c r="C17649" t="str">
        <f>_xlfn.XLOOKUP($B17649,Enrollees!$A$2:$A$10000,Enrollees!$B$2:$B$10000)</f>
        <v>CNPP</v>
      </c>
      <c r="D17649" t="str">
        <f>_xlfn.XLOOKUP(B17649,Enrollees!A:A,Enrollees!C:C)</f>
        <v>Center for the Homeless</v>
      </c>
    </row>
    <row r="17650" spans="1:4" x14ac:dyDescent="0.2">
      <c r="A17650" s="16">
        <v>44652</v>
      </c>
      <c r="B17650" s="6">
        <v>123651</v>
      </c>
      <c r="C17650" t="str">
        <f>_xlfn.XLOOKUP($B17650,Enrollees!$A$2:$A$10000,Enrollees!$B$2:$B$10000)</f>
        <v>CNPP</v>
      </c>
      <c r="D17650" t="str">
        <f>_xlfn.XLOOKUP(B17650,Enrollees!A:A,Enrollees!C:C)</f>
        <v>Center for the Homeless</v>
      </c>
    </row>
    <row r="17651" spans="1:4" x14ac:dyDescent="0.2">
      <c r="A17651" s="16">
        <v>44652</v>
      </c>
      <c r="B17651" s="6">
        <v>123651</v>
      </c>
      <c r="C17651" t="str">
        <f>_xlfn.XLOOKUP($B17651,Enrollees!$A$2:$A$10000,Enrollees!$B$2:$B$10000)</f>
        <v>CNPP</v>
      </c>
      <c r="D17651" t="str">
        <f>_xlfn.XLOOKUP(B17651,Enrollees!A:A,Enrollees!C:C)</f>
        <v>Center for the Homeless</v>
      </c>
    </row>
    <row r="17652" spans="1:4" x14ac:dyDescent="0.2">
      <c r="A17652" s="16">
        <v>44652</v>
      </c>
      <c r="B17652" s="6">
        <v>123650</v>
      </c>
      <c r="C17652" t="str">
        <f>_xlfn.XLOOKUP($B17652,Enrollees!$A$2:$A$10000,Enrollees!$B$2:$B$10000)</f>
        <v>CNPP</v>
      </c>
      <c r="D17652" t="str">
        <f>_xlfn.XLOOKUP(B17652,Enrollees!A:A,Enrollees!C:C)</f>
        <v>Center for the Homeless</v>
      </c>
    </row>
    <row r="17653" spans="1:4" x14ac:dyDescent="0.2">
      <c r="A17653" s="16">
        <v>44652</v>
      </c>
      <c r="B17653" s="6">
        <v>123650</v>
      </c>
      <c r="C17653" t="str">
        <f>_xlfn.XLOOKUP($B17653,Enrollees!$A$2:$A$10000,Enrollees!$B$2:$B$10000)</f>
        <v>CNPP</v>
      </c>
      <c r="D17653" t="str">
        <f>_xlfn.XLOOKUP(B17653,Enrollees!A:A,Enrollees!C:C)</f>
        <v>Center for the Homeless</v>
      </c>
    </row>
    <row r="17654" spans="1:4" x14ac:dyDescent="0.2">
      <c r="A17654" s="16">
        <v>44652</v>
      </c>
      <c r="B17654" s="6">
        <v>123650</v>
      </c>
      <c r="C17654" t="str">
        <f>_xlfn.XLOOKUP($B17654,Enrollees!$A$2:$A$10000,Enrollees!$B$2:$B$10000)</f>
        <v>CNPP</v>
      </c>
      <c r="D17654" t="str">
        <f>_xlfn.XLOOKUP(B17654,Enrollees!A:A,Enrollees!C:C)</f>
        <v>Center for the Homeless</v>
      </c>
    </row>
    <row r="17655" spans="1:4" x14ac:dyDescent="0.2">
      <c r="A17655" s="16">
        <v>44652</v>
      </c>
      <c r="B17655" s="6">
        <v>123657</v>
      </c>
      <c r="C17655" t="str">
        <f>_xlfn.XLOOKUP($B17655,Enrollees!$A$2:$A$10000,Enrollees!$B$2:$B$10000)</f>
        <v>CNPP</v>
      </c>
      <c r="D17655" t="str">
        <f>_xlfn.XLOOKUP(B17655,Enrollees!A:A,Enrollees!C:C)</f>
        <v>YWCA North Central Indiana</v>
      </c>
    </row>
    <row r="17656" spans="1:4" x14ac:dyDescent="0.2">
      <c r="A17656" s="16">
        <v>44652</v>
      </c>
      <c r="B17656" s="6">
        <v>123656</v>
      </c>
      <c r="C17656" t="str">
        <f>_xlfn.XLOOKUP($B17656,Enrollees!$A$2:$A$10000,Enrollees!$B$2:$B$10000)</f>
        <v>CNPP</v>
      </c>
      <c r="D17656" t="str">
        <f>_xlfn.XLOOKUP(B17656,Enrollees!A:A,Enrollees!C:C)</f>
        <v>YWCA North Central Indiana</v>
      </c>
    </row>
    <row r="17657" spans="1:4" x14ac:dyDescent="0.2">
      <c r="A17657" s="16">
        <v>44652</v>
      </c>
      <c r="B17657" s="6">
        <v>123656</v>
      </c>
      <c r="C17657" t="str">
        <f>_xlfn.XLOOKUP($B17657,Enrollees!$A$2:$A$10000,Enrollees!$B$2:$B$10000)</f>
        <v>CNPP</v>
      </c>
      <c r="D17657" t="str">
        <f>_xlfn.XLOOKUP(B17657,Enrollees!A:A,Enrollees!C:C)</f>
        <v>YWCA North Central Indiana</v>
      </c>
    </row>
    <row r="17658" spans="1:4" x14ac:dyDescent="0.2">
      <c r="A17658" s="16">
        <v>44652</v>
      </c>
      <c r="B17658" s="6">
        <v>123657</v>
      </c>
      <c r="C17658" t="str">
        <f>_xlfn.XLOOKUP($B17658,Enrollees!$A$2:$A$10000,Enrollees!$B$2:$B$10000)</f>
        <v>CNPP</v>
      </c>
      <c r="D17658" t="str">
        <f>_xlfn.XLOOKUP(B17658,Enrollees!A:A,Enrollees!C:C)</f>
        <v>YWCA North Central Indiana</v>
      </c>
    </row>
    <row r="17659" spans="1:4" x14ac:dyDescent="0.2">
      <c r="A17659" s="16">
        <v>44652</v>
      </c>
      <c r="B17659" s="6">
        <v>123650</v>
      </c>
      <c r="C17659" t="str">
        <f>_xlfn.XLOOKUP($B17659,Enrollees!$A$2:$A$10000,Enrollees!$B$2:$B$10000)</f>
        <v>CNPP</v>
      </c>
      <c r="D17659" t="str">
        <f>_xlfn.XLOOKUP(B17659,Enrollees!A:A,Enrollees!C:C)</f>
        <v>Center for the Homeless</v>
      </c>
    </row>
    <row r="17660" spans="1:4" x14ac:dyDescent="0.2">
      <c r="A17660" s="16">
        <v>44652</v>
      </c>
      <c r="B17660" s="6">
        <v>123652</v>
      </c>
      <c r="C17660" t="str">
        <f>_xlfn.XLOOKUP($B17660,Enrollees!$A$2:$A$10000,Enrollees!$B$2:$B$10000)</f>
        <v>CNPP</v>
      </c>
      <c r="D17660" t="str">
        <f>_xlfn.XLOOKUP(B17660,Enrollees!A:A,Enrollees!C:C)</f>
        <v>Center for the Homeless</v>
      </c>
    </row>
    <row r="17661" spans="1:4" x14ac:dyDescent="0.2">
      <c r="A17661" s="16">
        <v>44652</v>
      </c>
      <c r="B17661" s="6">
        <v>123649</v>
      </c>
      <c r="C17661" t="str">
        <f>_xlfn.XLOOKUP($B17661,Enrollees!$A$2:$A$10000,Enrollees!$B$2:$B$10000)</f>
        <v>CNPP</v>
      </c>
      <c r="D17661" t="str">
        <f>_xlfn.XLOOKUP(B17661,Enrollees!A:A,Enrollees!C:C)</f>
        <v>Center for the Homeless</v>
      </c>
    </row>
    <row r="17662" spans="1:4" x14ac:dyDescent="0.2">
      <c r="A17662" s="16">
        <v>44652</v>
      </c>
      <c r="B17662" s="6">
        <v>123652</v>
      </c>
      <c r="C17662" t="str">
        <f>_xlfn.XLOOKUP($B17662,Enrollees!$A$2:$A$10000,Enrollees!$B$2:$B$10000)</f>
        <v>CNPP</v>
      </c>
      <c r="D17662" t="str">
        <f>_xlfn.XLOOKUP(B17662,Enrollees!A:A,Enrollees!C:C)</f>
        <v>Center for the Homeless</v>
      </c>
    </row>
    <row r="17663" spans="1:4" x14ac:dyDescent="0.2">
      <c r="A17663" s="16">
        <v>44652</v>
      </c>
      <c r="B17663" s="6">
        <v>123649</v>
      </c>
      <c r="C17663" t="str">
        <f>_xlfn.XLOOKUP($B17663,Enrollees!$A$2:$A$10000,Enrollees!$B$2:$B$10000)</f>
        <v>CNPP</v>
      </c>
      <c r="D17663" t="str">
        <f>_xlfn.XLOOKUP(B17663,Enrollees!A:A,Enrollees!C:C)</f>
        <v>Center for the Homeless</v>
      </c>
    </row>
    <row r="17664" spans="1:4" x14ac:dyDescent="0.2">
      <c r="A17664" s="16">
        <v>44652</v>
      </c>
      <c r="B17664" s="6">
        <v>123650</v>
      </c>
      <c r="C17664" t="str">
        <f>_xlfn.XLOOKUP($B17664,Enrollees!$A$2:$A$10000,Enrollees!$B$2:$B$10000)</f>
        <v>CNPP</v>
      </c>
      <c r="D17664" t="str">
        <f>_xlfn.XLOOKUP(B17664,Enrollees!A:A,Enrollees!C:C)</f>
        <v>Center for the Homeless</v>
      </c>
    </row>
    <row r="17665" spans="1:4" x14ac:dyDescent="0.2">
      <c r="A17665" s="16">
        <v>44652</v>
      </c>
      <c r="B17665" s="6">
        <v>123650</v>
      </c>
      <c r="C17665" t="str">
        <f>_xlfn.XLOOKUP($B17665,Enrollees!$A$2:$A$10000,Enrollees!$B$2:$B$10000)</f>
        <v>CNPP</v>
      </c>
      <c r="D17665" t="str">
        <f>_xlfn.XLOOKUP(B17665,Enrollees!A:A,Enrollees!C:C)</f>
        <v>Center for the Homeless</v>
      </c>
    </row>
    <row r="17666" spans="1:4" x14ac:dyDescent="0.2">
      <c r="A17666" s="16">
        <v>44652</v>
      </c>
      <c r="B17666" s="6">
        <v>123650</v>
      </c>
      <c r="C17666" t="str">
        <f>_xlfn.XLOOKUP($B17666,Enrollees!$A$2:$A$10000,Enrollees!$B$2:$B$10000)</f>
        <v>CNPP</v>
      </c>
      <c r="D17666" t="str">
        <f>_xlfn.XLOOKUP(B17666,Enrollees!A:A,Enrollees!C:C)</f>
        <v>Center for the Homeless</v>
      </c>
    </row>
    <row r="17667" spans="1:4" x14ac:dyDescent="0.2">
      <c r="A17667" s="16">
        <v>44652</v>
      </c>
      <c r="B17667" s="6">
        <v>123657</v>
      </c>
      <c r="C17667" t="str">
        <f>_xlfn.XLOOKUP($B17667,Enrollees!$A$2:$A$10000,Enrollees!$B$2:$B$10000)</f>
        <v>CNPP</v>
      </c>
      <c r="D17667" t="str">
        <f>_xlfn.XLOOKUP(B17667,Enrollees!A:A,Enrollees!C:C)</f>
        <v>YWCA North Central Indiana</v>
      </c>
    </row>
    <row r="17668" spans="1:4" x14ac:dyDescent="0.2">
      <c r="A17668" s="16">
        <v>44652</v>
      </c>
      <c r="B17668" s="6">
        <v>123657</v>
      </c>
      <c r="C17668" t="str">
        <f>_xlfn.XLOOKUP($B17668,Enrollees!$A$2:$A$10000,Enrollees!$B$2:$B$10000)</f>
        <v>CNPP</v>
      </c>
      <c r="D17668" t="str">
        <f>_xlfn.XLOOKUP(B17668,Enrollees!A:A,Enrollees!C:C)</f>
        <v>YWCA North Central Indiana</v>
      </c>
    </row>
    <row r="17669" spans="1:4" x14ac:dyDescent="0.2">
      <c r="A17669" s="16">
        <v>44652</v>
      </c>
      <c r="B17669" s="6">
        <v>123656</v>
      </c>
      <c r="C17669" t="str">
        <f>_xlfn.XLOOKUP($B17669,Enrollees!$A$2:$A$10000,Enrollees!$B$2:$B$10000)</f>
        <v>CNPP</v>
      </c>
      <c r="D17669" t="str">
        <f>_xlfn.XLOOKUP(B17669,Enrollees!A:A,Enrollees!C:C)</f>
        <v>YWCA North Central Indiana</v>
      </c>
    </row>
    <row r="17670" spans="1:4" x14ac:dyDescent="0.2">
      <c r="A17670" s="16">
        <v>44652</v>
      </c>
      <c r="B17670" s="6">
        <v>123656</v>
      </c>
      <c r="C17670" t="str">
        <f>_xlfn.XLOOKUP($B17670,Enrollees!$A$2:$A$10000,Enrollees!$B$2:$B$10000)</f>
        <v>CNPP</v>
      </c>
      <c r="D17670" t="str">
        <f>_xlfn.XLOOKUP(B17670,Enrollees!A:A,Enrollees!C:C)</f>
        <v>YWCA North Central Indiana</v>
      </c>
    </row>
    <row r="17671" spans="1:4" x14ac:dyDescent="0.2">
      <c r="A17671" s="16">
        <v>44652</v>
      </c>
      <c r="B17671" s="6">
        <v>123656</v>
      </c>
      <c r="C17671" t="str">
        <f>_xlfn.XLOOKUP($B17671,Enrollees!$A$2:$A$10000,Enrollees!$B$2:$B$10000)</f>
        <v>CNPP</v>
      </c>
      <c r="D17671" t="str">
        <f>_xlfn.XLOOKUP(B17671,Enrollees!A:A,Enrollees!C:C)</f>
        <v>YWCA North Central Indiana</v>
      </c>
    </row>
    <row r="17672" spans="1:4" x14ac:dyDescent="0.2">
      <c r="A17672" s="16">
        <v>44652</v>
      </c>
      <c r="B17672" s="6">
        <v>124008</v>
      </c>
      <c r="C17672" t="str">
        <f>_xlfn.XLOOKUP($B17672,Enrollees!$A$2:$A$10000,Enrollees!$B$2:$B$10000)</f>
        <v>CNPP</v>
      </c>
      <c r="D17672" t="str">
        <f>_xlfn.XLOOKUP(B17672,Enrollees!A:A,Enrollees!C:C)</f>
        <v>Catholic Charities</v>
      </c>
    </row>
    <row r="17673" spans="1:4" x14ac:dyDescent="0.2">
      <c r="A17673" s="16">
        <v>44652</v>
      </c>
      <c r="B17673" s="6">
        <v>124008</v>
      </c>
      <c r="C17673" t="str">
        <f>_xlfn.XLOOKUP($B17673,Enrollees!$A$2:$A$10000,Enrollees!$B$2:$B$10000)</f>
        <v>CNPP</v>
      </c>
      <c r="D17673" t="str">
        <f>_xlfn.XLOOKUP(B17673,Enrollees!A:A,Enrollees!C:C)</f>
        <v>Catholic Charities</v>
      </c>
    </row>
    <row r="17674" spans="1:4" x14ac:dyDescent="0.2">
      <c r="A17674" s="16">
        <v>44652</v>
      </c>
      <c r="B17674" s="6">
        <v>124008</v>
      </c>
      <c r="C17674" t="str">
        <f>_xlfn.XLOOKUP($B17674,Enrollees!$A$2:$A$10000,Enrollees!$B$2:$B$10000)</f>
        <v>CNPP</v>
      </c>
      <c r="D17674" t="str">
        <f>_xlfn.XLOOKUP(B17674,Enrollees!A:A,Enrollees!C:C)</f>
        <v>Catholic Charities</v>
      </c>
    </row>
    <row r="17675" spans="1:4" x14ac:dyDescent="0.2">
      <c r="A17675" s="16">
        <v>44652</v>
      </c>
      <c r="B17675" s="6">
        <v>124002</v>
      </c>
      <c r="C17675" t="str">
        <f>_xlfn.XLOOKUP($B17675,Enrollees!$A$2:$A$10000,Enrollees!$B$2:$B$10000)</f>
        <v>CNPP</v>
      </c>
      <c r="D17675" t="str">
        <f>_xlfn.XLOOKUP(B17675,Enrollees!A:A,Enrollees!C:C)</f>
        <v>Catholic Charities</v>
      </c>
    </row>
    <row r="17676" spans="1:4" x14ac:dyDescent="0.2">
      <c r="A17676" s="16">
        <v>44652</v>
      </c>
      <c r="B17676" s="6">
        <v>124002</v>
      </c>
      <c r="C17676" t="str">
        <f>_xlfn.XLOOKUP($B17676,Enrollees!$A$2:$A$10000,Enrollees!$B$2:$B$10000)</f>
        <v>CNPP</v>
      </c>
      <c r="D17676" t="str">
        <f>_xlfn.XLOOKUP(B17676,Enrollees!A:A,Enrollees!C:C)</f>
        <v>Catholic Charities</v>
      </c>
    </row>
    <row r="17677" spans="1:4" x14ac:dyDescent="0.2">
      <c r="A17677" s="16">
        <v>44652</v>
      </c>
      <c r="B17677" s="6">
        <v>124008</v>
      </c>
      <c r="C17677" t="str">
        <f>_xlfn.XLOOKUP($B17677,Enrollees!$A$2:$A$10000,Enrollees!$B$2:$B$10000)</f>
        <v>CNPP</v>
      </c>
      <c r="D17677" t="str">
        <f>_xlfn.XLOOKUP(B17677,Enrollees!A:A,Enrollees!C:C)</f>
        <v>Catholic Charities</v>
      </c>
    </row>
    <row r="17678" spans="1:4" x14ac:dyDescent="0.2">
      <c r="A17678" s="16">
        <v>44652</v>
      </c>
      <c r="B17678" s="6">
        <v>124001</v>
      </c>
      <c r="C17678" t="str">
        <f>_xlfn.XLOOKUP($B17678,Enrollees!$A$2:$A$10000,Enrollees!$B$2:$B$10000)</f>
        <v>CNPP</v>
      </c>
      <c r="D17678" t="str">
        <f>_xlfn.XLOOKUP(B17678,Enrollees!A:A,Enrollees!C:C)</f>
        <v>Catholic Charities</v>
      </c>
    </row>
    <row r="17679" spans="1:4" x14ac:dyDescent="0.2">
      <c r="A17679" s="16">
        <v>44652</v>
      </c>
      <c r="B17679" s="6">
        <v>124008</v>
      </c>
      <c r="C17679" t="str">
        <f>_xlfn.XLOOKUP($B17679,Enrollees!$A$2:$A$10000,Enrollees!$B$2:$B$10000)</f>
        <v>CNPP</v>
      </c>
      <c r="D17679" t="str">
        <f>_xlfn.XLOOKUP(B17679,Enrollees!A:A,Enrollees!C:C)</f>
        <v>Catholic Charities</v>
      </c>
    </row>
    <row r="17680" spans="1:4" x14ac:dyDescent="0.2">
      <c r="A17680" s="16">
        <v>44652</v>
      </c>
      <c r="B17680" s="6">
        <v>124001</v>
      </c>
      <c r="C17680" t="str">
        <f>_xlfn.XLOOKUP($B17680,Enrollees!$A$2:$A$10000,Enrollees!$B$2:$B$10000)</f>
        <v>CNPP</v>
      </c>
      <c r="D17680" t="str">
        <f>_xlfn.XLOOKUP(B17680,Enrollees!A:A,Enrollees!C:C)</f>
        <v>Catholic Charities</v>
      </c>
    </row>
    <row r="17681" spans="1:4" x14ac:dyDescent="0.2">
      <c r="A17681" s="16">
        <v>44652</v>
      </c>
      <c r="B17681" s="6">
        <v>124008</v>
      </c>
      <c r="C17681" t="str">
        <f>_xlfn.XLOOKUP($B17681,Enrollees!$A$2:$A$10000,Enrollees!$B$2:$B$10000)</f>
        <v>CNPP</v>
      </c>
      <c r="D17681" t="str">
        <f>_xlfn.XLOOKUP(B17681,Enrollees!A:A,Enrollees!C:C)</f>
        <v>Catholic Charities</v>
      </c>
    </row>
    <row r="17682" spans="1:4" x14ac:dyDescent="0.2">
      <c r="A17682" s="16">
        <v>44652</v>
      </c>
      <c r="B17682" s="6">
        <v>124001</v>
      </c>
      <c r="C17682" t="str">
        <f>_xlfn.XLOOKUP($B17682,Enrollees!$A$2:$A$10000,Enrollees!$B$2:$B$10000)</f>
        <v>CNPP</v>
      </c>
      <c r="D17682" t="str">
        <f>_xlfn.XLOOKUP(B17682,Enrollees!A:A,Enrollees!C:C)</f>
        <v>Catholic Charities</v>
      </c>
    </row>
    <row r="17683" spans="1:4" x14ac:dyDescent="0.2">
      <c r="A17683" s="16">
        <v>44652</v>
      </c>
      <c r="B17683" s="6">
        <v>124008</v>
      </c>
      <c r="C17683" t="str">
        <f>_xlfn.XLOOKUP($B17683,Enrollees!$A$2:$A$10000,Enrollees!$B$2:$B$10000)</f>
        <v>CNPP</v>
      </c>
      <c r="D17683" t="str">
        <f>_xlfn.XLOOKUP(B17683,Enrollees!A:A,Enrollees!C:C)</f>
        <v>Catholic Charities</v>
      </c>
    </row>
    <row r="17684" spans="1:4" x14ac:dyDescent="0.2">
      <c r="A17684" s="16">
        <v>44652</v>
      </c>
      <c r="B17684" s="6">
        <v>124001</v>
      </c>
      <c r="C17684" t="str">
        <f>_xlfn.XLOOKUP($B17684,Enrollees!$A$2:$A$10000,Enrollees!$B$2:$B$10000)</f>
        <v>CNPP</v>
      </c>
      <c r="D17684" t="str">
        <f>_xlfn.XLOOKUP(B17684,Enrollees!A:A,Enrollees!C:C)</f>
        <v>Catholic Charities</v>
      </c>
    </row>
    <row r="17685" spans="1:4" x14ac:dyDescent="0.2">
      <c r="A17685" s="16">
        <v>44652</v>
      </c>
      <c r="B17685" s="6">
        <v>124001</v>
      </c>
      <c r="C17685" t="str">
        <f>_xlfn.XLOOKUP($B17685,Enrollees!$A$2:$A$10000,Enrollees!$B$2:$B$10000)</f>
        <v>CNPP</v>
      </c>
      <c r="D17685" t="str">
        <f>_xlfn.XLOOKUP(B17685,Enrollees!A:A,Enrollees!C:C)</f>
        <v>Catholic Charities</v>
      </c>
    </row>
    <row r="17686" spans="1:4" x14ac:dyDescent="0.2">
      <c r="A17686" s="16">
        <v>44652</v>
      </c>
      <c r="B17686" s="6">
        <v>124001</v>
      </c>
      <c r="C17686" t="str">
        <f>_xlfn.XLOOKUP($B17686,Enrollees!$A$2:$A$10000,Enrollees!$B$2:$B$10000)</f>
        <v>CNPP</v>
      </c>
      <c r="D17686" t="str">
        <f>_xlfn.XLOOKUP(B17686,Enrollees!A:A,Enrollees!C:C)</f>
        <v>Catholic Charities</v>
      </c>
    </row>
    <row r="17687" spans="1:4" x14ac:dyDescent="0.2">
      <c r="A17687" s="16">
        <v>44652</v>
      </c>
      <c r="B17687" s="6">
        <v>124002</v>
      </c>
      <c r="C17687" t="str">
        <f>_xlfn.XLOOKUP($B17687,Enrollees!$A$2:$A$10000,Enrollees!$B$2:$B$10000)</f>
        <v>CNPP</v>
      </c>
      <c r="D17687" t="str">
        <f>_xlfn.XLOOKUP(B17687,Enrollees!A:A,Enrollees!C:C)</f>
        <v>Catholic Charities</v>
      </c>
    </row>
    <row r="17688" spans="1:4" x14ac:dyDescent="0.2">
      <c r="A17688" s="16">
        <v>44652</v>
      </c>
      <c r="B17688" s="6">
        <v>124001</v>
      </c>
      <c r="C17688" t="str">
        <f>_xlfn.XLOOKUP($B17688,Enrollees!$A$2:$A$10000,Enrollees!$B$2:$B$10000)</f>
        <v>CNPP</v>
      </c>
      <c r="D17688" t="str">
        <f>_xlfn.XLOOKUP(B17688,Enrollees!A:A,Enrollees!C:C)</f>
        <v>Catholic Charities</v>
      </c>
    </row>
    <row r="17689" spans="1:4" x14ac:dyDescent="0.2">
      <c r="A17689" s="16">
        <v>44652</v>
      </c>
      <c r="B17689" s="6">
        <v>124002</v>
      </c>
      <c r="C17689" t="str">
        <f>_xlfn.XLOOKUP($B17689,Enrollees!$A$2:$A$10000,Enrollees!$B$2:$B$10000)</f>
        <v>CNPP</v>
      </c>
      <c r="D17689" t="str">
        <f>_xlfn.XLOOKUP(B17689,Enrollees!A:A,Enrollees!C:C)</f>
        <v>Catholic Charities</v>
      </c>
    </row>
    <row r="17690" spans="1:4" x14ac:dyDescent="0.2">
      <c r="A17690" s="16">
        <v>44652</v>
      </c>
      <c r="B17690" s="6">
        <v>124001</v>
      </c>
      <c r="C17690" t="str">
        <f>_xlfn.XLOOKUP($B17690,Enrollees!$A$2:$A$10000,Enrollees!$B$2:$B$10000)</f>
        <v>CNPP</v>
      </c>
      <c r="D17690" t="str">
        <f>_xlfn.XLOOKUP(B17690,Enrollees!A:A,Enrollees!C:C)</f>
        <v>Catholic Charities</v>
      </c>
    </row>
    <row r="17691" spans="1:4" x14ac:dyDescent="0.2">
      <c r="A17691" s="16">
        <v>44652</v>
      </c>
      <c r="B17691" s="6">
        <v>124002</v>
      </c>
      <c r="C17691" t="str">
        <f>_xlfn.XLOOKUP($B17691,Enrollees!$A$2:$A$10000,Enrollees!$B$2:$B$10000)</f>
        <v>CNPP</v>
      </c>
      <c r="D17691" t="str">
        <f>_xlfn.XLOOKUP(B17691,Enrollees!A:A,Enrollees!C:C)</f>
        <v>Catholic Charities</v>
      </c>
    </row>
    <row r="17692" spans="1:4" x14ac:dyDescent="0.2">
      <c r="A17692" s="16">
        <v>44652</v>
      </c>
      <c r="B17692" s="6">
        <v>124001</v>
      </c>
      <c r="C17692" t="str">
        <f>_xlfn.XLOOKUP($B17692,Enrollees!$A$2:$A$10000,Enrollees!$B$2:$B$10000)</f>
        <v>CNPP</v>
      </c>
      <c r="D17692" t="str">
        <f>_xlfn.XLOOKUP(B17692,Enrollees!A:A,Enrollees!C:C)</f>
        <v>Catholic Charities</v>
      </c>
    </row>
    <row r="17693" spans="1:4" x14ac:dyDescent="0.2">
      <c r="A17693" s="16">
        <v>44652</v>
      </c>
      <c r="B17693" s="6">
        <v>124002</v>
      </c>
      <c r="C17693" t="str">
        <f>_xlfn.XLOOKUP($B17693,Enrollees!$A$2:$A$10000,Enrollees!$B$2:$B$10000)</f>
        <v>CNPP</v>
      </c>
      <c r="D17693" t="str">
        <f>_xlfn.XLOOKUP(B17693,Enrollees!A:A,Enrollees!C:C)</f>
        <v>Catholic Charities</v>
      </c>
    </row>
    <row r="17694" spans="1:4" x14ac:dyDescent="0.2">
      <c r="A17694" s="16">
        <v>44652</v>
      </c>
      <c r="B17694" s="6">
        <v>124002</v>
      </c>
      <c r="C17694" t="str">
        <f>_xlfn.XLOOKUP($B17694,Enrollees!$A$2:$A$10000,Enrollees!$B$2:$B$10000)</f>
        <v>CNPP</v>
      </c>
      <c r="D17694" t="str">
        <f>_xlfn.XLOOKUP(B17694,Enrollees!A:A,Enrollees!C:C)</f>
        <v>Catholic Charities</v>
      </c>
    </row>
    <row r="17695" spans="1:4" x14ac:dyDescent="0.2">
      <c r="A17695" s="16">
        <v>44652</v>
      </c>
      <c r="B17695" s="6">
        <v>124002</v>
      </c>
      <c r="C17695" t="str">
        <f>_xlfn.XLOOKUP($B17695,Enrollees!$A$2:$A$10000,Enrollees!$B$2:$B$10000)</f>
        <v>CNPP</v>
      </c>
      <c r="D17695" t="str">
        <f>_xlfn.XLOOKUP(B17695,Enrollees!A:A,Enrollees!C:C)</f>
        <v>Catholic Charities</v>
      </c>
    </row>
    <row r="17696" spans="1:4" x14ac:dyDescent="0.2">
      <c r="A17696" s="16">
        <v>44652</v>
      </c>
      <c r="B17696" s="6">
        <v>124002</v>
      </c>
      <c r="C17696" t="str">
        <f>_xlfn.XLOOKUP($B17696,Enrollees!$A$2:$A$10000,Enrollees!$B$2:$B$10000)</f>
        <v>CNPP</v>
      </c>
      <c r="D17696" t="str">
        <f>_xlfn.XLOOKUP(B17696,Enrollees!A:A,Enrollees!C:C)</f>
        <v>Catholic Charities</v>
      </c>
    </row>
    <row r="17697" spans="1:4" x14ac:dyDescent="0.2">
      <c r="A17697" s="16">
        <v>44652</v>
      </c>
      <c r="B17697" s="6">
        <v>124008</v>
      </c>
      <c r="C17697" t="str">
        <f>_xlfn.XLOOKUP($B17697,Enrollees!$A$2:$A$10000,Enrollees!$B$2:$B$10000)</f>
        <v>CNPP</v>
      </c>
      <c r="D17697" t="str">
        <f>_xlfn.XLOOKUP(B17697,Enrollees!A:A,Enrollees!C:C)</f>
        <v>Catholic Charities</v>
      </c>
    </row>
    <row r="17698" spans="1:4" x14ac:dyDescent="0.2">
      <c r="A17698" s="16">
        <v>44652</v>
      </c>
      <c r="B17698" s="6">
        <v>124002</v>
      </c>
      <c r="C17698" t="str">
        <f>_xlfn.XLOOKUP($B17698,Enrollees!$A$2:$A$10000,Enrollees!$B$2:$B$10000)</f>
        <v>CNPP</v>
      </c>
      <c r="D17698" t="str">
        <f>_xlfn.XLOOKUP(B17698,Enrollees!A:A,Enrollees!C:C)</f>
        <v>Catholic Charities</v>
      </c>
    </row>
    <row r="17699" spans="1:4" x14ac:dyDescent="0.2">
      <c r="A17699" s="16">
        <v>44652</v>
      </c>
      <c r="B17699" s="6">
        <v>124008</v>
      </c>
      <c r="C17699" t="str">
        <f>_xlfn.XLOOKUP($B17699,Enrollees!$A$2:$A$10000,Enrollees!$B$2:$B$10000)</f>
        <v>CNPP</v>
      </c>
      <c r="D17699" t="str">
        <f>_xlfn.XLOOKUP(B17699,Enrollees!A:A,Enrollees!C:C)</f>
        <v>Catholic Charities</v>
      </c>
    </row>
    <row r="17700" spans="1:4" x14ac:dyDescent="0.2">
      <c r="A17700" s="16">
        <v>44652</v>
      </c>
      <c r="B17700" s="6">
        <v>124002</v>
      </c>
      <c r="C17700" t="str">
        <f>_xlfn.XLOOKUP($B17700,Enrollees!$A$2:$A$10000,Enrollees!$B$2:$B$10000)</f>
        <v>CNPP</v>
      </c>
      <c r="D17700" t="str">
        <f>_xlfn.XLOOKUP(B17700,Enrollees!A:A,Enrollees!C:C)</f>
        <v>Catholic Charities</v>
      </c>
    </row>
    <row r="17701" spans="1:4" x14ac:dyDescent="0.2">
      <c r="A17701" s="16">
        <v>44652</v>
      </c>
      <c r="B17701" s="6">
        <v>124008</v>
      </c>
      <c r="C17701" t="str">
        <f>_xlfn.XLOOKUP($B17701,Enrollees!$A$2:$A$10000,Enrollees!$B$2:$B$10000)</f>
        <v>CNPP</v>
      </c>
      <c r="D17701" t="str">
        <f>_xlfn.XLOOKUP(B17701,Enrollees!A:A,Enrollees!C:C)</f>
        <v>Catholic Charities</v>
      </c>
    </row>
    <row r="17702" spans="1:4" x14ac:dyDescent="0.2">
      <c r="A17702" s="16">
        <v>44652</v>
      </c>
      <c r="B17702" s="6">
        <v>124008</v>
      </c>
      <c r="C17702" t="str">
        <f>_xlfn.XLOOKUP($B17702,Enrollees!$A$2:$A$10000,Enrollees!$B$2:$B$10000)</f>
        <v>CNPP</v>
      </c>
      <c r="D17702" t="str">
        <f>_xlfn.XLOOKUP(B17702,Enrollees!A:A,Enrollees!C:C)</f>
        <v>Catholic Charities</v>
      </c>
    </row>
    <row r="17703" spans="1:4" x14ac:dyDescent="0.2">
      <c r="A17703" s="16">
        <v>44652</v>
      </c>
      <c r="B17703" s="6">
        <v>124008</v>
      </c>
      <c r="C17703" t="str">
        <f>_xlfn.XLOOKUP($B17703,Enrollees!$A$2:$A$10000,Enrollees!$B$2:$B$10000)</f>
        <v>CNPP</v>
      </c>
      <c r="D17703" t="str">
        <f>_xlfn.XLOOKUP(B17703,Enrollees!A:A,Enrollees!C:C)</f>
        <v>Catholic Charities</v>
      </c>
    </row>
    <row r="17704" spans="1:4" x14ac:dyDescent="0.2">
      <c r="A17704" s="16">
        <v>44652</v>
      </c>
      <c r="B17704" s="6">
        <v>124008</v>
      </c>
      <c r="C17704" t="str">
        <f>_xlfn.XLOOKUP($B17704,Enrollees!$A$2:$A$10000,Enrollees!$B$2:$B$10000)</f>
        <v>CNPP</v>
      </c>
      <c r="D17704" t="str">
        <f>_xlfn.XLOOKUP(B17704,Enrollees!A:A,Enrollees!C:C)</f>
        <v>Catholic Charities</v>
      </c>
    </row>
    <row r="17705" spans="1:4" x14ac:dyDescent="0.2">
      <c r="A17705" s="16">
        <v>44652</v>
      </c>
      <c r="B17705" s="6">
        <v>124002</v>
      </c>
      <c r="C17705" t="str">
        <f>_xlfn.XLOOKUP($B17705,Enrollees!$A$2:$A$10000,Enrollees!$B$2:$B$10000)</f>
        <v>CNPP</v>
      </c>
      <c r="D17705" t="str">
        <f>_xlfn.XLOOKUP(B17705,Enrollees!A:A,Enrollees!C:C)</f>
        <v>Catholic Charities</v>
      </c>
    </row>
    <row r="17706" spans="1:4" x14ac:dyDescent="0.2">
      <c r="A17706" s="16">
        <v>44652</v>
      </c>
      <c r="B17706" s="6">
        <v>124008</v>
      </c>
      <c r="C17706" t="str">
        <f>_xlfn.XLOOKUP($B17706,Enrollees!$A$2:$A$10000,Enrollees!$B$2:$B$10000)</f>
        <v>CNPP</v>
      </c>
      <c r="D17706" t="str">
        <f>_xlfn.XLOOKUP(B17706,Enrollees!A:A,Enrollees!C:C)</f>
        <v>Catholic Charities</v>
      </c>
    </row>
    <row r="17707" spans="1:4" x14ac:dyDescent="0.2">
      <c r="A17707" s="16">
        <v>44652</v>
      </c>
      <c r="B17707" s="6">
        <v>124002</v>
      </c>
      <c r="C17707" t="str">
        <f>_xlfn.XLOOKUP($B17707,Enrollees!$A$2:$A$10000,Enrollees!$B$2:$B$10000)</f>
        <v>CNPP</v>
      </c>
      <c r="D17707" t="str">
        <f>_xlfn.XLOOKUP(B17707,Enrollees!A:A,Enrollees!C:C)</f>
        <v>Catholic Charities</v>
      </c>
    </row>
    <row r="17708" spans="1:4" x14ac:dyDescent="0.2">
      <c r="A17708" s="16">
        <v>44652</v>
      </c>
      <c r="B17708" s="6">
        <v>124002</v>
      </c>
      <c r="C17708" t="str">
        <f>_xlfn.XLOOKUP($B17708,Enrollees!$A$2:$A$10000,Enrollees!$B$2:$B$10000)</f>
        <v>CNPP</v>
      </c>
      <c r="D17708" t="str">
        <f>_xlfn.XLOOKUP(B17708,Enrollees!A:A,Enrollees!C:C)</f>
        <v>Catholic Charities</v>
      </c>
    </row>
    <row r="17709" spans="1:4" x14ac:dyDescent="0.2">
      <c r="A17709" s="16">
        <v>44652</v>
      </c>
      <c r="B17709" s="6">
        <v>124002</v>
      </c>
      <c r="C17709" t="str">
        <f>_xlfn.XLOOKUP($B17709,Enrollees!$A$2:$A$10000,Enrollees!$B$2:$B$10000)</f>
        <v>CNPP</v>
      </c>
      <c r="D17709" t="str">
        <f>_xlfn.XLOOKUP(B17709,Enrollees!A:A,Enrollees!C:C)</f>
        <v>Catholic Charities</v>
      </c>
    </row>
    <row r="17710" spans="1:4" x14ac:dyDescent="0.2">
      <c r="A17710" s="16">
        <v>44652</v>
      </c>
      <c r="B17710" s="6">
        <v>124002</v>
      </c>
      <c r="C17710" t="str">
        <f>_xlfn.XLOOKUP($B17710,Enrollees!$A$2:$A$10000,Enrollees!$B$2:$B$10000)</f>
        <v>CNPP</v>
      </c>
      <c r="D17710" t="str">
        <f>_xlfn.XLOOKUP(B17710,Enrollees!A:A,Enrollees!C:C)</f>
        <v>Catholic Charities</v>
      </c>
    </row>
    <row r="17711" spans="1:4" x14ac:dyDescent="0.2">
      <c r="A17711" s="16">
        <v>44652</v>
      </c>
      <c r="B17711" s="6">
        <v>124002</v>
      </c>
      <c r="C17711" t="str">
        <f>_xlfn.XLOOKUP($B17711,Enrollees!$A$2:$A$10000,Enrollees!$B$2:$B$10000)</f>
        <v>CNPP</v>
      </c>
      <c r="D17711" t="str">
        <f>_xlfn.XLOOKUP(B17711,Enrollees!A:A,Enrollees!C:C)</f>
        <v>Catholic Charities</v>
      </c>
    </row>
    <row r="17712" spans="1:4" x14ac:dyDescent="0.2">
      <c r="A17712" s="16">
        <v>44652</v>
      </c>
      <c r="B17712" s="6">
        <v>124005</v>
      </c>
      <c r="C17712" t="str">
        <f>_xlfn.XLOOKUP($B17712,Enrollees!$A$2:$A$10000,Enrollees!$B$2:$B$10000)</f>
        <v>CNPP</v>
      </c>
      <c r="D17712" t="str">
        <f>_xlfn.XLOOKUP(B17712,Enrollees!A:A,Enrollees!C:C)</f>
        <v>Catholic Charities</v>
      </c>
    </row>
    <row r="17713" spans="1:4" x14ac:dyDescent="0.2">
      <c r="A17713" s="16">
        <v>44652</v>
      </c>
      <c r="B17713" s="6">
        <v>124005</v>
      </c>
      <c r="C17713" t="str">
        <f>_xlfn.XLOOKUP($B17713,Enrollees!$A$2:$A$10000,Enrollees!$B$2:$B$10000)</f>
        <v>CNPP</v>
      </c>
      <c r="D17713" t="str">
        <f>_xlfn.XLOOKUP(B17713,Enrollees!A:A,Enrollees!C:C)</f>
        <v>Catholic Charities</v>
      </c>
    </row>
    <row r="17714" spans="1:4" x14ac:dyDescent="0.2">
      <c r="A17714" s="16">
        <v>44652</v>
      </c>
      <c r="B17714" s="6">
        <v>124005</v>
      </c>
      <c r="C17714" t="str">
        <f>_xlfn.XLOOKUP($B17714,Enrollees!$A$2:$A$10000,Enrollees!$B$2:$B$10000)</f>
        <v>CNPP</v>
      </c>
      <c r="D17714" t="str">
        <f>_xlfn.XLOOKUP(B17714,Enrollees!A:A,Enrollees!C:C)</f>
        <v>Catholic Charities</v>
      </c>
    </row>
    <row r="17715" spans="1:4" x14ac:dyDescent="0.2">
      <c r="A17715" s="16">
        <v>44652</v>
      </c>
      <c r="B17715" s="6">
        <v>124002</v>
      </c>
      <c r="C17715" t="str">
        <f>_xlfn.XLOOKUP($B17715,Enrollees!$A$2:$A$10000,Enrollees!$B$2:$B$10000)</f>
        <v>CNPP</v>
      </c>
      <c r="D17715" t="str">
        <f>_xlfn.XLOOKUP(B17715,Enrollees!A:A,Enrollees!C:C)</f>
        <v>Catholic Charities</v>
      </c>
    </row>
    <row r="17716" spans="1:4" x14ac:dyDescent="0.2">
      <c r="A17716" s="16">
        <v>44652</v>
      </c>
      <c r="B17716" s="6">
        <v>124002</v>
      </c>
      <c r="C17716" t="str">
        <f>_xlfn.XLOOKUP($B17716,Enrollees!$A$2:$A$10000,Enrollees!$B$2:$B$10000)</f>
        <v>CNPP</v>
      </c>
      <c r="D17716" t="str">
        <f>_xlfn.XLOOKUP(B17716,Enrollees!A:A,Enrollees!C:C)</f>
        <v>Catholic Charities</v>
      </c>
    </row>
    <row r="17717" spans="1:4" x14ac:dyDescent="0.2">
      <c r="A17717" s="16">
        <v>44652</v>
      </c>
      <c r="B17717" s="6">
        <v>124002</v>
      </c>
      <c r="C17717" t="str">
        <f>_xlfn.XLOOKUP($B17717,Enrollees!$A$2:$A$10000,Enrollees!$B$2:$B$10000)</f>
        <v>CNPP</v>
      </c>
      <c r="D17717" t="str">
        <f>_xlfn.XLOOKUP(B17717,Enrollees!A:A,Enrollees!C:C)</f>
        <v>Catholic Charities</v>
      </c>
    </row>
    <row r="17718" spans="1:4" x14ac:dyDescent="0.2">
      <c r="A17718" s="16">
        <v>44652</v>
      </c>
      <c r="B17718" s="6">
        <v>124002</v>
      </c>
      <c r="C17718" t="str">
        <f>_xlfn.XLOOKUP($B17718,Enrollees!$A$2:$A$10000,Enrollees!$B$2:$B$10000)</f>
        <v>CNPP</v>
      </c>
      <c r="D17718" t="str">
        <f>_xlfn.XLOOKUP(B17718,Enrollees!A:A,Enrollees!C:C)</f>
        <v>Catholic Charities</v>
      </c>
    </row>
    <row r="17719" spans="1:4" x14ac:dyDescent="0.2">
      <c r="A17719" s="16">
        <v>44652</v>
      </c>
      <c r="B17719" s="6">
        <v>124010</v>
      </c>
      <c r="C17719" t="str">
        <f>_xlfn.XLOOKUP($B17719,Enrollees!$A$2:$A$10000,Enrollees!$B$2:$B$10000)</f>
        <v>CNPP</v>
      </c>
      <c r="D17719" t="str">
        <f>_xlfn.XLOOKUP(B17719,Enrollees!A:A,Enrollees!C:C)</f>
        <v>Catholic Charities</v>
      </c>
    </row>
    <row r="17720" spans="1:4" x14ac:dyDescent="0.2">
      <c r="A17720" s="16">
        <v>44652</v>
      </c>
      <c r="B17720" s="6">
        <v>124010</v>
      </c>
      <c r="C17720" t="str">
        <f>_xlfn.XLOOKUP($B17720,Enrollees!$A$2:$A$10000,Enrollees!$B$2:$B$10000)</f>
        <v>CNPP</v>
      </c>
      <c r="D17720" t="str">
        <f>_xlfn.XLOOKUP(B17720,Enrollees!A:A,Enrollees!C:C)</f>
        <v>Catholic Charities</v>
      </c>
    </row>
    <row r="17721" spans="1:4" x14ac:dyDescent="0.2">
      <c r="A17721" s="16">
        <v>44652</v>
      </c>
      <c r="B17721" s="6">
        <v>124002</v>
      </c>
      <c r="C17721" t="str">
        <f>_xlfn.XLOOKUP($B17721,Enrollees!$A$2:$A$10000,Enrollees!$B$2:$B$10000)</f>
        <v>CNPP</v>
      </c>
      <c r="D17721" t="str">
        <f>_xlfn.XLOOKUP(B17721,Enrollees!A:A,Enrollees!C:C)</f>
        <v>Catholic Charities</v>
      </c>
    </row>
    <row r="17722" spans="1:4" x14ac:dyDescent="0.2">
      <c r="A17722" s="16">
        <v>44652</v>
      </c>
      <c r="B17722" s="6">
        <v>124002</v>
      </c>
      <c r="C17722" t="str">
        <f>_xlfn.XLOOKUP($B17722,Enrollees!$A$2:$A$10000,Enrollees!$B$2:$B$10000)</f>
        <v>CNPP</v>
      </c>
      <c r="D17722" t="str">
        <f>_xlfn.XLOOKUP(B17722,Enrollees!A:A,Enrollees!C:C)</f>
        <v>Catholic Charities</v>
      </c>
    </row>
    <row r="17723" spans="1:4" x14ac:dyDescent="0.2">
      <c r="A17723" s="16">
        <v>44652</v>
      </c>
      <c r="B17723" s="6">
        <v>124091</v>
      </c>
      <c r="C17723" t="str">
        <f>_xlfn.XLOOKUP($B17723,Enrollees!$A$2:$A$10000,Enrollees!$B$2:$B$10000)</f>
        <v>CNPP</v>
      </c>
      <c r="D17723" t="str">
        <f>_xlfn.XLOOKUP(B17723,Enrollees!A:A,Enrollees!C:C)</f>
        <v>La Casa de Amistad</v>
      </c>
    </row>
    <row r="17724" spans="1:4" x14ac:dyDescent="0.2">
      <c r="A17724" s="16">
        <v>44652</v>
      </c>
      <c r="B17724" s="6">
        <v>124091</v>
      </c>
      <c r="C17724" t="str">
        <f>_xlfn.XLOOKUP($B17724,Enrollees!$A$2:$A$10000,Enrollees!$B$2:$B$10000)</f>
        <v>CNPP</v>
      </c>
      <c r="D17724" t="str">
        <f>_xlfn.XLOOKUP(B17724,Enrollees!A:A,Enrollees!C:C)</f>
        <v>La Casa de Amistad</v>
      </c>
    </row>
    <row r="17725" spans="1:4" x14ac:dyDescent="0.2">
      <c r="A17725" s="16">
        <v>44652</v>
      </c>
      <c r="B17725" s="6">
        <v>124010</v>
      </c>
      <c r="C17725" t="str">
        <f>_xlfn.XLOOKUP($B17725,Enrollees!$A$2:$A$10000,Enrollees!$B$2:$B$10000)</f>
        <v>CNPP</v>
      </c>
      <c r="D17725" t="str">
        <f>_xlfn.XLOOKUP(B17725,Enrollees!A:A,Enrollees!C:C)</f>
        <v>Catholic Charities</v>
      </c>
    </row>
    <row r="17726" spans="1:4" x14ac:dyDescent="0.2">
      <c r="A17726" s="16">
        <v>44652</v>
      </c>
      <c r="B17726" s="6">
        <v>124010</v>
      </c>
      <c r="C17726" t="str">
        <f>_xlfn.XLOOKUP($B17726,Enrollees!$A$2:$A$10000,Enrollees!$B$2:$B$10000)</f>
        <v>CNPP</v>
      </c>
      <c r="D17726" t="str">
        <f>_xlfn.XLOOKUP(B17726,Enrollees!A:A,Enrollees!C:C)</f>
        <v>Catholic Charities</v>
      </c>
    </row>
    <row r="17727" spans="1:4" x14ac:dyDescent="0.2">
      <c r="A17727" s="16">
        <v>44652</v>
      </c>
      <c r="B17727" s="6">
        <v>124008</v>
      </c>
      <c r="C17727" t="str">
        <f>_xlfn.XLOOKUP($B17727,Enrollees!$A$2:$A$10000,Enrollees!$B$2:$B$10000)</f>
        <v>CNPP</v>
      </c>
      <c r="D17727" t="str">
        <f>_xlfn.XLOOKUP(B17727,Enrollees!A:A,Enrollees!C:C)</f>
        <v>Catholic Charities</v>
      </c>
    </row>
    <row r="17728" spans="1:4" x14ac:dyDescent="0.2">
      <c r="A17728" s="16">
        <v>44652</v>
      </c>
      <c r="B17728" s="6">
        <v>124010</v>
      </c>
      <c r="C17728" t="str">
        <f>_xlfn.XLOOKUP($B17728,Enrollees!$A$2:$A$10000,Enrollees!$B$2:$B$10000)</f>
        <v>CNPP</v>
      </c>
      <c r="D17728" t="str">
        <f>_xlfn.XLOOKUP(B17728,Enrollees!A:A,Enrollees!C:C)</f>
        <v>Catholic Charities</v>
      </c>
    </row>
    <row r="17729" spans="1:4" x14ac:dyDescent="0.2">
      <c r="A17729" s="16">
        <v>44652</v>
      </c>
      <c r="B17729" s="6">
        <v>124008</v>
      </c>
      <c r="C17729" t="str">
        <f>_xlfn.XLOOKUP($B17729,Enrollees!$A$2:$A$10000,Enrollees!$B$2:$B$10000)</f>
        <v>CNPP</v>
      </c>
      <c r="D17729" t="str">
        <f>_xlfn.XLOOKUP(B17729,Enrollees!A:A,Enrollees!C:C)</f>
        <v>Catholic Charities</v>
      </c>
    </row>
    <row r="17730" spans="1:4" x14ac:dyDescent="0.2">
      <c r="A17730" s="16">
        <v>44652</v>
      </c>
      <c r="B17730" s="6">
        <v>124010</v>
      </c>
      <c r="C17730" t="str">
        <f>_xlfn.XLOOKUP($B17730,Enrollees!$A$2:$A$10000,Enrollees!$B$2:$B$10000)</f>
        <v>CNPP</v>
      </c>
      <c r="D17730" t="str">
        <f>_xlfn.XLOOKUP(B17730,Enrollees!A:A,Enrollees!C:C)</f>
        <v>Catholic Charities</v>
      </c>
    </row>
    <row r="17731" spans="1:4" x14ac:dyDescent="0.2">
      <c r="A17731" s="16">
        <v>44652</v>
      </c>
      <c r="B17731" s="6">
        <v>124002</v>
      </c>
      <c r="C17731" t="str">
        <f>_xlfn.XLOOKUP($B17731,Enrollees!$A$2:$A$10000,Enrollees!$B$2:$B$10000)</f>
        <v>CNPP</v>
      </c>
      <c r="D17731" t="str">
        <f>_xlfn.XLOOKUP(B17731,Enrollees!A:A,Enrollees!C:C)</f>
        <v>Catholic Charities</v>
      </c>
    </row>
    <row r="17732" spans="1:4" x14ac:dyDescent="0.2">
      <c r="A17732" s="16">
        <v>44652</v>
      </c>
      <c r="B17732" s="6">
        <v>124008</v>
      </c>
      <c r="C17732" t="str">
        <f>_xlfn.XLOOKUP($B17732,Enrollees!$A$2:$A$10000,Enrollees!$B$2:$B$10000)</f>
        <v>CNPP</v>
      </c>
      <c r="D17732" t="str">
        <f>_xlfn.XLOOKUP(B17732,Enrollees!A:A,Enrollees!C:C)</f>
        <v>Catholic Charities</v>
      </c>
    </row>
    <row r="17733" spans="1:4" x14ac:dyDescent="0.2">
      <c r="A17733" s="16">
        <v>44652</v>
      </c>
      <c r="B17733" s="6">
        <v>124002</v>
      </c>
      <c r="C17733" t="str">
        <f>_xlfn.XLOOKUP($B17733,Enrollees!$A$2:$A$10000,Enrollees!$B$2:$B$10000)</f>
        <v>CNPP</v>
      </c>
      <c r="D17733" t="str">
        <f>_xlfn.XLOOKUP(B17733,Enrollees!A:A,Enrollees!C:C)</f>
        <v>Catholic Charities</v>
      </c>
    </row>
    <row r="17734" spans="1:4" x14ac:dyDescent="0.2">
      <c r="A17734" s="16">
        <v>44652</v>
      </c>
      <c r="B17734" s="6">
        <v>124008</v>
      </c>
      <c r="C17734" t="str">
        <f>_xlfn.XLOOKUP($B17734,Enrollees!$A$2:$A$10000,Enrollees!$B$2:$B$10000)</f>
        <v>CNPP</v>
      </c>
      <c r="D17734" t="str">
        <f>_xlfn.XLOOKUP(B17734,Enrollees!A:A,Enrollees!C:C)</f>
        <v>Catholic Charities</v>
      </c>
    </row>
    <row r="17735" spans="1:4" x14ac:dyDescent="0.2">
      <c r="A17735" s="16">
        <v>44652</v>
      </c>
      <c r="B17735" s="6">
        <v>124002</v>
      </c>
      <c r="C17735" t="str">
        <f>_xlfn.XLOOKUP($B17735,Enrollees!$A$2:$A$10000,Enrollees!$B$2:$B$10000)</f>
        <v>CNPP</v>
      </c>
      <c r="D17735" t="str">
        <f>_xlfn.XLOOKUP(B17735,Enrollees!A:A,Enrollees!C:C)</f>
        <v>Catholic Charities</v>
      </c>
    </row>
    <row r="17736" spans="1:4" x14ac:dyDescent="0.2">
      <c r="A17736" s="16">
        <v>44652</v>
      </c>
      <c r="B17736" s="6">
        <v>124092</v>
      </c>
      <c r="C17736" t="str">
        <f>_xlfn.XLOOKUP($B17736,Enrollees!$A$2:$A$10000,Enrollees!$B$2:$B$10000)</f>
        <v>CNPP</v>
      </c>
      <c r="D17736" t="str">
        <f>_xlfn.XLOOKUP(B17736,Enrollees!A:A,Enrollees!C:C)</f>
        <v>La Casa de Amistad</v>
      </c>
    </row>
    <row r="17737" spans="1:4" x14ac:dyDescent="0.2">
      <c r="A17737" s="16">
        <v>44652</v>
      </c>
      <c r="B17737" s="6">
        <v>124092</v>
      </c>
      <c r="C17737" t="str">
        <f>_xlfn.XLOOKUP($B17737,Enrollees!$A$2:$A$10000,Enrollees!$B$2:$B$10000)</f>
        <v>CNPP</v>
      </c>
      <c r="D17737" t="str">
        <f>_xlfn.XLOOKUP(B17737,Enrollees!A:A,Enrollees!C:C)</f>
        <v>La Casa de Amistad</v>
      </c>
    </row>
    <row r="17738" spans="1:4" x14ac:dyDescent="0.2">
      <c r="A17738" s="16">
        <v>44652</v>
      </c>
      <c r="B17738" s="6">
        <v>124092</v>
      </c>
      <c r="C17738" t="str">
        <f>_xlfn.XLOOKUP($B17738,Enrollees!$A$2:$A$10000,Enrollees!$B$2:$B$10000)</f>
        <v>CNPP</v>
      </c>
      <c r="D17738" t="str">
        <f>_xlfn.XLOOKUP(B17738,Enrollees!A:A,Enrollees!C:C)</f>
        <v>La Casa de Amistad</v>
      </c>
    </row>
    <row r="17739" spans="1:4" x14ac:dyDescent="0.2">
      <c r="A17739" s="16">
        <v>44652</v>
      </c>
      <c r="B17739" s="6">
        <v>124009</v>
      </c>
      <c r="C17739" t="str">
        <f>_xlfn.XLOOKUP($B17739,Enrollees!$A$2:$A$10000,Enrollees!$B$2:$B$10000)</f>
        <v>CNPP</v>
      </c>
      <c r="D17739" t="str">
        <f>_xlfn.XLOOKUP(B17739,Enrollees!A:A,Enrollees!C:C)</f>
        <v>Catholic Charities</v>
      </c>
    </row>
    <row r="17740" spans="1:4" x14ac:dyDescent="0.2">
      <c r="A17740" s="16">
        <v>44652</v>
      </c>
      <c r="B17740" s="6">
        <v>124008</v>
      </c>
      <c r="C17740" t="str">
        <f>_xlfn.XLOOKUP($B17740,Enrollees!$A$2:$A$10000,Enrollees!$B$2:$B$10000)</f>
        <v>CNPP</v>
      </c>
      <c r="D17740" t="str">
        <f>_xlfn.XLOOKUP(B17740,Enrollees!A:A,Enrollees!C:C)</f>
        <v>Catholic Charities</v>
      </c>
    </row>
    <row r="17741" spans="1:4" x14ac:dyDescent="0.2">
      <c r="A17741" s="16">
        <v>44652</v>
      </c>
      <c r="B17741" s="6">
        <v>124008</v>
      </c>
      <c r="C17741" t="str">
        <f>_xlfn.XLOOKUP($B17741,Enrollees!$A$2:$A$10000,Enrollees!$B$2:$B$10000)</f>
        <v>CNPP</v>
      </c>
      <c r="D17741" t="str">
        <f>_xlfn.XLOOKUP(B17741,Enrollees!A:A,Enrollees!C:C)</f>
        <v>Catholic Charities</v>
      </c>
    </row>
    <row r="17742" spans="1:4" x14ac:dyDescent="0.2">
      <c r="A17742" s="16">
        <v>44652</v>
      </c>
      <c r="B17742" s="6">
        <v>124009</v>
      </c>
      <c r="C17742" t="str">
        <f>_xlfn.XLOOKUP($B17742,Enrollees!$A$2:$A$10000,Enrollees!$B$2:$B$10000)</f>
        <v>CNPP</v>
      </c>
      <c r="D17742" t="str">
        <f>_xlfn.XLOOKUP(B17742,Enrollees!A:A,Enrollees!C:C)</f>
        <v>Catholic Charities</v>
      </c>
    </row>
    <row r="17743" spans="1:4" x14ac:dyDescent="0.2">
      <c r="A17743" s="16">
        <v>44652</v>
      </c>
      <c r="B17743" s="6">
        <v>124092</v>
      </c>
      <c r="C17743" t="str">
        <f>_xlfn.XLOOKUP($B17743,Enrollees!$A$2:$A$10000,Enrollees!$B$2:$B$10000)</f>
        <v>CNPP</v>
      </c>
      <c r="D17743" t="str">
        <f>_xlfn.XLOOKUP(B17743,Enrollees!A:A,Enrollees!C:C)</f>
        <v>La Casa de Amistad</v>
      </c>
    </row>
    <row r="17744" spans="1:4" x14ac:dyDescent="0.2">
      <c r="A17744" s="16">
        <v>44652</v>
      </c>
      <c r="B17744" s="6">
        <v>124009</v>
      </c>
      <c r="C17744" t="str">
        <f>_xlfn.XLOOKUP($B17744,Enrollees!$A$2:$A$10000,Enrollees!$B$2:$B$10000)</f>
        <v>CNPP</v>
      </c>
      <c r="D17744" t="str">
        <f>_xlfn.XLOOKUP(B17744,Enrollees!A:A,Enrollees!C:C)</f>
        <v>Catholic Charities</v>
      </c>
    </row>
    <row r="17745" spans="1:4" x14ac:dyDescent="0.2">
      <c r="A17745" s="16">
        <v>44652</v>
      </c>
      <c r="B17745" s="6">
        <v>124008</v>
      </c>
      <c r="C17745" t="str">
        <f>_xlfn.XLOOKUP($B17745,Enrollees!$A$2:$A$10000,Enrollees!$B$2:$B$10000)</f>
        <v>CNPP</v>
      </c>
      <c r="D17745" t="str">
        <f>_xlfn.XLOOKUP(B17745,Enrollees!A:A,Enrollees!C:C)</f>
        <v>Catholic Charities</v>
      </c>
    </row>
    <row r="17746" spans="1:4" x14ac:dyDescent="0.2">
      <c r="A17746" s="16">
        <v>44652</v>
      </c>
      <c r="B17746" s="6">
        <v>124092</v>
      </c>
      <c r="C17746" t="str">
        <f>_xlfn.XLOOKUP($B17746,Enrollees!$A$2:$A$10000,Enrollees!$B$2:$B$10000)</f>
        <v>CNPP</v>
      </c>
      <c r="D17746" t="str">
        <f>_xlfn.XLOOKUP(B17746,Enrollees!A:A,Enrollees!C:C)</f>
        <v>La Casa de Amistad</v>
      </c>
    </row>
    <row r="17747" spans="1:4" x14ac:dyDescent="0.2">
      <c r="A17747" s="16">
        <v>44652</v>
      </c>
      <c r="B17747" s="6">
        <v>124009</v>
      </c>
      <c r="C17747" t="str">
        <f>_xlfn.XLOOKUP($B17747,Enrollees!$A$2:$A$10000,Enrollees!$B$2:$B$10000)</f>
        <v>CNPP</v>
      </c>
      <c r="D17747" t="str">
        <f>_xlfn.XLOOKUP(B17747,Enrollees!A:A,Enrollees!C:C)</f>
        <v>Catholic Charities</v>
      </c>
    </row>
    <row r="17748" spans="1:4" x14ac:dyDescent="0.2">
      <c r="A17748" s="16">
        <v>44652</v>
      </c>
      <c r="B17748" s="6">
        <v>124008</v>
      </c>
      <c r="C17748" t="str">
        <f>_xlfn.XLOOKUP($B17748,Enrollees!$A$2:$A$10000,Enrollees!$B$2:$B$10000)</f>
        <v>CNPP</v>
      </c>
      <c r="D17748" t="str">
        <f>_xlfn.XLOOKUP(B17748,Enrollees!A:A,Enrollees!C:C)</f>
        <v>Catholic Charities</v>
      </c>
    </row>
    <row r="17749" spans="1:4" x14ac:dyDescent="0.2">
      <c r="A17749" s="16">
        <v>44652</v>
      </c>
      <c r="B17749" s="6">
        <v>124092</v>
      </c>
      <c r="C17749" t="str">
        <f>_xlfn.XLOOKUP($B17749,Enrollees!$A$2:$A$10000,Enrollees!$B$2:$B$10000)</f>
        <v>CNPP</v>
      </c>
      <c r="D17749" t="str">
        <f>_xlfn.XLOOKUP(B17749,Enrollees!A:A,Enrollees!C:C)</f>
        <v>La Casa de Amistad</v>
      </c>
    </row>
    <row r="17750" spans="1:4" x14ac:dyDescent="0.2">
      <c r="A17750" s="16">
        <v>44652</v>
      </c>
      <c r="B17750" s="6">
        <v>124092</v>
      </c>
      <c r="C17750" t="str">
        <f>_xlfn.XLOOKUP($B17750,Enrollees!$A$2:$A$10000,Enrollees!$B$2:$B$10000)</f>
        <v>CNPP</v>
      </c>
      <c r="D17750" t="str">
        <f>_xlfn.XLOOKUP(B17750,Enrollees!A:A,Enrollees!C:C)</f>
        <v>La Casa de Amistad</v>
      </c>
    </row>
    <row r="17751" spans="1:4" x14ac:dyDescent="0.2">
      <c r="A17751" s="16">
        <v>44652</v>
      </c>
      <c r="B17751" s="6">
        <v>124091</v>
      </c>
      <c r="C17751" t="str">
        <f>_xlfn.XLOOKUP($B17751,Enrollees!$A$2:$A$10000,Enrollees!$B$2:$B$10000)</f>
        <v>CNPP</v>
      </c>
      <c r="D17751" t="str">
        <f>_xlfn.XLOOKUP(B17751,Enrollees!A:A,Enrollees!C:C)</f>
        <v>La Casa de Amistad</v>
      </c>
    </row>
    <row r="17752" spans="1:4" x14ac:dyDescent="0.2">
      <c r="A17752" s="16">
        <v>44652</v>
      </c>
      <c r="B17752" s="6">
        <v>124092</v>
      </c>
      <c r="C17752" t="str">
        <f>_xlfn.XLOOKUP($B17752,Enrollees!$A$2:$A$10000,Enrollees!$B$2:$B$10000)</f>
        <v>CNPP</v>
      </c>
      <c r="D17752" t="str">
        <f>_xlfn.XLOOKUP(B17752,Enrollees!A:A,Enrollees!C:C)</f>
        <v>La Casa de Amistad</v>
      </c>
    </row>
    <row r="17753" spans="1:4" x14ac:dyDescent="0.2">
      <c r="A17753" s="16">
        <v>44652</v>
      </c>
      <c r="B17753" s="6">
        <v>124092</v>
      </c>
      <c r="C17753" t="str">
        <f>_xlfn.XLOOKUP($B17753,Enrollees!$A$2:$A$10000,Enrollees!$B$2:$B$10000)</f>
        <v>CNPP</v>
      </c>
      <c r="D17753" t="str">
        <f>_xlfn.XLOOKUP(B17753,Enrollees!A:A,Enrollees!C:C)</f>
        <v>La Casa de Amistad</v>
      </c>
    </row>
    <row r="17754" spans="1:4" x14ac:dyDescent="0.2">
      <c r="A17754" s="16">
        <v>44652</v>
      </c>
      <c r="B17754" s="6">
        <v>124001</v>
      </c>
      <c r="C17754" t="str">
        <f>_xlfn.XLOOKUP($B17754,Enrollees!$A$2:$A$10000,Enrollees!$B$2:$B$10000)</f>
        <v>CNPP</v>
      </c>
      <c r="D17754" t="str">
        <f>_xlfn.XLOOKUP(B17754,Enrollees!A:A,Enrollees!C:C)</f>
        <v>Catholic Charities</v>
      </c>
    </row>
    <row r="17755" spans="1:4" x14ac:dyDescent="0.2">
      <c r="A17755" s="16">
        <v>44652</v>
      </c>
      <c r="B17755" s="6">
        <v>124001</v>
      </c>
      <c r="C17755" t="str">
        <f>_xlfn.XLOOKUP($B17755,Enrollees!$A$2:$A$10000,Enrollees!$B$2:$B$10000)</f>
        <v>CNPP</v>
      </c>
      <c r="D17755" t="str">
        <f>_xlfn.XLOOKUP(B17755,Enrollees!A:A,Enrollees!C:C)</f>
        <v>Catholic Charities</v>
      </c>
    </row>
    <row r="17756" spans="1:4" x14ac:dyDescent="0.2">
      <c r="A17756" s="16">
        <v>44652</v>
      </c>
      <c r="B17756" s="6">
        <v>124091</v>
      </c>
      <c r="C17756" t="str">
        <f>_xlfn.XLOOKUP($B17756,Enrollees!$A$2:$A$10000,Enrollees!$B$2:$B$10000)</f>
        <v>CNPP</v>
      </c>
      <c r="D17756" t="str">
        <f>_xlfn.XLOOKUP(B17756,Enrollees!A:A,Enrollees!C:C)</f>
        <v>La Casa de Amistad</v>
      </c>
    </row>
    <row r="17757" spans="1:4" x14ac:dyDescent="0.2">
      <c r="A17757" s="16">
        <v>44652</v>
      </c>
      <c r="B17757" s="6">
        <v>124001</v>
      </c>
      <c r="C17757" t="str">
        <f>_xlfn.XLOOKUP($B17757,Enrollees!$A$2:$A$10000,Enrollees!$B$2:$B$10000)</f>
        <v>CNPP</v>
      </c>
      <c r="D17757" t="str">
        <f>_xlfn.XLOOKUP(B17757,Enrollees!A:A,Enrollees!C:C)</f>
        <v>Catholic Charities</v>
      </c>
    </row>
    <row r="17758" spans="1:4" x14ac:dyDescent="0.2">
      <c r="A17758" s="16">
        <v>44652</v>
      </c>
      <c r="B17758" s="6">
        <v>124091</v>
      </c>
      <c r="C17758" t="str">
        <f>_xlfn.XLOOKUP($B17758,Enrollees!$A$2:$A$10000,Enrollees!$B$2:$B$10000)</f>
        <v>CNPP</v>
      </c>
      <c r="D17758" t="str">
        <f>_xlfn.XLOOKUP(B17758,Enrollees!A:A,Enrollees!C:C)</f>
        <v>La Casa de Amistad</v>
      </c>
    </row>
    <row r="17759" spans="1:4" x14ac:dyDescent="0.2">
      <c r="A17759" s="16">
        <v>44652</v>
      </c>
      <c r="B17759" s="6">
        <v>124001</v>
      </c>
      <c r="C17759" t="str">
        <f>_xlfn.XLOOKUP($B17759,Enrollees!$A$2:$A$10000,Enrollees!$B$2:$B$10000)</f>
        <v>CNPP</v>
      </c>
      <c r="D17759" t="str">
        <f>_xlfn.XLOOKUP(B17759,Enrollees!A:A,Enrollees!C:C)</f>
        <v>Catholic Charities</v>
      </c>
    </row>
    <row r="17760" spans="1:4" x14ac:dyDescent="0.2">
      <c r="A17760" s="16">
        <v>44652</v>
      </c>
      <c r="B17760" s="6">
        <v>124001</v>
      </c>
      <c r="C17760" t="str">
        <f>_xlfn.XLOOKUP($B17760,Enrollees!$A$2:$A$10000,Enrollees!$B$2:$B$10000)</f>
        <v>CNPP</v>
      </c>
      <c r="D17760" t="str">
        <f>_xlfn.XLOOKUP(B17760,Enrollees!A:A,Enrollees!C:C)</f>
        <v>Catholic Charities</v>
      </c>
    </row>
    <row r="17761" spans="1:4" x14ac:dyDescent="0.2">
      <c r="A17761" s="16">
        <v>44652</v>
      </c>
      <c r="B17761" s="6">
        <v>124009</v>
      </c>
      <c r="C17761" t="str">
        <f>_xlfn.XLOOKUP($B17761,Enrollees!$A$2:$A$10000,Enrollees!$B$2:$B$10000)</f>
        <v>CNPP</v>
      </c>
      <c r="D17761" t="str">
        <f>_xlfn.XLOOKUP(B17761,Enrollees!A:A,Enrollees!C:C)</f>
        <v>Catholic Charities</v>
      </c>
    </row>
    <row r="17762" spans="1:4" x14ac:dyDescent="0.2">
      <c r="A17762" s="16">
        <v>44652</v>
      </c>
      <c r="B17762" s="6">
        <v>124009</v>
      </c>
      <c r="C17762" t="str">
        <f>_xlfn.XLOOKUP($B17762,Enrollees!$A$2:$A$10000,Enrollees!$B$2:$B$10000)</f>
        <v>CNPP</v>
      </c>
      <c r="D17762" t="str">
        <f>_xlfn.XLOOKUP(B17762,Enrollees!A:A,Enrollees!C:C)</f>
        <v>Catholic Charities</v>
      </c>
    </row>
    <row r="17763" spans="1:4" x14ac:dyDescent="0.2">
      <c r="A17763" s="16">
        <v>44652</v>
      </c>
      <c r="B17763" s="6">
        <v>124009</v>
      </c>
      <c r="C17763" t="str">
        <f>_xlfn.XLOOKUP($B17763,Enrollees!$A$2:$A$10000,Enrollees!$B$2:$B$10000)</f>
        <v>CNPP</v>
      </c>
      <c r="D17763" t="str">
        <f>_xlfn.XLOOKUP(B17763,Enrollees!A:A,Enrollees!C:C)</f>
        <v>Catholic Charities</v>
      </c>
    </row>
    <row r="17764" spans="1:4" x14ac:dyDescent="0.2">
      <c r="A17764" s="16">
        <v>44652</v>
      </c>
      <c r="B17764" s="6">
        <v>124009</v>
      </c>
      <c r="C17764" t="str">
        <f>_xlfn.XLOOKUP($B17764,Enrollees!$A$2:$A$10000,Enrollees!$B$2:$B$10000)</f>
        <v>CNPP</v>
      </c>
      <c r="D17764" t="str">
        <f>_xlfn.XLOOKUP(B17764,Enrollees!A:A,Enrollees!C:C)</f>
        <v>Catholic Charities</v>
      </c>
    </row>
    <row r="17765" spans="1:4" x14ac:dyDescent="0.2">
      <c r="A17765" s="16">
        <v>44652</v>
      </c>
      <c r="B17765" s="6">
        <v>124009</v>
      </c>
      <c r="C17765" t="str">
        <f>_xlfn.XLOOKUP($B17765,Enrollees!$A$2:$A$10000,Enrollees!$B$2:$B$10000)</f>
        <v>CNPP</v>
      </c>
      <c r="D17765" t="str">
        <f>_xlfn.XLOOKUP(B17765,Enrollees!A:A,Enrollees!C:C)</f>
        <v>Catholic Charities</v>
      </c>
    </row>
    <row r="17766" spans="1:4" x14ac:dyDescent="0.2">
      <c r="A17766" s="16">
        <v>44652</v>
      </c>
      <c r="B17766" s="6">
        <v>124092</v>
      </c>
      <c r="C17766" t="str">
        <f>_xlfn.XLOOKUP($B17766,Enrollees!$A$2:$A$10000,Enrollees!$B$2:$B$10000)</f>
        <v>CNPP</v>
      </c>
      <c r="D17766" t="str">
        <f>_xlfn.XLOOKUP(B17766,Enrollees!A:A,Enrollees!C:C)</f>
        <v>La Casa de Amistad</v>
      </c>
    </row>
    <row r="17767" spans="1:4" x14ac:dyDescent="0.2">
      <c r="A17767" s="16">
        <v>44652</v>
      </c>
      <c r="B17767" s="6">
        <v>124092</v>
      </c>
      <c r="C17767" t="str">
        <f>_xlfn.XLOOKUP($B17767,Enrollees!$A$2:$A$10000,Enrollees!$B$2:$B$10000)</f>
        <v>CNPP</v>
      </c>
      <c r="D17767" t="str">
        <f>_xlfn.XLOOKUP(B17767,Enrollees!A:A,Enrollees!C:C)</f>
        <v>La Casa de Amistad</v>
      </c>
    </row>
    <row r="17768" spans="1:4" x14ac:dyDescent="0.2">
      <c r="A17768" s="16">
        <v>44652</v>
      </c>
      <c r="B17768" s="6">
        <v>124009</v>
      </c>
      <c r="C17768" t="str">
        <f>_xlfn.XLOOKUP($B17768,Enrollees!$A$2:$A$10000,Enrollees!$B$2:$B$10000)</f>
        <v>CNPP</v>
      </c>
      <c r="D17768" t="str">
        <f>_xlfn.XLOOKUP(B17768,Enrollees!A:A,Enrollees!C:C)</f>
        <v>Catholic Charities</v>
      </c>
    </row>
    <row r="17769" spans="1:4" x14ac:dyDescent="0.2">
      <c r="A17769" s="16">
        <v>44652</v>
      </c>
      <c r="B17769" s="6">
        <v>124009</v>
      </c>
      <c r="C17769" t="str">
        <f>_xlfn.XLOOKUP($B17769,Enrollees!$A$2:$A$10000,Enrollees!$B$2:$B$10000)</f>
        <v>CNPP</v>
      </c>
      <c r="D17769" t="str">
        <f>_xlfn.XLOOKUP(B17769,Enrollees!A:A,Enrollees!C:C)</f>
        <v>Catholic Charities</v>
      </c>
    </row>
    <row r="17770" spans="1:4" x14ac:dyDescent="0.2">
      <c r="A17770" s="16">
        <v>44652</v>
      </c>
      <c r="B17770" s="6">
        <v>124092</v>
      </c>
      <c r="C17770" t="str">
        <f>_xlfn.XLOOKUP($B17770,Enrollees!$A$2:$A$10000,Enrollees!$B$2:$B$10000)</f>
        <v>CNPP</v>
      </c>
      <c r="D17770" t="str">
        <f>_xlfn.XLOOKUP(B17770,Enrollees!A:A,Enrollees!C:C)</f>
        <v>La Casa de Amistad</v>
      </c>
    </row>
    <row r="17771" spans="1:4" x14ac:dyDescent="0.2">
      <c r="A17771" s="16">
        <v>44652</v>
      </c>
      <c r="B17771" s="6">
        <v>124092</v>
      </c>
      <c r="C17771" t="str">
        <f>_xlfn.XLOOKUP($B17771,Enrollees!$A$2:$A$10000,Enrollees!$B$2:$B$10000)</f>
        <v>CNPP</v>
      </c>
      <c r="D17771" t="str">
        <f>_xlfn.XLOOKUP(B17771,Enrollees!A:A,Enrollees!C:C)</f>
        <v>La Casa de Amistad</v>
      </c>
    </row>
    <row r="17772" spans="1:4" x14ac:dyDescent="0.2">
      <c r="A17772" s="16">
        <v>44652</v>
      </c>
      <c r="B17772" s="6">
        <v>124091</v>
      </c>
      <c r="C17772" t="str">
        <f>_xlfn.XLOOKUP($B17772,Enrollees!$A$2:$A$10000,Enrollees!$B$2:$B$10000)</f>
        <v>CNPP</v>
      </c>
      <c r="D17772" t="str">
        <f>_xlfn.XLOOKUP(B17772,Enrollees!A:A,Enrollees!C:C)</f>
        <v>La Casa de Amistad</v>
      </c>
    </row>
    <row r="17773" spans="1:4" x14ac:dyDescent="0.2">
      <c r="A17773" s="16">
        <v>44652</v>
      </c>
      <c r="B17773" s="6">
        <v>124091</v>
      </c>
      <c r="C17773" t="str">
        <f>_xlfn.XLOOKUP($B17773,Enrollees!$A$2:$A$10000,Enrollees!$B$2:$B$10000)</f>
        <v>CNPP</v>
      </c>
      <c r="D17773" t="str">
        <f>_xlfn.XLOOKUP(B17773,Enrollees!A:A,Enrollees!C:C)</f>
        <v>La Casa de Amistad</v>
      </c>
    </row>
    <row r="17774" spans="1:4" x14ac:dyDescent="0.2">
      <c r="A17774" s="16">
        <v>44652</v>
      </c>
      <c r="B17774" s="6">
        <v>124009</v>
      </c>
      <c r="C17774" t="str">
        <f>_xlfn.XLOOKUP($B17774,Enrollees!$A$2:$A$10000,Enrollees!$B$2:$B$10000)</f>
        <v>CNPP</v>
      </c>
      <c r="D17774" t="str">
        <f>_xlfn.XLOOKUP(B17774,Enrollees!A:A,Enrollees!C:C)</f>
        <v>Catholic Charities</v>
      </c>
    </row>
    <row r="17775" spans="1:4" x14ac:dyDescent="0.2">
      <c r="A17775" s="16">
        <v>44652</v>
      </c>
      <c r="B17775" s="6">
        <v>124001</v>
      </c>
      <c r="C17775" t="str">
        <f>_xlfn.XLOOKUP($B17775,Enrollees!$A$2:$A$10000,Enrollees!$B$2:$B$10000)</f>
        <v>CNPP</v>
      </c>
      <c r="D17775" t="str">
        <f>_xlfn.XLOOKUP(B17775,Enrollees!A:A,Enrollees!C:C)</f>
        <v>Catholic Charities</v>
      </c>
    </row>
    <row r="17776" spans="1:4" x14ac:dyDescent="0.2">
      <c r="A17776" s="16">
        <v>44652</v>
      </c>
      <c r="B17776" s="6">
        <v>124001</v>
      </c>
      <c r="C17776" t="str">
        <f>_xlfn.XLOOKUP($B17776,Enrollees!$A$2:$A$10000,Enrollees!$B$2:$B$10000)</f>
        <v>CNPP</v>
      </c>
      <c r="D17776" t="str">
        <f>_xlfn.XLOOKUP(B17776,Enrollees!A:A,Enrollees!C:C)</f>
        <v>Catholic Charities</v>
      </c>
    </row>
    <row r="17777" spans="1:4" x14ac:dyDescent="0.2">
      <c r="A17777" s="16">
        <v>44652</v>
      </c>
      <c r="B17777" s="6">
        <v>124091</v>
      </c>
      <c r="C17777" t="str">
        <f>_xlfn.XLOOKUP($B17777,Enrollees!$A$2:$A$10000,Enrollees!$B$2:$B$10000)</f>
        <v>CNPP</v>
      </c>
      <c r="D17777" t="str">
        <f>_xlfn.XLOOKUP(B17777,Enrollees!A:A,Enrollees!C:C)</f>
        <v>La Casa de Amistad</v>
      </c>
    </row>
    <row r="17778" spans="1:4" x14ac:dyDescent="0.2">
      <c r="A17778" s="16">
        <v>44652</v>
      </c>
      <c r="B17778" s="6">
        <v>124092</v>
      </c>
      <c r="C17778" t="str">
        <f>_xlfn.XLOOKUP($B17778,Enrollees!$A$2:$A$10000,Enrollees!$B$2:$B$10000)</f>
        <v>CNPP</v>
      </c>
      <c r="D17778" t="str">
        <f>_xlfn.XLOOKUP(B17778,Enrollees!A:A,Enrollees!C:C)</f>
        <v>La Casa de Amistad</v>
      </c>
    </row>
    <row r="17779" spans="1:4" x14ac:dyDescent="0.2">
      <c r="A17779" s="16">
        <v>44652</v>
      </c>
      <c r="B17779" s="6">
        <v>124001</v>
      </c>
      <c r="C17779" t="str">
        <f>_xlfn.XLOOKUP($B17779,Enrollees!$A$2:$A$10000,Enrollees!$B$2:$B$10000)</f>
        <v>CNPP</v>
      </c>
      <c r="D17779" t="str">
        <f>_xlfn.XLOOKUP(B17779,Enrollees!A:A,Enrollees!C:C)</f>
        <v>Catholic Charities</v>
      </c>
    </row>
    <row r="17780" spans="1:4" x14ac:dyDescent="0.2">
      <c r="A17780" s="16">
        <v>44652</v>
      </c>
      <c r="B17780" s="6">
        <v>124092</v>
      </c>
      <c r="C17780" t="str">
        <f>_xlfn.XLOOKUP($B17780,Enrollees!$A$2:$A$10000,Enrollees!$B$2:$B$10000)</f>
        <v>CNPP</v>
      </c>
      <c r="D17780" t="str">
        <f>_xlfn.XLOOKUP(B17780,Enrollees!A:A,Enrollees!C:C)</f>
        <v>La Casa de Amistad</v>
      </c>
    </row>
    <row r="17781" spans="1:4" x14ac:dyDescent="0.2">
      <c r="A17781" s="16">
        <v>44652</v>
      </c>
      <c r="B17781" s="6">
        <v>124009</v>
      </c>
      <c r="C17781" t="str">
        <f>_xlfn.XLOOKUP($B17781,Enrollees!$A$2:$A$10000,Enrollees!$B$2:$B$10000)</f>
        <v>CNPP</v>
      </c>
      <c r="D17781" t="str">
        <f>_xlfn.XLOOKUP(B17781,Enrollees!A:A,Enrollees!C:C)</f>
        <v>Catholic Charities</v>
      </c>
    </row>
    <row r="17782" spans="1:4" x14ac:dyDescent="0.2">
      <c r="A17782" s="16">
        <v>44652</v>
      </c>
      <c r="B17782" s="6">
        <v>124009</v>
      </c>
      <c r="C17782" t="str">
        <f>_xlfn.XLOOKUP($B17782,Enrollees!$A$2:$A$10000,Enrollees!$B$2:$B$10000)</f>
        <v>CNPP</v>
      </c>
      <c r="D17782" t="str">
        <f>_xlfn.XLOOKUP(B17782,Enrollees!A:A,Enrollees!C:C)</f>
        <v>Catholic Charities</v>
      </c>
    </row>
    <row r="17783" spans="1:4" x14ac:dyDescent="0.2">
      <c r="A17783" s="16">
        <v>44652</v>
      </c>
      <c r="B17783" s="6">
        <v>124091</v>
      </c>
      <c r="C17783" t="str">
        <f>_xlfn.XLOOKUP($B17783,Enrollees!$A$2:$A$10000,Enrollees!$B$2:$B$10000)</f>
        <v>CNPP</v>
      </c>
      <c r="D17783" t="str">
        <f>_xlfn.XLOOKUP(B17783,Enrollees!A:A,Enrollees!C:C)</f>
        <v>La Casa de Amistad</v>
      </c>
    </row>
    <row r="17784" spans="1:4" x14ac:dyDescent="0.2">
      <c r="A17784" s="16">
        <v>44652</v>
      </c>
      <c r="B17784" s="6">
        <v>124009</v>
      </c>
      <c r="C17784" t="str">
        <f>_xlfn.XLOOKUP($B17784,Enrollees!$A$2:$A$10000,Enrollees!$B$2:$B$10000)</f>
        <v>CNPP</v>
      </c>
      <c r="D17784" t="str">
        <f>_xlfn.XLOOKUP(B17784,Enrollees!A:A,Enrollees!C:C)</f>
        <v>Catholic Charities</v>
      </c>
    </row>
    <row r="17785" spans="1:4" x14ac:dyDescent="0.2">
      <c r="A17785" s="16">
        <v>44652</v>
      </c>
      <c r="B17785" s="6">
        <v>124009</v>
      </c>
      <c r="C17785" t="str">
        <f>_xlfn.XLOOKUP($B17785,Enrollees!$A$2:$A$10000,Enrollees!$B$2:$B$10000)</f>
        <v>CNPP</v>
      </c>
      <c r="D17785" t="str">
        <f>_xlfn.XLOOKUP(B17785,Enrollees!A:A,Enrollees!C:C)</f>
        <v>Catholic Charities</v>
      </c>
    </row>
    <row r="17786" spans="1:4" x14ac:dyDescent="0.2">
      <c r="A17786" s="16">
        <v>44652</v>
      </c>
      <c r="B17786" s="6">
        <v>124001</v>
      </c>
      <c r="C17786" t="str">
        <f>_xlfn.XLOOKUP($B17786,Enrollees!$A$2:$A$10000,Enrollees!$B$2:$B$10000)</f>
        <v>CNPP</v>
      </c>
      <c r="D17786" t="str">
        <f>_xlfn.XLOOKUP(B17786,Enrollees!A:A,Enrollees!C:C)</f>
        <v>Catholic Charities</v>
      </c>
    </row>
    <row r="17787" spans="1:4" x14ac:dyDescent="0.2">
      <c r="A17787" s="16">
        <v>44652</v>
      </c>
      <c r="B17787" s="6">
        <v>124009</v>
      </c>
      <c r="C17787" t="str">
        <f>_xlfn.XLOOKUP($B17787,Enrollees!$A$2:$A$10000,Enrollees!$B$2:$B$10000)</f>
        <v>CNPP</v>
      </c>
      <c r="D17787" t="str">
        <f>_xlfn.XLOOKUP(B17787,Enrollees!A:A,Enrollees!C:C)</f>
        <v>Catholic Charities</v>
      </c>
    </row>
    <row r="17788" spans="1:4" x14ac:dyDescent="0.2">
      <c r="A17788" s="16">
        <v>44652</v>
      </c>
      <c r="B17788" s="6">
        <v>124001</v>
      </c>
      <c r="C17788" t="str">
        <f>_xlfn.XLOOKUP($B17788,Enrollees!$A$2:$A$10000,Enrollees!$B$2:$B$10000)</f>
        <v>CNPP</v>
      </c>
      <c r="D17788" t="str">
        <f>_xlfn.XLOOKUP(B17788,Enrollees!A:A,Enrollees!C:C)</f>
        <v>Catholic Charities</v>
      </c>
    </row>
    <row r="17789" spans="1:4" x14ac:dyDescent="0.2">
      <c r="A17789" s="16">
        <v>44652</v>
      </c>
      <c r="B17789" s="6">
        <v>124009</v>
      </c>
      <c r="C17789" t="str">
        <f>_xlfn.XLOOKUP($B17789,Enrollees!$A$2:$A$10000,Enrollees!$B$2:$B$10000)</f>
        <v>CNPP</v>
      </c>
      <c r="D17789" t="str">
        <f>_xlfn.XLOOKUP(B17789,Enrollees!A:A,Enrollees!C:C)</f>
        <v>Catholic Charities</v>
      </c>
    </row>
    <row r="17790" spans="1:4" x14ac:dyDescent="0.2">
      <c r="A17790" s="16">
        <v>44652</v>
      </c>
      <c r="B17790" s="6">
        <v>124009</v>
      </c>
      <c r="C17790" t="str">
        <f>_xlfn.XLOOKUP($B17790,Enrollees!$A$2:$A$10000,Enrollees!$B$2:$B$10000)</f>
        <v>CNPP</v>
      </c>
      <c r="D17790" t="str">
        <f>_xlfn.XLOOKUP(B17790,Enrollees!A:A,Enrollees!C:C)</f>
        <v>Catholic Charities</v>
      </c>
    </row>
    <row r="17791" spans="1:4" x14ac:dyDescent="0.2">
      <c r="A17791" s="16">
        <v>44652</v>
      </c>
      <c r="B17791" s="6">
        <v>124001</v>
      </c>
      <c r="C17791" t="str">
        <f>_xlfn.XLOOKUP($B17791,Enrollees!$A$2:$A$10000,Enrollees!$B$2:$B$10000)</f>
        <v>CNPP</v>
      </c>
      <c r="D17791" t="str">
        <f>_xlfn.XLOOKUP(B17791,Enrollees!A:A,Enrollees!C:C)</f>
        <v>Catholic Charities</v>
      </c>
    </row>
    <row r="17792" spans="1:4" x14ac:dyDescent="0.2">
      <c r="A17792" s="16">
        <v>44652</v>
      </c>
      <c r="B17792" s="6">
        <v>124001</v>
      </c>
      <c r="C17792" t="str">
        <f>_xlfn.XLOOKUP($B17792,Enrollees!$A$2:$A$10000,Enrollees!$B$2:$B$10000)</f>
        <v>CNPP</v>
      </c>
      <c r="D17792" t="str">
        <f>_xlfn.XLOOKUP(B17792,Enrollees!A:A,Enrollees!C:C)</f>
        <v>Catholic Charities</v>
      </c>
    </row>
    <row r="17793" spans="1:4" x14ac:dyDescent="0.2">
      <c r="A17793" s="16">
        <v>44652</v>
      </c>
      <c r="B17793" s="6">
        <v>124009</v>
      </c>
      <c r="C17793" t="str">
        <f>_xlfn.XLOOKUP($B17793,Enrollees!$A$2:$A$10000,Enrollees!$B$2:$B$10000)</f>
        <v>CNPP</v>
      </c>
      <c r="D17793" t="str">
        <f>_xlfn.XLOOKUP(B17793,Enrollees!A:A,Enrollees!C:C)</f>
        <v>Catholic Charities</v>
      </c>
    </row>
    <row r="17794" spans="1:4" x14ac:dyDescent="0.2">
      <c r="A17794" s="16">
        <v>44652</v>
      </c>
      <c r="B17794" s="6">
        <v>124091</v>
      </c>
      <c r="C17794" t="str">
        <f>_xlfn.XLOOKUP($B17794,Enrollees!$A$2:$A$10000,Enrollees!$B$2:$B$10000)</f>
        <v>CNPP</v>
      </c>
      <c r="D17794" t="str">
        <f>_xlfn.XLOOKUP(B17794,Enrollees!A:A,Enrollees!C:C)</f>
        <v>La Casa de Amistad</v>
      </c>
    </row>
    <row r="17795" spans="1:4" x14ac:dyDescent="0.2">
      <c r="A17795" s="16">
        <v>44652</v>
      </c>
      <c r="B17795" s="6">
        <v>124091</v>
      </c>
      <c r="C17795" t="str">
        <f>_xlfn.XLOOKUP($B17795,Enrollees!$A$2:$A$10000,Enrollees!$B$2:$B$10000)</f>
        <v>CNPP</v>
      </c>
      <c r="D17795" t="str">
        <f>_xlfn.XLOOKUP(B17795,Enrollees!A:A,Enrollees!C:C)</f>
        <v>La Casa de Amistad</v>
      </c>
    </row>
    <row r="17796" spans="1:4" x14ac:dyDescent="0.2">
      <c r="A17796" s="16">
        <v>44652</v>
      </c>
      <c r="B17796" s="6">
        <v>124091</v>
      </c>
      <c r="C17796" t="str">
        <f>_xlfn.XLOOKUP($B17796,Enrollees!$A$2:$A$10000,Enrollees!$B$2:$B$10000)</f>
        <v>CNPP</v>
      </c>
      <c r="D17796" t="str">
        <f>_xlfn.XLOOKUP(B17796,Enrollees!A:A,Enrollees!C:C)</f>
        <v>La Casa de Amistad</v>
      </c>
    </row>
    <row r="17797" spans="1:4" x14ac:dyDescent="0.2">
      <c r="A17797" s="16">
        <v>44652</v>
      </c>
      <c r="B17797" s="6">
        <v>124275</v>
      </c>
      <c r="C17797" t="str">
        <f>_xlfn.XLOOKUP($B17797,Enrollees!$A$2:$A$10000,Enrollees!$B$2:$B$10000)</f>
        <v>CNPP</v>
      </c>
      <c r="D17797" t="str">
        <f>_xlfn.XLOOKUP(B17797,Enrollees!A:A,Enrollees!C:C)</f>
        <v>REAL Services</v>
      </c>
    </row>
    <row r="17798" spans="1:4" x14ac:dyDescent="0.2">
      <c r="A17798" s="16">
        <v>44652</v>
      </c>
      <c r="B17798" s="6">
        <v>124275</v>
      </c>
      <c r="C17798" t="str">
        <f>_xlfn.XLOOKUP($B17798,Enrollees!$A$2:$A$10000,Enrollees!$B$2:$B$10000)</f>
        <v>CNPP</v>
      </c>
      <c r="D17798" t="str">
        <f>_xlfn.XLOOKUP(B17798,Enrollees!A:A,Enrollees!C:C)</f>
        <v>REAL Services</v>
      </c>
    </row>
    <row r="17799" spans="1:4" x14ac:dyDescent="0.2">
      <c r="A17799" s="16">
        <v>44652</v>
      </c>
      <c r="B17799" s="6">
        <v>124091</v>
      </c>
      <c r="C17799" t="str">
        <f>_xlfn.XLOOKUP($B17799,Enrollees!$A$2:$A$10000,Enrollees!$B$2:$B$10000)</f>
        <v>CNPP</v>
      </c>
      <c r="D17799" t="str">
        <f>_xlfn.XLOOKUP(B17799,Enrollees!A:A,Enrollees!C:C)</f>
        <v>La Casa de Amistad</v>
      </c>
    </row>
    <row r="17800" spans="1:4" x14ac:dyDescent="0.2">
      <c r="A17800" s="16">
        <v>44652</v>
      </c>
      <c r="B17800" s="6">
        <v>124092</v>
      </c>
      <c r="C17800" t="str">
        <f>_xlfn.XLOOKUP($B17800,Enrollees!$A$2:$A$10000,Enrollees!$B$2:$B$10000)</f>
        <v>CNPP</v>
      </c>
      <c r="D17800" t="str">
        <f>_xlfn.XLOOKUP(B17800,Enrollees!A:A,Enrollees!C:C)</f>
        <v>La Casa de Amistad</v>
      </c>
    </row>
    <row r="17801" spans="1:4" x14ac:dyDescent="0.2">
      <c r="A17801" s="16">
        <v>44652</v>
      </c>
      <c r="B17801" s="6">
        <v>124008</v>
      </c>
      <c r="C17801" t="str">
        <f>_xlfn.XLOOKUP($B17801,Enrollees!$A$2:$A$10000,Enrollees!$B$2:$B$10000)</f>
        <v>CNPP</v>
      </c>
      <c r="D17801" t="str">
        <f>_xlfn.XLOOKUP(B17801,Enrollees!A:A,Enrollees!C:C)</f>
        <v>Catholic Charities</v>
      </c>
    </row>
    <row r="17802" spans="1:4" x14ac:dyDescent="0.2">
      <c r="A17802" s="16">
        <v>44652</v>
      </c>
      <c r="B17802" s="6">
        <v>124009</v>
      </c>
      <c r="C17802" t="str">
        <f>_xlfn.XLOOKUP($B17802,Enrollees!$A$2:$A$10000,Enrollees!$B$2:$B$10000)</f>
        <v>CNPP</v>
      </c>
      <c r="D17802" t="str">
        <f>_xlfn.XLOOKUP(B17802,Enrollees!A:A,Enrollees!C:C)</f>
        <v>Catholic Charities</v>
      </c>
    </row>
    <row r="17803" spans="1:4" x14ac:dyDescent="0.2">
      <c r="A17803" s="16">
        <v>44652</v>
      </c>
      <c r="B17803" s="6">
        <v>124008</v>
      </c>
      <c r="C17803" t="str">
        <f>_xlfn.XLOOKUP($B17803,Enrollees!$A$2:$A$10000,Enrollees!$B$2:$B$10000)</f>
        <v>CNPP</v>
      </c>
      <c r="D17803" t="str">
        <f>_xlfn.XLOOKUP(B17803,Enrollees!A:A,Enrollees!C:C)</f>
        <v>Catholic Charities</v>
      </c>
    </row>
    <row r="17804" spans="1:4" x14ac:dyDescent="0.2">
      <c r="A17804" s="16">
        <v>44652</v>
      </c>
      <c r="B17804" s="6">
        <v>124009</v>
      </c>
      <c r="C17804" t="str">
        <f>_xlfn.XLOOKUP($B17804,Enrollees!$A$2:$A$10000,Enrollees!$B$2:$B$10000)</f>
        <v>CNPP</v>
      </c>
      <c r="D17804" t="str">
        <f>_xlfn.XLOOKUP(B17804,Enrollees!A:A,Enrollees!C:C)</f>
        <v>Catholic Charities</v>
      </c>
    </row>
    <row r="17805" spans="1:4" x14ac:dyDescent="0.2">
      <c r="A17805" s="16">
        <v>44652</v>
      </c>
      <c r="B17805" s="6">
        <v>124092</v>
      </c>
      <c r="C17805" t="str">
        <f>_xlfn.XLOOKUP($B17805,Enrollees!$A$2:$A$10000,Enrollees!$B$2:$B$10000)</f>
        <v>CNPP</v>
      </c>
      <c r="D17805" t="str">
        <f>_xlfn.XLOOKUP(B17805,Enrollees!A:A,Enrollees!C:C)</f>
        <v>La Casa de Amistad</v>
      </c>
    </row>
    <row r="17806" spans="1:4" x14ac:dyDescent="0.2">
      <c r="A17806" s="16">
        <v>44652</v>
      </c>
      <c r="B17806" s="6">
        <v>124092</v>
      </c>
      <c r="C17806" t="str">
        <f>_xlfn.XLOOKUP($B17806,Enrollees!$A$2:$A$10000,Enrollees!$B$2:$B$10000)</f>
        <v>CNPP</v>
      </c>
      <c r="D17806" t="str">
        <f>_xlfn.XLOOKUP(B17806,Enrollees!A:A,Enrollees!C:C)</f>
        <v>La Casa de Amistad</v>
      </c>
    </row>
    <row r="17807" spans="1:4" x14ac:dyDescent="0.2">
      <c r="A17807" s="16">
        <v>44652</v>
      </c>
      <c r="B17807" s="6">
        <v>124008</v>
      </c>
      <c r="C17807" t="str">
        <f>_xlfn.XLOOKUP($B17807,Enrollees!$A$2:$A$10000,Enrollees!$B$2:$B$10000)</f>
        <v>CNPP</v>
      </c>
      <c r="D17807" t="str">
        <f>_xlfn.XLOOKUP(B17807,Enrollees!A:A,Enrollees!C:C)</f>
        <v>Catholic Charities</v>
      </c>
    </row>
    <row r="17808" spans="1:4" x14ac:dyDescent="0.2">
      <c r="A17808" s="16">
        <v>44652</v>
      </c>
      <c r="B17808" s="6">
        <v>124009</v>
      </c>
      <c r="C17808" t="str">
        <f>_xlfn.XLOOKUP($B17808,Enrollees!$A$2:$A$10000,Enrollees!$B$2:$B$10000)</f>
        <v>CNPP</v>
      </c>
      <c r="D17808" t="str">
        <f>_xlfn.XLOOKUP(B17808,Enrollees!A:A,Enrollees!C:C)</f>
        <v>Catholic Charities</v>
      </c>
    </row>
    <row r="17809" spans="1:4" x14ac:dyDescent="0.2">
      <c r="A17809" s="16">
        <v>44652</v>
      </c>
      <c r="B17809" s="6">
        <v>124009</v>
      </c>
      <c r="C17809" t="str">
        <f>_xlfn.XLOOKUP($B17809,Enrollees!$A$2:$A$10000,Enrollees!$B$2:$B$10000)</f>
        <v>CNPP</v>
      </c>
      <c r="D17809" t="str">
        <f>_xlfn.XLOOKUP(B17809,Enrollees!A:A,Enrollees!C:C)</f>
        <v>Catholic Charities</v>
      </c>
    </row>
    <row r="17810" spans="1:4" x14ac:dyDescent="0.2">
      <c r="A17810" s="16">
        <v>44652</v>
      </c>
      <c r="B17810" s="6">
        <v>124008</v>
      </c>
      <c r="C17810" t="str">
        <f>_xlfn.XLOOKUP($B17810,Enrollees!$A$2:$A$10000,Enrollees!$B$2:$B$10000)</f>
        <v>CNPP</v>
      </c>
      <c r="D17810" t="str">
        <f>_xlfn.XLOOKUP(B17810,Enrollees!A:A,Enrollees!C:C)</f>
        <v>Catholic Charities</v>
      </c>
    </row>
    <row r="17811" spans="1:4" x14ac:dyDescent="0.2">
      <c r="A17811" s="16">
        <v>44652</v>
      </c>
      <c r="B17811" s="6">
        <v>124005</v>
      </c>
      <c r="C17811" t="str">
        <f>_xlfn.XLOOKUP($B17811,Enrollees!$A$2:$A$10000,Enrollees!$B$2:$B$10000)</f>
        <v>CNPP</v>
      </c>
      <c r="D17811" t="str">
        <f>_xlfn.XLOOKUP(B17811,Enrollees!A:A,Enrollees!C:C)</f>
        <v>Catholic Charities</v>
      </c>
    </row>
    <row r="17812" spans="1:4" x14ac:dyDescent="0.2">
      <c r="A17812" s="16">
        <v>44652</v>
      </c>
      <c r="B17812" s="6">
        <v>124005</v>
      </c>
      <c r="C17812" t="str">
        <f>_xlfn.XLOOKUP($B17812,Enrollees!$A$2:$A$10000,Enrollees!$B$2:$B$10000)</f>
        <v>CNPP</v>
      </c>
      <c r="D17812" t="str">
        <f>_xlfn.XLOOKUP(B17812,Enrollees!A:A,Enrollees!C:C)</f>
        <v>Catholic Charities</v>
      </c>
    </row>
    <row r="17813" spans="1:4" x14ac:dyDescent="0.2">
      <c r="A17813" s="16">
        <v>44652</v>
      </c>
      <c r="B17813" s="6">
        <v>124005</v>
      </c>
      <c r="C17813" t="str">
        <f>_xlfn.XLOOKUP($B17813,Enrollees!$A$2:$A$10000,Enrollees!$B$2:$B$10000)</f>
        <v>CNPP</v>
      </c>
      <c r="D17813" t="str">
        <f>_xlfn.XLOOKUP(B17813,Enrollees!A:A,Enrollees!C:C)</f>
        <v>Catholic Charities</v>
      </c>
    </row>
    <row r="17814" spans="1:4" x14ac:dyDescent="0.2">
      <c r="A17814" s="16">
        <v>44652</v>
      </c>
      <c r="B17814" s="6">
        <v>124005</v>
      </c>
      <c r="C17814" t="str">
        <f>_xlfn.XLOOKUP($B17814,Enrollees!$A$2:$A$10000,Enrollees!$B$2:$B$10000)</f>
        <v>CNPP</v>
      </c>
      <c r="D17814" t="str">
        <f>_xlfn.XLOOKUP(B17814,Enrollees!A:A,Enrollees!C:C)</f>
        <v>Catholic Charities</v>
      </c>
    </row>
    <row r="17815" spans="1:4" x14ac:dyDescent="0.2">
      <c r="A17815" s="16">
        <v>44652</v>
      </c>
      <c r="B17815" s="6">
        <v>124092</v>
      </c>
      <c r="C17815" t="str">
        <f>_xlfn.XLOOKUP($B17815,Enrollees!$A$2:$A$10000,Enrollees!$B$2:$B$10000)</f>
        <v>CNPP</v>
      </c>
      <c r="D17815" t="str">
        <f>_xlfn.XLOOKUP(B17815,Enrollees!A:A,Enrollees!C:C)</f>
        <v>La Casa de Amistad</v>
      </c>
    </row>
    <row r="17816" spans="1:4" x14ac:dyDescent="0.2">
      <c r="A17816" s="16">
        <v>44652</v>
      </c>
      <c r="B17816" s="6">
        <v>124002</v>
      </c>
      <c r="C17816" t="str">
        <f>_xlfn.XLOOKUP($B17816,Enrollees!$A$2:$A$10000,Enrollees!$B$2:$B$10000)</f>
        <v>CNPP</v>
      </c>
      <c r="D17816" t="str">
        <f>_xlfn.XLOOKUP(B17816,Enrollees!A:A,Enrollees!C:C)</f>
        <v>Catholic Charities</v>
      </c>
    </row>
    <row r="17817" spans="1:4" x14ac:dyDescent="0.2">
      <c r="A17817" s="16">
        <v>44652</v>
      </c>
      <c r="B17817" s="6">
        <v>124002</v>
      </c>
      <c r="C17817" t="str">
        <f>_xlfn.XLOOKUP($B17817,Enrollees!$A$2:$A$10000,Enrollees!$B$2:$B$10000)</f>
        <v>CNPP</v>
      </c>
      <c r="D17817" t="str">
        <f>_xlfn.XLOOKUP(B17817,Enrollees!A:A,Enrollees!C:C)</f>
        <v>Catholic Charities</v>
      </c>
    </row>
    <row r="17818" spans="1:4" x14ac:dyDescent="0.2">
      <c r="A17818" s="16">
        <v>44652</v>
      </c>
      <c r="B17818" s="6">
        <v>124092</v>
      </c>
      <c r="C17818" t="str">
        <f>_xlfn.XLOOKUP($B17818,Enrollees!$A$2:$A$10000,Enrollees!$B$2:$B$10000)</f>
        <v>CNPP</v>
      </c>
      <c r="D17818" t="str">
        <f>_xlfn.XLOOKUP(B17818,Enrollees!A:A,Enrollees!C:C)</f>
        <v>La Casa de Amistad</v>
      </c>
    </row>
    <row r="17819" spans="1:4" x14ac:dyDescent="0.2">
      <c r="A17819" s="16">
        <v>44652</v>
      </c>
      <c r="B17819" s="6">
        <v>124092</v>
      </c>
      <c r="C17819" t="str">
        <f>_xlfn.XLOOKUP($B17819,Enrollees!$A$2:$A$10000,Enrollees!$B$2:$B$10000)</f>
        <v>CNPP</v>
      </c>
      <c r="D17819" t="str">
        <f>_xlfn.XLOOKUP(B17819,Enrollees!A:A,Enrollees!C:C)</f>
        <v>La Casa de Amistad</v>
      </c>
    </row>
    <row r="17820" spans="1:4" x14ac:dyDescent="0.2">
      <c r="A17820" s="16">
        <v>44652</v>
      </c>
      <c r="B17820" s="6">
        <v>124002</v>
      </c>
      <c r="C17820" t="str">
        <f>_xlfn.XLOOKUP($B17820,Enrollees!$A$2:$A$10000,Enrollees!$B$2:$B$10000)</f>
        <v>CNPP</v>
      </c>
      <c r="D17820" t="str">
        <f>_xlfn.XLOOKUP(B17820,Enrollees!A:A,Enrollees!C:C)</f>
        <v>Catholic Charities</v>
      </c>
    </row>
    <row r="17821" spans="1:4" x14ac:dyDescent="0.2">
      <c r="A17821" s="16">
        <v>44652</v>
      </c>
      <c r="B17821" s="6">
        <v>124002</v>
      </c>
      <c r="C17821" t="str">
        <f>_xlfn.XLOOKUP($B17821,Enrollees!$A$2:$A$10000,Enrollees!$B$2:$B$10000)</f>
        <v>CNPP</v>
      </c>
      <c r="D17821" t="str">
        <f>_xlfn.XLOOKUP(B17821,Enrollees!A:A,Enrollees!C:C)</f>
        <v>Catholic Charities</v>
      </c>
    </row>
    <row r="17822" spans="1:4" x14ac:dyDescent="0.2">
      <c r="A17822" s="16">
        <v>44652</v>
      </c>
      <c r="B17822" s="6">
        <v>124009</v>
      </c>
      <c r="C17822" t="str">
        <f>_xlfn.XLOOKUP($B17822,Enrollees!$A$2:$A$10000,Enrollees!$B$2:$B$10000)</f>
        <v>CNPP</v>
      </c>
      <c r="D17822" t="str">
        <f>_xlfn.XLOOKUP(B17822,Enrollees!A:A,Enrollees!C:C)</f>
        <v>Catholic Charities</v>
      </c>
    </row>
    <row r="17823" spans="1:4" x14ac:dyDescent="0.2">
      <c r="A17823" s="16">
        <v>44652</v>
      </c>
      <c r="B17823" s="6">
        <v>124009</v>
      </c>
      <c r="C17823" t="str">
        <f>_xlfn.XLOOKUP($B17823,Enrollees!$A$2:$A$10000,Enrollees!$B$2:$B$10000)</f>
        <v>CNPP</v>
      </c>
      <c r="D17823" t="str">
        <f>_xlfn.XLOOKUP(B17823,Enrollees!A:A,Enrollees!C:C)</f>
        <v>Catholic Charities</v>
      </c>
    </row>
    <row r="17824" spans="1:4" x14ac:dyDescent="0.2">
      <c r="A17824" s="16">
        <v>44652</v>
      </c>
      <c r="B17824" s="6">
        <v>124009</v>
      </c>
      <c r="C17824" t="str">
        <f>_xlfn.XLOOKUP($B17824,Enrollees!$A$2:$A$10000,Enrollees!$B$2:$B$10000)</f>
        <v>CNPP</v>
      </c>
      <c r="D17824" t="str">
        <f>_xlfn.XLOOKUP(B17824,Enrollees!A:A,Enrollees!C:C)</f>
        <v>Catholic Charities</v>
      </c>
    </row>
    <row r="17825" spans="1:4" x14ac:dyDescent="0.2">
      <c r="A17825" s="16">
        <v>44652</v>
      </c>
      <c r="B17825" s="6">
        <v>124009</v>
      </c>
      <c r="C17825" t="str">
        <f>_xlfn.XLOOKUP($B17825,Enrollees!$A$2:$A$10000,Enrollees!$B$2:$B$10000)</f>
        <v>CNPP</v>
      </c>
      <c r="D17825" t="str">
        <f>_xlfn.XLOOKUP(B17825,Enrollees!A:A,Enrollees!C:C)</f>
        <v>Catholic Charities</v>
      </c>
    </row>
    <row r="17826" spans="1:4" x14ac:dyDescent="0.2">
      <c r="A17826" s="16">
        <v>44652</v>
      </c>
      <c r="B17826" s="6">
        <v>124092</v>
      </c>
      <c r="C17826" t="str">
        <f>_xlfn.XLOOKUP($B17826,Enrollees!$A$2:$A$10000,Enrollees!$B$2:$B$10000)</f>
        <v>CNPP</v>
      </c>
      <c r="D17826" t="str">
        <f>_xlfn.XLOOKUP(B17826,Enrollees!A:A,Enrollees!C:C)</f>
        <v>La Casa de Amistad</v>
      </c>
    </row>
    <row r="17827" spans="1:4" x14ac:dyDescent="0.2">
      <c r="A17827" s="16">
        <v>44652</v>
      </c>
      <c r="B17827" s="6">
        <v>124092</v>
      </c>
      <c r="C17827" t="str">
        <f>_xlfn.XLOOKUP($B17827,Enrollees!$A$2:$A$10000,Enrollees!$B$2:$B$10000)</f>
        <v>CNPP</v>
      </c>
      <c r="D17827" t="str">
        <f>_xlfn.XLOOKUP(B17827,Enrollees!A:A,Enrollees!C:C)</f>
        <v>La Casa de Amistad</v>
      </c>
    </row>
    <row r="17828" spans="1:4" x14ac:dyDescent="0.2">
      <c r="A17828" s="16">
        <v>44652</v>
      </c>
      <c r="B17828" s="6">
        <v>124002</v>
      </c>
      <c r="C17828" t="str">
        <f>_xlfn.XLOOKUP($B17828,Enrollees!$A$2:$A$10000,Enrollees!$B$2:$B$10000)</f>
        <v>CNPP</v>
      </c>
      <c r="D17828" t="str">
        <f>_xlfn.XLOOKUP(B17828,Enrollees!A:A,Enrollees!C:C)</f>
        <v>Catholic Charities</v>
      </c>
    </row>
    <row r="17829" spans="1:4" x14ac:dyDescent="0.2">
      <c r="A17829" s="16">
        <v>44652</v>
      </c>
      <c r="B17829" s="6">
        <v>124002</v>
      </c>
      <c r="C17829" t="str">
        <f>_xlfn.XLOOKUP($B17829,Enrollees!$A$2:$A$10000,Enrollees!$B$2:$B$10000)</f>
        <v>CNPP</v>
      </c>
      <c r="D17829" t="str">
        <f>_xlfn.XLOOKUP(B17829,Enrollees!A:A,Enrollees!C:C)</f>
        <v>Catholic Charities</v>
      </c>
    </row>
    <row r="17830" spans="1:4" x14ac:dyDescent="0.2">
      <c r="A17830" s="16">
        <v>44652</v>
      </c>
      <c r="B17830" s="6">
        <v>124009</v>
      </c>
      <c r="C17830" t="str">
        <f>_xlfn.XLOOKUP($B17830,Enrollees!$A$2:$A$10000,Enrollees!$B$2:$B$10000)</f>
        <v>CNPP</v>
      </c>
      <c r="D17830" t="str">
        <f>_xlfn.XLOOKUP(B17830,Enrollees!A:A,Enrollees!C:C)</f>
        <v>Catholic Charities</v>
      </c>
    </row>
    <row r="17831" spans="1:4" x14ac:dyDescent="0.2">
      <c r="A17831" s="16">
        <v>44652</v>
      </c>
      <c r="B17831" s="6">
        <v>124009</v>
      </c>
      <c r="C17831" t="str">
        <f>_xlfn.XLOOKUP($B17831,Enrollees!$A$2:$A$10000,Enrollees!$B$2:$B$10000)</f>
        <v>CNPP</v>
      </c>
      <c r="D17831" t="str">
        <f>_xlfn.XLOOKUP(B17831,Enrollees!A:A,Enrollees!C:C)</f>
        <v>Catholic Charities</v>
      </c>
    </row>
    <row r="17832" spans="1:4" x14ac:dyDescent="0.2">
      <c r="A17832" s="16">
        <v>44652</v>
      </c>
      <c r="B17832" s="6">
        <v>124002</v>
      </c>
      <c r="C17832" t="str">
        <f>_xlfn.XLOOKUP($B17832,Enrollees!$A$2:$A$10000,Enrollees!$B$2:$B$10000)</f>
        <v>CNPP</v>
      </c>
      <c r="D17832" t="str">
        <f>_xlfn.XLOOKUP(B17832,Enrollees!A:A,Enrollees!C:C)</f>
        <v>Catholic Charities</v>
      </c>
    </row>
    <row r="17833" spans="1:4" x14ac:dyDescent="0.2">
      <c r="A17833" s="16">
        <v>44652</v>
      </c>
      <c r="B17833" s="6">
        <v>124009</v>
      </c>
      <c r="C17833" t="str">
        <f>_xlfn.XLOOKUP($B17833,Enrollees!$A$2:$A$10000,Enrollees!$B$2:$B$10000)</f>
        <v>CNPP</v>
      </c>
      <c r="D17833" t="str">
        <f>_xlfn.XLOOKUP(B17833,Enrollees!A:A,Enrollees!C:C)</f>
        <v>Catholic Charities</v>
      </c>
    </row>
    <row r="17834" spans="1:4" x14ac:dyDescent="0.2">
      <c r="A17834" s="16">
        <v>44652</v>
      </c>
      <c r="B17834" s="6">
        <v>124009</v>
      </c>
      <c r="C17834" t="str">
        <f>_xlfn.XLOOKUP($B17834,Enrollees!$A$2:$A$10000,Enrollees!$B$2:$B$10000)</f>
        <v>CNPP</v>
      </c>
      <c r="D17834" t="str">
        <f>_xlfn.XLOOKUP(B17834,Enrollees!A:A,Enrollees!C:C)</f>
        <v>Catholic Charities</v>
      </c>
    </row>
    <row r="17835" spans="1:4" x14ac:dyDescent="0.2">
      <c r="A17835" s="16">
        <v>44652</v>
      </c>
      <c r="B17835" s="6">
        <v>124002</v>
      </c>
      <c r="C17835" t="str">
        <f>_xlfn.XLOOKUP($B17835,Enrollees!$A$2:$A$10000,Enrollees!$B$2:$B$10000)</f>
        <v>CNPP</v>
      </c>
      <c r="D17835" t="str">
        <f>_xlfn.XLOOKUP(B17835,Enrollees!A:A,Enrollees!C:C)</f>
        <v>Catholic Charities</v>
      </c>
    </row>
    <row r="17836" spans="1:4" x14ac:dyDescent="0.2">
      <c r="A17836" s="16">
        <v>44652</v>
      </c>
      <c r="B17836" s="6">
        <v>124091</v>
      </c>
      <c r="C17836" t="str">
        <f>_xlfn.XLOOKUP($B17836,Enrollees!$A$2:$A$10000,Enrollees!$B$2:$B$10000)</f>
        <v>CNPP</v>
      </c>
      <c r="D17836" t="str">
        <f>_xlfn.XLOOKUP(B17836,Enrollees!A:A,Enrollees!C:C)</f>
        <v>La Casa de Amistad</v>
      </c>
    </row>
    <row r="17837" spans="1:4" x14ac:dyDescent="0.2">
      <c r="A17837" s="16">
        <v>44652</v>
      </c>
      <c r="B17837" s="6">
        <v>124091</v>
      </c>
      <c r="C17837" t="str">
        <f>_xlfn.XLOOKUP($B17837,Enrollees!$A$2:$A$10000,Enrollees!$B$2:$B$10000)</f>
        <v>CNPP</v>
      </c>
      <c r="D17837" t="str">
        <f>_xlfn.XLOOKUP(B17837,Enrollees!A:A,Enrollees!C:C)</f>
        <v>La Casa de Amistad</v>
      </c>
    </row>
    <row r="17838" spans="1:4" x14ac:dyDescent="0.2">
      <c r="A17838" s="16">
        <v>44652</v>
      </c>
      <c r="B17838" s="6">
        <v>124010</v>
      </c>
      <c r="C17838" t="str">
        <f>_xlfn.XLOOKUP($B17838,Enrollees!$A$2:$A$10000,Enrollees!$B$2:$B$10000)</f>
        <v>CNPP</v>
      </c>
      <c r="D17838" t="str">
        <f>_xlfn.XLOOKUP(B17838,Enrollees!A:A,Enrollees!C:C)</f>
        <v>Catholic Charities</v>
      </c>
    </row>
    <row r="17839" spans="1:4" x14ac:dyDescent="0.2">
      <c r="A17839" s="16">
        <v>44652</v>
      </c>
      <c r="B17839" s="6">
        <v>124275</v>
      </c>
      <c r="C17839" t="str">
        <f>_xlfn.XLOOKUP($B17839,Enrollees!$A$2:$A$10000,Enrollees!$B$2:$B$10000)</f>
        <v>CNPP</v>
      </c>
      <c r="D17839" t="str">
        <f>_xlfn.XLOOKUP(B17839,Enrollees!A:A,Enrollees!C:C)</f>
        <v>REAL Services</v>
      </c>
    </row>
    <row r="17840" spans="1:4" x14ac:dyDescent="0.2">
      <c r="A17840" s="16">
        <v>44652</v>
      </c>
      <c r="B17840" s="6">
        <v>124002</v>
      </c>
      <c r="C17840" t="str">
        <f>_xlfn.XLOOKUP($B17840,Enrollees!$A$2:$A$10000,Enrollees!$B$2:$B$10000)</f>
        <v>CNPP</v>
      </c>
      <c r="D17840" t="str">
        <f>_xlfn.XLOOKUP(B17840,Enrollees!A:A,Enrollees!C:C)</f>
        <v>Catholic Charities</v>
      </c>
    </row>
    <row r="17841" spans="1:4" x14ac:dyDescent="0.2">
      <c r="A17841" s="16">
        <v>44652</v>
      </c>
      <c r="B17841" s="6">
        <v>124002</v>
      </c>
      <c r="C17841" t="str">
        <f>_xlfn.XLOOKUP($B17841,Enrollees!$A$2:$A$10000,Enrollees!$B$2:$B$10000)</f>
        <v>CNPP</v>
      </c>
      <c r="D17841" t="str">
        <f>_xlfn.XLOOKUP(B17841,Enrollees!A:A,Enrollees!C:C)</f>
        <v>Catholic Charities</v>
      </c>
    </row>
    <row r="17842" spans="1:4" x14ac:dyDescent="0.2">
      <c r="A17842" s="16">
        <v>44652</v>
      </c>
      <c r="B17842" s="6">
        <v>124010</v>
      </c>
      <c r="C17842" t="str">
        <f>_xlfn.XLOOKUP($B17842,Enrollees!$A$2:$A$10000,Enrollees!$B$2:$B$10000)</f>
        <v>CNPP</v>
      </c>
      <c r="D17842" t="str">
        <f>_xlfn.XLOOKUP(B17842,Enrollees!A:A,Enrollees!C:C)</f>
        <v>Catholic Charities</v>
      </c>
    </row>
    <row r="17843" spans="1:4" x14ac:dyDescent="0.2">
      <c r="A17843" s="16">
        <v>44652</v>
      </c>
      <c r="B17843" s="6">
        <v>124275</v>
      </c>
      <c r="C17843" t="str">
        <f>_xlfn.XLOOKUP($B17843,Enrollees!$A$2:$A$10000,Enrollees!$B$2:$B$10000)</f>
        <v>CNPP</v>
      </c>
      <c r="D17843" t="str">
        <f>_xlfn.XLOOKUP(B17843,Enrollees!A:A,Enrollees!C:C)</f>
        <v>REAL Services</v>
      </c>
    </row>
    <row r="17844" spans="1:4" x14ac:dyDescent="0.2">
      <c r="A17844" s="16">
        <v>44652</v>
      </c>
      <c r="B17844" s="6">
        <v>124275</v>
      </c>
      <c r="C17844" t="str">
        <f>_xlfn.XLOOKUP($B17844,Enrollees!$A$2:$A$10000,Enrollees!$B$2:$B$10000)</f>
        <v>CNPP</v>
      </c>
      <c r="D17844" t="str">
        <f>_xlfn.XLOOKUP(B17844,Enrollees!A:A,Enrollees!C:C)</f>
        <v>REAL Services</v>
      </c>
    </row>
    <row r="17845" spans="1:4" x14ac:dyDescent="0.2">
      <c r="A17845" s="16">
        <v>44652</v>
      </c>
      <c r="B17845" s="6">
        <v>124002</v>
      </c>
      <c r="C17845" t="str">
        <f>_xlfn.XLOOKUP($B17845,Enrollees!$A$2:$A$10000,Enrollees!$B$2:$B$10000)</f>
        <v>CNPP</v>
      </c>
      <c r="D17845" t="str">
        <f>_xlfn.XLOOKUP(B17845,Enrollees!A:A,Enrollees!C:C)</f>
        <v>Catholic Charities</v>
      </c>
    </row>
    <row r="17846" spans="1:4" x14ac:dyDescent="0.2">
      <c r="A17846" s="16">
        <v>44652</v>
      </c>
      <c r="B17846" s="6">
        <v>124010</v>
      </c>
      <c r="C17846" t="str">
        <f>_xlfn.XLOOKUP($B17846,Enrollees!$A$2:$A$10000,Enrollees!$B$2:$B$10000)</f>
        <v>CNPP</v>
      </c>
      <c r="D17846" t="str">
        <f>_xlfn.XLOOKUP(B17846,Enrollees!A:A,Enrollees!C:C)</f>
        <v>Catholic Charities</v>
      </c>
    </row>
    <row r="17847" spans="1:4" x14ac:dyDescent="0.2">
      <c r="A17847" s="16">
        <v>44652</v>
      </c>
      <c r="B17847" s="6">
        <v>124010</v>
      </c>
      <c r="C17847" t="str">
        <f>_xlfn.XLOOKUP($B17847,Enrollees!$A$2:$A$10000,Enrollees!$B$2:$B$10000)</f>
        <v>CNPP</v>
      </c>
      <c r="D17847" t="str">
        <f>_xlfn.XLOOKUP(B17847,Enrollees!A:A,Enrollees!C:C)</f>
        <v>Catholic Charities</v>
      </c>
    </row>
    <row r="17848" spans="1:4" x14ac:dyDescent="0.2">
      <c r="A17848" s="16">
        <v>44652</v>
      </c>
      <c r="B17848" s="6">
        <v>124002</v>
      </c>
      <c r="C17848" t="str">
        <f>_xlfn.XLOOKUP($B17848,Enrollees!$A$2:$A$10000,Enrollees!$B$2:$B$10000)</f>
        <v>CNPP</v>
      </c>
      <c r="D17848" t="str">
        <f>_xlfn.XLOOKUP(B17848,Enrollees!A:A,Enrollees!C:C)</f>
        <v>Catholic Charities</v>
      </c>
    </row>
    <row r="17849" spans="1:4" x14ac:dyDescent="0.2">
      <c r="A17849" s="16">
        <v>44652</v>
      </c>
      <c r="B17849" s="6">
        <v>124093</v>
      </c>
      <c r="C17849" t="str">
        <f>_xlfn.XLOOKUP($B17849,Enrollees!$A$2:$A$10000,Enrollees!$B$2:$B$10000)</f>
        <v>CNPP</v>
      </c>
      <c r="D17849" t="str">
        <f>_xlfn.XLOOKUP(B17849,Enrollees!A:A,Enrollees!C:C)</f>
        <v>La Casa de Amistad</v>
      </c>
    </row>
    <row r="17850" spans="1:4" x14ac:dyDescent="0.2">
      <c r="A17850" s="16">
        <v>44652</v>
      </c>
      <c r="B17850" s="6">
        <v>124093</v>
      </c>
      <c r="C17850" t="str">
        <f>_xlfn.XLOOKUP($B17850,Enrollees!$A$2:$A$10000,Enrollees!$B$2:$B$10000)</f>
        <v>CNPP</v>
      </c>
      <c r="D17850" t="str">
        <f>_xlfn.XLOOKUP(B17850,Enrollees!A:A,Enrollees!C:C)</f>
        <v>La Casa de Amistad</v>
      </c>
    </row>
    <row r="17851" spans="1:4" x14ac:dyDescent="0.2">
      <c r="A17851" s="16">
        <v>44652</v>
      </c>
      <c r="B17851" s="6">
        <v>124093</v>
      </c>
      <c r="C17851" t="str">
        <f>_xlfn.XLOOKUP($B17851,Enrollees!$A$2:$A$10000,Enrollees!$B$2:$B$10000)</f>
        <v>CNPP</v>
      </c>
      <c r="D17851" t="str">
        <f>_xlfn.XLOOKUP(B17851,Enrollees!A:A,Enrollees!C:C)</f>
        <v>La Casa de Amistad</v>
      </c>
    </row>
    <row r="17852" spans="1:4" x14ac:dyDescent="0.2">
      <c r="A17852" s="16">
        <v>44652</v>
      </c>
      <c r="B17852" s="6">
        <v>124093</v>
      </c>
      <c r="C17852" t="str">
        <f>_xlfn.XLOOKUP($B17852,Enrollees!$A$2:$A$10000,Enrollees!$B$2:$B$10000)</f>
        <v>CNPP</v>
      </c>
      <c r="D17852" t="str">
        <f>_xlfn.XLOOKUP(B17852,Enrollees!A:A,Enrollees!C:C)</f>
        <v>La Casa de Amistad</v>
      </c>
    </row>
    <row r="17853" spans="1:4" x14ac:dyDescent="0.2">
      <c r="A17853" s="16">
        <v>44652</v>
      </c>
      <c r="B17853" s="6">
        <v>124002</v>
      </c>
      <c r="C17853" t="str">
        <f>_xlfn.XLOOKUP($B17853,Enrollees!$A$2:$A$10000,Enrollees!$B$2:$B$10000)</f>
        <v>CNPP</v>
      </c>
      <c r="D17853" t="str">
        <f>_xlfn.XLOOKUP(B17853,Enrollees!A:A,Enrollees!C:C)</f>
        <v>Catholic Charities</v>
      </c>
    </row>
    <row r="17854" spans="1:4" x14ac:dyDescent="0.2">
      <c r="A17854" s="16">
        <v>44652</v>
      </c>
      <c r="B17854" s="6">
        <v>124002</v>
      </c>
      <c r="C17854" t="str">
        <f>_xlfn.XLOOKUP($B17854,Enrollees!$A$2:$A$10000,Enrollees!$B$2:$B$10000)</f>
        <v>CNPP</v>
      </c>
      <c r="D17854" t="str">
        <f>_xlfn.XLOOKUP(B17854,Enrollees!A:A,Enrollees!C:C)</f>
        <v>Catholic Charities</v>
      </c>
    </row>
    <row r="17855" spans="1:4" x14ac:dyDescent="0.2">
      <c r="A17855" s="16">
        <v>44652</v>
      </c>
      <c r="B17855" s="6">
        <v>124002</v>
      </c>
      <c r="C17855" t="str">
        <f>_xlfn.XLOOKUP($B17855,Enrollees!$A$2:$A$10000,Enrollees!$B$2:$B$10000)</f>
        <v>CNPP</v>
      </c>
      <c r="D17855" t="str">
        <f>_xlfn.XLOOKUP(B17855,Enrollees!A:A,Enrollees!C:C)</f>
        <v>Catholic Charities</v>
      </c>
    </row>
    <row r="17856" spans="1:4" x14ac:dyDescent="0.2">
      <c r="A17856" s="16">
        <v>44652</v>
      </c>
      <c r="B17856" s="6">
        <v>124009</v>
      </c>
      <c r="C17856" t="str">
        <f>_xlfn.XLOOKUP($B17856,Enrollees!$A$2:$A$10000,Enrollees!$B$2:$B$10000)</f>
        <v>CNPP</v>
      </c>
      <c r="D17856" t="str">
        <f>_xlfn.XLOOKUP(B17856,Enrollees!A:A,Enrollees!C:C)</f>
        <v>Catholic Charities</v>
      </c>
    </row>
    <row r="17857" spans="1:4" x14ac:dyDescent="0.2">
      <c r="A17857" s="16">
        <v>44652</v>
      </c>
      <c r="B17857" s="6">
        <v>124002</v>
      </c>
      <c r="C17857" t="str">
        <f>_xlfn.XLOOKUP($B17857,Enrollees!$A$2:$A$10000,Enrollees!$B$2:$B$10000)</f>
        <v>CNPP</v>
      </c>
      <c r="D17857" t="str">
        <f>_xlfn.XLOOKUP(B17857,Enrollees!A:A,Enrollees!C:C)</f>
        <v>Catholic Charities</v>
      </c>
    </row>
    <row r="17858" spans="1:4" x14ac:dyDescent="0.2">
      <c r="A17858" s="16">
        <v>44652</v>
      </c>
      <c r="B17858" s="6">
        <v>124009</v>
      </c>
      <c r="C17858" t="str">
        <f>_xlfn.XLOOKUP($B17858,Enrollees!$A$2:$A$10000,Enrollees!$B$2:$B$10000)</f>
        <v>CNPP</v>
      </c>
      <c r="D17858" t="str">
        <f>_xlfn.XLOOKUP(B17858,Enrollees!A:A,Enrollees!C:C)</f>
        <v>Catholic Charities</v>
      </c>
    </row>
    <row r="17859" spans="1:4" x14ac:dyDescent="0.2">
      <c r="A17859" s="16">
        <v>44652</v>
      </c>
      <c r="B17859" s="6">
        <v>124001</v>
      </c>
      <c r="C17859" t="str">
        <f>_xlfn.XLOOKUP($B17859,Enrollees!$A$2:$A$10000,Enrollees!$B$2:$B$10000)</f>
        <v>CNPP</v>
      </c>
      <c r="D17859" t="str">
        <f>_xlfn.XLOOKUP(B17859,Enrollees!A:A,Enrollees!C:C)</f>
        <v>Catholic Charities</v>
      </c>
    </row>
    <row r="17860" spans="1:4" x14ac:dyDescent="0.2">
      <c r="A17860" s="16">
        <v>44652</v>
      </c>
      <c r="B17860" s="6">
        <v>124001</v>
      </c>
      <c r="C17860" t="str">
        <f>_xlfn.XLOOKUP($B17860,Enrollees!$A$2:$A$10000,Enrollees!$B$2:$B$10000)</f>
        <v>CNPP</v>
      </c>
      <c r="D17860" t="str">
        <f>_xlfn.XLOOKUP(B17860,Enrollees!A:A,Enrollees!C:C)</f>
        <v>Catholic Charities</v>
      </c>
    </row>
    <row r="17861" spans="1:4" x14ac:dyDescent="0.2">
      <c r="A17861" s="16">
        <v>44652</v>
      </c>
      <c r="B17861" s="6">
        <v>124001</v>
      </c>
      <c r="C17861" t="str">
        <f>_xlfn.XLOOKUP($B17861,Enrollees!$A$2:$A$10000,Enrollees!$B$2:$B$10000)</f>
        <v>CNPP</v>
      </c>
      <c r="D17861" t="str">
        <f>_xlfn.XLOOKUP(B17861,Enrollees!A:A,Enrollees!C:C)</f>
        <v>Catholic Charities</v>
      </c>
    </row>
    <row r="17862" spans="1:4" x14ac:dyDescent="0.2">
      <c r="A17862" s="16">
        <v>44652</v>
      </c>
      <c r="B17862" s="6">
        <v>124001</v>
      </c>
      <c r="C17862" t="str">
        <f>_xlfn.XLOOKUP($B17862,Enrollees!$A$2:$A$10000,Enrollees!$B$2:$B$10000)</f>
        <v>CNPP</v>
      </c>
      <c r="D17862" t="str">
        <f>_xlfn.XLOOKUP(B17862,Enrollees!A:A,Enrollees!C:C)</f>
        <v>Catholic Charities</v>
      </c>
    </row>
    <row r="17863" spans="1:4" x14ac:dyDescent="0.2">
      <c r="A17863" s="16">
        <v>44652</v>
      </c>
      <c r="B17863" s="6">
        <v>124005</v>
      </c>
      <c r="C17863" t="str">
        <f>_xlfn.XLOOKUP($B17863,Enrollees!$A$2:$A$10000,Enrollees!$B$2:$B$10000)</f>
        <v>CNPP</v>
      </c>
      <c r="D17863" t="str">
        <f>_xlfn.XLOOKUP(B17863,Enrollees!A:A,Enrollees!C:C)</f>
        <v>Catholic Charities</v>
      </c>
    </row>
    <row r="17864" spans="1:4" x14ac:dyDescent="0.2">
      <c r="A17864" s="16">
        <v>44652</v>
      </c>
      <c r="B17864" s="6">
        <v>124005</v>
      </c>
      <c r="C17864" t="str">
        <f>_xlfn.XLOOKUP($B17864,Enrollees!$A$2:$A$10000,Enrollees!$B$2:$B$10000)</f>
        <v>CNPP</v>
      </c>
      <c r="D17864" t="str">
        <f>_xlfn.XLOOKUP(B17864,Enrollees!A:A,Enrollees!C:C)</f>
        <v>Catholic Charities</v>
      </c>
    </row>
    <row r="17865" spans="1:4" x14ac:dyDescent="0.2">
      <c r="A17865" s="16">
        <v>44652</v>
      </c>
      <c r="B17865" s="6">
        <v>124008</v>
      </c>
      <c r="C17865" t="str">
        <f>_xlfn.XLOOKUP($B17865,Enrollees!$A$2:$A$10000,Enrollees!$B$2:$B$10000)</f>
        <v>CNPP</v>
      </c>
      <c r="D17865" t="str">
        <f>_xlfn.XLOOKUP(B17865,Enrollees!A:A,Enrollees!C:C)</f>
        <v>Catholic Charities</v>
      </c>
    </row>
    <row r="17866" spans="1:4" x14ac:dyDescent="0.2">
      <c r="A17866" s="16">
        <v>44652</v>
      </c>
      <c r="B17866" s="6">
        <v>124009</v>
      </c>
      <c r="C17866" t="str">
        <f>_xlfn.XLOOKUP($B17866,Enrollees!$A$2:$A$10000,Enrollees!$B$2:$B$10000)</f>
        <v>CNPP</v>
      </c>
      <c r="D17866" t="str">
        <f>_xlfn.XLOOKUP(B17866,Enrollees!A:A,Enrollees!C:C)</f>
        <v>Catholic Charities</v>
      </c>
    </row>
    <row r="17867" spans="1:4" x14ac:dyDescent="0.2">
      <c r="A17867" s="16">
        <v>44652</v>
      </c>
      <c r="B17867" s="6">
        <v>124005</v>
      </c>
      <c r="C17867" t="str">
        <f>_xlfn.XLOOKUP($B17867,Enrollees!$A$2:$A$10000,Enrollees!$B$2:$B$10000)</f>
        <v>CNPP</v>
      </c>
      <c r="D17867" t="str">
        <f>_xlfn.XLOOKUP(B17867,Enrollees!A:A,Enrollees!C:C)</f>
        <v>Catholic Charities</v>
      </c>
    </row>
    <row r="17868" spans="1:4" x14ac:dyDescent="0.2">
      <c r="A17868" s="16">
        <v>44652</v>
      </c>
      <c r="B17868" s="6">
        <v>124005</v>
      </c>
      <c r="C17868" t="str">
        <f>_xlfn.XLOOKUP($B17868,Enrollees!$A$2:$A$10000,Enrollees!$B$2:$B$10000)</f>
        <v>CNPP</v>
      </c>
      <c r="D17868" t="str">
        <f>_xlfn.XLOOKUP(B17868,Enrollees!A:A,Enrollees!C:C)</f>
        <v>Catholic Charities</v>
      </c>
    </row>
    <row r="17869" spans="1:4" x14ac:dyDescent="0.2">
      <c r="A17869" s="16">
        <v>44652</v>
      </c>
      <c r="B17869" s="6">
        <v>124009</v>
      </c>
      <c r="C17869" t="str">
        <f>_xlfn.XLOOKUP($B17869,Enrollees!$A$2:$A$10000,Enrollees!$B$2:$B$10000)</f>
        <v>CNPP</v>
      </c>
      <c r="D17869" t="str">
        <f>_xlfn.XLOOKUP(B17869,Enrollees!A:A,Enrollees!C:C)</f>
        <v>Catholic Charities</v>
      </c>
    </row>
    <row r="17870" spans="1:4" x14ac:dyDescent="0.2">
      <c r="A17870" s="16">
        <v>44652</v>
      </c>
      <c r="B17870" s="6">
        <v>124008</v>
      </c>
      <c r="C17870" t="str">
        <f>_xlfn.XLOOKUP($B17870,Enrollees!$A$2:$A$10000,Enrollees!$B$2:$B$10000)</f>
        <v>CNPP</v>
      </c>
      <c r="D17870" t="str">
        <f>_xlfn.XLOOKUP(B17870,Enrollees!A:A,Enrollees!C:C)</f>
        <v>Catholic Charities</v>
      </c>
    </row>
    <row r="17871" spans="1:4" x14ac:dyDescent="0.2">
      <c r="A17871" s="16">
        <v>44652</v>
      </c>
      <c r="B17871" s="6">
        <v>124091</v>
      </c>
      <c r="C17871" t="str">
        <f>_xlfn.XLOOKUP($B17871,Enrollees!$A$2:$A$10000,Enrollees!$B$2:$B$10000)</f>
        <v>CNPP</v>
      </c>
      <c r="D17871" t="str">
        <f>_xlfn.XLOOKUP(B17871,Enrollees!A:A,Enrollees!C:C)</f>
        <v>La Casa de Amistad</v>
      </c>
    </row>
    <row r="17872" spans="1:4" x14ac:dyDescent="0.2">
      <c r="A17872" s="16">
        <v>44652</v>
      </c>
      <c r="B17872" s="6">
        <v>124091</v>
      </c>
      <c r="C17872" t="str">
        <f>_xlfn.XLOOKUP($B17872,Enrollees!$A$2:$A$10000,Enrollees!$B$2:$B$10000)</f>
        <v>CNPP</v>
      </c>
      <c r="D17872" t="str">
        <f>_xlfn.XLOOKUP(B17872,Enrollees!A:A,Enrollees!C:C)</f>
        <v>La Casa de Amistad</v>
      </c>
    </row>
    <row r="17873" spans="1:4" x14ac:dyDescent="0.2">
      <c r="A17873" s="16">
        <v>44652</v>
      </c>
      <c r="B17873" s="6">
        <v>124091</v>
      </c>
      <c r="C17873" t="str">
        <f>_xlfn.XLOOKUP($B17873,Enrollees!$A$2:$A$10000,Enrollees!$B$2:$B$10000)</f>
        <v>CNPP</v>
      </c>
      <c r="D17873" t="str">
        <f>_xlfn.XLOOKUP(B17873,Enrollees!A:A,Enrollees!C:C)</f>
        <v>La Casa de Amistad</v>
      </c>
    </row>
    <row r="17874" spans="1:4" x14ac:dyDescent="0.2">
      <c r="A17874" s="16">
        <v>44652</v>
      </c>
      <c r="B17874" s="6">
        <v>124091</v>
      </c>
      <c r="C17874" t="str">
        <f>_xlfn.XLOOKUP($B17874,Enrollees!$A$2:$A$10000,Enrollees!$B$2:$B$10000)</f>
        <v>CNPP</v>
      </c>
      <c r="D17874" t="str">
        <f>_xlfn.XLOOKUP(B17874,Enrollees!A:A,Enrollees!C:C)</f>
        <v>La Casa de Amistad</v>
      </c>
    </row>
    <row r="17875" spans="1:4" x14ac:dyDescent="0.2">
      <c r="A17875" s="16">
        <v>44652</v>
      </c>
      <c r="B17875" s="6">
        <v>124093</v>
      </c>
      <c r="C17875" t="str">
        <f>_xlfn.XLOOKUP($B17875,Enrollees!$A$2:$A$10000,Enrollees!$B$2:$B$10000)</f>
        <v>CNPP</v>
      </c>
      <c r="D17875" t="str">
        <f>_xlfn.XLOOKUP(B17875,Enrollees!A:A,Enrollees!C:C)</f>
        <v>La Casa de Amistad</v>
      </c>
    </row>
    <row r="17876" spans="1:4" x14ac:dyDescent="0.2">
      <c r="A17876" s="16">
        <v>44652</v>
      </c>
      <c r="B17876" s="6">
        <v>124276</v>
      </c>
      <c r="C17876" t="str">
        <f>_xlfn.XLOOKUP($B17876,Enrollees!$A$2:$A$10000,Enrollees!$B$2:$B$10000)</f>
        <v>CNPP</v>
      </c>
      <c r="D17876" t="str">
        <f>_xlfn.XLOOKUP(B17876,Enrollees!A:A,Enrollees!C:C)</f>
        <v>REAL Services</v>
      </c>
    </row>
    <row r="17877" spans="1:4" x14ac:dyDescent="0.2">
      <c r="A17877" s="16">
        <v>44652</v>
      </c>
      <c r="B17877" s="6">
        <v>124276</v>
      </c>
      <c r="C17877" t="str">
        <f>_xlfn.XLOOKUP($B17877,Enrollees!$A$2:$A$10000,Enrollees!$B$2:$B$10000)</f>
        <v>CNPP</v>
      </c>
      <c r="D17877" t="str">
        <f>_xlfn.XLOOKUP(B17877,Enrollees!A:A,Enrollees!C:C)</f>
        <v>REAL Services</v>
      </c>
    </row>
    <row r="17878" spans="1:4" x14ac:dyDescent="0.2">
      <c r="A17878" s="16">
        <v>44652</v>
      </c>
      <c r="B17878" s="6">
        <v>124009</v>
      </c>
      <c r="C17878" t="str">
        <f>_xlfn.XLOOKUP($B17878,Enrollees!$A$2:$A$10000,Enrollees!$B$2:$B$10000)</f>
        <v>CNPP</v>
      </c>
      <c r="D17878" t="str">
        <f>_xlfn.XLOOKUP(B17878,Enrollees!A:A,Enrollees!C:C)</f>
        <v>Catholic Charities</v>
      </c>
    </row>
    <row r="17879" spans="1:4" x14ac:dyDescent="0.2">
      <c r="A17879" s="16">
        <v>44652</v>
      </c>
      <c r="B17879" s="6">
        <v>124008</v>
      </c>
      <c r="C17879" t="str">
        <f>_xlfn.XLOOKUP($B17879,Enrollees!$A$2:$A$10000,Enrollees!$B$2:$B$10000)</f>
        <v>CNPP</v>
      </c>
      <c r="D17879" t="str">
        <f>_xlfn.XLOOKUP(B17879,Enrollees!A:A,Enrollees!C:C)</f>
        <v>Catholic Charities</v>
      </c>
    </row>
    <row r="17880" spans="1:4" x14ac:dyDescent="0.2">
      <c r="A17880" s="16">
        <v>44652</v>
      </c>
      <c r="B17880" s="6">
        <v>124276</v>
      </c>
      <c r="C17880" t="str">
        <f>_xlfn.XLOOKUP($B17880,Enrollees!$A$2:$A$10000,Enrollees!$B$2:$B$10000)</f>
        <v>CNPP</v>
      </c>
      <c r="D17880" t="str">
        <f>_xlfn.XLOOKUP(B17880,Enrollees!A:A,Enrollees!C:C)</f>
        <v>REAL Services</v>
      </c>
    </row>
    <row r="17881" spans="1:4" x14ac:dyDescent="0.2">
      <c r="A17881" s="16">
        <v>44652</v>
      </c>
      <c r="B17881" s="6">
        <v>124008</v>
      </c>
      <c r="C17881" t="str">
        <f>_xlfn.XLOOKUP($B17881,Enrollees!$A$2:$A$10000,Enrollees!$B$2:$B$10000)</f>
        <v>CNPP</v>
      </c>
      <c r="D17881" t="str">
        <f>_xlfn.XLOOKUP(B17881,Enrollees!A:A,Enrollees!C:C)</f>
        <v>Catholic Charities</v>
      </c>
    </row>
    <row r="17882" spans="1:4" x14ac:dyDescent="0.2">
      <c r="A17882" s="16">
        <v>44652</v>
      </c>
      <c r="B17882" s="6">
        <v>124009</v>
      </c>
      <c r="C17882" t="str">
        <f>_xlfn.XLOOKUP($B17882,Enrollees!$A$2:$A$10000,Enrollees!$B$2:$B$10000)</f>
        <v>CNPP</v>
      </c>
      <c r="D17882" t="str">
        <f>_xlfn.XLOOKUP(B17882,Enrollees!A:A,Enrollees!C:C)</f>
        <v>Catholic Charities</v>
      </c>
    </row>
    <row r="17883" spans="1:4" x14ac:dyDescent="0.2">
      <c r="A17883" s="16">
        <v>44652</v>
      </c>
      <c r="B17883" s="6">
        <v>124276</v>
      </c>
      <c r="C17883" t="str">
        <f>_xlfn.XLOOKUP($B17883,Enrollees!$A$2:$A$10000,Enrollees!$B$2:$B$10000)</f>
        <v>CNPP</v>
      </c>
      <c r="D17883" t="str">
        <f>_xlfn.XLOOKUP(B17883,Enrollees!A:A,Enrollees!C:C)</f>
        <v>REAL Services</v>
      </c>
    </row>
    <row r="17884" spans="1:4" x14ac:dyDescent="0.2">
      <c r="A17884" s="16">
        <v>44652</v>
      </c>
      <c r="B17884" s="6">
        <v>124275</v>
      </c>
      <c r="C17884" t="str">
        <f>_xlfn.XLOOKUP($B17884,Enrollees!$A$2:$A$10000,Enrollees!$B$2:$B$10000)</f>
        <v>CNPP</v>
      </c>
      <c r="D17884" t="str">
        <f>_xlfn.XLOOKUP(B17884,Enrollees!A:A,Enrollees!C:C)</f>
        <v>REAL Services</v>
      </c>
    </row>
    <row r="17885" spans="1:4" x14ac:dyDescent="0.2">
      <c r="A17885" s="16">
        <v>44652</v>
      </c>
      <c r="B17885" s="6">
        <v>124008</v>
      </c>
      <c r="C17885" t="str">
        <f>_xlfn.XLOOKUP($B17885,Enrollees!$A$2:$A$10000,Enrollees!$B$2:$B$10000)</f>
        <v>CNPP</v>
      </c>
      <c r="D17885" t="str">
        <f>_xlfn.XLOOKUP(B17885,Enrollees!A:A,Enrollees!C:C)</f>
        <v>Catholic Charities</v>
      </c>
    </row>
    <row r="17886" spans="1:4" x14ac:dyDescent="0.2">
      <c r="A17886" s="16">
        <v>44652</v>
      </c>
      <c r="B17886" s="6">
        <v>124009</v>
      </c>
      <c r="C17886" t="str">
        <f>_xlfn.XLOOKUP($B17886,Enrollees!$A$2:$A$10000,Enrollees!$B$2:$B$10000)</f>
        <v>CNPP</v>
      </c>
      <c r="D17886" t="str">
        <f>_xlfn.XLOOKUP(B17886,Enrollees!A:A,Enrollees!C:C)</f>
        <v>Catholic Charities</v>
      </c>
    </row>
    <row r="17887" spans="1:4" x14ac:dyDescent="0.2">
      <c r="A17887" s="16">
        <v>44652</v>
      </c>
      <c r="B17887" s="6">
        <v>124271</v>
      </c>
      <c r="C17887" t="str">
        <f>_xlfn.XLOOKUP($B17887,Enrollees!$A$2:$A$10000,Enrollees!$B$2:$B$10000)</f>
        <v>CNPP</v>
      </c>
      <c r="D17887" t="str">
        <f>_xlfn.XLOOKUP(B17887,Enrollees!A:A,Enrollees!C:C)</f>
        <v>REAL Services</v>
      </c>
    </row>
    <row r="17888" spans="1:4" x14ac:dyDescent="0.2">
      <c r="A17888" s="16">
        <v>44652</v>
      </c>
      <c r="B17888" s="6">
        <v>124271</v>
      </c>
      <c r="C17888" t="str">
        <f>_xlfn.XLOOKUP($B17888,Enrollees!$A$2:$A$10000,Enrollees!$B$2:$B$10000)</f>
        <v>CNPP</v>
      </c>
      <c r="D17888" t="str">
        <f>_xlfn.XLOOKUP(B17888,Enrollees!A:A,Enrollees!C:C)</f>
        <v>REAL Services</v>
      </c>
    </row>
    <row r="17889" spans="1:4" x14ac:dyDescent="0.2">
      <c r="A17889" s="16">
        <v>44652</v>
      </c>
      <c r="B17889" s="6">
        <v>124008</v>
      </c>
      <c r="C17889" t="str">
        <f>_xlfn.XLOOKUP($B17889,Enrollees!$A$2:$A$10000,Enrollees!$B$2:$B$10000)</f>
        <v>CNPP</v>
      </c>
      <c r="D17889" t="str">
        <f>_xlfn.XLOOKUP(B17889,Enrollees!A:A,Enrollees!C:C)</f>
        <v>Catholic Charities</v>
      </c>
    </row>
    <row r="17890" spans="1:4" x14ac:dyDescent="0.2">
      <c r="A17890" s="16">
        <v>44652</v>
      </c>
      <c r="B17890" s="6">
        <v>124009</v>
      </c>
      <c r="C17890" t="str">
        <f>_xlfn.XLOOKUP($B17890,Enrollees!$A$2:$A$10000,Enrollees!$B$2:$B$10000)</f>
        <v>CNPP</v>
      </c>
      <c r="D17890" t="str">
        <f>_xlfn.XLOOKUP(B17890,Enrollees!A:A,Enrollees!C:C)</f>
        <v>Catholic Charities</v>
      </c>
    </row>
    <row r="17891" spans="1:4" x14ac:dyDescent="0.2">
      <c r="A17891" s="16">
        <v>44652</v>
      </c>
      <c r="B17891" s="6">
        <v>124275</v>
      </c>
      <c r="C17891" t="str">
        <f>_xlfn.XLOOKUP($B17891,Enrollees!$A$2:$A$10000,Enrollees!$B$2:$B$10000)</f>
        <v>CNPP</v>
      </c>
      <c r="D17891" t="str">
        <f>_xlfn.XLOOKUP(B17891,Enrollees!A:A,Enrollees!C:C)</f>
        <v>REAL Services</v>
      </c>
    </row>
    <row r="17892" spans="1:4" x14ac:dyDescent="0.2">
      <c r="A17892" s="16">
        <v>44652</v>
      </c>
      <c r="B17892" s="6">
        <v>124009</v>
      </c>
      <c r="C17892" t="str">
        <f>_xlfn.XLOOKUP($B17892,Enrollees!$A$2:$A$10000,Enrollees!$B$2:$B$10000)</f>
        <v>CNPP</v>
      </c>
      <c r="D17892" t="str">
        <f>_xlfn.XLOOKUP(B17892,Enrollees!A:A,Enrollees!C:C)</f>
        <v>Catholic Charities</v>
      </c>
    </row>
    <row r="17893" spans="1:4" x14ac:dyDescent="0.2">
      <c r="A17893" s="16">
        <v>44652</v>
      </c>
      <c r="B17893" s="6">
        <v>124008</v>
      </c>
      <c r="C17893" t="str">
        <f>_xlfn.XLOOKUP($B17893,Enrollees!$A$2:$A$10000,Enrollees!$B$2:$B$10000)</f>
        <v>CNPP</v>
      </c>
      <c r="D17893" t="str">
        <f>_xlfn.XLOOKUP(B17893,Enrollees!A:A,Enrollees!C:C)</f>
        <v>Catholic Charities</v>
      </c>
    </row>
    <row r="17894" spans="1:4" x14ac:dyDescent="0.2">
      <c r="A17894" s="16">
        <v>44652</v>
      </c>
      <c r="B17894" s="6">
        <v>124276</v>
      </c>
      <c r="C17894" t="str">
        <f>_xlfn.XLOOKUP($B17894,Enrollees!$A$2:$A$10000,Enrollees!$B$2:$B$10000)</f>
        <v>CNPP</v>
      </c>
      <c r="D17894" t="str">
        <f>_xlfn.XLOOKUP(B17894,Enrollees!A:A,Enrollees!C:C)</f>
        <v>REAL Services</v>
      </c>
    </row>
    <row r="17895" spans="1:4" x14ac:dyDescent="0.2">
      <c r="A17895" s="16">
        <v>44652</v>
      </c>
      <c r="B17895" s="6">
        <v>124009</v>
      </c>
      <c r="C17895" t="str">
        <f>_xlfn.XLOOKUP($B17895,Enrollees!$A$2:$A$10000,Enrollees!$B$2:$B$10000)</f>
        <v>CNPP</v>
      </c>
      <c r="D17895" t="str">
        <f>_xlfn.XLOOKUP(B17895,Enrollees!A:A,Enrollees!C:C)</f>
        <v>Catholic Charities</v>
      </c>
    </row>
    <row r="17896" spans="1:4" x14ac:dyDescent="0.2">
      <c r="A17896" s="16">
        <v>44652</v>
      </c>
      <c r="B17896" s="6">
        <v>124008</v>
      </c>
      <c r="C17896" t="str">
        <f>_xlfn.XLOOKUP($B17896,Enrollees!$A$2:$A$10000,Enrollees!$B$2:$B$10000)</f>
        <v>CNPP</v>
      </c>
      <c r="D17896" t="str">
        <f>_xlfn.XLOOKUP(B17896,Enrollees!A:A,Enrollees!C:C)</f>
        <v>Catholic Charities</v>
      </c>
    </row>
    <row r="17897" spans="1:4" x14ac:dyDescent="0.2">
      <c r="A17897" s="16">
        <v>44652</v>
      </c>
      <c r="B17897" s="6">
        <v>124276</v>
      </c>
      <c r="C17897" t="str">
        <f>_xlfn.XLOOKUP($B17897,Enrollees!$A$2:$A$10000,Enrollees!$B$2:$B$10000)</f>
        <v>CNPP</v>
      </c>
      <c r="D17897" t="str">
        <f>_xlfn.XLOOKUP(B17897,Enrollees!A:A,Enrollees!C:C)</f>
        <v>REAL Services</v>
      </c>
    </row>
    <row r="17898" spans="1:4" x14ac:dyDescent="0.2">
      <c r="A17898" s="16">
        <v>44652</v>
      </c>
      <c r="B17898" s="6">
        <v>124008</v>
      </c>
      <c r="C17898" t="str">
        <f>_xlfn.XLOOKUP($B17898,Enrollees!$A$2:$A$10000,Enrollees!$B$2:$B$10000)</f>
        <v>CNPP</v>
      </c>
      <c r="D17898" t="str">
        <f>_xlfn.XLOOKUP(B17898,Enrollees!A:A,Enrollees!C:C)</f>
        <v>Catholic Charities</v>
      </c>
    </row>
    <row r="17899" spans="1:4" x14ac:dyDescent="0.2">
      <c r="A17899" s="16">
        <v>44652</v>
      </c>
      <c r="B17899" s="6">
        <v>124271</v>
      </c>
      <c r="C17899" t="str">
        <f>_xlfn.XLOOKUP($B17899,Enrollees!$A$2:$A$10000,Enrollees!$B$2:$B$10000)</f>
        <v>CNPP</v>
      </c>
      <c r="D17899" t="str">
        <f>_xlfn.XLOOKUP(B17899,Enrollees!A:A,Enrollees!C:C)</f>
        <v>REAL Services</v>
      </c>
    </row>
    <row r="17900" spans="1:4" x14ac:dyDescent="0.2">
      <c r="A17900" s="16">
        <v>44652</v>
      </c>
      <c r="B17900" s="6">
        <v>124091</v>
      </c>
      <c r="C17900" t="str">
        <f>_xlfn.XLOOKUP($B17900,Enrollees!$A$2:$A$10000,Enrollees!$B$2:$B$10000)</f>
        <v>CNPP</v>
      </c>
      <c r="D17900" t="str">
        <f>_xlfn.XLOOKUP(B17900,Enrollees!A:A,Enrollees!C:C)</f>
        <v>La Casa de Amistad</v>
      </c>
    </row>
    <row r="17901" spans="1:4" x14ac:dyDescent="0.2">
      <c r="A17901" s="16">
        <v>44652</v>
      </c>
      <c r="B17901" s="6">
        <v>124008</v>
      </c>
      <c r="C17901" t="str">
        <f>_xlfn.XLOOKUP($B17901,Enrollees!$A$2:$A$10000,Enrollees!$B$2:$B$10000)</f>
        <v>CNPP</v>
      </c>
      <c r="D17901" t="str">
        <f>_xlfn.XLOOKUP(B17901,Enrollees!A:A,Enrollees!C:C)</f>
        <v>Catholic Charities</v>
      </c>
    </row>
    <row r="17902" spans="1:4" x14ac:dyDescent="0.2">
      <c r="A17902" s="16">
        <v>44652</v>
      </c>
      <c r="B17902" s="6">
        <v>124008</v>
      </c>
      <c r="C17902" t="str">
        <f>_xlfn.XLOOKUP($B17902,Enrollees!$A$2:$A$10000,Enrollees!$B$2:$B$10000)</f>
        <v>CNPP</v>
      </c>
      <c r="D17902" t="str">
        <f>_xlfn.XLOOKUP(B17902,Enrollees!A:A,Enrollees!C:C)</f>
        <v>Catholic Charities</v>
      </c>
    </row>
    <row r="17903" spans="1:4" x14ac:dyDescent="0.2">
      <c r="A17903" s="16">
        <v>44652</v>
      </c>
      <c r="B17903" s="6">
        <v>124008</v>
      </c>
      <c r="C17903" t="str">
        <f>_xlfn.XLOOKUP($B17903,Enrollees!$A$2:$A$10000,Enrollees!$B$2:$B$10000)</f>
        <v>CNPP</v>
      </c>
      <c r="D17903" t="str">
        <f>_xlfn.XLOOKUP(B17903,Enrollees!A:A,Enrollees!C:C)</f>
        <v>Catholic Charities</v>
      </c>
    </row>
    <row r="17904" spans="1:4" x14ac:dyDescent="0.2">
      <c r="A17904" s="16">
        <v>44652</v>
      </c>
      <c r="B17904" s="6">
        <v>124008</v>
      </c>
      <c r="C17904" t="str">
        <f>_xlfn.XLOOKUP($B17904,Enrollees!$A$2:$A$10000,Enrollees!$B$2:$B$10000)</f>
        <v>CNPP</v>
      </c>
      <c r="D17904" t="str">
        <f>_xlfn.XLOOKUP(B17904,Enrollees!A:A,Enrollees!C:C)</f>
        <v>Catholic Charities</v>
      </c>
    </row>
    <row r="17905" spans="1:4" x14ac:dyDescent="0.2">
      <c r="A17905" s="16">
        <v>44652</v>
      </c>
      <c r="B17905" s="6">
        <v>124091</v>
      </c>
      <c r="C17905" t="str">
        <f>_xlfn.XLOOKUP($B17905,Enrollees!$A$2:$A$10000,Enrollees!$B$2:$B$10000)</f>
        <v>CNPP</v>
      </c>
      <c r="D17905" t="str">
        <f>_xlfn.XLOOKUP(B17905,Enrollees!A:A,Enrollees!C:C)</f>
        <v>La Casa de Amistad</v>
      </c>
    </row>
    <row r="17906" spans="1:4" x14ac:dyDescent="0.2">
      <c r="A17906" s="16">
        <v>44652</v>
      </c>
      <c r="B17906" s="6">
        <v>124091</v>
      </c>
      <c r="C17906" t="str">
        <f>_xlfn.XLOOKUP($B17906,Enrollees!$A$2:$A$10000,Enrollees!$B$2:$B$10000)</f>
        <v>CNPP</v>
      </c>
      <c r="D17906" t="str">
        <f>_xlfn.XLOOKUP(B17906,Enrollees!A:A,Enrollees!C:C)</f>
        <v>La Casa de Amistad</v>
      </c>
    </row>
    <row r="17907" spans="1:4" x14ac:dyDescent="0.2">
      <c r="A17907" s="16">
        <v>44652</v>
      </c>
      <c r="B17907" s="6">
        <v>124095</v>
      </c>
      <c r="C17907" t="str">
        <f>_xlfn.XLOOKUP($B17907,Enrollees!$A$2:$A$10000,Enrollees!$B$2:$B$10000)</f>
        <v>CNPP</v>
      </c>
      <c r="D17907" t="str">
        <f>_xlfn.XLOOKUP(B17907,Enrollees!A:A,Enrollees!C:C)</f>
        <v>La Casa de Amistad</v>
      </c>
    </row>
    <row r="17908" spans="1:4" x14ac:dyDescent="0.2">
      <c r="A17908" s="16">
        <v>44652</v>
      </c>
      <c r="B17908" s="6">
        <v>124091</v>
      </c>
      <c r="C17908" t="str">
        <f>_xlfn.XLOOKUP($B17908,Enrollees!$A$2:$A$10000,Enrollees!$B$2:$B$10000)</f>
        <v>CNPP</v>
      </c>
      <c r="D17908" t="str">
        <f>_xlfn.XLOOKUP(B17908,Enrollees!A:A,Enrollees!C:C)</f>
        <v>La Casa de Amistad</v>
      </c>
    </row>
    <row r="17909" spans="1:4" x14ac:dyDescent="0.2">
      <c r="A17909" s="16">
        <v>44652</v>
      </c>
      <c r="B17909" s="6">
        <v>124091</v>
      </c>
      <c r="C17909" t="str">
        <f>_xlfn.XLOOKUP($B17909,Enrollees!$A$2:$A$10000,Enrollees!$B$2:$B$10000)</f>
        <v>CNPP</v>
      </c>
      <c r="D17909" t="str">
        <f>_xlfn.XLOOKUP(B17909,Enrollees!A:A,Enrollees!C:C)</f>
        <v>La Casa de Amistad</v>
      </c>
    </row>
    <row r="17910" spans="1:4" x14ac:dyDescent="0.2">
      <c r="A17910" s="16">
        <v>44652</v>
      </c>
      <c r="B17910" s="6">
        <v>124001</v>
      </c>
      <c r="C17910" t="str">
        <f>_xlfn.XLOOKUP($B17910,Enrollees!$A$2:$A$10000,Enrollees!$B$2:$B$10000)</f>
        <v>CNPP</v>
      </c>
      <c r="D17910" t="str">
        <f>_xlfn.XLOOKUP(B17910,Enrollees!A:A,Enrollees!C:C)</f>
        <v>Catholic Charities</v>
      </c>
    </row>
    <row r="17911" spans="1:4" x14ac:dyDescent="0.2">
      <c r="A17911" s="16">
        <v>44652</v>
      </c>
      <c r="B17911" s="6">
        <v>124001</v>
      </c>
      <c r="C17911" t="str">
        <f>_xlfn.XLOOKUP($B17911,Enrollees!$A$2:$A$10000,Enrollees!$B$2:$B$10000)</f>
        <v>CNPP</v>
      </c>
      <c r="D17911" t="str">
        <f>_xlfn.XLOOKUP(B17911,Enrollees!A:A,Enrollees!C:C)</f>
        <v>Catholic Charities</v>
      </c>
    </row>
    <row r="17912" spans="1:4" x14ac:dyDescent="0.2">
      <c r="A17912" s="16">
        <v>44652</v>
      </c>
      <c r="B17912" s="6">
        <v>124095</v>
      </c>
      <c r="C17912" t="str">
        <f>_xlfn.XLOOKUP($B17912,Enrollees!$A$2:$A$10000,Enrollees!$B$2:$B$10000)</f>
        <v>CNPP</v>
      </c>
      <c r="D17912" t="str">
        <f>_xlfn.XLOOKUP(B17912,Enrollees!A:A,Enrollees!C:C)</f>
        <v>La Casa de Amistad</v>
      </c>
    </row>
    <row r="17913" spans="1:4" x14ac:dyDescent="0.2">
      <c r="A17913" s="16">
        <v>44652</v>
      </c>
      <c r="B17913" s="6">
        <v>124095</v>
      </c>
      <c r="C17913" t="str">
        <f>_xlfn.XLOOKUP($B17913,Enrollees!$A$2:$A$10000,Enrollees!$B$2:$B$10000)</f>
        <v>CNPP</v>
      </c>
      <c r="D17913" t="str">
        <f>_xlfn.XLOOKUP(B17913,Enrollees!A:A,Enrollees!C:C)</f>
        <v>La Casa de Amistad</v>
      </c>
    </row>
    <row r="17914" spans="1:4" x14ac:dyDescent="0.2">
      <c r="A17914" s="16">
        <v>44652</v>
      </c>
      <c r="B17914" s="6">
        <v>124095</v>
      </c>
      <c r="C17914" t="str">
        <f>_xlfn.XLOOKUP($B17914,Enrollees!$A$2:$A$10000,Enrollees!$B$2:$B$10000)</f>
        <v>CNPP</v>
      </c>
      <c r="D17914" t="str">
        <f>_xlfn.XLOOKUP(B17914,Enrollees!A:A,Enrollees!C:C)</f>
        <v>La Casa de Amistad</v>
      </c>
    </row>
    <row r="17915" spans="1:4" x14ac:dyDescent="0.2">
      <c r="A17915" s="16">
        <v>44652</v>
      </c>
      <c r="B17915" s="6">
        <v>124001</v>
      </c>
      <c r="C17915" t="str">
        <f>_xlfn.XLOOKUP($B17915,Enrollees!$A$2:$A$10000,Enrollees!$B$2:$B$10000)</f>
        <v>CNPP</v>
      </c>
      <c r="D17915" t="str">
        <f>_xlfn.XLOOKUP(B17915,Enrollees!A:A,Enrollees!C:C)</f>
        <v>Catholic Charities</v>
      </c>
    </row>
    <row r="17916" spans="1:4" x14ac:dyDescent="0.2">
      <c r="A17916" s="16">
        <v>44652</v>
      </c>
      <c r="B17916" s="6">
        <v>124095</v>
      </c>
      <c r="C17916" t="str">
        <f>_xlfn.XLOOKUP($B17916,Enrollees!$A$2:$A$10000,Enrollees!$B$2:$B$10000)</f>
        <v>CNPP</v>
      </c>
      <c r="D17916" t="str">
        <f>_xlfn.XLOOKUP(B17916,Enrollees!A:A,Enrollees!C:C)</f>
        <v>La Casa de Amistad</v>
      </c>
    </row>
    <row r="17917" spans="1:4" x14ac:dyDescent="0.2">
      <c r="A17917" s="16">
        <v>44652</v>
      </c>
      <c r="B17917" s="6">
        <v>124008</v>
      </c>
      <c r="C17917" t="str">
        <f>_xlfn.XLOOKUP($B17917,Enrollees!$A$2:$A$10000,Enrollees!$B$2:$B$10000)</f>
        <v>CNPP</v>
      </c>
      <c r="D17917" t="str">
        <f>_xlfn.XLOOKUP(B17917,Enrollees!A:A,Enrollees!C:C)</f>
        <v>Catholic Charities</v>
      </c>
    </row>
    <row r="17918" spans="1:4" x14ac:dyDescent="0.2">
      <c r="A17918" s="16">
        <v>44652</v>
      </c>
      <c r="B17918" s="6">
        <v>124001</v>
      </c>
      <c r="C17918" t="str">
        <f>_xlfn.XLOOKUP($B17918,Enrollees!$A$2:$A$10000,Enrollees!$B$2:$B$10000)</f>
        <v>CNPP</v>
      </c>
      <c r="D17918" t="str">
        <f>_xlfn.XLOOKUP(B17918,Enrollees!A:A,Enrollees!C:C)</f>
        <v>Catholic Charities</v>
      </c>
    </row>
    <row r="17919" spans="1:4" x14ac:dyDescent="0.2">
      <c r="A17919" s="16">
        <v>44652</v>
      </c>
      <c r="B17919" s="6">
        <v>124008</v>
      </c>
      <c r="C17919" t="str">
        <f>_xlfn.XLOOKUP($B17919,Enrollees!$A$2:$A$10000,Enrollees!$B$2:$B$10000)</f>
        <v>CNPP</v>
      </c>
      <c r="D17919" t="str">
        <f>_xlfn.XLOOKUP(B17919,Enrollees!A:A,Enrollees!C:C)</f>
        <v>Catholic Charities</v>
      </c>
    </row>
    <row r="17920" spans="1:4" x14ac:dyDescent="0.2">
      <c r="A17920" s="16">
        <v>44652</v>
      </c>
      <c r="B17920" s="6">
        <v>124008</v>
      </c>
      <c r="C17920" t="str">
        <f>_xlfn.XLOOKUP($B17920,Enrollees!$A$2:$A$10000,Enrollees!$B$2:$B$10000)</f>
        <v>CNPP</v>
      </c>
      <c r="D17920" t="str">
        <f>_xlfn.XLOOKUP(B17920,Enrollees!A:A,Enrollees!C:C)</f>
        <v>Catholic Charities</v>
      </c>
    </row>
    <row r="17921" spans="1:4" x14ac:dyDescent="0.2">
      <c r="A17921" s="16">
        <v>44652</v>
      </c>
      <c r="B17921" s="6">
        <v>124009</v>
      </c>
      <c r="C17921" t="str">
        <f>_xlfn.XLOOKUP($B17921,Enrollees!$A$2:$A$10000,Enrollees!$B$2:$B$10000)</f>
        <v>CNPP</v>
      </c>
      <c r="D17921" t="str">
        <f>_xlfn.XLOOKUP(B17921,Enrollees!A:A,Enrollees!C:C)</f>
        <v>Catholic Charities</v>
      </c>
    </row>
    <row r="17922" spans="1:4" x14ac:dyDescent="0.2">
      <c r="A17922" s="16">
        <v>44652</v>
      </c>
      <c r="B17922" s="6">
        <v>124270</v>
      </c>
      <c r="C17922" t="str">
        <f>_xlfn.XLOOKUP($B17922,Enrollees!$A$2:$A$10000,Enrollees!$B$2:$B$10000)</f>
        <v>CNPP</v>
      </c>
      <c r="D17922" t="str">
        <f>_xlfn.XLOOKUP(B17922,Enrollees!A:A,Enrollees!C:C)</f>
        <v>Center for the Homeless</v>
      </c>
    </row>
    <row r="17923" spans="1:4" x14ac:dyDescent="0.2">
      <c r="A17923" s="16">
        <v>44652</v>
      </c>
      <c r="B17923" s="6">
        <v>124091</v>
      </c>
      <c r="C17923" t="str">
        <f>_xlfn.XLOOKUP($B17923,Enrollees!$A$2:$A$10000,Enrollees!$B$2:$B$10000)</f>
        <v>CNPP</v>
      </c>
      <c r="D17923" t="str">
        <f>_xlfn.XLOOKUP(B17923,Enrollees!A:A,Enrollees!C:C)</f>
        <v>La Casa de Amistad</v>
      </c>
    </row>
    <row r="17924" spans="1:4" x14ac:dyDescent="0.2">
      <c r="A17924" s="16">
        <v>44652</v>
      </c>
      <c r="B17924" s="6">
        <v>124091</v>
      </c>
      <c r="C17924" t="str">
        <f>_xlfn.XLOOKUP($B17924,Enrollees!$A$2:$A$10000,Enrollees!$B$2:$B$10000)</f>
        <v>CNPP</v>
      </c>
      <c r="D17924" t="str">
        <f>_xlfn.XLOOKUP(B17924,Enrollees!A:A,Enrollees!C:C)</f>
        <v>La Casa de Amistad</v>
      </c>
    </row>
    <row r="17925" spans="1:4" x14ac:dyDescent="0.2">
      <c r="A17925" s="16">
        <v>44652</v>
      </c>
      <c r="B17925" s="6">
        <v>124010</v>
      </c>
      <c r="C17925" t="str">
        <f>_xlfn.XLOOKUP($B17925,Enrollees!$A$2:$A$10000,Enrollees!$B$2:$B$10000)</f>
        <v>CNPP</v>
      </c>
      <c r="D17925" t="str">
        <f>_xlfn.XLOOKUP(B17925,Enrollees!A:A,Enrollees!C:C)</f>
        <v>Catholic Charities</v>
      </c>
    </row>
    <row r="17926" spans="1:4" x14ac:dyDescent="0.2">
      <c r="A17926" s="16">
        <v>44652</v>
      </c>
      <c r="B17926" s="6">
        <v>124091</v>
      </c>
      <c r="C17926" t="str">
        <f>_xlfn.XLOOKUP($B17926,Enrollees!$A$2:$A$10000,Enrollees!$B$2:$B$10000)</f>
        <v>CNPP</v>
      </c>
      <c r="D17926" t="str">
        <f>_xlfn.XLOOKUP(B17926,Enrollees!A:A,Enrollees!C:C)</f>
        <v>La Casa de Amistad</v>
      </c>
    </row>
    <row r="17927" spans="1:4" x14ac:dyDescent="0.2">
      <c r="A17927" s="16">
        <v>44652</v>
      </c>
      <c r="B17927" s="6">
        <v>124010</v>
      </c>
      <c r="C17927" t="str">
        <f>_xlfn.XLOOKUP($B17927,Enrollees!$A$2:$A$10000,Enrollees!$B$2:$B$10000)</f>
        <v>CNPP</v>
      </c>
      <c r="D17927" t="str">
        <f>_xlfn.XLOOKUP(B17927,Enrollees!A:A,Enrollees!C:C)</f>
        <v>Catholic Charities</v>
      </c>
    </row>
    <row r="17928" spans="1:4" x14ac:dyDescent="0.2">
      <c r="A17928" s="16">
        <v>44652</v>
      </c>
      <c r="B17928" s="6">
        <v>124270</v>
      </c>
      <c r="C17928" t="str">
        <f>_xlfn.XLOOKUP($B17928,Enrollees!$A$2:$A$10000,Enrollees!$B$2:$B$10000)</f>
        <v>CNPP</v>
      </c>
      <c r="D17928" t="str">
        <f>_xlfn.XLOOKUP(B17928,Enrollees!A:A,Enrollees!C:C)</f>
        <v>Center for the Homeless</v>
      </c>
    </row>
    <row r="17929" spans="1:4" x14ac:dyDescent="0.2">
      <c r="A17929" s="16">
        <v>44652</v>
      </c>
      <c r="B17929" s="6">
        <v>124091</v>
      </c>
      <c r="C17929" t="str">
        <f>_xlfn.XLOOKUP($B17929,Enrollees!$A$2:$A$10000,Enrollees!$B$2:$B$10000)</f>
        <v>CNPP</v>
      </c>
      <c r="D17929" t="str">
        <f>_xlfn.XLOOKUP(B17929,Enrollees!A:A,Enrollees!C:C)</f>
        <v>La Casa de Amistad</v>
      </c>
    </row>
    <row r="17930" spans="1:4" x14ac:dyDescent="0.2">
      <c r="A17930" s="16">
        <v>44652</v>
      </c>
      <c r="B17930" s="6">
        <v>124091</v>
      </c>
      <c r="C17930" t="str">
        <f>_xlfn.XLOOKUP($B17930,Enrollees!$A$2:$A$10000,Enrollees!$B$2:$B$10000)</f>
        <v>CNPP</v>
      </c>
      <c r="D17930" t="str">
        <f>_xlfn.XLOOKUP(B17930,Enrollees!A:A,Enrollees!C:C)</f>
        <v>La Casa de Amistad</v>
      </c>
    </row>
    <row r="17931" spans="1:4" x14ac:dyDescent="0.2">
      <c r="A17931" s="16">
        <v>44652</v>
      </c>
      <c r="B17931" s="6">
        <v>124276</v>
      </c>
      <c r="C17931" t="str">
        <f>_xlfn.XLOOKUP($B17931,Enrollees!$A$2:$A$10000,Enrollees!$B$2:$B$10000)</f>
        <v>CNPP</v>
      </c>
      <c r="D17931" t="str">
        <f>_xlfn.XLOOKUP(B17931,Enrollees!A:A,Enrollees!C:C)</f>
        <v>REAL Services</v>
      </c>
    </row>
    <row r="17932" spans="1:4" x14ac:dyDescent="0.2">
      <c r="A17932" s="16">
        <v>44652</v>
      </c>
      <c r="B17932" s="6">
        <v>124276</v>
      </c>
      <c r="C17932" t="str">
        <f>_xlfn.XLOOKUP($B17932,Enrollees!$A$2:$A$10000,Enrollees!$B$2:$B$10000)</f>
        <v>CNPP</v>
      </c>
      <c r="D17932" t="str">
        <f>_xlfn.XLOOKUP(B17932,Enrollees!A:A,Enrollees!C:C)</f>
        <v>REAL Services</v>
      </c>
    </row>
    <row r="17933" spans="1:4" x14ac:dyDescent="0.2">
      <c r="A17933" s="16">
        <v>44652</v>
      </c>
      <c r="B17933" s="6">
        <v>124276</v>
      </c>
      <c r="C17933" t="str">
        <f>_xlfn.XLOOKUP($B17933,Enrollees!$A$2:$A$10000,Enrollees!$B$2:$B$10000)</f>
        <v>CNPP</v>
      </c>
      <c r="D17933" t="str">
        <f>_xlfn.XLOOKUP(B17933,Enrollees!A:A,Enrollees!C:C)</f>
        <v>REAL Services</v>
      </c>
    </row>
    <row r="17934" spans="1:4" x14ac:dyDescent="0.2">
      <c r="A17934" s="16">
        <v>44652</v>
      </c>
      <c r="B17934" s="6">
        <v>124276</v>
      </c>
      <c r="C17934" t="str">
        <f>_xlfn.XLOOKUP($B17934,Enrollees!$A$2:$A$10000,Enrollees!$B$2:$B$10000)</f>
        <v>CNPP</v>
      </c>
      <c r="D17934" t="str">
        <f>_xlfn.XLOOKUP(B17934,Enrollees!A:A,Enrollees!C:C)</f>
        <v>REAL Services</v>
      </c>
    </row>
    <row r="17935" spans="1:4" x14ac:dyDescent="0.2">
      <c r="A17935" s="16">
        <v>44652</v>
      </c>
      <c r="B17935" s="6">
        <v>124096</v>
      </c>
      <c r="C17935" t="str">
        <f>_xlfn.XLOOKUP($B17935,Enrollees!$A$2:$A$10000,Enrollees!$B$2:$B$10000)</f>
        <v>CNPP</v>
      </c>
      <c r="D17935" t="str">
        <f>_xlfn.XLOOKUP(B17935,Enrollees!A:A,Enrollees!C:C)</f>
        <v>La Casa de Amistad</v>
      </c>
    </row>
    <row r="17936" spans="1:4" x14ac:dyDescent="0.2">
      <c r="A17936" s="16">
        <v>44652</v>
      </c>
      <c r="B17936" s="6">
        <v>124009</v>
      </c>
      <c r="C17936" t="str">
        <f>_xlfn.XLOOKUP($B17936,Enrollees!$A$2:$A$10000,Enrollees!$B$2:$B$10000)</f>
        <v>CNPP</v>
      </c>
      <c r="D17936" t="str">
        <f>_xlfn.XLOOKUP(B17936,Enrollees!A:A,Enrollees!C:C)</f>
        <v>Catholic Charities</v>
      </c>
    </row>
    <row r="17937" spans="1:4" x14ac:dyDescent="0.2">
      <c r="A17937" s="16">
        <v>44652</v>
      </c>
      <c r="B17937" s="6">
        <v>124093</v>
      </c>
      <c r="C17937" t="str">
        <f>_xlfn.XLOOKUP($B17937,Enrollees!$A$2:$A$10000,Enrollees!$B$2:$B$10000)</f>
        <v>CNPP</v>
      </c>
      <c r="D17937" t="str">
        <f>_xlfn.XLOOKUP(B17937,Enrollees!A:A,Enrollees!C:C)</f>
        <v>La Casa de Amistad</v>
      </c>
    </row>
    <row r="17938" spans="1:4" x14ac:dyDescent="0.2">
      <c r="A17938" s="16">
        <v>44652</v>
      </c>
      <c r="B17938" s="6">
        <v>124006</v>
      </c>
      <c r="C17938" t="str">
        <f>_xlfn.XLOOKUP($B17938,Enrollees!$A$2:$A$10000,Enrollees!$B$2:$B$10000)</f>
        <v>CNPP</v>
      </c>
      <c r="D17938" t="str">
        <f>_xlfn.XLOOKUP(B17938,Enrollees!A:A,Enrollees!C:C)</f>
        <v>Catholic Charities</v>
      </c>
    </row>
    <row r="17939" spans="1:4" x14ac:dyDescent="0.2">
      <c r="A17939" s="16">
        <v>44652</v>
      </c>
      <c r="B17939" s="6">
        <v>124093</v>
      </c>
      <c r="C17939" t="str">
        <f>_xlfn.XLOOKUP($B17939,Enrollees!$A$2:$A$10000,Enrollees!$B$2:$B$10000)</f>
        <v>CNPP</v>
      </c>
      <c r="D17939" t="str">
        <f>_xlfn.XLOOKUP(B17939,Enrollees!A:A,Enrollees!C:C)</f>
        <v>La Casa de Amistad</v>
      </c>
    </row>
    <row r="17940" spans="1:4" x14ac:dyDescent="0.2">
      <c r="A17940" s="16">
        <v>44652</v>
      </c>
      <c r="B17940" s="6">
        <v>124269</v>
      </c>
      <c r="C17940" t="str">
        <f>_xlfn.XLOOKUP($B17940,Enrollees!$A$2:$A$10000,Enrollees!$B$2:$B$10000)</f>
        <v>CNPP</v>
      </c>
      <c r="D17940" t="str">
        <f>_xlfn.XLOOKUP(B17940,Enrollees!A:A,Enrollees!C:C)</f>
        <v>Center for the Homeless</v>
      </c>
    </row>
    <row r="17941" spans="1:4" x14ac:dyDescent="0.2">
      <c r="A17941" s="16">
        <v>44652</v>
      </c>
      <c r="B17941" s="6">
        <v>124269</v>
      </c>
      <c r="C17941" t="str">
        <f>_xlfn.XLOOKUP($B17941,Enrollees!$A$2:$A$10000,Enrollees!$B$2:$B$10000)</f>
        <v>CNPP</v>
      </c>
      <c r="D17941" t="str">
        <f>_xlfn.XLOOKUP(B17941,Enrollees!A:A,Enrollees!C:C)</f>
        <v>Center for the Homeless</v>
      </c>
    </row>
    <row r="17942" spans="1:4" x14ac:dyDescent="0.2">
      <c r="A17942" s="16">
        <v>44652</v>
      </c>
      <c r="B17942" s="6">
        <v>124009</v>
      </c>
      <c r="C17942" t="str">
        <f>_xlfn.XLOOKUP($B17942,Enrollees!$A$2:$A$10000,Enrollees!$B$2:$B$10000)</f>
        <v>CNPP</v>
      </c>
      <c r="D17942" t="str">
        <f>_xlfn.XLOOKUP(B17942,Enrollees!A:A,Enrollees!C:C)</f>
        <v>Catholic Charities</v>
      </c>
    </row>
    <row r="17943" spans="1:4" x14ac:dyDescent="0.2">
      <c r="A17943" s="16">
        <v>44652</v>
      </c>
      <c r="B17943" s="6">
        <v>124271</v>
      </c>
      <c r="C17943" t="str">
        <f>_xlfn.XLOOKUP($B17943,Enrollees!$A$2:$A$10000,Enrollees!$B$2:$B$10000)</f>
        <v>CNPP</v>
      </c>
      <c r="D17943" t="str">
        <f>_xlfn.XLOOKUP(B17943,Enrollees!A:A,Enrollees!C:C)</f>
        <v>REAL Services</v>
      </c>
    </row>
    <row r="17944" spans="1:4" x14ac:dyDescent="0.2">
      <c r="A17944" s="16">
        <v>44652</v>
      </c>
      <c r="B17944" s="6">
        <v>124271</v>
      </c>
      <c r="C17944" t="str">
        <f>_xlfn.XLOOKUP($B17944,Enrollees!$A$2:$A$10000,Enrollees!$B$2:$B$10000)</f>
        <v>CNPP</v>
      </c>
      <c r="D17944" t="str">
        <f>_xlfn.XLOOKUP(B17944,Enrollees!A:A,Enrollees!C:C)</f>
        <v>REAL Services</v>
      </c>
    </row>
    <row r="17945" spans="1:4" x14ac:dyDescent="0.2">
      <c r="A17945" s="16">
        <v>44652</v>
      </c>
      <c r="B17945" s="6">
        <v>124009</v>
      </c>
      <c r="C17945" t="str">
        <f>_xlfn.XLOOKUP($B17945,Enrollees!$A$2:$A$10000,Enrollees!$B$2:$B$10000)</f>
        <v>CNPP</v>
      </c>
      <c r="D17945" t="str">
        <f>_xlfn.XLOOKUP(B17945,Enrollees!A:A,Enrollees!C:C)</f>
        <v>Catholic Charities</v>
      </c>
    </row>
    <row r="17946" spans="1:4" x14ac:dyDescent="0.2">
      <c r="A17946" s="16">
        <v>44652</v>
      </c>
      <c r="B17946" s="6">
        <v>124009</v>
      </c>
      <c r="C17946" t="str">
        <f>_xlfn.XLOOKUP($B17946,Enrollees!$A$2:$A$10000,Enrollees!$B$2:$B$10000)</f>
        <v>CNPP</v>
      </c>
      <c r="D17946" t="str">
        <f>_xlfn.XLOOKUP(B17946,Enrollees!A:A,Enrollees!C:C)</f>
        <v>Catholic Charities</v>
      </c>
    </row>
    <row r="17947" spans="1:4" x14ac:dyDescent="0.2">
      <c r="A17947" s="16">
        <v>44652</v>
      </c>
      <c r="B17947" s="6">
        <v>124269</v>
      </c>
      <c r="C17947" t="str">
        <f>_xlfn.XLOOKUP($B17947,Enrollees!$A$2:$A$10000,Enrollees!$B$2:$B$10000)</f>
        <v>CNPP</v>
      </c>
      <c r="D17947" t="str">
        <f>_xlfn.XLOOKUP(B17947,Enrollees!A:A,Enrollees!C:C)</f>
        <v>Center for the Homeless</v>
      </c>
    </row>
    <row r="17948" spans="1:4" x14ac:dyDescent="0.2">
      <c r="A17948" s="16">
        <v>44652</v>
      </c>
      <c r="B17948" s="6">
        <v>124008</v>
      </c>
      <c r="C17948" t="str">
        <f>_xlfn.XLOOKUP($B17948,Enrollees!$A$2:$A$10000,Enrollees!$B$2:$B$10000)</f>
        <v>CNPP</v>
      </c>
      <c r="D17948" t="str">
        <f>_xlfn.XLOOKUP(B17948,Enrollees!A:A,Enrollees!C:C)</f>
        <v>Catholic Charities</v>
      </c>
    </row>
    <row r="17949" spans="1:4" x14ac:dyDescent="0.2">
      <c r="A17949" s="16">
        <v>44652</v>
      </c>
      <c r="B17949" s="6">
        <v>124008</v>
      </c>
      <c r="C17949" t="str">
        <f>_xlfn.XLOOKUP($B17949,Enrollees!$A$2:$A$10000,Enrollees!$B$2:$B$10000)</f>
        <v>CNPP</v>
      </c>
      <c r="D17949" t="str">
        <f>_xlfn.XLOOKUP(B17949,Enrollees!A:A,Enrollees!C:C)</f>
        <v>Catholic Charities</v>
      </c>
    </row>
    <row r="17950" spans="1:4" x14ac:dyDescent="0.2">
      <c r="A17950" s="16">
        <v>44682</v>
      </c>
      <c r="B17950" s="6">
        <v>122728</v>
      </c>
      <c r="C17950" t="str">
        <f>_xlfn.XLOOKUP($B17950,Enrollees!$A$2:$A$10000,Enrollees!$B$2:$B$10000)</f>
        <v>Goodwill Employee</v>
      </c>
      <c r="D17950" t="str">
        <f>_xlfn.XLOOKUP(B17950,Enrollees!A:A,Enrollees!C:C)</f>
        <v>xx</v>
      </c>
    </row>
    <row r="17951" spans="1:4" x14ac:dyDescent="0.2">
      <c r="A17951" s="16">
        <v>44682</v>
      </c>
      <c r="B17951" s="6">
        <v>122728</v>
      </c>
      <c r="C17951" t="str">
        <f>_xlfn.XLOOKUP($B17951,Enrollees!$A$2:$A$10000,Enrollees!$B$2:$B$10000)</f>
        <v>Goodwill Employee</v>
      </c>
      <c r="D17951" t="str">
        <f>_xlfn.XLOOKUP(B17951,Enrollees!A:A,Enrollees!C:C)</f>
        <v>xx</v>
      </c>
    </row>
    <row r="17952" spans="1:4" x14ac:dyDescent="0.2">
      <c r="A17952" s="16">
        <v>44682</v>
      </c>
      <c r="B17952" s="6">
        <v>122728</v>
      </c>
      <c r="C17952" t="str">
        <f>_xlfn.XLOOKUP($B17952,Enrollees!$A$2:$A$10000,Enrollees!$B$2:$B$10000)</f>
        <v>Goodwill Employee</v>
      </c>
      <c r="D17952" t="str">
        <f>_xlfn.XLOOKUP(B17952,Enrollees!A:A,Enrollees!C:C)</f>
        <v>xx</v>
      </c>
    </row>
    <row r="17953" spans="1:4" x14ac:dyDescent="0.2">
      <c r="A17953" s="16">
        <v>44682</v>
      </c>
      <c r="B17953" s="6">
        <v>122728</v>
      </c>
      <c r="C17953" t="str">
        <f>_xlfn.XLOOKUP($B17953,Enrollees!$A$2:$A$10000,Enrollees!$B$2:$B$10000)</f>
        <v>Goodwill Employee</v>
      </c>
      <c r="D17953" t="str">
        <f>_xlfn.XLOOKUP(B17953,Enrollees!A:A,Enrollees!C:C)</f>
        <v>xx</v>
      </c>
    </row>
    <row r="17954" spans="1:4" x14ac:dyDescent="0.2">
      <c r="A17954" s="16">
        <v>44682</v>
      </c>
      <c r="B17954" s="6">
        <v>122728</v>
      </c>
      <c r="C17954" t="str">
        <f>_xlfn.XLOOKUP($B17954,Enrollees!$A$2:$A$10000,Enrollees!$B$2:$B$10000)</f>
        <v>Goodwill Employee</v>
      </c>
      <c r="D17954" t="str">
        <f>_xlfn.XLOOKUP(B17954,Enrollees!A:A,Enrollees!C:C)</f>
        <v>xx</v>
      </c>
    </row>
    <row r="17955" spans="1:4" x14ac:dyDescent="0.2">
      <c r="A17955" s="16">
        <v>44682</v>
      </c>
      <c r="B17955" s="6">
        <v>122728</v>
      </c>
      <c r="C17955" t="str">
        <f>_xlfn.XLOOKUP($B17955,Enrollees!$A$2:$A$10000,Enrollees!$B$2:$B$10000)</f>
        <v>Goodwill Employee</v>
      </c>
      <c r="D17955" t="str">
        <f>_xlfn.XLOOKUP(B17955,Enrollees!A:A,Enrollees!C:C)</f>
        <v>xx</v>
      </c>
    </row>
    <row r="17956" spans="1:4" x14ac:dyDescent="0.2">
      <c r="A17956" s="16">
        <v>44682</v>
      </c>
      <c r="B17956" s="6">
        <v>122728</v>
      </c>
      <c r="C17956" t="str">
        <f>_xlfn.XLOOKUP($B17956,Enrollees!$A$2:$A$10000,Enrollees!$B$2:$B$10000)</f>
        <v>Goodwill Employee</v>
      </c>
      <c r="D17956" t="str">
        <f>_xlfn.XLOOKUP(B17956,Enrollees!A:A,Enrollees!C:C)</f>
        <v>xx</v>
      </c>
    </row>
    <row r="17957" spans="1:4" x14ac:dyDescent="0.2">
      <c r="A17957" s="16">
        <v>44682</v>
      </c>
      <c r="B17957" s="6">
        <v>122728</v>
      </c>
      <c r="C17957" t="str">
        <f>_xlfn.XLOOKUP($B17957,Enrollees!$A$2:$A$10000,Enrollees!$B$2:$B$10000)</f>
        <v>Goodwill Employee</v>
      </c>
      <c r="D17957" t="str">
        <f>_xlfn.XLOOKUP(B17957,Enrollees!A:A,Enrollees!C:C)</f>
        <v>xx</v>
      </c>
    </row>
    <row r="17958" spans="1:4" x14ac:dyDescent="0.2">
      <c r="A17958" s="16">
        <v>44682</v>
      </c>
      <c r="B17958" s="6">
        <v>122728</v>
      </c>
      <c r="C17958" t="str">
        <f>_xlfn.XLOOKUP($B17958,Enrollees!$A$2:$A$10000,Enrollees!$B$2:$B$10000)</f>
        <v>Goodwill Employee</v>
      </c>
      <c r="D17958" t="str">
        <f>_xlfn.XLOOKUP(B17958,Enrollees!A:A,Enrollees!C:C)</f>
        <v>xx</v>
      </c>
    </row>
    <row r="17959" spans="1:4" x14ac:dyDescent="0.2">
      <c r="A17959" s="16">
        <v>44682</v>
      </c>
      <c r="B17959" s="6">
        <v>122728</v>
      </c>
      <c r="C17959" t="str">
        <f>_xlfn.XLOOKUP($B17959,Enrollees!$A$2:$A$10000,Enrollees!$B$2:$B$10000)</f>
        <v>Goodwill Employee</v>
      </c>
      <c r="D17959" t="str">
        <f>_xlfn.XLOOKUP(B17959,Enrollees!A:A,Enrollees!C:C)</f>
        <v>xx</v>
      </c>
    </row>
    <row r="17960" spans="1:4" x14ac:dyDescent="0.2">
      <c r="A17960" s="16">
        <v>44682</v>
      </c>
      <c r="B17960" s="6">
        <v>123582</v>
      </c>
      <c r="C17960" t="str">
        <f>_xlfn.XLOOKUP($B17960,Enrollees!$A$2:$A$10000,Enrollees!$B$2:$B$10000)</f>
        <v>Goodwill Employee</v>
      </c>
      <c r="D17960" t="str">
        <f>_xlfn.XLOOKUP(B17960,Enrollees!A:A,Enrollees!C:C)</f>
        <v>xx</v>
      </c>
    </row>
    <row r="17961" spans="1:4" x14ac:dyDescent="0.2">
      <c r="A17961" s="16">
        <v>44682</v>
      </c>
      <c r="B17961" s="6">
        <v>123586</v>
      </c>
      <c r="C17961" t="str">
        <f>_xlfn.XLOOKUP($B17961,Enrollees!$A$2:$A$10000,Enrollees!$B$2:$B$10000)</f>
        <v>Goodwill Employee</v>
      </c>
      <c r="D17961" t="str">
        <f>_xlfn.XLOOKUP(B17961,Enrollees!A:A,Enrollees!C:C)</f>
        <v>xx</v>
      </c>
    </row>
    <row r="17962" spans="1:4" x14ac:dyDescent="0.2">
      <c r="A17962" s="16">
        <v>44682</v>
      </c>
      <c r="B17962" s="6">
        <v>123595</v>
      </c>
      <c r="C17962" t="str">
        <f>_xlfn.XLOOKUP($B17962,Enrollees!$A$2:$A$10000,Enrollees!$B$2:$B$10000)</f>
        <v>Goodwill Employee</v>
      </c>
      <c r="D17962" t="str">
        <f>_xlfn.XLOOKUP(B17962,Enrollees!A:A,Enrollees!C:C)</f>
        <v>xx</v>
      </c>
    </row>
    <row r="17963" spans="1:4" x14ac:dyDescent="0.2">
      <c r="A17963" s="16">
        <v>44682</v>
      </c>
      <c r="B17963" s="6">
        <v>123580</v>
      </c>
      <c r="C17963" t="str">
        <f>_xlfn.XLOOKUP($B17963,Enrollees!$A$2:$A$10000,Enrollees!$B$2:$B$10000)</f>
        <v>Goodwill Employee</v>
      </c>
      <c r="D17963" t="str">
        <f>_xlfn.XLOOKUP(B17963,Enrollees!A:A,Enrollees!C:C)</f>
        <v>xx</v>
      </c>
    </row>
    <row r="17964" spans="1:4" x14ac:dyDescent="0.2">
      <c r="A17964" s="16">
        <v>44682</v>
      </c>
      <c r="B17964" s="6">
        <v>123535</v>
      </c>
      <c r="C17964" t="str">
        <f>_xlfn.XLOOKUP($B17964,Enrollees!$A$2:$A$10000,Enrollees!$B$2:$B$10000)</f>
        <v>Goodwill Client</v>
      </c>
      <c r="D17964" t="str">
        <f>_xlfn.XLOOKUP(B17964,Enrollees!A:A,Enrollees!C:C)</f>
        <v>xx</v>
      </c>
    </row>
    <row r="17965" spans="1:4" x14ac:dyDescent="0.2">
      <c r="A17965" s="16">
        <v>44682</v>
      </c>
      <c r="B17965" s="6">
        <v>123581</v>
      </c>
      <c r="C17965" t="str">
        <f>_xlfn.XLOOKUP($B17965,Enrollees!$A$2:$A$10000,Enrollees!$B$2:$B$10000)</f>
        <v>Goodwill Employee</v>
      </c>
      <c r="D17965" t="str">
        <f>_xlfn.XLOOKUP(B17965,Enrollees!A:A,Enrollees!C:C)</f>
        <v>xx</v>
      </c>
    </row>
    <row r="17966" spans="1:4" x14ac:dyDescent="0.2">
      <c r="A17966" s="16">
        <v>44682</v>
      </c>
      <c r="B17966" s="6">
        <v>123595</v>
      </c>
      <c r="C17966" t="str">
        <f>_xlfn.XLOOKUP($B17966,Enrollees!$A$2:$A$10000,Enrollees!$B$2:$B$10000)</f>
        <v>Goodwill Employee</v>
      </c>
      <c r="D17966" t="str">
        <f>_xlfn.XLOOKUP(B17966,Enrollees!A:A,Enrollees!C:C)</f>
        <v>xx</v>
      </c>
    </row>
    <row r="17967" spans="1:4" x14ac:dyDescent="0.2">
      <c r="A17967" s="16">
        <v>44682</v>
      </c>
      <c r="B17967" s="6">
        <v>123581</v>
      </c>
      <c r="C17967" t="str">
        <f>_xlfn.XLOOKUP($B17967,Enrollees!$A$2:$A$10000,Enrollees!$B$2:$B$10000)</f>
        <v>Goodwill Employee</v>
      </c>
      <c r="D17967" t="str">
        <f>_xlfn.XLOOKUP(B17967,Enrollees!A:A,Enrollees!C:C)</f>
        <v>xx</v>
      </c>
    </row>
    <row r="17968" spans="1:4" x14ac:dyDescent="0.2">
      <c r="A17968" s="16">
        <v>44682</v>
      </c>
      <c r="B17968" s="6">
        <v>123535</v>
      </c>
      <c r="C17968" t="str">
        <f>_xlfn.XLOOKUP($B17968,Enrollees!$A$2:$A$10000,Enrollees!$B$2:$B$10000)</f>
        <v>Goodwill Client</v>
      </c>
      <c r="D17968" t="str">
        <f>_xlfn.XLOOKUP(B17968,Enrollees!A:A,Enrollees!C:C)</f>
        <v>xx</v>
      </c>
    </row>
    <row r="17969" spans="1:4" x14ac:dyDescent="0.2">
      <c r="A17969" s="16">
        <v>44682</v>
      </c>
      <c r="B17969" s="6">
        <v>123593</v>
      </c>
      <c r="C17969" t="str">
        <f>_xlfn.XLOOKUP($B17969,Enrollees!$A$2:$A$10000,Enrollees!$B$2:$B$10000)</f>
        <v>Goodwill Employee</v>
      </c>
      <c r="D17969" t="str">
        <f>_xlfn.XLOOKUP(B17969,Enrollees!A:A,Enrollees!C:C)</f>
        <v>xx</v>
      </c>
    </row>
    <row r="17970" spans="1:4" x14ac:dyDescent="0.2">
      <c r="A17970" s="16">
        <v>44682</v>
      </c>
      <c r="B17970" s="6">
        <v>123579</v>
      </c>
      <c r="C17970" t="str">
        <f>_xlfn.XLOOKUP($B17970,Enrollees!$A$2:$A$10000,Enrollees!$B$2:$B$10000)</f>
        <v>Goodwill Employee</v>
      </c>
      <c r="D17970" t="str">
        <f>_xlfn.XLOOKUP(B17970,Enrollees!A:A,Enrollees!C:C)</f>
        <v>xx</v>
      </c>
    </row>
    <row r="17971" spans="1:4" x14ac:dyDescent="0.2">
      <c r="A17971" s="16">
        <v>44682</v>
      </c>
      <c r="B17971" s="6">
        <v>123593</v>
      </c>
      <c r="C17971" t="str">
        <f>_xlfn.XLOOKUP($B17971,Enrollees!$A$2:$A$10000,Enrollees!$B$2:$B$10000)</f>
        <v>Goodwill Employee</v>
      </c>
      <c r="D17971" t="str">
        <f>_xlfn.XLOOKUP(B17971,Enrollees!A:A,Enrollees!C:C)</f>
        <v>xx</v>
      </c>
    </row>
    <row r="17972" spans="1:4" x14ac:dyDescent="0.2">
      <c r="A17972" s="16">
        <v>44682</v>
      </c>
      <c r="B17972" s="6">
        <v>123562</v>
      </c>
      <c r="C17972" t="str">
        <f>_xlfn.XLOOKUP($B17972,Enrollees!$A$2:$A$10000,Enrollees!$B$2:$B$10000)</f>
        <v>Goodwill Employee</v>
      </c>
      <c r="D17972" t="str">
        <f>_xlfn.XLOOKUP(B17972,Enrollees!A:A,Enrollees!C:C)</f>
        <v>xx</v>
      </c>
    </row>
    <row r="17973" spans="1:4" x14ac:dyDescent="0.2">
      <c r="A17973" s="16">
        <v>44682</v>
      </c>
      <c r="B17973" s="6">
        <v>123562</v>
      </c>
      <c r="C17973" t="str">
        <f>_xlfn.XLOOKUP($B17973,Enrollees!$A$2:$A$10000,Enrollees!$B$2:$B$10000)</f>
        <v>Goodwill Employee</v>
      </c>
      <c r="D17973" t="str">
        <f>_xlfn.XLOOKUP(B17973,Enrollees!A:A,Enrollees!C:C)</f>
        <v>xx</v>
      </c>
    </row>
    <row r="17974" spans="1:4" x14ac:dyDescent="0.2">
      <c r="A17974" s="16">
        <v>44682</v>
      </c>
      <c r="B17974" s="6">
        <v>123592</v>
      </c>
      <c r="C17974" t="str">
        <f>_xlfn.XLOOKUP($B17974,Enrollees!$A$2:$A$10000,Enrollees!$B$2:$B$10000)</f>
        <v>Goodwill Employee</v>
      </c>
      <c r="D17974" t="str">
        <f>_xlfn.XLOOKUP(B17974,Enrollees!A:A,Enrollees!C:C)</f>
        <v>xx</v>
      </c>
    </row>
    <row r="17975" spans="1:4" x14ac:dyDescent="0.2">
      <c r="A17975" s="16">
        <v>44682</v>
      </c>
      <c r="B17975" s="6">
        <v>123592</v>
      </c>
      <c r="C17975" t="str">
        <f>_xlfn.XLOOKUP($B17975,Enrollees!$A$2:$A$10000,Enrollees!$B$2:$B$10000)</f>
        <v>Goodwill Employee</v>
      </c>
      <c r="D17975" t="str">
        <f>_xlfn.XLOOKUP(B17975,Enrollees!A:A,Enrollees!C:C)</f>
        <v>xx</v>
      </c>
    </row>
    <row r="17976" spans="1:4" x14ac:dyDescent="0.2">
      <c r="A17976" s="16">
        <v>44682</v>
      </c>
      <c r="B17976" s="6">
        <v>123595</v>
      </c>
      <c r="C17976" t="str">
        <f>_xlfn.XLOOKUP($B17976,Enrollees!$A$2:$A$10000,Enrollees!$B$2:$B$10000)</f>
        <v>Goodwill Employee</v>
      </c>
      <c r="D17976" t="str">
        <f>_xlfn.XLOOKUP(B17976,Enrollees!A:A,Enrollees!C:C)</f>
        <v>xx</v>
      </c>
    </row>
    <row r="17977" spans="1:4" x14ac:dyDescent="0.2">
      <c r="A17977" s="16">
        <v>44682</v>
      </c>
      <c r="B17977" s="6">
        <v>123595</v>
      </c>
      <c r="C17977" t="str">
        <f>_xlfn.XLOOKUP($B17977,Enrollees!$A$2:$A$10000,Enrollees!$B$2:$B$10000)</f>
        <v>Goodwill Employee</v>
      </c>
      <c r="D17977" t="str">
        <f>_xlfn.XLOOKUP(B17977,Enrollees!A:A,Enrollees!C:C)</f>
        <v>xx</v>
      </c>
    </row>
    <row r="17978" spans="1:4" x14ac:dyDescent="0.2">
      <c r="A17978" s="16">
        <v>44682</v>
      </c>
      <c r="B17978" s="6">
        <v>123546</v>
      </c>
      <c r="C17978" t="str">
        <f>_xlfn.XLOOKUP($B17978,Enrollees!$A$2:$A$10000,Enrollees!$B$2:$B$10000)</f>
        <v>Goodwill Employee</v>
      </c>
      <c r="D17978" t="str">
        <f>_xlfn.XLOOKUP(B17978,Enrollees!A:A,Enrollees!C:C)</f>
        <v>xx</v>
      </c>
    </row>
    <row r="17979" spans="1:4" x14ac:dyDescent="0.2">
      <c r="A17979" s="16">
        <v>44682</v>
      </c>
      <c r="B17979" s="6">
        <v>123546</v>
      </c>
      <c r="C17979" t="str">
        <f>_xlfn.XLOOKUP($B17979,Enrollees!$A$2:$A$10000,Enrollees!$B$2:$B$10000)</f>
        <v>Goodwill Employee</v>
      </c>
      <c r="D17979" t="str">
        <f>_xlfn.XLOOKUP(B17979,Enrollees!A:A,Enrollees!C:C)</f>
        <v>xx</v>
      </c>
    </row>
    <row r="17980" spans="1:4" x14ac:dyDescent="0.2">
      <c r="A17980" s="16">
        <v>44682</v>
      </c>
      <c r="B17980" s="6">
        <v>123582</v>
      </c>
      <c r="C17980" t="str">
        <f>_xlfn.XLOOKUP($B17980,Enrollees!$A$2:$A$10000,Enrollees!$B$2:$B$10000)</f>
        <v>Goodwill Employee</v>
      </c>
      <c r="D17980" t="str">
        <f>_xlfn.XLOOKUP(B17980,Enrollees!A:A,Enrollees!C:C)</f>
        <v>xx</v>
      </c>
    </row>
    <row r="17981" spans="1:4" x14ac:dyDescent="0.2">
      <c r="A17981" s="16">
        <v>44682</v>
      </c>
      <c r="B17981" s="6">
        <v>123562</v>
      </c>
      <c r="C17981" t="str">
        <f>_xlfn.XLOOKUP($B17981,Enrollees!$A$2:$A$10000,Enrollees!$B$2:$B$10000)</f>
        <v>Goodwill Employee</v>
      </c>
      <c r="D17981" t="str">
        <f>_xlfn.XLOOKUP(B17981,Enrollees!A:A,Enrollees!C:C)</f>
        <v>xx</v>
      </c>
    </row>
    <row r="17982" spans="1:4" x14ac:dyDescent="0.2">
      <c r="A17982" s="16">
        <v>44682</v>
      </c>
      <c r="B17982" s="6">
        <v>123562</v>
      </c>
      <c r="C17982" t="str">
        <f>_xlfn.XLOOKUP($B17982,Enrollees!$A$2:$A$10000,Enrollees!$B$2:$B$10000)</f>
        <v>Goodwill Employee</v>
      </c>
      <c r="D17982" t="str">
        <f>_xlfn.XLOOKUP(B17982,Enrollees!A:A,Enrollees!C:C)</f>
        <v>xx</v>
      </c>
    </row>
    <row r="17983" spans="1:4" x14ac:dyDescent="0.2">
      <c r="A17983" s="16">
        <v>44682</v>
      </c>
      <c r="B17983" s="6">
        <v>123562</v>
      </c>
      <c r="C17983" t="str">
        <f>_xlfn.XLOOKUP($B17983,Enrollees!$A$2:$A$10000,Enrollees!$B$2:$B$10000)</f>
        <v>Goodwill Employee</v>
      </c>
      <c r="D17983" t="str">
        <f>_xlfn.XLOOKUP(B17983,Enrollees!A:A,Enrollees!C:C)</f>
        <v>xx</v>
      </c>
    </row>
    <row r="17984" spans="1:4" x14ac:dyDescent="0.2">
      <c r="A17984" s="16">
        <v>44682</v>
      </c>
      <c r="B17984" s="6">
        <v>123581</v>
      </c>
      <c r="C17984" t="str">
        <f>_xlfn.XLOOKUP($B17984,Enrollees!$A$2:$A$10000,Enrollees!$B$2:$B$10000)</f>
        <v>Goodwill Employee</v>
      </c>
      <c r="D17984" t="str">
        <f>_xlfn.XLOOKUP(B17984,Enrollees!A:A,Enrollees!C:C)</f>
        <v>xx</v>
      </c>
    </row>
    <row r="17985" spans="1:4" x14ac:dyDescent="0.2">
      <c r="A17985" s="16">
        <v>44682</v>
      </c>
      <c r="B17985" s="6">
        <v>123579</v>
      </c>
      <c r="C17985" t="str">
        <f>_xlfn.XLOOKUP($B17985,Enrollees!$A$2:$A$10000,Enrollees!$B$2:$B$10000)</f>
        <v>Goodwill Employee</v>
      </c>
      <c r="D17985" t="str">
        <f>_xlfn.XLOOKUP(B17985,Enrollees!A:A,Enrollees!C:C)</f>
        <v>xx</v>
      </c>
    </row>
    <row r="17986" spans="1:4" x14ac:dyDescent="0.2">
      <c r="A17986" s="16">
        <v>44682</v>
      </c>
      <c r="B17986" s="6">
        <v>123580</v>
      </c>
      <c r="C17986" t="str">
        <f>_xlfn.XLOOKUP($B17986,Enrollees!$A$2:$A$10000,Enrollees!$B$2:$B$10000)</f>
        <v>Goodwill Employee</v>
      </c>
      <c r="D17986" t="str">
        <f>_xlfn.XLOOKUP(B17986,Enrollees!A:A,Enrollees!C:C)</f>
        <v>xx</v>
      </c>
    </row>
    <row r="17987" spans="1:4" x14ac:dyDescent="0.2">
      <c r="A17987" s="16">
        <v>44682</v>
      </c>
      <c r="B17987" s="6">
        <v>123592</v>
      </c>
      <c r="C17987" t="str">
        <f>_xlfn.XLOOKUP($B17987,Enrollees!$A$2:$A$10000,Enrollees!$B$2:$B$10000)</f>
        <v>Goodwill Employee</v>
      </c>
      <c r="D17987" t="str">
        <f>_xlfn.XLOOKUP(B17987,Enrollees!A:A,Enrollees!C:C)</f>
        <v>xx</v>
      </c>
    </row>
    <row r="17988" spans="1:4" x14ac:dyDescent="0.2">
      <c r="A17988" s="16">
        <v>44682</v>
      </c>
      <c r="B17988" s="6">
        <v>123586</v>
      </c>
      <c r="C17988" t="str">
        <f>_xlfn.XLOOKUP($B17988,Enrollees!$A$2:$A$10000,Enrollees!$B$2:$B$10000)</f>
        <v>Goodwill Employee</v>
      </c>
      <c r="D17988" t="str">
        <f>_xlfn.XLOOKUP(B17988,Enrollees!A:A,Enrollees!C:C)</f>
        <v>xx</v>
      </c>
    </row>
    <row r="17989" spans="1:4" x14ac:dyDescent="0.2">
      <c r="A17989" s="16">
        <v>44682</v>
      </c>
      <c r="B17989" s="6">
        <v>123594</v>
      </c>
      <c r="C17989" t="str">
        <f>_xlfn.XLOOKUP($B17989,Enrollees!$A$2:$A$10000,Enrollees!$B$2:$B$10000)</f>
        <v>Goodwill Employee</v>
      </c>
      <c r="D17989" t="str">
        <f>_xlfn.XLOOKUP(B17989,Enrollees!A:A,Enrollees!C:C)</f>
        <v>xx</v>
      </c>
    </row>
    <row r="17990" spans="1:4" x14ac:dyDescent="0.2">
      <c r="A17990" s="16">
        <v>44682</v>
      </c>
      <c r="B17990" s="6">
        <v>123581</v>
      </c>
      <c r="C17990" t="str">
        <f>_xlfn.XLOOKUP($B17990,Enrollees!$A$2:$A$10000,Enrollees!$B$2:$B$10000)</f>
        <v>Goodwill Employee</v>
      </c>
      <c r="D17990" t="str">
        <f>_xlfn.XLOOKUP(B17990,Enrollees!A:A,Enrollees!C:C)</f>
        <v>xx</v>
      </c>
    </row>
    <row r="17991" spans="1:4" x14ac:dyDescent="0.2">
      <c r="A17991" s="16">
        <v>44682</v>
      </c>
      <c r="B17991" s="6">
        <v>123577</v>
      </c>
      <c r="C17991" t="str">
        <f>_xlfn.XLOOKUP($B17991,Enrollees!$A$2:$A$10000,Enrollees!$B$2:$B$10000)</f>
        <v>Goodwill Employee</v>
      </c>
      <c r="D17991" t="str">
        <f>_xlfn.XLOOKUP(B17991,Enrollees!A:A,Enrollees!C:C)</f>
        <v>xx</v>
      </c>
    </row>
    <row r="17992" spans="1:4" x14ac:dyDescent="0.2">
      <c r="A17992" s="16">
        <v>44682</v>
      </c>
      <c r="B17992" s="6">
        <v>123594</v>
      </c>
      <c r="C17992" t="str">
        <f>_xlfn.XLOOKUP($B17992,Enrollees!$A$2:$A$10000,Enrollees!$B$2:$B$10000)</f>
        <v>Goodwill Employee</v>
      </c>
      <c r="D17992" t="str">
        <f>_xlfn.XLOOKUP(B17992,Enrollees!A:A,Enrollees!C:C)</f>
        <v>xx</v>
      </c>
    </row>
    <row r="17993" spans="1:4" x14ac:dyDescent="0.2">
      <c r="A17993" s="16">
        <v>44682</v>
      </c>
      <c r="B17993" s="6">
        <v>123592</v>
      </c>
      <c r="C17993" t="str">
        <f>_xlfn.XLOOKUP($B17993,Enrollees!$A$2:$A$10000,Enrollees!$B$2:$B$10000)</f>
        <v>Goodwill Employee</v>
      </c>
      <c r="D17993" t="str">
        <f>_xlfn.XLOOKUP(B17993,Enrollees!A:A,Enrollees!C:C)</f>
        <v>xx</v>
      </c>
    </row>
    <row r="17994" spans="1:4" x14ac:dyDescent="0.2">
      <c r="A17994" s="16">
        <v>44682</v>
      </c>
      <c r="B17994" s="6">
        <v>123577</v>
      </c>
      <c r="C17994" t="str">
        <f>_xlfn.XLOOKUP($B17994,Enrollees!$A$2:$A$10000,Enrollees!$B$2:$B$10000)</f>
        <v>Goodwill Employee</v>
      </c>
      <c r="D17994" t="str">
        <f>_xlfn.XLOOKUP(B17994,Enrollees!A:A,Enrollees!C:C)</f>
        <v>xx</v>
      </c>
    </row>
    <row r="17995" spans="1:4" x14ac:dyDescent="0.2">
      <c r="A17995" s="16">
        <v>44682</v>
      </c>
      <c r="B17995" s="6">
        <v>123580</v>
      </c>
      <c r="C17995" t="str">
        <f>_xlfn.XLOOKUP($B17995,Enrollees!$A$2:$A$10000,Enrollees!$B$2:$B$10000)</f>
        <v>Goodwill Employee</v>
      </c>
      <c r="D17995" t="str">
        <f>_xlfn.XLOOKUP(B17995,Enrollees!A:A,Enrollees!C:C)</f>
        <v>xx</v>
      </c>
    </row>
    <row r="17996" spans="1:4" x14ac:dyDescent="0.2">
      <c r="A17996" s="16">
        <v>44682</v>
      </c>
      <c r="B17996" s="6">
        <v>123592</v>
      </c>
      <c r="C17996" t="str">
        <f>_xlfn.XLOOKUP($B17996,Enrollees!$A$2:$A$10000,Enrollees!$B$2:$B$10000)</f>
        <v>Goodwill Employee</v>
      </c>
      <c r="D17996" t="str">
        <f>_xlfn.XLOOKUP(B17996,Enrollees!A:A,Enrollees!C:C)</f>
        <v>xx</v>
      </c>
    </row>
    <row r="17997" spans="1:4" x14ac:dyDescent="0.2">
      <c r="A17997" s="16">
        <v>44682</v>
      </c>
      <c r="B17997" s="6">
        <v>123592</v>
      </c>
      <c r="C17997" t="str">
        <f>_xlfn.XLOOKUP($B17997,Enrollees!$A$2:$A$10000,Enrollees!$B$2:$B$10000)</f>
        <v>Goodwill Employee</v>
      </c>
      <c r="D17997" t="str">
        <f>_xlfn.XLOOKUP(B17997,Enrollees!A:A,Enrollees!C:C)</f>
        <v>xx</v>
      </c>
    </row>
    <row r="17998" spans="1:4" x14ac:dyDescent="0.2">
      <c r="A17998" s="16">
        <v>44682</v>
      </c>
      <c r="B17998" s="6">
        <v>123577</v>
      </c>
      <c r="C17998" t="str">
        <f>_xlfn.XLOOKUP($B17998,Enrollees!$A$2:$A$10000,Enrollees!$B$2:$B$10000)</f>
        <v>Goodwill Employee</v>
      </c>
      <c r="D17998" t="str">
        <f>_xlfn.XLOOKUP(B17998,Enrollees!A:A,Enrollees!C:C)</f>
        <v>xx</v>
      </c>
    </row>
    <row r="17999" spans="1:4" x14ac:dyDescent="0.2">
      <c r="A17999" s="16">
        <v>44682</v>
      </c>
      <c r="B17999" s="6">
        <v>123592</v>
      </c>
      <c r="C17999" t="str">
        <f>_xlfn.XLOOKUP($B17999,Enrollees!$A$2:$A$10000,Enrollees!$B$2:$B$10000)</f>
        <v>Goodwill Employee</v>
      </c>
      <c r="D17999" t="str">
        <f>_xlfn.XLOOKUP(B17999,Enrollees!A:A,Enrollees!C:C)</f>
        <v>xx</v>
      </c>
    </row>
    <row r="18000" spans="1:4" x14ac:dyDescent="0.2">
      <c r="A18000" s="16">
        <v>44682</v>
      </c>
      <c r="B18000" s="6">
        <v>123594</v>
      </c>
      <c r="C18000" t="str">
        <f>_xlfn.XLOOKUP($B18000,Enrollees!$A$2:$A$10000,Enrollees!$B$2:$B$10000)</f>
        <v>Goodwill Employee</v>
      </c>
      <c r="D18000" t="str">
        <f>_xlfn.XLOOKUP(B18000,Enrollees!A:A,Enrollees!C:C)</f>
        <v>xx</v>
      </c>
    </row>
    <row r="18001" spans="1:4" x14ac:dyDescent="0.2">
      <c r="A18001" s="16">
        <v>44682</v>
      </c>
      <c r="B18001" s="6">
        <v>123592</v>
      </c>
      <c r="C18001" t="str">
        <f>_xlfn.XLOOKUP($B18001,Enrollees!$A$2:$A$10000,Enrollees!$B$2:$B$10000)</f>
        <v>Goodwill Employee</v>
      </c>
      <c r="D18001" t="str">
        <f>_xlfn.XLOOKUP(B18001,Enrollees!A:A,Enrollees!C:C)</f>
        <v>xx</v>
      </c>
    </row>
    <row r="18002" spans="1:4" x14ac:dyDescent="0.2">
      <c r="A18002" s="16">
        <v>44682</v>
      </c>
      <c r="B18002" s="6">
        <v>123592</v>
      </c>
      <c r="C18002" t="str">
        <f>_xlfn.XLOOKUP($B18002,Enrollees!$A$2:$A$10000,Enrollees!$B$2:$B$10000)</f>
        <v>Goodwill Employee</v>
      </c>
      <c r="D18002" t="str">
        <f>_xlfn.XLOOKUP(B18002,Enrollees!A:A,Enrollees!C:C)</f>
        <v>xx</v>
      </c>
    </row>
    <row r="18003" spans="1:4" x14ac:dyDescent="0.2">
      <c r="A18003" s="16">
        <v>44682</v>
      </c>
      <c r="B18003" s="6">
        <v>123582</v>
      </c>
      <c r="C18003" t="str">
        <f>_xlfn.XLOOKUP($B18003,Enrollees!$A$2:$A$10000,Enrollees!$B$2:$B$10000)</f>
        <v>Goodwill Employee</v>
      </c>
      <c r="D18003" t="str">
        <f>_xlfn.XLOOKUP(B18003,Enrollees!A:A,Enrollees!C:C)</f>
        <v>xx</v>
      </c>
    </row>
    <row r="18004" spans="1:4" x14ac:dyDescent="0.2">
      <c r="A18004" s="16">
        <v>44682</v>
      </c>
      <c r="B18004" s="6">
        <v>123595</v>
      </c>
      <c r="C18004" t="str">
        <f>_xlfn.XLOOKUP($B18004,Enrollees!$A$2:$A$10000,Enrollees!$B$2:$B$10000)</f>
        <v>Goodwill Employee</v>
      </c>
      <c r="D18004" t="str">
        <f>_xlfn.XLOOKUP(B18004,Enrollees!A:A,Enrollees!C:C)</f>
        <v>xx</v>
      </c>
    </row>
    <row r="18005" spans="1:4" x14ac:dyDescent="0.2">
      <c r="A18005" s="16">
        <v>44682</v>
      </c>
      <c r="B18005" s="6">
        <v>123586</v>
      </c>
      <c r="C18005" t="str">
        <f>_xlfn.XLOOKUP($B18005,Enrollees!$A$2:$A$10000,Enrollees!$B$2:$B$10000)</f>
        <v>Goodwill Employee</v>
      </c>
      <c r="D18005" t="str">
        <f>_xlfn.XLOOKUP(B18005,Enrollees!A:A,Enrollees!C:C)</f>
        <v>xx</v>
      </c>
    </row>
    <row r="18006" spans="1:4" x14ac:dyDescent="0.2">
      <c r="A18006" s="16">
        <v>44682</v>
      </c>
      <c r="B18006" s="6">
        <v>123550</v>
      </c>
      <c r="C18006" t="str">
        <f>_xlfn.XLOOKUP($B18006,Enrollees!$A$2:$A$10000,Enrollees!$B$2:$B$10000)</f>
        <v>Goodwill Employee</v>
      </c>
      <c r="D18006" t="str">
        <f>_xlfn.XLOOKUP(B18006,Enrollees!A:A,Enrollees!C:C)</f>
        <v>xx</v>
      </c>
    </row>
    <row r="18007" spans="1:4" x14ac:dyDescent="0.2">
      <c r="A18007" s="16">
        <v>44682</v>
      </c>
      <c r="B18007" s="6">
        <v>123581</v>
      </c>
      <c r="C18007" t="str">
        <f>_xlfn.XLOOKUP($B18007,Enrollees!$A$2:$A$10000,Enrollees!$B$2:$B$10000)</f>
        <v>Goodwill Employee</v>
      </c>
      <c r="D18007" t="str">
        <f>_xlfn.XLOOKUP(B18007,Enrollees!A:A,Enrollees!C:C)</f>
        <v>xx</v>
      </c>
    </row>
    <row r="18008" spans="1:4" x14ac:dyDescent="0.2">
      <c r="A18008" s="16">
        <v>44682</v>
      </c>
      <c r="B18008" s="6">
        <v>123595</v>
      </c>
      <c r="C18008" t="str">
        <f>_xlfn.XLOOKUP($B18008,Enrollees!$A$2:$A$10000,Enrollees!$B$2:$B$10000)</f>
        <v>Goodwill Employee</v>
      </c>
      <c r="D18008" t="str">
        <f>_xlfn.XLOOKUP(B18008,Enrollees!A:A,Enrollees!C:C)</f>
        <v>xx</v>
      </c>
    </row>
    <row r="18009" spans="1:4" x14ac:dyDescent="0.2">
      <c r="A18009" s="16">
        <v>44682</v>
      </c>
      <c r="B18009" s="6">
        <v>123535</v>
      </c>
      <c r="C18009" t="str">
        <f>_xlfn.XLOOKUP($B18009,Enrollees!$A$2:$A$10000,Enrollees!$B$2:$B$10000)</f>
        <v>Goodwill Client</v>
      </c>
      <c r="D18009" t="str">
        <f>_xlfn.XLOOKUP(B18009,Enrollees!A:A,Enrollees!C:C)</f>
        <v>xx</v>
      </c>
    </row>
    <row r="18010" spans="1:4" x14ac:dyDescent="0.2">
      <c r="A18010" s="16">
        <v>44682</v>
      </c>
      <c r="B18010" s="6">
        <v>123581</v>
      </c>
      <c r="C18010" t="str">
        <f>_xlfn.XLOOKUP($B18010,Enrollees!$A$2:$A$10000,Enrollees!$B$2:$B$10000)</f>
        <v>Goodwill Employee</v>
      </c>
      <c r="D18010" t="str">
        <f>_xlfn.XLOOKUP(B18010,Enrollees!A:A,Enrollees!C:C)</f>
        <v>xx</v>
      </c>
    </row>
    <row r="18011" spans="1:4" x14ac:dyDescent="0.2">
      <c r="A18011" s="16">
        <v>44682</v>
      </c>
      <c r="B18011" s="6">
        <v>123593</v>
      </c>
      <c r="C18011" t="str">
        <f>_xlfn.XLOOKUP($B18011,Enrollees!$A$2:$A$10000,Enrollees!$B$2:$B$10000)</f>
        <v>Goodwill Employee</v>
      </c>
      <c r="D18011" t="str">
        <f>_xlfn.XLOOKUP(B18011,Enrollees!A:A,Enrollees!C:C)</f>
        <v>xx</v>
      </c>
    </row>
    <row r="18012" spans="1:4" x14ac:dyDescent="0.2">
      <c r="A18012" s="16">
        <v>44682</v>
      </c>
      <c r="B18012" s="6">
        <v>123550</v>
      </c>
      <c r="C18012" t="str">
        <f>_xlfn.XLOOKUP($B18012,Enrollees!$A$2:$A$10000,Enrollees!$B$2:$B$10000)</f>
        <v>Goodwill Employee</v>
      </c>
      <c r="D18012" t="str">
        <f>_xlfn.XLOOKUP(B18012,Enrollees!A:A,Enrollees!C:C)</f>
        <v>xx</v>
      </c>
    </row>
    <row r="18013" spans="1:4" x14ac:dyDescent="0.2">
      <c r="A18013" s="16">
        <v>44682</v>
      </c>
      <c r="B18013" s="6">
        <v>123579</v>
      </c>
      <c r="C18013" t="str">
        <f>_xlfn.XLOOKUP($B18013,Enrollees!$A$2:$A$10000,Enrollees!$B$2:$B$10000)</f>
        <v>Goodwill Employee</v>
      </c>
      <c r="D18013" t="str">
        <f>_xlfn.XLOOKUP(B18013,Enrollees!A:A,Enrollees!C:C)</f>
        <v>xx</v>
      </c>
    </row>
    <row r="18014" spans="1:4" x14ac:dyDescent="0.2">
      <c r="A18014" s="16">
        <v>44682</v>
      </c>
      <c r="B18014" s="6">
        <v>123593</v>
      </c>
      <c r="C18014" t="str">
        <f>_xlfn.XLOOKUP($B18014,Enrollees!$A$2:$A$10000,Enrollees!$B$2:$B$10000)</f>
        <v>Goodwill Employee</v>
      </c>
      <c r="D18014" t="str">
        <f>_xlfn.XLOOKUP(B18014,Enrollees!A:A,Enrollees!C:C)</f>
        <v>xx</v>
      </c>
    </row>
    <row r="18015" spans="1:4" x14ac:dyDescent="0.2">
      <c r="A18015" s="16">
        <v>44682</v>
      </c>
      <c r="B18015" s="6">
        <v>123562</v>
      </c>
      <c r="C18015" t="str">
        <f>_xlfn.XLOOKUP($B18015,Enrollees!$A$2:$A$10000,Enrollees!$B$2:$B$10000)</f>
        <v>Goodwill Employee</v>
      </c>
      <c r="D18015" t="str">
        <f>_xlfn.XLOOKUP(B18015,Enrollees!A:A,Enrollees!C:C)</f>
        <v>xx</v>
      </c>
    </row>
    <row r="18016" spans="1:4" x14ac:dyDescent="0.2">
      <c r="A18016" s="16">
        <v>44682</v>
      </c>
      <c r="B18016" s="6">
        <v>123562</v>
      </c>
      <c r="C18016" t="str">
        <f>_xlfn.XLOOKUP($B18016,Enrollees!$A$2:$A$10000,Enrollees!$B$2:$B$10000)</f>
        <v>Goodwill Employee</v>
      </c>
      <c r="D18016" t="str">
        <f>_xlfn.XLOOKUP(B18016,Enrollees!A:A,Enrollees!C:C)</f>
        <v>xx</v>
      </c>
    </row>
    <row r="18017" spans="1:4" x14ac:dyDescent="0.2">
      <c r="A18017" s="16">
        <v>44682</v>
      </c>
      <c r="B18017" s="6">
        <v>123580</v>
      </c>
      <c r="C18017" t="str">
        <f>_xlfn.XLOOKUP($B18017,Enrollees!$A$2:$A$10000,Enrollees!$B$2:$B$10000)</f>
        <v>Goodwill Employee</v>
      </c>
      <c r="D18017" t="str">
        <f>_xlfn.XLOOKUP(B18017,Enrollees!A:A,Enrollees!C:C)</f>
        <v>xx</v>
      </c>
    </row>
    <row r="18018" spans="1:4" x14ac:dyDescent="0.2">
      <c r="A18018" s="16">
        <v>44682</v>
      </c>
      <c r="B18018" s="6">
        <v>123580</v>
      </c>
      <c r="C18018" t="str">
        <f>_xlfn.XLOOKUP($B18018,Enrollees!$A$2:$A$10000,Enrollees!$B$2:$B$10000)</f>
        <v>Goodwill Employee</v>
      </c>
      <c r="D18018" t="str">
        <f>_xlfn.XLOOKUP(B18018,Enrollees!A:A,Enrollees!C:C)</f>
        <v>xx</v>
      </c>
    </row>
    <row r="18019" spans="1:4" x14ac:dyDescent="0.2">
      <c r="A18019" s="16">
        <v>44682</v>
      </c>
      <c r="B18019" s="6">
        <v>123592</v>
      </c>
      <c r="C18019" t="str">
        <f>_xlfn.XLOOKUP($B18019,Enrollees!$A$2:$A$10000,Enrollees!$B$2:$B$10000)</f>
        <v>Goodwill Employee</v>
      </c>
      <c r="D18019" t="str">
        <f>_xlfn.XLOOKUP(B18019,Enrollees!A:A,Enrollees!C:C)</f>
        <v>xx</v>
      </c>
    </row>
    <row r="18020" spans="1:4" x14ac:dyDescent="0.2">
      <c r="A18020" s="16">
        <v>44682</v>
      </c>
      <c r="B18020" s="6">
        <v>123594</v>
      </c>
      <c r="C18020" t="str">
        <f>_xlfn.XLOOKUP($B18020,Enrollees!$A$2:$A$10000,Enrollees!$B$2:$B$10000)</f>
        <v>Goodwill Employee</v>
      </c>
      <c r="D18020" t="str">
        <f>_xlfn.XLOOKUP(B18020,Enrollees!A:A,Enrollees!C:C)</f>
        <v>xx</v>
      </c>
    </row>
    <row r="18021" spans="1:4" x14ac:dyDescent="0.2">
      <c r="A18021" s="16">
        <v>44682</v>
      </c>
      <c r="B18021" s="6">
        <v>123592</v>
      </c>
      <c r="C18021" t="str">
        <f>_xlfn.XLOOKUP($B18021,Enrollees!$A$2:$A$10000,Enrollees!$B$2:$B$10000)</f>
        <v>Goodwill Employee</v>
      </c>
      <c r="D18021" t="str">
        <f>_xlfn.XLOOKUP(B18021,Enrollees!A:A,Enrollees!C:C)</f>
        <v>xx</v>
      </c>
    </row>
    <row r="18022" spans="1:4" x14ac:dyDescent="0.2">
      <c r="A18022" s="16">
        <v>44682</v>
      </c>
      <c r="B18022" s="6">
        <v>123594</v>
      </c>
      <c r="C18022" t="str">
        <f>_xlfn.XLOOKUP($B18022,Enrollees!$A$2:$A$10000,Enrollees!$B$2:$B$10000)</f>
        <v>Goodwill Employee</v>
      </c>
      <c r="D18022" t="str">
        <f>_xlfn.XLOOKUP(B18022,Enrollees!A:A,Enrollees!C:C)</f>
        <v>xx</v>
      </c>
    </row>
    <row r="18023" spans="1:4" x14ac:dyDescent="0.2">
      <c r="A18023" s="16">
        <v>44682</v>
      </c>
      <c r="B18023" s="6">
        <v>123594</v>
      </c>
      <c r="C18023" t="str">
        <f>_xlfn.XLOOKUP($B18023,Enrollees!$A$2:$A$10000,Enrollees!$B$2:$B$10000)</f>
        <v>Goodwill Employee</v>
      </c>
      <c r="D18023" t="str">
        <f>_xlfn.XLOOKUP(B18023,Enrollees!A:A,Enrollees!C:C)</f>
        <v>xx</v>
      </c>
    </row>
    <row r="18024" spans="1:4" x14ac:dyDescent="0.2">
      <c r="A18024" s="16">
        <v>44682</v>
      </c>
      <c r="B18024" s="6">
        <v>123580</v>
      </c>
      <c r="C18024" t="str">
        <f>_xlfn.XLOOKUP($B18024,Enrollees!$A$2:$A$10000,Enrollees!$B$2:$B$10000)</f>
        <v>Goodwill Employee</v>
      </c>
      <c r="D18024" t="str">
        <f>_xlfn.XLOOKUP(B18024,Enrollees!A:A,Enrollees!C:C)</f>
        <v>xx</v>
      </c>
    </row>
    <row r="18025" spans="1:4" x14ac:dyDescent="0.2">
      <c r="A18025" s="16">
        <v>44682</v>
      </c>
      <c r="B18025" s="6">
        <v>123595</v>
      </c>
      <c r="C18025" t="str">
        <f>_xlfn.XLOOKUP($B18025,Enrollees!$A$2:$A$10000,Enrollees!$B$2:$B$10000)</f>
        <v>Goodwill Employee</v>
      </c>
      <c r="D18025" t="str">
        <f>_xlfn.XLOOKUP(B18025,Enrollees!A:A,Enrollees!C:C)</f>
        <v>xx</v>
      </c>
    </row>
    <row r="18026" spans="1:4" x14ac:dyDescent="0.2">
      <c r="A18026" s="16">
        <v>44682</v>
      </c>
      <c r="B18026" s="6">
        <v>123562</v>
      </c>
      <c r="C18026" t="str">
        <f>_xlfn.XLOOKUP($B18026,Enrollees!$A$2:$A$10000,Enrollees!$B$2:$B$10000)</f>
        <v>Goodwill Employee</v>
      </c>
      <c r="D18026" t="str">
        <f>_xlfn.XLOOKUP(B18026,Enrollees!A:A,Enrollees!C:C)</f>
        <v>xx</v>
      </c>
    </row>
    <row r="18027" spans="1:4" x14ac:dyDescent="0.2">
      <c r="A18027" s="16">
        <v>44682</v>
      </c>
      <c r="B18027" s="6">
        <v>123595</v>
      </c>
      <c r="C18027" t="str">
        <f>_xlfn.XLOOKUP($B18027,Enrollees!$A$2:$A$10000,Enrollees!$B$2:$B$10000)</f>
        <v>Goodwill Employee</v>
      </c>
      <c r="D18027" t="str">
        <f>_xlfn.XLOOKUP(B18027,Enrollees!A:A,Enrollees!C:C)</f>
        <v>xx</v>
      </c>
    </row>
    <row r="18028" spans="1:4" x14ac:dyDescent="0.2">
      <c r="A18028" s="16">
        <v>44682</v>
      </c>
      <c r="B18028" s="6">
        <v>123595</v>
      </c>
      <c r="C18028" t="str">
        <f>_xlfn.XLOOKUP($B18028,Enrollees!$A$2:$A$10000,Enrollees!$B$2:$B$10000)</f>
        <v>Goodwill Employee</v>
      </c>
      <c r="D18028" t="str">
        <f>_xlfn.XLOOKUP(B18028,Enrollees!A:A,Enrollees!C:C)</f>
        <v>xx</v>
      </c>
    </row>
    <row r="18029" spans="1:4" x14ac:dyDescent="0.2">
      <c r="A18029" s="16">
        <v>44682</v>
      </c>
      <c r="B18029" s="6">
        <v>123562</v>
      </c>
      <c r="C18029" t="str">
        <f>_xlfn.XLOOKUP($B18029,Enrollees!$A$2:$A$10000,Enrollees!$B$2:$B$10000)</f>
        <v>Goodwill Employee</v>
      </c>
      <c r="D18029" t="str">
        <f>_xlfn.XLOOKUP(B18029,Enrollees!A:A,Enrollees!C:C)</f>
        <v>xx</v>
      </c>
    </row>
    <row r="18030" spans="1:4" x14ac:dyDescent="0.2">
      <c r="A18030" s="16">
        <v>44682</v>
      </c>
      <c r="B18030" s="6">
        <v>123595</v>
      </c>
      <c r="C18030" t="str">
        <f>_xlfn.XLOOKUP($B18030,Enrollees!$A$2:$A$10000,Enrollees!$B$2:$B$10000)</f>
        <v>Goodwill Employee</v>
      </c>
      <c r="D18030" t="str">
        <f>_xlfn.XLOOKUP(B18030,Enrollees!A:A,Enrollees!C:C)</f>
        <v>xx</v>
      </c>
    </row>
    <row r="18031" spans="1:4" x14ac:dyDescent="0.2">
      <c r="A18031" s="16">
        <v>44682</v>
      </c>
      <c r="B18031" s="6">
        <v>123562</v>
      </c>
      <c r="C18031" t="str">
        <f>_xlfn.XLOOKUP($B18031,Enrollees!$A$2:$A$10000,Enrollees!$B$2:$B$10000)</f>
        <v>Goodwill Employee</v>
      </c>
      <c r="D18031" t="str">
        <f>_xlfn.XLOOKUP(B18031,Enrollees!A:A,Enrollees!C:C)</f>
        <v>xx</v>
      </c>
    </row>
    <row r="18032" spans="1:4" x14ac:dyDescent="0.2">
      <c r="A18032" s="16">
        <v>44682</v>
      </c>
      <c r="B18032" s="6">
        <v>123594</v>
      </c>
      <c r="C18032" t="str">
        <f>_xlfn.XLOOKUP($B18032,Enrollees!$A$2:$A$10000,Enrollees!$B$2:$B$10000)</f>
        <v>Goodwill Employee</v>
      </c>
      <c r="D18032" t="str">
        <f>_xlfn.XLOOKUP(B18032,Enrollees!A:A,Enrollees!C:C)</f>
        <v>xx</v>
      </c>
    </row>
    <row r="18033" spans="1:4" x14ac:dyDescent="0.2">
      <c r="A18033" s="16">
        <v>44682</v>
      </c>
      <c r="B18033" s="6">
        <v>123546</v>
      </c>
      <c r="C18033" t="str">
        <f>_xlfn.XLOOKUP($B18033,Enrollees!$A$2:$A$10000,Enrollees!$B$2:$B$10000)</f>
        <v>Goodwill Employee</v>
      </c>
      <c r="D18033" t="str">
        <f>_xlfn.XLOOKUP(B18033,Enrollees!A:A,Enrollees!C:C)</f>
        <v>xx</v>
      </c>
    </row>
    <row r="18034" spans="1:4" x14ac:dyDescent="0.2">
      <c r="A18034" s="16">
        <v>44682</v>
      </c>
      <c r="B18034" s="6">
        <v>123535</v>
      </c>
      <c r="C18034" t="str">
        <f>_xlfn.XLOOKUP($B18034,Enrollees!$A$2:$A$10000,Enrollees!$B$2:$B$10000)</f>
        <v>Goodwill Client</v>
      </c>
      <c r="D18034" t="str">
        <f>_xlfn.XLOOKUP(B18034,Enrollees!A:A,Enrollees!C:C)</f>
        <v>xx</v>
      </c>
    </row>
    <row r="18035" spans="1:4" x14ac:dyDescent="0.2">
      <c r="A18035" s="16">
        <v>44682</v>
      </c>
      <c r="B18035" s="6">
        <v>123594</v>
      </c>
      <c r="C18035" t="str">
        <f>_xlfn.XLOOKUP($B18035,Enrollees!$A$2:$A$10000,Enrollees!$B$2:$B$10000)</f>
        <v>Goodwill Employee</v>
      </c>
      <c r="D18035" t="str">
        <f>_xlfn.XLOOKUP(B18035,Enrollees!A:A,Enrollees!C:C)</f>
        <v>xx</v>
      </c>
    </row>
    <row r="18036" spans="1:4" x14ac:dyDescent="0.2">
      <c r="A18036" s="16">
        <v>44682</v>
      </c>
      <c r="B18036" s="6">
        <v>123546</v>
      </c>
      <c r="C18036" t="str">
        <f>_xlfn.XLOOKUP($B18036,Enrollees!$A$2:$A$10000,Enrollees!$B$2:$B$10000)</f>
        <v>Goodwill Employee</v>
      </c>
      <c r="D18036" t="str">
        <f>_xlfn.XLOOKUP(B18036,Enrollees!A:A,Enrollees!C:C)</f>
        <v>xx</v>
      </c>
    </row>
    <row r="18037" spans="1:4" x14ac:dyDescent="0.2">
      <c r="A18037" s="16">
        <v>44682</v>
      </c>
      <c r="B18037" s="6">
        <v>123535</v>
      </c>
      <c r="C18037" t="str">
        <f>_xlfn.XLOOKUP($B18037,Enrollees!$A$2:$A$10000,Enrollees!$B$2:$B$10000)</f>
        <v>Goodwill Client</v>
      </c>
      <c r="D18037" t="str">
        <f>_xlfn.XLOOKUP(B18037,Enrollees!A:A,Enrollees!C:C)</f>
        <v>xx</v>
      </c>
    </row>
    <row r="18038" spans="1:4" x14ac:dyDescent="0.2">
      <c r="A18038" s="16">
        <v>44682</v>
      </c>
      <c r="B18038" s="6">
        <v>123592</v>
      </c>
      <c r="C18038" t="str">
        <f>_xlfn.XLOOKUP($B18038,Enrollees!$A$2:$A$10000,Enrollees!$B$2:$B$10000)</f>
        <v>Goodwill Employee</v>
      </c>
      <c r="D18038" t="str">
        <f>_xlfn.XLOOKUP(B18038,Enrollees!A:A,Enrollees!C:C)</f>
        <v>xx</v>
      </c>
    </row>
    <row r="18039" spans="1:4" x14ac:dyDescent="0.2">
      <c r="A18039" s="16">
        <v>44682</v>
      </c>
      <c r="B18039" s="6">
        <v>123581</v>
      </c>
      <c r="C18039" t="str">
        <f>_xlfn.XLOOKUP($B18039,Enrollees!$A$2:$A$10000,Enrollees!$B$2:$B$10000)</f>
        <v>Goodwill Employee</v>
      </c>
      <c r="D18039" t="str">
        <f>_xlfn.XLOOKUP(B18039,Enrollees!A:A,Enrollees!C:C)</f>
        <v>xx</v>
      </c>
    </row>
    <row r="18040" spans="1:4" x14ac:dyDescent="0.2">
      <c r="A18040" s="16">
        <v>44682</v>
      </c>
      <c r="B18040" s="6">
        <v>123579</v>
      </c>
      <c r="C18040" t="str">
        <f>_xlfn.XLOOKUP($B18040,Enrollees!$A$2:$A$10000,Enrollees!$B$2:$B$10000)</f>
        <v>Goodwill Employee</v>
      </c>
      <c r="D18040" t="str">
        <f>_xlfn.XLOOKUP(B18040,Enrollees!A:A,Enrollees!C:C)</f>
        <v>xx</v>
      </c>
    </row>
    <row r="18041" spans="1:4" x14ac:dyDescent="0.2">
      <c r="A18041" s="16">
        <v>44682</v>
      </c>
      <c r="B18041" s="6">
        <v>123586</v>
      </c>
      <c r="C18041" t="str">
        <f>_xlfn.XLOOKUP($B18041,Enrollees!$A$2:$A$10000,Enrollees!$B$2:$B$10000)</f>
        <v>Goodwill Employee</v>
      </c>
      <c r="D18041" t="str">
        <f>_xlfn.XLOOKUP(B18041,Enrollees!A:A,Enrollees!C:C)</f>
        <v>xx</v>
      </c>
    </row>
    <row r="18042" spans="1:4" x14ac:dyDescent="0.2">
      <c r="A18042" s="16">
        <v>44682</v>
      </c>
      <c r="B18042" s="6">
        <v>123582</v>
      </c>
      <c r="C18042" t="str">
        <f>_xlfn.XLOOKUP($B18042,Enrollees!$A$2:$A$10000,Enrollees!$B$2:$B$10000)</f>
        <v>Goodwill Employee</v>
      </c>
      <c r="D18042" t="str">
        <f>_xlfn.XLOOKUP(B18042,Enrollees!A:A,Enrollees!C:C)</f>
        <v>xx</v>
      </c>
    </row>
    <row r="18043" spans="1:4" x14ac:dyDescent="0.2">
      <c r="A18043" s="16">
        <v>44682</v>
      </c>
      <c r="B18043" s="6">
        <v>123581</v>
      </c>
      <c r="C18043" t="str">
        <f>_xlfn.XLOOKUP($B18043,Enrollees!$A$2:$A$10000,Enrollees!$B$2:$B$10000)</f>
        <v>Goodwill Employee</v>
      </c>
      <c r="D18043" t="str">
        <f>_xlfn.XLOOKUP(B18043,Enrollees!A:A,Enrollees!C:C)</f>
        <v>xx</v>
      </c>
    </row>
    <row r="18044" spans="1:4" x14ac:dyDescent="0.2">
      <c r="A18044" s="16">
        <v>44682</v>
      </c>
      <c r="B18044" s="6">
        <v>123582</v>
      </c>
      <c r="C18044" t="str">
        <f>_xlfn.XLOOKUP($B18044,Enrollees!$A$2:$A$10000,Enrollees!$B$2:$B$10000)</f>
        <v>Goodwill Employee</v>
      </c>
      <c r="D18044" t="str">
        <f>_xlfn.XLOOKUP(B18044,Enrollees!A:A,Enrollees!C:C)</f>
        <v>xx</v>
      </c>
    </row>
    <row r="18045" spans="1:4" x14ac:dyDescent="0.2">
      <c r="A18045" s="16">
        <v>44682</v>
      </c>
      <c r="B18045" s="6">
        <v>123592</v>
      </c>
      <c r="C18045" t="str">
        <f>_xlfn.XLOOKUP($B18045,Enrollees!$A$2:$A$10000,Enrollees!$B$2:$B$10000)</f>
        <v>Goodwill Employee</v>
      </c>
      <c r="D18045" t="str">
        <f>_xlfn.XLOOKUP(B18045,Enrollees!A:A,Enrollees!C:C)</f>
        <v>xx</v>
      </c>
    </row>
    <row r="18046" spans="1:4" x14ac:dyDescent="0.2">
      <c r="A18046" s="16">
        <v>44682</v>
      </c>
      <c r="B18046" s="6">
        <v>123550</v>
      </c>
      <c r="C18046" t="str">
        <f>_xlfn.XLOOKUP($B18046,Enrollees!$A$2:$A$10000,Enrollees!$B$2:$B$10000)</f>
        <v>Goodwill Employee</v>
      </c>
      <c r="D18046" t="str">
        <f>_xlfn.XLOOKUP(B18046,Enrollees!A:A,Enrollees!C:C)</f>
        <v>xx</v>
      </c>
    </row>
    <row r="18047" spans="1:4" x14ac:dyDescent="0.2">
      <c r="A18047" s="16">
        <v>44682</v>
      </c>
      <c r="B18047" s="6">
        <v>123550</v>
      </c>
      <c r="C18047" t="str">
        <f>_xlfn.XLOOKUP($B18047,Enrollees!$A$2:$A$10000,Enrollees!$B$2:$B$10000)</f>
        <v>Goodwill Employee</v>
      </c>
      <c r="D18047" t="str">
        <f>_xlfn.XLOOKUP(B18047,Enrollees!A:A,Enrollees!C:C)</f>
        <v>xx</v>
      </c>
    </row>
    <row r="18048" spans="1:4" x14ac:dyDescent="0.2">
      <c r="A18048" s="16">
        <v>44682</v>
      </c>
      <c r="B18048" s="6">
        <v>123595</v>
      </c>
      <c r="C18048" t="str">
        <f>_xlfn.XLOOKUP($B18048,Enrollees!$A$2:$A$10000,Enrollees!$B$2:$B$10000)</f>
        <v>Goodwill Employee</v>
      </c>
      <c r="D18048" t="str">
        <f>_xlfn.XLOOKUP(B18048,Enrollees!A:A,Enrollees!C:C)</f>
        <v>xx</v>
      </c>
    </row>
    <row r="18049" spans="1:4" x14ac:dyDescent="0.2">
      <c r="A18049" s="16">
        <v>44682</v>
      </c>
      <c r="B18049" s="6">
        <v>123582</v>
      </c>
      <c r="C18049" t="str">
        <f>_xlfn.XLOOKUP($B18049,Enrollees!$A$2:$A$10000,Enrollees!$B$2:$B$10000)</f>
        <v>Goodwill Employee</v>
      </c>
      <c r="D18049" t="str">
        <f>_xlfn.XLOOKUP(B18049,Enrollees!A:A,Enrollees!C:C)</f>
        <v>xx</v>
      </c>
    </row>
    <row r="18050" spans="1:4" x14ac:dyDescent="0.2">
      <c r="A18050" s="16">
        <v>44682</v>
      </c>
      <c r="B18050" s="6">
        <v>123586</v>
      </c>
      <c r="C18050" t="str">
        <f>_xlfn.XLOOKUP($B18050,Enrollees!$A$2:$A$10000,Enrollees!$B$2:$B$10000)</f>
        <v>Goodwill Employee</v>
      </c>
      <c r="D18050" t="str">
        <f>_xlfn.XLOOKUP(B18050,Enrollees!A:A,Enrollees!C:C)</f>
        <v>xx</v>
      </c>
    </row>
    <row r="18051" spans="1:4" x14ac:dyDescent="0.2">
      <c r="A18051" s="16">
        <v>44682</v>
      </c>
      <c r="B18051" s="6">
        <v>123580</v>
      </c>
      <c r="C18051" t="str">
        <f>_xlfn.XLOOKUP($B18051,Enrollees!$A$2:$A$10000,Enrollees!$B$2:$B$10000)</f>
        <v>Goodwill Employee</v>
      </c>
      <c r="D18051" t="str">
        <f>_xlfn.XLOOKUP(B18051,Enrollees!A:A,Enrollees!C:C)</f>
        <v>xx</v>
      </c>
    </row>
    <row r="18052" spans="1:4" x14ac:dyDescent="0.2">
      <c r="A18052" s="16">
        <v>44682</v>
      </c>
      <c r="B18052" s="6">
        <v>123550</v>
      </c>
      <c r="C18052" t="str">
        <f>_xlfn.XLOOKUP($B18052,Enrollees!$A$2:$A$10000,Enrollees!$B$2:$B$10000)</f>
        <v>Goodwill Employee</v>
      </c>
      <c r="D18052" t="str">
        <f>_xlfn.XLOOKUP(B18052,Enrollees!A:A,Enrollees!C:C)</f>
        <v>xx</v>
      </c>
    </row>
    <row r="18053" spans="1:4" x14ac:dyDescent="0.2">
      <c r="A18053" s="16">
        <v>44682</v>
      </c>
      <c r="B18053" s="6">
        <v>123595</v>
      </c>
      <c r="C18053" t="str">
        <f>_xlfn.XLOOKUP($B18053,Enrollees!$A$2:$A$10000,Enrollees!$B$2:$B$10000)</f>
        <v>Goodwill Employee</v>
      </c>
      <c r="D18053" t="str">
        <f>_xlfn.XLOOKUP(B18053,Enrollees!A:A,Enrollees!C:C)</f>
        <v>xx</v>
      </c>
    </row>
    <row r="18054" spans="1:4" x14ac:dyDescent="0.2">
      <c r="A18054" s="16">
        <v>44682</v>
      </c>
      <c r="B18054" s="6">
        <v>123535</v>
      </c>
      <c r="C18054" t="str">
        <f>_xlfn.XLOOKUP($B18054,Enrollees!$A$2:$A$10000,Enrollees!$B$2:$B$10000)</f>
        <v>Goodwill Client</v>
      </c>
      <c r="D18054" t="str">
        <f>_xlfn.XLOOKUP(B18054,Enrollees!A:A,Enrollees!C:C)</f>
        <v>xx</v>
      </c>
    </row>
    <row r="18055" spans="1:4" x14ac:dyDescent="0.2">
      <c r="A18055" s="16">
        <v>44682</v>
      </c>
      <c r="B18055" s="6">
        <v>123581</v>
      </c>
      <c r="C18055" t="str">
        <f>_xlfn.XLOOKUP($B18055,Enrollees!$A$2:$A$10000,Enrollees!$B$2:$B$10000)</f>
        <v>Goodwill Employee</v>
      </c>
      <c r="D18055" t="str">
        <f>_xlfn.XLOOKUP(B18055,Enrollees!A:A,Enrollees!C:C)</f>
        <v>xx</v>
      </c>
    </row>
    <row r="18056" spans="1:4" x14ac:dyDescent="0.2">
      <c r="A18056" s="16">
        <v>44682</v>
      </c>
      <c r="B18056" s="6">
        <v>123581</v>
      </c>
      <c r="C18056" t="str">
        <f>_xlfn.XLOOKUP($B18056,Enrollees!$A$2:$A$10000,Enrollees!$B$2:$B$10000)</f>
        <v>Goodwill Employee</v>
      </c>
      <c r="D18056" t="str">
        <f>_xlfn.XLOOKUP(B18056,Enrollees!A:A,Enrollees!C:C)</f>
        <v>xx</v>
      </c>
    </row>
    <row r="18057" spans="1:4" x14ac:dyDescent="0.2">
      <c r="A18057" s="16">
        <v>44682</v>
      </c>
      <c r="B18057" s="6">
        <v>123535</v>
      </c>
      <c r="C18057" t="str">
        <f>_xlfn.XLOOKUP($B18057,Enrollees!$A$2:$A$10000,Enrollees!$B$2:$B$10000)</f>
        <v>Goodwill Client</v>
      </c>
      <c r="D18057" t="str">
        <f>_xlfn.XLOOKUP(B18057,Enrollees!A:A,Enrollees!C:C)</f>
        <v>xx</v>
      </c>
    </row>
    <row r="18058" spans="1:4" x14ac:dyDescent="0.2">
      <c r="A18058" s="16">
        <v>44682</v>
      </c>
      <c r="B18058" s="6">
        <v>123577</v>
      </c>
      <c r="C18058" t="str">
        <f>_xlfn.XLOOKUP($B18058,Enrollees!$A$2:$A$10000,Enrollees!$B$2:$B$10000)</f>
        <v>Goodwill Employee</v>
      </c>
      <c r="D18058" t="str">
        <f>_xlfn.XLOOKUP(B18058,Enrollees!A:A,Enrollees!C:C)</f>
        <v>xx</v>
      </c>
    </row>
    <row r="18059" spans="1:4" x14ac:dyDescent="0.2">
      <c r="A18059" s="16">
        <v>44682</v>
      </c>
      <c r="B18059" s="6">
        <v>123577</v>
      </c>
      <c r="C18059" t="str">
        <f>_xlfn.XLOOKUP($B18059,Enrollees!$A$2:$A$10000,Enrollees!$B$2:$B$10000)</f>
        <v>Goodwill Employee</v>
      </c>
      <c r="D18059" t="str">
        <f>_xlfn.XLOOKUP(B18059,Enrollees!A:A,Enrollees!C:C)</f>
        <v>xx</v>
      </c>
    </row>
    <row r="18060" spans="1:4" x14ac:dyDescent="0.2">
      <c r="A18060" s="16">
        <v>44682</v>
      </c>
      <c r="B18060" s="6">
        <v>123550</v>
      </c>
      <c r="C18060" t="str">
        <f>_xlfn.XLOOKUP($B18060,Enrollees!$A$2:$A$10000,Enrollees!$B$2:$B$10000)</f>
        <v>Goodwill Employee</v>
      </c>
      <c r="D18060" t="str">
        <f>_xlfn.XLOOKUP(B18060,Enrollees!A:A,Enrollees!C:C)</f>
        <v>xx</v>
      </c>
    </row>
    <row r="18061" spans="1:4" x14ac:dyDescent="0.2">
      <c r="A18061" s="16">
        <v>44682</v>
      </c>
      <c r="B18061" s="6">
        <v>123577</v>
      </c>
      <c r="C18061" t="str">
        <f>_xlfn.XLOOKUP($B18061,Enrollees!$A$2:$A$10000,Enrollees!$B$2:$B$10000)</f>
        <v>Goodwill Employee</v>
      </c>
      <c r="D18061" t="str">
        <f>_xlfn.XLOOKUP(B18061,Enrollees!A:A,Enrollees!C:C)</f>
        <v>xx</v>
      </c>
    </row>
    <row r="18062" spans="1:4" x14ac:dyDescent="0.2">
      <c r="A18062" s="16">
        <v>44682</v>
      </c>
      <c r="B18062" s="6">
        <v>123577</v>
      </c>
      <c r="C18062" t="str">
        <f>_xlfn.XLOOKUP($B18062,Enrollees!$A$2:$A$10000,Enrollees!$B$2:$B$10000)</f>
        <v>Goodwill Employee</v>
      </c>
      <c r="D18062" t="str">
        <f>_xlfn.XLOOKUP(B18062,Enrollees!A:A,Enrollees!C:C)</f>
        <v>xx</v>
      </c>
    </row>
    <row r="18063" spans="1:4" x14ac:dyDescent="0.2">
      <c r="A18063" s="16">
        <v>44682</v>
      </c>
      <c r="B18063" s="6">
        <v>123593</v>
      </c>
      <c r="C18063" t="str">
        <f>_xlfn.XLOOKUP($B18063,Enrollees!$A$2:$A$10000,Enrollees!$B$2:$B$10000)</f>
        <v>Goodwill Employee</v>
      </c>
      <c r="D18063" t="str">
        <f>_xlfn.XLOOKUP(B18063,Enrollees!A:A,Enrollees!C:C)</f>
        <v>xx</v>
      </c>
    </row>
    <row r="18064" spans="1:4" x14ac:dyDescent="0.2">
      <c r="A18064" s="16">
        <v>44682</v>
      </c>
      <c r="B18064" s="6">
        <v>123593</v>
      </c>
      <c r="C18064" t="str">
        <f>_xlfn.XLOOKUP($B18064,Enrollees!$A$2:$A$10000,Enrollees!$B$2:$B$10000)</f>
        <v>Goodwill Employee</v>
      </c>
      <c r="D18064" t="str">
        <f>_xlfn.XLOOKUP(B18064,Enrollees!A:A,Enrollees!C:C)</f>
        <v>xx</v>
      </c>
    </row>
    <row r="18065" spans="1:4" x14ac:dyDescent="0.2">
      <c r="A18065" s="16">
        <v>44682</v>
      </c>
      <c r="B18065" s="6">
        <v>123562</v>
      </c>
      <c r="C18065" t="str">
        <f>_xlfn.XLOOKUP($B18065,Enrollees!$A$2:$A$10000,Enrollees!$B$2:$B$10000)</f>
        <v>Goodwill Employee</v>
      </c>
      <c r="D18065" t="str">
        <f>_xlfn.XLOOKUP(B18065,Enrollees!A:A,Enrollees!C:C)</f>
        <v>xx</v>
      </c>
    </row>
    <row r="18066" spans="1:4" x14ac:dyDescent="0.2">
      <c r="A18066" s="16">
        <v>44682</v>
      </c>
      <c r="B18066" s="6">
        <v>123592</v>
      </c>
      <c r="C18066" t="str">
        <f>_xlfn.XLOOKUP($B18066,Enrollees!$A$2:$A$10000,Enrollees!$B$2:$B$10000)</f>
        <v>Goodwill Employee</v>
      </c>
      <c r="D18066" t="str">
        <f>_xlfn.XLOOKUP(B18066,Enrollees!A:A,Enrollees!C:C)</f>
        <v>xx</v>
      </c>
    </row>
    <row r="18067" spans="1:4" x14ac:dyDescent="0.2">
      <c r="A18067" s="16">
        <v>44682</v>
      </c>
      <c r="B18067" s="6">
        <v>123592</v>
      </c>
      <c r="C18067" t="str">
        <f>_xlfn.XLOOKUP($B18067,Enrollees!$A$2:$A$10000,Enrollees!$B$2:$B$10000)</f>
        <v>Goodwill Employee</v>
      </c>
      <c r="D18067" t="str">
        <f>_xlfn.XLOOKUP(B18067,Enrollees!A:A,Enrollees!C:C)</f>
        <v>xx</v>
      </c>
    </row>
    <row r="18068" spans="1:4" x14ac:dyDescent="0.2">
      <c r="A18068" s="16">
        <v>44682</v>
      </c>
      <c r="B18068" s="6">
        <v>123562</v>
      </c>
      <c r="C18068" t="str">
        <f>_xlfn.XLOOKUP($B18068,Enrollees!$A$2:$A$10000,Enrollees!$B$2:$B$10000)</f>
        <v>Goodwill Employee</v>
      </c>
      <c r="D18068" t="str">
        <f>_xlfn.XLOOKUP(B18068,Enrollees!A:A,Enrollees!C:C)</f>
        <v>xx</v>
      </c>
    </row>
    <row r="18069" spans="1:4" x14ac:dyDescent="0.2">
      <c r="A18069" s="16">
        <v>44682</v>
      </c>
      <c r="B18069" s="6">
        <v>123593</v>
      </c>
      <c r="C18069" t="str">
        <f>_xlfn.XLOOKUP($B18069,Enrollees!$A$2:$A$10000,Enrollees!$B$2:$B$10000)</f>
        <v>Goodwill Employee</v>
      </c>
      <c r="D18069" t="str">
        <f>_xlfn.XLOOKUP(B18069,Enrollees!A:A,Enrollees!C:C)</f>
        <v>xx</v>
      </c>
    </row>
    <row r="18070" spans="1:4" x14ac:dyDescent="0.2">
      <c r="A18070" s="16">
        <v>44682</v>
      </c>
      <c r="B18070" s="6">
        <v>123593</v>
      </c>
      <c r="C18070" t="str">
        <f>_xlfn.XLOOKUP($B18070,Enrollees!$A$2:$A$10000,Enrollees!$B$2:$B$10000)</f>
        <v>Goodwill Employee</v>
      </c>
      <c r="D18070" t="str">
        <f>_xlfn.XLOOKUP(B18070,Enrollees!A:A,Enrollees!C:C)</f>
        <v>xx</v>
      </c>
    </row>
    <row r="18071" spans="1:4" x14ac:dyDescent="0.2">
      <c r="A18071" s="16">
        <v>44682</v>
      </c>
      <c r="B18071" s="6">
        <v>123595</v>
      </c>
      <c r="C18071" t="str">
        <f>_xlfn.XLOOKUP($B18071,Enrollees!$A$2:$A$10000,Enrollees!$B$2:$B$10000)</f>
        <v>Goodwill Employee</v>
      </c>
      <c r="D18071" t="str">
        <f>_xlfn.XLOOKUP(B18071,Enrollees!A:A,Enrollees!C:C)</f>
        <v>xx</v>
      </c>
    </row>
    <row r="18072" spans="1:4" x14ac:dyDescent="0.2">
      <c r="A18072" s="16">
        <v>44682</v>
      </c>
      <c r="B18072" s="6">
        <v>123595</v>
      </c>
      <c r="C18072" t="str">
        <f>_xlfn.XLOOKUP($B18072,Enrollees!$A$2:$A$10000,Enrollees!$B$2:$B$10000)</f>
        <v>Goodwill Employee</v>
      </c>
      <c r="D18072" t="str">
        <f>_xlfn.XLOOKUP(B18072,Enrollees!A:A,Enrollees!C:C)</f>
        <v>xx</v>
      </c>
    </row>
    <row r="18073" spans="1:4" x14ac:dyDescent="0.2">
      <c r="A18073" s="16">
        <v>44682</v>
      </c>
      <c r="B18073" s="6">
        <v>123562</v>
      </c>
      <c r="C18073" t="str">
        <f>_xlfn.XLOOKUP($B18073,Enrollees!$A$2:$A$10000,Enrollees!$B$2:$B$10000)</f>
        <v>Goodwill Employee</v>
      </c>
      <c r="D18073" t="str">
        <f>_xlfn.XLOOKUP(B18073,Enrollees!A:A,Enrollees!C:C)</f>
        <v>xx</v>
      </c>
    </row>
    <row r="18074" spans="1:4" x14ac:dyDescent="0.2">
      <c r="A18074" s="16">
        <v>44682</v>
      </c>
      <c r="B18074" s="6">
        <v>123595</v>
      </c>
      <c r="C18074" t="str">
        <f>_xlfn.XLOOKUP($B18074,Enrollees!$A$2:$A$10000,Enrollees!$B$2:$B$10000)</f>
        <v>Goodwill Employee</v>
      </c>
      <c r="D18074" t="str">
        <f>_xlfn.XLOOKUP(B18074,Enrollees!A:A,Enrollees!C:C)</f>
        <v>xx</v>
      </c>
    </row>
    <row r="18075" spans="1:4" x14ac:dyDescent="0.2">
      <c r="A18075" s="16">
        <v>44682</v>
      </c>
      <c r="B18075" s="6">
        <v>123562</v>
      </c>
      <c r="C18075" t="str">
        <f>_xlfn.XLOOKUP($B18075,Enrollees!$A$2:$A$10000,Enrollees!$B$2:$B$10000)</f>
        <v>Goodwill Employee</v>
      </c>
      <c r="D18075" t="str">
        <f>_xlfn.XLOOKUP(B18075,Enrollees!A:A,Enrollees!C:C)</f>
        <v>xx</v>
      </c>
    </row>
    <row r="18076" spans="1:4" x14ac:dyDescent="0.2">
      <c r="A18076" s="16">
        <v>44682</v>
      </c>
      <c r="B18076" s="6">
        <v>123546</v>
      </c>
      <c r="C18076" t="str">
        <f>_xlfn.XLOOKUP($B18076,Enrollees!$A$2:$A$10000,Enrollees!$B$2:$B$10000)</f>
        <v>Goodwill Employee</v>
      </c>
      <c r="D18076" t="str">
        <f>_xlfn.XLOOKUP(B18076,Enrollees!A:A,Enrollees!C:C)</f>
        <v>xx</v>
      </c>
    </row>
    <row r="18077" spans="1:4" x14ac:dyDescent="0.2">
      <c r="A18077" s="16">
        <v>44682</v>
      </c>
      <c r="B18077" s="6">
        <v>123562</v>
      </c>
      <c r="C18077" t="str">
        <f>_xlfn.XLOOKUP($B18077,Enrollees!$A$2:$A$10000,Enrollees!$B$2:$B$10000)</f>
        <v>Goodwill Employee</v>
      </c>
      <c r="D18077" t="str">
        <f>_xlfn.XLOOKUP(B18077,Enrollees!A:A,Enrollees!C:C)</f>
        <v>xx</v>
      </c>
    </row>
    <row r="18078" spans="1:4" x14ac:dyDescent="0.2">
      <c r="A18078" s="16">
        <v>44682</v>
      </c>
      <c r="B18078" s="6">
        <v>123546</v>
      </c>
      <c r="C18078" t="str">
        <f>_xlfn.XLOOKUP($B18078,Enrollees!$A$2:$A$10000,Enrollees!$B$2:$B$10000)</f>
        <v>Goodwill Employee</v>
      </c>
      <c r="D18078" t="str">
        <f>_xlfn.XLOOKUP(B18078,Enrollees!A:A,Enrollees!C:C)</f>
        <v>xx</v>
      </c>
    </row>
    <row r="18079" spans="1:4" x14ac:dyDescent="0.2">
      <c r="A18079" s="16">
        <v>44682</v>
      </c>
      <c r="B18079" s="6">
        <v>123595</v>
      </c>
      <c r="C18079" t="str">
        <f>_xlfn.XLOOKUP($B18079,Enrollees!$A$2:$A$10000,Enrollees!$B$2:$B$10000)</f>
        <v>Goodwill Employee</v>
      </c>
      <c r="D18079" t="str">
        <f>_xlfn.XLOOKUP(B18079,Enrollees!A:A,Enrollees!C:C)</f>
        <v>xx</v>
      </c>
    </row>
    <row r="18080" spans="1:4" x14ac:dyDescent="0.2">
      <c r="A18080" s="16">
        <v>44682</v>
      </c>
      <c r="B18080" s="6">
        <v>123562</v>
      </c>
      <c r="C18080" t="str">
        <f>_xlfn.XLOOKUP($B18080,Enrollees!$A$2:$A$10000,Enrollees!$B$2:$B$10000)</f>
        <v>Goodwill Employee</v>
      </c>
      <c r="D18080" t="str">
        <f>_xlfn.XLOOKUP(B18080,Enrollees!A:A,Enrollees!C:C)</f>
        <v>xx</v>
      </c>
    </row>
    <row r="18081" spans="1:4" x14ac:dyDescent="0.2">
      <c r="A18081" s="16">
        <v>44682</v>
      </c>
      <c r="B18081" s="6">
        <v>123535</v>
      </c>
      <c r="C18081" t="str">
        <f>_xlfn.XLOOKUP($B18081,Enrollees!$A$2:$A$10000,Enrollees!$B$2:$B$10000)</f>
        <v>Goodwill Client</v>
      </c>
      <c r="D18081" t="str">
        <f>_xlfn.XLOOKUP(B18081,Enrollees!A:A,Enrollees!C:C)</f>
        <v>xx</v>
      </c>
    </row>
    <row r="18082" spans="1:4" x14ac:dyDescent="0.2">
      <c r="A18082" s="16">
        <v>44682</v>
      </c>
      <c r="B18082" s="6">
        <v>123562</v>
      </c>
      <c r="C18082" t="str">
        <f>_xlfn.XLOOKUP($B18082,Enrollees!$A$2:$A$10000,Enrollees!$B$2:$B$10000)</f>
        <v>Goodwill Employee</v>
      </c>
      <c r="D18082" t="str">
        <f>_xlfn.XLOOKUP(B18082,Enrollees!A:A,Enrollees!C:C)</f>
        <v>xx</v>
      </c>
    </row>
    <row r="18083" spans="1:4" x14ac:dyDescent="0.2">
      <c r="A18083" s="16">
        <v>44682</v>
      </c>
      <c r="B18083" s="6">
        <v>123535</v>
      </c>
      <c r="C18083" t="str">
        <f>_xlfn.XLOOKUP($B18083,Enrollees!$A$2:$A$10000,Enrollees!$B$2:$B$10000)</f>
        <v>Goodwill Client</v>
      </c>
      <c r="D18083" t="str">
        <f>_xlfn.XLOOKUP(B18083,Enrollees!A:A,Enrollees!C:C)</f>
        <v>xx</v>
      </c>
    </row>
    <row r="18084" spans="1:4" x14ac:dyDescent="0.2">
      <c r="A18084" s="16">
        <v>44682</v>
      </c>
      <c r="B18084" s="6">
        <v>123592</v>
      </c>
      <c r="C18084" t="str">
        <f>_xlfn.XLOOKUP($B18084,Enrollees!$A$2:$A$10000,Enrollees!$B$2:$B$10000)</f>
        <v>Goodwill Employee</v>
      </c>
      <c r="D18084" t="str">
        <f>_xlfn.XLOOKUP(B18084,Enrollees!A:A,Enrollees!C:C)</f>
        <v>xx</v>
      </c>
    </row>
    <row r="18085" spans="1:4" x14ac:dyDescent="0.2">
      <c r="A18085" s="16">
        <v>44682</v>
      </c>
      <c r="B18085" s="6">
        <v>123580</v>
      </c>
      <c r="C18085" t="str">
        <f>_xlfn.XLOOKUP($B18085,Enrollees!$A$2:$A$10000,Enrollees!$B$2:$B$10000)</f>
        <v>Goodwill Employee</v>
      </c>
      <c r="D18085" t="str">
        <f>_xlfn.XLOOKUP(B18085,Enrollees!A:A,Enrollees!C:C)</f>
        <v>xx</v>
      </c>
    </row>
    <row r="18086" spans="1:4" x14ac:dyDescent="0.2">
      <c r="A18086" s="16">
        <v>44682</v>
      </c>
      <c r="B18086" s="6">
        <v>123582</v>
      </c>
      <c r="C18086" t="str">
        <f>_xlfn.XLOOKUP($B18086,Enrollees!$A$2:$A$10000,Enrollees!$B$2:$B$10000)</f>
        <v>Goodwill Employee</v>
      </c>
      <c r="D18086" t="str">
        <f>_xlfn.XLOOKUP(B18086,Enrollees!A:A,Enrollees!C:C)</f>
        <v>xx</v>
      </c>
    </row>
    <row r="18087" spans="1:4" x14ac:dyDescent="0.2">
      <c r="A18087" s="16">
        <v>44682</v>
      </c>
      <c r="B18087" s="6">
        <v>123594</v>
      </c>
      <c r="C18087" t="str">
        <f>_xlfn.XLOOKUP($B18087,Enrollees!$A$2:$A$10000,Enrollees!$B$2:$B$10000)</f>
        <v>Goodwill Employee</v>
      </c>
      <c r="D18087" t="str">
        <f>_xlfn.XLOOKUP(B18087,Enrollees!A:A,Enrollees!C:C)</f>
        <v>xx</v>
      </c>
    </row>
    <row r="18088" spans="1:4" x14ac:dyDescent="0.2">
      <c r="A18088" s="16">
        <v>44682</v>
      </c>
      <c r="B18088" s="6">
        <v>123582</v>
      </c>
      <c r="C18088" t="str">
        <f>_xlfn.XLOOKUP($B18088,Enrollees!$A$2:$A$10000,Enrollees!$B$2:$B$10000)</f>
        <v>Goodwill Employee</v>
      </c>
      <c r="D18088" t="str">
        <f>_xlfn.XLOOKUP(B18088,Enrollees!A:A,Enrollees!C:C)</f>
        <v>xx</v>
      </c>
    </row>
    <row r="18089" spans="1:4" x14ac:dyDescent="0.2">
      <c r="A18089" s="16">
        <v>44682</v>
      </c>
      <c r="B18089" s="6">
        <v>123594</v>
      </c>
      <c r="C18089" t="str">
        <f>_xlfn.XLOOKUP($B18089,Enrollees!$A$2:$A$10000,Enrollees!$B$2:$B$10000)</f>
        <v>Goodwill Employee</v>
      </c>
      <c r="D18089" t="str">
        <f>_xlfn.XLOOKUP(B18089,Enrollees!A:A,Enrollees!C:C)</f>
        <v>xx</v>
      </c>
    </row>
    <row r="18090" spans="1:4" x14ac:dyDescent="0.2">
      <c r="A18090" s="16">
        <v>44682</v>
      </c>
      <c r="B18090" s="6">
        <v>123592</v>
      </c>
      <c r="C18090" t="str">
        <f>_xlfn.XLOOKUP($B18090,Enrollees!$A$2:$A$10000,Enrollees!$B$2:$B$10000)</f>
        <v>Goodwill Employee</v>
      </c>
      <c r="D18090" t="str">
        <f>_xlfn.XLOOKUP(B18090,Enrollees!A:A,Enrollees!C:C)</f>
        <v>xx</v>
      </c>
    </row>
    <row r="18091" spans="1:4" x14ac:dyDescent="0.2">
      <c r="A18091" s="16">
        <v>44682</v>
      </c>
      <c r="B18091" s="6">
        <v>123550</v>
      </c>
      <c r="C18091" t="str">
        <f>_xlfn.XLOOKUP($B18091,Enrollees!$A$2:$A$10000,Enrollees!$B$2:$B$10000)</f>
        <v>Goodwill Employee</v>
      </c>
      <c r="D18091" t="str">
        <f>_xlfn.XLOOKUP(B18091,Enrollees!A:A,Enrollees!C:C)</f>
        <v>xx</v>
      </c>
    </row>
    <row r="18092" spans="1:4" x14ac:dyDescent="0.2">
      <c r="A18092" s="16">
        <v>44682</v>
      </c>
      <c r="B18092" s="6">
        <v>123580</v>
      </c>
      <c r="C18092" t="str">
        <f>_xlfn.XLOOKUP($B18092,Enrollees!$A$2:$A$10000,Enrollees!$B$2:$B$10000)</f>
        <v>Goodwill Employee</v>
      </c>
      <c r="D18092" t="str">
        <f>_xlfn.XLOOKUP(B18092,Enrollees!A:A,Enrollees!C:C)</f>
        <v>xx</v>
      </c>
    </row>
    <row r="18093" spans="1:4" x14ac:dyDescent="0.2">
      <c r="A18093" s="16">
        <v>44682</v>
      </c>
      <c r="B18093" s="6">
        <v>123550</v>
      </c>
      <c r="C18093" t="str">
        <f>_xlfn.XLOOKUP($B18093,Enrollees!$A$2:$A$10000,Enrollees!$B$2:$B$10000)</f>
        <v>Goodwill Employee</v>
      </c>
      <c r="D18093" t="str">
        <f>_xlfn.XLOOKUP(B18093,Enrollees!A:A,Enrollees!C:C)</f>
        <v>xx</v>
      </c>
    </row>
    <row r="18094" spans="1:4" x14ac:dyDescent="0.2">
      <c r="A18094" s="16">
        <v>44682</v>
      </c>
      <c r="B18094" s="6">
        <v>123594</v>
      </c>
      <c r="C18094" t="str">
        <f>_xlfn.XLOOKUP($B18094,Enrollees!$A$2:$A$10000,Enrollees!$B$2:$B$10000)</f>
        <v>Goodwill Employee</v>
      </c>
      <c r="D18094" t="str">
        <f>_xlfn.XLOOKUP(B18094,Enrollees!A:A,Enrollees!C:C)</f>
        <v>xx</v>
      </c>
    </row>
    <row r="18095" spans="1:4" x14ac:dyDescent="0.2">
      <c r="A18095" s="16">
        <v>44682</v>
      </c>
      <c r="B18095" s="6">
        <v>123586</v>
      </c>
      <c r="C18095" t="str">
        <f>_xlfn.XLOOKUP($B18095,Enrollees!$A$2:$A$10000,Enrollees!$B$2:$B$10000)</f>
        <v>Goodwill Employee</v>
      </c>
      <c r="D18095" t="str">
        <f>_xlfn.XLOOKUP(B18095,Enrollees!A:A,Enrollees!C:C)</f>
        <v>xx</v>
      </c>
    </row>
    <row r="18096" spans="1:4" x14ac:dyDescent="0.2">
      <c r="A18096" s="16">
        <v>44682</v>
      </c>
      <c r="B18096" s="6">
        <v>123595</v>
      </c>
      <c r="C18096" t="str">
        <f>_xlfn.XLOOKUP($B18096,Enrollees!$A$2:$A$10000,Enrollees!$B$2:$B$10000)</f>
        <v>Goodwill Employee</v>
      </c>
      <c r="D18096" t="str">
        <f>_xlfn.XLOOKUP(B18096,Enrollees!A:A,Enrollees!C:C)</f>
        <v>xx</v>
      </c>
    </row>
    <row r="18097" spans="1:4" x14ac:dyDescent="0.2">
      <c r="A18097" s="16">
        <v>44682</v>
      </c>
      <c r="B18097" s="6">
        <v>123582</v>
      </c>
      <c r="C18097" t="str">
        <f>_xlfn.XLOOKUP($B18097,Enrollees!$A$2:$A$10000,Enrollees!$B$2:$B$10000)</f>
        <v>Goodwill Employee</v>
      </c>
      <c r="D18097" t="str">
        <f>_xlfn.XLOOKUP(B18097,Enrollees!A:A,Enrollees!C:C)</f>
        <v>xx</v>
      </c>
    </row>
    <row r="18098" spans="1:4" x14ac:dyDescent="0.2">
      <c r="A18098" s="16">
        <v>44682</v>
      </c>
      <c r="B18098" s="6">
        <v>123584</v>
      </c>
      <c r="C18098" t="str">
        <f>_xlfn.XLOOKUP($B18098,Enrollees!$A$2:$A$10000,Enrollees!$B$2:$B$10000)</f>
        <v>Goodwill Employee</v>
      </c>
      <c r="D18098" t="str">
        <f>_xlfn.XLOOKUP(B18098,Enrollees!A:A,Enrollees!C:C)</f>
        <v>xx</v>
      </c>
    </row>
    <row r="18099" spans="1:4" x14ac:dyDescent="0.2">
      <c r="A18099" s="16">
        <v>44682</v>
      </c>
      <c r="B18099" s="6">
        <v>123550</v>
      </c>
      <c r="C18099" t="str">
        <f>_xlfn.XLOOKUP($B18099,Enrollees!$A$2:$A$10000,Enrollees!$B$2:$B$10000)</f>
        <v>Goodwill Employee</v>
      </c>
      <c r="D18099" t="str">
        <f>_xlfn.XLOOKUP(B18099,Enrollees!A:A,Enrollees!C:C)</f>
        <v>xx</v>
      </c>
    </row>
    <row r="18100" spans="1:4" x14ac:dyDescent="0.2">
      <c r="A18100" s="16">
        <v>44682</v>
      </c>
      <c r="B18100" s="6">
        <v>123535</v>
      </c>
      <c r="C18100" t="str">
        <f>_xlfn.XLOOKUP($B18100,Enrollees!$A$2:$A$10000,Enrollees!$B$2:$B$10000)</f>
        <v>Goodwill Client</v>
      </c>
      <c r="D18100" t="str">
        <f>_xlfn.XLOOKUP(B18100,Enrollees!A:A,Enrollees!C:C)</f>
        <v>xx</v>
      </c>
    </row>
    <row r="18101" spans="1:4" x14ac:dyDescent="0.2">
      <c r="A18101" s="16">
        <v>44682</v>
      </c>
      <c r="B18101" s="6">
        <v>123581</v>
      </c>
      <c r="C18101" t="str">
        <f>_xlfn.XLOOKUP($B18101,Enrollees!$A$2:$A$10000,Enrollees!$B$2:$B$10000)</f>
        <v>Goodwill Employee</v>
      </c>
      <c r="D18101" t="str">
        <f>_xlfn.XLOOKUP(B18101,Enrollees!A:A,Enrollees!C:C)</f>
        <v>xx</v>
      </c>
    </row>
    <row r="18102" spans="1:4" x14ac:dyDescent="0.2">
      <c r="A18102" s="16">
        <v>44682</v>
      </c>
      <c r="B18102" s="6">
        <v>123595</v>
      </c>
      <c r="C18102" t="str">
        <f>_xlfn.XLOOKUP($B18102,Enrollees!$A$2:$A$10000,Enrollees!$B$2:$B$10000)</f>
        <v>Goodwill Employee</v>
      </c>
      <c r="D18102" t="str">
        <f>_xlfn.XLOOKUP(B18102,Enrollees!A:A,Enrollees!C:C)</f>
        <v>xx</v>
      </c>
    </row>
    <row r="18103" spans="1:4" x14ac:dyDescent="0.2">
      <c r="A18103" s="16">
        <v>44682</v>
      </c>
      <c r="B18103" s="6">
        <v>123581</v>
      </c>
      <c r="C18103" t="str">
        <f>_xlfn.XLOOKUP($B18103,Enrollees!$A$2:$A$10000,Enrollees!$B$2:$B$10000)</f>
        <v>Goodwill Employee</v>
      </c>
      <c r="D18103" t="str">
        <f>_xlfn.XLOOKUP(B18103,Enrollees!A:A,Enrollees!C:C)</f>
        <v>xx</v>
      </c>
    </row>
    <row r="18104" spans="1:4" x14ac:dyDescent="0.2">
      <c r="A18104" s="16">
        <v>44682</v>
      </c>
      <c r="B18104" s="6">
        <v>123535</v>
      </c>
      <c r="C18104" t="str">
        <f>_xlfn.XLOOKUP($B18104,Enrollees!$A$2:$A$10000,Enrollees!$B$2:$B$10000)</f>
        <v>Goodwill Client</v>
      </c>
      <c r="D18104" t="str">
        <f>_xlfn.XLOOKUP(B18104,Enrollees!A:A,Enrollees!C:C)</f>
        <v>xx</v>
      </c>
    </row>
    <row r="18105" spans="1:4" x14ac:dyDescent="0.2">
      <c r="A18105" s="16">
        <v>44682</v>
      </c>
      <c r="B18105" s="6">
        <v>123593</v>
      </c>
      <c r="C18105" t="str">
        <f>_xlfn.XLOOKUP($B18105,Enrollees!$A$2:$A$10000,Enrollees!$B$2:$B$10000)</f>
        <v>Goodwill Employee</v>
      </c>
      <c r="D18105" t="str">
        <f>_xlfn.XLOOKUP(B18105,Enrollees!A:A,Enrollees!C:C)</f>
        <v>xx</v>
      </c>
    </row>
    <row r="18106" spans="1:4" x14ac:dyDescent="0.2">
      <c r="A18106" s="16">
        <v>44682</v>
      </c>
      <c r="B18106" s="6">
        <v>123550</v>
      </c>
      <c r="C18106" t="str">
        <f>_xlfn.XLOOKUP($B18106,Enrollees!$A$2:$A$10000,Enrollees!$B$2:$B$10000)</f>
        <v>Goodwill Employee</v>
      </c>
      <c r="D18106" t="str">
        <f>_xlfn.XLOOKUP(B18106,Enrollees!A:A,Enrollees!C:C)</f>
        <v>xx</v>
      </c>
    </row>
    <row r="18107" spans="1:4" x14ac:dyDescent="0.2">
      <c r="A18107" s="16">
        <v>44682</v>
      </c>
      <c r="B18107" s="6">
        <v>123579</v>
      </c>
      <c r="C18107" t="str">
        <f>_xlfn.XLOOKUP($B18107,Enrollees!$A$2:$A$10000,Enrollees!$B$2:$B$10000)</f>
        <v>Goodwill Employee</v>
      </c>
      <c r="D18107" t="str">
        <f>_xlfn.XLOOKUP(B18107,Enrollees!A:A,Enrollees!C:C)</f>
        <v>xx</v>
      </c>
    </row>
    <row r="18108" spans="1:4" x14ac:dyDescent="0.2">
      <c r="A18108" s="16">
        <v>44682</v>
      </c>
      <c r="B18108" s="6">
        <v>123593</v>
      </c>
      <c r="C18108" t="str">
        <f>_xlfn.XLOOKUP($B18108,Enrollees!$A$2:$A$10000,Enrollees!$B$2:$B$10000)</f>
        <v>Goodwill Employee</v>
      </c>
      <c r="D18108" t="str">
        <f>_xlfn.XLOOKUP(B18108,Enrollees!A:A,Enrollees!C:C)</f>
        <v>xx</v>
      </c>
    </row>
    <row r="18109" spans="1:4" x14ac:dyDescent="0.2">
      <c r="A18109" s="16">
        <v>44682</v>
      </c>
      <c r="B18109" s="6">
        <v>123594</v>
      </c>
      <c r="C18109" t="str">
        <f>_xlfn.XLOOKUP($B18109,Enrollees!$A$2:$A$10000,Enrollees!$B$2:$B$10000)</f>
        <v>Goodwill Employee</v>
      </c>
      <c r="D18109" t="str">
        <f>_xlfn.XLOOKUP(B18109,Enrollees!A:A,Enrollees!C:C)</f>
        <v>xx</v>
      </c>
    </row>
    <row r="18110" spans="1:4" x14ac:dyDescent="0.2">
      <c r="A18110" s="16">
        <v>44682</v>
      </c>
      <c r="B18110" s="6">
        <v>123562</v>
      </c>
      <c r="C18110" t="str">
        <f>_xlfn.XLOOKUP($B18110,Enrollees!$A$2:$A$10000,Enrollees!$B$2:$B$10000)</f>
        <v>Goodwill Employee</v>
      </c>
      <c r="D18110" t="str">
        <f>_xlfn.XLOOKUP(B18110,Enrollees!A:A,Enrollees!C:C)</f>
        <v>xx</v>
      </c>
    </row>
    <row r="18111" spans="1:4" x14ac:dyDescent="0.2">
      <c r="A18111" s="16">
        <v>44682</v>
      </c>
      <c r="B18111" s="6">
        <v>123592</v>
      </c>
      <c r="C18111" t="str">
        <f>_xlfn.XLOOKUP($B18111,Enrollees!$A$2:$A$10000,Enrollees!$B$2:$B$10000)</f>
        <v>Goodwill Employee</v>
      </c>
      <c r="D18111" t="str">
        <f>_xlfn.XLOOKUP(B18111,Enrollees!A:A,Enrollees!C:C)</f>
        <v>xx</v>
      </c>
    </row>
    <row r="18112" spans="1:4" x14ac:dyDescent="0.2">
      <c r="A18112" s="16">
        <v>44682</v>
      </c>
      <c r="B18112" s="6">
        <v>123562</v>
      </c>
      <c r="C18112" t="str">
        <f>_xlfn.XLOOKUP($B18112,Enrollees!$A$2:$A$10000,Enrollees!$B$2:$B$10000)</f>
        <v>Goodwill Employee</v>
      </c>
      <c r="D18112" t="str">
        <f>_xlfn.XLOOKUP(B18112,Enrollees!A:A,Enrollees!C:C)</f>
        <v>xx</v>
      </c>
    </row>
    <row r="18113" spans="1:4" x14ac:dyDescent="0.2">
      <c r="A18113" s="16">
        <v>44682</v>
      </c>
      <c r="B18113" s="6">
        <v>123592</v>
      </c>
      <c r="C18113" t="str">
        <f>_xlfn.XLOOKUP($B18113,Enrollees!$A$2:$A$10000,Enrollees!$B$2:$B$10000)</f>
        <v>Goodwill Employee</v>
      </c>
      <c r="D18113" t="str">
        <f>_xlfn.XLOOKUP(B18113,Enrollees!A:A,Enrollees!C:C)</f>
        <v>xx</v>
      </c>
    </row>
    <row r="18114" spans="1:4" x14ac:dyDescent="0.2">
      <c r="A18114" s="16">
        <v>44682</v>
      </c>
      <c r="B18114" s="6">
        <v>123595</v>
      </c>
      <c r="C18114" t="str">
        <f>_xlfn.XLOOKUP($B18114,Enrollees!$A$2:$A$10000,Enrollees!$B$2:$B$10000)</f>
        <v>Goodwill Employee</v>
      </c>
      <c r="D18114" t="str">
        <f>_xlfn.XLOOKUP(B18114,Enrollees!A:A,Enrollees!C:C)</f>
        <v>xx</v>
      </c>
    </row>
    <row r="18115" spans="1:4" x14ac:dyDescent="0.2">
      <c r="A18115" s="16">
        <v>44682</v>
      </c>
      <c r="B18115" s="6">
        <v>123546</v>
      </c>
      <c r="C18115" t="str">
        <f>_xlfn.XLOOKUP($B18115,Enrollees!$A$2:$A$10000,Enrollees!$B$2:$B$10000)</f>
        <v>Goodwill Employee</v>
      </c>
      <c r="D18115" t="str">
        <f>_xlfn.XLOOKUP(B18115,Enrollees!A:A,Enrollees!C:C)</f>
        <v>xx</v>
      </c>
    </row>
    <row r="18116" spans="1:4" x14ac:dyDescent="0.2">
      <c r="A18116" s="16">
        <v>44682</v>
      </c>
      <c r="B18116" s="6">
        <v>123595</v>
      </c>
      <c r="C18116" t="str">
        <f>_xlfn.XLOOKUP($B18116,Enrollees!$A$2:$A$10000,Enrollees!$B$2:$B$10000)</f>
        <v>Goodwill Employee</v>
      </c>
      <c r="D18116" t="str">
        <f>_xlfn.XLOOKUP(B18116,Enrollees!A:A,Enrollees!C:C)</f>
        <v>xx</v>
      </c>
    </row>
    <row r="18117" spans="1:4" x14ac:dyDescent="0.2">
      <c r="A18117" s="16">
        <v>44682</v>
      </c>
      <c r="B18117" s="6">
        <v>123546</v>
      </c>
      <c r="C18117" t="str">
        <f>_xlfn.XLOOKUP($B18117,Enrollees!$A$2:$A$10000,Enrollees!$B$2:$B$10000)</f>
        <v>Goodwill Employee</v>
      </c>
      <c r="D18117" t="str">
        <f>_xlfn.XLOOKUP(B18117,Enrollees!A:A,Enrollees!C:C)</f>
        <v>xx</v>
      </c>
    </row>
    <row r="18118" spans="1:4" x14ac:dyDescent="0.2">
      <c r="A18118" s="16">
        <v>44682</v>
      </c>
      <c r="B18118" s="6">
        <v>123546</v>
      </c>
      <c r="C18118" t="str">
        <f>_xlfn.XLOOKUP($B18118,Enrollees!$A$2:$A$10000,Enrollees!$B$2:$B$10000)</f>
        <v>Goodwill Employee</v>
      </c>
      <c r="D18118" t="str">
        <f>_xlfn.XLOOKUP(B18118,Enrollees!A:A,Enrollees!C:C)</f>
        <v>xx</v>
      </c>
    </row>
    <row r="18119" spans="1:4" x14ac:dyDescent="0.2">
      <c r="A18119" s="16">
        <v>44682</v>
      </c>
      <c r="B18119" s="6">
        <v>123535</v>
      </c>
      <c r="C18119" t="str">
        <f>_xlfn.XLOOKUP($B18119,Enrollees!$A$2:$A$10000,Enrollees!$B$2:$B$10000)</f>
        <v>Goodwill Client</v>
      </c>
      <c r="D18119" t="str">
        <f>_xlfn.XLOOKUP(B18119,Enrollees!A:A,Enrollees!C:C)</f>
        <v>xx</v>
      </c>
    </row>
    <row r="18120" spans="1:4" x14ac:dyDescent="0.2">
      <c r="A18120" s="16">
        <v>44682</v>
      </c>
      <c r="B18120" s="6">
        <v>123562</v>
      </c>
      <c r="C18120" t="str">
        <f>_xlfn.XLOOKUP($B18120,Enrollees!$A$2:$A$10000,Enrollees!$B$2:$B$10000)</f>
        <v>Goodwill Employee</v>
      </c>
      <c r="D18120" t="str">
        <f>_xlfn.XLOOKUP(B18120,Enrollees!A:A,Enrollees!C:C)</f>
        <v>xx</v>
      </c>
    </row>
    <row r="18121" spans="1:4" x14ac:dyDescent="0.2">
      <c r="A18121" s="16">
        <v>44682</v>
      </c>
      <c r="B18121" s="6">
        <v>123562</v>
      </c>
      <c r="C18121" t="str">
        <f>_xlfn.XLOOKUP($B18121,Enrollees!$A$2:$A$10000,Enrollees!$B$2:$B$10000)</f>
        <v>Goodwill Employee</v>
      </c>
      <c r="D18121" t="str">
        <f>_xlfn.XLOOKUP(B18121,Enrollees!A:A,Enrollees!C:C)</f>
        <v>xx</v>
      </c>
    </row>
    <row r="18122" spans="1:4" x14ac:dyDescent="0.2">
      <c r="A18122" s="16">
        <v>44682</v>
      </c>
      <c r="B18122" s="6">
        <v>123546</v>
      </c>
      <c r="C18122" t="str">
        <f>_xlfn.XLOOKUP($B18122,Enrollees!$A$2:$A$10000,Enrollees!$B$2:$B$10000)</f>
        <v>Goodwill Employee</v>
      </c>
      <c r="D18122" t="str">
        <f>_xlfn.XLOOKUP(B18122,Enrollees!A:A,Enrollees!C:C)</f>
        <v>xx</v>
      </c>
    </row>
    <row r="18123" spans="1:4" x14ac:dyDescent="0.2">
      <c r="A18123" s="16">
        <v>44682</v>
      </c>
      <c r="B18123" s="6">
        <v>123535</v>
      </c>
      <c r="C18123" t="str">
        <f>_xlfn.XLOOKUP($B18123,Enrollees!$A$2:$A$10000,Enrollees!$B$2:$B$10000)</f>
        <v>Goodwill Client</v>
      </c>
      <c r="D18123" t="str">
        <f>_xlfn.XLOOKUP(B18123,Enrollees!A:A,Enrollees!C:C)</f>
        <v>xx</v>
      </c>
    </row>
    <row r="18124" spans="1:4" x14ac:dyDescent="0.2">
      <c r="A18124" s="16">
        <v>44682</v>
      </c>
      <c r="B18124" s="6">
        <v>123581</v>
      </c>
      <c r="C18124" t="str">
        <f>_xlfn.XLOOKUP($B18124,Enrollees!$A$2:$A$10000,Enrollees!$B$2:$B$10000)</f>
        <v>Goodwill Employee</v>
      </c>
      <c r="D18124" t="str">
        <f>_xlfn.XLOOKUP(B18124,Enrollees!A:A,Enrollees!C:C)</f>
        <v>xx</v>
      </c>
    </row>
    <row r="18125" spans="1:4" x14ac:dyDescent="0.2">
      <c r="A18125" s="16">
        <v>44682</v>
      </c>
      <c r="B18125" s="6">
        <v>123579</v>
      </c>
      <c r="C18125" t="str">
        <f>_xlfn.XLOOKUP($B18125,Enrollees!$A$2:$A$10000,Enrollees!$B$2:$B$10000)</f>
        <v>Goodwill Employee</v>
      </c>
      <c r="D18125" t="str">
        <f>_xlfn.XLOOKUP(B18125,Enrollees!A:A,Enrollees!C:C)</f>
        <v>xx</v>
      </c>
    </row>
    <row r="18126" spans="1:4" x14ac:dyDescent="0.2">
      <c r="A18126" s="16">
        <v>44682</v>
      </c>
      <c r="B18126" s="6">
        <v>123592</v>
      </c>
      <c r="C18126" t="str">
        <f>_xlfn.XLOOKUP($B18126,Enrollees!$A$2:$A$10000,Enrollees!$B$2:$B$10000)</f>
        <v>Goodwill Employee</v>
      </c>
      <c r="D18126" t="str">
        <f>_xlfn.XLOOKUP(B18126,Enrollees!A:A,Enrollees!C:C)</f>
        <v>xx</v>
      </c>
    </row>
    <row r="18127" spans="1:4" x14ac:dyDescent="0.2">
      <c r="A18127" s="16">
        <v>44682</v>
      </c>
      <c r="B18127" s="6">
        <v>123586</v>
      </c>
      <c r="C18127" t="str">
        <f>_xlfn.XLOOKUP($B18127,Enrollees!$A$2:$A$10000,Enrollees!$B$2:$B$10000)</f>
        <v>Goodwill Employee</v>
      </c>
      <c r="D18127" t="str">
        <f>_xlfn.XLOOKUP(B18127,Enrollees!A:A,Enrollees!C:C)</f>
        <v>xx</v>
      </c>
    </row>
    <row r="18128" spans="1:4" x14ac:dyDescent="0.2">
      <c r="A18128" s="16">
        <v>44682</v>
      </c>
      <c r="B18128" s="6">
        <v>123582</v>
      </c>
      <c r="C18128" t="str">
        <f>_xlfn.XLOOKUP($B18128,Enrollees!$A$2:$A$10000,Enrollees!$B$2:$B$10000)</f>
        <v>Goodwill Employee</v>
      </c>
      <c r="D18128" t="str">
        <f>_xlfn.XLOOKUP(B18128,Enrollees!A:A,Enrollees!C:C)</f>
        <v>xx</v>
      </c>
    </row>
    <row r="18129" spans="1:4" x14ac:dyDescent="0.2">
      <c r="A18129" s="16">
        <v>44682</v>
      </c>
      <c r="B18129" s="6">
        <v>123584</v>
      </c>
      <c r="C18129" t="str">
        <f>_xlfn.XLOOKUP($B18129,Enrollees!$A$2:$A$10000,Enrollees!$B$2:$B$10000)</f>
        <v>Goodwill Employee</v>
      </c>
      <c r="D18129" t="str">
        <f>_xlfn.XLOOKUP(B18129,Enrollees!A:A,Enrollees!C:C)</f>
        <v>xx</v>
      </c>
    </row>
    <row r="18130" spans="1:4" x14ac:dyDescent="0.2">
      <c r="A18130" s="16">
        <v>44682</v>
      </c>
      <c r="B18130" s="6">
        <v>123581</v>
      </c>
      <c r="C18130" t="str">
        <f>_xlfn.XLOOKUP($B18130,Enrollees!$A$2:$A$10000,Enrollees!$B$2:$B$10000)</f>
        <v>Goodwill Employee</v>
      </c>
      <c r="D18130" t="str">
        <f>_xlfn.XLOOKUP(B18130,Enrollees!A:A,Enrollees!C:C)</f>
        <v>xx</v>
      </c>
    </row>
    <row r="18131" spans="1:4" x14ac:dyDescent="0.2">
      <c r="A18131" s="16">
        <v>44682</v>
      </c>
      <c r="B18131" s="6">
        <v>123592</v>
      </c>
      <c r="C18131" t="str">
        <f>_xlfn.XLOOKUP($B18131,Enrollees!$A$2:$A$10000,Enrollees!$B$2:$B$10000)</f>
        <v>Goodwill Employee</v>
      </c>
      <c r="D18131" t="str">
        <f>_xlfn.XLOOKUP(B18131,Enrollees!A:A,Enrollees!C:C)</f>
        <v>xx</v>
      </c>
    </row>
    <row r="18132" spans="1:4" x14ac:dyDescent="0.2">
      <c r="A18132" s="16">
        <v>44682</v>
      </c>
      <c r="B18132" s="6">
        <v>123582</v>
      </c>
      <c r="C18132" t="str">
        <f>_xlfn.XLOOKUP($B18132,Enrollees!$A$2:$A$10000,Enrollees!$B$2:$B$10000)</f>
        <v>Goodwill Employee</v>
      </c>
      <c r="D18132" t="str">
        <f>_xlfn.XLOOKUP(B18132,Enrollees!A:A,Enrollees!C:C)</f>
        <v>xx</v>
      </c>
    </row>
    <row r="18133" spans="1:4" x14ac:dyDescent="0.2">
      <c r="A18133" s="16">
        <v>44682</v>
      </c>
      <c r="B18133" s="6">
        <v>123586</v>
      </c>
      <c r="C18133" t="str">
        <f>_xlfn.XLOOKUP($B18133,Enrollees!$A$2:$A$10000,Enrollees!$B$2:$B$10000)</f>
        <v>Goodwill Employee</v>
      </c>
      <c r="D18133" t="str">
        <f>_xlfn.XLOOKUP(B18133,Enrollees!A:A,Enrollees!C:C)</f>
        <v>xx</v>
      </c>
    </row>
    <row r="18134" spans="1:4" x14ac:dyDescent="0.2">
      <c r="A18134" s="16">
        <v>44682</v>
      </c>
      <c r="B18134" s="6">
        <v>123595</v>
      </c>
      <c r="C18134" t="str">
        <f>_xlfn.XLOOKUP($B18134,Enrollees!$A$2:$A$10000,Enrollees!$B$2:$B$10000)</f>
        <v>Goodwill Employee</v>
      </c>
      <c r="D18134" t="str">
        <f>_xlfn.XLOOKUP(B18134,Enrollees!A:A,Enrollees!C:C)</f>
        <v>xx</v>
      </c>
    </row>
    <row r="18135" spans="1:4" x14ac:dyDescent="0.2">
      <c r="A18135" s="16">
        <v>44682</v>
      </c>
      <c r="B18135" s="6">
        <v>123582</v>
      </c>
      <c r="C18135" t="str">
        <f>_xlfn.XLOOKUP($B18135,Enrollees!$A$2:$A$10000,Enrollees!$B$2:$B$10000)</f>
        <v>Goodwill Employee</v>
      </c>
      <c r="D18135" t="str">
        <f>_xlfn.XLOOKUP(B18135,Enrollees!A:A,Enrollees!C:C)</f>
        <v>xx</v>
      </c>
    </row>
    <row r="18136" spans="1:4" x14ac:dyDescent="0.2">
      <c r="A18136" s="16">
        <v>44682</v>
      </c>
      <c r="B18136" s="6">
        <v>123584</v>
      </c>
      <c r="C18136" t="str">
        <f>_xlfn.XLOOKUP($B18136,Enrollees!$A$2:$A$10000,Enrollees!$B$2:$B$10000)</f>
        <v>Goodwill Employee</v>
      </c>
      <c r="D18136" t="str">
        <f>_xlfn.XLOOKUP(B18136,Enrollees!A:A,Enrollees!C:C)</f>
        <v>xx</v>
      </c>
    </row>
    <row r="18137" spans="1:4" x14ac:dyDescent="0.2">
      <c r="A18137" s="16">
        <v>44682</v>
      </c>
      <c r="B18137" s="6">
        <v>123550</v>
      </c>
      <c r="C18137" t="str">
        <f>_xlfn.XLOOKUP($B18137,Enrollees!$A$2:$A$10000,Enrollees!$B$2:$B$10000)</f>
        <v>Goodwill Employee</v>
      </c>
      <c r="D18137" t="str">
        <f>_xlfn.XLOOKUP(B18137,Enrollees!A:A,Enrollees!C:C)</f>
        <v>xx</v>
      </c>
    </row>
    <row r="18138" spans="1:4" x14ac:dyDescent="0.2">
      <c r="A18138" s="16">
        <v>44682</v>
      </c>
      <c r="B18138" s="6">
        <v>123535</v>
      </c>
      <c r="C18138" t="str">
        <f>_xlfn.XLOOKUP($B18138,Enrollees!$A$2:$A$10000,Enrollees!$B$2:$B$10000)</f>
        <v>Goodwill Client</v>
      </c>
      <c r="D18138" t="str">
        <f>_xlfn.XLOOKUP(B18138,Enrollees!A:A,Enrollees!C:C)</f>
        <v>xx</v>
      </c>
    </row>
    <row r="18139" spans="1:4" x14ac:dyDescent="0.2">
      <c r="A18139" s="16">
        <v>44682</v>
      </c>
      <c r="B18139" s="6">
        <v>123595</v>
      </c>
      <c r="C18139" t="str">
        <f>_xlfn.XLOOKUP($B18139,Enrollees!$A$2:$A$10000,Enrollees!$B$2:$B$10000)</f>
        <v>Goodwill Employee</v>
      </c>
      <c r="D18139" t="str">
        <f>_xlfn.XLOOKUP(B18139,Enrollees!A:A,Enrollees!C:C)</f>
        <v>xx</v>
      </c>
    </row>
    <row r="18140" spans="1:4" x14ac:dyDescent="0.2">
      <c r="A18140" s="16">
        <v>44682</v>
      </c>
      <c r="B18140" s="6">
        <v>123535</v>
      </c>
      <c r="C18140" t="str">
        <f>_xlfn.XLOOKUP($B18140,Enrollees!$A$2:$A$10000,Enrollees!$B$2:$B$10000)</f>
        <v>Goodwill Client</v>
      </c>
      <c r="D18140" t="str">
        <f>_xlfn.XLOOKUP(B18140,Enrollees!A:A,Enrollees!C:C)</f>
        <v>xx</v>
      </c>
    </row>
    <row r="18141" spans="1:4" x14ac:dyDescent="0.2">
      <c r="A18141" s="16">
        <v>44682</v>
      </c>
      <c r="B18141" s="6">
        <v>123593</v>
      </c>
      <c r="C18141" t="str">
        <f>_xlfn.XLOOKUP($B18141,Enrollees!$A$2:$A$10000,Enrollees!$B$2:$B$10000)</f>
        <v>Goodwill Employee</v>
      </c>
      <c r="D18141" t="str">
        <f>_xlfn.XLOOKUP(B18141,Enrollees!A:A,Enrollees!C:C)</f>
        <v>xx</v>
      </c>
    </row>
    <row r="18142" spans="1:4" x14ac:dyDescent="0.2">
      <c r="A18142" s="16">
        <v>44682</v>
      </c>
      <c r="B18142" s="6">
        <v>123550</v>
      </c>
      <c r="C18142" t="str">
        <f>_xlfn.XLOOKUP($B18142,Enrollees!$A$2:$A$10000,Enrollees!$B$2:$B$10000)</f>
        <v>Goodwill Employee</v>
      </c>
      <c r="D18142" t="str">
        <f>_xlfn.XLOOKUP(B18142,Enrollees!A:A,Enrollees!C:C)</f>
        <v>xx</v>
      </c>
    </row>
    <row r="18143" spans="1:4" x14ac:dyDescent="0.2">
      <c r="A18143" s="16">
        <v>44682</v>
      </c>
      <c r="B18143" s="6">
        <v>123579</v>
      </c>
      <c r="C18143" t="str">
        <f>_xlfn.XLOOKUP($B18143,Enrollees!$A$2:$A$10000,Enrollees!$B$2:$B$10000)</f>
        <v>Goodwill Employee</v>
      </c>
      <c r="D18143" t="str">
        <f>_xlfn.XLOOKUP(B18143,Enrollees!A:A,Enrollees!C:C)</f>
        <v>xx</v>
      </c>
    </row>
    <row r="18144" spans="1:4" x14ac:dyDescent="0.2">
      <c r="A18144" s="16">
        <v>44682</v>
      </c>
      <c r="B18144" s="6">
        <v>123593</v>
      </c>
      <c r="C18144" t="str">
        <f>_xlfn.XLOOKUP($B18144,Enrollees!$A$2:$A$10000,Enrollees!$B$2:$B$10000)</f>
        <v>Goodwill Employee</v>
      </c>
      <c r="D18144" t="str">
        <f>_xlfn.XLOOKUP(B18144,Enrollees!A:A,Enrollees!C:C)</f>
        <v>xx</v>
      </c>
    </row>
    <row r="18145" spans="1:4" x14ac:dyDescent="0.2">
      <c r="A18145" s="16">
        <v>44682</v>
      </c>
      <c r="B18145" s="6">
        <v>123562</v>
      </c>
      <c r="C18145" t="str">
        <f>_xlfn.XLOOKUP($B18145,Enrollees!$A$2:$A$10000,Enrollees!$B$2:$B$10000)</f>
        <v>Goodwill Employee</v>
      </c>
      <c r="D18145" t="str">
        <f>_xlfn.XLOOKUP(B18145,Enrollees!A:A,Enrollees!C:C)</f>
        <v>xx</v>
      </c>
    </row>
    <row r="18146" spans="1:4" x14ac:dyDescent="0.2">
      <c r="A18146" s="16">
        <v>44682</v>
      </c>
      <c r="B18146" s="6">
        <v>123562</v>
      </c>
      <c r="C18146" t="str">
        <f>_xlfn.XLOOKUP($B18146,Enrollees!$A$2:$A$10000,Enrollees!$B$2:$B$10000)</f>
        <v>Goodwill Employee</v>
      </c>
      <c r="D18146" t="str">
        <f>_xlfn.XLOOKUP(B18146,Enrollees!A:A,Enrollees!C:C)</f>
        <v>xx</v>
      </c>
    </row>
    <row r="18147" spans="1:4" x14ac:dyDescent="0.2">
      <c r="A18147" s="16">
        <v>44682</v>
      </c>
      <c r="B18147" s="6">
        <v>123592</v>
      </c>
      <c r="C18147" t="str">
        <f>_xlfn.XLOOKUP($B18147,Enrollees!$A$2:$A$10000,Enrollees!$B$2:$B$10000)</f>
        <v>Goodwill Employee</v>
      </c>
      <c r="D18147" t="str">
        <f>_xlfn.XLOOKUP(B18147,Enrollees!A:A,Enrollees!C:C)</f>
        <v>xx</v>
      </c>
    </row>
    <row r="18148" spans="1:4" x14ac:dyDescent="0.2">
      <c r="A18148" s="16">
        <v>44682</v>
      </c>
      <c r="B18148" s="6">
        <v>123592</v>
      </c>
      <c r="C18148" t="str">
        <f>_xlfn.XLOOKUP($B18148,Enrollees!$A$2:$A$10000,Enrollees!$B$2:$B$10000)</f>
        <v>Goodwill Employee</v>
      </c>
      <c r="D18148" t="str">
        <f>_xlfn.XLOOKUP(B18148,Enrollees!A:A,Enrollees!C:C)</f>
        <v>xx</v>
      </c>
    </row>
    <row r="18149" spans="1:4" x14ac:dyDescent="0.2">
      <c r="A18149" s="16">
        <v>44682</v>
      </c>
      <c r="B18149" s="6">
        <v>123595</v>
      </c>
      <c r="C18149" t="str">
        <f>_xlfn.XLOOKUP($B18149,Enrollees!$A$2:$A$10000,Enrollees!$B$2:$B$10000)</f>
        <v>Goodwill Employee</v>
      </c>
      <c r="D18149" t="str">
        <f>_xlfn.XLOOKUP(B18149,Enrollees!A:A,Enrollees!C:C)</f>
        <v>xx</v>
      </c>
    </row>
    <row r="18150" spans="1:4" x14ac:dyDescent="0.2">
      <c r="A18150" s="16">
        <v>44682</v>
      </c>
      <c r="B18150" s="6">
        <v>123595</v>
      </c>
      <c r="C18150" t="str">
        <f>_xlfn.XLOOKUP($B18150,Enrollees!$A$2:$A$10000,Enrollees!$B$2:$B$10000)</f>
        <v>Goodwill Employee</v>
      </c>
      <c r="D18150" t="str">
        <f>_xlfn.XLOOKUP(B18150,Enrollees!A:A,Enrollees!C:C)</f>
        <v>xx</v>
      </c>
    </row>
    <row r="18151" spans="1:4" x14ac:dyDescent="0.2">
      <c r="A18151" s="16">
        <v>44682</v>
      </c>
      <c r="B18151" s="6">
        <v>123562</v>
      </c>
      <c r="C18151" t="str">
        <f>_xlfn.XLOOKUP($B18151,Enrollees!$A$2:$A$10000,Enrollees!$B$2:$B$10000)</f>
        <v>Goodwill Employee</v>
      </c>
      <c r="D18151" t="str">
        <f>_xlfn.XLOOKUP(B18151,Enrollees!A:A,Enrollees!C:C)</f>
        <v>xx</v>
      </c>
    </row>
    <row r="18152" spans="1:4" x14ac:dyDescent="0.2">
      <c r="A18152" s="16">
        <v>44682</v>
      </c>
      <c r="B18152" s="6">
        <v>123562</v>
      </c>
      <c r="C18152" t="str">
        <f>_xlfn.XLOOKUP($B18152,Enrollees!$A$2:$A$10000,Enrollees!$B$2:$B$10000)</f>
        <v>Goodwill Employee</v>
      </c>
      <c r="D18152" t="str">
        <f>_xlfn.XLOOKUP(B18152,Enrollees!A:A,Enrollees!C:C)</f>
        <v>xx</v>
      </c>
    </row>
    <row r="18153" spans="1:4" x14ac:dyDescent="0.2">
      <c r="A18153" s="16">
        <v>44682</v>
      </c>
      <c r="B18153" s="6">
        <v>123546</v>
      </c>
      <c r="C18153" t="str">
        <f>_xlfn.XLOOKUP($B18153,Enrollees!$A$2:$A$10000,Enrollees!$B$2:$B$10000)</f>
        <v>Goodwill Employee</v>
      </c>
      <c r="D18153" t="str">
        <f>_xlfn.XLOOKUP(B18153,Enrollees!A:A,Enrollees!C:C)</f>
        <v>xx</v>
      </c>
    </row>
    <row r="18154" spans="1:4" x14ac:dyDescent="0.2">
      <c r="A18154" s="16">
        <v>44682</v>
      </c>
      <c r="B18154" s="6">
        <v>123562</v>
      </c>
      <c r="C18154" t="str">
        <f>_xlfn.XLOOKUP($B18154,Enrollees!$A$2:$A$10000,Enrollees!$B$2:$B$10000)</f>
        <v>Goodwill Employee</v>
      </c>
      <c r="D18154" t="str">
        <f>_xlfn.XLOOKUP(B18154,Enrollees!A:A,Enrollees!C:C)</f>
        <v>xx</v>
      </c>
    </row>
    <row r="18155" spans="1:4" x14ac:dyDescent="0.2">
      <c r="A18155" s="16">
        <v>44682</v>
      </c>
      <c r="B18155" s="6">
        <v>123562</v>
      </c>
      <c r="C18155" t="str">
        <f>_xlfn.XLOOKUP($B18155,Enrollees!$A$2:$A$10000,Enrollees!$B$2:$B$10000)</f>
        <v>Goodwill Employee</v>
      </c>
      <c r="D18155" t="str">
        <f>_xlfn.XLOOKUP(B18155,Enrollees!A:A,Enrollees!C:C)</f>
        <v>xx</v>
      </c>
    </row>
    <row r="18156" spans="1:4" x14ac:dyDescent="0.2">
      <c r="A18156" s="16">
        <v>44682</v>
      </c>
      <c r="B18156" s="6">
        <v>123546</v>
      </c>
      <c r="C18156" t="str">
        <f>_xlfn.XLOOKUP($B18156,Enrollees!$A$2:$A$10000,Enrollees!$B$2:$B$10000)</f>
        <v>Goodwill Employee</v>
      </c>
      <c r="D18156" t="str">
        <f>_xlfn.XLOOKUP(B18156,Enrollees!A:A,Enrollees!C:C)</f>
        <v>xx</v>
      </c>
    </row>
    <row r="18157" spans="1:4" x14ac:dyDescent="0.2">
      <c r="A18157" s="16">
        <v>44682</v>
      </c>
      <c r="B18157" s="6">
        <v>123546</v>
      </c>
      <c r="C18157" t="str">
        <f>_xlfn.XLOOKUP($B18157,Enrollees!$A$2:$A$10000,Enrollees!$B$2:$B$10000)</f>
        <v>Goodwill Employee</v>
      </c>
      <c r="D18157" t="str">
        <f>_xlfn.XLOOKUP(B18157,Enrollees!A:A,Enrollees!C:C)</f>
        <v>xx</v>
      </c>
    </row>
    <row r="18158" spans="1:4" x14ac:dyDescent="0.2">
      <c r="A18158" s="16">
        <v>44682</v>
      </c>
      <c r="B18158" s="6">
        <v>123535</v>
      </c>
      <c r="C18158" t="str">
        <f>_xlfn.XLOOKUP($B18158,Enrollees!$A$2:$A$10000,Enrollees!$B$2:$B$10000)</f>
        <v>Goodwill Client</v>
      </c>
      <c r="D18158" t="str">
        <f>_xlfn.XLOOKUP(B18158,Enrollees!A:A,Enrollees!C:C)</f>
        <v>xx</v>
      </c>
    </row>
    <row r="18159" spans="1:4" x14ac:dyDescent="0.2">
      <c r="A18159" s="16">
        <v>44682</v>
      </c>
      <c r="B18159" s="6">
        <v>123546</v>
      </c>
      <c r="C18159" t="str">
        <f>_xlfn.XLOOKUP($B18159,Enrollees!$A$2:$A$10000,Enrollees!$B$2:$B$10000)</f>
        <v>Goodwill Employee</v>
      </c>
      <c r="D18159" t="str">
        <f>_xlfn.XLOOKUP(B18159,Enrollees!A:A,Enrollees!C:C)</f>
        <v>xx</v>
      </c>
    </row>
    <row r="18160" spans="1:4" x14ac:dyDescent="0.2">
      <c r="A18160" s="16">
        <v>44682</v>
      </c>
      <c r="B18160" s="6">
        <v>123592</v>
      </c>
      <c r="C18160" t="str">
        <f>_xlfn.XLOOKUP($B18160,Enrollees!$A$2:$A$10000,Enrollees!$B$2:$B$10000)</f>
        <v>Goodwill Employee</v>
      </c>
      <c r="D18160" t="str">
        <f>_xlfn.XLOOKUP(B18160,Enrollees!A:A,Enrollees!C:C)</f>
        <v>xx</v>
      </c>
    </row>
    <row r="18161" spans="1:4" x14ac:dyDescent="0.2">
      <c r="A18161" s="16">
        <v>44682</v>
      </c>
      <c r="B18161" s="6">
        <v>123592</v>
      </c>
      <c r="C18161" t="str">
        <f>_xlfn.XLOOKUP($B18161,Enrollees!$A$2:$A$10000,Enrollees!$B$2:$B$10000)</f>
        <v>Goodwill Employee</v>
      </c>
      <c r="D18161" t="str">
        <f>_xlfn.XLOOKUP(B18161,Enrollees!A:A,Enrollees!C:C)</f>
        <v>xx</v>
      </c>
    </row>
    <row r="18162" spans="1:4" x14ac:dyDescent="0.2">
      <c r="A18162" s="16">
        <v>44682</v>
      </c>
      <c r="B18162" s="6">
        <v>123535</v>
      </c>
      <c r="C18162" t="str">
        <f>_xlfn.XLOOKUP($B18162,Enrollees!$A$2:$A$10000,Enrollees!$B$2:$B$10000)</f>
        <v>Goodwill Client</v>
      </c>
      <c r="D18162" t="str">
        <f>_xlfn.XLOOKUP(B18162,Enrollees!A:A,Enrollees!C:C)</f>
        <v>xx</v>
      </c>
    </row>
    <row r="18163" spans="1:4" x14ac:dyDescent="0.2">
      <c r="A18163" s="16">
        <v>44682</v>
      </c>
      <c r="B18163" s="6">
        <v>123579</v>
      </c>
      <c r="C18163" t="str">
        <f>_xlfn.XLOOKUP($B18163,Enrollees!$A$2:$A$10000,Enrollees!$B$2:$B$10000)</f>
        <v>Goodwill Employee</v>
      </c>
      <c r="D18163" t="str">
        <f>_xlfn.XLOOKUP(B18163,Enrollees!A:A,Enrollees!C:C)</f>
        <v>xx</v>
      </c>
    </row>
    <row r="18164" spans="1:4" x14ac:dyDescent="0.2">
      <c r="A18164" s="16">
        <v>44682</v>
      </c>
      <c r="B18164" s="6">
        <v>123582</v>
      </c>
      <c r="C18164" t="str">
        <f>_xlfn.XLOOKUP($B18164,Enrollees!$A$2:$A$10000,Enrollees!$B$2:$B$10000)</f>
        <v>Goodwill Employee</v>
      </c>
      <c r="D18164" t="str">
        <f>_xlfn.XLOOKUP(B18164,Enrollees!A:A,Enrollees!C:C)</f>
        <v>xx</v>
      </c>
    </row>
    <row r="18165" spans="1:4" x14ac:dyDescent="0.2">
      <c r="A18165" s="16">
        <v>44682</v>
      </c>
      <c r="B18165" s="6">
        <v>123592</v>
      </c>
      <c r="C18165" t="str">
        <f>_xlfn.XLOOKUP($B18165,Enrollees!$A$2:$A$10000,Enrollees!$B$2:$B$10000)</f>
        <v>Goodwill Employee</v>
      </c>
      <c r="D18165" t="str">
        <f>_xlfn.XLOOKUP(B18165,Enrollees!A:A,Enrollees!C:C)</f>
        <v>xx</v>
      </c>
    </row>
    <row r="18166" spans="1:4" x14ac:dyDescent="0.2">
      <c r="A18166" s="16">
        <v>44682</v>
      </c>
      <c r="B18166" s="6">
        <v>123582</v>
      </c>
      <c r="C18166" t="str">
        <f>_xlfn.XLOOKUP($B18166,Enrollees!$A$2:$A$10000,Enrollees!$B$2:$B$10000)</f>
        <v>Goodwill Employee</v>
      </c>
      <c r="D18166" t="str">
        <f>_xlfn.XLOOKUP(B18166,Enrollees!A:A,Enrollees!C:C)</f>
        <v>xx</v>
      </c>
    </row>
    <row r="18167" spans="1:4" x14ac:dyDescent="0.2">
      <c r="A18167" s="16">
        <v>44682</v>
      </c>
      <c r="B18167" s="6">
        <v>123592</v>
      </c>
      <c r="C18167" t="str">
        <f>_xlfn.XLOOKUP($B18167,Enrollees!$A$2:$A$10000,Enrollees!$B$2:$B$10000)</f>
        <v>Goodwill Employee</v>
      </c>
      <c r="D18167" t="str">
        <f>_xlfn.XLOOKUP(B18167,Enrollees!A:A,Enrollees!C:C)</f>
        <v>xx</v>
      </c>
    </row>
    <row r="18168" spans="1:4" x14ac:dyDescent="0.2">
      <c r="A18168" s="16">
        <v>44682</v>
      </c>
      <c r="B18168" s="6">
        <v>123592</v>
      </c>
      <c r="C18168" t="str">
        <f>_xlfn.XLOOKUP($B18168,Enrollees!$A$2:$A$10000,Enrollees!$B$2:$B$10000)</f>
        <v>Goodwill Employee</v>
      </c>
      <c r="D18168" t="str">
        <f>_xlfn.XLOOKUP(B18168,Enrollees!A:A,Enrollees!C:C)</f>
        <v>xx</v>
      </c>
    </row>
    <row r="18169" spans="1:4" x14ac:dyDescent="0.2">
      <c r="A18169" s="16">
        <v>44682</v>
      </c>
      <c r="B18169" s="6">
        <v>123582</v>
      </c>
      <c r="C18169" t="str">
        <f>_xlfn.XLOOKUP($B18169,Enrollees!$A$2:$A$10000,Enrollees!$B$2:$B$10000)</f>
        <v>Goodwill Employee</v>
      </c>
      <c r="D18169" t="str">
        <f>_xlfn.XLOOKUP(B18169,Enrollees!A:A,Enrollees!C:C)</f>
        <v>xx</v>
      </c>
    </row>
    <row r="18170" spans="1:4" x14ac:dyDescent="0.2">
      <c r="A18170" s="16">
        <v>44682</v>
      </c>
      <c r="B18170" s="6">
        <v>123550</v>
      </c>
      <c r="C18170" t="str">
        <f>_xlfn.XLOOKUP($B18170,Enrollees!$A$2:$A$10000,Enrollees!$B$2:$B$10000)</f>
        <v>Goodwill Employee</v>
      </c>
      <c r="D18170" t="str">
        <f>_xlfn.XLOOKUP(B18170,Enrollees!A:A,Enrollees!C:C)</f>
        <v>xx</v>
      </c>
    </row>
    <row r="18171" spans="1:4" x14ac:dyDescent="0.2">
      <c r="A18171" s="16">
        <v>44682</v>
      </c>
      <c r="B18171" s="6">
        <v>123550</v>
      </c>
      <c r="C18171" t="str">
        <f>_xlfn.XLOOKUP($B18171,Enrollees!$A$2:$A$10000,Enrollees!$B$2:$B$10000)</f>
        <v>Goodwill Employee</v>
      </c>
      <c r="D18171" t="str">
        <f>_xlfn.XLOOKUP(B18171,Enrollees!A:A,Enrollees!C:C)</f>
        <v>xx</v>
      </c>
    </row>
    <row r="18172" spans="1:4" x14ac:dyDescent="0.2">
      <c r="A18172" s="16">
        <v>44682</v>
      </c>
      <c r="B18172" s="6">
        <v>123546</v>
      </c>
      <c r="C18172" t="str">
        <f>_xlfn.XLOOKUP($B18172,Enrollees!$A$2:$A$10000,Enrollees!$B$2:$B$10000)</f>
        <v>Goodwill Employee</v>
      </c>
      <c r="D18172" t="str">
        <f>_xlfn.XLOOKUP(B18172,Enrollees!A:A,Enrollees!C:C)</f>
        <v>xx</v>
      </c>
    </row>
    <row r="18173" spans="1:4" x14ac:dyDescent="0.2">
      <c r="A18173" s="16">
        <v>44682</v>
      </c>
      <c r="B18173" s="6">
        <v>123585</v>
      </c>
      <c r="C18173" t="str">
        <f>_xlfn.XLOOKUP($B18173,Enrollees!$A$2:$A$10000,Enrollees!$B$2:$B$10000)</f>
        <v>Goodwill Employee</v>
      </c>
      <c r="D18173" t="str">
        <f>_xlfn.XLOOKUP(B18173,Enrollees!A:A,Enrollees!C:C)</f>
        <v>xx</v>
      </c>
    </row>
    <row r="18174" spans="1:4" x14ac:dyDescent="0.2">
      <c r="A18174" s="16">
        <v>44682</v>
      </c>
      <c r="B18174" s="6">
        <v>123546</v>
      </c>
      <c r="C18174" t="str">
        <f>_xlfn.XLOOKUP($B18174,Enrollees!$A$2:$A$10000,Enrollees!$B$2:$B$10000)</f>
        <v>Goodwill Employee</v>
      </c>
      <c r="D18174" t="str">
        <f>_xlfn.XLOOKUP(B18174,Enrollees!A:A,Enrollees!C:C)</f>
        <v>xx</v>
      </c>
    </row>
    <row r="18175" spans="1:4" x14ac:dyDescent="0.2">
      <c r="A18175" s="16">
        <v>44682</v>
      </c>
      <c r="B18175" s="6">
        <v>123585</v>
      </c>
      <c r="C18175" t="str">
        <f>_xlfn.XLOOKUP($B18175,Enrollees!$A$2:$A$10000,Enrollees!$B$2:$B$10000)</f>
        <v>Goodwill Employee</v>
      </c>
      <c r="D18175" t="str">
        <f>_xlfn.XLOOKUP(B18175,Enrollees!A:A,Enrollees!C:C)</f>
        <v>xx</v>
      </c>
    </row>
    <row r="18176" spans="1:4" x14ac:dyDescent="0.2">
      <c r="A18176" s="16">
        <v>44682</v>
      </c>
      <c r="B18176" s="6">
        <v>123595</v>
      </c>
      <c r="C18176" t="str">
        <f>_xlfn.XLOOKUP($B18176,Enrollees!$A$2:$A$10000,Enrollees!$B$2:$B$10000)</f>
        <v>Goodwill Employee</v>
      </c>
      <c r="D18176" t="str">
        <f>_xlfn.XLOOKUP(B18176,Enrollees!A:A,Enrollees!C:C)</f>
        <v>xx</v>
      </c>
    </row>
    <row r="18177" spans="1:4" x14ac:dyDescent="0.2">
      <c r="A18177" s="16">
        <v>44682</v>
      </c>
      <c r="B18177" s="6">
        <v>123585</v>
      </c>
      <c r="C18177" t="str">
        <f>_xlfn.XLOOKUP($B18177,Enrollees!$A$2:$A$10000,Enrollees!$B$2:$B$10000)</f>
        <v>Goodwill Employee</v>
      </c>
      <c r="D18177" t="str">
        <f>_xlfn.XLOOKUP(B18177,Enrollees!A:A,Enrollees!C:C)</f>
        <v>xx</v>
      </c>
    </row>
    <row r="18178" spans="1:4" x14ac:dyDescent="0.2">
      <c r="A18178" s="16">
        <v>44682</v>
      </c>
      <c r="B18178" s="6">
        <v>123585</v>
      </c>
      <c r="C18178" t="str">
        <f>_xlfn.XLOOKUP($B18178,Enrollees!$A$2:$A$10000,Enrollees!$B$2:$B$10000)</f>
        <v>Goodwill Employee</v>
      </c>
      <c r="D18178" t="str">
        <f>_xlfn.XLOOKUP(B18178,Enrollees!A:A,Enrollees!C:C)</f>
        <v>xx</v>
      </c>
    </row>
    <row r="18179" spans="1:4" x14ac:dyDescent="0.2">
      <c r="A18179" s="16">
        <v>44682</v>
      </c>
      <c r="B18179" s="6">
        <v>123585</v>
      </c>
      <c r="C18179" t="str">
        <f>_xlfn.XLOOKUP($B18179,Enrollees!$A$2:$A$10000,Enrollees!$B$2:$B$10000)</f>
        <v>Goodwill Employee</v>
      </c>
      <c r="D18179" t="str">
        <f>_xlfn.XLOOKUP(B18179,Enrollees!A:A,Enrollees!C:C)</f>
        <v>xx</v>
      </c>
    </row>
    <row r="18180" spans="1:4" x14ac:dyDescent="0.2">
      <c r="A18180" s="16">
        <v>44682</v>
      </c>
      <c r="B18180" s="6">
        <v>123586</v>
      </c>
      <c r="C18180" t="str">
        <f>_xlfn.XLOOKUP($B18180,Enrollees!$A$2:$A$10000,Enrollees!$B$2:$B$10000)</f>
        <v>Goodwill Employee</v>
      </c>
      <c r="D18180" t="str">
        <f>_xlfn.XLOOKUP(B18180,Enrollees!A:A,Enrollees!C:C)</f>
        <v>xx</v>
      </c>
    </row>
    <row r="18181" spans="1:4" x14ac:dyDescent="0.2">
      <c r="A18181" s="16">
        <v>44682</v>
      </c>
      <c r="B18181" s="6">
        <v>123535</v>
      </c>
      <c r="C18181" t="str">
        <f>_xlfn.XLOOKUP($B18181,Enrollees!$A$2:$A$10000,Enrollees!$B$2:$B$10000)</f>
        <v>Goodwill Client</v>
      </c>
      <c r="D18181" t="str">
        <f>_xlfn.XLOOKUP(B18181,Enrollees!A:A,Enrollees!C:C)</f>
        <v>xx</v>
      </c>
    </row>
    <row r="18182" spans="1:4" x14ac:dyDescent="0.2">
      <c r="A18182" s="16">
        <v>44682</v>
      </c>
      <c r="B18182" s="6">
        <v>123535</v>
      </c>
      <c r="C18182" t="str">
        <f>_xlfn.XLOOKUP($B18182,Enrollees!$A$2:$A$10000,Enrollees!$B$2:$B$10000)</f>
        <v>Goodwill Client</v>
      </c>
      <c r="D18182" t="str">
        <f>_xlfn.XLOOKUP(B18182,Enrollees!A:A,Enrollees!C:C)</f>
        <v>xx</v>
      </c>
    </row>
    <row r="18183" spans="1:4" x14ac:dyDescent="0.2">
      <c r="A18183" s="16">
        <v>44682</v>
      </c>
      <c r="B18183" s="6">
        <v>123586</v>
      </c>
      <c r="C18183" t="str">
        <f>_xlfn.XLOOKUP($B18183,Enrollees!$A$2:$A$10000,Enrollees!$B$2:$B$10000)</f>
        <v>Goodwill Employee</v>
      </c>
      <c r="D18183" t="str">
        <f>_xlfn.XLOOKUP(B18183,Enrollees!A:A,Enrollees!C:C)</f>
        <v>xx</v>
      </c>
    </row>
    <row r="18184" spans="1:4" x14ac:dyDescent="0.2">
      <c r="A18184" s="16">
        <v>44682</v>
      </c>
      <c r="B18184" s="6">
        <v>123582</v>
      </c>
      <c r="C18184" t="str">
        <f>_xlfn.XLOOKUP($B18184,Enrollees!$A$2:$A$10000,Enrollees!$B$2:$B$10000)</f>
        <v>Goodwill Employee</v>
      </c>
      <c r="D18184" t="str">
        <f>_xlfn.XLOOKUP(B18184,Enrollees!A:A,Enrollees!C:C)</f>
        <v>xx</v>
      </c>
    </row>
    <row r="18185" spans="1:4" x14ac:dyDescent="0.2">
      <c r="A18185" s="16">
        <v>44682</v>
      </c>
      <c r="B18185" s="6">
        <v>123595</v>
      </c>
      <c r="C18185" t="str">
        <f>_xlfn.XLOOKUP($B18185,Enrollees!$A$2:$A$10000,Enrollees!$B$2:$B$10000)</f>
        <v>Goodwill Employee</v>
      </c>
      <c r="D18185" t="str">
        <f>_xlfn.XLOOKUP(B18185,Enrollees!A:A,Enrollees!C:C)</f>
        <v>xx</v>
      </c>
    </row>
    <row r="18186" spans="1:4" x14ac:dyDescent="0.2">
      <c r="A18186" s="16">
        <v>44682</v>
      </c>
      <c r="B18186" s="6">
        <v>123584</v>
      </c>
      <c r="C18186" t="str">
        <f>_xlfn.XLOOKUP($B18186,Enrollees!$A$2:$A$10000,Enrollees!$B$2:$B$10000)</f>
        <v>Goodwill Employee</v>
      </c>
      <c r="D18186" t="str">
        <f>_xlfn.XLOOKUP(B18186,Enrollees!A:A,Enrollees!C:C)</f>
        <v>xx</v>
      </c>
    </row>
    <row r="18187" spans="1:4" x14ac:dyDescent="0.2">
      <c r="A18187" s="16">
        <v>44682</v>
      </c>
      <c r="B18187" s="6">
        <v>123550</v>
      </c>
      <c r="C18187" t="str">
        <f>_xlfn.XLOOKUP($B18187,Enrollees!$A$2:$A$10000,Enrollees!$B$2:$B$10000)</f>
        <v>Goodwill Employee</v>
      </c>
      <c r="D18187" t="str">
        <f>_xlfn.XLOOKUP(B18187,Enrollees!A:A,Enrollees!C:C)</f>
        <v>xx</v>
      </c>
    </row>
    <row r="18188" spans="1:4" x14ac:dyDescent="0.2">
      <c r="A18188" s="16">
        <v>44682</v>
      </c>
      <c r="B18188" s="6">
        <v>123535</v>
      </c>
      <c r="C18188" t="str">
        <f>_xlfn.XLOOKUP($B18188,Enrollees!$A$2:$A$10000,Enrollees!$B$2:$B$10000)</f>
        <v>Goodwill Client</v>
      </c>
      <c r="D18188" t="str">
        <f>_xlfn.XLOOKUP(B18188,Enrollees!A:A,Enrollees!C:C)</f>
        <v>xx</v>
      </c>
    </row>
    <row r="18189" spans="1:4" x14ac:dyDescent="0.2">
      <c r="A18189" s="16">
        <v>44682</v>
      </c>
      <c r="B18189" s="6">
        <v>123581</v>
      </c>
      <c r="C18189" t="str">
        <f>_xlfn.XLOOKUP($B18189,Enrollees!$A$2:$A$10000,Enrollees!$B$2:$B$10000)</f>
        <v>Goodwill Employee</v>
      </c>
      <c r="D18189" t="str">
        <f>_xlfn.XLOOKUP(B18189,Enrollees!A:A,Enrollees!C:C)</f>
        <v>xx</v>
      </c>
    </row>
    <row r="18190" spans="1:4" x14ac:dyDescent="0.2">
      <c r="A18190" s="16">
        <v>44682</v>
      </c>
      <c r="B18190" s="6">
        <v>123595</v>
      </c>
      <c r="C18190" t="str">
        <f>_xlfn.XLOOKUP($B18190,Enrollees!$A$2:$A$10000,Enrollees!$B$2:$B$10000)</f>
        <v>Goodwill Employee</v>
      </c>
      <c r="D18190" t="str">
        <f>_xlfn.XLOOKUP(B18190,Enrollees!A:A,Enrollees!C:C)</f>
        <v>xx</v>
      </c>
    </row>
    <row r="18191" spans="1:4" x14ac:dyDescent="0.2">
      <c r="A18191" s="16">
        <v>44682</v>
      </c>
      <c r="B18191" s="6">
        <v>123581</v>
      </c>
      <c r="C18191" t="str">
        <f>_xlfn.XLOOKUP($B18191,Enrollees!$A$2:$A$10000,Enrollees!$B$2:$B$10000)</f>
        <v>Goodwill Employee</v>
      </c>
      <c r="D18191" t="str">
        <f>_xlfn.XLOOKUP(B18191,Enrollees!A:A,Enrollees!C:C)</f>
        <v>xx</v>
      </c>
    </row>
    <row r="18192" spans="1:4" x14ac:dyDescent="0.2">
      <c r="A18192" s="16">
        <v>44682</v>
      </c>
      <c r="B18192" s="6">
        <v>123535</v>
      </c>
      <c r="C18192" t="str">
        <f>_xlfn.XLOOKUP($B18192,Enrollees!$A$2:$A$10000,Enrollees!$B$2:$B$10000)</f>
        <v>Goodwill Client</v>
      </c>
      <c r="D18192" t="str">
        <f>_xlfn.XLOOKUP(B18192,Enrollees!A:A,Enrollees!C:C)</f>
        <v>xx</v>
      </c>
    </row>
    <row r="18193" spans="1:4" x14ac:dyDescent="0.2">
      <c r="A18193" s="16">
        <v>44682</v>
      </c>
      <c r="B18193" s="6">
        <v>123593</v>
      </c>
      <c r="C18193" t="str">
        <f>_xlfn.XLOOKUP($B18193,Enrollees!$A$2:$A$10000,Enrollees!$B$2:$B$10000)</f>
        <v>Goodwill Employee</v>
      </c>
      <c r="D18193" t="str">
        <f>_xlfn.XLOOKUP(B18193,Enrollees!A:A,Enrollees!C:C)</f>
        <v>xx</v>
      </c>
    </row>
    <row r="18194" spans="1:4" x14ac:dyDescent="0.2">
      <c r="A18194" s="16">
        <v>44682</v>
      </c>
      <c r="B18194" s="6">
        <v>123550</v>
      </c>
      <c r="C18194" t="str">
        <f>_xlfn.XLOOKUP($B18194,Enrollees!$A$2:$A$10000,Enrollees!$B$2:$B$10000)</f>
        <v>Goodwill Employee</v>
      </c>
      <c r="D18194" t="str">
        <f>_xlfn.XLOOKUP(B18194,Enrollees!A:A,Enrollees!C:C)</f>
        <v>xx</v>
      </c>
    </row>
    <row r="18195" spans="1:4" x14ac:dyDescent="0.2">
      <c r="A18195" s="16">
        <v>44682</v>
      </c>
      <c r="B18195" s="6">
        <v>123593</v>
      </c>
      <c r="C18195" t="str">
        <f>_xlfn.XLOOKUP($B18195,Enrollees!$A$2:$A$10000,Enrollees!$B$2:$B$10000)</f>
        <v>Goodwill Employee</v>
      </c>
      <c r="D18195" t="str">
        <f>_xlfn.XLOOKUP(B18195,Enrollees!A:A,Enrollees!C:C)</f>
        <v>xx</v>
      </c>
    </row>
    <row r="18196" spans="1:4" x14ac:dyDescent="0.2">
      <c r="A18196" s="16">
        <v>44682</v>
      </c>
      <c r="B18196" s="6">
        <v>123579</v>
      </c>
      <c r="C18196" t="str">
        <f>_xlfn.XLOOKUP($B18196,Enrollees!$A$2:$A$10000,Enrollees!$B$2:$B$10000)</f>
        <v>Goodwill Employee</v>
      </c>
      <c r="D18196" t="str">
        <f>_xlfn.XLOOKUP(B18196,Enrollees!A:A,Enrollees!C:C)</f>
        <v>xx</v>
      </c>
    </row>
    <row r="18197" spans="1:4" x14ac:dyDescent="0.2">
      <c r="A18197" s="16">
        <v>44682</v>
      </c>
      <c r="B18197" s="6">
        <v>123546</v>
      </c>
      <c r="C18197" t="str">
        <f>_xlfn.XLOOKUP($B18197,Enrollees!$A$2:$A$10000,Enrollees!$B$2:$B$10000)</f>
        <v>Goodwill Employee</v>
      </c>
      <c r="D18197" t="str">
        <f>_xlfn.XLOOKUP(B18197,Enrollees!A:A,Enrollees!C:C)</f>
        <v>xx</v>
      </c>
    </row>
    <row r="18198" spans="1:4" x14ac:dyDescent="0.2">
      <c r="A18198" s="16">
        <v>44682</v>
      </c>
      <c r="B18198" s="6">
        <v>123546</v>
      </c>
      <c r="C18198" t="str">
        <f>_xlfn.XLOOKUP($B18198,Enrollees!$A$2:$A$10000,Enrollees!$B$2:$B$10000)</f>
        <v>Goodwill Employee</v>
      </c>
      <c r="D18198" t="str">
        <f>_xlfn.XLOOKUP(B18198,Enrollees!A:A,Enrollees!C:C)</f>
        <v>xx</v>
      </c>
    </row>
    <row r="18199" spans="1:4" x14ac:dyDescent="0.2">
      <c r="A18199" s="16">
        <v>44682</v>
      </c>
      <c r="B18199" s="6">
        <v>123546</v>
      </c>
      <c r="C18199" t="str">
        <f>_xlfn.XLOOKUP($B18199,Enrollees!$A$2:$A$10000,Enrollees!$B$2:$B$10000)</f>
        <v>Goodwill Employee</v>
      </c>
      <c r="D18199" t="str">
        <f>_xlfn.XLOOKUP(B18199,Enrollees!A:A,Enrollees!C:C)</f>
        <v>xx</v>
      </c>
    </row>
    <row r="18200" spans="1:4" x14ac:dyDescent="0.2">
      <c r="A18200" s="16">
        <v>44682</v>
      </c>
      <c r="B18200" s="6">
        <v>123546</v>
      </c>
      <c r="C18200" t="str">
        <f>_xlfn.XLOOKUP($B18200,Enrollees!$A$2:$A$10000,Enrollees!$B$2:$B$10000)</f>
        <v>Goodwill Employee</v>
      </c>
      <c r="D18200" t="str">
        <f>_xlfn.XLOOKUP(B18200,Enrollees!A:A,Enrollees!C:C)</f>
        <v>xx</v>
      </c>
    </row>
    <row r="18201" spans="1:4" x14ac:dyDescent="0.2">
      <c r="A18201" s="16">
        <v>44682</v>
      </c>
      <c r="B18201" s="6">
        <v>123546</v>
      </c>
      <c r="C18201" t="str">
        <f>_xlfn.XLOOKUP($B18201,Enrollees!$A$2:$A$10000,Enrollees!$B$2:$B$10000)</f>
        <v>Goodwill Employee</v>
      </c>
      <c r="D18201" t="str">
        <f>_xlfn.XLOOKUP(B18201,Enrollees!A:A,Enrollees!C:C)</f>
        <v>xx</v>
      </c>
    </row>
    <row r="18202" spans="1:4" x14ac:dyDescent="0.2">
      <c r="A18202" s="16">
        <v>44682</v>
      </c>
      <c r="B18202" s="6">
        <v>123595</v>
      </c>
      <c r="C18202" t="str">
        <f>_xlfn.XLOOKUP($B18202,Enrollees!$A$2:$A$10000,Enrollees!$B$2:$B$10000)</f>
        <v>Goodwill Employee</v>
      </c>
      <c r="D18202" t="str">
        <f>_xlfn.XLOOKUP(B18202,Enrollees!A:A,Enrollees!C:C)</f>
        <v>xx</v>
      </c>
    </row>
    <row r="18203" spans="1:4" x14ac:dyDescent="0.2">
      <c r="A18203" s="16">
        <v>44682</v>
      </c>
      <c r="B18203" s="6">
        <v>123595</v>
      </c>
      <c r="C18203" t="str">
        <f>_xlfn.XLOOKUP($B18203,Enrollees!$A$2:$A$10000,Enrollees!$B$2:$B$10000)</f>
        <v>Goodwill Employee</v>
      </c>
      <c r="D18203" t="str">
        <f>_xlfn.XLOOKUP(B18203,Enrollees!A:A,Enrollees!C:C)</f>
        <v>xx</v>
      </c>
    </row>
    <row r="18204" spans="1:4" x14ac:dyDescent="0.2">
      <c r="A18204" s="16">
        <v>44682</v>
      </c>
      <c r="B18204" s="6">
        <v>123546</v>
      </c>
      <c r="C18204" t="str">
        <f>_xlfn.XLOOKUP($B18204,Enrollees!$A$2:$A$10000,Enrollees!$B$2:$B$10000)</f>
        <v>Goodwill Employee</v>
      </c>
      <c r="D18204" t="str">
        <f>_xlfn.XLOOKUP(B18204,Enrollees!A:A,Enrollees!C:C)</f>
        <v>xx</v>
      </c>
    </row>
    <row r="18205" spans="1:4" x14ac:dyDescent="0.2">
      <c r="A18205" s="16">
        <v>44682</v>
      </c>
      <c r="B18205" s="6">
        <v>123546</v>
      </c>
      <c r="C18205" t="str">
        <f>_xlfn.XLOOKUP($B18205,Enrollees!$A$2:$A$10000,Enrollees!$B$2:$B$10000)</f>
        <v>Goodwill Employee</v>
      </c>
      <c r="D18205" t="str">
        <f>_xlfn.XLOOKUP(B18205,Enrollees!A:A,Enrollees!C:C)</f>
        <v>xx</v>
      </c>
    </row>
    <row r="18206" spans="1:4" x14ac:dyDescent="0.2">
      <c r="A18206" s="16">
        <v>44682</v>
      </c>
      <c r="B18206" s="6">
        <v>123582</v>
      </c>
      <c r="C18206" t="str">
        <f>_xlfn.XLOOKUP($B18206,Enrollees!$A$2:$A$10000,Enrollees!$B$2:$B$10000)</f>
        <v>Goodwill Employee</v>
      </c>
      <c r="D18206" t="str">
        <f>_xlfn.XLOOKUP(B18206,Enrollees!A:A,Enrollees!C:C)</f>
        <v>xx</v>
      </c>
    </row>
    <row r="18207" spans="1:4" x14ac:dyDescent="0.2">
      <c r="A18207" s="16">
        <v>44682</v>
      </c>
      <c r="B18207" s="6">
        <v>123535</v>
      </c>
      <c r="C18207" t="str">
        <f>_xlfn.XLOOKUP($B18207,Enrollees!$A$2:$A$10000,Enrollees!$B$2:$B$10000)</f>
        <v>Goodwill Client</v>
      </c>
      <c r="D18207" t="str">
        <f>_xlfn.XLOOKUP(B18207,Enrollees!A:A,Enrollees!C:C)</f>
        <v>xx</v>
      </c>
    </row>
    <row r="18208" spans="1:4" x14ac:dyDescent="0.2">
      <c r="A18208" s="16">
        <v>44682</v>
      </c>
      <c r="B18208" s="6">
        <v>123584</v>
      </c>
      <c r="C18208" t="str">
        <f>_xlfn.XLOOKUP($B18208,Enrollees!$A$2:$A$10000,Enrollees!$B$2:$B$10000)</f>
        <v>Goodwill Employee</v>
      </c>
      <c r="D18208" t="str">
        <f>_xlfn.XLOOKUP(B18208,Enrollees!A:A,Enrollees!C:C)</f>
        <v>xx</v>
      </c>
    </row>
    <row r="18209" spans="1:4" x14ac:dyDescent="0.2">
      <c r="A18209" s="16">
        <v>44682</v>
      </c>
      <c r="B18209" s="6">
        <v>123581</v>
      </c>
      <c r="C18209" t="str">
        <f>_xlfn.XLOOKUP($B18209,Enrollees!$A$2:$A$10000,Enrollees!$B$2:$B$10000)</f>
        <v>Goodwill Employee</v>
      </c>
      <c r="D18209" t="str">
        <f>_xlfn.XLOOKUP(B18209,Enrollees!A:A,Enrollees!C:C)</f>
        <v>xx</v>
      </c>
    </row>
    <row r="18210" spans="1:4" x14ac:dyDescent="0.2">
      <c r="A18210" s="16">
        <v>44682</v>
      </c>
      <c r="B18210" s="6">
        <v>123579</v>
      </c>
      <c r="C18210" t="str">
        <f>_xlfn.XLOOKUP($B18210,Enrollees!$A$2:$A$10000,Enrollees!$B$2:$B$10000)</f>
        <v>Goodwill Employee</v>
      </c>
      <c r="D18210" t="str">
        <f>_xlfn.XLOOKUP(B18210,Enrollees!A:A,Enrollees!C:C)</f>
        <v>xx</v>
      </c>
    </row>
    <row r="18211" spans="1:4" x14ac:dyDescent="0.2">
      <c r="A18211" s="16">
        <v>44682</v>
      </c>
      <c r="B18211" s="6">
        <v>123594</v>
      </c>
      <c r="C18211" t="str">
        <f>_xlfn.XLOOKUP($B18211,Enrollees!$A$2:$A$10000,Enrollees!$B$2:$B$10000)</f>
        <v>Goodwill Employee</v>
      </c>
      <c r="D18211" t="str">
        <f>_xlfn.XLOOKUP(B18211,Enrollees!A:A,Enrollees!C:C)</f>
        <v>xx</v>
      </c>
    </row>
    <row r="18212" spans="1:4" x14ac:dyDescent="0.2">
      <c r="A18212" s="16">
        <v>44682</v>
      </c>
      <c r="B18212" s="6">
        <v>123581</v>
      </c>
      <c r="C18212" t="str">
        <f>_xlfn.XLOOKUP($B18212,Enrollees!$A$2:$A$10000,Enrollees!$B$2:$B$10000)</f>
        <v>Goodwill Employee</v>
      </c>
      <c r="D18212" t="str">
        <f>_xlfn.XLOOKUP(B18212,Enrollees!A:A,Enrollees!C:C)</f>
        <v>xx</v>
      </c>
    </row>
    <row r="18213" spans="1:4" x14ac:dyDescent="0.2">
      <c r="A18213" s="16">
        <v>44682</v>
      </c>
      <c r="B18213" s="6">
        <v>123594</v>
      </c>
      <c r="C18213" t="str">
        <f>_xlfn.XLOOKUP($B18213,Enrollees!$A$2:$A$10000,Enrollees!$B$2:$B$10000)</f>
        <v>Goodwill Employee</v>
      </c>
      <c r="D18213" t="str">
        <f>_xlfn.XLOOKUP(B18213,Enrollees!A:A,Enrollees!C:C)</f>
        <v>xx</v>
      </c>
    </row>
    <row r="18214" spans="1:4" x14ac:dyDescent="0.2">
      <c r="A18214" s="16">
        <v>44682</v>
      </c>
      <c r="B18214" s="6">
        <v>123535</v>
      </c>
      <c r="C18214" t="str">
        <f>_xlfn.XLOOKUP($B18214,Enrollees!$A$2:$A$10000,Enrollees!$B$2:$B$10000)</f>
        <v>Goodwill Client</v>
      </c>
      <c r="D18214" t="str">
        <f>_xlfn.XLOOKUP(B18214,Enrollees!A:A,Enrollees!C:C)</f>
        <v>xx</v>
      </c>
    </row>
    <row r="18215" spans="1:4" x14ac:dyDescent="0.2">
      <c r="A18215" s="16">
        <v>44682</v>
      </c>
      <c r="B18215" s="6">
        <v>123550</v>
      </c>
      <c r="C18215" t="str">
        <f>_xlfn.XLOOKUP($B18215,Enrollees!$A$2:$A$10000,Enrollees!$B$2:$B$10000)</f>
        <v>Goodwill Employee</v>
      </c>
      <c r="D18215" t="str">
        <f>_xlfn.XLOOKUP(B18215,Enrollees!A:A,Enrollees!C:C)</f>
        <v>xx</v>
      </c>
    </row>
    <row r="18216" spans="1:4" x14ac:dyDescent="0.2">
      <c r="A18216" s="16">
        <v>44682</v>
      </c>
      <c r="B18216" s="6">
        <v>123550</v>
      </c>
      <c r="C18216" t="str">
        <f>_xlfn.XLOOKUP($B18216,Enrollees!$A$2:$A$10000,Enrollees!$B$2:$B$10000)</f>
        <v>Goodwill Employee</v>
      </c>
      <c r="D18216" t="str">
        <f>_xlfn.XLOOKUP(B18216,Enrollees!A:A,Enrollees!C:C)</f>
        <v>xx</v>
      </c>
    </row>
    <row r="18217" spans="1:4" x14ac:dyDescent="0.2">
      <c r="A18217" s="16">
        <v>44682</v>
      </c>
      <c r="B18217" s="6">
        <v>123594</v>
      </c>
      <c r="C18217" t="str">
        <f>_xlfn.XLOOKUP($B18217,Enrollees!$A$2:$A$10000,Enrollees!$B$2:$B$10000)</f>
        <v>Goodwill Employee</v>
      </c>
      <c r="D18217" t="str">
        <f>_xlfn.XLOOKUP(B18217,Enrollees!A:A,Enrollees!C:C)</f>
        <v>xx</v>
      </c>
    </row>
    <row r="18218" spans="1:4" x14ac:dyDescent="0.2">
      <c r="A18218" s="16">
        <v>44682</v>
      </c>
      <c r="B18218" s="6">
        <v>123594</v>
      </c>
      <c r="C18218" t="str">
        <f>_xlfn.XLOOKUP($B18218,Enrollees!$A$2:$A$10000,Enrollees!$B$2:$B$10000)</f>
        <v>Goodwill Employee</v>
      </c>
      <c r="D18218" t="str">
        <f>_xlfn.XLOOKUP(B18218,Enrollees!A:A,Enrollees!C:C)</f>
        <v>xx</v>
      </c>
    </row>
    <row r="18219" spans="1:4" x14ac:dyDescent="0.2">
      <c r="A18219" s="16">
        <v>44682</v>
      </c>
      <c r="B18219" s="6">
        <v>123582</v>
      </c>
      <c r="C18219" t="str">
        <f>_xlfn.XLOOKUP($B18219,Enrollees!$A$2:$A$10000,Enrollees!$B$2:$B$10000)</f>
        <v>Goodwill Employee</v>
      </c>
      <c r="D18219" t="str">
        <f>_xlfn.XLOOKUP(B18219,Enrollees!A:A,Enrollees!C:C)</f>
        <v>xx</v>
      </c>
    </row>
    <row r="18220" spans="1:4" x14ac:dyDescent="0.2">
      <c r="A18220" s="16">
        <v>44682</v>
      </c>
      <c r="B18220" s="6">
        <v>123584</v>
      </c>
      <c r="C18220" t="str">
        <f>_xlfn.XLOOKUP($B18220,Enrollees!$A$2:$A$10000,Enrollees!$B$2:$B$10000)</f>
        <v>Goodwill Employee</v>
      </c>
      <c r="D18220" t="str">
        <f>_xlfn.XLOOKUP(B18220,Enrollees!A:A,Enrollees!C:C)</f>
        <v>xx</v>
      </c>
    </row>
    <row r="18221" spans="1:4" x14ac:dyDescent="0.2">
      <c r="A18221" s="16">
        <v>44682</v>
      </c>
      <c r="B18221" s="6">
        <v>123595</v>
      </c>
      <c r="C18221" t="str">
        <f>_xlfn.XLOOKUP($B18221,Enrollees!$A$2:$A$10000,Enrollees!$B$2:$B$10000)</f>
        <v>Goodwill Employee</v>
      </c>
      <c r="D18221" t="str">
        <f>_xlfn.XLOOKUP(B18221,Enrollees!A:A,Enrollees!C:C)</f>
        <v>xx</v>
      </c>
    </row>
    <row r="18222" spans="1:4" x14ac:dyDescent="0.2">
      <c r="A18222" s="16">
        <v>44682</v>
      </c>
      <c r="B18222" s="6">
        <v>123550</v>
      </c>
      <c r="C18222" t="str">
        <f>_xlfn.XLOOKUP($B18222,Enrollees!$A$2:$A$10000,Enrollees!$B$2:$B$10000)</f>
        <v>Goodwill Employee</v>
      </c>
      <c r="D18222" t="str">
        <f>_xlfn.XLOOKUP(B18222,Enrollees!A:A,Enrollees!C:C)</f>
        <v>xx</v>
      </c>
    </row>
    <row r="18223" spans="1:4" x14ac:dyDescent="0.2">
      <c r="A18223" s="16">
        <v>44682</v>
      </c>
      <c r="B18223" s="6">
        <v>123581</v>
      </c>
      <c r="C18223" t="str">
        <f>_xlfn.XLOOKUP($B18223,Enrollees!$A$2:$A$10000,Enrollees!$B$2:$B$10000)</f>
        <v>Goodwill Employee</v>
      </c>
      <c r="D18223" t="str">
        <f>_xlfn.XLOOKUP(B18223,Enrollees!A:A,Enrollees!C:C)</f>
        <v>xx</v>
      </c>
    </row>
    <row r="18224" spans="1:4" x14ac:dyDescent="0.2">
      <c r="A18224" s="16">
        <v>44682</v>
      </c>
      <c r="B18224" s="6">
        <v>123581</v>
      </c>
      <c r="C18224" t="str">
        <f>_xlfn.XLOOKUP($B18224,Enrollees!$A$2:$A$10000,Enrollees!$B$2:$B$10000)</f>
        <v>Goodwill Employee</v>
      </c>
      <c r="D18224" t="str">
        <f>_xlfn.XLOOKUP(B18224,Enrollees!A:A,Enrollees!C:C)</f>
        <v>xx</v>
      </c>
    </row>
    <row r="18225" spans="1:4" x14ac:dyDescent="0.2">
      <c r="A18225" s="16">
        <v>44682</v>
      </c>
      <c r="B18225" s="6">
        <v>123595</v>
      </c>
      <c r="C18225" t="str">
        <f>_xlfn.XLOOKUP($B18225,Enrollees!$A$2:$A$10000,Enrollees!$B$2:$B$10000)</f>
        <v>Goodwill Employee</v>
      </c>
      <c r="D18225" t="str">
        <f>_xlfn.XLOOKUP(B18225,Enrollees!A:A,Enrollees!C:C)</f>
        <v>xx</v>
      </c>
    </row>
    <row r="18226" spans="1:4" x14ac:dyDescent="0.2">
      <c r="A18226" s="16">
        <v>44682</v>
      </c>
      <c r="B18226" s="6">
        <v>123593</v>
      </c>
      <c r="C18226" t="str">
        <f>_xlfn.XLOOKUP($B18226,Enrollees!$A$2:$A$10000,Enrollees!$B$2:$B$10000)</f>
        <v>Goodwill Employee</v>
      </c>
      <c r="D18226" t="str">
        <f>_xlfn.XLOOKUP(B18226,Enrollees!A:A,Enrollees!C:C)</f>
        <v>xx</v>
      </c>
    </row>
    <row r="18227" spans="1:4" x14ac:dyDescent="0.2">
      <c r="A18227" s="16">
        <v>44682</v>
      </c>
      <c r="B18227" s="6">
        <v>123550</v>
      </c>
      <c r="C18227" t="str">
        <f>_xlfn.XLOOKUP($B18227,Enrollees!$A$2:$A$10000,Enrollees!$B$2:$B$10000)</f>
        <v>Goodwill Employee</v>
      </c>
      <c r="D18227" t="str">
        <f>_xlfn.XLOOKUP(B18227,Enrollees!A:A,Enrollees!C:C)</f>
        <v>xx</v>
      </c>
    </row>
    <row r="18228" spans="1:4" x14ac:dyDescent="0.2">
      <c r="A18228" s="16">
        <v>44682</v>
      </c>
      <c r="B18228" s="6">
        <v>123579</v>
      </c>
      <c r="C18228" t="str">
        <f>_xlfn.XLOOKUP($B18228,Enrollees!$A$2:$A$10000,Enrollees!$B$2:$B$10000)</f>
        <v>Goodwill Employee</v>
      </c>
      <c r="D18228" t="str">
        <f>_xlfn.XLOOKUP(B18228,Enrollees!A:A,Enrollees!C:C)</f>
        <v>xx</v>
      </c>
    </row>
    <row r="18229" spans="1:4" x14ac:dyDescent="0.2">
      <c r="A18229" s="16">
        <v>44682</v>
      </c>
      <c r="B18229" s="6">
        <v>123593</v>
      </c>
      <c r="C18229" t="str">
        <f>_xlfn.XLOOKUP($B18229,Enrollees!$A$2:$A$10000,Enrollees!$B$2:$B$10000)</f>
        <v>Goodwill Employee</v>
      </c>
      <c r="D18229" t="str">
        <f>_xlfn.XLOOKUP(B18229,Enrollees!A:A,Enrollees!C:C)</f>
        <v>xx</v>
      </c>
    </row>
    <row r="18230" spans="1:4" x14ac:dyDescent="0.2">
      <c r="A18230" s="16">
        <v>44682</v>
      </c>
      <c r="B18230" s="6">
        <v>123535</v>
      </c>
      <c r="C18230" t="str">
        <f>_xlfn.XLOOKUP($B18230,Enrollees!$A$2:$A$10000,Enrollees!$B$2:$B$10000)</f>
        <v>Goodwill Client</v>
      </c>
      <c r="D18230" t="str">
        <f>_xlfn.XLOOKUP(B18230,Enrollees!A:A,Enrollees!C:C)</f>
        <v>xx</v>
      </c>
    </row>
    <row r="18231" spans="1:4" x14ac:dyDescent="0.2">
      <c r="A18231" s="16">
        <v>44682</v>
      </c>
      <c r="B18231" s="6">
        <v>123538</v>
      </c>
      <c r="C18231" t="str">
        <f>_xlfn.XLOOKUP($B18231,Enrollees!$A$2:$A$10000,Enrollees!$B$2:$B$10000)</f>
        <v>Goodwill Client</v>
      </c>
      <c r="D18231" t="str">
        <f>_xlfn.XLOOKUP(B18231,Enrollees!A:A,Enrollees!C:C)</f>
        <v>xx</v>
      </c>
    </row>
    <row r="18232" spans="1:4" x14ac:dyDescent="0.2">
      <c r="A18232" s="16">
        <v>44682</v>
      </c>
      <c r="B18232" s="6">
        <v>123595</v>
      </c>
      <c r="C18232" t="str">
        <f>_xlfn.XLOOKUP($B18232,Enrollees!$A$2:$A$10000,Enrollees!$B$2:$B$10000)</f>
        <v>Goodwill Employee</v>
      </c>
      <c r="D18232" t="str">
        <f>_xlfn.XLOOKUP(B18232,Enrollees!A:A,Enrollees!C:C)</f>
        <v>xx</v>
      </c>
    </row>
    <row r="18233" spans="1:4" x14ac:dyDescent="0.2">
      <c r="A18233" s="16">
        <v>44682</v>
      </c>
      <c r="B18233" s="6">
        <v>123538</v>
      </c>
      <c r="C18233" t="str">
        <f>_xlfn.XLOOKUP($B18233,Enrollees!$A$2:$A$10000,Enrollees!$B$2:$B$10000)</f>
        <v>Goodwill Client</v>
      </c>
      <c r="D18233" t="str">
        <f>_xlfn.XLOOKUP(B18233,Enrollees!A:A,Enrollees!C:C)</f>
        <v>xx</v>
      </c>
    </row>
    <row r="18234" spans="1:4" x14ac:dyDescent="0.2">
      <c r="A18234" s="16">
        <v>44682</v>
      </c>
      <c r="B18234" s="6">
        <v>123595</v>
      </c>
      <c r="C18234" t="str">
        <f>_xlfn.XLOOKUP($B18234,Enrollees!$A$2:$A$10000,Enrollees!$B$2:$B$10000)</f>
        <v>Goodwill Employee</v>
      </c>
      <c r="D18234" t="str">
        <f>_xlfn.XLOOKUP(B18234,Enrollees!A:A,Enrollees!C:C)</f>
        <v>xx</v>
      </c>
    </row>
    <row r="18235" spans="1:4" x14ac:dyDescent="0.2">
      <c r="A18235" s="16">
        <v>44682</v>
      </c>
      <c r="B18235" s="6">
        <v>123546</v>
      </c>
      <c r="C18235" t="str">
        <f>_xlfn.XLOOKUP($B18235,Enrollees!$A$2:$A$10000,Enrollees!$B$2:$B$10000)</f>
        <v>Goodwill Employee</v>
      </c>
      <c r="D18235" t="str">
        <f>_xlfn.XLOOKUP(B18235,Enrollees!A:A,Enrollees!C:C)</f>
        <v>xx</v>
      </c>
    </row>
    <row r="18236" spans="1:4" x14ac:dyDescent="0.2">
      <c r="A18236" s="16">
        <v>44682</v>
      </c>
      <c r="B18236" s="6">
        <v>123535</v>
      </c>
      <c r="C18236" t="str">
        <f>_xlfn.XLOOKUP($B18236,Enrollees!$A$2:$A$10000,Enrollees!$B$2:$B$10000)</f>
        <v>Goodwill Client</v>
      </c>
      <c r="D18236" t="str">
        <f>_xlfn.XLOOKUP(B18236,Enrollees!A:A,Enrollees!C:C)</f>
        <v>xx</v>
      </c>
    </row>
    <row r="18237" spans="1:4" x14ac:dyDescent="0.2">
      <c r="A18237" s="16">
        <v>44682</v>
      </c>
      <c r="B18237" s="6">
        <v>123546</v>
      </c>
      <c r="C18237" t="str">
        <f>_xlfn.XLOOKUP($B18237,Enrollees!$A$2:$A$10000,Enrollees!$B$2:$B$10000)</f>
        <v>Goodwill Employee</v>
      </c>
      <c r="D18237" t="str">
        <f>_xlfn.XLOOKUP(B18237,Enrollees!A:A,Enrollees!C:C)</f>
        <v>xx</v>
      </c>
    </row>
    <row r="18238" spans="1:4" x14ac:dyDescent="0.2">
      <c r="A18238" s="16">
        <v>44682</v>
      </c>
      <c r="B18238" s="6">
        <v>123535</v>
      </c>
      <c r="C18238" t="str">
        <f>_xlfn.XLOOKUP($B18238,Enrollees!$A$2:$A$10000,Enrollees!$B$2:$B$10000)</f>
        <v>Goodwill Client</v>
      </c>
      <c r="D18238" t="str">
        <f>_xlfn.XLOOKUP(B18238,Enrollees!A:A,Enrollees!C:C)</f>
        <v>xx</v>
      </c>
    </row>
    <row r="18239" spans="1:4" x14ac:dyDescent="0.2">
      <c r="A18239" s="16">
        <v>44682</v>
      </c>
      <c r="B18239" s="6">
        <v>123546</v>
      </c>
      <c r="C18239" t="str">
        <f>_xlfn.XLOOKUP($B18239,Enrollees!$A$2:$A$10000,Enrollees!$B$2:$B$10000)</f>
        <v>Goodwill Employee</v>
      </c>
      <c r="D18239" t="str">
        <f>_xlfn.XLOOKUP(B18239,Enrollees!A:A,Enrollees!C:C)</f>
        <v>xx</v>
      </c>
    </row>
    <row r="18240" spans="1:4" x14ac:dyDescent="0.2">
      <c r="A18240" s="16">
        <v>44682</v>
      </c>
      <c r="B18240" s="6">
        <v>123535</v>
      </c>
      <c r="C18240" t="str">
        <f>_xlfn.XLOOKUP($B18240,Enrollees!$A$2:$A$10000,Enrollees!$B$2:$B$10000)</f>
        <v>Goodwill Client</v>
      </c>
      <c r="D18240" t="str">
        <f>_xlfn.XLOOKUP(B18240,Enrollees!A:A,Enrollees!C:C)</f>
        <v>xx</v>
      </c>
    </row>
    <row r="18241" spans="1:4" x14ac:dyDescent="0.2">
      <c r="A18241" s="16">
        <v>44682</v>
      </c>
      <c r="B18241" s="6">
        <v>123535</v>
      </c>
      <c r="C18241" t="str">
        <f>_xlfn.XLOOKUP($B18241,Enrollees!$A$2:$A$10000,Enrollees!$B$2:$B$10000)</f>
        <v>Goodwill Client</v>
      </c>
      <c r="D18241" t="str">
        <f>_xlfn.XLOOKUP(B18241,Enrollees!A:A,Enrollees!C:C)</f>
        <v>xx</v>
      </c>
    </row>
    <row r="18242" spans="1:4" x14ac:dyDescent="0.2">
      <c r="A18242" s="16">
        <v>44682</v>
      </c>
      <c r="B18242" s="6">
        <v>123581</v>
      </c>
      <c r="C18242" t="str">
        <f>_xlfn.XLOOKUP($B18242,Enrollees!$A$2:$A$10000,Enrollees!$B$2:$B$10000)</f>
        <v>Goodwill Employee</v>
      </c>
      <c r="D18242" t="str">
        <f>_xlfn.XLOOKUP(B18242,Enrollees!A:A,Enrollees!C:C)</f>
        <v>xx</v>
      </c>
    </row>
    <row r="18243" spans="1:4" x14ac:dyDescent="0.2">
      <c r="A18243" s="16">
        <v>44682</v>
      </c>
      <c r="B18243" s="6">
        <v>123579</v>
      </c>
      <c r="C18243" t="str">
        <f>_xlfn.XLOOKUP($B18243,Enrollees!$A$2:$A$10000,Enrollees!$B$2:$B$10000)</f>
        <v>Goodwill Employee</v>
      </c>
      <c r="D18243" t="str">
        <f>_xlfn.XLOOKUP(B18243,Enrollees!A:A,Enrollees!C:C)</f>
        <v>xx</v>
      </c>
    </row>
    <row r="18244" spans="1:4" x14ac:dyDescent="0.2">
      <c r="A18244" s="16">
        <v>44682</v>
      </c>
      <c r="B18244" s="6">
        <v>123582</v>
      </c>
      <c r="C18244" t="str">
        <f>_xlfn.XLOOKUP($B18244,Enrollees!$A$2:$A$10000,Enrollees!$B$2:$B$10000)</f>
        <v>Goodwill Employee</v>
      </c>
      <c r="D18244" t="str">
        <f>_xlfn.XLOOKUP(B18244,Enrollees!A:A,Enrollees!C:C)</f>
        <v>xx</v>
      </c>
    </row>
    <row r="18245" spans="1:4" x14ac:dyDescent="0.2">
      <c r="A18245" s="16">
        <v>44682</v>
      </c>
      <c r="B18245" s="6">
        <v>123582</v>
      </c>
      <c r="C18245" t="str">
        <f>_xlfn.XLOOKUP($B18245,Enrollees!$A$2:$A$10000,Enrollees!$B$2:$B$10000)</f>
        <v>Goodwill Employee</v>
      </c>
      <c r="D18245" t="str">
        <f>_xlfn.XLOOKUP(B18245,Enrollees!A:A,Enrollees!C:C)</f>
        <v>xx</v>
      </c>
    </row>
    <row r="18246" spans="1:4" x14ac:dyDescent="0.2">
      <c r="A18246" s="16">
        <v>44682</v>
      </c>
      <c r="B18246" s="6">
        <v>123581</v>
      </c>
      <c r="C18246" t="str">
        <f>_xlfn.XLOOKUP($B18246,Enrollees!$A$2:$A$10000,Enrollees!$B$2:$B$10000)</f>
        <v>Goodwill Employee</v>
      </c>
      <c r="D18246" t="str">
        <f>_xlfn.XLOOKUP(B18246,Enrollees!A:A,Enrollees!C:C)</f>
        <v>xx</v>
      </c>
    </row>
    <row r="18247" spans="1:4" x14ac:dyDescent="0.2">
      <c r="A18247" s="16">
        <v>44682</v>
      </c>
      <c r="B18247" s="6">
        <v>123550</v>
      </c>
      <c r="C18247" t="str">
        <f>_xlfn.XLOOKUP($B18247,Enrollees!$A$2:$A$10000,Enrollees!$B$2:$B$10000)</f>
        <v>Goodwill Employee</v>
      </c>
      <c r="D18247" t="str">
        <f>_xlfn.XLOOKUP(B18247,Enrollees!A:A,Enrollees!C:C)</f>
        <v>xx</v>
      </c>
    </row>
    <row r="18248" spans="1:4" x14ac:dyDescent="0.2">
      <c r="A18248" s="16">
        <v>44682</v>
      </c>
      <c r="B18248" s="6">
        <v>123550</v>
      </c>
      <c r="C18248" t="str">
        <f>_xlfn.XLOOKUP($B18248,Enrollees!$A$2:$A$10000,Enrollees!$B$2:$B$10000)</f>
        <v>Goodwill Employee</v>
      </c>
      <c r="D18248" t="str">
        <f>_xlfn.XLOOKUP(B18248,Enrollees!A:A,Enrollees!C:C)</f>
        <v>xx</v>
      </c>
    </row>
    <row r="18249" spans="1:4" x14ac:dyDescent="0.2">
      <c r="A18249" s="16">
        <v>44682</v>
      </c>
      <c r="B18249" s="6">
        <v>123582</v>
      </c>
      <c r="C18249" t="str">
        <f>_xlfn.XLOOKUP($B18249,Enrollees!$A$2:$A$10000,Enrollees!$B$2:$B$10000)</f>
        <v>Goodwill Employee</v>
      </c>
      <c r="D18249" t="str">
        <f>_xlfn.XLOOKUP(B18249,Enrollees!A:A,Enrollees!C:C)</f>
        <v>xx</v>
      </c>
    </row>
    <row r="18250" spans="1:4" x14ac:dyDescent="0.2">
      <c r="A18250" s="16">
        <v>44682</v>
      </c>
      <c r="B18250" s="6">
        <v>123595</v>
      </c>
      <c r="C18250" t="str">
        <f>_xlfn.XLOOKUP($B18250,Enrollees!$A$2:$A$10000,Enrollees!$B$2:$B$10000)</f>
        <v>Goodwill Employee</v>
      </c>
      <c r="D18250" t="str">
        <f>_xlfn.XLOOKUP(B18250,Enrollees!A:A,Enrollees!C:C)</f>
        <v>xx</v>
      </c>
    </row>
    <row r="18251" spans="1:4" x14ac:dyDescent="0.2">
      <c r="A18251" s="16">
        <v>44682</v>
      </c>
      <c r="B18251" s="6">
        <v>123550</v>
      </c>
      <c r="C18251" t="str">
        <f>_xlfn.XLOOKUP($B18251,Enrollees!$A$2:$A$10000,Enrollees!$B$2:$B$10000)</f>
        <v>Goodwill Employee</v>
      </c>
      <c r="D18251" t="str">
        <f>_xlfn.XLOOKUP(B18251,Enrollees!A:A,Enrollees!C:C)</f>
        <v>xx</v>
      </c>
    </row>
    <row r="18252" spans="1:4" x14ac:dyDescent="0.2">
      <c r="A18252" s="16">
        <v>44682</v>
      </c>
      <c r="B18252" s="6">
        <v>123581</v>
      </c>
      <c r="C18252" t="str">
        <f>_xlfn.XLOOKUP($B18252,Enrollees!$A$2:$A$10000,Enrollees!$B$2:$B$10000)</f>
        <v>Goodwill Employee</v>
      </c>
      <c r="D18252" t="str">
        <f>_xlfn.XLOOKUP(B18252,Enrollees!A:A,Enrollees!C:C)</f>
        <v>xx</v>
      </c>
    </row>
    <row r="18253" spans="1:4" x14ac:dyDescent="0.2">
      <c r="A18253" s="16">
        <v>44682</v>
      </c>
      <c r="B18253" s="6">
        <v>123535</v>
      </c>
      <c r="C18253" t="str">
        <f>_xlfn.XLOOKUP($B18253,Enrollees!$A$2:$A$10000,Enrollees!$B$2:$B$10000)</f>
        <v>Goodwill Client</v>
      </c>
      <c r="D18253" t="str">
        <f>_xlfn.XLOOKUP(B18253,Enrollees!A:A,Enrollees!C:C)</f>
        <v>xx</v>
      </c>
    </row>
    <row r="18254" spans="1:4" x14ac:dyDescent="0.2">
      <c r="A18254" s="16">
        <v>44682</v>
      </c>
      <c r="B18254" s="6">
        <v>123595</v>
      </c>
      <c r="C18254" t="str">
        <f>_xlfn.XLOOKUP($B18254,Enrollees!$A$2:$A$10000,Enrollees!$B$2:$B$10000)</f>
        <v>Goodwill Employee</v>
      </c>
      <c r="D18254" t="str">
        <f>_xlfn.XLOOKUP(B18254,Enrollees!A:A,Enrollees!C:C)</f>
        <v>xx</v>
      </c>
    </row>
    <row r="18255" spans="1:4" x14ac:dyDescent="0.2">
      <c r="A18255" s="16">
        <v>44682</v>
      </c>
      <c r="B18255" s="6">
        <v>123581</v>
      </c>
      <c r="C18255" t="str">
        <f>_xlfn.XLOOKUP($B18255,Enrollees!$A$2:$A$10000,Enrollees!$B$2:$B$10000)</f>
        <v>Goodwill Employee</v>
      </c>
      <c r="D18255" t="str">
        <f>_xlfn.XLOOKUP(B18255,Enrollees!A:A,Enrollees!C:C)</f>
        <v>xx</v>
      </c>
    </row>
    <row r="18256" spans="1:4" x14ac:dyDescent="0.2">
      <c r="A18256" s="16">
        <v>44682</v>
      </c>
      <c r="B18256" s="6">
        <v>123535</v>
      </c>
      <c r="C18256" t="str">
        <f>_xlfn.XLOOKUP($B18256,Enrollees!$A$2:$A$10000,Enrollees!$B$2:$B$10000)</f>
        <v>Goodwill Client</v>
      </c>
      <c r="D18256" t="str">
        <f>_xlfn.XLOOKUP(B18256,Enrollees!A:A,Enrollees!C:C)</f>
        <v>xx</v>
      </c>
    </row>
    <row r="18257" spans="1:4" x14ac:dyDescent="0.2">
      <c r="A18257" s="16">
        <v>44682</v>
      </c>
      <c r="B18257" s="6">
        <v>123593</v>
      </c>
      <c r="C18257" t="str">
        <f>_xlfn.XLOOKUP($B18257,Enrollees!$A$2:$A$10000,Enrollees!$B$2:$B$10000)</f>
        <v>Goodwill Employee</v>
      </c>
      <c r="D18257" t="str">
        <f>_xlfn.XLOOKUP(B18257,Enrollees!A:A,Enrollees!C:C)</f>
        <v>xx</v>
      </c>
    </row>
    <row r="18258" spans="1:4" x14ac:dyDescent="0.2">
      <c r="A18258" s="16">
        <v>44682</v>
      </c>
      <c r="B18258" s="6">
        <v>123550</v>
      </c>
      <c r="C18258" t="str">
        <f>_xlfn.XLOOKUP($B18258,Enrollees!$A$2:$A$10000,Enrollees!$B$2:$B$10000)</f>
        <v>Goodwill Employee</v>
      </c>
      <c r="D18258" t="str">
        <f>_xlfn.XLOOKUP(B18258,Enrollees!A:A,Enrollees!C:C)</f>
        <v>xx</v>
      </c>
    </row>
    <row r="18259" spans="1:4" x14ac:dyDescent="0.2">
      <c r="A18259" s="16">
        <v>44682</v>
      </c>
      <c r="B18259" s="6">
        <v>123579</v>
      </c>
      <c r="C18259" t="str">
        <f>_xlfn.XLOOKUP($B18259,Enrollees!$A$2:$A$10000,Enrollees!$B$2:$B$10000)</f>
        <v>Goodwill Employee</v>
      </c>
      <c r="D18259" t="str">
        <f>_xlfn.XLOOKUP(B18259,Enrollees!A:A,Enrollees!C:C)</f>
        <v>xx</v>
      </c>
    </row>
    <row r="18260" spans="1:4" x14ac:dyDescent="0.2">
      <c r="A18260" s="16">
        <v>44682</v>
      </c>
      <c r="B18260" s="6">
        <v>123593</v>
      </c>
      <c r="C18260" t="str">
        <f>_xlfn.XLOOKUP($B18260,Enrollees!$A$2:$A$10000,Enrollees!$B$2:$B$10000)</f>
        <v>Goodwill Employee</v>
      </c>
      <c r="D18260" t="str">
        <f>_xlfn.XLOOKUP(B18260,Enrollees!A:A,Enrollees!C:C)</f>
        <v>xx</v>
      </c>
    </row>
    <row r="18261" spans="1:4" x14ac:dyDescent="0.2">
      <c r="A18261" s="16">
        <v>44682</v>
      </c>
      <c r="B18261" s="6">
        <v>123546</v>
      </c>
      <c r="C18261" t="str">
        <f>_xlfn.XLOOKUP($B18261,Enrollees!$A$2:$A$10000,Enrollees!$B$2:$B$10000)</f>
        <v>Goodwill Employee</v>
      </c>
      <c r="D18261" t="str">
        <f>_xlfn.XLOOKUP(B18261,Enrollees!A:A,Enrollees!C:C)</f>
        <v>xx</v>
      </c>
    </row>
    <row r="18262" spans="1:4" x14ac:dyDescent="0.2">
      <c r="A18262" s="16">
        <v>44682</v>
      </c>
      <c r="B18262" s="6">
        <v>123546</v>
      </c>
      <c r="C18262" t="str">
        <f>_xlfn.XLOOKUP($B18262,Enrollees!$A$2:$A$10000,Enrollees!$B$2:$B$10000)</f>
        <v>Goodwill Employee</v>
      </c>
      <c r="D18262" t="str">
        <f>_xlfn.XLOOKUP(B18262,Enrollees!A:A,Enrollees!C:C)</f>
        <v>xx</v>
      </c>
    </row>
    <row r="18263" spans="1:4" x14ac:dyDescent="0.2">
      <c r="A18263" s="16">
        <v>44682</v>
      </c>
      <c r="B18263" s="6">
        <v>123546</v>
      </c>
      <c r="C18263" t="str">
        <f>_xlfn.XLOOKUP($B18263,Enrollees!$A$2:$A$10000,Enrollees!$B$2:$B$10000)</f>
        <v>Goodwill Employee</v>
      </c>
      <c r="D18263" t="str">
        <f>_xlfn.XLOOKUP(B18263,Enrollees!A:A,Enrollees!C:C)</f>
        <v>xx</v>
      </c>
    </row>
    <row r="18264" spans="1:4" x14ac:dyDescent="0.2">
      <c r="A18264" s="16">
        <v>44682</v>
      </c>
      <c r="B18264" s="6">
        <v>123595</v>
      </c>
      <c r="C18264" t="str">
        <f>_xlfn.XLOOKUP($B18264,Enrollees!$A$2:$A$10000,Enrollees!$B$2:$B$10000)</f>
        <v>Goodwill Employee</v>
      </c>
      <c r="D18264" t="str">
        <f>_xlfn.XLOOKUP(B18264,Enrollees!A:A,Enrollees!C:C)</f>
        <v>xx</v>
      </c>
    </row>
    <row r="18265" spans="1:4" x14ac:dyDescent="0.2">
      <c r="A18265" s="16">
        <v>44682</v>
      </c>
      <c r="B18265" s="6">
        <v>123595</v>
      </c>
      <c r="C18265" t="str">
        <f>_xlfn.XLOOKUP($B18265,Enrollees!$A$2:$A$10000,Enrollees!$B$2:$B$10000)</f>
        <v>Goodwill Employee</v>
      </c>
      <c r="D18265" t="str">
        <f>_xlfn.XLOOKUP(B18265,Enrollees!A:A,Enrollees!C:C)</f>
        <v>xx</v>
      </c>
    </row>
    <row r="18266" spans="1:4" x14ac:dyDescent="0.2">
      <c r="A18266" s="16">
        <v>44682</v>
      </c>
      <c r="B18266" s="6">
        <v>123594</v>
      </c>
      <c r="C18266" t="str">
        <f>_xlfn.XLOOKUP($B18266,Enrollees!$A$2:$A$10000,Enrollees!$B$2:$B$10000)</f>
        <v>Goodwill Employee</v>
      </c>
      <c r="D18266" t="str">
        <f>_xlfn.XLOOKUP(B18266,Enrollees!A:A,Enrollees!C:C)</f>
        <v>xx</v>
      </c>
    </row>
    <row r="18267" spans="1:4" x14ac:dyDescent="0.2">
      <c r="A18267" s="16">
        <v>44682</v>
      </c>
      <c r="B18267" s="6">
        <v>123546</v>
      </c>
      <c r="C18267" t="str">
        <f>_xlfn.XLOOKUP($B18267,Enrollees!$A$2:$A$10000,Enrollees!$B$2:$B$10000)</f>
        <v>Goodwill Employee</v>
      </c>
      <c r="D18267" t="str">
        <f>_xlfn.XLOOKUP(B18267,Enrollees!A:A,Enrollees!C:C)</f>
        <v>xx</v>
      </c>
    </row>
    <row r="18268" spans="1:4" x14ac:dyDescent="0.2">
      <c r="A18268" s="16">
        <v>44682</v>
      </c>
      <c r="B18268" s="6">
        <v>123546</v>
      </c>
      <c r="C18268" t="str">
        <f>_xlfn.XLOOKUP($B18268,Enrollees!$A$2:$A$10000,Enrollees!$B$2:$B$10000)</f>
        <v>Goodwill Employee</v>
      </c>
      <c r="D18268" t="str">
        <f>_xlfn.XLOOKUP(B18268,Enrollees!A:A,Enrollees!C:C)</f>
        <v>xx</v>
      </c>
    </row>
    <row r="18269" spans="1:4" x14ac:dyDescent="0.2">
      <c r="A18269" s="16">
        <v>44682</v>
      </c>
      <c r="B18269" s="6">
        <v>123594</v>
      </c>
      <c r="C18269" t="str">
        <f>_xlfn.XLOOKUP($B18269,Enrollees!$A$2:$A$10000,Enrollees!$B$2:$B$10000)</f>
        <v>Goodwill Employee</v>
      </c>
      <c r="D18269" t="str">
        <f>_xlfn.XLOOKUP(B18269,Enrollees!A:A,Enrollees!C:C)</f>
        <v>xx</v>
      </c>
    </row>
    <row r="18270" spans="1:4" x14ac:dyDescent="0.2">
      <c r="A18270" s="16">
        <v>44682</v>
      </c>
      <c r="B18270" s="6">
        <v>123535</v>
      </c>
      <c r="C18270" t="str">
        <f>_xlfn.XLOOKUP($B18270,Enrollees!$A$2:$A$10000,Enrollees!$B$2:$B$10000)</f>
        <v>Goodwill Client</v>
      </c>
      <c r="D18270" t="str">
        <f>_xlfn.XLOOKUP(B18270,Enrollees!A:A,Enrollees!C:C)</f>
        <v>xx</v>
      </c>
    </row>
    <row r="18271" spans="1:4" x14ac:dyDescent="0.2">
      <c r="A18271" s="16">
        <v>44682</v>
      </c>
      <c r="B18271" s="6">
        <v>123546</v>
      </c>
      <c r="C18271" t="str">
        <f>_xlfn.XLOOKUP($B18271,Enrollees!$A$2:$A$10000,Enrollees!$B$2:$B$10000)</f>
        <v>Goodwill Employee</v>
      </c>
      <c r="D18271" t="str">
        <f>_xlfn.XLOOKUP(B18271,Enrollees!A:A,Enrollees!C:C)</f>
        <v>xx</v>
      </c>
    </row>
    <row r="18272" spans="1:4" x14ac:dyDescent="0.2">
      <c r="A18272" s="16">
        <v>44682</v>
      </c>
      <c r="B18272" s="6">
        <v>123535</v>
      </c>
      <c r="C18272" t="str">
        <f>_xlfn.XLOOKUP($B18272,Enrollees!$A$2:$A$10000,Enrollees!$B$2:$B$10000)</f>
        <v>Goodwill Client</v>
      </c>
      <c r="D18272" t="str">
        <f>_xlfn.XLOOKUP(B18272,Enrollees!A:A,Enrollees!C:C)</f>
        <v>xx</v>
      </c>
    </row>
    <row r="18273" spans="1:4" x14ac:dyDescent="0.2">
      <c r="A18273" s="16">
        <v>44682</v>
      </c>
      <c r="B18273" s="6">
        <v>123584</v>
      </c>
      <c r="C18273" t="str">
        <f>_xlfn.XLOOKUP($B18273,Enrollees!$A$2:$A$10000,Enrollees!$B$2:$B$10000)</f>
        <v>Goodwill Employee</v>
      </c>
      <c r="D18273" t="str">
        <f>_xlfn.XLOOKUP(B18273,Enrollees!A:A,Enrollees!C:C)</f>
        <v>xx</v>
      </c>
    </row>
    <row r="18274" spans="1:4" x14ac:dyDescent="0.2">
      <c r="A18274" s="16">
        <v>44682</v>
      </c>
      <c r="B18274" s="6">
        <v>123581</v>
      </c>
      <c r="C18274" t="str">
        <f>_xlfn.XLOOKUP($B18274,Enrollees!$A$2:$A$10000,Enrollees!$B$2:$B$10000)</f>
        <v>Goodwill Employee</v>
      </c>
      <c r="D18274" t="str">
        <f>_xlfn.XLOOKUP(B18274,Enrollees!A:A,Enrollees!C:C)</f>
        <v>xx</v>
      </c>
    </row>
    <row r="18275" spans="1:4" x14ac:dyDescent="0.2">
      <c r="A18275" s="16">
        <v>44682</v>
      </c>
      <c r="B18275" s="6">
        <v>123579</v>
      </c>
      <c r="C18275" t="str">
        <f>_xlfn.XLOOKUP($B18275,Enrollees!$A$2:$A$10000,Enrollees!$B$2:$B$10000)</f>
        <v>Goodwill Employee</v>
      </c>
      <c r="D18275" t="str">
        <f>_xlfn.XLOOKUP(B18275,Enrollees!A:A,Enrollees!C:C)</f>
        <v>xx</v>
      </c>
    </row>
    <row r="18276" spans="1:4" x14ac:dyDescent="0.2">
      <c r="A18276" s="16">
        <v>44682</v>
      </c>
      <c r="B18276" s="6">
        <v>123582</v>
      </c>
      <c r="C18276" t="str">
        <f>_xlfn.XLOOKUP($B18276,Enrollees!$A$2:$A$10000,Enrollees!$B$2:$B$10000)</f>
        <v>Goodwill Employee</v>
      </c>
      <c r="D18276" t="str">
        <f>_xlfn.XLOOKUP(B18276,Enrollees!A:A,Enrollees!C:C)</f>
        <v>xx</v>
      </c>
    </row>
    <row r="18277" spans="1:4" x14ac:dyDescent="0.2">
      <c r="A18277" s="16">
        <v>44682</v>
      </c>
      <c r="B18277" s="6">
        <v>123594</v>
      </c>
      <c r="C18277" t="str">
        <f>_xlfn.XLOOKUP($B18277,Enrollees!$A$2:$A$10000,Enrollees!$B$2:$B$10000)</f>
        <v>Goodwill Employee</v>
      </c>
      <c r="D18277" t="str">
        <f>_xlfn.XLOOKUP(B18277,Enrollees!A:A,Enrollees!C:C)</f>
        <v>xx</v>
      </c>
    </row>
    <row r="18278" spans="1:4" x14ac:dyDescent="0.2">
      <c r="A18278" s="16">
        <v>44682</v>
      </c>
      <c r="B18278" s="6">
        <v>123581</v>
      </c>
      <c r="C18278" t="str">
        <f>_xlfn.XLOOKUP($B18278,Enrollees!$A$2:$A$10000,Enrollees!$B$2:$B$10000)</f>
        <v>Goodwill Employee</v>
      </c>
      <c r="D18278" t="str">
        <f>_xlfn.XLOOKUP(B18278,Enrollees!A:A,Enrollees!C:C)</f>
        <v>xx</v>
      </c>
    </row>
    <row r="18279" spans="1:4" x14ac:dyDescent="0.2">
      <c r="A18279" s="16">
        <v>44682</v>
      </c>
      <c r="B18279" s="6">
        <v>123582</v>
      </c>
      <c r="C18279" t="str">
        <f>_xlfn.XLOOKUP($B18279,Enrollees!$A$2:$A$10000,Enrollees!$B$2:$B$10000)</f>
        <v>Goodwill Employee</v>
      </c>
      <c r="D18279" t="str">
        <f>_xlfn.XLOOKUP(B18279,Enrollees!A:A,Enrollees!C:C)</f>
        <v>xx</v>
      </c>
    </row>
    <row r="18280" spans="1:4" x14ac:dyDescent="0.2">
      <c r="A18280" s="16">
        <v>44682</v>
      </c>
      <c r="B18280" s="6">
        <v>123594</v>
      </c>
      <c r="C18280" t="str">
        <f>_xlfn.XLOOKUP($B18280,Enrollees!$A$2:$A$10000,Enrollees!$B$2:$B$10000)</f>
        <v>Goodwill Employee</v>
      </c>
      <c r="D18280" t="str">
        <f>_xlfn.XLOOKUP(B18280,Enrollees!A:A,Enrollees!C:C)</f>
        <v>xx</v>
      </c>
    </row>
    <row r="18281" spans="1:4" x14ac:dyDescent="0.2">
      <c r="A18281" s="16">
        <v>44682</v>
      </c>
      <c r="B18281" s="6">
        <v>123538</v>
      </c>
      <c r="C18281" t="str">
        <f>_xlfn.XLOOKUP($B18281,Enrollees!$A$2:$A$10000,Enrollees!$B$2:$B$10000)</f>
        <v>Goodwill Client</v>
      </c>
      <c r="D18281" t="str">
        <f>_xlfn.XLOOKUP(B18281,Enrollees!A:A,Enrollees!C:C)</f>
        <v>xx</v>
      </c>
    </row>
    <row r="18282" spans="1:4" x14ac:dyDescent="0.2">
      <c r="A18282" s="16">
        <v>44682</v>
      </c>
      <c r="B18282" s="6">
        <v>123538</v>
      </c>
      <c r="C18282" t="str">
        <f>_xlfn.XLOOKUP($B18282,Enrollees!$A$2:$A$10000,Enrollees!$B$2:$B$10000)</f>
        <v>Goodwill Client</v>
      </c>
      <c r="D18282" t="str">
        <f>_xlfn.XLOOKUP(B18282,Enrollees!A:A,Enrollees!C:C)</f>
        <v>xx</v>
      </c>
    </row>
    <row r="18283" spans="1:4" x14ac:dyDescent="0.2">
      <c r="A18283" s="16">
        <v>44682</v>
      </c>
      <c r="B18283" s="6">
        <v>123594</v>
      </c>
      <c r="C18283" t="str">
        <f>_xlfn.XLOOKUP($B18283,Enrollees!$A$2:$A$10000,Enrollees!$B$2:$B$10000)</f>
        <v>Goodwill Employee</v>
      </c>
      <c r="D18283" t="str">
        <f>_xlfn.XLOOKUP(B18283,Enrollees!A:A,Enrollees!C:C)</f>
        <v>xx</v>
      </c>
    </row>
    <row r="18284" spans="1:4" x14ac:dyDescent="0.2">
      <c r="A18284" s="16">
        <v>44682</v>
      </c>
      <c r="B18284" s="6">
        <v>123595</v>
      </c>
      <c r="C18284" t="str">
        <f>_xlfn.XLOOKUP($B18284,Enrollees!$A$2:$A$10000,Enrollees!$B$2:$B$10000)</f>
        <v>Goodwill Employee</v>
      </c>
      <c r="D18284" t="str">
        <f>_xlfn.XLOOKUP(B18284,Enrollees!A:A,Enrollees!C:C)</f>
        <v>xx</v>
      </c>
    </row>
    <row r="18285" spans="1:4" x14ac:dyDescent="0.2">
      <c r="A18285" s="16">
        <v>44682</v>
      </c>
      <c r="B18285" s="6">
        <v>123550</v>
      </c>
      <c r="C18285" t="str">
        <f>_xlfn.XLOOKUP($B18285,Enrollees!$A$2:$A$10000,Enrollees!$B$2:$B$10000)</f>
        <v>Goodwill Employee</v>
      </c>
      <c r="D18285" t="str">
        <f>_xlfn.XLOOKUP(B18285,Enrollees!A:A,Enrollees!C:C)</f>
        <v>xx</v>
      </c>
    </row>
    <row r="18286" spans="1:4" x14ac:dyDescent="0.2">
      <c r="A18286" s="16">
        <v>44682</v>
      </c>
      <c r="B18286" s="6">
        <v>123595</v>
      </c>
      <c r="C18286" t="str">
        <f>_xlfn.XLOOKUP($B18286,Enrollees!$A$2:$A$10000,Enrollees!$B$2:$B$10000)</f>
        <v>Goodwill Employee</v>
      </c>
      <c r="D18286" t="str">
        <f>_xlfn.XLOOKUP(B18286,Enrollees!A:A,Enrollees!C:C)</f>
        <v>xx</v>
      </c>
    </row>
    <row r="18287" spans="1:4" x14ac:dyDescent="0.2">
      <c r="A18287" s="16">
        <v>44682</v>
      </c>
      <c r="B18287" s="6">
        <v>123593</v>
      </c>
      <c r="C18287" t="str">
        <f>_xlfn.XLOOKUP($B18287,Enrollees!$A$2:$A$10000,Enrollees!$B$2:$B$10000)</f>
        <v>Goodwill Employee</v>
      </c>
      <c r="D18287" t="str">
        <f>_xlfn.XLOOKUP(B18287,Enrollees!A:A,Enrollees!C:C)</f>
        <v>xx</v>
      </c>
    </row>
    <row r="18288" spans="1:4" x14ac:dyDescent="0.2">
      <c r="A18288" s="16">
        <v>44682</v>
      </c>
      <c r="B18288" s="6">
        <v>123550</v>
      </c>
      <c r="C18288" t="str">
        <f>_xlfn.XLOOKUP($B18288,Enrollees!$A$2:$A$10000,Enrollees!$B$2:$B$10000)</f>
        <v>Goodwill Employee</v>
      </c>
      <c r="D18288" t="str">
        <f>_xlfn.XLOOKUP(B18288,Enrollees!A:A,Enrollees!C:C)</f>
        <v>xx</v>
      </c>
    </row>
    <row r="18289" spans="1:4" x14ac:dyDescent="0.2">
      <c r="A18289" s="16">
        <v>44682</v>
      </c>
      <c r="B18289" s="6">
        <v>123579</v>
      </c>
      <c r="C18289" t="str">
        <f>_xlfn.XLOOKUP($B18289,Enrollees!$A$2:$A$10000,Enrollees!$B$2:$B$10000)</f>
        <v>Goodwill Employee</v>
      </c>
      <c r="D18289" t="str">
        <f>_xlfn.XLOOKUP(B18289,Enrollees!A:A,Enrollees!C:C)</f>
        <v>xx</v>
      </c>
    </row>
    <row r="18290" spans="1:4" x14ac:dyDescent="0.2">
      <c r="A18290" s="16">
        <v>44682</v>
      </c>
      <c r="B18290" s="6">
        <v>123593</v>
      </c>
      <c r="C18290" t="str">
        <f>_xlfn.XLOOKUP($B18290,Enrollees!$A$2:$A$10000,Enrollees!$B$2:$B$10000)</f>
        <v>Goodwill Employee</v>
      </c>
      <c r="D18290" t="str">
        <f>_xlfn.XLOOKUP(B18290,Enrollees!A:A,Enrollees!C:C)</f>
        <v>xx</v>
      </c>
    </row>
    <row r="18291" spans="1:4" x14ac:dyDescent="0.2">
      <c r="A18291" s="16">
        <v>44682</v>
      </c>
      <c r="B18291" s="6">
        <v>123594</v>
      </c>
      <c r="C18291" t="str">
        <f>_xlfn.XLOOKUP($B18291,Enrollees!$A$2:$A$10000,Enrollees!$B$2:$B$10000)</f>
        <v>Goodwill Employee</v>
      </c>
      <c r="D18291" t="str">
        <f>_xlfn.XLOOKUP(B18291,Enrollees!A:A,Enrollees!C:C)</f>
        <v>xx</v>
      </c>
    </row>
    <row r="18292" spans="1:4" x14ac:dyDescent="0.2">
      <c r="A18292" s="16">
        <v>44682</v>
      </c>
      <c r="B18292" s="6">
        <v>123538</v>
      </c>
      <c r="C18292" t="str">
        <f>_xlfn.XLOOKUP($B18292,Enrollees!$A$2:$A$10000,Enrollees!$B$2:$B$10000)</f>
        <v>Goodwill Client</v>
      </c>
      <c r="D18292" t="str">
        <f>_xlfn.XLOOKUP(B18292,Enrollees!A:A,Enrollees!C:C)</f>
        <v>xx</v>
      </c>
    </row>
    <row r="18293" spans="1:4" x14ac:dyDescent="0.2">
      <c r="A18293" s="16">
        <v>44682</v>
      </c>
      <c r="B18293" s="6">
        <v>123538</v>
      </c>
      <c r="C18293" t="str">
        <f>_xlfn.XLOOKUP($B18293,Enrollees!$A$2:$A$10000,Enrollees!$B$2:$B$10000)</f>
        <v>Goodwill Client</v>
      </c>
      <c r="D18293" t="str">
        <f>_xlfn.XLOOKUP(B18293,Enrollees!A:A,Enrollees!C:C)</f>
        <v>xx</v>
      </c>
    </row>
    <row r="18294" spans="1:4" x14ac:dyDescent="0.2">
      <c r="A18294" s="16">
        <v>44682</v>
      </c>
      <c r="B18294" s="6">
        <v>123595</v>
      </c>
      <c r="C18294" t="str">
        <f>_xlfn.XLOOKUP($B18294,Enrollees!$A$2:$A$10000,Enrollees!$B$2:$B$10000)</f>
        <v>Goodwill Employee</v>
      </c>
      <c r="D18294" t="str">
        <f>_xlfn.XLOOKUP(B18294,Enrollees!A:A,Enrollees!C:C)</f>
        <v>xx</v>
      </c>
    </row>
    <row r="18295" spans="1:4" x14ac:dyDescent="0.2">
      <c r="A18295" s="16">
        <v>44682</v>
      </c>
      <c r="B18295" s="6">
        <v>123595</v>
      </c>
      <c r="C18295" t="str">
        <f>_xlfn.XLOOKUP($B18295,Enrollees!$A$2:$A$10000,Enrollees!$B$2:$B$10000)</f>
        <v>Goodwill Employee</v>
      </c>
      <c r="D18295" t="str">
        <f>_xlfn.XLOOKUP(B18295,Enrollees!A:A,Enrollees!C:C)</f>
        <v>xx</v>
      </c>
    </row>
    <row r="18296" spans="1:4" x14ac:dyDescent="0.2">
      <c r="A18296" s="16">
        <v>44682</v>
      </c>
      <c r="B18296" s="6">
        <v>123594</v>
      </c>
      <c r="C18296" t="str">
        <f>_xlfn.XLOOKUP($B18296,Enrollees!$A$2:$A$10000,Enrollees!$B$2:$B$10000)</f>
        <v>Goodwill Employee</v>
      </c>
      <c r="D18296" t="str">
        <f>_xlfn.XLOOKUP(B18296,Enrollees!A:A,Enrollees!C:C)</f>
        <v>xx</v>
      </c>
    </row>
    <row r="18297" spans="1:4" x14ac:dyDescent="0.2">
      <c r="A18297" s="16">
        <v>44682</v>
      </c>
      <c r="B18297" s="6">
        <v>123585</v>
      </c>
      <c r="C18297" t="str">
        <f>_xlfn.XLOOKUP($B18297,Enrollees!$A$2:$A$10000,Enrollees!$B$2:$B$10000)</f>
        <v>Goodwill Employee</v>
      </c>
      <c r="D18297" t="str">
        <f>_xlfn.XLOOKUP(B18297,Enrollees!A:A,Enrollees!C:C)</f>
        <v>xx</v>
      </c>
    </row>
    <row r="18298" spans="1:4" x14ac:dyDescent="0.2">
      <c r="A18298" s="16">
        <v>44682</v>
      </c>
      <c r="B18298" s="6">
        <v>123585</v>
      </c>
      <c r="C18298" t="str">
        <f>_xlfn.XLOOKUP($B18298,Enrollees!$A$2:$A$10000,Enrollees!$B$2:$B$10000)</f>
        <v>Goodwill Employee</v>
      </c>
      <c r="D18298" t="str">
        <f>_xlfn.XLOOKUP(B18298,Enrollees!A:A,Enrollees!C:C)</f>
        <v>xx</v>
      </c>
    </row>
    <row r="18299" spans="1:4" x14ac:dyDescent="0.2">
      <c r="A18299" s="16">
        <v>44682</v>
      </c>
      <c r="B18299" s="6">
        <v>123593</v>
      </c>
      <c r="C18299" t="str">
        <f>_xlfn.XLOOKUP($B18299,Enrollees!$A$2:$A$10000,Enrollees!$B$2:$B$10000)</f>
        <v>Goodwill Employee</v>
      </c>
      <c r="D18299" t="str">
        <f>_xlfn.XLOOKUP(B18299,Enrollees!A:A,Enrollees!C:C)</f>
        <v>xx</v>
      </c>
    </row>
    <row r="18300" spans="1:4" x14ac:dyDescent="0.2">
      <c r="A18300" s="16">
        <v>44682</v>
      </c>
      <c r="B18300" s="6">
        <v>123593</v>
      </c>
      <c r="C18300" t="str">
        <f>_xlfn.XLOOKUP($B18300,Enrollees!$A$2:$A$10000,Enrollees!$B$2:$B$10000)</f>
        <v>Goodwill Employee</v>
      </c>
      <c r="D18300" t="str">
        <f>_xlfn.XLOOKUP(B18300,Enrollees!A:A,Enrollees!C:C)</f>
        <v>xx</v>
      </c>
    </row>
    <row r="18301" spans="1:4" x14ac:dyDescent="0.2">
      <c r="A18301" s="16">
        <v>44682</v>
      </c>
      <c r="B18301" s="6">
        <v>123546</v>
      </c>
      <c r="C18301" t="str">
        <f>_xlfn.XLOOKUP($B18301,Enrollees!$A$2:$A$10000,Enrollees!$B$2:$B$10000)</f>
        <v>Goodwill Employee</v>
      </c>
      <c r="D18301" t="str">
        <f>_xlfn.XLOOKUP(B18301,Enrollees!A:A,Enrollees!C:C)</f>
        <v>xx</v>
      </c>
    </row>
    <row r="18302" spans="1:4" x14ac:dyDescent="0.2">
      <c r="A18302" s="16">
        <v>44682</v>
      </c>
      <c r="B18302" s="6">
        <v>123546</v>
      </c>
      <c r="C18302" t="str">
        <f>_xlfn.XLOOKUP($B18302,Enrollees!$A$2:$A$10000,Enrollees!$B$2:$B$10000)</f>
        <v>Goodwill Employee</v>
      </c>
      <c r="D18302" t="str">
        <f>_xlfn.XLOOKUP(B18302,Enrollees!A:A,Enrollees!C:C)</f>
        <v>xx</v>
      </c>
    </row>
    <row r="18303" spans="1:4" x14ac:dyDescent="0.2">
      <c r="A18303" s="16">
        <v>44682</v>
      </c>
      <c r="B18303" s="6">
        <v>123585</v>
      </c>
      <c r="C18303" t="str">
        <f>_xlfn.XLOOKUP($B18303,Enrollees!$A$2:$A$10000,Enrollees!$B$2:$B$10000)</f>
        <v>Goodwill Employee</v>
      </c>
      <c r="D18303" t="str">
        <f>_xlfn.XLOOKUP(B18303,Enrollees!A:A,Enrollees!C:C)</f>
        <v>xx</v>
      </c>
    </row>
    <row r="18304" spans="1:4" x14ac:dyDescent="0.2">
      <c r="A18304" s="16">
        <v>44682</v>
      </c>
      <c r="B18304" s="6">
        <v>123579</v>
      </c>
      <c r="C18304" t="str">
        <f>_xlfn.XLOOKUP($B18304,Enrollees!$A$2:$A$10000,Enrollees!$B$2:$B$10000)</f>
        <v>Goodwill Employee</v>
      </c>
      <c r="D18304" t="str">
        <f>_xlfn.XLOOKUP(B18304,Enrollees!A:A,Enrollees!C:C)</f>
        <v>xx</v>
      </c>
    </row>
    <row r="18305" spans="1:4" x14ac:dyDescent="0.2">
      <c r="A18305" s="16">
        <v>44682</v>
      </c>
      <c r="B18305" s="6">
        <v>123585</v>
      </c>
      <c r="C18305" t="str">
        <f>_xlfn.XLOOKUP($B18305,Enrollees!$A$2:$A$10000,Enrollees!$B$2:$B$10000)</f>
        <v>Goodwill Employee</v>
      </c>
      <c r="D18305" t="str">
        <f>_xlfn.XLOOKUP(B18305,Enrollees!A:A,Enrollees!C:C)</f>
        <v>xx</v>
      </c>
    </row>
    <row r="18306" spans="1:4" x14ac:dyDescent="0.2">
      <c r="A18306" s="16">
        <v>44682</v>
      </c>
      <c r="B18306" s="6">
        <v>123550</v>
      </c>
      <c r="C18306" t="str">
        <f>_xlfn.XLOOKUP($B18306,Enrollees!$A$2:$A$10000,Enrollees!$B$2:$B$10000)</f>
        <v>Goodwill Employee</v>
      </c>
      <c r="D18306" t="str">
        <f>_xlfn.XLOOKUP(B18306,Enrollees!A:A,Enrollees!C:C)</f>
        <v>xx</v>
      </c>
    </row>
    <row r="18307" spans="1:4" x14ac:dyDescent="0.2">
      <c r="A18307" s="16">
        <v>44682</v>
      </c>
      <c r="B18307" s="6">
        <v>123550</v>
      </c>
      <c r="C18307" t="str">
        <f>_xlfn.XLOOKUP($B18307,Enrollees!$A$2:$A$10000,Enrollees!$B$2:$B$10000)</f>
        <v>Goodwill Employee</v>
      </c>
      <c r="D18307" t="str">
        <f>_xlfn.XLOOKUP(B18307,Enrollees!A:A,Enrollees!C:C)</f>
        <v>xx</v>
      </c>
    </row>
    <row r="18308" spans="1:4" x14ac:dyDescent="0.2">
      <c r="A18308" s="16">
        <v>44682</v>
      </c>
      <c r="B18308" s="6">
        <v>123585</v>
      </c>
      <c r="C18308" t="str">
        <f>_xlfn.XLOOKUP($B18308,Enrollees!$A$2:$A$10000,Enrollees!$B$2:$B$10000)</f>
        <v>Goodwill Employee</v>
      </c>
      <c r="D18308" t="str">
        <f>_xlfn.XLOOKUP(B18308,Enrollees!A:A,Enrollees!C:C)</f>
        <v>xx</v>
      </c>
    </row>
    <row r="18309" spans="1:4" x14ac:dyDescent="0.2">
      <c r="A18309" s="16">
        <v>44682</v>
      </c>
      <c r="B18309" s="6">
        <v>123585</v>
      </c>
      <c r="C18309" t="str">
        <f>_xlfn.XLOOKUP($B18309,Enrollees!$A$2:$A$10000,Enrollees!$B$2:$B$10000)</f>
        <v>Goodwill Employee</v>
      </c>
      <c r="D18309" t="str">
        <f>_xlfn.XLOOKUP(B18309,Enrollees!A:A,Enrollees!C:C)</f>
        <v>xx</v>
      </c>
    </row>
    <row r="18310" spans="1:4" x14ac:dyDescent="0.2">
      <c r="A18310" s="16">
        <v>44682</v>
      </c>
      <c r="B18310" s="6">
        <v>123595</v>
      </c>
      <c r="C18310" t="str">
        <f>_xlfn.XLOOKUP($B18310,Enrollees!$A$2:$A$10000,Enrollees!$B$2:$B$10000)</f>
        <v>Goodwill Employee</v>
      </c>
      <c r="D18310" t="str">
        <f>_xlfn.XLOOKUP(B18310,Enrollees!A:A,Enrollees!C:C)</f>
        <v>xx</v>
      </c>
    </row>
    <row r="18311" spans="1:4" x14ac:dyDescent="0.2">
      <c r="A18311" s="16">
        <v>44682</v>
      </c>
      <c r="B18311" s="6">
        <v>123550</v>
      </c>
      <c r="C18311" t="str">
        <f>_xlfn.XLOOKUP($B18311,Enrollees!$A$2:$A$10000,Enrollees!$B$2:$B$10000)</f>
        <v>Goodwill Employee</v>
      </c>
      <c r="D18311" t="str">
        <f>_xlfn.XLOOKUP(B18311,Enrollees!A:A,Enrollees!C:C)</f>
        <v>xx</v>
      </c>
    </row>
    <row r="18312" spans="1:4" x14ac:dyDescent="0.2">
      <c r="A18312" s="16">
        <v>44682</v>
      </c>
      <c r="B18312" s="6">
        <v>123595</v>
      </c>
      <c r="C18312" t="str">
        <f>_xlfn.XLOOKUP($B18312,Enrollees!$A$2:$A$10000,Enrollees!$B$2:$B$10000)</f>
        <v>Goodwill Employee</v>
      </c>
      <c r="D18312" t="str">
        <f>_xlfn.XLOOKUP(B18312,Enrollees!A:A,Enrollees!C:C)</f>
        <v>xx</v>
      </c>
    </row>
    <row r="18313" spans="1:4" x14ac:dyDescent="0.2">
      <c r="A18313" s="16">
        <v>44682</v>
      </c>
      <c r="B18313" s="6">
        <v>123593</v>
      </c>
      <c r="C18313" t="str">
        <f>_xlfn.XLOOKUP($B18313,Enrollees!$A$2:$A$10000,Enrollees!$B$2:$B$10000)</f>
        <v>Goodwill Employee</v>
      </c>
      <c r="D18313" t="str">
        <f>_xlfn.XLOOKUP(B18313,Enrollees!A:A,Enrollees!C:C)</f>
        <v>xx</v>
      </c>
    </row>
    <row r="18314" spans="1:4" x14ac:dyDescent="0.2">
      <c r="A18314" s="16">
        <v>44682</v>
      </c>
      <c r="B18314" s="6">
        <v>123550</v>
      </c>
      <c r="C18314" t="str">
        <f>_xlfn.XLOOKUP($B18314,Enrollees!$A$2:$A$10000,Enrollees!$B$2:$B$10000)</f>
        <v>Goodwill Employee</v>
      </c>
      <c r="D18314" t="str">
        <f>_xlfn.XLOOKUP(B18314,Enrollees!A:A,Enrollees!C:C)</f>
        <v>xx</v>
      </c>
    </row>
    <row r="18315" spans="1:4" x14ac:dyDescent="0.2">
      <c r="A18315" s="16">
        <v>44682</v>
      </c>
      <c r="B18315" s="6">
        <v>123579</v>
      </c>
      <c r="C18315" t="str">
        <f>_xlfn.XLOOKUP($B18315,Enrollees!$A$2:$A$10000,Enrollees!$B$2:$B$10000)</f>
        <v>Goodwill Employee</v>
      </c>
      <c r="D18315" t="str">
        <f>_xlfn.XLOOKUP(B18315,Enrollees!A:A,Enrollees!C:C)</f>
        <v>xx</v>
      </c>
    </row>
    <row r="18316" spans="1:4" x14ac:dyDescent="0.2">
      <c r="A18316" s="16">
        <v>44682</v>
      </c>
      <c r="B18316" s="6">
        <v>123593</v>
      </c>
      <c r="C18316" t="str">
        <f>_xlfn.XLOOKUP($B18316,Enrollees!$A$2:$A$10000,Enrollees!$B$2:$B$10000)</f>
        <v>Goodwill Employee</v>
      </c>
      <c r="D18316" t="str">
        <f>_xlfn.XLOOKUP(B18316,Enrollees!A:A,Enrollees!C:C)</f>
        <v>xx</v>
      </c>
    </row>
    <row r="18317" spans="1:4" x14ac:dyDescent="0.2">
      <c r="A18317" s="16">
        <v>44682</v>
      </c>
      <c r="B18317" s="6">
        <v>123546</v>
      </c>
      <c r="C18317" t="str">
        <f>_xlfn.XLOOKUP($B18317,Enrollees!$A$2:$A$10000,Enrollees!$B$2:$B$10000)</f>
        <v>Goodwill Employee</v>
      </c>
      <c r="D18317" t="str">
        <f>_xlfn.XLOOKUP(B18317,Enrollees!A:A,Enrollees!C:C)</f>
        <v>xx</v>
      </c>
    </row>
    <row r="18318" spans="1:4" x14ac:dyDescent="0.2">
      <c r="A18318" s="16">
        <v>44682</v>
      </c>
      <c r="B18318" s="6">
        <v>123546</v>
      </c>
      <c r="C18318" t="str">
        <f>_xlfn.XLOOKUP($B18318,Enrollees!$A$2:$A$10000,Enrollees!$B$2:$B$10000)</f>
        <v>Goodwill Employee</v>
      </c>
      <c r="D18318" t="str">
        <f>_xlfn.XLOOKUP(B18318,Enrollees!A:A,Enrollees!C:C)</f>
        <v>xx</v>
      </c>
    </row>
    <row r="18319" spans="1:4" x14ac:dyDescent="0.2">
      <c r="A18319" s="16">
        <v>44682</v>
      </c>
      <c r="B18319" s="6">
        <v>123546</v>
      </c>
      <c r="C18319" t="str">
        <f>_xlfn.XLOOKUP($B18319,Enrollees!$A$2:$A$10000,Enrollees!$B$2:$B$10000)</f>
        <v>Goodwill Employee</v>
      </c>
      <c r="D18319" t="str">
        <f>_xlfn.XLOOKUP(B18319,Enrollees!A:A,Enrollees!C:C)</f>
        <v>xx</v>
      </c>
    </row>
    <row r="18320" spans="1:4" x14ac:dyDescent="0.2">
      <c r="A18320" s="16">
        <v>44682</v>
      </c>
      <c r="B18320" s="6">
        <v>123595</v>
      </c>
      <c r="C18320" t="str">
        <f>_xlfn.XLOOKUP($B18320,Enrollees!$A$2:$A$10000,Enrollees!$B$2:$B$10000)</f>
        <v>Goodwill Employee</v>
      </c>
      <c r="D18320" t="str">
        <f>_xlfn.XLOOKUP(B18320,Enrollees!A:A,Enrollees!C:C)</f>
        <v>xx</v>
      </c>
    </row>
    <row r="18321" spans="1:4" x14ac:dyDescent="0.2">
      <c r="A18321" s="16">
        <v>44682</v>
      </c>
      <c r="B18321" s="6">
        <v>123546</v>
      </c>
      <c r="C18321" t="str">
        <f>_xlfn.XLOOKUP($B18321,Enrollees!$A$2:$A$10000,Enrollees!$B$2:$B$10000)</f>
        <v>Goodwill Employee</v>
      </c>
      <c r="D18321" t="str">
        <f>_xlfn.XLOOKUP(B18321,Enrollees!A:A,Enrollees!C:C)</f>
        <v>xx</v>
      </c>
    </row>
    <row r="18322" spans="1:4" x14ac:dyDescent="0.2">
      <c r="A18322" s="16">
        <v>44682</v>
      </c>
      <c r="B18322" s="6">
        <v>123593</v>
      </c>
      <c r="C18322" t="str">
        <f>_xlfn.XLOOKUP($B18322,Enrollees!$A$2:$A$10000,Enrollees!$B$2:$B$10000)</f>
        <v>Goodwill Employee</v>
      </c>
      <c r="D18322" t="str">
        <f>_xlfn.XLOOKUP(B18322,Enrollees!A:A,Enrollees!C:C)</f>
        <v>xx</v>
      </c>
    </row>
    <row r="18323" spans="1:4" x14ac:dyDescent="0.2">
      <c r="A18323" s="16">
        <v>44682</v>
      </c>
      <c r="B18323" s="6">
        <v>123593</v>
      </c>
      <c r="C18323" t="str">
        <f>_xlfn.XLOOKUP($B18323,Enrollees!$A$2:$A$10000,Enrollees!$B$2:$B$10000)</f>
        <v>Goodwill Employee</v>
      </c>
      <c r="D18323" t="str">
        <f>_xlfn.XLOOKUP(B18323,Enrollees!A:A,Enrollees!C:C)</f>
        <v>xx</v>
      </c>
    </row>
    <row r="18324" spans="1:4" x14ac:dyDescent="0.2">
      <c r="A18324" s="16">
        <v>44682</v>
      </c>
      <c r="B18324" s="6">
        <v>123546</v>
      </c>
      <c r="C18324" t="str">
        <f>_xlfn.XLOOKUP($B18324,Enrollees!$A$2:$A$10000,Enrollees!$B$2:$B$10000)</f>
        <v>Goodwill Employee</v>
      </c>
      <c r="D18324" t="str">
        <f>_xlfn.XLOOKUP(B18324,Enrollees!A:A,Enrollees!C:C)</f>
        <v>xx</v>
      </c>
    </row>
    <row r="18325" spans="1:4" x14ac:dyDescent="0.2">
      <c r="A18325" s="16">
        <v>44682</v>
      </c>
      <c r="B18325" s="6">
        <v>123593</v>
      </c>
      <c r="C18325" t="str">
        <f>_xlfn.XLOOKUP($B18325,Enrollees!$A$2:$A$10000,Enrollees!$B$2:$B$10000)</f>
        <v>Goodwill Employee</v>
      </c>
      <c r="D18325" t="str">
        <f>_xlfn.XLOOKUP(B18325,Enrollees!A:A,Enrollees!C:C)</f>
        <v>xx</v>
      </c>
    </row>
    <row r="18326" spans="1:4" x14ac:dyDescent="0.2">
      <c r="A18326" s="16">
        <v>44682</v>
      </c>
      <c r="B18326" s="6">
        <v>123593</v>
      </c>
      <c r="C18326" t="str">
        <f>_xlfn.XLOOKUP($B18326,Enrollees!$A$2:$A$10000,Enrollees!$B$2:$B$10000)</f>
        <v>Goodwill Employee</v>
      </c>
      <c r="D18326" t="str">
        <f>_xlfn.XLOOKUP(B18326,Enrollees!A:A,Enrollees!C:C)</f>
        <v>xx</v>
      </c>
    </row>
    <row r="18327" spans="1:4" x14ac:dyDescent="0.2">
      <c r="A18327" s="16">
        <v>44682</v>
      </c>
      <c r="B18327" s="6">
        <v>123579</v>
      </c>
      <c r="C18327" t="str">
        <f>_xlfn.XLOOKUP($B18327,Enrollees!$A$2:$A$10000,Enrollees!$B$2:$B$10000)</f>
        <v>Goodwill Employee</v>
      </c>
      <c r="D18327" t="str">
        <f>_xlfn.XLOOKUP(B18327,Enrollees!A:A,Enrollees!C:C)</f>
        <v>xx</v>
      </c>
    </row>
    <row r="18328" spans="1:4" x14ac:dyDescent="0.2">
      <c r="A18328" s="16">
        <v>44682</v>
      </c>
      <c r="B18328" s="6">
        <v>123550</v>
      </c>
      <c r="C18328" t="str">
        <f>_xlfn.XLOOKUP($B18328,Enrollees!$A$2:$A$10000,Enrollees!$B$2:$B$10000)</f>
        <v>Goodwill Employee</v>
      </c>
      <c r="D18328" t="str">
        <f>_xlfn.XLOOKUP(B18328,Enrollees!A:A,Enrollees!C:C)</f>
        <v>xx</v>
      </c>
    </row>
    <row r="18329" spans="1:4" x14ac:dyDescent="0.2">
      <c r="A18329" s="16">
        <v>44682</v>
      </c>
      <c r="B18329" s="6">
        <v>123550</v>
      </c>
      <c r="C18329" t="str">
        <f>_xlfn.XLOOKUP($B18329,Enrollees!$A$2:$A$10000,Enrollees!$B$2:$B$10000)</f>
        <v>Goodwill Employee</v>
      </c>
      <c r="D18329" t="str">
        <f>_xlfn.XLOOKUP(B18329,Enrollees!A:A,Enrollees!C:C)</f>
        <v>xx</v>
      </c>
    </row>
    <row r="18330" spans="1:4" x14ac:dyDescent="0.2">
      <c r="A18330" s="16">
        <v>44682</v>
      </c>
      <c r="B18330" s="6">
        <v>123546</v>
      </c>
      <c r="C18330" t="str">
        <f>_xlfn.XLOOKUP($B18330,Enrollees!$A$2:$A$10000,Enrollees!$B$2:$B$10000)</f>
        <v>Goodwill Employee</v>
      </c>
      <c r="D18330" t="str">
        <f>_xlfn.XLOOKUP(B18330,Enrollees!A:A,Enrollees!C:C)</f>
        <v>xx</v>
      </c>
    </row>
    <row r="18331" spans="1:4" x14ac:dyDescent="0.2">
      <c r="A18331" s="16">
        <v>44682</v>
      </c>
      <c r="B18331" s="6">
        <v>123550</v>
      </c>
      <c r="C18331" t="str">
        <f>_xlfn.XLOOKUP($B18331,Enrollees!$A$2:$A$10000,Enrollees!$B$2:$B$10000)</f>
        <v>Goodwill Employee</v>
      </c>
      <c r="D18331" t="str">
        <f>_xlfn.XLOOKUP(B18331,Enrollees!A:A,Enrollees!C:C)</f>
        <v>xx</v>
      </c>
    </row>
    <row r="18332" spans="1:4" x14ac:dyDescent="0.2">
      <c r="A18332" s="16">
        <v>44682</v>
      </c>
      <c r="B18332" s="6">
        <v>123550</v>
      </c>
      <c r="C18332" t="str">
        <f>_xlfn.XLOOKUP($B18332,Enrollees!$A$2:$A$10000,Enrollees!$B$2:$B$10000)</f>
        <v>Goodwill Employee</v>
      </c>
      <c r="D18332" t="str">
        <f>_xlfn.XLOOKUP(B18332,Enrollees!A:A,Enrollees!C:C)</f>
        <v>xx</v>
      </c>
    </row>
    <row r="18333" spans="1:4" x14ac:dyDescent="0.2">
      <c r="A18333" s="16">
        <v>44682</v>
      </c>
      <c r="B18333" s="6">
        <v>123546</v>
      </c>
      <c r="C18333" t="str">
        <f>_xlfn.XLOOKUP($B18333,Enrollees!$A$2:$A$10000,Enrollees!$B$2:$B$10000)</f>
        <v>Goodwill Employee</v>
      </c>
      <c r="D18333" t="str">
        <f>_xlfn.XLOOKUP(B18333,Enrollees!A:A,Enrollees!C:C)</f>
        <v>xx</v>
      </c>
    </row>
    <row r="18334" spans="1:4" x14ac:dyDescent="0.2">
      <c r="A18334" s="16">
        <v>44682</v>
      </c>
      <c r="B18334" s="6">
        <v>123550</v>
      </c>
      <c r="C18334" t="str">
        <f>_xlfn.XLOOKUP($B18334,Enrollees!$A$2:$A$10000,Enrollees!$B$2:$B$10000)</f>
        <v>Goodwill Employee</v>
      </c>
      <c r="D18334" t="str">
        <f>_xlfn.XLOOKUP(B18334,Enrollees!A:A,Enrollees!C:C)</f>
        <v>xx</v>
      </c>
    </row>
    <row r="18335" spans="1:4" x14ac:dyDescent="0.2">
      <c r="A18335" s="16">
        <v>44682</v>
      </c>
      <c r="B18335" s="6">
        <v>123550</v>
      </c>
      <c r="C18335" t="str">
        <f>_xlfn.XLOOKUP($B18335,Enrollees!$A$2:$A$10000,Enrollees!$B$2:$B$10000)</f>
        <v>Goodwill Employee</v>
      </c>
      <c r="D18335" t="str">
        <f>_xlfn.XLOOKUP(B18335,Enrollees!A:A,Enrollees!C:C)</f>
        <v>xx</v>
      </c>
    </row>
    <row r="18336" spans="1:4" x14ac:dyDescent="0.2">
      <c r="A18336" s="16">
        <v>44682</v>
      </c>
      <c r="B18336" s="6">
        <v>123546</v>
      </c>
      <c r="C18336" t="str">
        <f>_xlfn.XLOOKUP($B18336,Enrollees!$A$2:$A$10000,Enrollees!$B$2:$B$10000)</f>
        <v>Goodwill Employee</v>
      </c>
      <c r="D18336" t="str">
        <f>_xlfn.XLOOKUP(B18336,Enrollees!A:A,Enrollees!C:C)</f>
        <v>xx</v>
      </c>
    </row>
    <row r="18337" spans="1:4" x14ac:dyDescent="0.2">
      <c r="A18337" s="16">
        <v>44682</v>
      </c>
      <c r="B18337" s="6">
        <v>123595</v>
      </c>
      <c r="C18337" t="str">
        <f>_xlfn.XLOOKUP($B18337,Enrollees!$A$2:$A$10000,Enrollees!$B$2:$B$10000)</f>
        <v>Goodwill Employee</v>
      </c>
      <c r="D18337" t="str">
        <f>_xlfn.XLOOKUP(B18337,Enrollees!A:A,Enrollees!C:C)</f>
        <v>xx</v>
      </c>
    </row>
    <row r="18338" spans="1:4" x14ac:dyDescent="0.2">
      <c r="A18338" s="16">
        <v>44682</v>
      </c>
      <c r="B18338" s="6">
        <v>123550</v>
      </c>
      <c r="C18338" t="str">
        <f>_xlfn.XLOOKUP($B18338,Enrollees!$A$2:$A$10000,Enrollees!$B$2:$B$10000)</f>
        <v>Goodwill Employee</v>
      </c>
      <c r="D18338" t="str">
        <f>_xlfn.XLOOKUP(B18338,Enrollees!A:A,Enrollees!C:C)</f>
        <v>xx</v>
      </c>
    </row>
    <row r="18339" spans="1:4" x14ac:dyDescent="0.2">
      <c r="A18339" s="16">
        <v>44682</v>
      </c>
      <c r="B18339" s="6">
        <v>123595</v>
      </c>
      <c r="C18339" t="str">
        <f>_xlfn.XLOOKUP($B18339,Enrollees!$A$2:$A$10000,Enrollees!$B$2:$B$10000)</f>
        <v>Goodwill Employee</v>
      </c>
      <c r="D18339" t="str">
        <f>_xlfn.XLOOKUP(B18339,Enrollees!A:A,Enrollees!C:C)</f>
        <v>xx</v>
      </c>
    </row>
    <row r="18340" spans="1:4" x14ac:dyDescent="0.2">
      <c r="A18340" s="16">
        <v>44682</v>
      </c>
      <c r="B18340" s="6">
        <v>123550</v>
      </c>
      <c r="C18340" t="str">
        <f>_xlfn.XLOOKUP($B18340,Enrollees!$A$2:$A$10000,Enrollees!$B$2:$B$10000)</f>
        <v>Goodwill Employee</v>
      </c>
      <c r="D18340" t="str">
        <f>_xlfn.XLOOKUP(B18340,Enrollees!A:A,Enrollees!C:C)</f>
        <v>xx</v>
      </c>
    </row>
    <row r="18341" spans="1:4" x14ac:dyDescent="0.2">
      <c r="A18341" s="16">
        <v>44682</v>
      </c>
      <c r="B18341" s="6">
        <v>123595</v>
      </c>
      <c r="C18341" t="str">
        <f>_xlfn.XLOOKUP($B18341,Enrollees!$A$2:$A$10000,Enrollees!$B$2:$B$10000)</f>
        <v>Goodwill Employee</v>
      </c>
      <c r="D18341" t="str">
        <f>_xlfn.XLOOKUP(B18341,Enrollees!A:A,Enrollees!C:C)</f>
        <v>xx</v>
      </c>
    </row>
    <row r="18342" spans="1:4" x14ac:dyDescent="0.2">
      <c r="A18342" s="16">
        <v>44682</v>
      </c>
      <c r="B18342" s="6">
        <v>123585</v>
      </c>
      <c r="C18342" t="str">
        <f>_xlfn.XLOOKUP($B18342,Enrollees!$A$2:$A$10000,Enrollees!$B$2:$B$10000)</f>
        <v>Goodwill Employee</v>
      </c>
      <c r="D18342" t="str">
        <f>_xlfn.XLOOKUP(B18342,Enrollees!A:A,Enrollees!C:C)</f>
        <v>xx</v>
      </c>
    </row>
    <row r="18343" spans="1:4" x14ac:dyDescent="0.2">
      <c r="A18343" s="16">
        <v>44682</v>
      </c>
      <c r="B18343" s="6">
        <v>123585</v>
      </c>
      <c r="C18343" t="str">
        <f>_xlfn.XLOOKUP($B18343,Enrollees!$A$2:$A$10000,Enrollees!$B$2:$B$10000)</f>
        <v>Goodwill Employee</v>
      </c>
      <c r="D18343" t="str">
        <f>_xlfn.XLOOKUP(B18343,Enrollees!A:A,Enrollees!C:C)</f>
        <v>xx</v>
      </c>
    </row>
    <row r="18344" spans="1:4" x14ac:dyDescent="0.2">
      <c r="A18344" s="16">
        <v>44682</v>
      </c>
      <c r="B18344" s="6">
        <v>123538</v>
      </c>
      <c r="C18344" t="str">
        <f>_xlfn.XLOOKUP($B18344,Enrollees!$A$2:$A$10000,Enrollees!$B$2:$B$10000)</f>
        <v>Goodwill Client</v>
      </c>
      <c r="D18344" t="str">
        <f>_xlfn.XLOOKUP(B18344,Enrollees!A:A,Enrollees!C:C)</f>
        <v>xx</v>
      </c>
    </row>
    <row r="18345" spans="1:4" x14ac:dyDescent="0.2">
      <c r="A18345" s="16">
        <v>44682</v>
      </c>
      <c r="B18345" s="6">
        <v>123538</v>
      </c>
      <c r="C18345" t="str">
        <f>_xlfn.XLOOKUP($B18345,Enrollees!$A$2:$A$10000,Enrollees!$B$2:$B$10000)</f>
        <v>Goodwill Client</v>
      </c>
      <c r="D18345" t="str">
        <f>_xlfn.XLOOKUP(B18345,Enrollees!A:A,Enrollees!C:C)</f>
        <v>xx</v>
      </c>
    </row>
    <row r="18346" spans="1:4" x14ac:dyDescent="0.2">
      <c r="A18346" s="16">
        <v>44682</v>
      </c>
      <c r="B18346" s="6">
        <v>123585</v>
      </c>
      <c r="C18346" t="str">
        <f>_xlfn.XLOOKUP($B18346,Enrollees!$A$2:$A$10000,Enrollees!$B$2:$B$10000)</f>
        <v>Goodwill Employee</v>
      </c>
      <c r="D18346" t="str">
        <f>_xlfn.XLOOKUP(B18346,Enrollees!A:A,Enrollees!C:C)</f>
        <v>xx</v>
      </c>
    </row>
    <row r="18347" spans="1:4" x14ac:dyDescent="0.2">
      <c r="A18347" s="16">
        <v>44682</v>
      </c>
      <c r="B18347" s="6">
        <v>123585</v>
      </c>
      <c r="C18347" t="str">
        <f>_xlfn.XLOOKUP($B18347,Enrollees!$A$2:$A$10000,Enrollees!$B$2:$B$10000)</f>
        <v>Goodwill Employee</v>
      </c>
      <c r="D18347" t="str">
        <f>_xlfn.XLOOKUP(B18347,Enrollees!A:A,Enrollees!C:C)</f>
        <v>xx</v>
      </c>
    </row>
    <row r="18348" spans="1:4" x14ac:dyDescent="0.2">
      <c r="A18348" s="16">
        <v>44682</v>
      </c>
      <c r="B18348" s="6">
        <v>123550</v>
      </c>
      <c r="C18348" t="str">
        <f>_xlfn.XLOOKUP($B18348,Enrollees!$A$2:$A$10000,Enrollees!$B$2:$B$10000)</f>
        <v>Goodwill Employee</v>
      </c>
      <c r="D18348" t="str">
        <f>_xlfn.XLOOKUP(B18348,Enrollees!A:A,Enrollees!C:C)</f>
        <v>xx</v>
      </c>
    </row>
    <row r="18349" spans="1:4" x14ac:dyDescent="0.2">
      <c r="A18349" s="16">
        <v>44682</v>
      </c>
      <c r="B18349" s="6">
        <v>123550</v>
      </c>
      <c r="C18349" t="str">
        <f>_xlfn.XLOOKUP($B18349,Enrollees!$A$2:$A$10000,Enrollees!$B$2:$B$10000)</f>
        <v>Goodwill Employee</v>
      </c>
      <c r="D18349" t="str">
        <f>_xlfn.XLOOKUP(B18349,Enrollees!A:A,Enrollees!C:C)</f>
        <v>xx</v>
      </c>
    </row>
    <row r="18350" spans="1:4" x14ac:dyDescent="0.2">
      <c r="A18350" s="16">
        <v>44682</v>
      </c>
      <c r="B18350" s="6">
        <v>123595</v>
      </c>
      <c r="C18350" t="str">
        <f>_xlfn.XLOOKUP($B18350,Enrollees!$A$2:$A$10000,Enrollees!$B$2:$B$10000)</f>
        <v>Goodwill Employee</v>
      </c>
      <c r="D18350" t="str">
        <f>_xlfn.XLOOKUP(B18350,Enrollees!A:A,Enrollees!C:C)</f>
        <v>xx</v>
      </c>
    </row>
    <row r="18351" spans="1:4" x14ac:dyDescent="0.2">
      <c r="A18351" s="16">
        <v>44682</v>
      </c>
      <c r="B18351" s="6">
        <v>123550</v>
      </c>
      <c r="C18351" t="str">
        <f>_xlfn.XLOOKUP($B18351,Enrollees!$A$2:$A$10000,Enrollees!$B$2:$B$10000)</f>
        <v>Goodwill Employee</v>
      </c>
      <c r="D18351" t="str">
        <f>_xlfn.XLOOKUP(B18351,Enrollees!A:A,Enrollees!C:C)</f>
        <v>xx</v>
      </c>
    </row>
    <row r="18352" spans="1:4" x14ac:dyDescent="0.2">
      <c r="A18352" s="16">
        <v>44682</v>
      </c>
      <c r="B18352" s="6">
        <v>123595</v>
      </c>
      <c r="C18352" t="str">
        <f>_xlfn.XLOOKUP($B18352,Enrollees!$A$2:$A$10000,Enrollees!$B$2:$B$10000)</f>
        <v>Goodwill Employee</v>
      </c>
      <c r="D18352" t="str">
        <f>_xlfn.XLOOKUP(B18352,Enrollees!A:A,Enrollees!C:C)</f>
        <v>xx</v>
      </c>
    </row>
    <row r="18353" spans="1:4" x14ac:dyDescent="0.2">
      <c r="A18353" s="16">
        <v>44682</v>
      </c>
      <c r="B18353" s="6">
        <v>123550</v>
      </c>
      <c r="C18353" t="str">
        <f>_xlfn.XLOOKUP($B18353,Enrollees!$A$2:$A$10000,Enrollees!$B$2:$B$10000)</f>
        <v>Goodwill Employee</v>
      </c>
      <c r="D18353" t="str">
        <f>_xlfn.XLOOKUP(B18353,Enrollees!A:A,Enrollees!C:C)</f>
        <v>xx</v>
      </c>
    </row>
    <row r="18354" spans="1:4" x14ac:dyDescent="0.2">
      <c r="A18354" s="16">
        <v>44682</v>
      </c>
      <c r="B18354" s="6">
        <v>123595</v>
      </c>
      <c r="C18354" t="str">
        <f>_xlfn.XLOOKUP($B18354,Enrollees!$A$2:$A$10000,Enrollees!$B$2:$B$10000)</f>
        <v>Goodwill Employee</v>
      </c>
      <c r="D18354" t="str">
        <f>_xlfn.XLOOKUP(B18354,Enrollees!A:A,Enrollees!C:C)</f>
        <v>xx</v>
      </c>
    </row>
    <row r="18355" spans="1:4" x14ac:dyDescent="0.2">
      <c r="A18355" s="16">
        <v>44682</v>
      </c>
      <c r="B18355" s="6">
        <v>123595</v>
      </c>
      <c r="C18355" t="str">
        <f>_xlfn.XLOOKUP($B18355,Enrollees!$A$2:$A$10000,Enrollees!$B$2:$B$10000)</f>
        <v>Goodwill Employee</v>
      </c>
      <c r="D18355" t="str">
        <f>_xlfn.XLOOKUP(B18355,Enrollees!A:A,Enrollees!C:C)</f>
        <v>xx</v>
      </c>
    </row>
    <row r="18356" spans="1:4" x14ac:dyDescent="0.2">
      <c r="A18356" s="16">
        <v>44682</v>
      </c>
      <c r="B18356" s="6">
        <v>123585</v>
      </c>
      <c r="C18356" t="str">
        <f>_xlfn.XLOOKUP($B18356,Enrollees!$A$2:$A$10000,Enrollees!$B$2:$B$10000)</f>
        <v>Goodwill Employee</v>
      </c>
      <c r="D18356" t="str">
        <f>_xlfn.XLOOKUP(B18356,Enrollees!A:A,Enrollees!C:C)</f>
        <v>xx</v>
      </c>
    </row>
    <row r="18357" spans="1:4" x14ac:dyDescent="0.2">
      <c r="A18357" s="16">
        <v>44682</v>
      </c>
      <c r="B18357" s="6">
        <v>123585</v>
      </c>
      <c r="C18357" t="str">
        <f>_xlfn.XLOOKUP($B18357,Enrollees!$A$2:$A$10000,Enrollees!$B$2:$B$10000)</f>
        <v>Goodwill Employee</v>
      </c>
      <c r="D18357" t="str">
        <f>_xlfn.XLOOKUP(B18357,Enrollees!A:A,Enrollees!C:C)</f>
        <v>xx</v>
      </c>
    </row>
    <row r="18358" spans="1:4" x14ac:dyDescent="0.2">
      <c r="A18358" s="16">
        <v>44682</v>
      </c>
      <c r="B18358" s="6">
        <v>123585</v>
      </c>
      <c r="C18358" t="str">
        <f>_xlfn.XLOOKUP($B18358,Enrollees!$A$2:$A$10000,Enrollees!$B$2:$B$10000)</f>
        <v>Goodwill Employee</v>
      </c>
      <c r="D18358" t="str">
        <f>_xlfn.XLOOKUP(B18358,Enrollees!A:A,Enrollees!C:C)</f>
        <v>xx</v>
      </c>
    </row>
    <row r="18359" spans="1:4" x14ac:dyDescent="0.2">
      <c r="A18359" s="16">
        <v>44682</v>
      </c>
      <c r="B18359" s="6">
        <v>123585</v>
      </c>
      <c r="C18359" t="str">
        <f>_xlfn.XLOOKUP($B18359,Enrollees!$A$2:$A$10000,Enrollees!$B$2:$B$10000)</f>
        <v>Goodwill Employee</v>
      </c>
      <c r="D18359" t="str">
        <f>_xlfn.XLOOKUP(B18359,Enrollees!A:A,Enrollees!C:C)</f>
        <v>xx</v>
      </c>
    </row>
    <row r="18360" spans="1:4" x14ac:dyDescent="0.2">
      <c r="A18360" s="16">
        <v>44682</v>
      </c>
      <c r="B18360" s="6">
        <v>123585</v>
      </c>
      <c r="C18360" t="str">
        <f>_xlfn.XLOOKUP($B18360,Enrollees!$A$2:$A$10000,Enrollees!$B$2:$B$10000)</f>
        <v>Goodwill Employee</v>
      </c>
      <c r="D18360" t="str">
        <f>_xlfn.XLOOKUP(B18360,Enrollees!A:A,Enrollees!C:C)</f>
        <v>xx</v>
      </c>
    </row>
    <row r="18361" spans="1:4" x14ac:dyDescent="0.2">
      <c r="A18361" s="16">
        <v>44682</v>
      </c>
      <c r="B18361" s="6">
        <v>123585</v>
      </c>
      <c r="C18361" t="str">
        <f>_xlfn.XLOOKUP($B18361,Enrollees!$A$2:$A$10000,Enrollees!$B$2:$B$10000)</f>
        <v>Goodwill Employee</v>
      </c>
      <c r="D18361" t="str">
        <f>_xlfn.XLOOKUP(B18361,Enrollees!A:A,Enrollees!C:C)</f>
        <v>xx</v>
      </c>
    </row>
    <row r="18362" spans="1:4" x14ac:dyDescent="0.2">
      <c r="A18362" s="16">
        <v>44682</v>
      </c>
      <c r="B18362" s="6">
        <v>123550</v>
      </c>
      <c r="C18362" t="str">
        <f>_xlfn.XLOOKUP($B18362,Enrollees!$A$2:$A$10000,Enrollees!$B$2:$B$10000)</f>
        <v>Goodwill Employee</v>
      </c>
      <c r="D18362" t="str">
        <f>_xlfn.XLOOKUP(B18362,Enrollees!A:A,Enrollees!C:C)</f>
        <v>xx</v>
      </c>
    </row>
    <row r="18363" spans="1:4" x14ac:dyDescent="0.2">
      <c r="A18363" s="16">
        <v>44682</v>
      </c>
      <c r="B18363" s="6">
        <v>123585</v>
      </c>
      <c r="C18363" t="str">
        <f>_xlfn.XLOOKUP($B18363,Enrollees!$A$2:$A$10000,Enrollees!$B$2:$B$10000)</f>
        <v>Goodwill Employee</v>
      </c>
      <c r="D18363" t="str">
        <f>_xlfn.XLOOKUP(B18363,Enrollees!A:A,Enrollees!C:C)</f>
        <v>xx</v>
      </c>
    </row>
    <row r="18364" spans="1:4" x14ac:dyDescent="0.2">
      <c r="A18364" s="16">
        <v>44682</v>
      </c>
      <c r="B18364" s="6">
        <v>123550</v>
      </c>
      <c r="C18364" t="str">
        <f>_xlfn.XLOOKUP($B18364,Enrollees!$A$2:$A$10000,Enrollees!$B$2:$B$10000)</f>
        <v>Goodwill Employee</v>
      </c>
      <c r="D18364" t="str">
        <f>_xlfn.XLOOKUP(B18364,Enrollees!A:A,Enrollees!C:C)</f>
        <v>xx</v>
      </c>
    </row>
    <row r="18365" spans="1:4" x14ac:dyDescent="0.2">
      <c r="A18365" s="16">
        <v>44682</v>
      </c>
      <c r="B18365" s="6">
        <v>123595</v>
      </c>
      <c r="C18365" t="str">
        <f>_xlfn.XLOOKUP($B18365,Enrollees!$A$2:$A$10000,Enrollees!$B$2:$B$10000)</f>
        <v>Goodwill Employee</v>
      </c>
      <c r="D18365" t="str">
        <f>_xlfn.XLOOKUP(B18365,Enrollees!A:A,Enrollees!C:C)</f>
        <v>xx</v>
      </c>
    </row>
    <row r="18366" spans="1:4" x14ac:dyDescent="0.2">
      <c r="A18366" s="16">
        <v>44682</v>
      </c>
      <c r="B18366" s="6">
        <v>123550</v>
      </c>
      <c r="C18366" t="str">
        <f>_xlfn.XLOOKUP($B18366,Enrollees!$A$2:$A$10000,Enrollees!$B$2:$B$10000)</f>
        <v>Goodwill Employee</v>
      </c>
      <c r="D18366" t="str">
        <f>_xlfn.XLOOKUP(B18366,Enrollees!A:A,Enrollees!C:C)</f>
        <v>xx</v>
      </c>
    </row>
    <row r="18367" spans="1:4" x14ac:dyDescent="0.2">
      <c r="A18367" s="16">
        <v>44682</v>
      </c>
      <c r="B18367" s="6">
        <v>123595</v>
      </c>
      <c r="C18367" t="str">
        <f>_xlfn.XLOOKUP($B18367,Enrollees!$A$2:$A$10000,Enrollees!$B$2:$B$10000)</f>
        <v>Goodwill Employee</v>
      </c>
      <c r="D18367" t="str">
        <f>_xlfn.XLOOKUP(B18367,Enrollees!A:A,Enrollees!C:C)</f>
        <v>xx</v>
      </c>
    </row>
    <row r="18368" spans="1:4" x14ac:dyDescent="0.2">
      <c r="A18368" s="16">
        <v>44682</v>
      </c>
      <c r="B18368" s="6">
        <v>123550</v>
      </c>
      <c r="C18368" t="str">
        <f>_xlfn.XLOOKUP($B18368,Enrollees!$A$2:$A$10000,Enrollees!$B$2:$B$10000)</f>
        <v>Goodwill Employee</v>
      </c>
      <c r="D18368" t="str">
        <f>_xlfn.XLOOKUP(B18368,Enrollees!A:A,Enrollees!C:C)</f>
        <v>xx</v>
      </c>
    </row>
    <row r="18369" spans="1:4" x14ac:dyDescent="0.2">
      <c r="A18369" s="16">
        <v>44682</v>
      </c>
      <c r="B18369" s="6">
        <v>123550</v>
      </c>
      <c r="C18369" t="str">
        <f>_xlfn.XLOOKUP($B18369,Enrollees!$A$2:$A$10000,Enrollees!$B$2:$B$10000)</f>
        <v>Goodwill Employee</v>
      </c>
      <c r="D18369" t="str">
        <f>_xlfn.XLOOKUP(B18369,Enrollees!A:A,Enrollees!C:C)</f>
        <v>xx</v>
      </c>
    </row>
    <row r="18370" spans="1:4" x14ac:dyDescent="0.2">
      <c r="A18370" s="16">
        <v>44682</v>
      </c>
      <c r="B18370" s="6">
        <v>123550</v>
      </c>
      <c r="C18370" t="str">
        <f>_xlfn.XLOOKUP($B18370,Enrollees!$A$2:$A$10000,Enrollees!$B$2:$B$10000)</f>
        <v>Goodwill Employee</v>
      </c>
      <c r="D18370" t="str">
        <f>_xlfn.XLOOKUP(B18370,Enrollees!A:A,Enrollees!C:C)</f>
        <v>xx</v>
      </c>
    </row>
    <row r="18371" spans="1:4" x14ac:dyDescent="0.2">
      <c r="A18371" s="16">
        <v>44682</v>
      </c>
      <c r="B18371" s="6">
        <v>123538</v>
      </c>
      <c r="C18371" t="str">
        <f>_xlfn.XLOOKUP($B18371,Enrollees!$A$2:$A$10000,Enrollees!$B$2:$B$10000)</f>
        <v>Goodwill Client</v>
      </c>
      <c r="D18371" t="str">
        <f>_xlfn.XLOOKUP(B18371,Enrollees!A:A,Enrollees!C:C)</f>
        <v>xx</v>
      </c>
    </row>
    <row r="18372" spans="1:4" x14ac:dyDescent="0.2">
      <c r="A18372" s="16">
        <v>44682</v>
      </c>
      <c r="B18372" s="6">
        <v>123538</v>
      </c>
      <c r="C18372" t="str">
        <f>_xlfn.XLOOKUP($B18372,Enrollees!$A$2:$A$10000,Enrollees!$B$2:$B$10000)</f>
        <v>Goodwill Client</v>
      </c>
      <c r="D18372" t="str">
        <f>_xlfn.XLOOKUP(B18372,Enrollees!A:A,Enrollees!C:C)</f>
        <v>xx</v>
      </c>
    </row>
    <row r="18373" spans="1:4" x14ac:dyDescent="0.2">
      <c r="A18373" s="16">
        <v>44682</v>
      </c>
      <c r="B18373" s="6">
        <v>123538</v>
      </c>
      <c r="C18373" t="str">
        <f>_xlfn.XLOOKUP($B18373,Enrollees!$A$2:$A$10000,Enrollees!$B$2:$B$10000)</f>
        <v>Goodwill Client</v>
      </c>
      <c r="D18373" t="str">
        <f>_xlfn.XLOOKUP(B18373,Enrollees!A:A,Enrollees!C:C)</f>
        <v>xx</v>
      </c>
    </row>
    <row r="18374" spans="1:4" x14ac:dyDescent="0.2">
      <c r="A18374" s="16">
        <v>44682</v>
      </c>
      <c r="B18374" s="6">
        <v>123538</v>
      </c>
      <c r="C18374" t="str">
        <f>_xlfn.XLOOKUP($B18374,Enrollees!$A$2:$A$10000,Enrollees!$B$2:$B$10000)</f>
        <v>Goodwill Client</v>
      </c>
      <c r="D18374" t="str">
        <f>_xlfn.XLOOKUP(B18374,Enrollees!A:A,Enrollees!C:C)</f>
        <v>xx</v>
      </c>
    </row>
    <row r="18375" spans="1:4" x14ac:dyDescent="0.2">
      <c r="A18375" s="16">
        <v>44682</v>
      </c>
      <c r="B18375" s="6">
        <v>123538</v>
      </c>
      <c r="C18375" t="str">
        <f>_xlfn.XLOOKUP($B18375,Enrollees!$A$2:$A$10000,Enrollees!$B$2:$B$10000)</f>
        <v>Goodwill Client</v>
      </c>
      <c r="D18375" t="str">
        <f>_xlfn.XLOOKUP(B18375,Enrollees!A:A,Enrollees!C:C)</f>
        <v>xx</v>
      </c>
    </row>
    <row r="18376" spans="1:4" x14ac:dyDescent="0.2">
      <c r="A18376" s="16">
        <v>44682</v>
      </c>
      <c r="B18376" s="6">
        <v>123550</v>
      </c>
      <c r="C18376" t="str">
        <f>_xlfn.XLOOKUP($B18376,Enrollees!$A$2:$A$10000,Enrollees!$B$2:$B$10000)</f>
        <v>Goodwill Employee</v>
      </c>
      <c r="D18376" t="str">
        <f>_xlfn.XLOOKUP(B18376,Enrollees!A:A,Enrollees!C:C)</f>
        <v>xx</v>
      </c>
    </row>
    <row r="18377" spans="1:4" x14ac:dyDescent="0.2">
      <c r="A18377" s="16">
        <v>44682</v>
      </c>
      <c r="B18377" s="6">
        <v>123550</v>
      </c>
      <c r="C18377" t="str">
        <f>_xlfn.XLOOKUP($B18377,Enrollees!$A$2:$A$10000,Enrollees!$B$2:$B$10000)</f>
        <v>Goodwill Employee</v>
      </c>
      <c r="D18377" t="str">
        <f>_xlfn.XLOOKUP(B18377,Enrollees!A:A,Enrollees!C:C)</f>
        <v>xx</v>
      </c>
    </row>
    <row r="18378" spans="1:4" x14ac:dyDescent="0.2">
      <c r="A18378" s="16">
        <v>44682</v>
      </c>
      <c r="B18378" s="6">
        <v>123550</v>
      </c>
      <c r="C18378" t="str">
        <f>_xlfn.XLOOKUP($B18378,Enrollees!$A$2:$A$10000,Enrollees!$B$2:$B$10000)</f>
        <v>Goodwill Employee</v>
      </c>
      <c r="D18378" t="str">
        <f>_xlfn.XLOOKUP(B18378,Enrollees!A:A,Enrollees!C:C)</f>
        <v>xx</v>
      </c>
    </row>
    <row r="18379" spans="1:4" x14ac:dyDescent="0.2">
      <c r="A18379" s="16">
        <v>44682</v>
      </c>
      <c r="B18379" s="6">
        <v>123550</v>
      </c>
      <c r="C18379" t="str">
        <f>_xlfn.XLOOKUP($B18379,Enrollees!$A$2:$A$10000,Enrollees!$B$2:$B$10000)</f>
        <v>Goodwill Employee</v>
      </c>
      <c r="D18379" t="str">
        <f>_xlfn.XLOOKUP(B18379,Enrollees!A:A,Enrollees!C:C)</f>
        <v>xx</v>
      </c>
    </row>
    <row r="18380" spans="1:4" x14ac:dyDescent="0.2">
      <c r="A18380" s="16">
        <v>44682</v>
      </c>
      <c r="B18380" s="6">
        <v>123550</v>
      </c>
      <c r="C18380" t="str">
        <f>_xlfn.XLOOKUP($B18380,Enrollees!$A$2:$A$10000,Enrollees!$B$2:$B$10000)</f>
        <v>Goodwill Employee</v>
      </c>
      <c r="D18380" t="str">
        <f>_xlfn.XLOOKUP(B18380,Enrollees!A:A,Enrollees!C:C)</f>
        <v>xx</v>
      </c>
    </row>
    <row r="18381" spans="1:4" x14ac:dyDescent="0.2">
      <c r="A18381" s="16">
        <v>44682</v>
      </c>
      <c r="B18381" s="6">
        <v>123550</v>
      </c>
      <c r="C18381" t="str">
        <f>_xlfn.XLOOKUP($B18381,Enrollees!$A$2:$A$10000,Enrollees!$B$2:$B$10000)</f>
        <v>Goodwill Employee</v>
      </c>
      <c r="D18381" t="str">
        <f>_xlfn.XLOOKUP(B18381,Enrollees!A:A,Enrollees!C:C)</f>
        <v>xx</v>
      </c>
    </row>
    <row r="18382" spans="1:4" x14ac:dyDescent="0.2">
      <c r="A18382" s="16">
        <v>44682</v>
      </c>
      <c r="B18382" s="6">
        <v>123550</v>
      </c>
      <c r="C18382" t="str">
        <f>_xlfn.XLOOKUP($B18382,Enrollees!$A$2:$A$10000,Enrollees!$B$2:$B$10000)</f>
        <v>Goodwill Employee</v>
      </c>
      <c r="D18382" t="str">
        <f>_xlfn.XLOOKUP(B18382,Enrollees!A:A,Enrollees!C:C)</f>
        <v>xx</v>
      </c>
    </row>
    <row r="18383" spans="1:4" x14ac:dyDescent="0.2">
      <c r="A18383" s="16">
        <v>44682</v>
      </c>
      <c r="B18383" s="6">
        <v>123550</v>
      </c>
      <c r="C18383" t="str">
        <f>_xlfn.XLOOKUP($B18383,Enrollees!$A$2:$A$10000,Enrollees!$B$2:$B$10000)</f>
        <v>Goodwill Employee</v>
      </c>
      <c r="D18383" t="str">
        <f>_xlfn.XLOOKUP(B18383,Enrollees!A:A,Enrollees!C:C)</f>
        <v>xx</v>
      </c>
    </row>
    <row r="18384" spans="1:4" x14ac:dyDescent="0.2">
      <c r="A18384" s="16">
        <v>44682</v>
      </c>
      <c r="B18384" s="6">
        <v>123550</v>
      </c>
      <c r="C18384" t="str">
        <f>_xlfn.XLOOKUP($B18384,Enrollees!$A$2:$A$10000,Enrollees!$B$2:$B$10000)</f>
        <v>Goodwill Employee</v>
      </c>
      <c r="D18384" t="str">
        <f>_xlfn.XLOOKUP(B18384,Enrollees!A:A,Enrollees!C:C)</f>
        <v>xx</v>
      </c>
    </row>
    <row r="18385" spans="1:4" x14ac:dyDescent="0.2">
      <c r="A18385" s="16">
        <v>44682</v>
      </c>
      <c r="B18385" s="6">
        <v>123550</v>
      </c>
      <c r="C18385" t="str">
        <f>_xlfn.XLOOKUP($B18385,Enrollees!$A$2:$A$10000,Enrollees!$B$2:$B$10000)</f>
        <v>Goodwill Employee</v>
      </c>
      <c r="D18385" t="str">
        <f>_xlfn.XLOOKUP(B18385,Enrollees!A:A,Enrollees!C:C)</f>
        <v>xx</v>
      </c>
    </row>
    <row r="18386" spans="1:4" x14ac:dyDescent="0.2">
      <c r="A18386" s="16">
        <v>44682</v>
      </c>
      <c r="B18386" s="6">
        <v>123550</v>
      </c>
      <c r="C18386" t="str">
        <f>_xlfn.XLOOKUP($B18386,Enrollees!$A$2:$A$10000,Enrollees!$B$2:$B$10000)</f>
        <v>Goodwill Employee</v>
      </c>
      <c r="D18386" t="str">
        <f>_xlfn.XLOOKUP(B18386,Enrollees!A:A,Enrollees!C:C)</f>
        <v>xx</v>
      </c>
    </row>
    <row r="18387" spans="1:4" x14ac:dyDescent="0.2">
      <c r="A18387" s="16">
        <v>44682</v>
      </c>
      <c r="B18387" s="6">
        <v>123550</v>
      </c>
      <c r="C18387" t="str">
        <f>_xlfn.XLOOKUP($B18387,Enrollees!$A$2:$A$10000,Enrollees!$B$2:$B$10000)</f>
        <v>Goodwill Employee</v>
      </c>
      <c r="D18387" t="str">
        <f>_xlfn.XLOOKUP(B18387,Enrollees!A:A,Enrollees!C:C)</f>
        <v>xx</v>
      </c>
    </row>
    <row r="18388" spans="1:4" x14ac:dyDescent="0.2">
      <c r="A18388" s="16">
        <v>44682</v>
      </c>
      <c r="B18388" s="6">
        <v>123550</v>
      </c>
      <c r="C18388" t="str">
        <f>_xlfn.XLOOKUP($B18388,Enrollees!$A$2:$A$10000,Enrollees!$B$2:$B$10000)</f>
        <v>Goodwill Employee</v>
      </c>
      <c r="D18388" t="str">
        <f>_xlfn.XLOOKUP(B18388,Enrollees!A:A,Enrollees!C:C)</f>
        <v>xx</v>
      </c>
    </row>
    <row r="18389" spans="1:4" x14ac:dyDescent="0.2">
      <c r="A18389" s="16">
        <v>44682</v>
      </c>
      <c r="B18389" s="6">
        <v>123550</v>
      </c>
      <c r="C18389" t="str">
        <f>_xlfn.XLOOKUP($B18389,Enrollees!$A$2:$A$10000,Enrollees!$B$2:$B$10000)</f>
        <v>Goodwill Employee</v>
      </c>
      <c r="D18389" t="str">
        <f>_xlfn.XLOOKUP(B18389,Enrollees!A:A,Enrollees!C:C)</f>
        <v>xx</v>
      </c>
    </row>
    <row r="18390" spans="1:4" x14ac:dyDescent="0.2">
      <c r="A18390" s="16">
        <v>44682</v>
      </c>
      <c r="B18390" s="6">
        <v>123550</v>
      </c>
      <c r="C18390" t="str">
        <f>_xlfn.XLOOKUP($B18390,Enrollees!$A$2:$A$10000,Enrollees!$B$2:$B$10000)</f>
        <v>Goodwill Employee</v>
      </c>
      <c r="D18390" t="str">
        <f>_xlfn.XLOOKUP(B18390,Enrollees!A:A,Enrollees!C:C)</f>
        <v>xx</v>
      </c>
    </row>
    <row r="18391" spans="1:4" x14ac:dyDescent="0.2">
      <c r="A18391" s="16">
        <v>44682</v>
      </c>
      <c r="B18391" s="6">
        <v>123550</v>
      </c>
      <c r="C18391" t="str">
        <f>_xlfn.XLOOKUP($B18391,Enrollees!$A$2:$A$10000,Enrollees!$B$2:$B$10000)</f>
        <v>Goodwill Employee</v>
      </c>
      <c r="D18391" t="str">
        <f>_xlfn.XLOOKUP(B18391,Enrollees!A:A,Enrollees!C:C)</f>
        <v>xx</v>
      </c>
    </row>
    <row r="18392" spans="1:4" x14ac:dyDescent="0.2">
      <c r="A18392" s="16">
        <v>44682</v>
      </c>
      <c r="B18392" s="6">
        <v>123550</v>
      </c>
      <c r="C18392" t="str">
        <f>_xlfn.XLOOKUP($B18392,Enrollees!$A$2:$A$10000,Enrollees!$B$2:$B$10000)</f>
        <v>Goodwill Employee</v>
      </c>
      <c r="D18392" t="str">
        <f>_xlfn.XLOOKUP(B18392,Enrollees!A:A,Enrollees!C:C)</f>
        <v>xx</v>
      </c>
    </row>
    <row r="18393" spans="1:4" x14ac:dyDescent="0.2">
      <c r="A18393" s="16">
        <v>44682</v>
      </c>
      <c r="B18393" s="6">
        <v>123550</v>
      </c>
      <c r="C18393" t="str">
        <f>_xlfn.XLOOKUP($B18393,Enrollees!$A$2:$A$10000,Enrollees!$B$2:$B$10000)</f>
        <v>Goodwill Employee</v>
      </c>
      <c r="D18393" t="str">
        <f>_xlfn.XLOOKUP(B18393,Enrollees!A:A,Enrollees!C:C)</f>
        <v>xx</v>
      </c>
    </row>
    <row r="18394" spans="1:4" x14ac:dyDescent="0.2">
      <c r="A18394" s="16">
        <v>44682</v>
      </c>
      <c r="B18394" s="6">
        <v>124386</v>
      </c>
      <c r="C18394" t="str">
        <f>_xlfn.XLOOKUP($B18394,Enrollees!$A$2:$A$10000,Enrollees!$B$2:$B$10000)</f>
        <v>Goodwill Employee</v>
      </c>
      <c r="D18394" t="str">
        <f>_xlfn.XLOOKUP(B18394,Enrollees!A:A,Enrollees!C:C)</f>
        <v>xx</v>
      </c>
    </row>
    <row r="18395" spans="1:4" x14ac:dyDescent="0.2">
      <c r="A18395" s="16">
        <v>44682</v>
      </c>
      <c r="B18395" s="6">
        <v>124386</v>
      </c>
      <c r="C18395" t="str">
        <f>_xlfn.XLOOKUP($B18395,Enrollees!$A$2:$A$10000,Enrollees!$B$2:$B$10000)</f>
        <v>Goodwill Employee</v>
      </c>
      <c r="D18395" t="str">
        <f>_xlfn.XLOOKUP(B18395,Enrollees!A:A,Enrollees!C:C)</f>
        <v>xx</v>
      </c>
    </row>
    <row r="18396" spans="1:4" x14ac:dyDescent="0.2">
      <c r="A18396" s="16">
        <v>44682</v>
      </c>
      <c r="B18396" s="6">
        <v>124377</v>
      </c>
      <c r="C18396" t="str">
        <f>_xlfn.XLOOKUP($B18396,Enrollees!$A$2:$A$10000,Enrollees!$B$2:$B$10000)</f>
        <v>Goodwill Employee</v>
      </c>
      <c r="D18396" t="str">
        <f>_xlfn.XLOOKUP(B18396,Enrollees!A:A,Enrollees!C:C)</f>
        <v>xx</v>
      </c>
    </row>
    <row r="18397" spans="1:4" x14ac:dyDescent="0.2">
      <c r="A18397" s="16">
        <v>44682</v>
      </c>
      <c r="B18397" s="6">
        <v>124377</v>
      </c>
      <c r="C18397" t="str">
        <f>_xlfn.XLOOKUP($B18397,Enrollees!$A$2:$A$10000,Enrollees!$B$2:$B$10000)</f>
        <v>Goodwill Employee</v>
      </c>
      <c r="D18397" t="str">
        <f>_xlfn.XLOOKUP(B18397,Enrollees!A:A,Enrollees!C:C)</f>
        <v>xx</v>
      </c>
    </row>
    <row r="18398" spans="1:4" x14ac:dyDescent="0.2">
      <c r="A18398" s="16">
        <v>44682</v>
      </c>
      <c r="B18398" s="6">
        <v>124463</v>
      </c>
      <c r="C18398" t="str">
        <f>_xlfn.XLOOKUP($B18398,Enrollees!$A$2:$A$10000,Enrollees!$B$2:$B$10000)</f>
        <v>Goodwill Client</v>
      </c>
      <c r="D18398" t="str">
        <f>_xlfn.XLOOKUP(B18398,Enrollees!A:A,Enrollees!C:C)</f>
        <v>xx</v>
      </c>
    </row>
    <row r="18399" spans="1:4" x14ac:dyDescent="0.2">
      <c r="A18399" s="16">
        <v>44682</v>
      </c>
      <c r="B18399" s="6">
        <v>124460</v>
      </c>
      <c r="C18399" t="str">
        <f>_xlfn.XLOOKUP($B18399,Enrollees!$A$2:$A$10000,Enrollees!$B$2:$B$10000)</f>
        <v>Goodwill Client</v>
      </c>
      <c r="D18399" t="str">
        <f>_xlfn.XLOOKUP(B18399,Enrollees!A:A,Enrollees!C:C)</f>
        <v>xx</v>
      </c>
    </row>
    <row r="18400" spans="1:4" x14ac:dyDescent="0.2">
      <c r="A18400" s="16">
        <v>44682</v>
      </c>
      <c r="B18400" s="6">
        <v>124462</v>
      </c>
      <c r="C18400" t="str">
        <f>_xlfn.XLOOKUP($B18400,Enrollees!$A$2:$A$10000,Enrollees!$B$2:$B$10000)</f>
        <v>Goodwill Client</v>
      </c>
      <c r="D18400" t="str">
        <f>_xlfn.XLOOKUP(B18400,Enrollees!A:A,Enrollees!C:C)</f>
        <v>xx</v>
      </c>
    </row>
    <row r="18401" spans="1:4" x14ac:dyDescent="0.2">
      <c r="A18401" s="16">
        <v>44682</v>
      </c>
      <c r="B18401" s="6">
        <v>124393</v>
      </c>
      <c r="C18401" t="str">
        <f>_xlfn.XLOOKUP($B18401,Enrollees!$A$2:$A$10000,Enrollees!$B$2:$B$10000)</f>
        <v>Goodwill Employee</v>
      </c>
      <c r="D18401" t="str">
        <f>_xlfn.XLOOKUP(B18401,Enrollees!A:A,Enrollees!C:C)</f>
        <v>xx</v>
      </c>
    </row>
    <row r="18402" spans="1:4" x14ac:dyDescent="0.2">
      <c r="A18402" s="16">
        <v>44682</v>
      </c>
      <c r="B18402" s="6">
        <v>124382</v>
      </c>
      <c r="C18402" t="str">
        <f>_xlfn.XLOOKUP($B18402,Enrollees!$A$2:$A$10000,Enrollees!$B$2:$B$10000)</f>
        <v>Goodwill Employee</v>
      </c>
      <c r="D18402" t="str">
        <f>_xlfn.XLOOKUP(B18402,Enrollees!A:A,Enrollees!C:C)</f>
        <v>xx</v>
      </c>
    </row>
    <row r="18403" spans="1:4" x14ac:dyDescent="0.2">
      <c r="A18403" s="16">
        <v>44682</v>
      </c>
      <c r="B18403" s="6">
        <v>124456</v>
      </c>
      <c r="C18403" t="str">
        <f>_xlfn.XLOOKUP($B18403,Enrollees!$A$2:$A$10000,Enrollees!$B$2:$B$10000)</f>
        <v>Goodwill Client</v>
      </c>
      <c r="D18403" t="str">
        <f>_xlfn.XLOOKUP(B18403,Enrollees!A:A,Enrollees!C:C)</f>
        <v>xx</v>
      </c>
    </row>
    <row r="18404" spans="1:4" x14ac:dyDescent="0.2">
      <c r="A18404" s="16">
        <v>44682</v>
      </c>
      <c r="B18404" s="6">
        <v>124455</v>
      </c>
      <c r="C18404" t="str">
        <f>_xlfn.XLOOKUP($B18404,Enrollees!$A$2:$A$10000,Enrollees!$B$2:$B$10000)</f>
        <v>Goodwill Client</v>
      </c>
      <c r="D18404" t="str">
        <f>_xlfn.XLOOKUP(B18404,Enrollees!A:A,Enrollees!C:C)</f>
        <v>xx</v>
      </c>
    </row>
    <row r="18405" spans="1:4" x14ac:dyDescent="0.2">
      <c r="A18405" s="16">
        <v>44682</v>
      </c>
      <c r="B18405" s="6">
        <v>124456</v>
      </c>
      <c r="C18405" t="str">
        <f>_xlfn.XLOOKUP($B18405,Enrollees!$A$2:$A$10000,Enrollees!$B$2:$B$10000)</f>
        <v>Goodwill Client</v>
      </c>
      <c r="D18405" t="str">
        <f>_xlfn.XLOOKUP(B18405,Enrollees!A:A,Enrollees!C:C)</f>
        <v>xx</v>
      </c>
    </row>
    <row r="18406" spans="1:4" x14ac:dyDescent="0.2">
      <c r="A18406" s="16">
        <v>44682</v>
      </c>
      <c r="B18406" s="6">
        <v>124382</v>
      </c>
      <c r="C18406" t="str">
        <f>_xlfn.XLOOKUP($B18406,Enrollees!$A$2:$A$10000,Enrollees!$B$2:$B$10000)</f>
        <v>Goodwill Employee</v>
      </c>
      <c r="D18406" t="str">
        <f>_xlfn.XLOOKUP(B18406,Enrollees!A:A,Enrollees!C:C)</f>
        <v>xx</v>
      </c>
    </row>
    <row r="18407" spans="1:4" x14ac:dyDescent="0.2">
      <c r="A18407" s="16">
        <v>44682</v>
      </c>
      <c r="B18407" s="6">
        <v>124393</v>
      </c>
      <c r="C18407" t="str">
        <f>_xlfn.XLOOKUP($B18407,Enrollees!$A$2:$A$10000,Enrollees!$B$2:$B$10000)</f>
        <v>Goodwill Employee</v>
      </c>
      <c r="D18407" t="str">
        <f>_xlfn.XLOOKUP(B18407,Enrollees!A:A,Enrollees!C:C)</f>
        <v>xx</v>
      </c>
    </row>
    <row r="18408" spans="1:4" x14ac:dyDescent="0.2">
      <c r="A18408" s="16">
        <v>44682</v>
      </c>
      <c r="B18408" s="6">
        <v>124376</v>
      </c>
      <c r="C18408" t="str">
        <f>_xlfn.XLOOKUP($B18408,Enrollees!$A$2:$A$10000,Enrollees!$B$2:$B$10000)</f>
        <v>Goodwill Employee</v>
      </c>
      <c r="D18408" t="str">
        <f>_xlfn.XLOOKUP(B18408,Enrollees!A:A,Enrollees!C:C)</f>
        <v>xx</v>
      </c>
    </row>
    <row r="18409" spans="1:4" x14ac:dyDescent="0.2">
      <c r="A18409" s="16">
        <v>44682</v>
      </c>
      <c r="B18409" s="6">
        <v>124392</v>
      </c>
      <c r="C18409" t="str">
        <f>_xlfn.XLOOKUP($B18409,Enrollees!$A$2:$A$10000,Enrollees!$B$2:$B$10000)</f>
        <v>Goodwill Employee</v>
      </c>
      <c r="D18409" t="str">
        <f>_xlfn.XLOOKUP(B18409,Enrollees!A:A,Enrollees!C:C)</f>
        <v>xx</v>
      </c>
    </row>
    <row r="18410" spans="1:4" x14ac:dyDescent="0.2">
      <c r="A18410" s="16">
        <v>44682</v>
      </c>
      <c r="B18410" s="6">
        <v>124462</v>
      </c>
      <c r="C18410" t="str">
        <f>_xlfn.XLOOKUP($B18410,Enrollees!$A$2:$A$10000,Enrollees!$B$2:$B$10000)</f>
        <v>Goodwill Client</v>
      </c>
      <c r="D18410" t="str">
        <f>_xlfn.XLOOKUP(B18410,Enrollees!A:A,Enrollees!C:C)</f>
        <v>xx</v>
      </c>
    </row>
    <row r="18411" spans="1:4" x14ac:dyDescent="0.2">
      <c r="A18411" s="16">
        <v>44682</v>
      </c>
      <c r="B18411" s="6">
        <v>124455</v>
      </c>
      <c r="C18411" t="str">
        <f>_xlfn.XLOOKUP($B18411,Enrollees!$A$2:$A$10000,Enrollees!$B$2:$B$10000)</f>
        <v>Goodwill Client</v>
      </c>
      <c r="D18411" t="str">
        <f>_xlfn.XLOOKUP(B18411,Enrollees!A:A,Enrollees!C:C)</f>
        <v>xx</v>
      </c>
    </row>
    <row r="18412" spans="1:4" x14ac:dyDescent="0.2">
      <c r="A18412" s="16">
        <v>44682</v>
      </c>
      <c r="B18412" s="6">
        <v>124379</v>
      </c>
      <c r="C18412" t="str">
        <f>_xlfn.XLOOKUP($B18412,Enrollees!$A$2:$A$10000,Enrollees!$B$2:$B$10000)</f>
        <v>Goodwill Employee</v>
      </c>
      <c r="D18412" t="str">
        <f>_xlfn.XLOOKUP(B18412,Enrollees!A:A,Enrollees!C:C)</f>
        <v>xx</v>
      </c>
    </row>
    <row r="18413" spans="1:4" x14ac:dyDescent="0.2">
      <c r="A18413" s="16">
        <v>44682</v>
      </c>
      <c r="B18413" s="6">
        <v>124393</v>
      </c>
      <c r="C18413" t="str">
        <f>_xlfn.XLOOKUP($B18413,Enrollees!$A$2:$A$10000,Enrollees!$B$2:$B$10000)</f>
        <v>Goodwill Employee</v>
      </c>
      <c r="D18413" t="str">
        <f>_xlfn.XLOOKUP(B18413,Enrollees!A:A,Enrollees!C:C)</f>
        <v>xx</v>
      </c>
    </row>
    <row r="18414" spans="1:4" x14ac:dyDescent="0.2">
      <c r="A18414" s="16">
        <v>44682</v>
      </c>
      <c r="B18414" s="6">
        <v>124393</v>
      </c>
      <c r="C18414" t="str">
        <f>_xlfn.XLOOKUP($B18414,Enrollees!$A$2:$A$10000,Enrollees!$B$2:$B$10000)</f>
        <v>Goodwill Employee</v>
      </c>
      <c r="D18414" t="str">
        <f>_xlfn.XLOOKUP(B18414,Enrollees!A:A,Enrollees!C:C)</f>
        <v>xx</v>
      </c>
    </row>
    <row r="18415" spans="1:4" x14ac:dyDescent="0.2">
      <c r="A18415" s="16">
        <v>44682</v>
      </c>
      <c r="B18415" s="6">
        <v>124463</v>
      </c>
      <c r="C18415" t="str">
        <f>_xlfn.XLOOKUP($B18415,Enrollees!$A$2:$A$10000,Enrollees!$B$2:$B$10000)</f>
        <v>Goodwill Client</v>
      </c>
      <c r="D18415" t="str">
        <f>_xlfn.XLOOKUP(B18415,Enrollees!A:A,Enrollees!C:C)</f>
        <v>xx</v>
      </c>
    </row>
    <row r="18416" spans="1:4" x14ac:dyDescent="0.2">
      <c r="A18416" s="16">
        <v>44682</v>
      </c>
      <c r="B18416" s="6">
        <v>124388</v>
      </c>
      <c r="C18416" t="str">
        <f>_xlfn.XLOOKUP($B18416,Enrollees!$A$2:$A$10000,Enrollees!$B$2:$B$10000)</f>
        <v>Goodwill Employee</v>
      </c>
      <c r="D18416" t="str">
        <f>_xlfn.XLOOKUP(B18416,Enrollees!A:A,Enrollees!C:C)</f>
        <v>xx</v>
      </c>
    </row>
    <row r="18417" spans="1:4" x14ac:dyDescent="0.2">
      <c r="A18417" s="16">
        <v>44682</v>
      </c>
      <c r="B18417" s="6">
        <v>124388</v>
      </c>
      <c r="C18417" t="str">
        <f>_xlfn.XLOOKUP($B18417,Enrollees!$A$2:$A$10000,Enrollees!$B$2:$B$10000)</f>
        <v>Goodwill Employee</v>
      </c>
      <c r="D18417" t="str">
        <f>_xlfn.XLOOKUP(B18417,Enrollees!A:A,Enrollees!C:C)</f>
        <v>xx</v>
      </c>
    </row>
    <row r="18418" spans="1:4" x14ac:dyDescent="0.2">
      <c r="A18418" s="16">
        <v>44682</v>
      </c>
      <c r="B18418" s="6">
        <v>124378</v>
      </c>
      <c r="C18418" t="str">
        <f>_xlfn.XLOOKUP($B18418,Enrollees!$A$2:$A$10000,Enrollees!$B$2:$B$10000)</f>
        <v>Goodwill Employee</v>
      </c>
      <c r="D18418" t="str">
        <f>_xlfn.XLOOKUP(B18418,Enrollees!A:A,Enrollees!C:C)</f>
        <v>xx</v>
      </c>
    </row>
    <row r="18419" spans="1:4" x14ac:dyDescent="0.2">
      <c r="A18419" s="16">
        <v>44682</v>
      </c>
      <c r="B18419" s="6">
        <v>124378</v>
      </c>
      <c r="C18419" t="str">
        <f>_xlfn.XLOOKUP($B18419,Enrollees!$A$2:$A$10000,Enrollees!$B$2:$B$10000)</f>
        <v>Goodwill Employee</v>
      </c>
      <c r="D18419" t="str">
        <f>_xlfn.XLOOKUP(B18419,Enrollees!A:A,Enrollees!C:C)</f>
        <v>xx</v>
      </c>
    </row>
    <row r="18420" spans="1:4" x14ac:dyDescent="0.2">
      <c r="A18420" s="16">
        <v>44682</v>
      </c>
      <c r="B18420" s="6">
        <v>124378</v>
      </c>
      <c r="C18420" t="str">
        <f>_xlfn.XLOOKUP($B18420,Enrollees!$A$2:$A$10000,Enrollees!$B$2:$B$10000)</f>
        <v>Goodwill Employee</v>
      </c>
      <c r="D18420" t="str">
        <f>_xlfn.XLOOKUP(B18420,Enrollees!A:A,Enrollees!C:C)</f>
        <v>xx</v>
      </c>
    </row>
    <row r="18421" spans="1:4" x14ac:dyDescent="0.2">
      <c r="A18421" s="16">
        <v>44682</v>
      </c>
      <c r="B18421" s="6">
        <v>124386</v>
      </c>
      <c r="C18421" t="str">
        <f>_xlfn.XLOOKUP($B18421,Enrollees!$A$2:$A$10000,Enrollees!$B$2:$B$10000)</f>
        <v>Goodwill Employee</v>
      </c>
      <c r="D18421" t="str">
        <f>_xlfn.XLOOKUP(B18421,Enrollees!A:A,Enrollees!C:C)</f>
        <v>xx</v>
      </c>
    </row>
    <row r="18422" spans="1:4" x14ac:dyDescent="0.2">
      <c r="A18422" s="16">
        <v>44682</v>
      </c>
      <c r="B18422" s="6">
        <v>124378</v>
      </c>
      <c r="C18422" t="str">
        <f>_xlfn.XLOOKUP($B18422,Enrollees!$A$2:$A$10000,Enrollees!$B$2:$B$10000)</f>
        <v>Goodwill Employee</v>
      </c>
      <c r="D18422" t="str">
        <f>_xlfn.XLOOKUP(B18422,Enrollees!A:A,Enrollees!C:C)</f>
        <v>xx</v>
      </c>
    </row>
    <row r="18423" spans="1:4" x14ac:dyDescent="0.2">
      <c r="A18423" s="16">
        <v>44682</v>
      </c>
      <c r="B18423" s="6">
        <v>124465</v>
      </c>
      <c r="C18423" t="str">
        <f>_xlfn.XLOOKUP($B18423,Enrollees!$A$2:$A$10000,Enrollees!$B$2:$B$10000)</f>
        <v>Goodwill Client</v>
      </c>
      <c r="D18423" t="str">
        <f>_xlfn.XLOOKUP(B18423,Enrollees!A:A,Enrollees!C:C)</f>
        <v>xx</v>
      </c>
    </row>
    <row r="18424" spans="1:4" x14ac:dyDescent="0.2">
      <c r="A18424" s="16">
        <v>44682</v>
      </c>
      <c r="B18424" s="6">
        <v>124456</v>
      </c>
      <c r="C18424" t="str">
        <f>_xlfn.XLOOKUP($B18424,Enrollees!$A$2:$A$10000,Enrollees!$B$2:$B$10000)</f>
        <v>Goodwill Client</v>
      </c>
      <c r="D18424" t="str">
        <f>_xlfn.XLOOKUP(B18424,Enrollees!A:A,Enrollees!C:C)</f>
        <v>xx</v>
      </c>
    </row>
    <row r="18425" spans="1:4" x14ac:dyDescent="0.2">
      <c r="A18425" s="16">
        <v>44682</v>
      </c>
      <c r="B18425" s="6">
        <v>124390</v>
      </c>
      <c r="C18425" t="str">
        <f>_xlfn.XLOOKUP($B18425,Enrollees!$A$2:$A$10000,Enrollees!$B$2:$B$10000)</f>
        <v>Goodwill Employee</v>
      </c>
      <c r="D18425" t="str">
        <f>_xlfn.XLOOKUP(B18425,Enrollees!A:A,Enrollees!C:C)</f>
        <v>xx</v>
      </c>
    </row>
    <row r="18426" spans="1:4" x14ac:dyDescent="0.2">
      <c r="A18426" s="16">
        <v>44682</v>
      </c>
      <c r="B18426" s="6">
        <v>124455</v>
      </c>
      <c r="C18426" t="str">
        <f>_xlfn.XLOOKUP($B18426,Enrollees!$A$2:$A$10000,Enrollees!$B$2:$B$10000)</f>
        <v>Goodwill Client</v>
      </c>
      <c r="D18426" t="str">
        <f>_xlfn.XLOOKUP(B18426,Enrollees!A:A,Enrollees!C:C)</f>
        <v>xx</v>
      </c>
    </row>
    <row r="18427" spans="1:4" x14ac:dyDescent="0.2">
      <c r="A18427" s="16">
        <v>44682</v>
      </c>
      <c r="B18427" s="6">
        <v>124396</v>
      </c>
      <c r="C18427" t="str">
        <f>_xlfn.XLOOKUP($B18427,Enrollees!$A$2:$A$10000,Enrollees!$B$2:$B$10000)</f>
        <v>Goodwill Employee</v>
      </c>
      <c r="D18427" t="str">
        <f>_xlfn.XLOOKUP(B18427,Enrollees!A:A,Enrollees!C:C)</f>
        <v>xx</v>
      </c>
    </row>
    <row r="18428" spans="1:4" x14ac:dyDescent="0.2">
      <c r="A18428" s="16">
        <v>44682</v>
      </c>
      <c r="B18428" s="6">
        <v>124377</v>
      </c>
      <c r="C18428" t="str">
        <f>_xlfn.XLOOKUP($B18428,Enrollees!$A$2:$A$10000,Enrollees!$B$2:$B$10000)</f>
        <v>Goodwill Employee</v>
      </c>
      <c r="D18428" t="str">
        <f>_xlfn.XLOOKUP(B18428,Enrollees!A:A,Enrollees!C:C)</f>
        <v>xx</v>
      </c>
    </row>
    <row r="18429" spans="1:4" x14ac:dyDescent="0.2">
      <c r="A18429" s="16">
        <v>44682</v>
      </c>
      <c r="B18429" s="6">
        <v>124382</v>
      </c>
      <c r="C18429" t="str">
        <f>_xlfn.XLOOKUP($B18429,Enrollees!$A$2:$A$10000,Enrollees!$B$2:$B$10000)</f>
        <v>Goodwill Employee</v>
      </c>
      <c r="D18429" t="str">
        <f>_xlfn.XLOOKUP(B18429,Enrollees!A:A,Enrollees!C:C)</f>
        <v>xx</v>
      </c>
    </row>
    <row r="18430" spans="1:4" x14ac:dyDescent="0.2">
      <c r="A18430" s="16">
        <v>44682</v>
      </c>
      <c r="B18430" s="6">
        <v>124392</v>
      </c>
      <c r="C18430" t="str">
        <f>_xlfn.XLOOKUP($B18430,Enrollees!$A$2:$A$10000,Enrollees!$B$2:$B$10000)</f>
        <v>Goodwill Employee</v>
      </c>
      <c r="D18430" t="str">
        <f>_xlfn.XLOOKUP(B18430,Enrollees!A:A,Enrollees!C:C)</f>
        <v>xx</v>
      </c>
    </row>
    <row r="18431" spans="1:4" x14ac:dyDescent="0.2">
      <c r="A18431" s="16">
        <v>44682</v>
      </c>
      <c r="B18431" s="6">
        <v>124390</v>
      </c>
      <c r="C18431" t="str">
        <f>_xlfn.XLOOKUP($B18431,Enrollees!$A$2:$A$10000,Enrollees!$B$2:$B$10000)</f>
        <v>Goodwill Employee</v>
      </c>
      <c r="D18431" t="str">
        <f>_xlfn.XLOOKUP(B18431,Enrollees!A:A,Enrollees!C:C)</f>
        <v>xx</v>
      </c>
    </row>
    <row r="18432" spans="1:4" x14ac:dyDescent="0.2">
      <c r="A18432" s="16">
        <v>44682</v>
      </c>
      <c r="B18432" s="6">
        <v>124455</v>
      </c>
      <c r="C18432" t="str">
        <f>_xlfn.XLOOKUP($B18432,Enrollees!$A$2:$A$10000,Enrollees!$B$2:$B$10000)</f>
        <v>Goodwill Client</v>
      </c>
      <c r="D18432" t="str">
        <f>_xlfn.XLOOKUP(B18432,Enrollees!A:A,Enrollees!C:C)</f>
        <v>xx</v>
      </c>
    </row>
    <row r="18433" spans="1:4" x14ac:dyDescent="0.2">
      <c r="A18433" s="16">
        <v>44682</v>
      </c>
      <c r="B18433" s="6">
        <v>124456</v>
      </c>
      <c r="C18433" t="str">
        <f>_xlfn.XLOOKUP($B18433,Enrollees!$A$2:$A$10000,Enrollees!$B$2:$B$10000)</f>
        <v>Goodwill Client</v>
      </c>
      <c r="D18433" t="str">
        <f>_xlfn.XLOOKUP(B18433,Enrollees!A:A,Enrollees!C:C)</f>
        <v>xx</v>
      </c>
    </row>
    <row r="18434" spans="1:4" x14ac:dyDescent="0.2">
      <c r="A18434" s="16">
        <v>44682</v>
      </c>
      <c r="B18434" s="6">
        <v>124392</v>
      </c>
      <c r="C18434" t="str">
        <f>_xlfn.XLOOKUP($B18434,Enrollees!$A$2:$A$10000,Enrollees!$B$2:$B$10000)</f>
        <v>Goodwill Employee</v>
      </c>
      <c r="D18434" t="str">
        <f>_xlfn.XLOOKUP(B18434,Enrollees!A:A,Enrollees!C:C)</f>
        <v>xx</v>
      </c>
    </row>
    <row r="18435" spans="1:4" x14ac:dyDescent="0.2">
      <c r="A18435" s="16">
        <v>44682</v>
      </c>
      <c r="B18435" s="6">
        <v>124377</v>
      </c>
      <c r="C18435" t="str">
        <f>_xlfn.XLOOKUP($B18435,Enrollees!$A$2:$A$10000,Enrollees!$B$2:$B$10000)</f>
        <v>Goodwill Employee</v>
      </c>
      <c r="D18435" t="str">
        <f>_xlfn.XLOOKUP(B18435,Enrollees!A:A,Enrollees!C:C)</f>
        <v>xx</v>
      </c>
    </row>
    <row r="18436" spans="1:4" x14ac:dyDescent="0.2">
      <c r="A18436" s="16">
        <v>44682</v>
      </c>
      <c r="B18436" s="6">
        <v>124382</v>
      </c>
      <c r="C18436" t="str">
        <f>_xlfn.XLOOKUP($B18436,Enrollees!$A$2:$A$10000,Enrollees!$B$2:$B$10000)</f>
        <v>Goodwill Employee</v>
      </c>
      <c r="D18436" t="str">
        <f>_xlfn.XLOOKUP(B18436,Enrollees!A:A,Enrollees!C:C)</f>
        <v>xx</v>
      </c>
    </row>
    <row r="18437" spans="1:4" x14ac:dyDescent="0.2">
      <c r="A18437" s="16">
        <v>44682</v>
      </c>
      <c r="B18437" s="6">
        <v>124462</v>
      </c>
      <c r="C18437" t="str">
        <f>_xlfn.XLOOKUP($B18437,Enrollees!$A$2:$A$10000,Enrollees!$B$2:$B$10000)</f>
        <v>Goodwill Client</v>
      </c>
      <c r="D18437" t="str">
        <f>_xlfn.XLOOKUP(B18437,Enrollees!A:A,Enrollees!C:C)</f>
        <v>xx</v>
      </c>
    </row>
    <row r="18438" spans="1:4" x14ac:dyDescent="0.2">
      <c r="A18438" s="16">
        <v>44682</v>
      </c>
      <c r="B18438" s="6">
        <v>124462</v>
      </c>
      <c r="C18438" t="str">
        <f>_xlfn.XLOOKUP($B18438,Enrollees!$A$2:$A$10000,Enrollees!$B$2:$B$10000)</f>
        <v>Goodwill Client</v>
      </c>
      <c r="D18438" t="str">
        <f>_xlfn.XLOOKUP(B18438,Enrollees!A:A,Enrollees!C:C)</f>
        <v>xx</v>
      </c>
    </row>
    <row r="18439" spans="1:4" x14ac:dyDescent="0.2">
      <c r="A18439" s="16">
        <v>44682</v>
      </c>
      <c r="B18439" s="6">
        <v>124392</v>
      </c>
      <c r="C18439" t="str">
        <f>_xlfn.XLOOKUP($B18439,Enrollees!$A$2:$A$10000,Enrollees!$B$2:$B$10000)</f>
        <v>Goodwill Employee</v>
      </c>
      <c r="D18439" t="str">
        <f>_xlfn.XLOOKUP(B18439,Enrollees!A:A,Enrollees!C:C)</f>
        <v>xx</v>
      </c>
    </row>
    <row r="18440" spans="1:4" x14ac:dyDescent="0.2">
      <c r="A18440" s="16">
        <v>44682</v>
      </c>
      <c r="B18440" s="6">
        <v>124462</v>
      </c>
      <c r="C18440" t="str">
        <f>_xlfn.XLOOKUP($B18440,Enrollees!$A$2:$A$10000,Enrollees!$B$2:$B$10000)</f>
        <v>Goodwill Client</v>
      </c>
      <c r="D18440" t="str">
        <f>_xlfn.XLOOKUP(B18440,Enrollees!A:A,Enrollees!C:C)</f>
        <v>xx</v>
      </c>
    </row>
    <row r="18441" spans="1:4" x14ac:dyDescent="0.2">
      <c r="A18441" s="16">
        <v>44682</v>
      </c>
      <c r="B18441" s="6">
        <v>124388</v>
      </c>
      <c r="C18441" t="str">
        <f>_xlfn.XLOOKUP($B18441,Enrollees!$A$2:$A$10000,Enrollees!$B$2:$B$10000)</f>
        <v>Goodwill Employee</v>
      </c>
      <c r="D18441" t="str">
        <f>_xlfn.XLOOKUP(B18441,Enrollees!A:A,Enrollees!C:C)</f>
        <v>xx</v>
      </c>
    </row>
    <row r="18442" spans="1:4" x14ac:dyDescent="0.2">
      <c r="A18442" s="16">
        <v>44682</v>
      </c>
      <c r="B18442" s="6">
        <v>124377</v>
      </c>
      <c r="C18442" t="str">
        <f>_xlfn.XLOOKUP($B18442,Enrollees!$A$2:$A$10000,Enrollees!$B$2:$B$10000)</f>
        <v>Goodwill Employee</v>
      </c>
      <c r="D18442" t="str">
        <f>_xlfn.XLOOKUP(B18442,Enrollees!A:A,Enrollees!C:C)</f>
        <v>xx</v>
      </c>
    </row>
    <row r="18443" spans="1:4" x14ac:dyDescent="0.2">
      <c r="A18443" s="16">
        <v>44682</v>
      </c>
      <c r="B18443" s="6">
        <v>124377</v>
      </c>
      <c r="C18443" t="str">
        <f>_xlfn.XLOOKUP($B18443,Enrollees!$A$2:$A$10000,Enrollees!$B$2:$B$10000)</f>
        <v>Goodwill Employee</v>
      </c>
      <c r="D18443" t="str">
        <f>_xlfn.XLOOKUP(B18443,Enrollees!A:A,Enrollees!C:C)</f>
        <v>xx</v>
      </c>
    </row>
    <row r="18444" spans="1:4" x14ac:dyDescent="0.2">
      <c r="A18444" s="16">
        <v>44682</v>
      </c>
      <c r="B18444" s="6">
        <v>124463</v>
      </c>
      <c r="C18444" t="str">
        <f>_xlfn.XLOOKUP($B18444,Enrollees!$A$2:$A$10000,Enrollees!$B$2:$B$10000)</f>
        <v>Goodwill Client</v>
      </c>
      <c r="D18444" t="str">
        <f>_xlfn.XLOOKUP(B18444,Enrollees!A:A,Enrollees!C:C)</f>
        <v>xx</v>
      </c>
    </row>
    <row r="18445" spans="1:4" x14ac:dyDescent="0.2">
      <c r="A18445" s="16">
        <v>44682</v>
      </c>
      <c r="B18445" s="6">
        <v>124455</v>
      </c>
      <c r="C18445" t="str">
        <f>_xlfn.XLOOKUP($B18445,Enrollees!$A$2:$A$10000,Enrollees!$B$2:$B$10000)</f>
        <v>Goodwill Client</v>
      </c>
      <c r="D18445" t="str">
        <f>_xlfn.XLOOKUP(B18445,Enrollees!A:A,Enrollees!C:C)</f>
        <v>xx</v>
      </c>
    </row>
    <row r="18446" spans="1:4" x14ac:dyDescent="0.2">
      <c r="A18446" s="16">
        <v>44682</v>
      </c>
      <c r="B18446" s="6">
        <v>124460</v>
      </c>
      <c r="C18446" t="str">
        <f>_xlfn.XLOOKUP($B18446,Enrollees!$A$2:$A$10000,Enrollees!$B$2:$B$10000)</f>
        <v>Goodwill Client</v>
      </c>
      <c r="D18446" t="str">
        <f>_xlfn.XLOOKUP(B18446,Enrollees!A:A,Enrollees!C:C)</f>
        <v>xx</v>
      </c>
    </row>
    <row r="18447" spans="1:4" x14ac:dyDescent="0.2">
      <c r="A18447" s="16">
        <v>44682</v>
      </c>
      <c r="B18447" s="6">
        <v>124462</v>
      </c>
      <c r="C18447" t="str">
        <f>_xlfn.XLOOKUP($B18447,Enrollees!$A$2:$A$10000,Enrollees!$B$2:$B$10000)</f>
        <v>Goodwill Client</v>
      </c>
      <c r="D18447" t="str">
        <f>_xlfn.XLOOKUP(B18447,Enrollees!A:A,Enrollees!C:C)</f>
        <v>xx</v>
      </c>
    </row>
    <row r="18448" spans="1:4" x14ac:dyDescent="0.2">
      <c r="A18448" s="16">
        <v>44682</v>
      </c>
      <c r="B18448" s="6">
        <v>124382</v>
      </c>
      <c r="C18448" t="str">
        <f>_xlfn.XLOOKUP($B18448,Enrollees!$A$2:$A$10000,Enrollees!$B$2:$B$10000)</f>
        <v>Goodwill Employee</v>
      </c>
      <c r="D18448" t="str">
        <f>_xlfn.XLOOKUP(B18448,Enrollees!A:A,Enrollees!C:C)</f>
        <v>xx</v>
      </c>
    </row>
    <row r="18449" spans="1:4" x14ac:dyDescent="0.2">
      <c r="A18449" s="16">
        <v>44682</v>
      </c>
      <c r="B18449" s="6">
        <v>124455</v>
      </c>
      <c r="C18449" t="str">
        <f>_xlfn.XLOOKUP($B18449,Enrollees!$A$2:$A$10000,Enrollees!$B$2:$B$10000)</f>
        <v>Goodwill Client</v>
      </c>
      <c r="D18449" t="str">
        <f>_xlfn.XLOOKUP(B18449,Enrollees!A:A,Enrollees!C:C)</f>
        <v>xx</v>
      </c>
    </row>
    <row r="18450" spans="1:4" x14ac:dyDescent="0.2">
      <c r="A18450" s="16">
        <v>44682</v>
      </c>
      <c r="B18450" s="6">
        <v>124382</v>
      </c>
      <c r="C18450" t="str">
        <f>_xlfn.XLOOKUP($B18450,Enrollees!$A$2:$A$10000,Enrollees!$B$2:$B$10000)</f>
        <v>Goodwill Employee</v>
      </c>
      <c r="D18450" t="str">
        <f>_xlfn.XLOOKUP(B18450,Enrollees!A:A,Enrollees!C:C)</f>
        <v>xx</v>
      </c>
    </row>
    <row r="18451" spans="1:4" x14ac:dyDescent="0.2">
      <c r="A18451" s="16">
        <v>44682</v>
      </c>
      <c r="B18451" s="6">
        <v>124392</v>
      </c>
      <c r="C18451" t="str">
        <f>_xlfn.XLOOKUP($B18451,Enrollees!$A$2:$A$10000,Enrollees!$B$2:$B$10000)</f>
        <v>Goodwill Employee</v>
      </c>
      <c r="D18451" t="str">
        <f>_xlfn.XLOOKUP(B18451,Enrollees!A:A,Enrollees!C:C)</f>
        <v>xx</v>
      </c>
    </row>
    <row r="18452" spans="1:4" x14ac:dyDescent="0.2">
      <c r="A18452" s="16">
        <v>44682</v>
      </c>
      <c r="B18452" s="6">
        <v>124376</v>
      </c>
      <c r="C18452" t="str">
        <f>_xlfn.XLOOKUP($B18452,Enrollees!$A$2:$A$10000,Enrollees!$B$2:$B$10000)</f>
        <v>Goodwill Employee</v>
      </c>
      <c r="D18452" t="str">
        <f>_xlfn.XLOOKUP(B18452,Enrollees!A:A,Enrollees!C:C)</f>
        <v>xx</v>
      </c>
    </row>
    <row r="18453" spans="1:4" x14ac:dyDescent="0.2">
      <c r="A18453" s="16">
        <v>44682</v>
      </c>
      <c r="B18453" s="6">
        <v>124462</v>
      </c>
      <c r="C18453" t="str">
        <f>_xlfn.XLOOKUP($B18453,Enrollees!$A$2:$A$10000,Enrollees!$B$2:$B$10000)</f>
        <v>Goodwill Client</v>
      </c>
      <c r="D18453" t="str">
        <f>_xlfn.XLOOKUP(B18453,Enrollees!A:A,Enrollees!C:C)</f>
        <v>xx</v>
      </c>
    </row>
    <row r="18454" spans="1:4" x14ac:dyDescent="0.2">
      <c r="A18454" s="16">
        <v>44682</v>
      </c>
      <c r="B18454" s="6">
        <v>124387</v>
      </c>
      <c r="C18454" t="str">
        <f>_xlfn.XLOOKUP($B18454,Enrollees!$A$2:$A$10000,Enrollees!$B$2:$B$10000)</f>
        <v>Goodwill Employee</v>
      </c>
      <c r="D18454" t="str">
        <f>_xlfn.XLOOKUP(B18454,Enrollees!A:A,Enrollees!C:C)</f>
        <v>xx</v>
      </c>
    </row>
    <row r="18455" spans="1:4" x14ac:dyDescent="0.2">
      <c r="A18455" s="16">
        <v>44682</v>
      </c>
      <c r="B18455" s="6">
        <v>124387</v>
      </c>
      <c r="C18455" t="str">
        <f>_xlfn.XLOOKUP($B18455,Enrollees!$A$2:$A$10000,Enrollees!$B$2:$B$10000)</f>
        <v>Goodwill Employee</v>
      </c>
      <c r="D18455" t="str">
        <f>_xlfn.XLOOKUP(B18455,Enrollees!A:A,Enrollees!C:C)</f>
        <v>xx</v>
      </c>
    </row>
    <row r="18456" spans="1:4" x14ac:dyDescent="0.2">
      <c r="A18456" s="16">
        <v>44682</v>
      </c>
      <c r="B18456" s="6">
        <v>124393</v>
      </c>
      <c r="C18456" t="str">
        <f>_xlfn.XLOOKUP($B18456,Enrollees!$A$2:$A$10000,Enrollees!$B$2:$B$10000)</f>
        <v>Goodwill Employee</v>
      </c>
      <c r="D18456" t="str">
        <f>_xlfn.XLOOKUP(B18456,Enrollees!A:A,Enrollees!C:C)</f>
        <v>xx</v>
      </c>
    </row>
    <row r="18457" spans="1:4" x14ac:dyDescent="0.2">
      <c r="A18457" s="16">
        <v>44682</v>
      </c>
      <c r="B18457" s="6">
        <v>124393</v>
      </c>
      <c r="C18457" t="str">
        <f>_xlfn.XLOOKUP($B18457,Enrollees!$A$2:$A$10000,Enrollees!$B$2:$B$10000)</f>
        <v>Goodwill Employee</v>
      </c>
      <c r="D18457" t="str">
        <f>_xlfn.XLOOKUP(B18457,Enrollees!A:A,Enrollees!C:C)</f>
        <v>xx</v>
      </c>
    </row>
    <row r="18458" spans="1:4" x14ac:dyDescent="0.2">
      <c r="A18458" s="16">
        <v>44682</v>
      </c>
      <c r="B18458" s="6">
        <v>124387</v>
      </c>
      <c r="C18458" t="str">
        <f>_xlfn.XLOOKUP($B18458,Enrollees!$A$2:$A$10000,Enrollees!$B$2:$B$10000)</f>
        <v>Goodwill Employee</v>
      </c>
      <c r="D18458" t="str">
        <f>_xlfn.XLOOKUP(B18458,Enrollees!A:A,Enrollees!C:C)</f>
        <v>xx</v>
      </c>
    </row>
    <row r="18459" spans="1:4" x14ac:dyDescent="0.2">
      <c r="A18459" s="16">
        <v>44682</v>
      </c>
      <c r="B18459" s="6">
        <v>124379</v>
      </c>
      <c r="C18459" t="str">
        <f>_xlfn.XLOOKUP($B18459,Enrollees!$A$2:$A$10000,Enrollees!$B$2:$B$10000)</f>
        <v>Goodwill Employee</v>
      </c>
      <c r="D18459" t="str">
        <f>_xlfn.XLOOKUP(B18459,Enrollees!A:A,Enrollees!C:C)</f>
        <v>xx</v>
      </c>
    </row>
    <row r="18460" spans="1:4" x14ac:dyDescent="0.2">
      <c r="A18460" s="16">
        <v>44682</v>
      </c>
      <c r="B18460" s="6">
        <v>124377</v>
      </c>
      <c r="C18460" t="str">
        <f>_xlfn.XLOOKUP($B18460,Enrollees!$A$2:$A$10000,Enrollees!$B$2:$B$10000)</f>
        <v>Goodwill Employee</v>
      </c>
      <c r="D18460" t="str">
        <f>_xlfn.XLOOKUP(B18460,Enrollees!A:A,Enrollees!C:C)</f>
        <v>xx</v>
      </c>
    </row>
    <row r="18461" spans="1:4" x14ac:dyDescent="0.2">
      <c r="A18461" s="16">
        <v>44682</v>
      </c>
      <c r="B18461" s="6">
        <v>124381</v>
      </c>
      <c r="C18461" t="str">
        <f>_xlfn.XLOOKUP($B18461,Enrollees!$A$2:$A$10000,Enrollees!$B$2:$B$10000)</f>
        <v>Goodwill Employee</v>
      </c>
      <c r="D18461" t="str">
        <f>_xlfn.XLOOKUP(B18461,Enrollees!A:A,Enrollees!C:C)</f>
        <v>xx</v>
      </c>
    </row>
    <row r="18462" spans="1:4" x14ac:dyDescent="0.2">
      <c r="A18462" s="16">
        <v>44682</v>
      </c>
      <c r="B18462" s="6">
        <v>124387</v>
      </c>
      <c r="C18462" t="str">
        <f>_xlfn.XLOOKUP($B18462,Enrollees!$A$2:$A$10000,Enrollees!$B$2:$B$10000)</f>
        <v>Goodwill Employee</v>
      </c>
      <c r="D18462" t="str">
        <f>_xlfn.XLOOKUP(B18462,Enrollees!A:A,Enrollees!C:C)</f>
        <v>xx</v>
      </c>
    </row>
    <row r="18463" spans="1:4" x14ac:dyDescent="0.2">
      <c r="A18463" s="16">
        <v>44682</v>
      </c>
      <c r="B18463" s="6">
        <v>124377</v>
      </c>
      <c r="C18463" t="str">
        <f>_xlfn.XLOOKUP($B18463,Enrollees!$A$2:$A$10000,Enrollees!$B$2:$B$10000)</f>
        <v>Goodwill Employee</v>
      </c>
      <c r="D18463" t="str">
        <f>_xlfn.XLOOKUP(B18463,Enrollees!A:A,Enrollees!C:C)</f>
        <v>xx</v>
      </c>
    </row>
    <row r="18464" spans="1:4" x14ac:dyDescent="0.2">
      <c r="A18464" s="16">
        <v>44682</v>
      </c>
      <c r="B18464" s="6">
        <v>124377</v>
      </c>
      <c r="C18464" t="str">
        <f>_xlfn.XLOOKUP($B18464,Enrollees!$A$2:$A$10000,Enrollees!$B$2:$B$10000)</f>
        <v>Goodwill Employee</v>
      </c>
      <c r="D18464" t="str">
        <f>_xlfn.XLOOKUP(B18464,Enrollees!A:A,Enrollees!C:C)</f>
        <v>xx</v>
      </c>
    </row>
    <row r="18465" spans="1:4" x14ac:dyDescent="0.2">
      <c r="A18465" s="16">
        <v>44682</v>
      </c>
      <c r="B18465" s="6">
        <v>124388</v>
      </c>
      <c r="C18465" t="str">
        <f>_xlfn.XLOOKUP($B18465,Enrollees!$A$2:$A$10000,Enrollees!$B$2:$B$10000)</f>
        <v>Goodwill Employee</v>
      </c>
      <c r="D18465" t="str">
        <f>_xlfn.XLOOKUP(B18465,Enrollees!A:A,Enrollees!C:C)</f>
        <v>xx</v>
      </c>
    </row>
    <row r="18466" spans="1:4" x14ac:dyDescent="0.2">
      <c r="A18466" s="16">
        <v>44682</v>
      </c>
      <c r="B18466" s="6">
        <v>124388</v>
      </c>
      <c r="C18466" t="str">
        <f>_xlfn.XLOOKUP($B18466,Enrollees!$A$2:$A$10000,Enrollees!$B$2:$B$10000)</f>
        <v>Goodwill Employee</v>
      </c>
      <c r="D18466" t="str">
        <f>_xlfn.XLOOKUP(B18466,Enrollees!A:A,Enrollees!C:C)</f>
        <v>xx</v>
      </c>
    </row>
    <row r="18467" spans="1:4" x14ac:dyDescent="0.2">
      <c r="A18467" s="16">
        <v>44682</v>
      </c>
      <c r="B18467" s="6">
        <v>124455</v>
      </c>
      <c r="C18467" t="str">
        <f>_xlfn.XLOOKUP($B18467,Enrollees!$A$2:$A$10000,Enrollees!$B$2:$B$10000)</f>
        <v>Goodwill Client</v>
      </c>
      <c r="D18467" t="str">
        <f>_xlfn.XLOOKUP(B18467,Enrollees!A:A,Enrollees!C:C)</f>
        <v>xx</v>
      </c>
    </row>
    <row r="18468" spans="1:4" x14ac:dyDescent="0.2">
      <c r="A18468" s="16">
        <v>44682</v>
      </c>
      <c r="B18468" s="6">
        <v>124390</v>
      </c>
      <c r="C18468" t="str">
        <f>_xlfn.XLOOKUP($B18468,Enrollees!$A$2:$A$10000,Enrollees!$B$2:$B$10000)</f>
        <v>Goodwill Employee</v>
      </c>
      <c r="D18468" t="str">
        <f>_xlfn.XLOOKUP(B18468,Enrollees!A:A,Enrollees!C:C)</f>
        <v>xx</v>
      </c>
    </row>
    <row r="18469" spans="1:4" x14ac:dyDescent="0.2">
      <c r="A18469" s="16">
        <v>44682</v>
      </c>
      <c r="B18469" s="6">
        <v>124396</v>
      </c>
      <c r="C18469" t="str">
        <f>_xlfn.XLOOKUP($B18469,Enrollees!$A$2:$A$10000,Enrollees!$B$2:$B$10000)</f>
        <v>Goodwill Employee</v>
      </c>
      <c r="D18469" t="str">
        <f>_xlfn.XLOOKUP(B18469,Enrollees!A:A,Enrollees!C:C)</f>
        <v>xx</v>
      </c>
    </row>
    <row r="18470" spans="1:4" x14ac:dyDescent="0.2">
      <c r="A18470" s="16">
        <v>44682</v>
      </c>
      <c r="B18470" s="6">
        <v>124382</v>
      </c>
      <c r="C18470" t="str">
        <f>_xlfn.XLOOKUP($B18470,Enrollees!$A$2:$A$10000,Enrollees!$B$2:$B$10000)</f>
        <v>Goodwill Employee</v>
      </c>
      <c r="D18470" t="str">
        <f>_xlfn.XLOOKUP(B18470,Enrollees!A:A,Enrollees!C:C)</f>
        <v>xx</v>
      </c>
    </row>
    <row r="18471" spans="1:4" x14ac:dyDescent="0.2">
      <c r="A18471" s="16">
        <v>44682</v>
      </c>
      <c r="B18471" s="6">
        <v>124390</v>
      </c>
      <c r="C18471" t="str">
        <f>_xlfn.XLOOKUP($B18471,Enrollees!$A$2:$A$10000,Enrollees!$B$2:$B$10000)</f>
        <v>Goodwill Employee</v>
      </c>
      <c r="D18471" t="str">
        <f>_xlfn.XLOOKUP(B18471,Enrollees!A:A,Enrollees!C:C)</f>
        <v>xx</v>
      </c>
    </row>
    <row r="18472" spans="1:4" x14ac:dyDescent="0.2">
      <c r="A18472" s="16">
        <v>44682</v>
      </c>
      <c r="B18472" s="6">
        <v>124382</v>
      </c>
      <c r="C18472" t="str">
        <f>_xlfn.XLOOKUP($B18472,Enrollees!$A$2:$A$10000,Enrollees!$B$2:$B$10000)</f>
        <v>Goodwill Employee</v>
      </c>
      <c r="D18472" t="str">
        <f>_xlfn.XLOOKUP(B18472,Enrollees!A:A,Enrollees!C:C)</f>
        <v>xx</v>
      </c>
    </row>
    <row r="18473" spans="1:4" x14ac:dyDescent="0.2">
      <c r="A18473" s="16">
        <v>44682</v>
      </c>
      <c r="B18473" s="6">
        <v>124455</v>
      </c>
      <c r="C18473" t="str">
        <f>_xlfn.XLOOKUP($B18473,Enrollees!$A$2:$A$10000,Enrollees!$B$2:$B$10000)</f>
        <v>Goodwill Client</v>
      </c>
      <c r="D18473" t="str">
        <f>_xlfn.XLOOKUP(B18473,Enrollees!A:A,Enrollees!C:C)</f>
        <v>xx</v>
      </c>
    </row>
    <row r="18474" spans="1:4" x14ac:dyDescent="0.2">
      <c r="A18474" s="16">
        <v>44682</v>
      </c>
      <c r="B18474" s="6">
        <v>124465</v>
      </c>
      <c r="C18474" t="str">
        <f>_xlfn.XLOOKUP($B18474,Enrollees!$A$2:$A$10000,Enrollees!$B$2:$B$10000)</f>
        <v>Goodwill Client</v>
      </c>
      <c r="D18474" t="str">
        <f>_xlfn.XLOOKUP(B18474,Enrollees!A:A,Enrollees!C:C)</f>
        <v>xx</v>
      </c>
    </row>
    <row r="18475" spans="1:4" x14ac:dyDescent="0.2">
      <c r="A18475" s="16">
        <v>44682</v>
      </c>
      <c r="B18475" s="6">
        <v>124453</v>
      </c>
      <c r="C18475" t="str">
        <f>_xlfn.XLOOKUP($B18475,Enrollees!$A$2:$A$10000,Enrollees!$B$2:$B$10000)</f>
        <v>Goodwill Client</v>
      </c>
      <c r="D18475" t="str">
        <f>_xlfn.XLOOKUP(B18475,Enrollees!A:A,Enrollees!C:C)</f>
        <v>xx</v>
      </c>
    </row>
    <row r="18476" spans="1:4" x14ac:dyDescent="0.2">
      <c r="A18476" s="16">
        <v>44682</v>
      </c>
      <c r="B18476" s="6">
        <v>124465</v>
      </c>
      <c r="C18476" t="str">
        <f>_xlfn.XLOOKUP($B18476,Enrollees!$A$2:$A$10000,Enrollees!$B$2:$B$10000)</f>
        <v>Goodwill Client</v>
      </c>
      <c r="D18476" t="str">
        <f>_xlfn.XLOOKUP(B18476,Enrollees!A:A,Enrollees!C:C)</f>
        <v>xx</v>
      </c>
    </row>
    <row r="18477" spans="1:4" x14ac:dyDescent="0.2">
      <c r="A18477" s="16">
        <v>44682</v>
      </c>
      <c r="B18477" s="6">
        <v>124462</v>
      </c>
      <c r="C18477" t="str">
        <f>_xlfn.XLOOKUP($B18477,Enrollees!$A$2:$A$10000,Enrollees!$B$2:$B$10000)</f>
        <v>Goodwill Client</v>
      </c>
      <c r="D18477" t="str">
        <f>_xlfn.XLOOKUP(B18477,Enrollees!A:A,Enrollees!C:C)</f>
        <v>xx</v>
      </c>
    </row>
    <row r="18478" spans="1:4" x14ac:dyDescent="0.2">
      <c r="A18478" s="16">
        <v>44682</v>
      </c>
      <c r="B18478" s="6">
        <v>124379</v>
      </c>
      <c r="C18478" t="str">
        <f>_xlfn.XLOOKUP($B18478,Enrollees!$A$2:$A$10000,Enrollees!$B$2:$B$10000)</f>
        <v>Goodwill Employee</v>
      </c>
      <c r="D18478" t="str">
        <f>_xlfn.XLOOKUP(B18478,Enrollees!A:A,Enrollees!C:C)</f>
        <v>xx</v>
      </c>
    </row>
    <row r="18479" spans="1:4" x14ac:dyDescent="0.2">
      <c r="A18479" s="16">
        <v>44682</v>
      </c>
      <c r="B18479" s="6">
        <v>124462</v>
      </c>
      <c r="C18479" t="str">
        <f>_xlfn.XLOOKUP($B18479,Enrollees!$A$2:$A$10000,Enrollees!$B$2:$B$10000)</f>
        <v>Goodwill Client</v>
      </c>
      <c r="D18479" t="str">
        <f>_xlfn.XLOOKUP(B18479,Enrollees!A:A,Enrollees!C:C)</f>
        <v>xx</v>
      </c>
    </row>
    <row r="18480" spans="1:4" x14ac:dyDescent="0.2">
      <c r="A18480" s="16">
        <v>44682</v>
      </c>
      <c r="B18480" s="6">
        <v>124393</v>
      </c>
      <c r="C18480" t="str">
        <f>_xlfn.XLOOKUP($B18480,Enrollees!$A$2:$A$10000,Enrollees!$B$2:$B$10000)</f>
        <v>Goodwill Employee</v>
      </c>
      <c r="D18480" t="str">
        <f>_xlfn.XLOOKUP(B18480,Enrollees!A:A,Enrollees!C:C)</f>
        <v>xx</v>
      </c>
    </row>
    <row r="18481" spans="1:4" x14ac:dyDescent="0.2">
      <c r="A18481" s="16">
        <v>44682</v>
      </c>
      <c r="B18481" s="6">
        <v>124457</v>
      </c>
      <c r="C18481" t="str">
        <f>_xlfn.XLOOKUP($B18481,Enrollees!$A$2:$A$10000,Enrollees!$B$2:$B$10000)</f>
        <v>Goodwill Client</v>
      </c>
      <c r="D18481" t="str">
        <f>_xlfn.XLOOKUP(B18481,Enrollees!A:A,Enrollees!C:C)</f>
        <v>xx</v>
      </c>
    </row>
    <row r="18482" spans="1:4" x14ac:dyDescent="0.2">
      <c r="A18482" s="16">
        <v>44682</v>
      </c>
      <c r="B18482" s="6">
        <v>124387</v>
      </c>
      <c r="C18482" t="str">
        <f>_xlfn.XLOOKUP($B18482,Enrollees!$A$2:$A$10000,Enrollees!$B$2:$B$10000)</f>
        <v>Goodwill Employee</v>
      </c>
      <c r="D18482" t="str">
        <f>_xlfn.XLOOKUP(B18482,Enrollees!A:A,Enrollees!C:C)</f>
        <v>xx</v>
      </c>
    </row>
    <row r="18483" spans="1:4" x14ac:dyDescent="0.2">
      <c r="A18483" s="16">
        <v>44682</v>
      </c>
      <c r="B18483" s="6">
        <v>124387</v>
      </c>
      <c r="C18483" t="str">
        <f>_xlfn.XLOOKUP($B18483,Enrollees!$A$2:$A$10000,Enrollees!$B$2:$B$10000)</f>
        <v>Goodwill Employee</v>
      </c>
      <c r="D18483" t="str">
        <f>_xlfn.XLOOKUP(B18483,Enrollees!A:A,Enrollees!C:C)</f>
        <v>xx</v>
      </c>
    </row>
    <row r="18484" spans="1:4" x14ac:dyDescent="0.2">
      <c r="A18484" s="16">
        <v>44682</v>
      </c>
      <c r="B18484" s="6">
        <v>124457</v>
      </c>
      <c r="C18484" t="str">
        <f>_xlfn.XLOOKUP($B18484,Enrollees!$A$2:$A$10000,Enrollees!$B$2:$B$10000)</f>
        <v>Goodwill Client</v>
      </c>
      <c r="D18484" t="str">
        <f>_xlfn.XLOOKUP(B18484,Enrollees!A:A,Enrollees!C:C)</f>
        <v>xx</v>
      </c>
    </row>
    <row r="18485" spans="1:4" x14ac:dyDescent="0.2">
      <c r="A18485" s="16">
        <v>44682</v>
      </c>
      <c r="B18485" s="6">
        <v>124462</v>
      </c>
      <c r="C18485" t="str">
        <f>_xlfn.XLOOKUP($B18485,Enrollees!$A$2:$A$10000,Enrollees!$B$2:$B$10000)</f>
        <v>Goodwill Client</v>
      </c>
      <c r="D18485" t="str">
        <f>_xlfn.XLOOKUP(B18485,Enrollees!A:A,Enrollees!C:C)</f>
        <v>xx</v>
      </c>
    </row>
    <row r="18486" spans="1:4" x14ac:dyDescent="0.2">
      <c r="A18486" s="16">
        <v>44682</v>
      </c>
      <c r="B18486" s="6">
        <v>124376</v>
      </c>
      <c r="C18486" t="str">
        <f>_xlfn.XLOOKUP($B18486,Enrollees!$A$2:$A$10000,Enrollees!$B$2:$B$10000)</f>
        <v>Goodwill Employee</v>
      </c>
      <c r="D18486" t="str">
        <f>_xlfn.XLOOKUP(B18486,Enrollees!A:A,Enrollees!C:C)</f>
        <v>xx</v>
      </c>
    </row>
    <row r="18487" spans="1:4" x14ac:dyDescent="0.2">
      <c r="A18487" s="16">
        <v>44682</v>
      </c>
      <c r="B18487" s="6">
        <v>124376</v>
      </c>
      <c r="C18487" t="str">
        <f>_xlfn.XLOOKUP($B18487,Enrollees!$A$2:$A$10000,Enrollees!$B$2:$B$10000)</f>
        <v>Goodwill Employee</v>
      </c>
      <c r="D18487" t="str">
        <f>_xlfn.XLOOKUP(B18487,Enrollees!A:A,Enrollees!C:C)</f>
        <v>xx</v>
      </c>
    </row>
    <row r="18488" spans="1:4" x14ac:dyDescent="0.2">
      <c r="A18488" s="16">
        <v>44682</v>
      </c>
      <c r="B18488" s="6">
        <v>124388</v>
      </c>
      <c r="C18488" t="str">
        <f>_xlfn.XLOOKUP($B18488,Enrollees!$A$2:$A$10000,Enrollees!$B$2:$B$10000)</f>
        <v>Goodwill Employee</v>
      </c>
      <c r="D18488" t="str">
        <f>_xlfn.XLOOKUP(B18488,Enrollees!A:A,Enrollees!C:C)</f>
        <v>xx</v>
      </c>
    </row>
    <row r="18489" spans="1:4" x14ac:dyDescent="0.2">
      <c r="A18489" s="16">
        <v>44682</v>
      </c>
      <c r="B18489" s="6">
        <v>124467</v>
      </c>
      <c r="C18489" t="str">
        <f>_xlfn.XLOOKUP($B18489,Enrollees!$A$2:$A$10000,Enrollees!$B$2:$B$10000)</f>
        <v>Goodwill Client</v>
      </c>
      <c r="D18489" t="str">
        <f>_xlfn.XLOOKUP(B18489,Enrollees!A:A,Enrollees!C:C)</f>
        <v>xx</v>
      </c>
    </row>
    <row r="18490" spans="1:4" x14ac:dyDescent="0.2">
      <c r="A18490" s="16">
        <v>44682</v>
      </c>
      <c r="B18490" s="6">
        <v>124467</v>
      </c>
      <c r="C18490" t="str">
        <f>_xlfn.XLOOKUP($B18490,Enrollees!$A$2:$A$10000,Enrollees!$B$2:$B$10000)</f>
        <v>Goodwill Client</v>
      </c>
      <c r="D18490" t="str">
        <f>_xlfn.XLOOKUP(B18490,Enrollees!A:A,Enrollees!C:C)</f>
        <v>xx</v>
      </c>
    </row>
    <row r="18491" spans="1:4" x14ac:dyDescent="0.2">
      <c r="A18491" s="16">
        <v>44682</v>
      </c>
      <c r="B18491" s="6">
        <v>124376</v>
      </c>
      <c r="C18491" t="str">
        <f>_xlfn.XLOOKUP($B18491,Enrollees!$A$2:$A$10000,Enrollees!$B$2:$B$10000)</f>
        <v>Goodwill Employee</v>
      </c>
      <c r="D18491" t="str">
        <f>_xlfn.XLOOKUP(B18491,Enrollees!A:A,Enrollees!C:C)</f>
        <v>xx</v>
      </c>
    </row>
    <row r="18492" spans="1:4" x14ac:dyDescent="0.2">
      <c r="A18492" s="16">
        <v>44682</v>
      </c>
      <c r="B18492" s="6">
        <v>124376</v>
      </c>
      <c r="C18492" t="str">
        <f>_xlfn.XLOOKUP($B18492,Enrollees!$A$2:$A$10000,Enrollees!$B$2:$B$10000)</f>
        <v>Goodwill Employee</v>
      </c>
      <c r="D18492" t="str">
        <f>_xlfn.XLOOKUP(B18492,Enrollees!A:A,Enrollees!C:C)</f>
        <v>xx</v>
      </c>
    </row>
    <row r="18493" spans="1:4" x14ac:dyDescent="0.2">
      <c r="A18493" s="16">
        <v>44682</v>
      </c>
      <c r="B18493" s="6">
        <v>124453</v>
      </c>
      <c r="C18493" t="str">
        <f>_xlfn.XLOOKUP($B18493,Enrollees!$A$2:$A$10000,Enrollees!$B$2:$B$10000)</f>
        <v>Goodwill Client</v>
      </c>
      <c r="D18493" t="str">
        <f>_xlfn.XLOOKUP(B18493,Enrollees!A:A,Enrollees!C:C)</f>
        <v>xx</v>
      </c>
    </row>
    <row r="18494" spans="1:4" x14ac:dyDescent="0.2">
      <c r="A18494" s="16">
        <v>44682</v>
      </c>
      <c r="B18494" s="6">
        <v>124386</v>
      </c>
      <c r="C18494" t="str">
        <f>_xlfn.XLOOKUP($B18494,Enrollees!$A$2:$A$10000,Enrollees!$B$2:$B$10000)</f>
        <v>Goodwill Employee</v>
      </c>
      <c r="D18494" t="str">
        <f>_xlfn.XLOOKUP(B18494,Enrollees!A:A,Enrollees!C:C)</f>
        <v>xx</v>
      </c>
    </row>
    <row r="18495" spans="1:4" x14ac:dyDescent="0.2">
      <c r="A18495" s="16">
        <v>44682</v>
      </c>
      <c r="B18495" s="6">
        <v>124386</v>
      </c>
      <c r="C18495" t="str">
        <f>_xlfn.XLOOKUP($B18495,Enrollees!$A$2:$A$10000,Enrollees!$B$2:$B$10000)</f>
        <v>Goodwill Employee</v>
      </c>
      <c r="D18495" t="str">
        <f>_xlfn.XLOOKUP(B18495,Enrollees!A:A,Enrollees!C:C)</f>
        <v>xx</v>
      </c>
    </row>
    <row r="18496" spans="1:4" x14ac:dyDescent="0.2">
      <c r="A18496" s="16">
        <v>44682</v>
      </c>
      <c r="B18496" s="6">
        <v>124377</v>
      </c>
      <c r="C18496" t="str">
        <f>_xlfn.XLOOKUP($B18496,Enrollees!$A$2:$A$10000,Enrollees!$B$2:$B$10000)</f>
        <v>Goodwill Employee</v>
      </c>
      <c r="D18496" t="str">
        <f>_xlfn.XLOOKUP(B18496,Enrollees!A:A,Enrollees!C:C)</f>
        <v>xx</v>
      </c>
    </row>
    <row r="18497" spans="1:4" x14ac:dyDescent="0.2">
      <c r="A18497" s="16">
        <v>44682</v>
      </c>
      <c r="B18497" s="6">
        <v>124396</v>
      </c>
      <c r="C18497" t="str">
        <f>_xlfn.XLOOKUP($B18497,Enrollees!$A$2:$A$10000,Enrollees!$B$2:$B$10000)</f>
        <v>Goodwill Employee</v>
      </c>
      <c r="D18497" t="str">
        <f>_xlfn.XLOOKUP(B18497,Enrollees!A:A,Enrollees!C:C)</f>
        <v>xx</v>
      </c>
    </row>
    <row r="18498" spans="1:4" x14ac:dyDescent="0.2">
      <c r="A18498" s="16">
        <v>44682</v>
      </c>
      <c r="B18498" s="6">
        <v>124377</v>
      </c>
      <c r="C18498" t="str">
        <f>_xlfn.XLOOKUP($B18498,Enrollees!$A$2:$A$10000,Enrollees!$B$2:$B$10000)</f>
        <v>Goodwill Employee</v>
      </c>
      <c r="D18498" t="str">
        <f>_xlfn.XLOOKUP(B18498,Enrollees!A:A,Enrollees!C:C)</f>
        <v>xx</v>
      </c>
    </row>
    <row r="18499" spans="1:4" x14ac:dyDescent="0.2">
      <c r="A18499" s="16">
        <v>44682</v>
      </c>
      <c r="B18499" s="6">
        <v>124455</v>
      </c>
      <c r="C18499" t="str">
        <f>_xlfn.XLOOKUP($B18499,Enrollees!$A$2:$A$10000,Enrollees!$B$2:$B$10000)</f>
        <v>Goodwill Client</v>
      </c>
      <c r="D18499" t="str">
        <f>_xlfn.XLOOKUP(B18499,Enrollees!A:A,Enrollees!C:C)</f>
        <v>xx</v>
      </c>
    </row>
    <row r="18500" spans="1:4" x14ac:dyDescent="0.2">
      <c r="A18500" s="16">
        <v>44682</v>
      </c>
      <c r="B18500" s="6">
        <v>124460</v>
      </c>
      <c r="C18500" t="str">
        <f>_xlfn.XLOOKUP($B18500,Enrollees!$A$2:$A$10000,Enrollees!$B$2:$B$10000)</f>
        <v>Goodwill Client</v>
      </c>
      <c r="D18500" t="str">
        <f>_xlfn.XLOOKUP(B18500,Enrollees!A:A,Enrollees!C:C)</f>
        <v>xx</v>
      </c>
    </row>
    <row r="18501" spans="1:4" x14ac:dyDescent="0.2">
      <c r="A18501" s="16">
        <v>44682</v>
      </c>
      <c r="B18501" s="6">
        <v>124462</v>
      </c>
      <c r="C18501" t="str">
        <f>_xlfn.XLOOKUP($B18501,Enrollees!$A$2:$A$10000,Enrollees!$B$2:$B$10000)</f>
        <v>Goodwill Client</v>
      </c>
      <c r="D18501" t="str">
        <f>_xlfn.XLOOKUP(B18501,Enrollees!A:A,Enrollees!C:C)</f>
        <v>xx</v>
      </c>
    </row>
    <row r="18502" spans="1:4" x14ac:dyDescent="0.2">
      <c r="A18502" s="16">
        <v>44682</v>
      </c>
      <c r="B18502" s="6">
        <v>124382</v>
      </c>
      <c r="C18502" t="str">
        <f>_xlfn.XLOOKUP($B18502,Enrollees!$A$2:$A$10000,Enrollees!$B$2:$B$10000)</f>
        <v>Goodwill Employee</v>
      </c>
      <c r="D18502" t="str">
        <f>_xlfn.XLOOKUP(B18502,Enrollees!A:A,Enrollees!C:C)</f>
        <v>xx</v>
      </c>
    </row>
    <row r="18503" spans="1:4" x14ac:dyDescent="0.2">
      <c r="A18503" s="16">
        <v>44682</v>
      </c>
      <c r="B18503" s="6">
        <v>124456</v>
      </c>
      <c r="C18503" t="str">
        <f>_xlfn.XLOOKUP($B18503,Enrollees!$A$2:$A$10000,Enrollees!$B$2:$B$10000)</f>
        <v>Goodwill Client</v>
      </c>
      <c r="D18503" t="str">
        <f>_xlfn.XLOOKUP(B18503,Enrollees!A:A,Enrollees!C:C)</f>
        <v>xx</v>
      </c>
    </row>
    <row r="18504" spans="1:4" x14ac:dyDescent="0.2">
      <c r="A18504" s="16">
        <v>44682</v>
      </c>
      <c r="B18504" s="6">
        <v>124455</v>
      </c>
      <c r="C18504" t="str">
        <f>_xlfn.XLOOKUP($B18504,Enrollees!$A$2:$A$10000,Enrollees!$B$2:$B$10000)</f>
        <v>Goodwill Client</v>
      </c>
      <c r="D18504" t="str">
        <f>_xlfn.XLOOKUP(B18504,Enrollees!A:A,Enrollees!C:C)</f>
        <v>xx</v>
      </c>
    </row>
    <row r="18505" spans="1:4" x14ac:dyDescent="0.2">
      <c r="A18505" s="16">
        <v>44682</v>
      </c>
      <c r="B18505" s="6">
        <v>124382</v>
      </c>
      <c r="C18505" t="str">
        <f>_xlfn.XLOOKUP($B18505,Enrollees!$A$2:$A$10000,Enrollees!$B$2:$B$10000)</f>
        <v>Goodwill Employee</v>
      </c>
      <c r="D18505" t="str">
        <f>_xlfn.XLOOKUP(B18505,Enrollees!A:A,Enrollees!C:C)</f>
        <v>xx</v>
      </c>
    </row>
    <row r="18506" spans="1:4" x14ac:dyDescent="0.2">
      <c r="A18506" s="16">
        <v>44682</v>
      </c>
      <c r="B18506" s="6">
        <v>124456</v>
      </c>
      <c r="C18506" t="str">
        <f>_xlfn.XLOOKUP($B18506,Enrollees!$A$2:$A$10000,Enrollees!$B$2:$B$10000)</f>
        <v>Goodwill Client</v>
      </c>
      <c r="D18506" t="str">
        <f>_xlfn.XLOOKUP(B18506,Enrollees!A:A,Enrollees!C:C)</f>
        <v>xx</v>
      </c>
    </row>
    <row r="18507" spans="1:4" x14ac:dyDescent="0.2">
      <c r="A18507" s="16">
        <v>44682</v>
      </c>
      <c r="B18507" s="6">
        <v>124392</v>
      </c>
      <c r="C18507" t="str">
        <f>_xlfn.XLOOKUP($B18507,Enrollees!$A$2:$A$10000,Enrollees!$B$2:$B$10000)</f>
        <v>Goodwill Employee</v>
      </c>
      <c r="D18507" t="str">
        <f>_xlfn.XLOOKUP(B18507,Enrollees!A:A,Enrollees!C:C)</f>
        <v>xx</v>
      </c>
    </row>
    <row r="18508" spans="1:4" x14ac:dyDescent="0.2">
      <c r="A18508" s="16">
        <v>44682</v>
      </c>
      <c r="B18508" s="6">
        <v>124462</v>
      </c>
      <c r="C18508" t="str">
        <f>_xlfn.XLOOKUP($B18508,Enrollees!$A$2:$A$10000,Enrollees!$B$2:$B$10000)</f>
        <v>Goodwill Client</v>
      </c>
      <c r="D18508" t="str">
        <f>_xlfn.XLOOKUP(B18508,Enrollees!A:A,Enrollees!C:C)</f>
        <v>xx</v>
      </c>
    </row>
    <row r="18509" spans="1:4" x14ac:dyDescent="0.2">
      <c r="A18509" s="16">
        <v>44682</v>
      </c>
      <c r="B18509" s="6">
        <v>124388</v>
      </c>
      <c r="C18509" t="str">
        <f>_xlfn.XLOOKUP($B18509,Enrollees!$A$2:$A$10000,Enrollees!$B$2:$B$10000)</f>
        <v>Goodwill Employee</v>
      </c>
      <c r="D18509" t="str">
        <f>_xlfn.XLOOKUP(B18509,Enrollees!A:A,Enrollees!C:C)</f>
        <v>xx</v>
      </c>
    </row>
    <row r="18510" spans="1:4" x14ac:dyDescent="0.2">
      <c r="A18510" s="16">
        <v>44682</v>
      </c>
      <c r="B18510" s="6">
        <v>124388</v>
      </c>
      <c r="C18510" t="str">
        <f>_xlfn.XLOOKUP($B18510,Enrollees!$A$2:$A$10000,Enrollees!$B$2:$B$10000)</f>
        <v>Goodwill Employee</v>
      </c>
      <c r="D18510" t="str">
        <f>_xlfn.XLOOKUP(B18510,Enrollees!A:A,Enrollees!C:C)</f>
        <v>xx</v>
      </c>
    </row>
    <row r="18511" spans="1:4" x14ac:dyDescent="0.2">
      <c r="A18511" s="16">
        <v>44682</v>
      </c>
      <c r="B18511" s="6">
        <v>124376</v>
      </c>
      <c r="C18511" t="str">
        <f>_xlfn.XLOOKUP($B18511,Enrollees!$A$2:$A$10000,Enrollees!$B$2:$B$10000)</f>
        <v>Goodwill Employee</v>
      </c>
      <c r="D18511" t="str">
        <f>_xlfn.XLOOKUP(B18511,Enrollees!A:A,Enrollees!C:C)</f>
        <v>xx</v>
      </c>
    </row>
    <row r="18512" spans="1:4" x14ac:dyDescent="0.2">
      <c r="A18512" s="16">
        <v>44682</v>
      </c>
      <c r="B18512" s="6">
        <v>124376</v>
      </c>
      <c r="C18512" t="str">
        <f>_xlfn.XLOOKUP($B18512,Enrollees!$A$2:$A$10000,Enrollees!$B$2:$B$10000)</f>
        <v>Goodwill Employee</v>
      </c>
      <c r="D18512" t="str">
        <f>_xlfn.XLOOKUP(B18512,Enrollees!A:A,Enrollees!C:C)</f>
        <v>xx</v>
      </c>
    </row>
    <row r="18513" spans="1:4" x14ac:dyDescent="0.2">
      <c r="A18513" s="16">
        <v>44682</v>
      </c>
      <c r="B18513" s="6">
        <v>124382</v>
      </c>
      <c r="C18513" t="str">
        <f>_xlfn.XLOOKUP($B18513,Enrollees!$A$2:$A$10000,Enrollees!$B$2:$B$10000)</f>
        <v>Goodwill Employee</v>
      </c>
      <c r="D18513" t="str">
        <f>_xlfn.XLOOKUP(B18513,Enrollees!A:A,Enrollees!C:C)</f>
        <v>xx</v>
      </c>
    </row>
    <row r="18514" spans="1:4" x14ac:dyDescent="0.2">
      <c r="A18514" s="16">
        <v>44682</v>
      </c>
      <c r="B18514" s="6">
        <v>124379</v>
      </c>
      <c r="C18514" t="str">
        <f>_xlfn.XLOOKUP($B18514,Enrollees!$A$2:$A$10000,Enrollees!$B$2:$B$10000)</f>
        <v>Goodwill Employee</v>
      </c>
      <c r="D18514" t="str">
        <f>_xlfn.XLOOKUP(B18514,Enrollees!A:A,Enrollees!C:C)</f>
        <v>xx</v>
      </c>
    </row>
    <row r="18515" spans="1:4" x14ac:dyDescent="0.2">
      <c r="A18515" s="16">
        <v>44682</v>
      </c>
      <c r="B18515" s="6">
        <v>124376</v>
      </c>
      <c r="C18515" t="str">
        <f>_xlfn.XLOOKUP($B18515,Enrollees!$A$2:$A$10000,Enrollees!$B$2:$B$10000)</f>
        <v>Goodwill Employee</v>
      </c>
      <c r="D18515" t="str">
        <f>_xlfn.XLOOKUP(B18515,Enrollees!A:A,Enrollees!C:C)</f>
        <v>xx</v>
      </c>
    </row>
    <row r="18516" spans="1:4" x14ac:dyDescent="0.2">
      <c r="A18516" s="16">
        <v>44682</v>
      </c>
      <c r="B18516" s="6">
        <v>124387</v>
      </c>
      <c r="C18516" t="str">
        <f>_xlfn.XLOOKUP($B18516,Enrollees!$A$2:$A$10000,Enrollees!$B$2:$B$10000)</f>
        <v>Goodwill Employee</v>
      </c>
      <c r="D18516" t="str">
        <f>_xlfn.XLOOKUP(B18516,Enrollees!A:A,Enrollees!C:C)</f>
        <v>xx</v>
      </c>
    </row>
    <row r="18517" spans="1:4" x14ac:dyDescent="0.2">
      <c r="A18517" s="16">
        <v>44682</v>
      </c>
      <c r="B18517" s="6">
        <v>124387</v>
      </c>
      <c r="C18517" t="str">
        <f>_xlfn.XLOOKUP($B18517,Enrollees!$A$2:$A$10000,Enrollees!$B$2:$B$10000)</f>
        <v>Goodwill Employee</v>
      </c>
      <c r="D18517" t="str">
        <f>_xlfn.XLOOKUP(B18517,Enrollees!A:A,Enrollees!C:C)</f>
        <v>xx</v>
      </c>
    </row>
    <row r="18518" spans="1:4" x14ac:dyDescent="0.2">
      <c r="A18518" s="16">
        <v>44682</v>
      </c>
      <c r="B18518" s="6">
        <v>124376</v>
      </c>
      <c r="C18518" t="str">
        <f>_xlfn.XLOOKUP($B18518,Enrollees!$A$2:$A$10000,Enrollees!$B$2:$B$10000)</f>
        <v>Goodwill Employee</v>
      </c>
      <c r="D18518" t="str">
        <f>_xlfn.XLOOKUP(B18518,Enrollees!A:A,Enrollees!C:C)</f>
        <v>xx</v>
      </c>
    </row>
    <row r="18519" spans="1:4" x14ac:dyDescent="0.2">
      <c r="A18519" s="16">
        <v>44682</v>
      </c>
      <c r="B18519" s="6">
        <v>124378</v>
      </c>
      <c r="C18519" t="str">
        <f>_xlfn.XLOOKUP($B18519,Enrollees!$A$2:$A$10000,Enrollees!$B$2:$B$10000)</f>
        <v>Goodwill Employee</v>
      </c>
      <c r="D18519" t="str">
        <f>_xlfn.XLOOKUP(B18519,Enrollees!A:A,Enrollees!C:C)</f>
        <v>xx</v>
      </c>
    </row>
    <row r="18520" spans="1:4" x14ac:dyDescent="0.2">
      <c r="A18520" s="16">
        <v>44682</v>
      </c>
      <c r="B18520" s="6">
        <v>124378</v>
      </c>
      <c r="C18520" t="str">
        <f>_xlfn.XLOOKUP($B18520,Enrollees!$A$2:$A$10000,Enrollees!$B$2:$B$10000)</f>
        <v>Goodwill Employee</v>
      </c>
      <c r="D18520" t="str">
        <f>_xlfn.XLOOKUP(B18520,Enrollees!A:A,Enrollees!C:C)</f>
        <v>xx</v>
      </c>
    </row>
    <row r="18521" spans="1:4" x14ac:dyDescent="0.2">
      <c r="A18521" s="16">
        <v>44682</v>
      </c>
      <c r="B18521" s="6">
        <v>124378</v>
      </c>
      <c r="C18521" t="str">
        <f>_xlfn.XLOOKUP($B18521,Enrollees!$A$2:$A$10000,Enrollees!$B$2:$B$10000)</f>
        <v>Goodwill Employee</v>
      </c>
      <c r="D18521" t="str">
        <f>_xlfn.XLOOKUP(B18521,Enrollees!A:A,Enrollees!C:C)</f>
        <v>xx</v>
      </c>
    </row>
    <row r="18522" spans="1:4" x14ac:dyDescent="0.2">
      <c r="A18522" s="16">
        <v>44682</v>
      </c>
      <c r="B18522" s="6">
        <v>124378</v>
      </c>
      <c r="C18522" t="str">
        <f>_xlfn.XLOOKUP($B18522,Enrollees!$A$2:$A$10000,Enrollees!$B$2:$B$10000)</f>
        <v>Goodwill Employee</v>
      </c>
      <c r="D18522" t="str">
        <f>_xlfn.XLOOKUP(B18522,Enrollees!A:A,Enrollees!C:C)</f>
        <v>xx</v>
      </c>
    </row>
    <row r="18523" spans="1:4" x14ac:dyDescent="0.2">
      <c r="A18523" s="16">
        <v>44682</v>
      </c>
      <c r="B18523" s="6">
        <v>124465</v>
      </c>
      <c r="C18523" t="str">
        <f>_xlfn.XLOOKUP($B18523,Enrollees!$A$2:$A$10000,Enrollees!$B$2:$B$10000)</f>
        <v>Goodwill Client</v>
      </c>
      <c r="D18523" t="str">
        <f>_xlfn.XLOOKUP(B18523,Enrollees!A:A,Enrollees!C:C)</f>
        <v>xx</v>
      </c>
    </row>
    <row r="18524" spans="1:4" x14ac:dyDescent="0.2">
      <c r="A18524" s="16">
        <v>44682</v>
      </c>
      <c r="B18524" s="6">
        <v>124465</v>
      </c>
      <c r="C18524" t="str">
        <f>_xlfn.XLOOKUP($B18524,Enrollees!$A$2:$A$10000,Enrollees!$B$2:$B$10000)</f>
        <v>Goodwill Client</v>
      </c>
      <c r="D18524" t="str">
        <f>_xlfn.XLOOKUP(B18524,Enrollees!A:A,Enrollees!C:C)</f>
        <v>xx</v>
      </c>
    </row>
    <row r="18525" spans="1:4" x14ac:dyDescent="0.2">
      <c r="A18525" s="16">
        <v>44682</v>
      </c>
      <c r="B18525" s="6">
        <v>124393</v>
      </c>
      <c r="C18525" t="str">
        <f>_xlfn.XLOOKUP($B18525,Enrollees!$A$2:$A$10000,Enrollees!$B$2:$B$10000)</f>
        <v>Goodwill Employee</v>
      </c>
      <c r="D18525" t="str">
        <f>_xlfn.XLOOKUP(B18525,Enrollees!A:A,Enrollees!C:C)</f>
        <v>xx</v>
      </c>
    </row>
    <row r="18526" spans="1:4" x14ac:dyDescent="0.2">
      <c r="A18526" s="16">
        <v>44682</v>
      </c>
      <c r="B18526" s="6">
        <v>124465</v>
      </c>
      <c r="C18526" t="str">
        <f>_xlfn.XLOOKUP($B18526,Enrollees!$A$2:$A$10000,Enrollees!$B$2:$B$10000)</f>
        <v>Goodwill Client</v>
      </c>
      <c r="D18526" t="str">
        <f>_xlfn.XLOOKUP(B18526,Enrollees!A:A,Enrollees!C:C)</f>
        <v>xx</v>
      </c>
    </row>
    <row r="18527" spans="1:4" x14ac:dyDescent="0.2">
      <c r="A18527" s="16">
        <v>44682</v>
      </c>
      <c r="B18527" s="6">
        <v>124393</v>
      </c>
      <c r="C18527" t="str">
        <f>_xlfn.XLOOKUP($B18527,Enrollees!$A$2:$A$10000,Enrollees!$B$2:$B$10000)</f>
        <v>Goodwill Employee</v>
      </c>
      <c r="D18527" t="str">
        <f>_xlfn.XLOOKUP(B18527,Enrollees!A:A,Enrollees!C:C)</f>
        <v>xx</v>
      </c>
    </row>
    <row r="18528" spans="1:4" x14ac:dyDescent="0.2">
      <c r="A18528" s="16">
        <v>44682</v>
      </c>
      <c r="B18528" s="6">
        <v>124455</v>
      </c>
      <c r="C18528" t="str">
        <f>_xlfn.XLOOKUP($B18528,Enrollees!$A$2:$A$10000,Enrollees!$B$2:$B$10000)</f>
        <v>Goodwill Client</v>
      </c>
      <c r="D18528" t="str">
        <f>_xlfn.XLOOKUP(B18528,Enrollees!A:A,Enrollees!C:C)</f>
        <v>xx</v>
      </c>
    </row>
    <row r="18529" spans="1:4" x14ac:dyDescent="0.2">
      <c r="A18529" s="16">
        <v>44682</v>
      </c>
      <c r="B18529" s="6">
        <v>124390</v>
      </c>
      <c r="C18529" t="str">
        <f>_xlfn.XLOOKUP($B18529,Enrollees!$A$2:$A$10000,Enrollees!$B$2:$B$10000)</f>
        <v>Goodwill Employee</v>
      </c>
      <c r="D18529" t="str">
        <f>_xlfn.XLOOKUP(B18529,Enrollees!A:A,Enrollees!C:C)</f>
        <v>xx</v>
      </c>
    </row>
    <row r="18530" spans="1:4" x14ac:dyDescent="0.2">
      <c r="A18530" s="16">
        <v>44682</v>
      </c>
      <c r="B18530" s="6">
        <v>124456</v>
      </c>
      <c r="C18530" t="str">
        <f>_xlfn.XLOOKUP($B18530,Enrollees!$A$2:$A$10000,Enrollees!$B$2:$B$10000)</f>
        <v>Goodwill Client</v>
      </c>
      <c r="D18530" t="str">
        <f>_xlfn.XLOOKUP(B18530,Enrollees!A:A,Enrollees!C:C)</f>
        <v>xx</v>
      </c>
    </row>
    <row r="18531" spans="1:4" x14ac:dyDescent="0.2">
      <c r="A18531" s="16">
        <v>44682</v>
      </c>
      <c r="B18531" s="6">
        <v>124396</v>
      </c>
      <c r="C18531" t="str">
        <f>_xlfn.XLOOKUP($B18531,Enrollees!$A$2:$A$10000,Enrollees!$B$2:$B$10000)</f>
        <v>Goodwill Employee</v>
      </c>
      <c r="D18531" t="str">
        <f>_xlfn.XLOOKUP(B18531,Enrollees!A:A,Enrollees!C:C)</f>
        <v>xx</v>
      </c>
    </row>
    <row r="18532" spans="1:4" x14ac:dyDescent="0.2">
      <c r="A18532" s="16">
        <v>44682</v>
      </c>
      <c r="B18532" s="6">
        <v>124456</v>
      </c>
      <c r="C18532" t="str">
        <f>_xlfn.XLOOKUP($B18532,Enrollees!$A$2:$A$10000,Enrollees!$B$2:$B$10000)</f>
        <v>Goodwill Client</v>
      </c>
      <c r="D18532" t="str">
        <f>_xlfn.XLOOKUP(B18532,Enrollees!A:A,Enrollees!C:C)</f>
        <v>xx</v>
      </c>
    </row>
    <row r="18533" spans="1:4" x14ac:dyDescent="0.2">
      <c r="A18533" s="16">
        <v>44682</v>
      </c>
      <c r="B18533" s="6">
        <v>124390</v>
      </c>
      <c r="C18533" t="str">
        <f>_xlfn.XLOOKUP($B18533,Enrollees!$A$2:$A$10000,Enrollees!$B$2:$B$10000)</f>
        <v>Goodwill Employee</v>
      </c>
      <c r="D18533" t="str">
        <f>_xlfn.XLOOKUP(B18533,Enrollees!A:A,Enrollees!C:C)</f>
        <v>xx</v>
      </c>
    </row>
    <row r="18534" spans="1:4" x14ac:dyDescent="0.2">
      <c r="A18534" s="16">
        <v>44682</v>
      </c>
      <c r="B18534" s="6">
        <v>124455</v>
      </c>
      <c r="C18534" t="str">
        <f>_xlfn.XLOOKUP($B18534,Enrollees!$A$2:$A$10000,Enrollees!$B$2:$B$10000)</f>
        <v>Goodwill Client</v>
      </c>
      <c r="D18534" t="str">
        <f>_xlfn.XLOOKUP(B18534,Enrollees!A:A,Enrollees!C:C)</f>
        <v>xx</v>
      </c>
    </row>
    <row r="18535" spans="1:4" x14ac:dyDescent="0.2">
      <c r="A18535" s="16">
        <v>44682</v>
      </c>
      <c r="B18535" s="6">
        <v>124462</v>
      </c>
      <c r="C18535" t="str">
        <f>_xlfn.XLOOKUP($B18535,Enrollees!$A$2:$A$10000,Enrollees!$B$2:$B$10000)</f>
        <v>Goodwill Client</v>
      </c>
      <c r="D18535" t="str">
        <f>_xlfn.XLOOKUP(B18535,Enrollees!A:A,Enrollees!C:C)</f>
        <v>xx</v>
      </c>
    </row>
    <row r="18536" spans="1:4" x14ac:dyDescent="0.2">
      <c r="A18536" s="16">
        <v>44682</v>
      </c>
      <c r="B18536" s="6">
        <v>124379</v>
      </c>
      <c r="C18536" t="str">
        <f>_xlfn.XLOOKUP($B18536,Enrollees!$A$2:$A$10000,Enrollees!$B$2:$B$10000)</f>
        <v>Goodwill Employee</v>
      </c>
      <c r="D18536" t="str">
        <f>_xlfn.XLOOKUP(B18536,Enrollees!A:A,Enrollees!C:C)</f>
        <v>xx</v>
      </c>
    </row>
    <row r="18537" spans="1:4" x14ac:dyDescent="0.2">
      <c r="A18537" s="16">
        <v>44682</v>
      </c>
      <c r="B18537" s="6">
        <v>124462</v>
      </c>
      <c r="C18537" t="str">
        <f>_xlfn.XLOOKUP($B18537,Enrollees!$A$2:$A$10000,Enrollees!$B$2:$B$10000)</f>
        <v>Goodwill Client</v>
      </c>
      <c r="D18537" t="str">
        <f>_xlfn.XLOOKUP(B18537,Enrollees!A:A,Enrollees!C:C)</f>
        <v>xx</v>
      </c>
    </row>
    <row r="18538" spans="1:4" x14ac:dyDescent="0.2">
      <c r="A18538" s="16">
        <v>44682</v>
      </c>
      <c r="B18538" s="6">
        <v>124388</v>
      </c>
      <c r="C18538" t="str">
        <f>_xlfn.XLOOKUP($B18538,Enrollees!$A$2:$A$10000,Enrollees!$B$2:$B$10000)</f>
        <v>Goodwill Employee</v>
      </c>
      <c r="D18538" t="str">
        <f>_xlfn.XLOOKUP(B18538,Enrollees!A:A,Enrollees!C:C)</f>
        <v>xx</v>
      </c>
    </row>
    <row r="18539" spans="1:4" x14ac:dyDescent="0.2">
      <c r="A18539" s="16">
        <v>44682</v>
      </c>
      <c r="B18539" s="6">
        <v>124388</v>
      </c>
      <c r="C18539" t="str">
        <f>_xlfn.XLOOKUP($B18539,Enrollees!$A$2:$A$10000,Enrollees!$B$2:$B$10000)</f>
        <v>Goodwill Employee</v>
      </c>
      <c r="D18539" t="str">
        <f>_xlfn.XLOOKUP(B18539,Enrollees!A:A,Enrollees!C:C)</f>
        <v>xx</v>
      </c>
    </row>
    <row r="18540" spans="1:4" x14ac:dyDescent="0.2">
      <c r="A18540" s="16">
        <v>44682</v>
      </c>
      <c r="B18540" s="6">
        <v>124384</v>
      </c>
      <c r="C18540" t="str">
        <f>_xlfn.XLOOKUP($B18540,Enrollees!$A$2:$A$10000,Enrollees!$B$2:$B$10000)</f>
        <v>Goodwill Employee</v>
      </c>
      <c r="D18540" t="str">
        <f>_xlfn.XLOOKUP(B18540,Enrollees!A:A,Enrollees!C:C)</f>
        <v>xx</v>
      </c>
    </row>
    <row r="18541" spans="1:4" x14ac:dyDescent="0.2">
      <c r="A18541" s="16">
        <v>44682</v>
      </c>
      <c r="B18541" s="6">
        <v>124387</v>
      </c>
      <c r="C18541" t="str">
        <f>_xlfn.XLOOKUP($B18541,Enrollees!$A$2:$A$10000,Enrollees!$B$2:$B$10000)</f>
        <v>Goodwill Employee</v>
      </c>
      <c r="D18541" t="str">
        <f>_xlfn.XLOOKUP(B18541,Enrollees!A:A,Enrollees!C:C)</f>
        <v>xx</v>
      </c>
    </row>
    <row r="18542" spans="1:4" x14ac:dyDescent="0.2">
      <c r="A18542" s="16">
        <v>44682</v>
      </c>
      <c r="B18542" s="6">
        <v>124387</v>
      </c>
      <c r="C18542" t="str">
        <f>_xlfn.XLOOKUP($B18542,Enrollees!$A$2:$A$10000,Enrollees!$B$2:$B$10000)</f>
        <v>Goodwill Employee</v>
      </c>
      <c r="D18542" t="str">
        <f>_xlfn.XLOOKUP(B18542,Enrollees!A:A,Enrollees!C:C)</f>
        <v>xx</v>
      </c>
    </row>
    <row r="18543" spans="1:4" x14ac:dyDescent="0.2">
      <c r="A18543" s="16">
        <v>44682</v>
      </c>
      <c r="B18543" s="6">
        <v>124404</v>
      </c>
      <c r="C18543" t="str">
        <f>_xlfn.XLOOKUP($B18543,Enrollees!$A$2:$A$10000,Enrollees!$B$2:$B$10000)</f>
        <v>Goodwill Employee</v>
      </c>
      <c r="D18543" t="str">
        <f>_xlfn.XLOOKUP(B18543,Enrollees!A:A,Enrollees!C:C)</f>
        <v>xx</v>
      </c>
    </row>
    <row r="18544" spans="1:4" x14ac:dyDescent="0.2">
      <c r="A18544" s="16">
        <v>44682</v>
      </c>
      <c r="B18544" s="6">
        <v>124392</v>
      </c>
      <c r="C18544" t="str">
        <f>_xlfn.XLOOKUP($B18544,Enrollees!$A$2:$A$10000,Enrollees!$B$2:$B$10000)</f>
        <v>Goodwill Employee</v>
      </c>
      <c r="D18544" t="str">
        <f>_xlfn.XLOOKUP(B18544,Enrollees!A:A,Enrollees!C:C)</f>
        <v>xx</v>
      </c>
    </row>
    <row r="18545" spans="1:4" x14ac:dyDescent="0.2">
      <c r="A18545" s="16">
        <v>44682</v>
      </c>
      <c r="B18545" s="6">
        <v>124392</v>
      </c>
      <c r="C18545" t="str">
        <f>_xlfn.XLOOKUP($B18545,Enrollees!$A$2:$A$10000,Enrollees!$B$2:$B$10000)</f>
        <v>Goodwill Employee</v>
      </c>
      <c r="D18545" t="str">
        <f>_xlfn.XLOOKUP(B18545,Enrollees!A:A,Enrollees!C:C)</f>
        <v>xx</v>
      </c>
    </row>
    <row r="18546" spans="1:4" x14ac:dyDescent="0.2">
      <c r="A18546" s="16">
        <v>44682</v>
      </c>
      <c r="B18546" s="6">
        <v>124392</v>
      </c>
      <c r="C18546" t="str">
        <f>_xlfn.XLOOKUP($B18546,Enrollees!$A$2:$A$10000,Enrollees!$B$2:$B$10000)</f>
        <v>Goodwill Employee</v>
      </c>
      <c r="D18546" t="str">
        <f>_xlfn.XLOOKUP(B18546,Enrollees!A:A,Enrollees!C:C)</f>
        <v>xx</v>
      </c>
    </row>
    <row r="18547" spans="1:4" x14ac:dyDescent="0.2">
      <c r="A18547" s="16">
        <v>44682</v>
      </c>
      <c r="B18547" s="6">
        <v>124398</v>
      </c>
      <c r="C18547" t="str">
        <f>_xlfn.XLOOKUP($B18547,Enrollees!$A$2:$A$10000,Enrollees!$B$2:$B$10000)</f>
        <v>Goodwill Employee</v>
      </c>
      <c r="D18547" t="str">
        <f>_xlfn.XLOOKUP(B18547,Enrollees!A:A,Enrollees!C:C)</f>
        <v>xx</v>
      </c>
    </row>
    <row r="18548" spans="1:4" x14ac:dyDescent="0.2">
      <c r="A18548" s="16">
        <v>44682</v>
      </c>
      <c r="B18548" s="6">
        <v>124377</v>
      </c>
      <c r="C18548" t="str">
        <f>_xlfn.XLOOKUP($B18548,Enrollees!$A$2:$A$10000,Enrollees!$B$2:$B$10000)</f>
        <v>Goodwill Employee</v>
      </c>
      <c r="D18548" t="str">
        <f>_xlfn.XLOOKUP(B18548,Enrollees!A:A,Enrollees!C:C)</f>
        <v>xx</v>
      </c>
    </row>
    <row r="18549" spans="1:4" x14ac:dyDescent="0.2">
      <c r="A18549" s="16">
        <v>44682</v>
      </c>
      <c r="B18549" s="6">
        <v>124377</v>
      </c>
      <c r="C18549" t="str">
        <f>_xlfn.XLOOKUP($B18549,Enrollees!$A$2:$A$10000,Enrollees!$B$2:$B$10000)</f>
        <v>Goodwill Employee</v>
      </c>
      <c r="D18549" t="str">
        <f>_xlfn.XLOOKUP(B18549,Enrollees!A:A,Enrollees!C:C)</f>
        <v>xx</v>
      </c>
    </row>
    <row r="18550" spans="1:4" x14ac:dyDescent="0.2">
      <c r="A18550" s="16">
        <v>44682</v>
      </c>
      <c r="B18550" s="6">
        <v>124396</v>
      </c>
      <c r="C18550" t="str">
        <f>_xlfn.XLOOKUP($B18550,Enrollees!$A$2:$A$10000,Enrollees!$B$2:$B$10000)</f>
        <v>Goodwill Employee</v>
      </c>
      <c r="D18550" t="str">
        <f>_xlfn.XLOOKUP(B18550,Enrollees!A:A,Enrollees!C:C)</f>
        <v>xx</v>
      </c>
    </row>
    <row r="18551" spans="1:4" x14ac:dyDescent="0.2">
      <c r="A18551" s="16">
        <v>44682</v>
      </c>
      <c r="B18551" s="6">
        <v>124406</v>
      </c>
      <c r="C18551" t="str">
        <f>_xlfn.XLOOKUP($B18551,Enrollees!$A$2:$A$10000,Enrollees!$B$2:$B$10000)</f>
        <v>Goodwill Employee</v>
      </c>
      <c r="D18551" t="str">
        <f>_xlfn.XLOOKUP(B18551,Enrollees!A:A,Enrollees!C:C)</f>
        <v>xx</v>
      </c>
    </row>
    <row r="18552" spans="1:4" x14ac:dyDescent="0.2">
      <c r="A18552" s="16">
        <v>44682</v>
      </c>
      <c r="B18552" s="6">
        <v>124463</v>
      </c>
      <c r="C18552" t="str">
        <f>_xlfn.XLOOKUP($B18552,Enrollees!$A$2:$A$10000,Enrollees!$B$2:$B$10000)</f>
        <v>Goodwill Client</v>
      </c>
      <c r="D18552" t="str">
        <f>_xlfn.XLOOKUP(B18552,Enrollees!A:A,Enrollees!C:C)</f>
        <v>xx</v>
      </c>
    </row>
    <row r="18553" spans="1:4" x14ac:dyDescent="0.2">
      <c r="A18553" s="16">
        <v>44682</v>
      </c>
      <c r="B18553" s="6">
        <v>124455</v>
      </c>
      <c r="C18553" t="str">
        <f>_xlfn.XLOOKUP($B18553,Enrollees!$A$2:$A$10000,Enrollees!$B$2:$B$10000)</f>
        <v>Goodwill Client</v>
      </c>
      <c r="D18553" t="str">
        <f>_xlfn.XLOOKUP(B18553,Enrollees!A:A,Enrollees!C:C)</f>
        <v>xx</v>
      </c>
    </row>
    <row r="18554" spans="1:4" x14ac:dyDescent="0.2">
      <c r="A18554" s="16">
        <v>44682</v>
      </c>
      <c r="B18554" s="6">
        <v>124462</v>
      </c>
      <c r="C18554" t="str">
        <f>_xlfn.XLOOKUP($B18554,Enrollees!$A$2:$A$10000,Enrollees!$B$2:$B$10000)</f>
        <v>Goodwill Client</v>
      </c>
      <c r="D18554" t="str">
        <f>_xlfn.XLOOKUP(B18554,Enrollees!A:A,Enrollees!C:C)</f>
        <v>xx</v>
      </c>
    </row>
    <row r="18555" spans="1:4" x14ac:dyDescent="0.2">
      <c r="A18555" s="16">
        <v>44682</v>
      </c>
      <c r="B18555" s="6">
        <v>124460</v>
      </c>
      <c r="C18555" t="str">
        <f>_xlfn.XLOOKUP($B18555,Enrollees!$A$2:$A$10000,Enrollees!$B$2:$B$10000)</f>
        <v>Goodwill Client</v>
      </c>
      <c r="D18555" t="str">
        <f>_xlfn.XLOOKUP(B18555,Enrollees!A:A,Enrollees!C:C)</f>
        <v>xx</v>
      </c>
    </row>
    <row r="18556" spans="1:4" x14ac:dyDescent="0.2">
      <c r="A18556" s="16">
        <v>44682</v>
      </c>
      <c r="B18556" s="6">
        <v>124382</v>
      </c>
      <c r="C18556" t="str">
        <f>_xlfn.XLOOKUP($B18556,Enrollees!$A$2:$A$10000,Enrollees!$B$2:$B$10000)</f>
        <v>Goodwill Employee</v>
      </c>
      <c r="D18556" t="str">
        <f>_xlfn.XLOOKUP(B18556,Enrollees!A:A,Enrollees!C:C)</f>
        <v>xx</v>
      </c>
    </row>
    <row r="18557" spans="1:4" x14ac:dyDescent="0.2">
      <c r="A18557" s="16">
        <v>44682</v>
      </c>
      <c r="B18557" s="6">
        <v>124455</v>
      </c>
      <c r="C18557" t="str">
        <f>_xlfn.XLOOKUP($B18557,Enrollees!$A$2:$A$10000,Enrollees!$B$2:$B$10000)</f>
        <v>Goodwill Client</v>
      </c>
      <c r="D18557" t="str">
        <f>_xlfn.XLOOKUP(B18557,Enrollees!A:A,Enrollees!C:C)</f>
        <v>xx</v>
      </c>
    </row>
    <row r="18558" spans="1:4" x14ac:dyDescent="0.2">
      <c r="A18558" s="16">
        <v>44682</v>
      </c>
      <c r="B18558" s="6">
        <v>124382</v>
      </c>
      <c r="C18558" t="str">
        <f>_xlfn.XLOOKUP($B18558,Enrollees!$A$2:$A$10000,Enrollees!$B$2:$B$10000)</f>
        <v>Goodwill Employee</v>
      </c>
      <c r="D18558" t="str">
        <f>_xlfn.XLOOKUP(B18558,Enrollees!A:A,Enrollees!C:C)</f>
        <v>xx</v>
      </c>
    </row>
    <row r="18559" spans="1:4" x14ac:dyDescent="0.2">
      <c r="A18559" s="16">
        <v>44682</v>
      </c>
      <c r="B18559" s="6">
        <v>124462</v>
      </c>
      <c r="C18559" t="str">
        <f>_xlfn.XLOOKUP($B18559,Enrollees!$A$2:$A$10000,Enrollees!$B$2:$B$10000)</f>
        <v>Goodwill Client</v>
      </c>
      <c r="D18559" t="str">
        <f>_xlfn.XLOOKUP(B18559,Enrollees!A:A,Enrollees!C:C)</f>
        <v>xx</v>
      </c>
    </row>
    <row r="18560" spans="1:4" x14ac:dyDescent="0.2">
      <c r="A18560" s="16">
        <v>44682</v>
      </c>
      <c r="B18560" s="6">
        <v>124392</v>
      </c>
      <c r="C18560" t="str">
        <f>_xlfn.XLOOKUP($B18560,Enrollees!$A$2:$A$10000,Enrollees!$B$2:$B$10000)</f>
        <v>Goodwill Employee</v>
      </c>
      <c r="D18560" t="str">
        <f>_xlfn.XLOOKUP(B18560,Enrollees!A:A,Enrollees!C:C)</f>
        <v>xx</v>
      </c>
    </row>
    <row r="18561" spans="1:4" x14ac:dyDescent="0.2">
      <c r="A18561" s="16">
        <v>44682</v>
      </c>
      <c r="B18561" s="6">
        <v>124467</v>
      </c>
      <c r="C18561" t="str">
        <f>_xlfn.XLOOKUP($B18561,Enrollees!$A$2:$A$10000,Enrollees!$B$2:$B$10000)</f>
        <v>Goodwill Client</v>
      </c>
      <c r="D18561" t="str">
        <f>_xlfn.XLOOKUP(B18561,Enrollees!A:A,Enrollees!C:C)</f>
        <v>xx</v>
      </c>
    </row>
    <row r="18562" spans="1:4" x14ac:dyDescent="0.2">
      <c r="A18562" s="16">
        <v>44682</v>
      </c>
      <c r="B18562" s="6">
        <v>124467</v>
      </c>
      <c r="C18562" t="str">
        <f>_xlfn.XLOOKUP($B18562,Enrollees!$A$2:$A$10000,Enrollees!$B$2:$B$10000)</f>
        <v>Goodwill Client</v>
      </c>
      <c r="D18562" t="str">
        <f>_xlfn.XLOOKUP(B18562,Enrollees!A:A,Enrollees!C:C)</f>
        <v>xx</v>
      </c>
    </row>
    <row r="18563" spans="1:4" x14ac:dyDescent="0.2">
      <c r="A18563" s="16">
        <v>44682</v>
      </c>
      <c r="B18563" s="6">
        <v>124376</v>
      </c>
      <c r="C18563" t="str">
        <f>_xlfn.XLOOKUP($B18563,Enrollees!$A$2:$A$10000,Enrollees!$B$2:$B$10000)</f>
        <v>Goodwill Employee</v>
      </c>
      <c r="D18563" t="str">
        <f>_xlfn.XLOOKUP(B18563,Enrollees!A:A,Enrollees!C:C)</f>
        <v>xx</v>
      </c>
    </row>
    <row r="18564" spans="1:4" x14ac:dyDescent="0.2">
      <c r="A18564" s="16">
        <v>44682</v>
      </c>
      <c r="B18564" s="6">
        <v>124384</v>
      </c>
      <c r="C18564" t="str">
        <f>_xlfn.XLOOKUP($B18564,Enrollees!$A$2:$A$10000,Enrollees!$B$2:$B$10000)</f>
        <v>Goodwill Employee</v>
      </c>
      <c r="D18564" t="str">
        <f>_xlfn.XLOOKUP(B18564,Enrollees!A:A,Enrollees!C:C)</f>
        <v>xx</v>
      </c>
    </row>
    <row r="18565" spans="1:4" x14ac:dyDescent="0.2">
      <c r="A18565" s="16">
        <v>44682</v>
      </c>
      <c r="B18565" s="6">
        <v>124376</v>
      </c>
      <c r="C18565" t="str">
        <f>_xlfn.XLOOKUP($B18565,Enrollees!$A$2:$A$10000,Enrollees!$B$2:$B$10000)</f>
        <v>Goodwill Employee</v>
      </c>
      <c r="D18565" t="str">
        <f>_xlfn.XLOOKUP(B18565,Enrollees!A:A,Enrollees!C:C)</f>
        <v>xx</v>
      </c>
    </row>
    <row r="18566" spans="1:4" x14ac:dyDescent="0.2">
      <c r="A18566" s="16">
        <v>44682</v>
      </c>
      <c r="B18566" s="6">
        <v>124386</v>
      </c>
      <c r="C18566" t="str">
        <f>_xlfn.XLOOKUP($B18566,Enrollees!$A$2:$A$10000,Enrollees!$B$2:$B$10000)</f>
        <v>Goodwill Employee</v>
      </c>
      <c r="D18566" t="str">
        <f>_xlfn.XLOOKUP(B18566,Enrollees!A:A,Enrollees!C:C)</f>
        <v>xx</v>
      </c>
    </row>
    <row r="18567" spans="1:4" x14ac:dyDescent="0.2">
      <c r="A18567" s="16">
        <v>44682</v>
      </c>
      <c r="B18567" s="6">
        <v>124467</v>
      </c>
      <c r="C18567" t="str">
        <f>_xlfn.XLOOKUP($B18567,Enrollees!$A$2:$A$10000,Enrollees!$B$2:$B$10000)</f>
        <v>Goodwill Client</v>
      </c>
      <c r="D18567" t="str">
        <f>_xlfn.XLOOKUP(B18567,Enrollees!A:A,Enrollees!C:C)</f>
        <v>xx</v>
      </c>
    </row>
    <row r="18568" spans="1:4" x14ac:dyDescent="0.2">
      <c r="A18568" s="16">
        <v>44682</v>
      </c>
      <c r="B18568" s="6">
        <v>124379</v>
      </c>
      <c r="C18568" t="str">
        <f>_xlfn.XLOOKUP($B18568,Enrollees!$A$2:$A$10000,Enrollees!$B$2:$B$10000)</f>
        <v>Goodwill Employee</v>
      </c>
      <c r="D18568" t="str">
        <f>_xlfn.XLOOKUP(B18568,Enrollees!A:A,Enrollees!C:C)</f>
        <v>xx</v>
      </c>
    </row>
    <row r="18569" spans="1:4" x14ac:dyDescent="0.2">
      <c r="A18569" s="16">
        <v>44682</v>
      </c>
      <c r="B18569" s="6">
        <v>124467</v>
      </c>
      <c r="C18569" t="str">
        <f>_xlfn.XLOOKUP($B18569,Enrollees!$A$2:$A$10000,Enrollees!$B$2:$B$10000)</f>
        <v>Goodwill Client</v>
      </c>
      <c r="D18569" t="str">
        <f>_xlfn.XLOOKUP(B18569,Enrollees!A:A,Enrollees!C:C)</f>
        <v>xx</v>
      </c>
    </row>
    <row r="18570" spans="1:4" x14ac:dyDescent="0.2">
      <c r="A18570" s="16">
        <v>44682</v>
      </c>
      <c r="B18570" s="6">
        <v>124384</v>
      </c>
      <c r="C18570" t="str">
        <f>_xlfn.XLOOKUP($B18570,Enrollees!$A$2:$A$10000,Enrollees!$B$2:$B$10000)</f>
        <v>Goodwill Employee</v>
      </c>
      <c r="D18570" t="str">
        <f>_xlfn.XLOOKUP(B18570,Enrollees!A:A,Enrollees!C:C)</f>
        <v>xx</v>
      </c>
    </row>
    <row r="18571" spans="1:4" x14ac:dyDescent="0.2">
      <c r="A18571" s="16">
        <v>44682</v>
      </c>
      <c r="B18571" s="6">
        <v>124465</v>
      </c>
      <c r="C18571" t="str">
        <f>_xlfn.XLOOKUP($B18571,Enrollees!$A$2:$A$10000,Enrollees!$B$2:$B$10000)</f>
        <v>Goodwill Client</v>
      </c>
      <c r="D18571" t="str">
        <f>_xlfn.XLOOKUP(B18571,Enrollees!A:A,Enrollees!C:C)</f>
        <v>xx</v>
      </c>
    </row>
    <row r="18572" spans="1:4" x14ac:dyDescent="0.2">
      <c r="A18572" s="16">
        <v>44682</v>
      </c>
      <c r="B18572" s="6">
        <v>124467</v>
      </c>
      <c r="C18572" t="str">
        <f>_xlfn.XLOOKUP($B18572,Enrollees!$A$2:$A$10000,Enrollees!$B$2:$B$10000)</f>
        <v>Goodwill Client</v>
      </c>
      <c r="D18572" t="str">
        <f>_xlfn.XLOOKUP(B18572,Enrollees!A:A,Enrollees!C:C)</f>
        <v>xx</v>
      </c>
    </row>
    <row r="18573" spans="1:4" x14ac:dyDescent="0.2">
      <c r="A18573" s="16">
        <v>44682</v>
      </c>
      <c r="B18573" s="6">
        <v>124465</v>
      </c>
      <c r="C18573" t="str">
        <f>_xlfn.XLOOKUP($B18573,Enrollees!$A$2:$A$10000,Enrollees!$B$2:$B$10000)</f>
        <v>Goodwill Client</v>
      </c>
      <c r="D18573" t="str">
        <f>_xlfn.XLOOKUP(B18573,Enrollees!A:A,Enrollees!C:C)</f>
        <v>xx</v>
      </c>
    </row>
    <row r="18574" spans="1:4" x14ac:dyDescent="0.2">
      <c r="A18574" s="16">
        <v>44682</v>
      </c>
      <c r="B18574" s="6">
        <v>124463</v>
      </c>
      <c r="C18574" t="str">
        <f>_xlfn.XLOOKUP($B18574,Enrollees!$A$2:$A$10000,Enrollees!$B$2:$B$10000)</f>
        <v>Goodwill Client</v>
      </c>
      <c r="D18574" t="str">
        <f>_xlfn.XLOOKUP(B18574,Enrollees!A:A,Enrollees!C:C)</f>
        <v>xx</v>
      </c>
    </row>
    <row r="18575" spans="1:4" x14ac:dyDescent="0.2">
      <c r="A18575" s="16">
        <v>44682</v>
      </c>
      <c r="B18575" s="6">
        <v>124388</v>
      </c>
      <c r="C18575" t="str">
        <f>_xlfn.XLOOKUP($B18575,Enrollees!$A$2:$A$10000,Enrollees!$B$2:$B$10000)</f>
        <v>Goodwill Employee</v>
      </c>
      <c r="D18575" t="str">
        <f>_xlfn.XLOOKUP(B18575,Enrollees!A:A,Enrollees!C:C)</f>
        <v>xx</v>
      </c>
    </row>
    <row r="18576" spans="1:4" x14ac:dyDescent="0.2">
      <c r="A18576" s="16">
        <v>44682</v>
      </c>
      <c r="B18576" s="6">
        <v>124388</v>
      </c>
      <c r="C18576" t="str">
        <f>_xlfn.XLOOKUP($B18576,Enrollees!$A$2:$A$10000,Enrollees!$B$2:$B$10000)</f>
        <v>Goodwill Employee</v>
      </c>
      <c r="D18576" t="str">
        <f>_xlfn.XLOOKUP(B18576,Enrollees!A:A,Enrollees!C:C)</f>
        <v>xx</v>
      </c>
    </row>
    <row r="18577" spans="1:4" x14ac:dyDescent="0.2">
      <c r="A18577" s="16">
        <v>44682</v>
      </c>
      <c r="B18577" s="6">
        <v>124381</v>
      </c>
      <c r="C18577" t="str">
        <f>_xlfn.XLOOKUP($B18577,Enrollees!$A$2:$A$10000,Enrollees!$B$2:$B$10000)</f>
        <v>Goodwill Employee</v>
      </c>
      <c r="D18577" t="str">
        <f>_xlfn.XLOOKUP(B18577,Enrollees!A:A,Enrollees!C:C)</f>
        <v>xx</v>
      </c>
    </row>
    <row r="18578" spans="1:4" x14ac:dyDescent="0.2">
      <c r="A18578" s="16">
        <v>44682</v>
      </c>
      <c r="B18578" s="6">
        <v>124381</v>
      </c>
      <c r="C18578" t="str">
        <f>_xlfn.XLOOKUP($B18578,Enrollees!$A$2:$A$10000,Enrollees!$B$2:$B$10000)</f>
        <v>Goodwill Employee</v>
      </c>
      <c r="D18578" t="str">
        <f>_xlfn.XLOOKUP(B18578,Enrollees!A:A,Enrollees!C:C)</f>
        <v>xx</v>
      </c>
    </row>
    <row r="18579" spans="1:4" x14ac:dyDescent="0.2">
      <c r="A18579" s="16">
        <v>44682</v>
      </c>
      <c r="B18579" s="6">
        <v>124406</v>
      </c>
      <c r="C18579" t="str">
        <f>_xlfn.XLOOKUP($B18579,Enrollees!$A$2:$A$10000,Enrollees!$B$2:$B$10000)</f>
        <v>Goodwill Employee</v>
      </c>
      <c r="D18579" t="str">
        <f>_xlfn.XLOOKUP(B18579,Enrollees!A:A,Enrollees!C:C)</f>
        <v>xx</v>
      </c>
    </row>
    <row r="18580" spans="1:4" x14ac:dyDescent="0.2">
      <c r="A18580" s="16">
        <v>44682</v>
      </c>
      <c r="B18580" s="6">
        <v>124376</v>
      </c>
      <c r="C18580" t="str">
        <f>_xlfn.XLOOKUP($B18580,Enrollees!$A$2:$A$10000,Enrollees!$B$2:$B$10000)</f>
        <v>Goodwill Employee</v>
      </c>
      <c r="D18580" t="str">
        <f>_xlfn.XLOOKUP(B18580,Enrollees!A:A,Enrollees!C:C)</f>
        <v>xx</v>
      </c>
    </row>
    <row r="18581" spans="1:4" x14ac:dyDescent="0.2">
      <c r="A18581" s="16">
        <v>44682</v>
      </c>
      <c r="B18581" s="6">
        <v>124376</v>
      </c>
      <c r="C18581" t="str">
        <f>_xlfn.XLOOKUP($B18581,Enrollees!$A$2:$A$10000,Enrollees!$B$2:$B$10000)</f>
        <v>Goodwill Employee</v>
      </c>
      <c r="D18581" t="str">
        <f>_xlfn.XLOOKUP(B18581,Enrollees!A:A,Enrollees!C:C)</f>
        <v>xx</v>
      </c>
    </row>
    <row r="18582" spans="1:4" x14ac:dyDescent="0.2">
      <c r="A18582" s="16">
        <v>44682</v>
      </c>
      <c r="B18582" s="6">
        <v>124393</v>
      </c>
      <c r="C18582" t="str">
        <f>_xlfn.XLOOKUP($B18582,Enrollees!$A$2:$A$10000,Enrollees!$B$2:$B$10000)</f>
        <v>Goodwill Employee</v>
      </c>
      <c r="D18582" t="str">
        <f>_xlfn.XLOOKUP(B18582,Enrollees!A:A,Enrollees!C:C)</f>
        <v>xx</v>
      </c>
    </row>
    <row r="18583" spans="1:4" x14ac:dyDescent="0.2">
      <c r="A18583" s="16">
        <v>44682</v>
      </c>
      <c r="B18583" s="6">
        <v>124384</v>
      </c>
      <c r="C18583" t="str">
        <f>_xlfn.XLOOKUP($B18583,Enrollees!$A$2:$A$10000,Enrollees!$B$2:$B$10000)</f>
        <v>Goodwill Employee</v>
      </c>
      <c r="D18583" t="str">
        <f>_xlfn.XLOOKUP(B18583,Enrollees!A:A,Enrollees!C:C)</f>
        <v>xx</v>
      </c>
    </row>
    <row r="18584" spans="1:4" x14ac:dyDescent="0.2">
      <c r="A18584" s="16">
        <v>44682</v>
      </c>
      <c r="B18584" s="6">
        <v>124381</v>
      </c>
      <c r="C18584" t="str">
        <f>_xlfn.XLOOKUP($B18584,Enrollees!$A$2:$A$10000,Enrollees!$B$2:$B$10000)</f>
        <v>Goodwill Employee</v>
      </c>
      <c r="D18584" t="str">
        <f>_xlfn.XLOOKUP(B18584,Enrollees!A:A,Enrollees!C:C)</f>
        <v>xx</v>
      </c>
    </row>
    <row r="18585" spans="1:4" x14ac:dyDescent="0.2">
      <c r="A18585" s="16">
        <v>44682</v>
      </c>
      <c r="B18585" s="6">
        <v>124406</v>
      </c>
      <c r="C18585" t="str">
        <f>_xlfn.XLOOKUP($B18585,Enrollees!$A$2:$A$10000,Enrollees!$B$2:$B$10000)</f>
        <v>Goodwill Employee</v>
      </c>
      <c r="D18585" t="str">
        <f>_xlfn.XLOOKUP(B18585,Enrollees!A:A,Enrollees!C:C)</f>
        <v>xx</v>
      </c>
    </row>
    <row r="18586" spans="1:4" x14ac:dyDescent="0.2">
      <c r="A18586" s="16">
        <v>44682</v>
      </c>
      <c r="B18586" s="6">
        <v>124392</v>
      </c>
      <c r="C18586" t="str">
        <f>_xlfn.XLOOKUP($B18586,Enrollees!$A$2:$A$10000,Enrollees!$B$2:$B$10000)</f>
        <v>Goodwill Employee</v>
      </c>
      <c r="D18586" t="str">
        <f>_xlfn.XLOOKUP(B18586,Enrollees!A:A,Enrollees!C:C)</f>
        <v>xx</v>
      </c>
    </row>
    <row r="18587" spans="1:4" x14ac:dyDescent="0.2">
      <c r="A18587" s="16">
        <v>44682</v>
      </c>
      <c r="B18587" s="6">
        <v>124406</v>
      </c>
      <c r="C18587" t="str">
        <f>_xlfn.XLOOKUP($B18587,Enrollees!$A$2:$A$10000,Enrollees!$B$2:$B$10000)</f>
        <v>Goodwill Employee</v>
      </c>
      <c r="D18587" t="str">
        <f>_xlfn.XLOOKUP(B18587,Enrollees!A:A,Enrollees!C:C)</f>
        <v>xx</v>
      </c>
    </row>
    <row r="18588" spans="1:4" x14ac:dyDescent="0.2">
      <c r="A18588" s="16">
        <v>44682</v>
      </c>
      <c r="B18588" s="6">
        <v>124455</v>
      </c>
      <c r="C18588" t="str">
        <f>_xlfn.XLOOKUP($B18588,Enrollees!$A$2:$A$10000,Enrollees!$B$2:$B$10000)</f>
        <v>Goodwill Client</v>
      </c>
      <c r="D18588" t="str">
        <f>_xlfn.XLOOKUP(B18588,Enrollees!A:A,Enrollees!C:C)</f>
        <v>xx</v>
      </c>
    </row>
    <row r="18589" spans="1:4" x14ac:dyDescent="0.2">
      <c r="A18589" s="16">
        <v>44682</v>
      </c>
      <c r="B18589" s="6">
        <v>124396</v>
      </c>
      <c r="C18589" t="str">
        <f>_xlfn.XLOOKUP($B18589,Enrollees!$A$2:$A$10000,Enrollees!$B$2:$B$10000)</f>
        <v>Goodwill Employee</v>
      </c>
      <c r="D18589" t="str">
        <f>_xlfn.XLOOKUP(B18589,Enrollees!A:A,Enrollees!C:C)</f>
        <v>xx</v>
      </c>
    </row>
    <row r="18590" spans="1:4" x14ac:dyDescent="0.2">
      <c r="A18590" s="16">
        <v>44682</v>
      </c>
      <c r="B18590" s="6">
        <v>124390</v>
      </c>
      <c r="C18590" t="str">
        <f>_xlfn.XLOOKUP($B18590,Enrollees!$A$2:$A$10000,Enrollees!$B$2:$B$10000)</f>
        <v>Goodwill Employee</v>
      </c>
      <c r="D18590" t="str">
        <f>_xlfn.XLOOKUP(B18590,Enrollees!A:A,Enrollees!C:C)</f>
        <v>xx</v>
      </c>
    </row>
    <row r="18591" spans="1:4" x14ac:dyDescent="0.2">
      <c r="A18591" s="16">
        <v>44682</v>
      </c>
      <c r="B18591" s="6">
        <v>124377</v>
      </c>
      <c r="C18591" t="str">
        <f>_xlfn.XLOOKUP($B18591,Enrollees!$A$2:$A$10000,Enrollees!$B$2:$B$10000)</f>
        <v>Goodwill Employee</v>
      </c>
      <c r="D18591" t="str">
        <f>_xlfn.XLOOKUP(B18591,Enrollees!A:A,Enrollees!C:C)</f>
        <v>xx</v>
      </c>
    </row>
    <row r="18592" spans="1:4" x14ac:dyDescent="0.2">
      <c r="A18592" s="16">
        <v>44682</v>
      </c>
      <c r="B18592" s="6">
        <v>124382</v>
      </c>
      <c r="C18592" t="str">
        <f>_xlfn.XLOOKUP($B18592,Enrollees!$A$2:$A$10000,Enrollees!$B$2:$B$10000)</f>
        <v>Goodwill Employee</v>
      </c>
      <c r="D18592" t="str">
        <f>_xlfn.XLOOKUP(B18592,Enrollees!A:A,Enrollees!C:C)</f>
        <v>xx</v>
      </c>
    </row>
    <row r="18593" spans="1:4" x14ac:dyDescent="0.2">
      <c r="A18593" s="16">
        <v>44682</v>
      </c>
      <c r="B18593" s="6">
        <v>124378</v>
      </c>
      <c r="C18593" t="str">
        <f>_xlfn.XLOOKUP($B18593,Enrollees!$A$2:$A$10000,Enrollees!$B$2:$B$10000)</f>
        <v>Goodwill Employee</v>
      </c>
      <c r="D18593" t="str">
        <f>_xlfn.XLOOKUP(B18593,Enrollees!A:A,Enrollees!C:C)</f>
        <v>xx</v>
      </c>
    </row>
    <row r="18594" spans="1:4" x14ac:dyDescent="0.2">
      <c r="A18594" s="16">
        <v>44682</v>
      </c>
      <c r="B18594" s="6">
        <v>124378</v>
      </c>
      <c r="C18594" t="str">
        <f>_xlfn.XLOOKUP($B18594,Enrollees!$A$2:$A$10000,Enrollees!$B$2:$B$10000)</f>
        <v>Goodwill Employee</v>
      </c>
      <c r="D18594" t="str">
        <f>_xlfn.XLOOKUP(B18594,Enrollees!A:A,Enrollees!C:C)</f>
        <v>xx</v>
      </c>
    </row>
    <row r="18595" spans="1:4" x14ac:dyDescent="0.2">
      <c r="A18595" s="16">
        <v>44682</v>
      </c>
      <c r="B18595" s="6">
        <v>124396</v>
      </c>
      <c r="C18595" t="str">
        <f>_xlfn.XLOOKUP($B18595,Enrollees!$A$2:$A$10000,Enrollees!$B$2:$B$10000)</f>
        <v>Goodwill Employee</v>
      </c>
      <c r="D18595" t="str">
        <f>_xlfn.XLOOKUP(B18595,Enrollees!A:A,Enrollees!C:C)</f>
        <v>xx</v>
      </c>
    </row>
    <row r="18596" spans="1:4" x14ac:dyDescent="0.2">
      <c r="A18596" s="16">
        <v>44682</v>
      </c>
      <c r="B18596" s="6">
        <v>124455</v>
      </c>
      <c r="C18596" t="str">
        <f>_xlfn.XLOOKUP($B18596,Enrollees!$A$2:$A$10000,Enrollees!$B$2:$B$10000)</f>
        <v>Goodwill Client</v>
      </c>
      <c r="D18596" t="str">
        <f>_xlfn.XLOOKUP(B18596,Enrollees!A:A,Enrollees!C:C)</f>
        <v>xx</v>
      </c>
    </row>
    <row r="18597" spans="1:4" x14ac:dyDescent="0.2">
      <c r="A18597" s="16">
        <v>44682</v>
      </c>
      <c r="B18597" s="6">
        <v>124398</v>
      </c>
      <c r="C18597" t="str">
        <f>_xlfn.XLOOKUP($B18597,Enrollees!$A$2:$A$10000,Enrollees!$B$2:$B$10000)</f>
        <v>Goodwill Employee</v>
      </c>
      <c r="D18597" t="str">
        <f>_xlfn.XLOOKUP(B18597,Enrollees!A:A,Enrollees!C:C)</f>
        <v>xx</v>
      </c>
    </row>
    <row r="18598" spans="1:4" x14ac:dyDescent="0.2">
      <c r="A18598" s="16">
        <v>44682</v>
      </c>
      <c r="B18598" s="6">
        <v>124382</v>
      </c>
      <c r="C18598" t="str">
        <f>_xlfn.XLOOKUP($B18598,Enrollees!$A$2:$A$10000,Enrollees!$B$2:$B$10000)</f>
        <v>Goodwill Employee</v>
      </c>
      <c r="D18598" t="str">
        <f>_xlfn.XLOOKUP(B18598,Enrollees!A:A,Enrollees!C:C)</f>
        <v>xx</v>
      </c>
    </row>
    <row r="18599" spans="1:4" x14ac:dyDescent="0.2">
      <c r="A18599" s="16">
        <v>44682</v>
      </c>
      <c r="B18599" s="6">
        <v>124377</v>
      </c>
      <c r="C18599" t="str">
        <f>_xlfn.XLOOKUP($B18599,Enrollees!$A$2:$A$10000,Enrollees!$B$2:$B$10000)</f>
        <v>Goodwill Employee</v>
      </c>
      <c r="D18599" t="str">
        <f>_xlfn.XLOOKUP(B18599,Enrollees!A:A,Enrollees!C:C)</f>
        <v>xx</v>
      </c>
    </row>
    <row r="18600" spans="1:4" x14ac:dyDescent="0.2">
      <c r="A18600" s="16">
        <v>44682</v>
      </c>
      <c r="B18600" s="6">
        <v>124378</v>
      </c>
      <c r="C18600" t="str">
        <f>_xlfn.XLOOKUP($B18600,Enrollees!$A$2:$A$10000,Enrollees!$B$2:$B$10000)</f>
        <v>Goodwill Employee</v>
      </c>
      <c r="D18600" t="str">
        <f>_xlfn.XLOOKUP(B18600,Enrollees!A:A,Enrollees!C:C)</f>
        <v>xx</v>
      </c>
    </row>
    <row r="18601" spans="1:4" x14ac:dyDescent="0.2">
      <c r="A18601" s="16">
        <v>44682</v>
      </c>
      <c r="B18601" s="6">
        <v>124378</v>
      </c>
      <c r="C18601" t="str">
        <f>_xlfn.XLOOKUP($B18601,Enrollees!$A$2:$A$10000,Enrollees!$B$2:$B$10000)</f>
        <v>Goodwill Employee</v>
      </c>
      <c r="D18601" t="str">
        <f>_xlfn.XLOOKUP(B18601,Enrollees!A:A,Enrollees!C:C)</f>
        <v>xx</v>
      </c>
    </row>
    <row r="18602" spans="1:4" x14ac:dyDescent="0.2">
      <c r="A18602" s="16">
        <v>44682</v>
      </c>
      <c r="B18602" s="6">
        <v>124462</v>
      </c>
      <c r="C18602" t="str">
        <f>_xlfn.XLOOKUP($B18602,Enrollees!$A$2:$A$10000,Enrollees!$B$2:$B$10000)</f>
        <v>Goodwill Client</v>
      </c>
      <c r="D18602" t="str">
        <f>_xlfn.XLOOKUP(B18602,Enrollees!A:A,Enrollees!C:C)</f>
        <v>xx</v>
      </c>
    </row>
    <row r="18603" spans="1:4" x14ac:dyDescent="0.2">
      <c r="A18603" s="16">
        <v>44682</v>
      </c>
      <c r="B18603" s="6">
        <v>124379</v>
      </c>
      <c r="C18603" t="str">
        <f>_xlfn.XLOOKUP($B18603,Enrollees!$A$2:$A$10000,Enrollees!$B$2:$B$10000)</f>
        <v>Goodwill Employee</v>
      </c>
      <c r="D18603" t="str">
        <f>_xlfn.XLOOKUP(B18603,Enrollees!A:A,Enrollees!C:C)</f>
        <v>xx</v>
      </c>
    </row>
    <row r="18604" spans="1:4" x14ac:dyDescent="0.2">
      <c r="A18604" s="16">
        <v>44682</v>
      </c>
      <c r="B18604" s="6">
        <v>124404</v>
      </c>
      <c r="C18604" t="str">
        <f>_xlfn.XLOOKUP($B18604,Enrollees!$A$2:$A$10000,Enrollees!$B$2:$B$10000)</f>
        <v>Goodwill Employee</v>
      </c>
      <c r="D18604" t="str">
        <f>_xlfn.XLOOKUP(B18604,Enrollees!A:A,Enrollees!C:C)</f>
        <v>xx</v>
      </c>
    </row>
    <row r="18605" spans="1:4" x14ac:dyDescent="0.2">
      <c r="A18605" s="16">
        <v>44682</v>
      </c>
      <c r="B18605" s="6">
        <v>124462</v>
      </c>
      <c r="C18605" t="str">
        <f>_xlfn.XLOOKUP($B18605,Enrollees!$A$2:$A$10000,Enrollees!$B$2:$B$10000)</f>
        <v>Goodwill Client</v>
      </c>
      <c r="D18605" t="str">
        <f>_xlfn.XLOOKUP(B18605,Enrollees!A:A,Enrollees!C:C)</f>
        <v>xx</v>
      </c>
    </row>
    <row r="18606" spans="1:4" x14ac:dyDescent="0.2">
      <c r="A18606" s="16">
        <v>44682</v>
      </c>
      <c r="B18606" s="6">
        <v>124404</v>
      </c>
      <c r="C18606" t="str">
        <f>_xlfn.XLOOKUP($B18606,Enrollees!$A$2:$A$10000,Enrollees!$B$2:$B$10000)</f>
        <v>Goodwill Employee</v>
      </c>
      <c r="D18606" t="str">
        <f>_xlfn.XLOOKUP(B18606,Enrollees!A:A,Enrollees!C:C)</f>
        <v>xx</v>
      </c>
    </row>
    <row r="18607" spans="1:4" x14ac:dyDescent="0.2">
      <c r="A18607" s="16">
        <v>44682</v>
      </c>
      <c r="B18607" s="6">
        <v>124396</v>
      </c>
      <c r="C18607" t="str">
        <f>_xlfn.XLOOKUP($B18607,Enrollees!$A$2:$A$10000,Enrollees!$B$2:$B$10000)</f>
        <v>Goodwill Employee</v>
      </c>
      <c r="D18607" t="str">
        <f>_xlfn.XLOOKUP(B18607,Enrollees!A:A,Enrollees!C:C)</f>
        <v>xx</v>
      </c>
    </row>
    <row r="18608" spans="1:4" x14ac:dyDescent="0.2">
      <c r="A18608" s="16">
        <v>44682</v>
      </c>
      <c r="B18608" s="6">
        <v>124388</v>
      </c>
      <c r="C18608" t="str">
        <f>_xlfn.XLOOKUP($B18608,Enrollees!$A$2:$A$10000,Enrollees!$B$2:$B$10000)</f>
        <v>Goodwill Employee</v>
      </c>
      <c r="D18608" t="str">
        <f>_xlfn.XLOOKUP(B18608,Enrollees!A:A,Enrollees!C:C)</f>
        <v>xx</v>
      </c>
    </row>
    <row r="18609" spans="1:4" x14ac:dyDescent="0.2">
      <c r="A18609" s="16">
        <v>44682</v>
      </c>
      <c r="B18609" s="6">
        <v>124388</v>
      </c>
      <c r="C18609" t="str">
        <f>_xlfn.XLOOKUP($B18609,Enrollees!$A$2:$A$10000,Enrollees!$B$2:$B$10000)</f>
        <v>Goodwill Employee</v>
      </c>
      <c r="D18609" t="str">
        <f>_xlfn.XLOOKUP(B18609,Enrollees!A:A,Enrollees!C:C)</f>
        <v>xx</v>
      </c>
    </row>
    <row r="18610" spans="1:4" x14ac:dyDescent="0.2">
      <c r="A18610" s="16">
        <v>44682</v>
      </c>
      <c r="B18610" s="6">
        <v>124404</v>
      </c>
      <c r="C18610" t="str">
        <f>_xlfn.XLOOKUP($B18610,Enrollees!$A$2:$A$10000,Enrollees!$B$2:$B$10000)</f>
        <v>Goodwill Employee</v>
      </c>
      <c r="D18610" t="str">
        <f>_xlfn.XLOOKUP(B18610,Enrollees!A:A,Enrollees!C:C)</f>
        <v>xx</v>
      </c>
    </row>
    <row r="18611" spans="1:4" x14ac:dyDescent="0.2">
      <c r="A18611" s="16">
        <v>44682</v>
      </c>
      <c r="B18611" s="6">
        <v>124404</v>
      </c>
      <c r="C18611" t="str">
        <f>_xlfn.XLOOKUP($B18611,Enrollees!$A$2:$A$10000,Enrollees!$B$2:$B$10000)</f>
        <v>Goodwill Employee</v>
      </c>
      <c r="D18611" t="str">
        <f>_xlfn.XLOOKUP(B18611,Enrollees!A:A,Enrollees!C:C)</f>
        <v>xx</v>
      </c>
    </row>
    <row r="18612" spans="1:4" x14ac:dyDescent="0.2">
      <c r="A18612" s="16">
        <v>44682</v>
      </c>
      <c r="B18612" s="6">
        <v>124381</v>
      </c>
      <c r="C18612" t="str">
        <f>_xlfn.XLOOKUP($B18612,Enrollees!$A$2:$A$10000,Enrollees!$B$2:$B$10000)</f>
        <v>Goodwill Employee</v>
      </c>
      <c r="D18612" t="str">
        <f>_xlfn.XLOOKUP(B18612,Enrollees!A:A,Enrollees!C:C)</f>
        <v>xx</v>
      </c>
    </row>
    <row r="18613" spans="1:4" x14ac:dyDescent="0.2">
      <c r="A18613" s="16">
        <v>44682</v>
      </c>
      <c r="B18613" s="6">
        <v>124392</v>
      </c>
      <c r="C18613" t="str">
        <f>_xlfn.XLOOKUP($B18613,Enrollees!$A$2:$A$10000,Enrollees!$B$2:$B$10000)</f>
        <v>Goodwill Employee</v>
      </c>
      <c r="D18613" t="str">
        <f>_xlfn.XLOOKUP(B18613,Enrollees!A:A,Enrollees!C:C)</f>
        <v>xx</v>
      </c>
    </row>
    <row r="18614" spans="1:4" x14ac:dyDescent="0.2">
      <c r="A18614" s="16">
        <v>44682</v>
      </c>
      <c r="B18614" s="6">
        <v>124386</v>
      </c>
      <c r="C18614" t="str">
        <f>_xlfn.XLOOKUP($B18614,Enrollees!$A$2:$A$10000,Enrollees!$B$2:$B$10000)</f>
        <v>Goodwill Employee</v>
      </c>
      <c r="D18614" t="str">
        <f>_xlfn.XLOOKUP(B18614,Enrollees!A:A,Enrollees!C:C)</f>
        <v>xx</v>
      </c>
    </row>
    <row r="18615" spans="1:4" x14ac:dyDescent="0.2">
      <c r="A18615" s="16">
        <v>44682</v>
      </c>
      <c r="B18615" s="6">
        <v>124386</v>
      </c>
      <c r="C18615" t="str">
        <f>_xlfn.XLOOKUP($B18615,Enrollees!$A$2:$A$10000,Enrollees!$B$2:$B$10000)</f>
        <v>Goodwill Employee</v>
      </c>
      <c r="D18615" t="str">
        <f>_xlfn.XLOOKUP(B18615,Enrollees!A:A,Enrollees!C:C)</f>
        <v>xx</v>
      </c>
    </row>
    <row r="18616" spans="1:4" x14ac:dyDescent="0.2">
      <c r="A18616" s="16">
        <v>44682</v>
      </c>
      <c r="B18616" s="6">
        <v>124398</v>
      </c>
      <c r="C18616" t="str">
        <f>_xlfn.XLOOKUP($B18616,Enrollees!$A$2:$A$10000,Enrollees!$B$2:$B$10000)</f>
        <v>Goodwill Employee</v>
      </c>
      <c r="D18616" t="str">
        <f>_xlfn.XLOOKUP(B18616,Enrollees!A:A,Enrollees!C:C)</f>
        <v>xx</v>
      </c>
    </row>
    <row r="18617" spans="1:4" x14ac:dyDescent="0.2">
      <c r="A18617" s="16">
        <v>44682</v>
      </c>
      <c r="B18617" s="6">
        <v>124377</v>
      </c>
      <c r="C18617" t="str">
        <f>_xlfn.XLOOKUP($B18617,Enrollees!$A$2:$A$10000,Enrollees!$B$2:$B$10000)</f>
        <v>Goodwill Employee</v>
      </c>
      <c r="D18617" t="str">
        <f>_xlfn.XLOOKUP(B18617,Enrollees!A:A,Enrollees!C:C)</f>
        <v>xx</v>
      </c>
    </row>
    <row r="18618" spans="1:4" x14ac:dyDescent="0.2">
      <c r="A18618" s="16">
        <v>44682</v>
      </c>
      <c r="B18618" s="6">
        <v>124396</v>
      </c>
      <c r="C18618" t="str">
        <f>_xlfn.XLOOKUP($B18618,Enrollees!$A$2:$A$10000,Enrollees!$B$2:$B$10000)</f>
        <v>Goodwill Employee</v>
      </c>
      <c r="D18618" t="str">
        <f>_xlfn.XLOOKUP(B18618,Enrollees!A:A,Enrollees!C:C)</f>
        <v>xx</v>
      </c>
    </row>
    <row r="18619" spans="1:4" x14ac:dyDescent="0.2">
      <c r="A18619" s="16">
        <v>44682</v>
      </c>
      <c r="B18619" s="6">
        <v>124406</v>
      </c>
      <c r="C18619" t="str">
        <f>_xlfn.XLOOKUP($B18619,Enrollees!$A$2:$A$10000,Enrollees!$B$2:$B$10000)</f>
        <v>Goodwill Employee</v>
      </c>
      <c r="D18619" t="str">
        <f>_xlfn.XLOOKUP(B18619,Enrollees!A:A,Enrollees!C:C)</f>
        <v>xx</v>
      </c>
    </row>
    <row r="18620" spans="1:4" x14ac:dyDescent="0.2">
      <c r="A18620" s="16">
        <v>44682</v>
      </c>
      <c r="B18620" s="6">
        <v>124377</v>
      </c>
      <c r="C18620" t="str">
        <f>_xlfn.XLOOKUP($B18620,Enrollees!$A$2:$A$10000,Enrollees!$B$2:$B$10000)</f>
        <v>Goodwill Employee</v>
      </c>
      <c r="D18620" t="str">
        <f>_xlfn.XLOOKUP(B18620,Enrollees!A:A,Enrollees!C:C)</f>
        <v>xx</v>
      </c>
    </row>
    <row r="18621" spans="1:4" x14ac:dyDescent="0.2">
      <c r="A18621" s="16">
        <v>44682</v>
      </c>
      <c r="B18621" s="6">
        <v>124463</v>
      </c>
      <c r="C18621" t="str">
        <f>_xlfn.XLOOKUP($B18621,Enrollees!$A$2:$A$10000,Enrollees!$B$2:$B$10000)</f>
        <v>Goodwill Client</v>
      </c>
      <c r="D18621" t="str">
        <f>_xlfn.XLOOKUP(B18621,Enrollees!A:A,Enrollees!C:C)</f>
        <v>xx</v>
      </c>
    </row>
    <row r="18622" spans="1:4" x14ac:dyDescent="0.2">
      <c r="A18622" s="16">
        <v>44682</v>
      </c>
      <c r="B18622" s="6">
        <v>124455</v>
      </c>
      <c r="C18622" t="str">
        <f>_xlfn.XLOOKUP($B18622,Enrollees!$A$2:$A$10000,Enrollees!$B$2:$B$10000)</f>
        <v>Goodwill Client</v>
      </c>
      <c r="D18622" t="str">
        <f>_xlfn.XLOOKUP(B18622,Enrollees!A:A,Enrollees!C:C)</f>
        <v>xx</v>
      </c>
    </row>
    <row r="18623" spans="1:4" x14ac:dyDescent="0.2">
      <c r="A18623" s="16">
        <v>44682</v>
      </c>
      <c r="B18623" s="6">
        <v>124462</v>
      </c>
      <c r="C18623" t="str">
        <f>_xlfn.XLOOKUP($B18623,Enrollees!$A$2:$A$10000,Enrollees!$B$2:$B$10000)</f>
        <v>Goodwill Client</v>
      </c>
      <c r="D18623" t="str">
        <f>_xlfn.XLOOKUP(B18623,Enrollees!A:A,Enrollees!C:C)</f>
        <v>xx</v>
      </c>
    </row>
    <row r="18624" spans="1:4" x14ac:dyDescent="0.2">
      <c r="A18624" s="16">
        <v>44682</v>
      </c>
      <c r="B18624" s="6">
        <v>124393</v>
      </c>
      <c r="C18624" t="str">
        <f>_xlfn.XLOOKUP($B18624,Enrollees!$A$2:$A$10000,Enrollees!$B$2:$B$10000)</f>
        <v>Goodwill Employee</v>
      </c>
      <c r="D18624" t="str">
        <f>_xlfn.XLOOKUP(B18624,Enrollees!A:A,Enrollees!C:C)</f>
        <v>xx</v>
      </c>
    </row>
    <row r="18625" spans="1:4" x14ac:dyDescent="0.2">
      <c r="A18625" s="16">
        <v>44682</v>
      </c>
      <c r="B18625" s="6">
        <v>124393</v>
      </c>
      <c r="C18625" t="str">
        <f>_xlfn.XLOOKUP($B18625,Enrollees!$A$2:$A$10000,Enrollees!$B$2:$B$10000)</f>
        <v>Goodwill Employee</v>
      </c>
      <c r="D18625" t="str">
        <f>_xlfn.XLOOKUP(B18625,Enrollees!A:A,Enrollees!C:C)</f>
        <v>xx</v>
      </c>
    </row>
    <row r="18626" spans="1:4" x14ac:dyDescent="0.2">
      <c r="A18626" s="16">
        <v>44682</v>
      </c>
      <c r="B18626" s="6">
        <v>124455</v>
      </c>
      <c r="C18626" t="str">
        <f>_xlfn.XLOOKUP($B18626,Enrollees!$A$2:$A$10000,Enrollees!$B$2:$B$10000)</f>
        <v>Goodwill Client</v>
      </c>
      <c r="D18626" t="str">
        <f>_xlfn.XLOOKUP(B18626,Enrollees!A:A,Enrollees!C:C)</f>
        <v>xx</v>
      </c>
    </row>
    <row r="18627" spans="1:4" x14ac:dyDescent="0.2">
      <c r="A18627" s="16">
        <v>44682</v>
      </c>
      <c r="B18627" s="6">
        <v>124462</v>
      </c>
      <c r="C18627" t="str">
        <f>_xlfn.XLOOKUP($B18627,Enrollees!$A$2:$A$10000,Enrollees!$B$2:$B$10000)</f>
        <v>Goodwill Client</v>
      </c>
      <c r="D18627" t="str">
        <f>_xlfn.XLOOKUP(B18627,Enrollees!A:A,Enrollees!C:C)</f>
        <v>xx</v>
      </c>
    </row>
    <row r="18628" spans="1:4" x14ac:dyDescent="0.2">
      <c r="A18628" s="16">
        <v>44682</v>
      </c>
      <c r="B18628" s="6">
        <v>124403</v>
      </c>
      <c r="C18628" t="str">
        <f>_xlfn.XLOOKUP($B18628,Enrollees!$A$2:$A$10000,Enrollees!$B$2:$B$10000)</f>
        <v>Goodwill Employee</v>
      </c>
      <c r="D18628" t="str">
        <f>_xlfn.XLOOKUP(B18628,Enrollees!A:A,Enrollees!C:C)</f>
        <v>xx</v>
      </c>
    </row>
    <row r="18629" spans="1:4" x14ac:dyDescent="0.2">
      <c r="A18629" s="16">
        <v>44682</v>
      </c>
      <c r="B18629" s="6">
        <v>124403</v>
      </c>
      <c r="C18629" t="str">
        <f>_xlfn.XLOOKUP($B18629,Enrollees!$A$2:$A$10000,Enrollees!$B$2:$B$10000)</f>
        <v>Goodwill Employee</v>
      </c>
      <c r="D18629" t="str">
        <f>_xlfn.XLOOKUP(B18629,Enrollees!A:A,Enrollees!C:C)</f>
        <v>xx</v>
      </c>
    </row>
    <row r="18630" spans="1:4" x14ac:dyDescent="0.2">
      <c r="A18630" s="16">
        <v>44682</v>
      </c>
      <c r="B18630" s="6">
        <v>124392</v>
      </c>
      <c r="C18630" t="str">
        <f>_xlfn.XLOOKUP($B18630,Enrollees!$A$2:$A$10000,Enrollees!$B$2:$B$10000)</f>
        <v>Goodwill Employee</v>
      </c>
      <c r="D18630" t="str">
        <f>_xlfn.XLOOKUP(B18630,Enrollees!A:A,Enrollees!C:C)</f>
        <v>xx</v>
      </c>
    </row>
    <row r="18631" spans="1:4" x14ac:dyDescent="0.2">
      <c r="A18631" s="16">
        <v>44682</v>
      </c>
      <c r="B18631" s="6">
        <v>124376</v>
      </c>
      <c r="C18631" t="str">
        <f>_xlfn.XLOOKUP($B18631,Enrollees!$A$2:$A$10000,Enrollees!$B$2:$B$10000)</f>
        <v>Goodwill Employee</v>
      </c>
      <c r="D18631" t="str">
        <f>_xlfn.XLOOKUP(B18631,Enrollees!A:A,Enrollees!C:C)</f>
        <v>xx</v>
      </c>
    </row>
    <row r="18632" spans="1:4" x14ac:dyDescent="0.2">
      <c r="A18632" s="16">
        <v>44682</v>
      </c>
      <c r="B18632" s="6">
        <v>124465</v>
      </c>
      <c r="C18632" t="str">
        <f>_xlfn.XLOOKUP($B18632,Enrollees!$A$2:$A$10000,Enrollees!$B$2:$B$10000)</f>
        <v>Goodwill Client</v>
      </c>
      <c r="D18632" t="str">
        <f>_xlfn.XLOOKUP(B18632,Enrollees!A:A,Enrollees!C:C)</f>
        <v>xx</v>
      </c>
    </row>
    <row r="18633" spans="1:4" x14ac:dyDescent="0.2">
      <c r="A18633" s="16">
        <v>44682</v>
      </c>
      <c r="B18633" s="6">
        <v>124465</v>
      </c>
      <c r="C18633" t="str">
        <f>_xlfn.XLOOKUP($B18633,Enrollees!$A$2:$A$10000,Enrollees!$B$2:$B$10000)</f>
        <v>Goodwill Client</v>
      </c>
      <c r="D18633" t="str">
        <f>_xlfn.XLOOKUP(B18633,Enrollees!A:A,Enrollees!C:C)</f>
        <v>xx</v>
      </c>
    </row>
    <row r="18634" spans="1:4" x14ac:dyDescent="0.2">
      <c r="A18634" s="16">
        <v>44682</v>
      </c>
      <c r="B18634" s="6">
        <v>124392</v>
      </c>
      <c r="C18634" t="str">
        <f>_xlfn.XLOOKUP($B18634,Enrollees!$A$2:$A$10000,Enrollees!$B$2:$B$10000)</f>
        <v>Goodwill Employee</v>
      </c>
      <c r="D18634" t="str">
        <f>_xlfn.XLOOKUP(B18634,Enrollees!A:A,Enrollees!C:C)</f>
        <v>xx</v>
      </c>
    </row>
    <row r="18635" spans="1:4" x14ac:dyDescent="0.2">
      <c r="A18635" s="16">
        <v>44682</v>
      </c>
      <c r="B18635" s="6">
        <v>124379</v>
      </c>
      <c r="C18635" t="str">
        <f>_xlfn.XLOOKUP($B18635,Enrollees!$A$2:$A$10000,Enrollees!$B$2:$B$10000)</f>
        <v>Goodwill Employee</v>
      </c>
      <c r="D18635" t="str">
        <f>_xlfn.XLOOKUP(B18635,Enrollees!A:A,Enrollees!C:C)</f>
        <v>xx</v>
      </c>
    </row>
    <row r="18636" spans="1:4" x14ac:dyDescent="0.2">
      <c r="A18636" s="16">
        <v>44682</v>
      </c>
      <c r="B18636" s="6">
        <v>124457</v>
      </c>
      <c r="C18636" t="str">
        <f>_xlfn.XLOOKUP($B18636,Enrollees!$A$2:$A$10000,Enrollees!$B$2:$B$10000)</f>
        <v>Goodwill Client</v>
      </c>
      <c r="D18636" t="str">
        <f>_xlfn.XLOOKUP(B18636,Enrollees!A:A,Enrollees!C:C)</f>
        <v>xx</v>
      </c>
    </row>
    <row r="18637" spans="1:4" x14ac:dyDescent="0.2">
      <c r="A18637" s="16">
        <v>44682</v>
      </c>
      <c r="B18637" s="6">
        <v>124392</v>
      </c>
      <c r="C18637" t="str">
        <f>_xlfn.XLOOKUP($B18637,Enrollees!$A$2:$A$10000,Enrollees!$B$2:$B$10000)</f>
        <v>Goodwill Employee</v>
      </c>
      <c r="D18637" t="str">
        <f>_xlfn.XLOOKUP(B18637,Enrollees!A:A,Enrollees!C:C)</f>
        <v>xx</v>
      </c>
    </row>
    <row r="18638" spans="1:4" x14ac:dyDescent="0.2">
      <c r="A18638" s="16">
        <v>44682</v>
      </c>
      <c r="B18638" s="6">
        <v>124376</v>
      </c>
      <c r="C18638" t="str">
        <f>_xlfn.XLOOKUP($B18638,Enrollees!$A$2:$A$10000,Enrollees!$B$2:$B$10000)</f>
        <v>Goodwill Employee</v>
      </c>
      <c r="D18638" t="str">
        <f>_xlfn.XLOOKUP(B18638,Enrollees!A:A,Enrollees!C:C)</f>
        <v>xx</v>
      </c>
    </row>
    <row r="18639" spans="1:4" x14ac:dyDescent="0.2">
      <c r="A18639" s="16">
        <v>44682</v>
      </c>
      <c r="B18639" s="6">
        <v>124406</v>
      </c>
      <c r="C18639" t="str">
        <f>_xlfn.XLOOKUP($B18639,Enrollees!$A$2:$A$10000,Enrollees!$B$2:$B$10000)</f>
        <v>Goodwill Employee</v>
      </c>
      <c r="D18639" t="str">
        <f>_xlfn.XLOOKUP(B18639,Enrollees!A:A,Enrollees!C:C)</f>
        <v>xx</v>
      </c>
    </row>
    <row r="18640" spans="1:4" x14ac:dyDescent="0.2">
      <c r="A18640" s="16">
        <v>44682</v>
      </c>
      <c r="B18640" s="6">
        <v>124392</v>
      </c>
      <c r="C18640" t="str">
        <f>_xlfn.XLOOKUP($B18640,Enrollees!$A$2:$A$10000,Enrollees!$B$2:$B$10000)</f>
        <v>Goodwill Employee</v>
      </c>
      <c r="D18640" t="str">
        <f>_xlfn.XLOOKUP(B18640,Enrollees!A:A,Enrollees!C:C)</f>
        <v>xx</v>
      </c>
    </row>
    <row r="18641" spans="1:4" x14ac:dyDescent="0.2">
      <c r="A18641" s="16">
        <v>44682</v>
      </c>
      <c r="B18641" s="6">
        <v>124376</v>
      </c>
      <c r="C18641" t="str">
        <f>_xlfn.XLOOKUP($B18641,Enrollees!$A$2:$A$10000,Enrollees!$B$2:$B$10000)</f>
        <v>Goodwill Employee</v>
      </c>
      <c r="D18641" t="str">
        <f>_xlfn.XLOOKUP(B18641,Enrollees!A:A,Enrollees!C:C)</f>
        <v>xx</v>
      </c>
    </row>
    <row r="18642" spans="1:4" x14ac:dyDescent="0.2">
      <c r="A18642" s="16">
        <v>44682</v>
      </c>
      <c r="B18642" s="6">
        <v>124387</v>
      </c>
      <c r="C18642" t="str">
        <f>_xlfn.XLOOKUP($B18642,Enrollees!$A$2:$A$10000,Enrollees!$B$2:$B$10000)</f>
        <v>Goodwill Employee</v>
      </c>
      <c r="D18642" t="str">
        <f>_xlfn.XLOOKUP(B18642,Enrollees!A:A,Enrollees!C:C)</f>
        <v>xx</v>
      </c>
    </row>
    <row r="18643" spans="1:4" x14ac:dyDescent="0.2">
      <c r="A18643" s="16">
        <v>44682</v>
      </c>
      <c r="B18643" s="6">
        <v>124465</v>
      </c>
      <c r="C18643" t="str">
        <f>_xlfn.XLOOKUP($B18643,Enrollees!$A$2:$A$10000,Enrollees!$B$2:$B$10000)</f>
        <v>Goodwill Client</v>
      </c>
      <c r="D18643" t="str">
        <f>_xlfn.XLOOKUP(B18643,Enrollees!A:A,Enrollees!C:C)</f>
        <v>xx</v>
      </c>
    </row>
    <row r="18644" spans="1:4" x14ac:dyDescent="0.2">
      <c r="A18644" s="16">
        <v>44682</v>
      </c>
      <c r="B18644" s="6">
        <v>124457</v>
      </c>
      <c r="C18644" t="str">
        <f>_xlfn.XLOOKUP($B18644,Enrollees!$A$2:$A$10000,Enrollees!$B$2:$B$10000)</f>
        <v>Goodwill Client</v>
      </c>
      <c r="D18644" t="str">
        <f>_xlfn.XLOOKUP(B18644,Enrollees!A:A,Enrollees!C:C)</f>
        <v>xx</v>
      </c>
    </row>
    <row r="18645" spans="1:4" x14ac:dyDescent="0.2">
      <c r="A18645" s="16">
        <v>44682</v>
      </c>
      <c r="B18645" s="6">
        <v>124387</v>
      </c>
      <c r="C18645" t="str">
        <f>_xlfn.XLOOKUP($B18645,Enrollees!$A$2:$A$10000,Enrollees!$B$2:$B$10000)</f>
        <v>Goodwill Employee</v>
      </c>
      <c r="D18645" t="str">
        <f>_xlfn.XLOOKUP(B18645,Enrollees!A:A,Enrollees!C:C)</f>
        <v>xx</v>
      </c>
    </row>
    <row r="18646" spans="1:4" x14ac:dyDescent="0.2">
      <c r="A18646" s="16">
        <v>44682</v>
      </c>
      <c r="B18646" s="6">
        <v>124465</v>
      </c>
      <c r="C18646" t="str">
        <f>_xlfn.XLOOKUP($B18646,Enrollees!$A$2:$A$10000,Enrollees!$B$2:$B$10000)</f>
        <v>Goodwill Client</v>
      </c>
      <c r="D18646" t="str">
        <f>_xlfn.XLOOKUP(B18646,Enrollees!A:A,Enrollees!C:C)</f>
        <v>xx</v>
      </c>
    </row>
    <row r="18647" spans="1:4" x14ac:dyDescent="0.2">
      <c r="A18647" s="16">
        <v>44682</v>
      </c>
      <c r="B18647" s="6">
        <v>124465</v>
      </c>
      <c r="C18647" t="str">
        <f>_xlfn.XLOOKUP($B18647,Enrollees!$A$2:$A$10000,Enrollees!$B$2:$B$10000)</f>
        <v>Goodwill Client</v>
      </c>
      <c r="D18647" t="str">
        <f>_xlfn.XLOOKUP(B18647,Enrollees!A:A,Enrollees!C:C)</f>
        <v>xx</v>
      </c>
    </row>
    <row r="18648" spans="1:4" x14ac:dyDescent="0.2">
      <c r="A18648" s="16">
        <v>44682</v>
      </c>
      <c r="B18648" s="6">
        <v>124465</v>
      </c>
      <c r="C18648" t="str">
        <f>_xlfn.XLOOKUP($B18648,Enrollees!$A$2:$A$10000,Enrollees!$B$2:$B$10000)</f>
        <v>Goodwill Client</v>
      </c>
      <c r="D18648" t="str">
        <f>_xlfn.XLOOKUP(B18648,Enrollees!A:A,Enrollees!C:C)</f>
        <v>xx</v>
      </c>
    </row>
    <row r="18649" spans="1:4" x14ac:dyDescent="0.2">
      <c r="A18649" s="16">
        <v>44682</v>
      </c>
      <c r="B18649" s="6">
        <v>124388</v>
      </c>
      <c r="C18649" t="str">
        <f>_xlfn.XLOOKUP($B18649,Enrollees!$A$2:$A$10000,Enrollees!$B$2:$B$10000)</f>
        <v>Goodwill Employee</v>
      </c>
      <c r="D18649" t="str">
        <f>_xlfn.XLOOKUP(B18649,Enrollees!A:A,Enrollees!C:C)</f>
        <v>xx</v>
      </c>
    </row>
    <row r="18650" spans="1:4" x14ac:dyDescent="0.2">
      <c r="A18650" s="16">
        <v>44682</v>
      </c>
      <c r="B18650" s="6">
        <v>124388</v>
      </c>
      <c r="C18650" t="str">
        <f>_xlfn.XLOOKUP($B18650,Enrollees!$A$2:$A$10000,Enrollees!$B$2:$B$10000)</f>
        <v>Goodwill Employee</v>
      </c>
      <c r="D18650" t="str">
        <f>_xlfn.XLOOKUP(B18650,Enrollees!A:A,Enrollees!C:C)</f>
        <v>xx</v>
      </c>
    </row>
    <row r="18651" spans="1:4" x14ac:dyDescent="0.2">
      <c r="A18651" s="16">
        <v>44682</v>
      </c>
      <c r="B18651" s="6">
        <v>124465</v>
      </c>
      <c r="C18651" t="str">
        <f>_xlfn.XLOOKUP($B18651,Enrollees!$A$2:$A$10000,Enrollees!$B$2:$B$10000)</f>
        <v>Goodwill Client</v>
      </c>
      <c r="D18651" t="str">
        <f>_xlfn.XLOOKUP(B18651,Enrollees!A:A,Enrollees!C:C)</f>
        <v>xx</v>
      </c>
    </row>
    <row r="18652" spans="1:4" x14ac:dyDescent="0.2">
      <c r="A18652" s="16">
        <v>44682</v>
      </c>
      <c r="B18652" s="6">
        <v>124465</v>
      </c>
      <c r="C18652" t="str">
        <f>_xlfn.XLOOKUP($B18652,Enrollees!$A$2:$A$10000,Enrollees!$B$2:$B$10000)</f>
        <v>Goodwill Client</v>
      </c>
      <c r="D18652" t="str">
        <f>_xlfn.XLOOKUP(B18652,Enrollees!A:A,Enrollees!C:C)</f>
        <v>xx</v>
      </c>
    </row>
    <row r="18653" spans="1:4" x14ac:dyDescent="0.2">
      <c r="A18653" s="16">
        <v>44682</v>
      </c>
      <c r="B18653" s="6">
        <v>124386</v>
      </c>
      <c r="C18653" t="str">
        <f>_xlfn.XLOOKUP($B18653,Enrollees!$A$2:$A$10000,Enrollees!$B$2:$B$10000)</f>
        <v>Goodwill Employee</v>
      </c>
      <c r="D18653" t="str">
        <f>_xlfn.XLOOKUP(B18653,Enrollees!A:A,Enrollees!C:C)</f>
        <v>xx</v>
      </c>
    </row>
    <row r="18654" spans="1:4" x14ac:dyDescent="0.2">
      <c r="A18654" s="16">
        <v>44682</v>
      </c>
      <c r="B18654" s="6">
        <v>124455</v>
      </c>
      <c r="C18654" t="str">
        <f>_xlfn.XLOOKUP($B18654,Enrollees!$A$2:$A$10000,Enrollees!$B$2:$B$10000)</f>
        <v>Goodwill Client</v>
      </c>
      <c r="D18654" t="str">
        <f>_xlfn.XLOOKUP(B18654,Enrollees!A:A,Enrollees!C:C)</f>
        <v>xx</v>
      </c>
    </row>
    <row r="18655" spans="1:4" x14ac:dyDescent="0.2">
      <c r="A18655" s="16">
        <v>44682</v>
      </c>
      <c r="B18655" s="6">
        <v>124398</v>
      </c>
      <c r="C18655" t="str">
        <f>_xlfn.XLOOKUP($B18655,Enrollees!$A$2:$A$10000,Enrollees!$B$2:$B$10000)</f>
        <v>Goodwill Employee</v>
      </c>
      <c r="D18655" t="str">
        <f>_xlfn.XLOOKUP(B18655,Enrollees!A:A,Enrollees!C:C)</f>
        <v>xx</v>
      </c>
    </row>
    <row r="18656" spans="1:4" x14ac:dyDescent="0.2">
      <c r="A18656" s="16">
        <v>44682</v>
      </c>
      <c r="B18656" s="6">
        <v>124390</v>
      </c>
      <c r="C18656" t="str">
        <f>_xlfn.XLOOKUP($B18656,Enrollees!$A$2:$A$10000,Enrollees!$B$2:$B$10000)</f>
        <v>Goodwill Employee</v>
      </c>
      <c r="D18656" t="str">
        <f>_xlfn.XLOOKUP(B18656,Enrollees!A:A,Enrollees!C:C)</f>
        <v>xx</v>
      </c>
    </row>
    <row r="18657" spans="1:4" x14ac:dyDescent="0.2">
      <c r="A18657" s="16">
        <v>44682</v>
      </c>
      <c r="B18657" s="6">
        <v>124396</v>
      </c>
      <c r="C18657" t="str">
        <f>_xlfn.XLOOKUP($B18657,Enrollees!$A$2:$A$10000,Enrollees!$B$2:$B$10000)</f>
        <v>Goodwill Employee</v>
      </c>
      <c r="D18657" t="str">
        <f>_xlfn.XLOOKUP(B18657,Enrollees!A:A,Enrollees!C:C)</f>
        <v>xx</v>
      </c>
    </row>
    <row r="18658" spans="1:4" x14ac:dyDescent="0.2">
      <c r="A18658" s="16">
        <v>44682</v>
      </c>
      <c r="B18658" s="6">
        <v>124465</v>
      </c>
      <c r="C18658" t="str">
        <f>_xlfn.XLOOKUP($B18658,Enrollees!$A$2:$A$10000,Enrollees!$B$2:$B$10000)</f>
        <v>Goodwill Client</v>
      </c>
      <c r="D18658" t="str">
        <f>_xlfn.XLOOKUP(B18658,Enrollees!A:A,Enrollees!C:C)</f>
        <v>xx</v>
      </c>
    </row>
    <row r="18659" spans="1:4" x14ac:dyDescent="0.2">
      <c r="A18659" s="16">
        <v>44682</v>
      </c>
      <c r="B18659" s="6">
        <v>124390</v>
      </c>
      <c r="C18659" t="str">
        <f>_xlfn.XLOOKUP($B18659,Enrollees!$A$2:$A$10000,Enrollees!$B$2:$B$10000)</f>
        <v>Goodwill Employee</v>
      </c>
      <c r="D18659" t="str">
        <f>_xlfn.XLOOKUP(B18659,Enrollees!A:A,Enrollees!C:C)</f>
        <v>xx</v>
      </c>
    </row>
    <row r="18660" spans="1:4" x14ac:dyDescent="0.2">
      <c r="A18660" s="16">
        <v>44682</v>
      </c>
      <c r="B18660" s="6">
        <v>124398</v>
      </c>
      <c r="C18660" t="str">
        <f>_xlfn.XLOOKUP($B18660,Enrollees!$A$2:$A$10000,Enrollees!$B$2:$B$10000)</f>
        <v>Goodwill Employee</v>
      </c>
      <c r="D18660" t="str">
        <f>_xlfn.XLOOKUP(B18660,Enrollees!A:A,Enrollees!C:C)</f>
        <v>xx</v>
      </c>
    </row>
    <row r="18661" spans="1:4" x14ac:dyDescent="0.2">
      <c r="A18661" s="16">
        <v>44682</v>
      </c>
      <c r="B18661" s="6">
        <v>124455</v>
      </c>
      <c r="C18661" t="str">
        <f>_xlfn.XLOOKUP($B18661,Enrollees!$A$2:$A$10000,Enrollees!$B$2:$B$10000)</f>
        <v>Goodwill Client</v>
      </c>
      <c r="D18661" t="str">
        <f>_xlfn.XLOOKUP(B18661,Enrollees!A:A,Enrollees!C:C)</f>
        <v>xx</v>
      </c>
    </row>
    <row r="18662" spans="1:4" x14ac:dyDescent="0.2">
      <c r="A18662" s="16">
        <v>44682</v>
      </c>
      <c r="B18662" s="6">
        <v>124465</v>
      </c>
      <c r="C18662" t="str">
        <f>_xlfn.XLOOKUP($B18662,Enrollees!$A$2:$A$10000,Enrollees!$B$2:$B$10000)</f>
        <v>Goodwill Client</v>
      </c>
      <c r="D18662" t="str">
        <f>_xlfn.XLOOKUP(B18662,Enrollees!A:A,Enrollees!C:C)</f>
        <v>xx</v>
      </c>
    </row>
    <row r="18663" spans="1:4" x14ac:dyDescent="0.2">
      <c r="A18663" s="16">
        <v>44682</v>
      </c>
      <c r="B18663" s="6">
        <v>124388</v>
      </c>
      <c r="C18663" t="str">
        <f>_xlfn.XLOOKUP($B18663,Enrollees!$A$2:$A$10000,Enrollees!$B$2:$B$10000)</f>
        <v>Goodwill Employee</v>
      </c>
      <c r="D18663" t="str">
        <f>_xlfn.XLOOKUP(B18663,Enrollees!A:A,Enrollees!C:C)</f>
        <v>xx</v>
      </c>
    </row>
    <row r="18664" spans="1:4" x14ac:dyDescent="0.2">
      <c r="A18664" s="16">
        <v>44682</v>
      </c>
      <c r="B18664" s="6">
        <v>124453</v>
      </c>
      <c r="C18664" t="str">
        <f>_xlfn.XLOOKUP($B18664,Enrollees!$A$2:$A$10000,Enrollees!$B$2:$B$10000)</f>
        <v>Goodwill Client</v>
      </c>
      <c r="D18664" t="str">
        <f>_xlfn.XLOOKUP(B18664,Enrollees!A:A,Enrollees!C:C)</f>
        <v>xx</v>
      </c>
    </row>
    <row r="18665" spans="1:4" x14ac:dyDescent="0.2">
      <c r="A18665" s="16">
        <v>44682</v>
      </c>
      <c r="B18665" s="6">
        <v>124388</v>
      </c>
      <c r="C18665" t="str">
        <f>_xlfn.XLOOKUP($B18665,Enrollees!$A$2:$A$10000,Enrollees!$B$2:$B$10000)</f>
        <v>Goodwill Employee</v>
      </c>
      <c r="D18665" t="str">
        <f>_xlfn.XLOOKUP(B18665,Enrollees!A:A,Enrollees!C:C)</f>
        <v>xx</v>
      </c>
    </row>
    <row r="18666" spans="1:4" x14ac:dyDescent="0.2">
      <c r="A18666" s="16">
        <v>44682</v>
      </c>
      <c r="B18666" s="6">
        <v>124379</v>
      </c>
      <c r="C18666" t="str">
        <f>_xlfn.XLOOKUP($B18666,Enrollees!$A$2:$A$10000,Enrollees!$B$2:$B$10000)</f>
        <v>Goodwill Employee</v>
      </c>
      <c r="D18666" t="str">
        <f>_xlfn.XLOOKUP(B18666,Enrollees!A:A,Enrollees!C:C)</f>
        <v>xx</v>
      </c>
    </row>
    <row r="18667" spans="1:4" x14ac:dyDescent="0.2">
      <c r="A18667" s="16">
        <v>44682</v>
      </c>
      <c r="B18667" s="6">
        <v>124398</v>
      </c>
      <c r="C18667" t="str">
        <f>_xlfn.XLOOKUP($B18667,Enrollees!$A$2:$A$10000,Enrollees!$B$2:$B$10000)</f>
        <v>Goodwill Employee</v>
      </c>
      <c r="D18667" t="str">
        <f>_xlfn.XLOOKUP(B18667,Enrollees!A:A,Enrollees!C:C)</f>
        <v>xx</v>
      </c>
    </row>
    <row r="18668" spans="1:4" x14ac:dyDescent="0.2">
      <c r="A18668" s="16">
        <v>44682</v>
      </c>
      <c r="B18668" s="6">
        <v>124392</v>
      </c>
      <c r="C18668" t="str">
        <f>_xlfn.XLOOKUP($B18668,Enrollees!$A$2:$A$10000,Enrollees!$B$2:$B$10000)</f>
        <v>Goodwill Employee</v>
      </c>
      <c r="D18668" t="str">
        <f>_xlfn.XLOOKUP(B18668,Enrollees!A:A,Enrollees!C:C)</f>
        <v>xx</v>
      </c>
    </row>
    <row r="18669" spans="1:4" x14ac:dyDescent="0.2">
      <c r="A18669" s="16">
        <v>44682</v>
      </c>
      <c r="B18669" s="6">
        <v>124384</v>
      </c>
      <c r="C18669" t="str">
        <f>_xlfn.XLOOKUP($B18669,Enrollees!$A$2:$A$10000,Enrollees!$B$2:$B$10000)</f>
        <v>Goodwill Employee</v>
      </c>
      <c r="D18669" t="str">
        <f>_xlfn.XLOOKUP(B18669,Enrollees!A:A,Enrollees!C:C)</f>
        <v>xx</v>
      </c>
    </row>
    <row r="18670" spans="1:4" x14ac:dyDescent="0.2">
      <c r="A18670" s="16">
        <v>44682</v>
      </c>
      <c r="B18670" s="6">
        <v>124406</v>
      </c>
      <c r="C18670" t="str">
        <f>_xlfn.XLOOKUP($B18670,Enrollees!$A$2:$A$10000,Enrollees!$B$2:$B$10000)</f>
        <v>Goodwill Employee</v>
      </c>
      <c r="D18670" t="str">
        <f>_xlfn.XLOOKUP(B18670,Enrollees!A:A,Enrollees!C:C)</f>
        <v>xx</v>
      </c>
    </row>
    <row r="18671" spans="1:4" x14ac:dyDescent="0.2">
      <c r="A18671" s="16">
        <v>44682</v>
      </c>
      <c r="B18671" s="6">
        <v>124417</v>
      </c>
      <c r="C18671" t="str">
        <f>_xlfn.XLOOKUP($B18671,Enrollees!$A$2:$A$10000,Enrollees!$B$2:$B$10000)</f>
        <v>Goodwill Employee</v>
      </c>
      <c r="D18671" t="str">
        <f>_xlfn.XLOOKUP(B18671,Enrollees!A:A,Enrollees!C:C)</f>
        <v>xx</v>
      </c>
    </row>
    <row r="18672" spans="1:4" x14ac:dyDescent="0.2">
      <c r="A18672" s="16">
        <v>44682</v>
      </c>
      <c r="B18672" s="6">
        <v>124416</v>
      </c>
      <c r="C18672" t="str">
        <f>_xlfn.XLOOKUP($B18672,Enrollees!$A$2:$A$10000,Enrollees!$B$2:$B$10000)</f>
        <v>Goodwill Employee</v>
      </c>
      <c r="D18672" t="str">
        <f>_xlfn.XLOOKUP(B18672,Enrollees!A:A,Enrollees!C:C)</f>
        <v>xx</v>
      </c>
    </row>
    <row r="18673" spans="1:4" x14ac:dyDescent="0.2">
      <c r="A18673" s="16">
        <v>44682</v>
      </c>
      <c r="B18673" s="6">
        <v>124416</v>
      </c>
      <c r="C18673" t="str">
        <f>_xlfn.XLOOKUP($B18673,Enrollees!$A$2:$A$10000,Enrollees!$B$2:$B$10000)</f>
        <v>Goodwill Employee</v>
      </c>
      <c r="D18673" t="str">
        <f>_xlfn.XLOOKUP(B18673,Enrollees!A:A,Enrollees!C:C)</f>
        <v>xx</v>
      </c>
    </row>
    <row r="18674" spans="1:4" x14ac:dyDescent="0.2">
      <c r="A18674" s="16">
        <v>44682</v>
      </c>
      <c r="B18674" s="6">
        <v>124376</v>
      </c>
      <c r="C18674" t="str">
        <f>_xlfn.XLOOKUP($B18674,Enrollees!$A$2:$A$10000,Enrollees!$B$2:$B$10000)</f>
        <v>Goodwill Employee</v>
      </c>
      <c r="D18674" t="str">
        <f>_xlfn.XLOOKUP(B18674,Enrollees!A:A,Enrollees!C:C)</f>
        <v>xx</v>
      </c>
    </row>
    <row r="18675" spans="1:4" x14ac:dyDescent="0.2">
      <c r="A18675" s="16">
        <v>44682</v>
      </c>
      <c r="B18675" s="6">
        <v>124463</v>
      </c>
      <c r="C18675" t="str">
        <f>_xlfn.XLOOKUP($B18675,Enrollees!$A$2:$A$10000,Enrollees!$B$2:$B$10000)</f>
        <v>Goodwill Client</v>
      </c>
      <c r="D18675" t="str">
        <f>_xlfn.XLOOKUP(B18675,Enrollees!A:A,Enrollees!C:C)</f>
        <v>xx</v>
      </c>
    </row>
    <row r="18676" spans="1:4" x14ac:dyDescent="0.2">
      <c r="A18676" s="16">
        <v>44682</v>
      </c>
      <c r="B18676" s="6">
        <v>124388</v>
      </c>
      <c r="C18676" t="str">
        <f>_xlfn.XLOOKUP($B18676,Enrollees!$A$2:$A$10000,Enrollees!$B$2:$B$10000)</f>
        <v>Goodwill Employee</v>
      </c>
      <c r="D18676" t="str">
        <f>_xlfn.XLOOKUP(B18676,Enrollees!A:A,Enrollees!C:C)</f>
        <v>xx</v>
      </c>
    </row>
    <row r="18677" spans="1:4" x14ac:dyDescent="0.2">
      <c r="A18677" s="16">
        <v>44682</v>
      </c>
      <c r="B18677" s="6">
        <v>124388</v>
      </c>
      <c r="C18677" t="str">
        <f>_xlfn.XLOOKUP($B18677,Enrollees!$A$2:$A$10000,Enrollees!$B$2:$B$10000)</f>
        <v>Goodwill Employee</v>
      </c>
      <c r="D18677" t="str">
        <f>_xlfn.XLOOKUP(B18677,Enrollees!A:A,Enrollees!C:C)</f>
        <v>xx</v>
      </c>
    </row>
    <row r="18678" spans="1:4" x14ac:dyDescent="0.2">
      <c r="A18678" s="16">
        <v>44682</v>
      </c>
      <c r="B18678" s="6">
        <v>124416</v>
      </c>
      <c r="C18678" t="str">
        <f>_xlfn.XLOOKUP($B18678,Enrollees!$A$2:$A$10000,Enrollees!$B$2:$B$10000)</f>
        <v>Goodwill Employee</v>
      </c>
      <c r="D18678" t="str">
        <f>_xlfn.XLOOKUP(B18678,Enrollees!A:A,Enrollees!C:C)</f>
        <v>xx</v>
      </c>
    </row>
    <row r="18679" spans="1:4" x14ac:dyDescent="0.2">
      <c r="A18679" s="16">
        <v>44682</v>
      </c>
      <c r="B18679" s="6">
        <v>124463</v>
      </c>
      <c r="C18679" t="str">
        <f>_xlfn.XLOOKUP($B18679,Enrollees!$A$2:$A$10000,Enrollees!$B$2:$B$10000)</f>
        <v>Goodwill Client</v>
      </c>
      <c r="D18679" t="str">
        <f>_xlfn.XLOOKUP(B18679,Enrollees!A:A,Enrollees!C:C)</f>
        <v>xx</v>
      </c>
    </row>
    <row r="18680" spans="1:4" x14ac:dyDescent="0.2">
      <c r="A18680" s="16">
        <v>44682</v>
      </c>
      <c r="B18680" s="6">
        <v>124406</v>
      </c>
      <c r="C18680" t="str">
        <f>_xlfn.XLOOKUP($B18680,Enrollees!$A$2:$A$10000,Enrollees!$B$2:$B$10000)</f>
        <v>Goodwill Employee</v>
      </c>
      <c r="D18680" t="str">
        <f>_xlfn.XLOOKUP(B18680,Enrollees!A:A,Enrollees!C:C)</f>
        <v>xx</v>
      </c>
    </row>
    <row r="18681" spans="1:4" x14ac:dyDescent="0.2">
      <c r="A18681" s="16">
        <v>44682</v>
      </c>
      <c r="B18681" s="6">
        <v>124417</v>
      </c>
      <c r="C18681" t="str">
        <f>_xlfn.XLOOKUP($B18681,Enrollees!$A$2:$A$10000,Enrollees!$B$2:$B$10000)</f>
        <v>Goodwill Employee</v>
      </c>
      <c r="D18681" t="str">
        <f>_xlfn.XLOOKUP(B18681,Enrollees!A:A,Enrollees!C:C)</f>
        <v>xx</v>
      </c>
    </row>
    <row r="18682" spans="1:4" x14ac:dyDescent="0.2">
      <c r="A18682" s="16">
        <v>44682</v>
      </c>
      <c r="B18682" s="6">
        <v>124404</v>
      </c>
      <c r="C18682" t="str">
        <f>_xlfn.XLOOKUP($B18682,Enrollees!$A$2:$A$10000,Enrollees!$B$2:$B$10000)</f>
        <v>Goodwill Employee</v>
      </c>
      <c r="D18682" t="str">
        <f>_xlfn.XLOOKUP(B18682,Enrollees!A:A,Enrollees!C:C)</f>
        <v>xx</v>
      </c>
    </row>
    <row r="18683" spans="1:4" x14ac:dyDescent="0.2">
      <c r="A18683" s="16">
        <v>44682</v>
      </c>
      <c r="B18683" s="6">
        <v>124404</v>
      </c>
      <c r="C18683" t="str">
        <f>_xlfn.XLOOKUP($B18683,Enrollees!$A$2:$A$10000,Enrollees!$B$2:$B$10000)</f>
        <v>Goodwill Employee</v>
      </c>
      <c r="D18683" t="str">
        <f>_xlfn.XLOOKUP(B18683,Enrollees!A:A,Enrollees!C:C)</f>
        <v>xx</v>
      </c>
    </row>
    <row r="18684" spans="1:4" x14ac:dyDescent="0.2">
      <c r="A18684" s="16">
        <v>44682</v>
      </c>
      <c r="B18684" s="6">
        <v>124381</v>
      </c>
      <c r="C18684" t="str">
        <f>_xlfn.XLOOKUP($B18684,Enrollees!$A$2:$A$10000,Enrollees!$B$2:$B$10000)</f>
        <v>Goodwill Employee</v>
      </c>
      <c r="D18684" t="str">
        <f>_xlfn.XLOOKUP(B18684,Enrollees!A:A,Enrollees!C:C)</f>
        <v>xx</v>
      </c>
    </row>
    <row r="18685" spans="1:4" x14ac:dyDescent="0.2">
      <c r="A18685" s="16">
        <v>44682</v>
      </c>
      <c r="B18685" s="6">
        <v>124376</v>
      </c>
      <c r="C18685" t="str">
        <f>_xlfn.XLOOKUP($B18685,Enrollees!$A$2:$A$10000,Enrollees!$B$2:$B$10000)</f>
        <v>Goodwill Employee</v>
      </c>
      <c r="D18685" t="str">
        <f>_xlfn.XLOOKUP(B18685,Enrollees!A:A,Enrollees!C:C)</f>
        <v>xx</v>
      </c>
    </row>
    <row r="18686" spans="1:4" x14ac:dyDescent="0.2">
      <c r="A18686" s="16">
        <v>44682</v>
      </c>
      <c r="B18686" s="6">
        <v>124376</v>
      </c>
      <c r="C18686" t="str">
        <f>_xlfn.XLOOKUP($B18686,Enrollees!$A$2:$A$10000,Enrollees!$B$2:$B$10000)</f>
        <v>Goodwill Employee</v>
      </c>
      <c r="D18686" t="str">
        <f>_xlfn.XLOOKUP(B18686,Enrollees!A:A,Enrollees!C:C)</f>
        <v>xx</v>
      </c>
    </row>
    <row r="18687" spans="1:4" x14ac:dyDescent="0.2">
      <c r="A18687" s="16">
        <v>44682</v>
      </c>
      <c r="B18687" s="6">
        <v>124416</v>
      </c>
      <c r="C18687" t="str">
        <f>_xlfn.XLOOKUP($B18687,Enrollees!$A$2:$A$10000,Enrollees!$B$2:$B$10000)</f>
        <v>Goodwill Employee</v>
      </c>
      <c r="D18687" t="str">
        <f>_xlfn.XLOOKUP(B18687,Enrollees!A:A,Enrollees!C:C)</f>
        <v>xx</v>
      </c>
    </row>
    <row r="18688" spans="1:4" x14ac:dyDescent="0.2">
      <c r="A18688" s="16">
        <v>44682</v>
      </c>
      <c r="B18688" s="6">
        <v>124416</v>
      </c>
      <c r="C18688" t="str">
        <f>_xlfn.XLOOKUP($B18688,Enrollees!$A$2:$A$10000,Enrollees!$B$2:$B$10000)</f>
        <v>Goodwill Employee</v>
      </c>
      <c r="D18688" t="str">
        <f>_xlfn.XLOOKUP(B18688,Enrollees!A:A,Enrollees!C:C)</f>
        <v>xx</v>
      </c>
    </row>
    <row r="18689" spans="1:4" x14ac:dyDescent="0.2">
      <c r="A18689" s="16">
        <v>44682</v>
      </c>
      <c r="B18689" s="6">
        <v>124392</v>
      </c>
      <c r="C18689" t="str">
        <f>_xlfn.XLOOKUP($B18689,Enrollees!$A$2:$A$10000,Enrollees!$B$2:$B$10000)</f>
        <v>Goodwill Employee</v>
      </c>
      <c r="D18689" t="str">
        <f>_xlfn.XLOOKUP(B18689,Enrollees!A:A,Enrollees!C:C)</f>
        <v>xx</v>
      </c>
    </row>
    <row r="18690" spans="1:4" x14ac:dyDescent="0.2">
      <c r="A18690" s="16">
        <v>44682</v>
      </c>
      <c r="B18690" s="6">
        <v>124416</v>
      </c>
      <c r="C18690" t="str">
        <f>_xlfn.XLOOKUP($B18690,Enrollees!$A$2:$A$10000,Enrollees!$B$2:$B$10000)</f>
        <v>Goodwill Employee</v>
      </c>
      <c r="D18690" t="str">
        <f>_xlfn.XLOOKUP(B18690,Enrollees!A:A,Enrollees!C:C)</f>
        <v>xx</v>
      </c>
    </row>
    <row r="18691" spans="1:4" x14ac:dyDescent="0.2">
      <c r="A18691" s="16">
        <v>44682</v>
      </c>
      <c r="B18691" s="6">
        <v>124392</v>
      </c>
      <c r="C18691" t="str">
        <f>_xlfn.XLOOKUP($B18691,Enrollees!$A$2:$A$10000,Enrollees!$B$2:$B$10000)</f>
        <v>Goodwill Employee</v>
      </c>
      <c r="D18691" t="str">
        <f>_xlfn.XLOOKUP(B18691,Enrollees!A:A,Enrollees!C:C)</f>
        <v>xx</v>
      </c>
    </row>
    <row r="18692" spans="1:4" x14ac:dyDescent="0.2">
      <c r="A18692" s="16">
        <v>44682</v>
      </c>
      <c r="B18692" s="6">
        <v>124388</v>
      </c>
      <c r="C18692" t="str">
        <f>_xlfn.XLOOKUP($B18692,Enrollees!$A$2:$A$10000,Enrollees!$B$2:$B$10000)</f>
        <v>Goodwill Employee</v>
      </c>
      <c r="D18692" t="str">
        <f>_xlfn.XLOOKUP(B18692,Enrollees!A:A,Enrollees!C:C)</f>
        <v>xx</v>
      </c>
    </row>
    <row r="18693" spans="1:4" x14ac:dyDescent="0.2">
      <c r="A18693" s="16">
        <v>44682</v>
      </c>
      <c r="B18693" s="6">
        <v>124392</v>
      </c>
      <c r="C18693" t="str">
        <f>_xlfn.XLOOKUP($B18693,Enrollees!$A$2:$A$10000,Enrollees!$B$2:$B$10000)</f>
        <v>Goodwill Employee</v>
      </c>
      <c r="D18693" t="str">
        <f>_xlfn.XLOOKUP(B18693,Enrollees!A:A,Enrollees!C:C)</f>
        <v>xx</v>
      </c>
    </row>
    <row r="18694" spans="1:4" x14ac:dyDescent="0.2">
      <c r="A18694" s="16">
        <v>44682</v>
      </c>
      <c r="B18694" s="6">
        <v>124405</v>
      </c>
      <c r="C18694" t="str">
        <f>_xlfn.XLOOKUP($B18694,Enrollees!$A$2:$A$10000,Enrollees!$B$2:$B$10000)</f>
        <v>Goodwill Employee</v>
      </c>
      <c r="D18694" t="str">
        <f>_xlfn.XLOOKUP(B18694,Enrollees!A:A,Enrollees!C:C)</f>
        <v>xx</v>
      </c>
    </row>
    <row r="18695" spans="1:4" x14ac:dyDescent="0.2">
      <c r="A18695" s="16">
        <v>44682</v>
      </c>
      <c r="B18695" s="6">
        <v>124398</v>
      </c>
      <c r="C18695" t="str">
        <f>_xlfn.XLOOKUP($B18695,Enrollees!$A$2:$A$10000,Enrollees!$B$2:$B$10000)</f>
        <v>Goodwill Employee</v>
      </c>
      <c r="D18695" t="str">
        <f>_xlfn.XLOOKUP(B18695,Enrollees!A:A,Enrollees!C:C)</f>
        <v>xx</v>
      </c>
    </row>
    <row r="18696" spans="1:4" x14ac:dyDescent="0.2">
      <c r="A18696" s="16">
        <v>44682</v>
      </c>
      <c r="B18696" s="6">
        <v>124377</v>
      </c>
      <c r="C18696" t="str">
        <f>_xlfn.XLOOKUP($B18696,Enrollees!$A$2:$A$10000,Enrollees!$B$2:$B$10000)</f>
        <v>Goodwill Employee</v>
      </c>
      <c r="D18696" t="str">
        <f>_xlfn.XLOOKUP(B18696,Enrollees!A:A,Enrollees!C:C)</f>
        <v>xx</v>
      </c>
    </row>
    <row r="18697" spans="1:4" x14ac:dyDescent="0.2">
      <c r="A18697" s="16">
        <v>44682</v>
      </c>
      <c r="B18697" s="6">
        <v>124394</v>
      </c>
      <c r="C18697" t="str">
        <f>_xlfn.XLOOKUP($B18697,Enrollees!$A$2:$A$10000,Enrollees!$B$2:$B$10000)</f>
        <v>Goodwill Employee</v>
      </c>
      <c r="D18697" t="str">
        <f>_xlfn.XLOOKUP(B18697,Enrollees!A:A,Enrollees!C:C)</f>
        <v>xx</v>
      </c>
    </row>
    <row r="18698" spans="1:4" x14ac:dyDescent="0.2">
      <c r="A18698" s="16">
        <v>44682</v>
      </c>
      <c r="B18698" s="6">
        <v>124396</v>
      </c>
      <c r="C18698" t="str">
        <f>_xlfn.XLOOKUP($B18698,Enrollees!$A$2:$A$10000,Enrollees!$B$2:$B$10000)</f>
        <v>Goodwill Employee</v>
      </c>
      <c r="D18698" t="str">
        <f>_xlfn.XLOOKUP(B18698,Enrollees!A:A,Enrollees!C:C)</f>
        <v>xx</v>
      </c>
    </row>
    <row r="18699" spans="1:4" x14ac:dyDescent="0.2">
      <c r="A18699" s="16">
        <v>44682</v>
      </c>
      <c r="B18699" s="6">
        <v>124377</v>
      </c>
      <c r="C18699" t="str">
        <f>_xlfn.XLOOKUP($B18699,Enrollees!$A$2:$A$10000,Enrollees!$B$2:$B$10000)</f>
        <v>Goodwill Employee</v>
      </c>
      <c r="D18699" t="str">
        <f>_xlfn.XLOOKUP(B18699,Enrollees!A:A,Enrollees!C:C)</f>
        <v>xx</v>
      </c>
    </row>
    <row r="18700" spans="1:4" x14ac:dyDescent="0.2">
      <c r="A18700" s="16">
        <v>44682</v>
      </c>
      <c r="B18700" s="6">
        <v>124406</v>
      </c>
      <c r="C18700" t="str">
        <f>_xlfn.XLOOKUP($B18700,Enrollees!$A$2:$A$10000,Enrollees!$B$2:$B$10000)</f>
        <v>Goodwill Employee</v>
      </c>
      <c r="D18700" t="str">
        <f>_xlfn.XLOOKUP(B18700,Enrollees!A:A,Enrollees!C:C)</f>
        <v>xx</v>
      </c>
    </row>
    <row r="18701" spans="1:4" x14ac:dyDescent="0.2">
      <c r="A18701" s="16">
        <v>44682</v>
      </c>
      <c r="B18701" s="6">
        <v>124394</v>
      </c>
      <c r="C18701" t="str">
        <f>_xlfn.XLOOKUP($B18701,Enrollees!$A$2:$A$10000,Enrollees!$B$2:$B$10000)</f>
        <v>Goodwill Employee</v>
      </c>
      <c r="D18701" t="str">
        <f>_xlfn.XLOOKUP(B18701,Enrollees!A:A,Enrollees!C:C)</f>
        <v>xx</v>
      </c>
    </row>
    <row r="18702" spans="1:4" x14ac:dyDescent="0.2">
      <c r="A18702" s="16">
        <v>44682</v>
      </c>
      <c r="B18702" s="6">
        <v>124463</v>
      </c>
      <c r="C18702" t="str">
        <f>_xlfn.XLOOKUP($B18702,Enrollees!$A$2:$A$10000,Enrollees!$B$2:$B$10000)</f>
        <v>Goodwill Client</v>
      </c>
      <c r="D18702" t="str">
        <f>_xlfn.XLOOKUP(B18702,Enrollees!A:A,Enrollees!C:C)</f>
        <v>xx</v>
      </c>
    </row>
    <row r="18703" spans="1:4" x14ac:dyDescent="0.2">
      <c r="A18703" s="16">
        <v>44682</v>
      </c>
      <c r="B18703" s="6">
        <v>124469</v>
      </c>
      <c r="C18703" t="str">
        <f>_xlfn.XLOOKUP($B18703,Enrollees!$A$2:$A$10000,Enrollees!$B$2:$B$10000)</f>
        <v>Goodwill Client</v>
      </c>
      <c r="D18703" t="str">
        <f>_xlfn.XLOOKUP(B18703,Enrollees!A:A,Enrollees!C:C)</f>
        <v>xx</v>
      </c>
    </row>
    <row r="18704" spans="1:4" x14ac:dyDescent="0.2">
      <c r="A18704" s="16">
        <v>44682</v>
      </c>
      <c r="B18704" s="6">
        <v>124462</v>
      </c>
      <c r="C18704" t="str">
        <f>_xlfn.XLOOKUP($B18704,Enrollees!$A$2:$A$10000,Enrollees!$B$2:$B$10000)</f>
        <v>Goodwill Client</v>
      </c>
      <c r="D18704" t="str">
        <f>_xlfn.XLOOKUP(B18704,Enrollees!A:A,Enrollees!C:C)</f>
        <v>xx</v>
      </c>
    </row>
    <row r="18705" spans="1:4" x14ac:dyDescent="0.2">
      <c r="A18705" s="16">
        <v>44682</v>
      </c>
      <c r="B18705" s="6">
        <v>124460</v>
      </c>
      <c r="C18705" t="str">
        <f>_xlfn.XLOOKUP($B18705,Enrollees!$A$2:$A$10000,Enrollees!$B$2:$B$10000)</f>
        <v>Goodwill Client</v>
      </c>
      <c r="D18705" t="str">
        <f>_xlfn.XLOOKUP(B18705,Enrollees!A:A,Enrollees!C:C)</f>
        <v>xx</v>
      </c>
    </row>
    <row r="18706" spans="1:4" x14ac:dyDescent="0.2">
      <c r="A18706" s="16">
        <v>44682</v>
      </c>
      <c r="B18706" s="6">
        <v>124386</v>
      </c>
      <c r="C18706" t="str">
        <f>_xlfn.XLOOKUP($B18706,Enrollees!$A$2:$A$10000,Enrollees!$B$2:$B$10000)</f>
        <v>Goodwill Employee</v>
      </c>
      <c r="D18706" t="str">
        <f>_xlfn.XLOOKUP(B18706,Enrollees!A:A,Enrollees!C:C)</f>
        <v>xx</v>
      </c>
    </row>
    <row r="18707" spans="1:4" x14ac:dyDescent="0.2">
      <c r="A18707" s="16">
        <v>44682</v>
      </c>
      <c r="B18707" s="6">
        <v>124382</v>
      </c>
      <c r="C18707" t="str">
        <f>_xlfn.XLOOKUP($B18707,Enrollees!$A$2:$A$10000,Enrollees!$B$2:$B$10000)</f>
        <v>Goodwill Employee</v>
      </c>
      <c r="D18707" t="str">
        <f>_xlfn.XLOOKUP(B18707,Enrollees!A:A,Enrollees!C:C)</f>
        <v>xx</v>
      </c>
    </row>
    <row r="18708" spans="1:4" x14ac:dyDescent="0.2">
      <c r="A18708" s="16">
        <v>44682</v>
      </c>
      <c r="B18708" s="6">
        <v>124456</v>
      </c>
      <c r="C18708" t="str">
        <f>_xlfn.XLOOKUP($B18708,Enrollees!$A$2:$A$10000,Enrollees!$B$2:$B$10000)</f>
        <v>Goodwill Client</v>
      </c>
      <c r="D18708" t="str">
        <f>_xlfn.XLOOKUP(B18708,Enrollees!A:A,Enrollees!C:C)</f>
        <v>xx</v>
      </c>
    </row>
    <row r="18709" spans="1:4" x14ac:dyDescent="0.2">
      <c r="A18709" s="16">
        <v>44682</v>
      </c>
      <c r="B18709" s="6">
        <v>124382</v>
      </c>
      <c r="C18709" t="str">
        <f>_xlfn.XLOOKUP($B18709,Enrollees!$A$2:$A$10000,Enrollees!$B$2:$B$10000)</f>
        <v>Goodwill Employee</v>
      </c>
      <c r="D18709" t="str">
        <f>_xlfn.XLOOKUP(B18709,Enrollees!A:A,Enrollees!C:C)</f>
        <v>xx</v>
      </c>
    </row>
    <row r="18710" spans="1:4" x14ac:dyDescent="0.2">
      <c r="A18710" s="16">
        <v>44682</v>
      </c>
      <c r="B18710" s="6">
        <v>124456</v>
      </c>
      <c r="C18710" t="str">
        <f>_xlfn.XLOOKUP($B18710,Enrollees!$A$2:$A$10000,Enrollees!$B$2:$B$10000)</f>
        <v>Goodwill Client</v>
      </c>
      <c r="D18710" t="str">
        <f>_xlfn.XLOOKUP(B18710,Enrollees!A:A,Enrollees!C:C)</f>
        <v>xx</v>
      </c>
    </row>
    <row r="18711" spans="1:4" x14ac:dyDescent="0.2">
      <c r="A18711" s="16">
        <v>44682</v>
      </c>
      <c r="B18711" s="6">
        <v>124469</v>
      </c>
      <c r="C18711" t="str">
        <f>_xlfn.XLOOKUP($B18711,Enrollees!$A$2:$A$10000,Enrollees!$B$2:$B$10000)</f>
        <v>Goodwill Client</v>
      </c>
      <c r="D18711" t="str">
        <f>_xlfn.XLOOKUP(B18711,Enrollees!A:A,Enrollees!C:C)</f>
        <v>xx</v>
      </c>
    </row>
    <row r="18712" spans="1:4" x14ac:dyDescent="0.2">
      <c r="A18712" s="16">
        <v>44682</v>
      </c>
      <c r="B18712" s="6">
        <v>124462</v>
      </c>
      <c r="C18712" t="str">
        <f>_xlfn.XLOOKUP($B18712,Enrollees!$A$2:$A$10000,Enrollees!$B$2:$B$10000)</f>
        <v>Goodwill Client</v>
      </c>
      <c r="D18712" t="str">
        <f>_xlfn.XLOOKUP(B18712,Enrollees!A:A,Enrollees!C:C)</f>
        <v>xx</v>
      </c>
    </row>
    <row r="18713" spans="1:4" x14ac:dyDescent="0.2">
      <c r="A18713" s="16">
        <v>44682</v>
      </c>
      <c r="B18713" s="6">
        <v>124417</v>
      </c>
      <c r="C18713" t="str">
        <f>_xlfn.XLOOKUP($B18713,Enrollees!$A$2:$A$10000,Enrollees!$B$2:$B$10000)</f>
        <v>Goodwill Employee</v>
      </c>
      <c r="D18713" t="str">
        <f>_xlfn.XLOOKUP(B18713,Enrollees!A:A,Enrollees!C:C)</f>
        <v>xx</v>
      </c>
    </row>
    <row r="18714" spans="1:4" x14ac:dyDescent="0.2">
      <c r="A18714" s="16">
        <v>44682</v>
      </c>
      <c r="B18714" s="6">
        <v>124392</v>
      </c>
      <c r="C18714" t="str">
        <f>_xlfn.XLOOKUP($B18714,Enrollees!$A$2:$A$10000,Enrollees!$B$2:$B$10000)</f>
        <v>Goodwill Employee</v>
      </c>
      <c r="D18714" t="str">
        <f>_xlfn.XLOOKUP(B18714,Enrollees!A:A,Enrollees!C:C)</f>
        <v>xx</v>
      </c>
    </row>
    <row r="18715" spans="1:4" x14ac:dyDescent="0.2">
      <c r="A18715" s="16">
        <v>44682</v>
      </c>
      <c r="B18715" s="6">
        <v>124392</v>
      </c>
      <c r="C18715" t="str">
        <f>_xlfn.XLOOKUP($B18715,Enrollees!$A$2:$A$10000,Enrollees!$B$2:$B$10000)</f>
        <v>Goodwill Employee</v>
      </c>
      <c r="D18715" t="str">
        <f>_xlfn.XLOOKUP(B18715,Enrollees!A:A,Enrollees!C:C)</f>
        <v>xx</v>
      </c>
    </row>
    <row r="18716" spans="1:4" x14ac:dyDescent="0.2">
      <c r="A18716" s="16">
        <v>44682</v>
      </c>
      <c r="B18716" s="6">
        <v>124376</v>
      </c>
      <c r="C18716" t="str">
        <f>_xlfn.XLOOKUP($B18716,Enrollees!$A$2:$A$10000,Enrollees!$B$2:$B$10000)</f>
        <v>Goodwill Employee</v>
      </c>
      <c r="D18716" t="str">
        <f>_xlfn.XLOOKUP(B18716,Enrollees!A:A,Enrollees!C:C)</f>
        <v>xx</v>
      </c>
    </row>
    <row r="18717" spans="1:4" x14ac:dyDescent="0.2">
      <c r="A18717" s="16">
        <v>44682</v>
      </c>
      <c r="B18717" s="6">
        <v>124376</v>
      </c>
      <c r="C18717" t="str">
        <f>_xlfn.XLOOKUP($B18717,Enrollees!$A$2:$A$10000,Enrollees!$B$2:$B$10000)</f>
        <v>Goodwill Employee</v>
      </c>
      <c r="D18717" t="str">
        <f>_xlfn.XLOOKUP(B18717,Enrollees!A:A,Enrollees!C:C)</f>
        <v>xx</v>
      </c>
    </row>
    <row r="18718" spans="1:4" x14ac:dyDescent="0.2">
      <c r="A18718" s="16">
        <v>44682</v>
      </c>
      <c r="B18718" s="6">
        <v>124467</v>
      </c>
      <c r="C18718" t="str">
        <f>_xlfn.XLOOKUP($B18718,Enrollees!$A$2:$A$10000,Enrollees!$B$2:$B$10000)</f>
        <v>Goodwill Client</v>
      </c>
      <c r="D18718" t="str">
        <f>_xlfn.XLOOKUP(B18718,Enrollees!A:A,Enrollees!C:C)</f>
        <v>xx</v>
      </c>
    </row>
    <row r="18719" spans="1:4" x14ac:dyDescent="0.2">
      <c r="A18719" s="16">
        <v>44682</v>
      </c>
      <c r="B18719" s="6">
        <v>124467</v>
      </c>
      <c r="C18719" t="str">
        <f>_xlfn.XLOOKUP($B18719,Enrollees!$A$2:$A$10000,Enrollees!$B$2:$B$10000)</f>
        <v>Goodwill Client</v>
      </c>
      <c r="D18719" t="str">
        <f>_xlfn.XLOOKUP(B18719,Enrollees!A:A,Enrollees!C:C)</f>
        <v>xx</v>
      </c>
    </row>
    <row r="18720" spans="1:4" x14ac:dyDescent="0.2">
      <c r="A18720" s="16">
        <v>44682</v>
      </c>
      <c r="B18720" s="6">
        <v>124376</v>
      </c>
      <c r="C18720" t="str">
        <f>_xlfn.XLOOKUP($B18720,Enrollees!$A$2:$A$10000,Enrollees!$B$2:$B$10000)</f>
        <v>Goodwill Employee</v>
      </c>
      <c r="D18720" t="str">
        <f>_xlfn.XLOOKUP(B18720,Enrollees!A:A,Enrollees!C:C)</f>
        <v>xx</v>
      </c>
    </row>
    <row r="18721" spans="1:4" x14ac:dyDescent="0.2">
      <c r="A18721" s="16">
        <v>44682</v>
      </c>
      <c r="B18721" s="6">
        <v>124392</v>
      </c>
      <c r="C18721" t="str">
        <f>_xlfn.XLOOKUP($B18721,Enrollees!$A$2:$A$10000,Enrollees!$B$2:$B$10000)</f>
        <v>Goodwill Employee</v>
      </c>
      <c r="D18721" t="str">
        <f>_xlfn.XLOOKUP(B18721,Enrollees!A:A,Enrollees!C:C)</f>
        <v>xx</v>
      </c>
    </row>
    <row r="18722" spans="1:4" x14ac:dyDescent="0.2">
      <c r="A18722" s="16">
        <v>44682</v>
      </c>
      <c r="B18722" s="6">
        <v>124376</v>
      </c>
      <c r="C18722" t="str">
        <f>_xlfn.XLOOKUP($B18722,Enrollees!$A$2:$A$10000,Enrollees!$B$2:$B$10000)</f>
        <v>Goodwill Employee</v>
      </c>
      <c r="D18722" t="str">
        <f>_xlfn.XLOOKUP(B18722,Enrollees!A:A,Enrollees!C:C)</f>
        <v>xx</v>
      </c>
    </row>
    <row r="18723" spans="1:4" x14ac:dyDescent="0.2">
      <c r="A18723" s="16">
        <v>44682</v>
      </c>
      <c r="B18723" s="6">
        <v>124466</v>
      </c>
      <c r="C18723" t="str">
        <f>_xlfn.XLOOKUP($B18723,Enrollees!$A$2:$A$10000,Enrollees!$B$2:$B$10000)</f>
        <v>Goodwill Client</v>
      </c>
      <c r="D18723" t="str">
        <f>_xlfn.XLOOKUP(B18723,Enrollees!A:A,Enrollees!C:C)</f>
        <v>xx</v>
      </c>
    </row>
    <row r="18724" spans="1:4" x14ac:dyDescent="0.2">
      <c r="A18724" s="16">
        <v>44682</v>
      </c>
      <c r="B18724" s="6">
        <v>124409</v>
      </c>
      <c r="C18724" t="str">
        <f>_xlfn.XLOOKUP($B18724,Enrollees!$A$2:$A$10000,Enrollees!$B$2:$B$10000)</f>
        <v>Goodwill Employee</v>
      </c>
      <c r="D18724" t="str">
        <f>_xlfn.XLOOKUP(B18724,Enrollees!A:A,Enrollees!C:C)</f>
        <v>xx</v>
      </c>
    </row>
    <row r="18725" spans="1:4" x14ac:dyDescent="0.2">
      <c r="A18725" s="16">
        <v>44682</v>
      </c>
      <c r="B18725" s="6">
        <v>124409</v>
      </c>
      <c r="C18725" t="str">
        <f>_xlfn.XLOOKUP($B18725,Enrollees!$A$2:$A$10000,Enrollees!$B$2:$B$10000)</f>
        <v>Goodwill Employee</v>
      </c>
      <c r="D18725" t="str">
        <f>_xlfn.XLOOKUP(B18725,Enrollees!A:A,Enrollees!C:C)</f>
        <v>xx</v>
      </c>
    </row>
    <row r="18726" spans="1:4" x14ac:dyDescent="0.2">
      <c r="A18726" s="16">
        <v>44682</v>
      </c>
      <c r="B18726" s="6">
        <v>124392</v>
      </c>
      <c r="C18726" t="str">
        <f>_xlfn.XLOOKUP($B18726,Enrollees!$A$2:$A$10000,Enrollees!$B$2:$B$10000)</f>
        <v>Goodwill Employee</v>
      </c>
      <c r="D18726" t="str">
        <f>_xlfn.XLOOKUP(B18726,Enrollees!A:A,Enrollees!C:C)</f>
        <v>xx</v>
      </c>
    </row>
    <row r="18727" spans="1:4" x14ac:dyDescent="0.2">
      <c r="A18727" s="16">
        <v>44682</v>
      </c>
      <c r="B18727" s="6">
        <v>124466</v>
      </c>
      <c r="C18727" t="str">
        <f>_xlfn.XLOOKUP($B18727,Enrollees!$A$2:$A$10000,Enrollees!$B$2:$B$10000)</f>
        <v>Goodwill Client</v>
      </c>
      <c r="D18727" t="str">
        <f>_xlfn.XLOOKUP(B18727,Enrollees!A:A,Enrollees!C:C)</f>
        <v>xx</v>
      </c>
    </row>
    <row r="18728" spans="1:4" x14ac:dyDescent="0.2">
      <c r="A18728" s="16">
        <v>44682</v>
      </c>
      <c r="B18728" s="6">
        <v>124392</v>
      </c>
      <c r="C18728" t="str">
        <f>_xlfn.XLOOKUP($B18728,Enrollees!$A$2:$A$10000,Enrollees!$B$2:$B$10000)</f>
        <v>Goodwill Employee</v>
      </c>
      <c r="D18728" t="str">
        <f>_xlfn.XLOOKUP(B18728,Enrollees!A:A,Enrollees!C:C)</f>
        <v>xx</v>
      </c>
    </row>
    <row r="18729" spans="1:4" x14ac:dyDescent="0.2">
      <c r="A18729" s="16">
        <v>44682</v>
      </c>
      <c r="B18729" s="6">
        <v>124379</v>
      </c>
      <c r="C18729" t="str">
        <f>_xlfn.XLOOKUP($B18729,Enrollees!$A$2:$A$10000,Enrollees!$B$2:$B$10000)</f>
        <v>Goodwill Employee</v>
      </c>
      <c r="D18729" t="str">
        <f>_xlfn.XLOOKUP(B18729,Enrollees!A:A,Enrollees!C:C)</f>
        <v>xx</v>
      </c>
    </row>
    <row r="18730" spans="1:4" x14ac:dyDescent="0.2">
      <c r="A18730" s="16">
        <v>44682</v>
      </c>
      <c r="B18730" s="6">
        <v>124398</v>
      </c>
      <c r="C18730" t="str">
        <f>_xlfn.XLOOKUP($B18730,Enrollees!$A$2:$A$10000,Enrollees!$B$2:$B$10000)</f>
        <v>Goodwill Employee</v>
      </c>
      <c r="D18730" t="str">
        <f>_xlfn.XLOOKUP(B18730,Enrollees!A:A,Enrollees!C:C)</f>
        <v>xx</v>
      </c>
    </row>
    <row r="18731" spans="1:4" x14ac:dyDescent="0.2">
      <c r="A18731" s="16">
        <v>44682</v>
      </c>
      <c r="B18731" s="6">
        <v>124389</v>
      </c>
      <c r="C18731" t="str">
        <f>_xlfn.XLOOKUP($B18731,Enrollees!$A$2:$A$10000,Enrollees!$B$2:$B$10000)</f>
        <v>Goodwill Employee</v>
      </c>
      <c r="D18731" t="str">
        <f>_xlfn.XLOOKUP(B18731,Enrollees!A:A,Enrollees!C:C)</f>
        <v>xx</v>
      </c>
    </row>
    <row r="18732" spans="1:4" x14ac:dyDescent="0.2">
      <c r="A18732" s="16">
        <v>44682</v>
      </c>
      <c r="B18732" s="6">
        <v>124463</v>
      </c>
      <c r="C18732" t="str">
        <f>_xlfn.XLOOKUP($B18732,Enrollees!$A$2:$A$10000,Enrollees!$B$2:$B$10000)</f>
        <v>Goodwill Client</v>
      </c>
      <c r="D18732" t="str">
        <f>_xlfn.XLOOKUP(B18732,Enrollees!A:A,Enrollees!C:C)</f>
        <v>xx</v>
      </c>
    </row>
    <row r="18733" spans="1:4" x14ac:dyDescent="0.2">
      <c r="A18733" s="16">
        <v>44682</v>
      </c>
      <c r="B18733" s="6">
        <v>124406</v>
      </c>
      <c r="C18733" t="str">
        <f>_xlfn.XLOOKUP($B18733,Enrollees!$A$2:$A$10000,Enrollees!$B$2:$B$10000)</f>
        <v>Goodwill Employee</v>
      </c>
      <c r="D18733" t="str">
        <f>_xlfn.XLOOKUP(B18733,Enrollees!A:A,Enrollees!C:C)</f>
        <v>xx</v>
      </c>
    </row>
    <row r="18734" spans="1:4" x14ac:dyDescent="0.2">
      <c r="A18734" s="16">
        <v>44682</v>
      </c>
      <c r="B18734" s="6">
        <v>124398</v>
      </c>
      <c r="C18734" t="str">
        <f>_xlfn.XLOOKUP($B18734,Enrollees!$A$2:$A$10000,Enrollees!$B$2:$B$10000)</f>
        <v>Goodwill Employee</v>
      </c>
      <c r="D18734" t="str">
        <f>_xlfn.XLOOKUP(B18734,Enrollees!A:A,Enrollees!C:C)</f>
        <v>xx</v>
      </c>
    </row>
    <row r="18735" spans="1:4" x14ac:dyDescent="0.2">
      <c r="A18735" s="16">
        <v>44682</v>
      </c>
      <c r="B18735" s="6">
        <v>124392</v>
      </c>
      <c r="C18735" t="str">
        <f>_xlfn.XLOOKUP($B18735,Enrollees!$A$2:$A$10000,Enrollees!$B$2:$B$10000)</f>
        <v>Goodwill Employee</v>
      </c>
      <c r="D18735" t="str">
        <f>_xlfn.XLOOKUP(B18735,Enrollees!A:A,Enrollees!C:C)</f>
        <v>xx</v>
      </c>
    </row>
    <row r="18736" spans="1:4" x14ac:dyDescent="0.2">
      <c r="A18736" s="16">
        <v>44682</v>
      </c>
      <c r="B18736" s="6">
        <v>124384</v>
      </c>
      <c r="C18736" t="str">
        <f>_xlfn.XLOOKUP($B18736,Enrollees!$A$2:$A$10000,Enrollees!$B$2:$B$10000)</f>
        <v>Goodwill Employee</v>
      </c>
      <c r="D18736" t="str">
        <f>_xlfn.XLOOKUP(B18736,Enrollees!A:A,Enrollees!C:C)</f>
        <v>xx</v>
      </c>
    </row>
    <row r="18737" spans="1:4" x14ac:dyDescent="0.2">
      <c r="A18737" s="16">
        <v>44682</v>
      </c>
      <c r="B18737" s="6">
        <v>124398</v>
      </c>
      <c r="C18737" t="str">
        <f>_xlfn.XLOOKUP($B18737,Enrollees!$A$2:$A$10000,Enrollees!$B$2:$B$10000)</f>
        <v>Goodwill Employee</v>
      </c>
      <c r="D18737" t="str">
        <f>_xlfn.XLOOKUP(B18737,Enrollees!A:A,Enrollees!C:C)</f>
        <v>xx</v>
      </c>
    </row>
    <row r="18738" spans="1:4" x14ac:dyDescent="0.2">
      <c r="A18738" s="16">
        <v>44682</v>
      </c>
      <c r="B18738" s="6">
        <v>124404</v>
      </c>
      <c r="C18738" t="str">
        <f>_xlfn.XLOOKUP($B18738,Enrollees!$A$2:$A$10000,Enrollees!$B$2:$B$10000)</f>
        <v>Goodwill Employee</v>
      </c>
      <c r="D18738" t="str">
        <f>_xlfn.XLOOKUP(B18738,Enrollees!A:A,Enrollees!C:C)</f>
        <v>xx</v>
      </c>
    </row>
    <row r="18739" spans="1:4" x14ac:dyDescent="0.2">
      <c r="A18739" s="16">
        <v>44682</v>
      </c>
      <c r="B18739" s="6">
        <v>124398</v>
      </c>
      <c r="C18739" t="str">
        <f>_xlfn.XLOOKUP($B18739,Enrollees!$A$2:$A$10000,Enrollees!$B$2:$B$10000)</f>
        <v>Goodwill Employee</v>
      </c>
      <c r="D18739" t="str">
        <f>_xlfn.XLOOKUP(B18739,Enrollees!A:A,Enrollees!C:C)</f>
        <v>xx</v>
      </c>
    </row>
    <row r="18740" spans="1:4" x14ac:dyDescent="0.2">
      <c r="A18740" s="16">
        <v>44682</v>
      </c>
      <c r="B18740" s="6">
        <v>124467</v>
      </c>
      <c r="C18740" t="str">
        <f>_xlfn.XLOOKUP($B18740,Enrollees!$A$2:$A$10000,Enrollees!$B$2:$B$10000)</f>
        <v>Goodwill Client</v>
      </c>
      <c r="D18740" t="str">
        <f>_xlfn.XLOOKUP(B18740,Enrollees!A:A,Enrollees!C:C)</f>
        <v>xx</v>
      </c>
    </row>
    <row r="18741" spans="1:4" x14ac:dyDescent="0.2">
      <c r="A18741" s="16">
        <v>44682</v>
      </c>
      <c r="B18741" s="6">
        <v>124381</v>
      </c>
      <c r="C18741" t="str">
        <f>_xlfn.XLOOKUP($B18741,Enrollees!$A$2:$A$10000,Enrollees!$B$2:$B$10000)</f>
        <v>Goodwill Employee</v>
      </c>
      <c r="D18741" t="str">
        <f>_xlfn.XLOOKUP(B18741,Enrollees!A:A,Enrollees!C:C)</f>
        <v>xx</v>
      </c>
    </row>
    <row r="18742" spans="1:4" x14ac:dyDescent="0.2">
      <c r="A18742" s="16">
        <v>44682</v>
      </c>
      <c r="B18742" s="6">
        <v>124467</v>
      </c>
      <c r="C18742" t="str">
        <f>_xlfn.XLOOKUP($B18742,Enrollees!$A$2:$A$10000,Enrollees!$B$2:$B$10000)</f>
        <v>Goodwill Client</v>
      </c>
      <c r="D18742" t="str">
        <f>_xlfn.XLOOKUP(B18742,Enrollees!A:A,Enrollees!C:C)</f>
        <v>xx</v>
      </c>
    </row>
    <row r="18743" spans="1:4" x14ac:dyDescent="0.2">
      <c r="A18743" s="16">
        <v>44682</v>
      </c>
      <c r="B18743" s="6">
        <v>124465</v>
      </c>
      <c r="C18743" t="str">
        <f>_xlfn.XLOOKUP($B18743,Enrollees!$A$2:$A$10000,Enrollees!$B$2:$B$10000)</f>
        <v>Goodwill Client</v>
      </c>
      <c r="D18743" t="str">
        <f>_xlfn.XLOOKUP(B18743,Enrollees!A:A,Enrollees!C:C)</f>
        <v>xx</v>
      </c>
    </row>
    <row r="18744" spans="1:4" x14ac:dyDescent="0.2">
      <c r="A18744" s="16">
        <v>44682</v>
      </c>
      <c r="B18744" s="6">
        <v>124388</v>
      </c>
      <c r="C18744" t="str">
        <f>_xlfn.XLOOKUP($B18744,Enrollees!$A$2:$A$10000,Enrollees!$B$2:$B$10000)</f>
        <v>Goodwill Employee</v>
      </c>
      <c r="D18744" t="str">
        <f>_xlfn.XLOOKUP(B18744,Enrollees!A:A,Enrollees!C:C)</f>
        <v>xx</v>
      </c>
    </row>
    <row r="18745" spans="1:4" x14ac:dyDescent="0.2">
      <c r="A18745" s="16">
        <v>44682</v>
      </c>
      <c r="B18745" s="6">
        <v>124388</v>
      </c>
      <c r="C18745" t="str">
        <f>_xlfn.XLOOKUP($B18745,Enrollees!$A$2:$A$10000,Enrollees!$B$2:$B$10000)</f>
        <v>Goodwill Employee</v>
      </c>
      <c r="D18745" t="str">
        <f>_xlfn.XLOOKUP(B18745,Enrollees!A:A,Enrollees!C:C)</f>
        <v>xx</v>
      </c>
    </row>
    <row r="18746" spans="1:4" x14ac:dyDescent="0.2">
      <c r="A18746" s="16">
        <v>44682</v>
      </c>
      <c r="B18746" s="6">
        <v>124465</v>
      </c>
      <c r="C18746" t="str">
        <f>_xlfn.XLOOKUP($B18746,Enrollees!$A$2:$A$10000,Enrollees!$B$2:$B$10000)</f>
        <v>Goodwill Client</v>
      </c>
      <c r="D18746" t="str">
        <f>_xlfn.XLOOKUP(B18746,Enrollees!A:A,Enrollees!C:C)</f>
        <v>xx</v>
      </c>
    </row>
    <row r="18747" spans="1:4" x14ac:dyDescent="0.2">
      <c r="A18747" s="16">
        <v>44682</v>
      </c>
      <c r="B18747" s="6">
        <v>124392</v>
      </c>
      <c r="C18747" t="str">
        <f>_xlfn.XLOOKUP($B18747,Enrollees!$A$2:$A$10000,Enrollees!$B$2:$B$10000)</f>
        <v>Goodwill Employee</v>
      </c>
      <c r="D18747" t="str">
        <f>_xlfn.XLOOKUP(B18747,Enrollees!A:A,Enrollees!C:C)</f>
        <v>xx</v>
      </c>
    </row>
    <row r="18748" spans="1:4" x14ac:dyDescent="0.2">
      <c r="A18748" s="16">
        <v>44682</v>
      </c>
      <c r="B18748" s="6">
        <v>124404</v>
      </c>
      <c r="C18748" t="str">
        <f>_xlfn.XLOOKUP($B18748,Enrollees!$A$2:$A$10000,Enrollees!$B$2:$B$10000)</f>
        <v>Goodwill Employee</v>
      </c>
      <c r="D18748" t="str">
        <f>_xlfn.XLOOKUP(B18748,Enrollees!A:A,Enrollees!C:C)</f>
        <v>xx</v>
      </c>
    </row>
    <row r="18749" spans="1:4" x14ac:dyDescent="0.2">
      <c r="A18749" s="16">
        <v>44682</v>
      </c>
      <c r="B18749" s="6">
        <v>124384</v>
      </c>
      <c r="C18749" t="str">
        <f>_xlfn.XLOOKUP($B18749,Enrollees!$A$2:$A$10000,Enrollees!$B$2:$B$10000)</f>
        <v>Goodwill Employee</v>
      </c>
      <c r="D18749" t="str">
        <f>_xlfn.XLOOKUP(B18749,Enrollees!A:A,Enrollees!C:C)</f>
        <v>xx</v>
      </c>
    </row>
    <row r="18750" spans="1:4" x14ac:dyDescent="0.2">
      <c r="A18750" s="16">
        <v>44682</v>
      </c>
      <c r="B18750" s="6">
        <v>124392</v>
      </c>
      <c r="C18750" t="str">
        <f>_xlfn.XLOOKUP($B18750,Enrollees!$A$2:$A$10000,Enrollees!$B$2:$B$10000)</f>
        <v>Goodwill Employee</v>
      </c>
      <c r="D18750" t="str">
        <f>_xlfn.XLOOKUP(B18750,Enrollees!A:A,Enrollees!C:C)</f>
        <v>xx</v>
      </c>
    </row>
    <row r="18751" spans="1:4" x14ac:dyDescent="0.2">
      <c r="A18751" s="16">
        <v>44682</v>
      </c>
      <c r="B18751" s="6">
        <v>124466</v>
      </c>
      <c r="C18751" t="str">
        <f>_xlfn.XLOOKUP($B18751,Enrollees!$A$2:$A$10000,Enrollees!$B$2:$B$10000)</f>
        <v>Goodwill Client</v>
      </c>
      <c r="D18751" t="str">
        <f>_xlfn.XLOOKUP(B18751,Enrollees!A:A,Enrollees!C:C)</f>
        <v>xx</v>
      </c>
    </row>
    <row r="18752" spans="1:4" x14ac:dyDescent="0.2">
      <c r="A18752" s="16">
        <v>44682</v>
      </c>
      <c r="B18752" s="6">
        <v>124404</v>
      </c>
      <c r="C18752" t="str">
        <f>_xlfn.XLOOKUP($B18752,Enrollees!$A$2:$A$10000,Enrollees!$B$2:$B$10000)</f>
        <v>Goodwill Employee</v>
      </c>
      <c r="D18752" t="str">
        <f>_xlfn.XLOOKUP(B18752,Enrollees!A:A,Enrollees!C:C)</f>
        <v>xx</v>
      </c>
    </row>
    <row r="18753" spans="1:4" x14ac:dyDescent="0.2">
      <c r="A18753" s="16">
        <v>44682</v>
      </c>
      <c r="B18753" s="6">
        <v>124456</v>
      </c>
      <c r="C18753" t="str">
        <f>_xlfn.XLOOKUP($B18753,Enrollees!$A$2:$A$10000,Enrollees!$B$2:$B$10000)</f>
        <v>Goodwill Client</v>
      </c>
      <c r="D18753" t="str">
        <f>_xlfn.XLOOKUP(B18753,Enrollees!A:A,Enrollees!C:C)</f>
        <v>xx</v>
      </c>
    </row>
    <row r="18754" spans="1:4" x14ac:dyDescent="0.2">
      <c r="A18754" s="16">
        <v>44682</v>
      </c>
      <c r="B18754" s="6">
        <v>124469</v>
      </c>
      <c r="C18754" t="str">
        <f>_xlfn.XLOOKUP($B18754,Enrollees!$A$2:$A$10000,Enrollees!$B$2:$B$10000)</f>
        <v>Goodwill Client</v>
      </c>
      <c r="D18754" t="str">
        <f>_xlfn.XLOOKUP(B18754,Enrollees!A:A,Enrollees!C:C)</f>
        <v>xx</v>
      </c>
    </row>
    <row r="18755" spans="1:4" x14ac:dyDescent="0.2">
      <c r="A18755" s="16">
        <v>44682</v>
      </c>
      <c r="B18755" s="6">
        <v>124419</v>
      </c>
      <c r="C18755" t="str">
        <f>_xlfn.XLOOKUP($B18755,Enrollees!$A$2:$A$10000,Enrollees!$B$2:$B$10000)</f>
        <v>Goodwill Employee</v>
      </c>
      <c r="D18755" t="str">
        <f>_xlfn.XLOOKUP(B18755,Enrollees!A:A,Enrollees!C:C)</f>
        <v>xx</v>
      </c>
    </row>
    <row r="18756" spans="1:4" x14ac:dyDescent="0.2">
      <c r="A18756" s="16">
        <v>44682</v>
      </c>
      <c r="B18756" s="6">
        <v>124409</v>
      </c>
      <c r="C18756" t="str">
        <f>_xlfn.XLOOKUP($B18756,Enrollees!$A$2:$A$10000,Enrollees!$B$2:$B$10000)</f>
        <v>Goodwill Employee</v>
      </c>
      <c r="D18756" t="str">
        <f>_xlfn.XLOOKUP(B18756,Enrollees!A:A,Enrollees!C:C)</f>
        <v>xx</v>
      </c>
    </row>
    <row r="18757" spans="1:4" x14ac:dyDescent="0.2">
      <c r="A18757" s="16">
        <v>44682</v>
      </c>
      <c r="B18757" s="6">
        <v>124390</v>
      </c>
      <c r="C18757" t="str">
        <f>_xlfn.XLOOKUP($B18757,Enrollees!$A$2:$A$10000,Enrollees!$B$2:$B$10000)</f>
        <v>Goodwill Employee</v>
      </c>
      <c r="D18757" t="str">
        <f>_xlfn.XLOOKUP(B18757,Enrollees!A:A,Enrollees!C:C)</f>
        <v>xx</v>
      </c>
    </row>
    <row r="18758" spans="1:4" x14ac:dyDescent="0.2">
      <c r="A18758" s="16">
        <v>44682</v>
      </c>
      <c r="B18758" s="6">
        <v>124420</v>
      </c>
      <c r="C18758" t="str">
        <f>_xlfn.XLOOKUP($B18758,Enrollees!$A$2:$A$10000,Enrollees!$B$2:$B$10000)</f>
        <v>Goodwill Employee</v>
      </c>
      <c r="D18758" t="str">
        <f>_xlfn.XLOOKUP(B18758,Enrollees!A:A,Enrollees!C:C)</f>
        <v>xx</v>
      </c>
    </row>
    <row r="18759" spans="1:4" x14ac:dyDescent="0.2">
      <c r="A18759" s="16">
        <v>44682</v>
      </c>
      <c r="B18759" s="6">
        <v>124396</v>
      </c>
      <c r="C18759" t="str">
        <f>_xlfn.XLOOKUP($B18759,Enrollees!$A$2:$A$10000,Enrollees!$B$2:$B$10000)</f>
        <v>Goodwill Employee</v>
      </c>
      <c r="D18759" t="str">
        <f>_xlfn.XLOOKUP(B18759,Enrollees!A:A,Enrollees!C:C)</f>
        <v>xx</v>
      </c>
    </row>
    <row r="18760" spans="1:4" x14ac:dyDescent="0.2">
      <c r="A18760" s="16">
        <v>44682</v>
      </c>
      <c r="B18760" s="6">
        <v>124405</v>
      </c>
      <c r="C18760" t="str">
        <f>_xlfn.XLOOKUP($B18760,Enrollees!$A$2:$A$10000,Enrollees!$B$2:$B$10000)</f>
        <v>Goodwill Employee</v>
      </c>
      <c r="D18760" t="str">
        <f>_xlfn.XLOOKUP(B18760,Enrollees!A:A,Enrollees!C:C)</f>
        <v>xx</v>
      </c>
    </row>
    <row r="18761" spans="1:4" x14ac:dyDescent="0.2">
      <c r="A18761" s="16">
        <v>44682</v>
      </c>
      <c r="B18761" s="6">
        <v>124390</v>
      </c>
      <c r="C18761" t="str">
        <f>_xlfn.XLOOKUP($B18761,Enrollees!$A$2:$A$10000,Enrollees!$B$2:$B$10000)</f>
        <v>Goodwill Employee</v>
      </c>
      <c r="D18761" t="str">
        <f>_xlfn.XLOOKUP(B18761,Enrollees!A:A,Enrollees!C:C)</f>
        <v>xx</v>
      </c>
    </row>
    <row r="18762" spans="1:4" x14ac:dyDescent="0.2">
      <c r="A18762" s="16">
        <v>44682</v>
      </c>
      <c r="B18762" s="6">
        <v>124466</v>
      </c>
      <c r="C18762" t="str">
        <f>_xlfn.XLOOKUP($B18762,Enrollees!$A$2:$A$10000,Enrollees!$B$2:$B$10000)</f>
        <v>Goodwill Client</v>
      </c>
      <c r="D18762" t="str">
        <f>_xlfn.XLOOKUP(B18762,Enrollees!A:A,Enrollees!C:C)</f>
        <v>xx</v>
      </c>
    </row>
    <row r="18763" spans="1:4" x14ac:dyDescent="0.2">
      <c r="A18763" s="16">
        <v>44682</v>
      </c>
      <c r="B18763" s="6">
        <v>124409</v>
      </c>
      <c r="C18763" t="str">
        <f>_xlfn.XLOOKUP($B18763,Enrollees!$A$2:$A$10000,Enrollees!$B$2:$B$10000)</f>
        <v>Goodwill Employee</v>
      </c>
      <c r="D18763" t="str">
        <f>_xlfn.XLOOKUP(B18763,Enrollees!A:A,Enrollees!C:C)</f>
        <v>xx</v>
      </c>
    </row>
    <row r="18764" spans="1:4" x14ac:dyDescent="0.2">
      <c r="A18764" s="16">
        <v>44682</v>
      </c>
      <c r="B18764" s="6">
        <v>124469</v>
      </c>
      <c r="C18764" t="str">
        <f>_xlfn.XLOOKUP($B18764,Enrollees!$A$2:$A$10000,Enrollees!$B$2:$B$10000)</f>
        <v>Goodwill Client</v>
      </c>
      <c r="D18764" t="str">
        <f>_xlfn.XLOOKUP(B18764,Enrollees!A:A,Enrollees!C:C)</f>
        <v>xx</v>
      </c>
    </row>
    <row r="18765" spans="1:4" x14ac:dyDescent="0.2">
      <c r="A18765" s="16">
        <v>44682</v>
      </c>
      <c r="B18765" s="6">
        <v>124420</v>
      </c>
      <c r="C18765" t="str">
        <f>_xlfn.XLOOKUP($B18765,Enrollees!$A$2:$A$10000,Enrollees!$B$2:$B$10000)</f>
        <v>Goodwill Employee</v>
      </c>
      <c r="D18765" t="str">
        <f>_xlfn.XLOOKUP(B18765,Enrollees!A:A,Enrollees!C:C)</f>
        <v>xx</v>
      </c>
    </row>
    <row r="18766" spans="1:4" x14ac:dyDescent="0.2">
      <c r="A18766" s="16">
        <v>44682</v>
      </c>
      <c r="B18766" s="6">
        <v>124456</v>
      </c>
      <c r="C18766" t="str">
        <f>_xlfn.XLOOKUP($B18766,Enrollees!$A$2:$A$10000,Enrollees!$B$2:$B$10000)</f>
        <v>Goodwill Client</v>
      </c>
      <c r="D18766" t="str">
        <f>_xlfn.XLOOKUP(B18766,Enrollees!A:A,Enrollees!C:C)</f>
        <v>xx</v>
      </c>
    </row>
    <row r="18767" spans="1:4" x14ac:dyDescent="0.2">
      <c r="A18767" s="16">
        <v>44682</v>
      </c>
      <c r="B18767" s="6">
        <v>124393</v>
      </c>
      <c r="C18767" t="str">
        <f>_xlfn.XLOOKUP($B18767,Enrollees!$A$2:$A$10000,Enrollees!$B$2:$B$10000)</f>
        <v>Goodwill Employee</v>
      </c>
      <c r="D18767" t="str">
        <f>_xlfn.XLOOKUP(B18767,Enrollees!A:A,Enrollees!C:C)</f>
        <v>xx</v>
      </c>
    </row>
    <row r="18768" spans="1:4" x14ac:dyDescent="0.2">
      <c r="A18768" s="16">
        <v>44682</v>
      </c>
      <c r="B18768" s="6">
        <v>124392</v>
      </c>
      <c r="C18768" t="str">
        <f>_xlfn.XLOOKUP($B18768,Enrollees!$A$2:$A$10000,Enrollees!$B$2:$B$10000)</f>
        <v>Goodwill Employee</v>
      </c>
      <c r="D18768" t="str">
        <f>_xlfn.XLOOKUP(B18768,Enrollees!A:A,Enrollees!C:C)</f>
        <v>xx</v>
      </c>
    </row>
    <row r="18769" spans="1:4" x14ac:dyDescent="0.2">
      <c r="A18769" s="16">
        <v>44682</v>
      </c>
      <c r="B18769" s="6">
        <v>124417</v>
      </c>
      <c r="C18769" t="str">
        <f>_xlfn.XLOOKUP($B18769,Enrollees!$A$2:$A$10000,Enrollees!$B$2:$B$10000)</f>
        <v>Goodwill Employee</v>
      </c>
      <c r="D18769" t="str">
        <f>_xlfn.XLOOKUP(B18769,Enrollees!A:A,Enrollees!C:C)</f>
        <v>xx</v>
      </c>
    </row>
    <row r="18770" spans="1:4" x14ac:dyDescent="0.2">
      <c r="A18770" s="16">
        <v>44682</v>
      </c>
      <c r="B18770" s="6">
        <v>124466</v>
      </c>
      <c r="C18770" t="str">
        <f>_xlfn.XLOOKUP($B18770,Enrollees!$A$2:$A$10000,Enrollees!$B$2:$B$10000)</f>
        <v>Goodwill Client</v>
      </c>
      <c r="D18770" t="str">
        <f>_xlfn.XLOOKUP(B18770,Enrollees!A:A,Enrollees!C:C)</f>
        <v>xx</v>
      </c>
    </row>
    <row r="18771" spans="1:4" x14ac:dyDescent="0.2">
      <c r="A18771" s="16">
        <v>44682</v>
      </c>
      <c r="B18771" s="6">
        <v>124409</v>
      </c>
      <c r="C18771" t="str">
        <f>_xlfn.XLOOKUP($B18771,Enrollees!$A$2:$A$10000,Enrollees!$B$2:$B$10000)</f>
        <v>Goodwill Employee</v>
      </c>
      <c r="D18771" t="str">
        <f>_xlfn.XLOOKUP(B18771,Enrollees!A:A,Enrollees!C:C)</f>
        <v>xx</v>
      </c>
    </row>
    <row r="18772" spans="1:4" x14ac:dyDescent="0.2">
      <c r="A18772" s="16">
        <v>44682</v>
      </c>
      <c r="B18772" s="6">
        <v>124409</v>
      </c>
      <c r="C18772" t="str">
        <f>_xlfn.XLOOKUP($B18772,Enrollees!$A$2:$A$10000,Enrollees!$B$2:$B$10000)</f>
        <v>Goodwill Employee</v>
      </c>
      <c r="D18772" t="str">
        <f>_xlfn.XLOOKUP(B18772,Enrollees!A:A,Enrollees!C:C)</f>
        <v>xx</v>
      </c>
    </row>
    <row r="18773" spans="1:4" x14ac:dyDescent="0.2">
      <c r="A18773" s="16">
        <v>44682</v>
      </c>
      <c r="B18773" s="6">
        <v>124381</v>
      </c>
      <c r="C18773" t="str">
        <f>_xlfn.XLOOKUP($B18773,Enrollees!$A$2:$A$10000,Enrollees!$B$2:$B$10000)</f>
        <v>Goodwill Employee</v>
      </c>
      <c r="D18773" t="str">
        <f>_xlfn.XLOOKUP(B18773,Enrollees!A:A,Enrollees!C:C)</f>
        <v>xx</v>
      </c>
    </row>
    <row r="18774" spans="1:4" x14ac:dyDescent="0.2">
      <c r="A18774" s="16">
        <v>44682</v>
      </c>
      <c r="B18774" s="6">
        <v>124388</v>
      </c>
      <c r="C18774" t="str">
        <f>_xlfn.XLOOKUP($B18774,Enrollees!$A$2:$A$10000,Enrollees!$B$2:$B$10000)</f>
        <v>Goodwill Employee</v>
      </c>
      <c r="D18774" t="str">
        <f>_xlfn.XLOOKUP(B18774,Enrollees!A:A,Enrollees!C:C)</f>
        <v>xx</v>
      </c>
    </row>
    <row r="18775" spans="1:4" x14ac:dyDescent="0.2">
      <c r="A18775" s="16">
        <v>44682</v>
      </c>
      <c r="B18775" s="6">
        <v>124409</v>
      </c>
      <c r="C18775" t="str">
        <f>_xlfn.XLOOKUP($B18775,Enrollees!$A$2:$A$10000,Enrollees!$B$2:$B$10000)</f>
        <v>Goodwill Employee</v>
      </c>
      <c r="D18775" t="str">
        <f>_xlfn.XLOOKUP(B18775,Enrollees!A:A,Enrollees!C:C)</f>
        <v>xx</v>
      </c>
    </row>
    <row r="18776" spans="1:4" x14ac:dyDescent="0.2">
      <c r="A18776" s="16">
        <v>44682</v>
      </c>
      <c r="B18776" s="6">
        <v>124409</v>
      </c>
      <c r="C18776" t="str">
        <f>_xlfn.XLOOKUP($B18776,Enrollees!$A$2:$A$10000,Enrollees!$B$2:$B$10000)</f>
        <v>Goodwill Employee</v>
      </c>
      <c r="D18776" t="str">
        <f>_xlfn.XLOOKUP(B18776,Enrollees!A:A,Enrollees!C:C)</f>
        <v>xx</v>
      </c>
    </row>
    <row r="18777" spans="1:4" x14ac:dyDescent="0.2">
      <c r="A18777" s="16">
        <v>44682</v>
      </c>
      <c r="B18777" s="6">
        <v>124386</v>
      </c>
      <c r="C18777" t="str">
        <f>_xlfn.XLOOKUP($B18777,Enrollees!$A$2:$A$10000,Enrollees!$B$2:$B$10000)</f>
        <v>Goodwill Employee</v>
      </c>
      <c r="D18777" t="str">
        <f>_xlfn.XLOOKUP(B18777,Enrollees!A:A,Enrollees!C:C)</f>
        <v>xx</v>
      </c>
    </row>
    <row r="18778" spans="1:4" x14ac:dyDescent="0.2">
      <c r="A18778" s="16">
        <v>44682</v>
      </c>
      <c r="B18778" s="6">
        <v>124398</v>
      </c>
      <c r="C18778" t="str">
        <f>_xlfn.XLOOKUP($B18778,Enrollees!$A$2:$A$10000,Enrollees!$B$2:$B$10000)</f>
        <v>Goodwill Employee</v>
      </c>
      <c r="D18778" t="str">
        <f>_xlfn.XLOOKUP(B18778,Enrollees!A:A,Enrollees!C:C)</f>
        <v>xx</v>
      </c>
    </row>
    <row r="18779" spans="1:4" x14ac:dyDescent="0.2">
      <c r="A18779" s="16">
        <v>44682</v>
      </c>
      <c r="B18779" s="6">
        <v>124377</v>
      </c>
      <c r="C18779" t="str">
        <f>_xlfn.XLOOKUP($B18779,Enrollees!$A$2:$A$10000,Enrollees!$B$2:$B$10000)</f>
        <v>Goodwill Employee</v>
      </c>
      <c r="D18779" t="str">
        <f>_xlfn.XLOOKUP(B18779,Enrollees!A:A,Enrollees!C:C)</f>
        <v>xx</v>
      </c>
    </row>
    <row r="18780" spans="1:4" x14ac:dyDescent="0.2">
      <c r="A18780" s="16">
        <v>44682</v>
      </c>
      <c r="B18780" s="6">
        <v>124394</v>
      </c>
      <c r="C18780" t="str">
        <f>_xlfn.XLOOKUP($B18780,Enrollees!$A$2:$A$10000,Enrollees!$B$2:$B$10000)</f>
        <v>Goodwill Employee</v>
      </c>
      <c r="D18780" t="str">
        <f>_xlfn.XLOOKUP(B18780,Enrollees!A:A,Enrollees!C:C)</f>
        <v>xx</v>
      </c>
    </row>
    <row r="18781" spans="1:4" x14ac:dyDescent="0.2">
      <c r="A18781" s="16">
        <v>44682</v>
      </c>
      <c r="B18781" s="6">
        <v>124377</v>
      </c>
      <c r="C18781" t="str">
        <f>_xlfn.XLOOKUP($B18781,Enrollees!$A$2:$A$10000,Enrollees!$B$2:$B$10000)</f>
        <v>Goodwill Employee</v>
      </c>
      <c r="D18781" t="str">
        <f>_xlfn.XLOOKUP(B18781,Enrollees!A:A,Enrollees!C:C)</f>
        <v>xx</v>
      </c>
    </row>
    <row r="18782" spans="1:4" x14ac:dyDescent="0.2">
      <c r="A18782" s="16">
        <v>44682</v>
      </c>
      <c r="B18782" s="6">
        <v>124406</v>
      </c>
      <c r="C18782" t="str">
        <f>_xlfn.XLOOKUP($B18782,Enrollees!$A$2:$A$10000,Enrollees!$B$2:$B$10000)</f>
        <v>Goodwill Employee</v>
      </c>
      <c r="D18782" t="str">
        <f>_xlfn.XLOOKUP(B18782,Enrollees!A:A,Enrollees!C:C)</f>
        <v>xx</v>
      </c>
    </row>
    <row r="18783" spans="1:4" x14ac:dyDescent="0.2">
      <c r="A18783" s="16">
        <v>44682</v>
      </c>
      <c r="B18783" s="6">
        <v>124394</v>
      </c>
      <c r="C18783" t="str">
        <f>_xlfn.XLOOKUP($B18783,Enrollees!$A$2:$A$10000,Enrollees!$B$2:$B$10000)</f>
        <v>Goodwill Employee</v>
      </c>
      <c r="D18783" t="str">
        <f>_xlfn.XLOOKUP(B18783,Enrollees!A:A,Enrollees!C:C)</f>
        <v>xx</v>
      </c>
    </row>
    <row r="18784" spans="1:4" x14ac:dyDescent="0.2">
      <c r="A18784" s="16">
        <v>44682</v>
      </c>
      <c r="B18784" s="6">
        <v>124396</v>
      </c>
      <c r="C18784" t="str">
        <f>_xlfn.XLOOKUP($B18784,Enrollees!$A$2:$A$10000,Enrollees!$B$2:$B$10000)</f>
        <v>Goodwill Employee</v>
      </c>
      <c r="D18784" t="str">
        <f>_xlfn.XLOOKUP(B18784,Enrollees!A:A,Enrollees!C:C)</f>
        <v>xx</v>
      </c>
    </row>
    <row r="18785" spans="1:4" x14ac:dyDescent="0.2">
      <c r="A18785" s="16">
        <v>44682</v>
      </c>
      <c r="B18785" s="6">
        <v>124469</v>
      </c>
      <c r="C18785" t="str">
        <f>_xlfn.XLOOKUP($B18785,Enrollees!$A$2:$A$10000,Enrollees!$B$2:$B$10000)</f>
        <v>Goodwill Client</v>
      </c>
      <c r="D18785" t="str">
        <f>_xlfn.XLOOKUP(B18785,Enrollees!A:A,Enrollees!C:C)</f>
        <v>xx</v>
      </c>
    </row>
    <row r="18786" spans="1:4" x14ac:dyDescent="0.2">
      <c r="A18786" s="16">
        <v>44682</v>
      </c>
      <c r="B18786" s="6">
        <v>124463</v>
      </c>
      <c r="C18786" t="str">
        <f>_xlfn.XLOOKUP($B18786,Enrollees!$A$2:$A$10000,Enrollees!$B$2:$B$10000)</f>
        <v>Goodwill Client</v>
      </c>
      <c r="D18786" t="str">
        <f>_xlfn.XLOOKUP(B18786,Enrollees!A:A,Enrollees!C:C)</f>
        <v>xx</v>
      </c>
    </row>
    <row r="18787" spans="1:4" x14ac:dyDescent="0.2">
      <c r="A18787" s="16">
        <v>44682</v>
      </c>
      <c r="B18787" s="6">
        <v>124460</v>
      </c>
      <c r="C18787" t="str">
        <f>_xlfn.XLOOKUP($B18787,Enrollees!$A$2:$A$10000,Enrollees!$B$2:$B$10000)</f>
        <v>Goodwill Client</v>
      </c>
      <c r="D18787" t="str">
        <f>_xlfn.XLOOKUP(B18787,Enrollees!A:A,Enrollees!C:C)</f>
        <v>xx</v>
      </c>
    </row>
    <row r="18788" spans="1:4" x14ac:dyDescent="0.2">
      <c r="A18788" s="16">
        <v>44682</v>
      </c>
      <c r="B18788" s="6">
        <v>124462</v>
      </c>
      <c r="C18788" t="str">
        <f>_xlfn.XLOOKUP($B18788,Enrollees!$A$2:$A$10000,Enrollees!$B$2:$B$10000)</f>
        <v>Goodwill Client</v>
      </c>
      <c r="D18788" t="str">
        <f>_xlfn.XLOOKUP(B18788,Enrollees!A:A,Enrollees!C:C)</f>
        <v>xx</v>
      </c>
    </row>
    <row r="18789" spans="1:4" x14ac:dyDescent="0.2">
      <c r="A18789" s="16">
        <v>44682</v>
      </c>
      <c r="B18789" s="6">
        <v>124420</v>
      </c>
      <c r="C18789" t="str">
        <f>_xlfn.XLOOKUP($B18789,Enrollees!$A$2:$A$10000,Enrollees!$B$2:$B$10000)</f>
        <v>Goodwill Employee</v>
      </c>
      <c r="D18789" t="str">
        <f>_xlfn.XLOOKUP(B18789,Enrollees!A:A,Enrollees!C:C)</f>
        <v>xx</v>
      </c>
    </row>
    <row r="18790" spans="1:4" x14ac:dyDescent="0.2">
      <c r="A18790" s="16">
        <v>44682</v>
      </c>
      <c r="B18790" s="6">
        <v>124419</v>
      </c>
      <c r="C18790" t="str">
        <f>_xlfn.XLOOKUP($B18790,Enrollees!$A$2:$A$10000,Enrollees!$B$2:$B$10000)</f>
        <v>Goodwill Employee</v>
      </c>
      <c r="D18790" t="str">
        <f>_xlfn.XLOOKUP(B18790,Enrollees!A:A,Enrollees!C:C)</f>
        <v>xx</v>
      </c>
    </row>
    <row r="18791" spans="1:4" x14ac:dyDescent="0.2">
      <c r="A18791" s="16">
        <v>44682</v>
      </c>
      <c r="B18791" s="6">
        <v>124469</v>
      </c>
      <c r="C18791" t="str">
        <f>_xlfn.XLOOKUP($B18791,Enrollees!$A$2:$A$10000,Enrollees!$B$2:$B$10000)</f>
        <v>Goodwill Client</v>
      </c>
      <c r="D18791" t="str">
        <f>_xlfn.XLOOKUP(B18791,Enrollees!A:A,Enrollees!C:C)</f>
        <v>xx</v>
      </c>
    </row>
    <row r="18792" spans="1:4" x14ac:dyDescent="0.2">
      <c r="A18792" s="16">
        <v>44682</v>
      </c>
      <c r="B18792" s="6">
        <v>124420</v>
      </c>
      <c r="C18792" t="str">
        <f>_xlfn.XLOOKUP($B18792,Enrollees!$A$2:$A$10000,Enrollees!$B$2:$B$10000)</f>
        <v>Goodwill Employee</v>
      </c>
      <c r="D18792" t="str">
        <f>_xlfn.XLOOKUP(B18792,Enrollees!A:A,Enrollees!C:C)</f>
        <v>xx</v>
      </c>
    </row>
    <row r="18793" spans="1:4" x14ac:dyDescent="0.2">
      <c r="A18793" s="16">
        <v>44682</v>
      </c>
      <c r="B18793" s="6">
        <v>124392</v>
      </c>
      <c r="C18793" t="str">
        <f>_xlfn.XLOOKUP($B18793,Enrollees!$A$2:$A$10000,Enrollees!$B$2:$B$10000)</f>
        <v>Goodwill Employee</v>
      </c>
      <c r="D18793" t="str">
        <f>_xlfn.XLOOKUP(B18793,Enrollees!A:A,Enrollees!C:C)</f>
        <v>xx</v>
      </c>
    </row>
    <row r="18794" spans="1:4" x14ac:dyDescent="0.2">
      <c r="A18794" s="16">
        <v>44682</v>
      </c>
      <c r="B18794" s="6">
        <v>124462</v>
      </c>
      <c r="C18794" t="str">
        <f>_xlfn.XLOOKUP($B18794,Enrollees!$A$2:$A$10000,Enrollees!$B$2:$B$10000)</f>
        <v>Goodwill Client</v>
      </c>
      <c r="D18794" t="str">
        <f>_xlfn.XLOOKUP(B18794,Enrollees!A:A,Enrollees!C:C)</f>
        <v>xx</v>
      </c>
    </row>
    <row r="18795" spans="1:4" x14ac:dyDescent="0.2">
      <c r="A18795" s="16">
        <v>44682</v>
      </c>
      <c r="B18795" s="6">
        <v>124382</v>
      </c>
      <c r="C18795" t="str">
        <f>_xlfn.XLOOKUP($B18795,Enrollees!$A$2:$A$10000,Enrollees!$B$2:$B$10000)</f>
        <v>Goodwill Employee</v>
      </c>
      <c r="D18795" t="str">
        <f>_xlfn.XLOOKUP(B18795,Enrollees!A:A,Enrollees!C:C)</f>
        <v>xx</v>
      </c>
    </row>
    <row r="18796" spans="1:4" x14ac:dyDescent="0.2">
      <c r="A18796" s="16">
        <v>44682</v>
      </c>
      <c r="B18796" s="6">
        <v>124382</v>
      </c>
      <c r="C18796" t="str">
        <f>_xlfn.XLOOKUP($B18796,Enrollees!$A$2:$A$10000,Enrollees!$B$2:$B$10000)</f>
        <v>Goodwill Employee</v>
      </c>
      <c r="D18796" t="str">
        <f>_xlfn.XLOOKUP(B18796,Enrollees!A:A,Enrollees!C:C)</f>
        <v>xx</v>
      </c>
    </row>
    <row r="18797" spans="1:4" x14ac:dyDescent="0.2">
      <c r="A18797" s="16">
        <v>44682</v>
      </c>
      <c r="B18797" s="6">
        <v>124467</v>
      </c>
      <c r="C18797" t="str">
        <f>_xlfn.XLOOKUP($B18797,Enrollees!$A$2:$A$10000,Enrollees!$B$2:$B$10000)</f>
        <v>Goodwill Client</v>
      </c>
      <c r="D18797" t="str">
        <f>_xlfn.XLOOKUP(B18797,Enrollees!A:A,Enrollees!C:C)</f>
        <v>xx</v>
      </c>
    </row>
    <row r="18798" spans="1:4" x14ac:dyDescent="0.2">
      <c r="A18798" s="16">
        <v>44682</v>
      </c>
      <c r="B18798" s="6">
        <v>124393</v>
      </c>
      <c r="C18798" t="str">
        <f>_xlfn.XLOOKUP($B18798,Enrollees!$A$2:$A$10000,Enrollees!$B$2:$B$10000)</f>
        <v>Goodwill Employee</v>
      </c>
      <c r="D18798" t="str">
        <f>_xlfn.XLOOKUP(B18798,Enrollees!A:A,Enrollees!C:C)</f>
        <v>xx</v>
      </c>
    </row>
    <row r="18799" spans="1:4" x14ac:dyDescent="0.2">
      <c r="A18799" s="16">
        <v>44682</v>
      </c>
      <c r="B18799" s="6">
        <v>124467</v>
      </c>
      <c r="C18799" t="str">
        <f>_xlfn.XLOOKUP($B18799,Enrollees!$A$2:$A$10000,Enrollees!$B$2:$B$10000)</f>
        <v>Goodwill Client</v>
      </c>
      <c r="D18799" t="str">
        <f>_xlfn.XLOOKUP(B18799,Enrollees!A:A,Enrollees!C:C)</f>
        <v>xx</v>
      </c>
    </row>
    <row r="18800" spans="1:4" x14ac:dyDescent="0.2">
      <c r="A18800" s="16">
        <v>44682</v>
      </c>
      <c r="B18800" s="6">
        <v>124388</v>
      </c>
      <c r="C18800" t="str">
        <f>_xlfn.XLOOKUP($B18800,Enrollees!$A$2:$A$10000,Enrollees!$B$2:$B$10000)</f>
        <v>Goodwill Employee</v>
      </c>
      <c r="D18800" t="str">
        <f>_xlfn.XLOOKUP(B18800,Enrollees!A:A,Enrollees!C:C)</f>
        <v>xx</v>
      </c>
    </row>
    <row r="18801" spans="1:4" x14ac:dyDescent="0.2">
      <c r="A18801" s="16">
        <v>44682</v>
      </c>
      <c r="B18801" s="6">
        <v>124388</v>
      </c>
      <c r="C18801" t="str">
        <f>_xlfn.XLOOKUP($B18801,Enrollees!$A$2:$A$10000,Enrollees!$B$2:$B$10000)</f>
        <v>Goodwill Employee</v>
      </c>
      <c r="D18801" t="str">
        <f>_xlfn.XLOOKUP(B18801,Enrollees!A:A,Enrollees!C:C)</f>
        <v>xx</v>
      </c>
    </row>
    <row r="18802" spans="1:4" x14ac:dyDescent="0.2">
      <c r="A18802" s="16">
        <v>44682</v>
      </c>
      <c r="B18802" s="6">
        <v>124406</v>
      </c>
      <c r="C18802" t="str">
        <f>_xlfn.XLOOKUP($B18802,Enrollees!$A$2:$A$10000,Enrollees!$B$2:$B$10000)</f>
        <v>Goodwill Employee</v>
      </c>
      <c r="D18802" t="str">
        <f>_xlfn.XLOOKUP(B18802,Enrollees!A:A,Enrollees!C:C)</f>
        <v>xx</v>
      </c>
    </row>
    <row r="18803" spans="1:4" x14ac:dyDescent="0.2">
      <c r="A18803" s="16">
        <v>44682</v>
      </c>
      <c r="B18803" s="6">
        <v>124379</v>
      </c>
      <c r="C18803" t="str">
        <f>_xlfn.XLOOKUP($B18803,Enrollees!$A$2:$A$10000,Enrollees!$B$2:$B$10000)</f>
        <v>Goodwill Employee</v>
      </c>
      <c r="D18803" t="str">
        <f>_xlfn.XLOOKUP(B18803,Enrollees!A:A,Enrollees!C:C)</f>
        <v>xx</v>
      </c>
    </row>
    <row r="18804" spans="1:4" x14ac:dyDescent="0.2">
      <c r="A18804" s="16">
        <v>44682</v>
      </c>
      <c r="B18804" s="6">
        <v>124389</v>
      </c>
      <c r="C18804" t="str">
        <f>_xlfn.XLOOKUP($B18804,Enrollees!$A$2:$A$10000,Enrollees!$B$2:$B$10000)</f>
        <v>Goodwill Employee</v>
      </c>
      <c r="D18804" t="str">
        <f>_xlfn.XLOOKUP(B18804,Enrollees!A:A,Enrollees!C:C)</f>
        <v>xx</v>
      </c>
    </row>
    <row r="18805" spans="1:4" x14ac:dyDescent="0.2">
      <c r="A18805" s="16">
        <v>44682</v>
      </c>
      <c r="B18805" s="6">
        <v>124463</v>
      </c>
      <c r="C18805" t="str">
        <f>_xlfn.XLOOKUP($B18805,Enrollees!$A$2:$A$10000,Enrollees!$B$2:$B$10000)</f>
        <v>Goodwill Client</v>
      </c>
      <c r="D18805" t="str">
        <f>_xlfn.XLOOKUP(B18805,Enrollees!A:A,Enrollees!C:C)</f>
        <v>xx</v>
      </c>
    </row>
    <row r="18806" spans="1:4" x14ac:dyDescent="0.2">
      <c r="A18806" s="16">
        <v>44682</v>
      </c>
      <c r="B18806" s="6">
        <v>124406</v>
      </c>
      <c r="C18806" t="str">
        <f>_xlfn.XLOOKUP($B18806,Enrollees!$A$2:$A$10000,Enrollees!$B$2:$B$10000)</f>
        <v>Goodwill Employee</v>
      </c>
      <c r="D18806" t="str">
        <f>_xlfn.XLOOKUP(B18806,Enrollees!A:A,Enrollees!C:C)</f>
        <v>xx</v>
      </c>
    </row>
    <row r="18807" spans="1:4" x14ac:dyDescent="0.2">
      <c r="A18807" s="16">
        <v>44682</v>
      </c>
      <c r="B18807" s="6">
        <v>124467</v>
      </c>
      <c r="C18807" t="str">
        <f>_xlfn.XLOOKUP($B18807,Enrollees!$A$2:$A$10000,Enrollees!$B$2:$B$10000)</f>
        <v>Goodwill Client</v>
      </c>
      <c r="D18807" t="str">
        <f>_xlfn.XLOOKUP(B18807,Enrollees!A:A,Enrollees!C:C)</f>
        <v>xx</v>
      </c>
    </row>
    <row r="18808" spans="1:4" x14ac:dyDescent="0.2">
      <c r="A18808" s="16">
        <v>44682</v>
      </c>
      <c r="B18808" s="6">
        <v>124467</v>
      </c>
      <c r="C18808" t="str">
        <f>_xlfn.XLOOKUP($B18808,Enrollees!$A$2:$A$10000,Enrollees!$B$2:$B$10000)</f>
        <v>Goodwill Client</v>
      </c>
      <c r="D18808" t="str">
        <f>_xlfn.XLOOKUP(B18808,Enrollees!A:A,Enrollees!C:C)</f>
        <v>xx</v>
      </c>
    </row>
    <row r="18809" spans="1:4" x14ac:dyDescent="0.2">
      <c r="A18809" s="16">
        <v>44682</v>
      </c>
      <c r="B18809" s="6">
        <v>124406</v>
      </c>
      <c r="C18809" t="str">
        <f>_xlfn.XLOOKUP($B18809,Enrollees!$A$2:$A$10000,Enrollees!$B$2:$B$10000)</f>
        <v>Goodwill Employee</v>
      </c>
      <c r="D18809" t="str">
        <f>_xlfn.XLOOKUP(B18809,Enrollees!A:A,Enrollees!C:C)</f>
        <v>xx</v>
      </c>
    </row>
    <row r="18810" spans="1:4" x14ac:dyDescent="0.2">
      <c r="A18810" s="16">
        <v>44682</v>
      </c>
      <c r="B18810" s="6">
        <v>124388</v>
      </c>
      <c r="C18810" t="str">
        <f>_xlfn.XLOOKUP($B18810,Enrollees!$A$2:$A$10000,Enrollees!$B$2:$B$10000)</f>
        <v>Goodwill Employee</v>
      </c>
      <c r="D18810" t="str">
        <f>_xlfn.XLOOKUP(B18810,Enrollees!A:A,Enrollees!C:C)</f>
        <v>xx</v>
      </c>
    </row>
    <row r="18811" spans="1:4" x14ac:dyDescent="0.2">
      <c r="A18811" s="16">
        <v>44682</v>
      </c>
      <c r="B18811" s="6">
        <v>124388</v>
      </c>
      <c r="C18811" t="str">
        <f>_xlfn.XLOOKUP($B18811,Enrollees!$A$2:$A$10000,Enrollees!$B$2:$B$10000)</f>
        <v>Goodwill Employee</v>
      </c>
      <c r="D18811" t="str">
        <f>_xlfn.XLOOKUP(B18811,Enrollees!A:A,Enrollees!C:C)</f>
        <v>xx</v>
      </c>
    </row>
    <row r="18812" spans="1:4" x14ac:dyDescent="0.2">
      <c r="A18812" s="16">
        <v>44682</v>
      </c>
      <c r="B18812" s="6">
        <v>124381</v>
      </c>
      <c r="C18812" t="str">
        <f>_xlfn.XLOOKUP($B18812,Enrollees!$A$2:$A$10000,Enrollees!$B$2:$B$10000)</f>
        <v>Goodwill Employee</v>
      </c>
      <c r="D18812" t="str">
        <f>_xlfn.XLOOKUP(B18812,Enrollees!A:A,Enrollees!C:C)</f>
        <v>xx</v>
      </c>
    </row>
    <row r="18813" spans="1:4" x14ac:dyDescent="0.2">
      <c r="A18813" s="16">
        <v>44682</v>
      </c>
      <c r="B18813" s="6">
        <v>124381</v>
      </c>
      <c r="C18813" t="str">
        <f>_xlfn.XLOOKUP($B18813,Enrollees!$A$2:$A$10000,Enrollees!$B$2:$B$10000)</f>
        <v>Goodwill Employee</v>
      </c>
      <c r="D18813" t="str">
        <f>_xlfn.XLOOKUP(B18813,Enrollees!A:A,Enrollees!C:C)</f>
        <v>xx</v>
      </c>
    </row>
    <row r="18814" spans="1:4" x14ac:dyDescent="0.2">
      <c r="A18814" s="16">
        <v>44682</v>
      </c>
      <c r="B18814" s="6">
        <v>124409</v>
      </c>
      <c r="C18814" t="str">
        <f>_xlfn.XLOOKUP($B18814,Enrollees!$A$2:$A$10000,Enrollees!$B$2:$B$10000)</f>
        <v>Goodwill Employee</v>
      </c>
      <c r="D18814" t="str">
        <f>_xlfn.XLOOKUP(B18814,Enrollees!A:A,Enrollees!C:C)</f>
        <v>xx</v>
      </c>
    </row>
    <row r="18815" spans="1:4" x14ac:dyDescent="0.2">
      <c r="A18815" s="16">
        <v>44682</v>
      </c>
      <c r="B18815" s="6">
        <v>124469</v>
      </c>
      <c r="C18815" t="str">
        <f>_xlfn.XLOOKUP($B18815,Enrollees!$A$2:$A$10000,Enrollees!$B$2:$B$10000)</f>
        <v>Goodwill Client</v>
      </c>
      <c r="D18815" t="str">
        <f>_xlfn.XLOOKUP(B18815,Enrollees!A:A,Enrollees!C:C)</f>
        <v>xx</v>
      </c>
    </row>
    <row r="18816" spans="1:4" x14ac:dyDescent="0.2">
      <c r="A18816" s="16">
        <v>44682</v>
      </c>
      <c r="B18816" s="6">
        <v>124390</v>
      </c>
      <c r="C18816" t="str">
        <f>_xlfn.XLOOKUP($B18816,Enrollees!$A$2:$A$10000,Enrollees!$B$2:$B$10000)</f>
        <v>Goodwill Employee</v>
      </c>
      <c r="D18816" t="str">
        <f>_xlfn.XLOOKUP(B18816,Enrollees!A:A,Enrollees!C:C)</f>
        <v>xx</v>
      </c>
    </row>
    <row r="18817" spans="1:4" x14ac:dyDescent="0.2">
      <c r="A18817" s="16">
        <v>44682</v>
      </c>
      <c r="B18817" s="6">
        <v>124419</v>
      </c>
      <c r="C18817" t="str">
        <f>_xlfn.XLOOKUP($B18817,Enrollees!$A$2:$A$10000,Enrollees!$B$2:$B$10000)</f>
        <v>Goodwill Employee</v>
      </c>
      <c r="D18817" t="str">
        <f>_xlfn.XLOOKUP(B18817,Enrollees!A:A,Enrollees!C:C)</f>
        <v>xx</v>
      </c>
    </row>
    <row r="18818" spans="1:4" x14ac:dyDescent="0.2">
      <c r="A18818" s="16">
        <v>44682</v>
      </c>
      <c r="B18818" s="6">
        <v>124396</v>
      </c>
      <c r="C18818" t="str">
        <f>_xlfn.XLOOKUP($B18818,Enrollees!$A$2:$A$10000,Enrollees!$B$2:$B$10000)</f>
        <v>Goodwill Employee</v>
      </c>
      <c r="D18818" t="str">
        <f>_xlfn.XLOOKUP(B18818,Enrollees!A:A,Enrollees!C:C)</f>
        <v>xx</v>
      </c>
    </row>
    <row r="18819" spans="1:4" x14ac:dyDescent="0.2">
      <c r="A18819" s="16">
        <v>44682</v>
      </c>
      <c r="B18819" s="6">
        <v>124377</v>
      </c>
      <c r="C18819" t="str">
        <f>_xlfn.XLOOKUP($B18819,Enrollees!$A$2:$A$10000,Enrollees!$B$2:$B$10000)</f>
        <v>Goodwill Employee</v>
      </c>
      <c r="D18819" t="str">
        <f>_xlfn.XLOOKUP(B18819,Enrollees!A:A,Enrollees!C:C)</f>
        <v>xx</v>
      </c>
    </row>
    <row r="18820" spans="1:4" x14ac:dyDescent="0.2">
      <c r="A18820" s="16">
        <v>44682</v>
      </c>
      <c r="B18820" s="6">
        <v>124377</v>
      </c>
      <c r="C18820" t="str">
        <f>_xlfn.XLOOKUP($B18820,Enrollees!$A$2:$A$10000,Enrollees!$B$2:$B$10000)</f>
        <v>Goodwill Employee</v>
      </c>
      <c r="D18820" t="str">
        <f>_xlfn.XLOOKUP(B18820,Enrollees!A:A,Enrollees!C:C)</f>
        <v>xx</v>
      </c>
    </row>
    <row r="18821" spans="1:4" x14ac:dyDescent="0.2">
      <c r="A18821" s="16">
        <v>44682</v>
      </c>
      <c r="B18821" s="6">
        <v>124390</v>
      </c>
      <c r="C18821" t="str">
        <f>_xlfn.XLOOKUP($B18821,Enrollees!$A$2:$A$10000,Enrollees!$B$2:$B$10000)</f>
        <v>Goodwill Employee</v>
      </c>
      <c r="D18821" t="str">
        <f>_xlfn.XLOOKUP(B18821,Enrollees!A:A,Enrollees!C:C)</f>
        <v>xx</v>
      </c>
    </row>
    <row r="18822" spans="1:4" x14ac:dyDescent="0.2">
      <c r="A18822" s="16">
        <v>44682</v>
      </c>
      <c r="B18822" s="6">
        <v>124409</v>
      </c>
      <c r="C18822" t="str">
        <f>_xlfn.XLOOKUP($B18822,Enrollees!$A$2:$A$10000,Enrollees!$B$2:$B$10000)</f>
        <v>Goodwill Employee</v>
      </c>
      <c r="D18822" t="str">
        <f>_xlfn.XLOOKUP(B18822,Enrollees!A:A,Enrollees!C:C)</f>
        <v>xx</v>
      </c>
    </row>
    <row r="18823" spans="1:4" x14ac:dyDescent="0.2">
      <c r="A18823" s="16">
        <v>44682</v>
      </c>
      <c r="B18823" s="6">
        <v>124469</v>
      </c>
      <c r="C18823" t="str">
        <f>_xlfn.XLOOKUP($B18823,Enrollees!$A$2:$A$10000,Enrollees!$B$2:$B$10000)</f>
        <v>Goodwill Client</v>
      </c>
      <c r="D18823" t="str">
        <f>_xlfn.XLOOKUP(B18823,Enrollees!A:A,Enrollees!C:C)</f>
        <v>xx</v>
      </c>
    </row>
    <row r="18824" spans="1:4" x14ac:dyDescent="0.2">
      <c r="A18824" s="16">
        <v>44682</v>
      </c>
      <c r="B18824" s="6">
        <v>124398</v>
      </c>
      <c r="C18824" t="str">
        <f>_xlfn.XLOOKUP($B18824,Enrollees!$A$2:$A$10000,Enrollees!$B$2:$B$10000)</f>
        <v>Goodwill Employee</v>
      </c>
      <c r="D18824" t="str">
        <f>_xlfn.XLOOKUP(B18824,Enrollees!A:A,Enrollees!C:C)</f>
        <v>xx</v>
      </c>
    </row>
    <row r="18825" spans="1:4" x14ac:dyDescent="0.2">
      <c r="A18825" s="16">
        <v>44682</v>
      </c>
      <c r="B18825" s="6">
        <v>124453</v>
      </c>
      <c r="C18825" t="str">
        <f>_xlfn.XLOOKUP($B18825,Enrollees!$A$2:$A$10000,Enrollees!$B$2:$B$10000)</f>
        <v>Goodwill Client</v>
      </c>
      <c r="D18825" t="str">
        <f>_xlfn.XLOOKUP(B18825,Enrollees!A:A,Enrollees!C:C)</f>
        <v>xx</v>
      </c>
    </row>
    <row r="18826" spans="1:4" x14ac:dyDescent="0.2">
      <c r="A18826" s="16">
        <v>44682</v>
      </c>
      <c r="B18826" s="6">
        <v>124462</v>
      </c>
      <c r="C18826" t="str">
        <f>_xlfn.XLOOKUP($B18826,Enrollees!$A$2:$A$10000,Enrollees!$B$2:$B$10000)</f>
        <v>Goodwill Client</v>
      </c>
      <c r="D18826" t="str">
        <f>_xlfn.XLOOKUP(B18826,Enrollees!A:A,Enrollees!C:C)</f>
        <v>xx</v>
      </c>
    </row>
    <row r="18827" spans="1:4" x14ac:dyDescent="0.2">
      <c r="A18827" s="16">
        <v>44682</v>
      </c>
      <c r="B18827" s="6">
        <v>124409</v>
      </c>
      <c r="C18827" t="str">
        <f>_xlfn.XLOOKUP($B18827,Enrollees!$A$2:$A$10000,Enrollees!$B$2:$B$10000)</f>
        <v>Goodwill Employee</v>
      </c>
      <c r="D18827" t="str">
        <f>_xlfn.XLOOKUP(B18827,Enrollees!A:A,Enrollees!C:C)</f>
        <v>xx</v>
      </c>
    </row>
    <row r="18828" spans="1:4" x14ac:dyDescent="0.2">
      <c r="A18828" s="16">
        <v>44682</v>
      </c>
      <c r="B18828" s="6">
        <v>124379</v>
      </c>
      <c r="C18828" t="str">
        <f>_xlfn.XLOOKUP($B18828,Enrollees!$A$2:$A$10000,Enrollees!$B$2:$B$10000)</f>
        <v>Goodwill Employee</v>
      </c>
      <c r="D18828" t="str">
        <f>_xlfn.XLOOKUP(B18828,Enrollees!A:A,Enrollees!C:C)</f>
        <v>xx</v>
      </c>
    </row>
    <row r="18829" spans="1:4" x14ac:dyDescent="0.2">
      <c r="A18829" s="16">
        <v>44682</v>
      </c>
      <c r="B18829" s="6">
        <v>124462</v>
      </c>
      <c r="C18829" t="str">
        <f>_xlfn.XLOOKUP($B18829,Enrollees!$A$2:$A$10000,Enrollees!$B$2:$B$10000)</f>
        <v>Goodwill Client</v>
      </c>
      <c r="D18829" t="str">
        <f>_xlfn.XLOOKUP(B18829,Enrollees!A:A,Enrollees!C:C)</f>
        <v>xx</v>
      </c>
    </row>
    <row r="18830" spans="1:4" x14ac:dyDescent="0.2">
      <c r="A18830" s="16">
        <v>44682</v>
      </c>
      <c r="B18830" s="6">
        <v>124388</v>
      </c>
      <c r="C18830" t="str">
        <f>_xlfn.XLOOKUP($B18830,Enrollees!$A$2:$A$10000,Enrollees!$B$2:$B$10000)</f>
        <v>Goodwill Employee</v>
      </c>
      <c r="D18830" t="str">
        <f>_xlfn.XLOOKUP(B18830,Enrollees!A:A,Enrollees!C:C)</f>
        <v>xx</v>
      </c>
    </row>
    <row r="18831" spans="1:4" x14ac:dyDescent="0.2">
      <c r="A18831" s="16">
        <v>44682</v>
      </c>
      <c r="B18831" s="6">
        <v>124398</v>
      </c>
      <c r="C18831" t="str">
        <f>_xlfn.XLOOKUP($B18831,Enrollees!$A$2:$A$10000,Enrollees!$B$2:$B$10000)</f>
        <v>Goodwill Employee</v>
      </c>
      <c r="D18831" t="str">
        <f>_xlfn.XLOOKUP(B18831,Enrollees!A:A,Enrollees!C:C)</f>
        <v>xx</v>
      </c>
    </row>
    <row r="18832" spans="1:4" x14ac:dyDescent="0.2">
      <c r="A18832" s="16">
        <v>44682</v>
      </c>
      <c r="B18832" s="6">
        <v>124377</v>
      </c>
      <c r="C18832" t="str">
        <f>_xlfn.XLOOKUP($B18832,Enrollees!$A$2:$A$10000,Enrollees!$B$2:$B$10000)</f>
        <v>Goodwill Employee</v>
      </c>
      <c r="D18832" t="str">
        <f>_xlfn.XLOOKUP(B18832,Enrollees!A:A,Enrollees!C:C)</f>
        <v>xx</v>
      </c>
    </row>
    <row r="18833" spans="1:4" x14ac:dyDescent="0.2">
      <c r="A18833" s="16">
        <v>44682</v>
      </c>
      <c r="B18833" s="6">
        <v>124377</v>
      </c>
      <c r="C18833" t="str">
        <f>_xlfn.XLOOKUP($B18833,Enrollees!$A$2:$A$10000,Enrollees!$B$2:$B$10000)</f>
        <v>Goodwill Employee</v>
      </c>
      <c r="D18833" t="str">
        <f>_xlfn.XLOOKUP(B18833,Enrollees!A:A,Enrollees!C:C)</f>
        <v>xx</v>
      </c>
    </row>
    <row r="18834" spans="1:4" x14ac:dyDescent="0.2">
      <c r="A18834" s="16">
        <v>44682</v>
      </c>
      <c r="B18834" s="6">
        <v>124394</v>
      </c>
      <c r="C18834" t="str">
        <f>_xlfn.XLOOKUP($B18834,Enrollees!$A$2:$A$10000,Enrollees!$B$2:$B$10000)</f>
        <v>Goodwill Employee</v>
      </c>
      <c r="D18834" t="str">
        <f>_xlfn.XLOOKUP(B18834,Enrollees!A:A,Enrollees!C:C)</f>
        <v>xx</v>
      </c>
    </row>
    <row r="18835" spans="1:4" x14ac:dyDescent="0.2">
      <c r="A18835" s="16">
        <v>44682</v>
      </c>
      <c r="B18835" s="6">
        <v>124394</v>
      </c>
      <c r="C18835" t="str">
        <f>_xlfn.XLOOKUP($B18835,Enrollees!$A$2:$A$10000,Enrollees!$B$2:$B$10000)</f>
        <v>Goodwill Employee</v>
      </c>
      <c r="D18835" t="str">
        <f>_xlfn.XLOOKUP(B18835,Enrollees!A:A,Enrollees!C:C)</f>
        <v>xx</v>
      </c>
    </row>
    <row r="18836" spans="1:4" x14ac:dyDescent="0.2">
      <c r="A18836" s="16">
        <v>44682</v>
      </c>
      <c r="B18836" s="6">
        <v>124469</v>
      </c>
      <c r="C18836" t="str">
        <f>_xlfn.XLOOKUP($B18836,Enrollees!$A$2:$A$10000,Enrollees!$B$2:$B$10000)</f>
        <v>Goodwill Client</v>
      </c>
      <c r="D18836" t="str">
        <f>_xlfn.XLOOKUP(B18836,Enrollees!A:A,Enrollees!C:C)</f>
        <v>xx</v>
      </c>
    </row>
    <row r="18837" spans="1:4" x14ac:dyDescent="0.2">
      <c r="A18837" s="16">
        <v>44682</v>
      </c>
      <c r="B18837" s="6">
        <v>124417</v>
      </c>
      <c r="C18837" t="str">
        <f>_xlfn.XLOOKUP($B18837,Enrollees!$A$2:$A$10000,Enrollees!$B$2:$B$10000)</f>
        <v>Goodwill Employee</v>
      </c>
      <c r="D18837" t="str">
        <f>_xlfn.XLOOKUP(B18837,Enrollees!A:A,Enrollees!C:C)</f>
        <v>xx</v>
      </c>
    </row>
    <row r="18838" spans="1:4" x14ac:dyDescent="0.2">
      <c r="A18838" s="16">
        <v>44682</v>
      </c>
      <c r="B18838" s="6">
        <v>124400</v>
      </c>
      <c r="C18838" t="str">
        <f>_xlfn.XLOOKUP($B18838,Enrollees!$A$2:$A$10000,Enrollees!$B$2:$B$10000)</f>
        <v>Goodwill Employee</v>
      </c>
      <c r="D18838" t="str">
        <f>_xlfn.XLOOKUP(B18838,Enrollees!A:A,Enrollees!C:C)</f>
        <v>xx</v>
      </c>
    </row>
    <row r="18839" spans="1:4" x14ac:dyDescent="0.2">
      <c r="A18839" s="16">
        <v>44682</v>
      </c>
      <c r="B18839" s="6">
        <v>124462</v>
      </c>
      <c r="C18839" t="str">
        <f>_xlfn.XLOOKUP($B18839,Enrollees!$A$2:$A$10000,Enrollees!$B$2:$B$10000)</f>
        <v>Goodwill Client</v>
      </c>
      <c r="D18839" t="str">
        <f>_xlfn.XLOOKUP(B18839,Enrollees!A:A,Enrollees!C:C)</f>
        <v>xx</v>
      </c>
    </row>
    <row r="18840" spans="1:4" x14ac:dyDescent="0.2">
      <c r="A18840" s="16">
        <v>44682</v>
      </c>
      <c r="B18840" s="6">
        <v>124393</v>
      </c>
      <c r="C18840" t="str">
        <f>_xlfn.XLOOKUP($B18840,Enrollees!$A$2:$A$10000,Enrollees!$B$2:$B$10000)</f>
        <v>Goodwill Employee</v>
      </c>
      <c r="D18840" t="str">
        <f>_xlfn.XLOOKUP(B18840,Enrollees!A:A,Enrollees!C:C)</f>
        <v>xx</v>
      </c>
    </row>
    <row r="18841" spans="1:4" x14ac:dyDescent="0.2">
      <c r="A18841" s="16">
        <v>44682</v>
      </c>
      <c r="B18841" s="6">
        <v>124466</v>
      </c>
      <c r="C18841" t="str">
        <f>_xlfn.XLOOKUP($B18841,Enrollees!$A$2:$A$10000,Enrollees!$B$2:$B$10000)</f>
        <v>Goodwill Client</v>
      </c>
      <c r="D18841" t="str">
        <f>_xlfn.XLOOKUP(B18841,Enrollees!A:A,Enrollees!C:C)</f>
        <v>xx</v>
      </c>
    </row>
    <row r="18842" spans="1:4" x14ac:dyDescent="0.2">
      <c r="A18842" s="16">
        <v>44682</v>
      </c>
      <c r="B18842" s="6">
        <v>124382</v>
      </c>
      <c r="C18842" t="str">
        <f>_xlfn.XLOOKUP($B18842,Enrollees!$A$2:$A$10000,Enrollees!$B$2:$B$10000)</f>
        <v>Goodwill Employee</v>
      </c>
      <c r="D18842" t="str">
        <f>_xlfn.XLOOKUP(B18842,Enrollees!A:A,Enrollees!C:C)</f>
        <v>xx</v>
      </c>
    </row>
    <row r="18843" spans="1:4" x14ac:dyDescent="0.2">
      <c r="A18843" s="16">
        <v>44682</v>
      </c>
      <c r="B18843" s="6">
        <v>124456</v>
      </c>
      <c r="C18843" t="str">
        <f>_xlfn.XLOOKUP($B18843,Enrollees!$A$2:$A$10000,Enrollees!$B$2:$B$10000)</f>
        <v>Goodwill Client</v>
      </c>
      <c r="D18843" t="str">
        <f>_xlfn.XLOOKUP(B18843,Enrollees!A:A,Enrollees!C:C)</f>
        <v>xx</v>
      </c>
    </row>
    <row r="18844" spans="1:4" x14ac:dyDescent="0.2">
      <c r="A18844" s="16">
        <v>44682</v>
      </c>
      <c r="B18844" s="6">
        <v>124419</v>
      </c>
      <c r="C18844" t="str">
        <f>_xlfn.XLOOKUP($B18844,Enrollees!$A$2:$A$10000,Enrollees!$B$2:$B$10000)</f>
        <v>Goodwill Employee</v>
      </c>
      <c r="D18844" t="str">
        <f>_xlfn.XLOOKUP(B18844,Enrollees!A:A,Enrollees!C:C)</f>
        <v>xx</v>
      </c>
    </row>
    <row r="18845" spans="1:4" x14ac:dyDescent="0.2">
      <c r="A18845" s="16">
        <v>44682</v>
      </c>
      <c r="B18845" s="6">
        <v>124469</v>
      </c>
      <c r="C18845" t="str">
        <f>_xlfn.XLOOKUP($B18845,Enrollees!$A$2:$A$10000,Enrollees!$B$2:$B$10000)</f>
        <v>Goodwill Client</v>
      </c>
      <c r="D18845" t="str">
        <f>_xlfn.XLOOKUP(B18845,Enrollees!A:A,Enrollees!C:C)</f>
        <v>xx</v>
      </c>
    </row>
    <row r="18846" spans="1:4" x14ac:dyDescent="0.2">
      <c r="A18846" s="16">
        <v>44682</v>
      </c>
      <c r="B18846" s="6">
        <v>124456</v>
      </c>
      <c r="C18846" t="str">
        <f>_xlfn.XLOOKUP($B18846,Enrollees!$A$2:$A$10000,Enrollees!$B$2:$B$10000)</f>
        <v>Goodwill Client</v>
      </c>
      <c r="D18846" t="str">
        <f>_xlfn.XLOOKUP(B18846,Enrollees!A:A,Enrollees!C:C)</f>
        <v>xx</v>
      </c>
    </row>
    <row r="18847" spans="1:4" x14ac:dyDescent="0.2">
      <c r="A18847" s="16">
        <v>44682</v>
      </c>
      <c r="B18847" s="6">
        <v>124466</v>
      </c>
      <c r="C18847" t="str">
        <f>_xlfn.XLOOKUP($B18847,Enrollees!$A$2:$A$10000,Enrollees!$B$2:$B$10000)</f>
        <v>Goodwill Client</v>
      </c>
      <c r="D18847" t="str">
        <f>_xlfn.XLOOKUP(B18847,Enrollees!A:A,Enrollees!C:C)</f>
        <v>xx</v>
      </c>
    </row>
    <row r="18848" spans="1:4" x14ac:dyDescent="0.2">
      <c r="A18848" s="16">
        <v>44682</v>
      </c>
      <c r="B18848" s="6">
        <v>124382</v>
      </c>
      <c r="C18848" t="str">
        <f>_xlfn.XLOOKUP($B18848,Enrollees!$A$2:$A$10000,Enrollees!$B$2:$B$10000)</f>
        <v>Goodwill Employee</v>
      </c>
      <c r="D18848" t="str">
        <f>_xlfn.XLOOKUP(B18848,Enrollees!A:A,Enrollees!C:C)</f>
        <v>xx</v>
      </c>
    </row>
    <row r="18849" spans="1:4" x14ac:dyDescent="0.2">
      <c r="A18849" s="16">
        <v>44682</v>
      </c>
      <c r="B18849" s="6">
        <v>124393</v>
      </c>
      <c r="C18849" t="str">
        <f>_xlfn.XLOOKUP($B18849,Enrollees!$A$2:$A$10000,Enrollees!$B$2:$B$10000)</f>
        <v>Goodwill Employee</v>
      </c>
      <c r="D18849" t="str">
        <f>_xlfn.XLOOKUP(B18849,Enrollees!A:A,Enrollees!C:C)</f>
        <v>xx</v>
      </c>
    </row>
    <row r="18850" spans="1:4" x14ac:dyDescent="0.2">
      <c r="A18850" s="16">
        <v>44682</v>
      </c>
      <c r="B18850" s="6">
        <v>124392</v>
      </c>
      <c r="C18850" t="str">
        <f>_xlfn.XLOOKUP($B18850,Enrollees!$A$2:$A$10000,Enrollees!$B$2:$B$10000)</f>
        <v>Goodwill Employee</v>
      </c>
      <c r="D18850" t="str">
        <f>_xlfn.XLOOKUP(B18850,Enrollees!A:A,Enrollees!C:C)</f>
        <v>xx</v>
      </c>
    </row>
    <row r="18851" spans="1:4" x14ac:dyDescent="0.2">
      <c r="A18851" s="16">
        <v>44682</v>
      </c>
      <c r="B18851" s="6">
        <v>124462</v>
      </c>
      <c r="C18851" t="str">
        <f>_xlfn.XLOOKUP($B18851,Enrollees!$A$2:$A$10000,Enrollees!$B$2:$B$10000)</f>
        <v>Goodwill Client</v>
      </c>
      <c r="D18851" t="str">
        <f>_xlfn.XLOOKUP(B18851,Enrollees!A:A,Enrollees!C:C)</f>
        <v>xx</v>
      </c>
    </row>
    <row r="18852" spans="1:4" x14ac:dyDescent="0.2">
      <c r="A18852" s="16">
        <v>44682</v>
      </c>
      <c r="B18852" s="6">
        <v>124379</v>
      </c>
      <c r="C18852" t="str">
        <f>_xlfn.XLOOKUP($B18852,Enrollees!$A$2:$A$10000,Enrollees!$B$2:$B$10000)</f>
        <v>Goodwill Employee</v>
      </c>
      <c r="D18852" t="str">
        <f>_xlfn.XLOOKUP(B18852,Enrollees!A:A,Enrollees!C:C)</f>
        <v>xx</v>
      </c>
    </row>
    <row r="18853" spans="1:4" x14ac:dyDescent="0.2">
      <c r="A18853" s="16">
        <v>44682</v>
      </c>
      <c r="B18853" s="6">
        <v>124379</v>
      </c>
      <c r="C18853" t="str">
        <f>_xlfn.XLOOKUP($B18853,Enrollees!$A$2:$A$10000,Enrollees!$B$2:$B$10000)</f>
        <v>Goodwill Employee</v>
      </c>
      <c r="D18853" t="str">
        <f>_xlfn.XLOOKUP(B18853,Enrollees!A:A,Enrollees!C:C)</f>
        <v>xx</v>
      </c>
    </row>
    <row r="18854" spans="1:4" x14ac:dyDescent="0.2">
      <c r="A18854" s="16">
        <v>44682</v>
      </c>
      <c r="B18854" s="6">
        <v>124467</v>
      </c>
      <c r="C18854" t="str">
        <f>_xlfn.XLOOKUP($B18854,Enrollees!$A$2:$A$10000,Enrollees!$B$2:$B$10000)</f>
        <v>Goodwill Client</v>
      </c>
      <c r="D18854" t="str">
        <f>_xlfn.XLOOKUP(B18854,Enrollees!A:A,Enrollees!C:C)</f>
        <v>xx</v>
      </c>
    </row>
    <row r="18855" spans="1:4" x14ac:dyDescent="0.2">
      <c r="A18855" s="16">
        <v>44682</v>
      </c>
      <c r="B18855" s="6">
        <v>124467</v>
      </c>
      <c r="C18855" t="str">
        <f>_xlfn.XLOOKUP($B18855,Enrollees!$A$2:$A$10000,Enrollees!$B$2:$B$10000)</f>
        <v>Goodwill Client</v>
      </c>
      <c r="D18855" t="str">
        <f>_xlfn.XLOOKUP(B18855,Enrollees!A:A,Enrollees!C:C)</f>
        <v>xx</v>
      </c>
    </row>
    <row r="18856" spans="1:4" x14ac:dyDescent="0.2">
      <c r="A18856" s="16">
        <v>44682</v>
      </c>
      <c r="B18856" s="6">
        <v>124406</v>
      </c>
      <c r="C18856" t="str">
        <f>_xlfn.XLOOKUP($B18856,Enrollees!$A$2:$A$10000,Enrollees!$B$2:$B$10000)</f>
        <v>Goodwill Employee</v>
      </c>
      <c r="D18856" t="str">
        <f>_xlfn.XLOOKUP(B18856,Enrollees!A:A,Enrollees!C:C)</f>
        <v>xx</v>
      </c>
    </row>
    <row r="18857" spans="1:4" x14ac:dyDescent="0.2">
      <c r="A18857" s="16">
        <v>44682</v>
      </c>
      <c r="B18857" s="6">
        <v>124409</v>
      </c>
      <c r="C18857" t="str">
        <f>_xlfn.XLOOKUP($B18857,Enrollees!$A$2:$A$10000,Enrollees!$B$2:$B$10000)</f>
        <v>Goodwill Employee</v>
      </c>
      <c r="D18857" t="str">
        <f>_xlfn.XLOOKUP(B18857,Enrollees!A:A,Enrollees!C:C)</f>
        <v>xx</v>
      </c>
    </row>
    <row r="18858" spans="1:4" x14ac:dyDescent="0.2">
      <c r="A18858" s="16">
        <v>44682</v>
      </c>
      <c r="B18858" s="6">
        <v>124409</v>
      </c>
      <c r="C18858" t="str">
        <f>_xlfn.XLOOKUP($B18858,Enrollees!$A$2:$A$10000,Enrollees!$B$2:$B$10000)</f>
        <v>Goodwill Employee</v>
      </c>
      <c r="D18858" t="str">
        <f>_xlfn.XLOOKUP(B18858,Enrollees!A:A,Enrollees!C:C)</f>
        <v>xx</v>
      </c>
    </row>
    <row r="18859" spans="1:4" x14ac:dyDescent="0.2">
      <c r="A18859" s="16">
        <v>44682</v>
      </c>
      <c r="B18859" s="6">
        <v>124461</v>
      </c>
      <c r="C18859" t="str">
        <f>_xlfn.XLOOKUP($B18859,Enrollees!$A$2:$A$10000,Enrollees!$B$2:$B$10000)</f>
        <v>Goodwill Client</v>
      </c>
      <c r="D18859" t="str">
        <f>_xlfn.XLOOKUP(B18859,Enrollees!A:A,Enrollees!C:C)</f>
        <v>xx</v>
      </c>
    </row>
    <row r="18860" spans="1:4" x14ac:dyDescent="0.2">
      <c r="A18860" s="16">
        <v>44682</v>
      </c>
      <c r="B18860" s="6">
        <v>124379</v>
      </c>
      <c r="C18860" t="str">
        <f>_xlfn.XLOOKUP($B18860,Enrollees!$A$2:$A$10000,Enrollees!$B$2:$B$10000)</f>
        <v>Goodwill Employee</v>
      </c>
      <c r="D18860" t="str">
        <f>_xlfn.XLOOKUP(B18860,Enrollees!A:A,Enrollees!C:C)</f>
        <v>xx</v>
      </c>
    </row>
    <row r="18861" spans="1:4" x14ac:dyDescent="0.2">
      <c r="A18861" s="16">
        <v>44682</v>
      </c>
      <c r="B18861" s="6">
        <v>124406</v>
      </c>
      <c r="C18861" t="str">
        <f>_xlfn.XLOOKUP($B18861,Enrollees!$A$2:$A$10000,Enrollees!$B$2:$B$10000)</f>
        <v>Goodwill Employee</v>
      </c>
      <c r="D18861" t="str">
        <f>_xlfn.XLOOKUP(B18861,Enrollees!A:A,Enrollees!C:C)</f>
        <v>xx</v>
      </c>
    </row>
    <row r="18862" spans="1:4" x14ac:dyDescent="0.2">
      <c r="A18862" s="16">
        <v>44682</v>
      </c>
      <c r="B18862" s="6">
        <v>124406</v>
      </c>
      <c r="C18862" t="str">
        <f>_xlfn.XLOOKUP($B18862,Enrollees!$A$2:$A$10000,Enrollees!$B$2:$B$10000)</f>
        <v>Goodwill Employee</v>
      </c>
      <c r="D18862" t="str">
        <f>_xlfn.XLOOKUP(B18862,Enrollees!A:A,Enrollees!C:C)</f>
        <v>xx</v>
      </c>
    </row>
    <row r="18863" spans="1:4" x14ac:dyDescent="0.2">
      <c r="A18863" s="16">
        <v>44682</v>
      </c>
      <c r="B18863" s="6">
        <v>124404</v>
      </c>
      <c r="C18863" t="str">
        <f>_xlfn.XLOOKUP($B18863,Enrollees!$A$2:$A$10000,Enrollees!$B$2:$B$10000)</f>
        <v>Goodwill Employee</v>
      </c>
      <c r="D18863" t="str">
        <f>_xlfn.XLOOKUP(B18863,Enrollees!A:A,Enrollees!C:C)</f>
        <v>xx</v>
      </c>
    </row>
    <row r="18864" spans="1:4" x14ac:dyDescent="0.2">
      <c r="A18864" s="16">
        <v>44682</v>
      </c>
      <c r="B18864" s="6">
        <v>124406</v>
      </c>
      <c r="C18864" t="str">
        <f>_xlfn.XLOOKUP($B18864,Enrollees!$A$2:$A$10000,Enrollees!$B$2:$B$10000)</f>
        <v>Goodwill Employee</v>
      </c>
      <c r="D18864" t="str">
        <f>_xlfn.XLOOKUP(B18864,Enrollees!A:A,Enrollees!C:C)</f>
        <v>xx</v>
      </c>
    </row>
    <row r="18865" spans="1:4" x14ac:dyDescent="0.2">
      <c r="A18865" s="16">
        <v>44682</v>
      </c>
      <c r="B18865" s="6">
        <v>124464</v>
      </c>
      <c r="C18865" t="str">
        <f>_xlfn.XLOOKUP($B18865,Enrollees!$A$2:$A$10000,Enrollees!$B$2:$B$10000)</f>
        <v>Goodwill Client</v>
      </c>
      <c r="D18865" t="str">
        <f>_xlfn.XLOOKUP(B18865,Enrollees!A:A,Enrollees!C:C)</f>
        <v>xx</v>
      </c>
    </row>
    <row r="18866" spans="1:4" x14ac:dyDescent="0.2">
      <c r="A18866" s="16">
        <v>44682</v>
      </c>
      <c r="B18866" s="6">
        <v>124404</v>
      </c>
      <c r="C18866" t="str">
        <f>_xlfn.XLOOKUP($B18866,Enrollees!$A$2:$A$10000,Enrollees!$B$2:$B$10000)</f>
        <v>Goodwill Employee</v>
      </c>
      <c r="D18866" t="str">
        <f>_xlfn.XLOOKUP(B18866,Enrollees!A:A,Enrollees!C:C)</f>
        <v>xx</v>
      </c>
    </row>
    <row r="18867" spans="1:4" x14ac:dyDescent="0.2">
      <c r="A18867" s="16">
        <v>44682</v>
      </c>
      <c r="B18867" s="6">
        <v>124389</v>
      </c>
      <c r="C18867" t="str">
        <f>_xlfn.XLOOKUP($B18867,Enrollees!$A$2:$A$10000,Enrollees!$B$2:$B$10000)</f>
        <v>Goodwill Employee</v>
      </c>
      <c r="D18867" t="str">
        <f>_xlfn.XLOOKUP(B18867,Enrollees!A:A,Enrollees!C:C)</f>
        <v>xx</v>
      </c>
    </row>
    <row r="18868" spans="1:4" x14ac:dyDescent="0.2">
      <c r="A18868" s="16">
        <v>44682</v>
      </c>
      <c r="B18868" s="6">
        <v>124464</v>
      </c>
      <c r="C18868" t="str">
        <f>_xlfn.XLOOKUP($B18868,Enrollees!$A$2:$A$10000,Enrollees!$B$2:$B$10000)</f>
        <v>Goodwill Client</v>
      </c>
      <c r="D18868" t="str">
        <f>_xlfn.XLOOKUP(B18868,Enrollees!A:A,Enrollees!C:C)</f>
        <v>xx</v>
      </c>
    </row>
    <row r="18869" spans="1:4" x14ac:dyDescent="0.2">
      <c r="A18869" s="16">
        <v>44682</v>
      </c>
      <c r="B18869" s="6">
        <v>124467</v>
      </c>
      <c r="C18869" t="str">
        <f>_xlfn.XLOOKUP($B18869,Enrollees!$A$2:$A$10000,Enrollees!$B$2:$B$10000)</f>
        <v>Goodwill Client</v>
      </c>
      <c r="D18869" t="str">
        <f>_xlfn.XLOOKUP(B18869,Enrollees!A:A,Enrollees!C:C)</f>
        <v>xx</v>
      </c>
    </row>
    <row r="18870" spans="1:4" x14ac:dyDescent="0.2">
      <c r="A18870" s="16">
        <v>44682</v>
      </c>
      <c r="B18870" s="6">
        <v>124467</v>
      </c>
      <c r="C18870" t="str">
        <f>_xlfn.XLOOKUP($B18870,Enrollees!$A$2:$A$10000,Enrollees!$B$2:$B$10000)</f>
        <v>Goodwill Client</v>
      </c>
      <c r="D18870" t="str">
        <f>_xlfn.XLOOKUP(B18870,Enrollees!A:A,Enrollees!C:C)</f>
        <v>xx</v>
      </c>
    </row>
    <row r="18871" spans="1:4" x14ac:dyDescent="0.2">
      <c r="A18871" s="16">
        <v>44682</v>
      </c>
      <c r="B18871" s="6">
        <v>124394</v>
      </c>
      <c r="C18871" t="str">
        <f>_xlfn.XLOOKUP($B18871,Enrollees!$A$2:$A$10000,Enrollees!$B$2:$B$10000)</f>
        <v>Goodwill Employee</v>
      </c>
      <c r="D18871" t="str">
        <f>_xlfn.XLOOKUP(B18871,Enrollees!A:A,Enrollees!C:C)</f>
        <v>xx</v>
      </c>
    </row>
    <row r="18872" spans="1:4" x14ac:dyDescent="0.2">
      <c r="A18872" s="16">
        <v>44682</v>
      </c>
      <c r="B18872" s="6">
        <v>124388</v>
      </c>
      <c r="C18872" t="str">
        <f>_xlfn.XLOOKUP($B18872,Enrollees!$A$2:$A$10000,Enrollees!$B$2:$B$10000)</f>
        <v>Goodwill Employee</v>
      </c>
      <c r="D18872" t="str">
        <f>_xlfn.XLOOKUP(B18872,Enrollees!A:A,Enrollees!C:C)</f>
        <v>xx</v>
      </c>
    </row>
    <row r="18873" spans="1:4" x14ac:dyDescent="0.2">
      <c r="A18873" s="16">
        <v>44682</v>
      </c>
      <c r="B18873" s="6">
        <v>124388</v>
      </c>
      <c r="C18873" t="str">
        <f>_xlfn.XLOOKUP($B18873,Enrollees!$A$2:$A$10000,Enrollees!$B$2:$B$10000)</f>
        <v>Goodwill Employee</v>
      </c>
      <c r="D18873" t="str">
        <f>_xlfn.XLOOKUP(B18873,Enrollees!A:A,Enrollees!C:C)</f>
        <v>xx</v>
      </c>
    </row>
    <row r="18874" spans="1:4" x14ac:dyDescent="0.2">
      <c r="A18874" s="16">
        <v>44682</v>
      </c>
      <c r="B18874" s="6">
        <v>124394</v>
      </c>
      <c r="C18874" t="str">
        <f>_xlfn.XLOOKUP($B18874,Enrollees!$A$2:$A$10000,Enrollees!$B$2:$B$10000)</f>
        <v>Goodwill Employee</v>
      </c>
      <c r="D18874" t="str">
        <f>_xlfn.XLOOKUP(B18874,Enrollees!A:A,Enrollees!C:C)</f>
        <v>xx</v>
      </c>
    </row>
    <row r="18875" spans="1:4" x14ac:dyDescent="0.2">
      <c r="A18875" s="16">
        <v>44682</v>
      </c>
      <c r="B18875" s="6">
        <v>124456</v>
      </c>
      <c r="C18875" t="str">
        <f>_xlfn.XLOOKUP($B18875,Enrollees!$A$2:$A$10000,Enrollees!$B$2:$B$10000)</f>
        <v>Goodwill Client</v>
      </c>
      <c r="D18875" t="str">
        <f>_xlfn.XLOOKUP(B18875,Enrollees!A:A,Enrollees!C:C)</f>
        <v>xx</v>
      </c>
    </row>
    <row r="18876" spans="1:4" x14ac:dyDescent="0.2">
      <c r="A18876" s="16">
        <v>44682</v>
      </c>
      <c r="B18876" s="6">
        <v>124419</v>
      </c>
      <c r="C18876" t="str">
        <f>_xlfn.XLOOKUP($B18876,Enrollees!$A$2:$A$10000,Enrollees!$B$2:$B$10000)</f>
        <v>Goodwill Employee</v>
      </c>
      <c r="D18876" t="str">
        <f>_xlfn.XLOOKUP(B18876,Enrollees!A:A,Enrollees!C:C)</f>
        <v>xx</v>
      </c>
    </row>
    <row r="18877" spans="1:4" x14ac:dyDescent="0.2">
      <c r="A18877" s="16">
        <v>44682</v>
      </c>
      <c r="B18877" s="6">
        <v>124390</v>
      </c>
      <c r="C18877" t="str">
        <f>_xlfn.XLOOKUP($B18877,Enrollees!$A$2:$A$10000,Enrollees!$B$2:$B$10000)</f>
        <v>Goodwill Employee</v>
      </c>
      <c r="D18877" t="str">
        <f>_xlfn.XLOOKUP(B18877,Enrollees!A:A,Enrollees!C:C)</f>
        <v>xx</v>
      </c>
    </row>
    <row r="18878" spans="1:4" x14ac:dyDescent="0.2">
      <c r="A18878" s="16">
        <v>44682</v>
      </c>
      <c r="B18878" s="6">
        <v>124409</v>
      </c>
      <c r="C18878" t="str">
        <f>_xlfn.XLOOKUP($B18878,Enrollees!$A$2:$A$10000,Enrollees!$B$2:$B$10000)</f>
        <v>Goodwill Employee</v>
      </c>
      <c r="D18878" t="str">
        <f>_xlfn.XLOOKUP(B18878,Enrollees!A:A,Enrollees!C:C)</f>
        <v>xx</v>
      </c>
    </row>
    <row r="18879" spans="1:4" x14ac:dyDescent="0.2">
      <c r="A18879" s="16">
        <v>44682</v>
      </c>
      <c r="B18879" s="6">
        <v>124377</v>
      </c>
      <c r="C18879" t="str">
        <f>_xlfn.XLOOKUP($B18879,Enrollees!$A$2:$A$10000,Enrollees!$B$2:$B$10000)</f>
        <v>Goodwill Employee</v>
      </c>
      <c r="D18879" t="str">
        <f>_xlfn.XLOOKUP(B18879,Enrollees!A:A,Enrollees!C:C)</f>
        <v>xx</v>
      </c>
    </row>
    <row r="18880" spans="1:4" x14ac:dyDescent="0.2">
      <c r="A18880" s="16">
        <v>44682</v>
      </c>
      <c r="B18880" s="6">
        <v>124396</v>
      </c>
      <c r="C18880" t="str">
        <f>_xlfn.XLOOKUP($B18880,Enrollees!$A$2:$A$10000,Enrollees!$B$2:$B$10000)</f>
        <v>Goodwill Employee</v>
      </c>
      <c r="D18880" t="str">
        <f>_xlfn.XLOOKUP(B18880,Enrollees!A:A,Enrollees!C:C)</f>
        <v>xx</v>
      </c>
    </row>
    <row r="18881" spans="1:4" x14ac:dyDescent="0.2">
      <c r="A18881" s="16">
        <v>44682</v>
      </c>
      <c r="B18881" s="6">
        <v>124392</v>
      </c>
      <c r="C18881" t="str">
        <f>_xlfn.XLOOKUP($B18881,Enrollees!$A$2:$A$10000,Enrollees!$B$2:$B$10000)</f>
        <v>Goodwill Employee</v>
      </c>
      <c r="D18881" t="str">
        <f>_xlfn.XLOOKUP(B18881,Enrollees!A:A,Enrollees!C:C)</f>
        <v>xx</v>
      </c>
    </row>
    <row r="18882" spans="1:4" x14ac:dyDescent="0.2">
      <c r="A18882" s="16">
        <v>44682</v>
      </c>
      <c r="B18882" s="6">
        <v>124382</v>
      </c>
      <c r="C18882" t="str">
        <f>_xlfn.XLOOKUP($B18882,Enrollees!$A$2:$A$10000,Enrollees!$B$2:$B$10000)</f>
        <v>Goodwill Employee</v>
      </c>
      <c r="D18882" t="str">
        <f>_xlfn.XLOOKUP(B18882,Enrollees!A:A,Enrollees!C:C)</f>
        <v>xx</v>
      </c>
    </row>
    <row r="18883" spans="1:4" x14ac:dyDescent="0.2">
      <c r="A18883" s="16">
        <v>44682</v>
      </c>
      <c r="B18883" s="6">
        <v>124377</v>
      </c>
      <c r="C18883" t="str">
        <f>_xlfn.XLOOKUP($B18883,Enrollees!$A$2:$A$10000,Enrollees!$B$2:$B$10000)</f>
        <v>Goodwill Employee</v>
      </c>
      <c r="D18883" t="str">
        <f>_xlfn.XLOOKUP(B18883,Enrollees!A:A,Enrollees!C:C)</f>
        <v>xx</v>
      </c>
    </row>
    <row r="18884" spans="1:4" x14ac:dyDescent="0.2">
      <c r="A18884" s="16">
        <v>44682</v>
      </c>
      <c r="B18884" s="6">
        <v>124390</v>
      </c>
      <c r="C18884" t="str">
        <f>_xlfn.XLOOKUP($B18884,Enrollees!$A$2:$A$10000,Enrollees!$B$2:$B$10000)</f>
        <v>Goodwill Employee</v>
      </c>
      <c r="D18884" t="str">
        <f>_xlfn.XLOOKUP(B18884,Enrollees!A:A,Enrollees!C:C)</f>
        <v>xx</v>
      </c>
    </row>
    <row r="18885" spans="1:4" x14ac:dyDescent="0.2">
      <c r="A18885" s="16">
        <v>44682</v>
      </c>
      <c r="B18885" s="6">
        <v>124409</v>
      </c>
      <c r="C18885" t="str">
        <f>_xlfn.XLOOKUP($B18885,Enrollees!$A$2:$A$10000,Enrollees!$B$2:$B$10000)</f>
        <v>Goodwill Employee</v>
      </c>
      <c r="D18885" t="str">
        <f>_xlfn.XLOOKUP(B18885,Enrollees!A:A,Enrollees!C:C)</f>
        <v>xx</v>
      </c>
    </row>
    <row r="18886" spans="1:4" x14ac:dyDescent="0.2">
      <c r="A18886" s="16">
        <v>44682</v>
      </c>
      <c r="B18886" s="6">
        <v>124392</v>
      </c>
      <c r="C18886" t="str">
        <f>_xlfn.XLOOKUP($B18886,Enrollees!$A$2:$A$10000,Enrollees!$B$2:$B$10000)</f>
        <v>Goodwill Employee</v>
      </c>
      <c r="D18886" t="str">
        <f>_xlfn.XLOOKUP(B18886,Enrollees!A:A,Enrollees!C:C)</f>
        <v>xx</v>
      </c>
    </row>
    <row r="18887" spans="1:4" x14ac:dyDescent="0.2">
      <c r="A18887" s="16">
        <v>44682</v>
      </c>
      <c r="B18887" s="6">
        <v>124382</v>
      </c>
      <c r="C18887" t="str">
        <f>_xlfn.XLOOKUP($B18887,Enrollees!$A$2:$A$10000,Enrollees!$B$2:$B$10000)</f>
        <v>Goodwill Employee</v>
      </c>
      <c r="D18887" t="str">
        <f>_xlfn.XLOOKUP(B18887,Enrollees!A:A,Enrollees!C:C)</f>
        <v>xx</v>
      </c>
    </row>
    <row r="18888" spans="1:4" x14ac:dyDescent="0.2">
      <c r="A18888" s="16">
        <v>44682</v>
      </c>
      <c r="B18888" s="6">
        <v>124456</v>
      </c>
      <c r="C18888" t="str">
        <f>_xlfn.XLOOKUP($B18888,Enrollees!$A$2:$A$10000,Enrollees!$B$2:$B$10000)</f>
        <v>Goodwill Client</v>
      </c>
      <c r="D18888" t="str">
        <f>_xlfn.XLOOKUP(B18888,Enrollees!A:A,Enrollees!C:C)</f>
        <v>xx</v>
      </c>
    </row>
    <row r="18889" spans="1:4" x14ac:dyDescent="0.2">
      <c r="A18889" s="16">
        <v>44682</v>
      </c>
      <c r="B18889" s="6">
        <v>124398</v>
      </c>
      <c r="C18889" t="str">
        <f>_xlfn.XLOOKUP($B18889,Enrollees!$A$2:$A$10000,Enrollees!$B$2:$B$10000)</f>
        <v>Goodwill Employee</v>
      </c>
      <c r="D18889" t="str">
        <f>_xlfn.XLOOKUP(B18889,Enrollees!A:A,Enrollees!C:C)</f>
        <v>xx</v>
      </c>
    </row>
    <row r="18890" spans="1:4" x14ac:dyDescent="0.2">
      <c r="A18890" s="16">
        <v>44682</v>
      </c>
      <c r="B18890" s="6">
        <v>124466</v>
      </c>
      <c r="C18890" t="str">
        <f>_xlfn.XLOOKUP($B18890,Enrollees!$A$2:$A$10000,Enrollees!$B$2:$B$10000)</f>
        <v>Goodwill Client</v>
      </c>
      <c r="D18890" t="str">
        <f>_xlfn.XLOOKUP(B18890,Enrollees!A:A,Enrollees!C:C)</f>
        <v>xx</v>
      </c>
    </row>
    <row r="18891" spans="1:4" x14ac:dyDescent="0.2">
      <c r="A18891" s="16">
        <v>44682</v>
      </c>
      <c r="B18891" s="6">
        <v>124462</v>
      </c>
      <c r="C18891" t="str">
        <f>_xlfn.XLOOKUP($B18891,Enrollees!$A$2:$A$10000,Enrollees!$B$2:$B$10000)</f>
        <v>Goodwill Client</v>
      </c>
      <c r="D18891" t="str">
        <f>_xlfn.XLOOKUP(B18891,Enrollees!A:A,Enrollees!C:C)</f>
        <v>xx</v>
      </c>
    </row>
    <row r="18892" spans="1:4" x14ac:dyDescent="0.2">
      <c r="A18892" s="16">
        <v>44682</v>
      </c>
      <c r="B18892" s="6">
        <v>124379</v>
      </c>
      <c r="C18892" t="str">
        <f>_xlfn.XLOOKUP($B18892,Enrollees!$A$2:$A$10000,Enrollees!$B$2:$B$10000)</f>
        <v>Goodwill Employee</v>
      </c>
      <c r="D18892" t="str">
        <f>_xlfn.XLOOKUP(B18892,Enrollees!A:A,Enrollees!C:C)</f>
        <v>xx</v>
      </c>
    </row>
    <row r="18893" spans="1:4" x14ac:dyDescent="0.2">
      <c r="A18893" s="16">
        <v>44682</v>
      </c>
      <c r="B18893" s="6">
        <v>124390</v>
      </c>
      <c r="C18893" t="str">
        <f>_xlfn.XLOOKUP($B18893,Enrollees!$A$2:$A$10000,Enrollees!$B$2:$B$10000)</f>
        <v>Goodwill Employee</v>
      </c>
      <c r="D18893" t="str">
        <f>_xlfn.XLOOKUP(B18893,Enrollees!A:A,Enrollees!C:C)</f>
        <v>xx</v>
      </c>
    </row>
    <row r="18894" spans="1:4" x14ac:dyDescent="0.2">
      <c r="A18894" s="16">
        <v>44682</v>
      </c>
      <c r="B18894" s="6">
        <v>124466</v>
      </c>
      <c r="C18894" t="str">
        <f>_xlfn.XLOOKUP($B18894,Enrollees!$A$2:$A$10000,Enrollees!$B$2:$B$10000)</f>
        <v>Goodwill Client</v>
      </c>
      <c r="D18894" t="str">
        <f>_xlfn.XLOOKUP(B18894,Enrollees!A:A,Enrollees!C:C)</f>
        <v>xx</v>
      </c>
    </row>
    <row r="18895" spans="1:4" x14ac:dyDescent="0.2">
      <c r="A18895" s="16">
        <v>44682</v>
      </c>
      <c r="B18895" s="6">
        <v>124462</v>
      </c>
      <c r="C18895" t="str">
        <f>_xlfn.XLOOKUP($B18895,Enrollees!$A$2:$A$10000,Enrollees!$B$2:$B$10000)</f>
        <v>Goodwill Client</v>
      </c>
      <c r="D18895" t="str">
        <f>_xlfn.XLOOKUP(B18895,Enrollees!A:A,Enrollees!C:C)</f>
        <v>xx</v>
      </c>
    </row>
    <row r="18896" spans="1:4" x14ac:dyDescent="0.2">
      <c r="A18896" s="16">
        <v>44682</v>
      </c>
      <c r="B18896" s="6">
        <v>124423</v>
      </c>
      <c r="C18896" t="str">
        <f>_xlfn.XLOOKUP($B18896,Enrollees!$A$2:$A$10000,Enrollees!$B$2:$B$10000)</f>
        <v>Goodwill Employee</v>
      </c>
      <c r="D18896" t="str">
        <f>_xlfn.XLOOKUP(B18896,Enrollees!A:A,Enrollees!C:C)</f>
        <v>xx</v>
      </c>
    </row>
    <row r="18897" spans="1:4" x14ac:dyDescent="0.2">
      <c r="A18897" s="16">
        <v>44682</v>
      </c>
      <c r="B18897" s="6">
        <v>124423</v>
      </c>
      <c r="C18897" t="str">
        <f>_xlfn.XLOOKUP($B18897,Enrollees!$A$2:$A$10000,Enrollees!$B$2:$B$10000)</f>
        <v>Goodwill Employee</v>
      </c>
      <c r="D18897" t="str">
        <f>_xlfn.XLOOKUP(B18897,Enrollees!A:A,Enrollees!C:C)</f>
        <v>xx</v>
      </c>
    </row>
    <row r="18898" spans="1:4" x14ac:dyDescent="0.2">
      <c r="A18898" s="16">
        <v>44682</v>
      </c>
      <c r="B18898" s="6">
        <v>124388</v>
      </c>
      <c r="C18898" t="str">
        <f>_xlfn.XLOOKUP($B18898,Enrollees!$A$2:$A$10000,Enrollees!$B$2:$B$10000)</f>
        <v>Goodwill Employee</v>
      </c>
      <c r="D18898" t="str">
        <f>_xlfn.XLOOKUP(B18898,Enrollees!A:A,Enrollees!C:C)</f>
        <v>xx</v>
      </c>
    </row>
    <row r="18899" spans="1:4" x14ac:dyDescent="0.2">
      <c r="A18899" s="16">
        <v>44682</v>
      </c>
      <c r="B18899" s="6">
        <v>124388</v>
      </c>
      <c r="C18899" t="str">
        <f>_xlfn.XLOOKUP($B18899,Enrollees!$A$2:$A$10000,Enrollees!$B$2:$B$10000)</f>
        <v>Goodwill Employee</v>
      </c>
      <c r="D18899" t="str">
        <f>_xlfn.XLOOKUP(B18899,Enrollees!A:A,Enrollees!C:C)</f>
        <v>xx</v>
      </c>
    </row>
    <row r="18900" spans="1:4" x14ac:dyDescent="0.2">
      <c r="A18900" s="16">
        <v>44682</v>
      </c>
      <c r="B18900" s="6">
        <v>124462</v>
      </c>
      <c r="C18900" t="str">
        <f>_xlfn.XLOOKUP($B18900,Enrollees!$A$2:$A$10000,Enrollees!$B$2:$B$10000)</f>
        <v>Goodwill Client</v>
      </c>
      <c r="D18900" t="str">
        <f>_xlfn.XLOOKUP(B18900,Enrollees!A:A,Enrollees!C:C)</f>
        <v>xx</v>
      </c>
    </row>
    <row r="18901" spans="1:4" x14ac:dyDescent="0.2">
      <c r="A18901" s="16">
        <v>44682</v>
      </c>
      <c r="B18901" s="6">
        <v>124417</v>
      </c>
      <c r="C18901" t="str">
        <f>_xlfn.XLOOKUP($B18901,Enrollees!$A$2:$A$10000,Enrollees!$B$2:$B$10000)</f>
        <v>Goodwill Employee</v>
      </c>
      <c r="D18901" t="str">
        <f>_xlfn.XLOOKUP(B18901,Enrollees!A:A,Enrollees!C:C)</f>
        <v>xx</v>
      </c>
    </row>
    <row r="18902" spans="1:4" x14ac:dyDescent="0.2">
      <c r="A18902" s="16">
        <v>44682</v>
      </c>
      <c r="B18902" s="6">
        <v>124422</v>
      </c>
      <c r="C18902" t="str">
        <f>_xlfn.XLOOKUP($B18902,Enrollees!$A$2:$A$10000,Enrollees!$B$2:$B$10000)</f>
        <v>Goodwill Employee</v>
      </c>
      <c r="D18902" t="str">
        <f>_xlfn.XLOOKUP(B18902,Enrollees!A:A,Enrollees!C:C)</f>
        <v>xx</v>
      </c>
    </row>
    <row r="18903" spans="1:4" x14ac:dyDescent="0.2">
      <c r="A18903" s="16">
        <v>44682</v>
      </c>
      <c r="B18903" s="6">
        <v>124395</v>
      </c>
      <c r="C18903" t="str">
        <f>_xlfn.XLOOKUP($B18903,Enrollees!$A$2:$A$10000,Enrollees!$B$2:$B$10000)</f>
        <v>Goodwill Employee</v>
      </c>
      <c r="D18903" t="str">
        <f>_xlfn.XLOOKUP(B18903,Enrollees!A:A,Enrollees!C:C)</f>
        <v>xx</v>
      </c>
    </row>
    <row r="18904" spans="1:4" x14ac:dyDescent="0.2">
      <c r="A18904" s="16">
        <v>44682</v>
      </c>
      <c r="B18904" s="6">
        <v>124405</v>
      </c>
      <c r="C18904" t="str">
        <f>_xlfn.XLOOKUP($B18904,Enrollees!$A$2:$A$10000,Enrollees!$B$2:$B$10000)</f>
        <v>Goodwill Employee</v>
      </c>
      <c r="D18904" t="str">
        <f>_xlfn.XLOOKUP(B18904,Enrollees!A:A,Enrollees!C:C)</f>
        <v>xx</v>
      </c>
    </row>
    <row r="18905" spans="1:4" x14ac:dyDescent="0.2">
      <c r="A18905" s="16">
        <v>44682</v>
      </c>
      <c r="B18905" s="6">
        <v>124422</v>
      </c>
      <c r="C18905" t="str">
        <f>_xlfn.XLOOKUP($B18905,Enrollees!$A$2:$A$10000,Enrollees!$B$2:$B$10000)</f>
        <v>Goodwill Employee</v>
      </c>
      <c r="D18905" t="str">
        <f>_xlfn.XLOOKUP(B18905,Enrollees!A:A,Enrollees!C:C)</f>
        <v>xx</v>
      </c>
    </row>
    <row r="18906" spans="1:4" x14ac:dyDescent="0.2">
      <c r="A18906" s="16">
        <v>44682</v>
      </c>
      <c r="B18906" s="6">
        <v>124377</v>
      </c>
      <c r="C18906" t="str">
        <f>_xlfn.XLOOKUP($B18906,Enrollees!$A$2:$A$10000,Enrollees!$B$2:$B$10000)</f>
        <v>Goodwill Employee</v>
      </c>
      <c r="D18906" t="str">
        <f>_xlfn.XLOOKUP(B18906,Enrollees!A:A,Enrollees!C:C)</f>
        <v>xx</v>
      </c>
    </row>
    <row r="18907" spans="1:4" x14ac:dyDescent="0.2">
      <c r="A18907" s="16">
        <v>44682</v>
      </c>
      <c r="B18907" s="6">
        <v>124398</v>
      </c>
      <c r="C18907" t="str">
        <f>_xlfn.XLOOKUP($B18907,Enrollees!$A$2:$A$10000,Enrollees!$B$2:$B$10000)</f>
        <v>Goodwill Employee</v>
      </c>
      <c r="D18907" t="str">
        <f>_xlfn.XLOOKUP(B18907,Enrollees!A:A,Enrollees!C:C)</f>
        <v>xx</v>
      </c>
    </row>
    <row r="18908" spans="1:4" x14ac:dyDescent="0.2">
      <c r="A18908" s="16">
        <v>44682</v>
      </c>
      <c r="B18908" s="6">
        <v>124399</v>
      </c>
      <c r="C18908" t="str">
        <f>_xlfn.XLOOKUP($B18908,Enrollees!$A$2:$A$10000,Enrollees!$B$2:$B$10000)</f>
        <v>Goodwill Employee</v>
      </c>
      <c r="D18908" t="str">
        <f>_xlfn.XLOOKUP(B18908,Enrollees!A:A,Enrollees!C:C)</f>
        <v>xx</v>
      </c>
    </row>
    <row r="18909" spans="1:4" x14ac:dyDescent="0.2">
      <c r="A18909" s="16">
        <v>44682</v>
      </c>
      <c r="B18909" s="6">
        <v>124377</v>
      </c>
      <c r="C18909" t="str">
        <f>_xlfn.XLOOKUP($B18909,Enrollees!$A$2:$A$10000,Enrollees!$B$2:$B$10000)</f>
        <v>Goodwill Employee</v>
      </c>
      <c r="D18909" t="str">
        <f>_xlfn.XLOOKUP(B18909,Enrollees!A:A,Enrollees!C:C)</f>
        <v>xx</v>
      </c>
    </row>
    <row r="18910" spans="1:4" x14ac:dyDescent="0.2">
      <c r="A18910" s="16">
        <v>44682</v>
      </c>
      <c r="B18910" s="6">
        <v>124406</v>
      </c>
      <c r="C18910" t="str">
        <f>_xlfn.XLOOKUP($B18910,Enrollees!$A$2:$A$10000,Enrollees!$B$2:$B$10000)</f>
        <v>Goodwill Employee</v>
      </c>
      <c r="D18910" t="str">
        <f>_xlfn.XLOOKUP(B18910,Enrollees!A:A,Enrollees!C:C)</f>
        <v>xx</v>
      </c>
    </row>
    <row r="18911" spans="1:4" x14ac:dyDescent="0.2">
      <c r="A18911" s="16">
        <v>44682</v>
      </c>
      <c r="B18911" s="6">
        <v>124394</v>
      </c>
      <c r="C18911" t="str">
        <f>_xlfn.XLOOKUP($B18911,Enrollees!$A$2:$A$10000,Enrollees!$B$2:$B$10000)</f>
        <v>Goodwill Employee</v>
      </c>
      <c r="D18911" t="str">
        <f>_xlfn.XLOOKUP(B18911,Enrollees!A:A,Enrollees!C:C)</f>
        <v>xx</v>
      </c>
    </row>
    <row r="18912" spans="1:4" x14ac:dyDescent="0.2">
      <c r="A18912" s="16">
        <v>44682</v>
      </c>
      <c r="B18912" s="6">
        <v>124469</v>
      </c>
      <c r="C18912" t="str">
        <f>_xlfn.XLOOKUP($B18912,Enrollees!$A$2:$A$10000,Enrollees!$B$2:$B$10000)</f>
        <v>Goodwill Client</v>
      </c>
      <c r="D18912" t="str">
        <f>_xlfn.XLOOKUP(B18912,Enrollees!A:A,Enrollees!C:C)</f>
        <v>xx</v>
      </c>
    </row>
    <row r="18913" spans="1:4" x14ac:dyDescent="0.2">
      <c r="A18913" s="16">
        <v>44682</v>
      </c>
      <c r="B18913" s="6">
        <v>124399</v>
      </c>
      <c r="C18913" t="str">
        <f>_xlfn.XLOOKUP($B18913,Enrollees!$A$2:$A$10000,Enrollees!$B$2:$B$10000)</f>
        <v>Goodwill Employee</v>
      </c>
      <c r="D18913" t="str">
        <f>_xlfn.XLOOKUP(B18913,Enrollees!A:A,Enrollees!C:C)</f>
        <v>xx</v>
      </c>
    </row>
    <row r="18914" spans="1:4" x14ac:dyDescent="0.2">
      <c r="A18914" s="16">
        <v>44682</v>
      </c>
      <c r="B18914" s="6">
        <v>124394</v>
      </c>
      <c r="C18914" t="str">
        <f>_xlfn.XLOOKUP($B18914,Enrollees!$A$2:$A$10000,Enrollees!$B$2:$B$10000)</f>
        <v>Goodwill Employee</v>
      </c>
      <c r="D18914" t="str">
        <f>_xlfn.XLOOKUP(B18914,Enrollees!A:A,Enrollees!C:C)</f>
        <v>xx</v>
      </c>
    </row>
    <row r="18915" spans="1:4" x14ac:dyDescent="0.2">
      <c r="A18915" s="16">
        <v>44682</v>
      </c>
      <c r="B18915" s="6">
        <v>124463</v>
      </c>
      <c r="C18915" t="str">
        <f>_xlfn.XLOOKUP($B18915,Enrollees!$A$2:$A$10000,Enrollees!$B$2:$B$10000)</f>
        <v>Goodwill Client</v>
      </c>
      <c r="D18915" t="str">
        <f>_xlfn.XLOOKUP(B18915,Enrollees!A:A,Enrollees!C:C)</f>
        <v>xx</v>
      </c>
    </row>
    <row r="18916" spans="1:4" x14ac:dyDescent="0.2">
      <c r="A18916" s="16">
        <v>44682</v>
      </c>
      <c r="B18916" s="6">
        <v>124462</v>
      </c>
      <c r="C18916" t="str">
        <f>_xlfn.XLOOKUP($B18916,Enrollees!$A$2:$A$10000,Enrollees!$B$2:$B$10000)</f>
        <v>Goodwill Client</v>
      </c>
      <c r="D18916" t="str">
        <f>_xlfn.XLOOKUP(B18916,Enrollees!A:A,Enrollees!C:C)</f>
        <v>xx</v>
      </c>
    </row>
    <row r="18917" spans="1:4" x14ac:dyDescent="0.2">
      <c r="A18917" s="16">
        <v>44682</v>
      </c>
      <c r="B18917" s="6">
        <v>124400</v>
      </c>
      <c r="C18917" t="str">
        <f>_xlfn.XLOOKUP($B18917,Enrollees!$A$2:$A$10000,Enrollees!$B$2:$B$10000)</f>
        <v>Goodwill Employee</v>
      </c>
      <c r="D18917" t="str">
        <f>_xlfn.XLOOKUP(B18917,Enrollees!A:A,Enrollees!C:C)</f>
        <v>xx</v>
      </c>
    </row>
    <row r="18918" spans="1:4" x14ac:dyDescent="0.2">
      <c r="A18918" s="16">
        <v>44682</v>
      </c>
      <c r="B18918" s="6">
        <v>124410</v>
      </c>
      <c r="C18918" t="str">
        <f>_xlfn.XLOOKUP($B18918,Enrollees!$A$2:$A$10000,Enrollees!$B$2:$B$10000)</f>
        <v>Goodwill Employee</v>
      </c>
      <c r="D18918" t="str">
        <f>_xlfn.XLOOKUP(B18918,Enrollees!A:A,Enrollees!C:C)</f>
        <v>xx</v>
      </c>
    </row>
    <row r="18919" spans="1:4" x14ac:dyDescent="0.2">
      <c r="A18919" s="16">
        <v>44682</v>
      </c>
      <c r="B18919" s="6">
        <v>124393</v>
      </c>
      <c r="C18919" t="str">
        <f>_xlfn.XLOOKUP($B18919,Enrollees!$A$2:$A$10000,Enrollees!$B$2:$B$10000)</f>
        <v>Goodwill Employee</v>
      </c>
      <c r="D18919" t="str">
        <f>_xlfn.XLOOKUP(B18919,Enrollees!A:A,Enrollees!C:C)</f>
        <v>xx</v>
      </c>
    </row>
    <row r="18920" spans="1:4" x14ac:dyDescent="0.2">
      <c r="A18920" s="16">
        <v>44682</v>
      </c>
      <c r="B18920" s="6">
        <v>124466</v>
      </c>
      <c r="C18920" t="str">
        <f>_xlfn.XLOOKUP($B18920,Enrollees!$A$2:$A$10000,Enrollees!$B$2:$B$10000)</f>
        <v>Goodwill Client</v>
      </c>
      <c r="D18920" t="str">
        <f>_xlfn.XLOOKUP(B18920,Enrollees!A:A,Enrollees!C:C)</f>
        <v>xx</v>
      </c>
    </row>
    <row r="18921" spans="1:4" x14ac:dyDescent="0.2">
      <c r="A18921" s="16">
        <v>44682</v>
      </c>
      <c r="B18921" s="6">
        <v>124382</v>
      </c>
      <c r="C18921" t="str">
        <f>_xlfn.XLOOKUP($B18921,Enrollees!$A$2:$A$10000,Enrollees!$B$2:$B$10000)</f>
        <v>Goodwill Employee</v>
      </c>
      <c r="D18921" t="str">
        <f>_xlfn.XLOOKUP(B18921,Enrollees!A:A,Enrollees!C:C)</f>
        <v>xx</v>
      </c>
    </row>
    <row r="18922" spans="1:4" x14ac:dyDescent="0.2">
      <c r="A18922" s="16">
        <v>44682</v>
      </c>
      <c r="B18922" s="6">
        <v>124420</v>
      </c>
      <c r="C18922" t="str">
        <f>_xlfn.XLOOKUP($B18922,Enrollees!$A$2:$A$10000,Enrollees!$B$2:$B$10000)</f>
        <v>Goodwill Employee</v>
      </c>
      <c r="D18922" t="str">
        <f>_xlfn.XLOOKUP(B18922,Enrollees!A:A,Enrollees!C:C)</f>
        <v>xx</v>
      </c>
    </row>
    <row r="18923" spans="1:4" x14ac:dyDescent="0.2">
      <c r="A18923" s="16">
        <v>44682</v>
      </c>
      <c r="B18923" s="6">
        <v>124419</v>
      </c>
      <c r="C18923" t="str">
        <f>_xlfn.XLOOKUP($B18923,Enrollees!$A$2:$A$10000,Enrollees!$B$2:$B$10000)</f>
        <v>Goodwill Employee</v>
      </c>
      <c r="D18923" t="str">
        <f>_xlfn.XLOOKUP(B18923,Enrollees!A:A,Enrollees!C:C)</f>
        <v>xx</v>
      </c>
    </row>
    <row r="18924" spans="1:4" x14ac:dyDescent="0.2">
      <c r="A18924" s="16">
        <v>44682</v>
      </c>
      <c r="B18924" s="6">
        <v>124469</v>
      </c>
      <c r="C18924" t="str">
        <f>_xlfn.XLOOKUP($B18924,Enrollees!$A$2:$A$10000,Enrollees!$B$2:$B$10000)</f>
        <v>Goodwill Client</v>
      </c>
      <c r="D18924" t="str">
        <f>_xlfn.XLOOKUP(B18924,Enrollees!A:A,Enrollees!C:C)</f>
        <v>xx</v>
      </c>
    </row>
    <row r="18925" spans="1:4" x14ac:dyDescent="0.2">
      <c r="A18925" s="16">
        <v>44682</v>
      </c>
      <c r="B18925" s="6">
        <v>124466</v>
      </c>
      <c r="C18925" t="str">
        <f>_xlfn.XLOOKUP($B18925,Enrollees!$A$2:$A$10000,Enrollees!$B$2:$B$10000)</f>
        <v>Goodwill Client</v>
      </c>
      <c r="D18925" t="str">
        <f>_xlfn.XLOOKUP(B18925,Enrollees!A:A,Enrollees!C:C)</f>
        <v>xx</v>
      </c>
    </row>
    <row r="18926" spans="1:4" x14ac:dyDescent="0.2">
      <c r="A18926" s="16">
        <v>44682</v>
      </c>
      <c r="B18926" s="6">
        <v>124382</v>
      </c>
      <c r="C18926" t="str">
        <f>_xlfn.XLOOKUP($B18926,Enrollees!$A$2:$A$10000,Enrollees!$B$2:$B$10000)</f>
        <v>Goodwill Employee</v>
      </c>
      <c r="D18926" t="str">
        <f>_xlfn.XLOOKUP(B18926,Enrollees!A:A,Enrollees!C:C)</f>
        <v>xx</v>
      </c>
    </row>
    <row r="18927" spans="1:4" x14ac:dyDescent="0.2">
      <c r="A18927" s="16">
        <v>44682</v>
      </c>
      <c r="B18927" s="6">
        <v>124420</v>
      </c>
      <c r="C18927" t="str">
        <f>_xlfn.XLOOKUP($B18927,Enrollees!$A$2:$A$10000,Enrollees!$B$2:$B$10000)</f>
        <v>Goodwill Employee</v>
      </c>
      <c r="D18927" t="str">
        <f>_xlfn.XLOOKUP(B18927,Enrollees!A:A,Enrollees!C:C)</f>
        <v>xx</v>
      </c>
    </row>
    <row r="18928" spans="1:4" x14ac:dyDescent="0.2">
      <c r="A18928" s="16">
        <v>44682</v>
      </c>
      <c r="B18928" s="6">
        <v>124393</v>
      </c>
      <c r="C18928" t="str">
        <f>_xlfn.XLOOKUP($B18928,Enrollees!$A$2:$A$10000,Enrollees!$B$2:$B$10000)</f>
        <v>Goodwill Employee</v>
      </c>
      <c r="D18928" t="str">
        <f>_xlfn.XLOOKUP(B18928,Enrollees!A:A,Enrollees!C:C)</f>
        <v>xx</v>
      </c>
    </row>
    <row r="18929" spans="1:4" x14ac:dyDescent="0.2">
      <c r="A18929" s="16">
        <v>44682</v>
      </c>
      <c r="B18929" s="6">
        <v>124462</v>
      </c>
      <c r="C18929" t="str">
        <f>_xlfn.XLOOKUP($B18929,Enrollees!$A$2:$A$10000,Enrollees!$B$2:$B$10000)</f>
        <v>Goodwill Client</v>
      </c>
      <c r="D18929" t="str">
        <f>_xlfn.XLOOKUP(B18929,Enrollees!A:A,Enrollees!C:C)</f>
        <v>xx</v>
      </c>
    </row>
    <row r="18930" spans="1:4" x14ac:dyDescent="0.2">
      <c r="A18930" s="16">
        <v>44682</v>
      </c>
      <c r="B18930" s="6">
        <v>124417</v>
      </c>
      <c r="C18930" t="str">
        <f>_xlfn.XLOOKUP($B18930,Enrollees!$A$2:$A$10000,Enrollees!$B$2:$B$10000)</f>
        <v>Goodwill Employee</v>
      </c>
      <c r="D18930" t="str">
        <f>_xlfn.XLOOKUP(B18930,Enrollees!A:A,Enrollees!C:C)</f>
        <v>xx</v>
      </c>
    </row>
    <row r="18931" spans="1:4" x14ac:dyDescent="0.2">
      <c r="A18931" s="16">
        <v>44682</v>
      </c>
      <c r="B18931" s="6">
        <v>124403</v>
      </c>
      <c r="C18931" t="str">
        <f>_xlfn.XLOOKUP($B18931,Enrollees!$A$2:$A$10000,Enrollees!$B$2:$B$10000)</f>
        <v>Goodwill Employee</v>
      </c>
      <c r="D18931" t="str">
        <f>_xlfn.XLOOKUP(B18931,Enrollees!A:A,Enrollees!C:C)</f>
        <v>xx</v>
      </c>
    </row>
    <row r="18932" spans="1:4" x14ac:dyDescent="0.2">
      <c r="A18932" s="16">
        <v>44682</v>
      </c>
      <c r="B18932" s="6">
        <v>124376</v>
      </c>
      <c r="C18932" t="str">
        <f>_xlfn.XLOOKUP($B18932,Enrollees!$A$2:$A$10000,Enrollees!$B$2:$B$10000)</f>
        <v>Goodwill Employee</v>
      </c>
      <c r="D18932" t="str">
        <f>_xlfn.XLOOKUP(B18932,Enrollees!A:A,Enrollees!C:C)</f>
        <v>xx</v>
      </c>
    </row>
    <row r="18933" spans="1:4" x14ac:dyDescent="0.2">
      <c r="A18933" s="16">
        <v>44682</v>
      </c>
      <c r="B18933" s="6">
        <v>124376</v>
      </c>
      <c r="C18933" t="str">
        <f>_xlfn.XLOOKUP($B18933,Enrollees!$A$2:$A$10000,Enrollees!$B$2:$B$10000)</f>
        <v>Goodwill Employee</v>
      </c>
      <c r="D18933" t="str">
        <f>_xlfn.XLOOKUP(B18933,Enrollees!A:A,Enrollees!C:C)</f>
        <v>xx</v>
      </c>
    </row>
    <row r="18934" spans="1:4" x14ac:dyDescent="0.2">
      <c r="A18934" s="16">
        <v>44682</v>
      </c>
      <c r="B18934" s="6">
        <v>124388</v>
      </c>
      <c r="C18934" t="str">
        <f>_xlfn.XLOOKUP($B18934,Enrollees!$A$2:$A$10000,Enrollees!$B$2:$B$10000)</f>
        <v>Goodwill Employee</v>
      </c>
      <c r="D18934" t="str">
        <f>_xlfn.XLOOKUP(B18934,Enrollees!A:A,Enrollees!C:C)</f>
        <v>xx</v>
      </c>
    </row>
    <row r="18935" spans="1:4" x14ac:dyDescent="0.2">
      <c r="A18935" s="16">
        <v>44682</v>
      </c>
      <c r="B18935" s="6">
        <v>124388</v>
      </c>
      <c r="C18935" t="str">
        <f>_xlfn.XLOOKUP($B18935,Enrollees!$A$2:$A$10000,Enrollees!$B$2:$B$10000)</f>
        <v>Goodwill Employee</v>
      </c>
      <c r="D18935" t="str">
        <f>_xlfn.XLOOKUP(B18935,Enrollees!A:A,Enrollees!C:C)</f>
        <v>xx</v>
      </c>
    </row>
    <row r="18936" spans="1:4" x14ac:dyDescent="0.2">
      <c r="A18936" s="16">
        <v>44682</v>
      </c>
      <c r="B18936" s="6">
        <v>124409</v>
      </c>
      <c r="C18936" t="str">
        <f>_xlfn.XLOOKUP($B18936,Enrollees!$A$2:$A$10000,Enrollees!$B$2:$B$10000)</f>
        <v>Goodwill Employee</v>
      </c>
      <c r="D18936" t="str">
        <f>_xlfn.XLOOKUP(B18936,Enrollees!A:A,Enrollees!C:C)</f>
        <v>xx</v>
      </c>
    </row>
    <row r="18937" spans="1:4" x14ac:dyDescent="0.2">
      <c r="A18937" s="16">
        <v>44682</v>
      </c>
      <c r="B18937" s="6">
        <v>124376</v>
      </c>
      <c r="C18937" t="str">
        <f>_xlfn.XLOOKUP($B18937,Enrollees!$A$2:$A$10000,Enrollees!$B$2:$B$10000)</f>
        <v>Goodwill Employee</v>
      </c>
      <c r="D18937" t="str">
        <f>_xlfn.XLOOKUP(B18937,Enrollees!A:A,Enrollees!C:C)</f>
        <v>xx</v>
      </c>
    </row>
    <row r="18938" spans="1:4" x14ac:dyDescent="0.2">
      <c r="A18938" s="16">
        <v>44682</v>
      </c>
      <c r="B18938" s="6">
        <v>124409</v>
      </c>
      <c r="C18938" t="str">
        <f>_xlfn.XLOOKUP($B18938,Enrollees!$A$2:$A$10000,Enrollees!$B$2:$B$10000)</f>
        <v>Goodwill Employee</v>
      </c>
      <c r="D18938" t="str">
        <f>_xlfn.XLOOKUP(B18938,Enrollees!A:A,Enrollees!C:C)</f>
        <v>xx</v>
      </c>
    </row>
    <row r="18939" spans="1:4" x14ac:dyDescent="0.2">
      <c r="A18939" s="16">
        <v>44682</v>
      </c>
      <c r="B18939" s="6">
        <v>124376</v>
      </c>
      <c r="C18939" t="str">
        <f>_xlfn.XLOOKUP($B18939,Enrollees!$A$2:$A$10000,Enrollees!$B$2:$B$10000)</f>
        <v>Goodwill Employee</v>
      </c>
      <c r="D18939" t="str">
        <f>_xlfn.XLOOKUP(B18939,Enrollees!A:A,Enrollees!C:C)</f>
        <v>xx</v>
      </c>
    </row>
    <row r="18940" spans="1:4" x14ac:dyDescent="0.2">
      <c r="A18940" s="16">
        <v>44682</v>
      </c>
      <c r="B18940" s="6">
        <v>124403</v>
      </c>
      <c r="C18940" t="str">
        <f>_xlfn.XLOOKUP($B18940,Enrollees!$A$2:$A$10000,Enrollees!$B$2:$B$10000)</f>
        <v>Goodwill Employee</v>
      </c>
      <c r="D18940" t="str">
        <f>_xlfn.XLOOKUP(B18940,Enrollees!A:A,Enrollees!C:C)</f>
        <v>xx</v>
      </c>
    </row>
    <row r="18941" spans="1:4" x14ac:dyDescent="0.2">
      <c r="A18941" s="16">
        <v>44682</v>
      </c>
      <c r="B18941" s="6">
        <v>124393</v>
      </c>
      <c r="C18941" t="str">
        <f>_xlfn.XLOOKUP($B18941,Enrollees!$A$2:$A$10000,Enrollees!$B$2:$B$10000)</f>
        <v>Goodwill Employee</v>
      </c>
      <c r="D18941" t="str">
        <f>_xlfn.XLOOKUP(B18941,Enrollees!A:A,Enrollees!C:C)</f>
        <v>xx</v>
      </c>
    </row>
    <row r="18942" spans="1:4" x14ac:dyDescent="0.2">
      <c r="A18942" s="16">
        <v>44682</v>
      </c>
      <c r="B18942" s="6">
        <v>124393</v>
      </c>
      <c r="C18942" t="str">
        <f>_xlfn.XLOOKUP($B18942,Enrollees!$A$2:$A$10000,Enrollees!$B$2:$B$10000)</f>
        <v>Goodwill Employee</v>
      </c>
      <c r="D18942" t="str">
        <f>_xlfn.XLOOKUP(B18942,Enrollees!A:A,Enrollees!C:C)</f>
        <v>xx</v>
      </c>
    </row>
    <row r="18943" spans="1:4" x14ac:dyDescent="0.2">
      <c r="A18943" s="16">
        <v>44682</v>
      </c>
      <c r="B18943" s="6">
        <v>124457</v>
      </c>
      <c r="C18943" t="str">
        <f>_xlfn.XLOOKUP($B18943,Enrollees!$A$2:$A$10000,Enrollees!$B$2:$B$10000)</f>
        <v>Goodwill Client</v>
      </c>
      <c r="D18943" t="str">
        <f>_xlfn.XLOOKUP(B18943,Enrollees!A:A,Enrollees!C:C)</f>
        <v>xx</v>
      </c>
    </row>
    <row r="18944" spans="1:4" x14ac:dyDescent="0.2">
      <c r="A18944" s="16">
        <v>44682</v>
      </c>
      <c r="B18944" s="6">
        <v>124379</v>
      </c>
      <c r="C18944" t="str">
        <f>_xlfn.XLOOKUP($B18944,Enrollees!$A$2:$A$10000,Enrollees!$B$2:$B$10000)</f>
        <v>Goodwill Employee</v>
      </c>
      <c r="D18944" t="str">
        <f>_xlfn.XLOOKUP(B18944,Enrollees!A:A,Enrollees!C:C)</f>
        <v>xx</v>
      </c>
    </row>
    <row r="18945" spans="1:4" x14ac:dyDescent="0.2">
      <c r="A18945" s="16">
        <v>44682</v>
      </c>
      <c r="B18945" s="6">
        <v>124387</v>
      </c>
      <c r="C18945" t="str">
        <f>_xlfn.XLOOKUP($B18945,Enrollees!$A$2:$A$10000,Enrollees!$B$2:$B$10000)</f>
        <v>Goodwill Employee</v>
      </c>
      <c r="D18945" t="str">
        <f>_xlfn.XLOOKUP(B18945,Enrollees!A:A,Enrollees!C:C)</f>
        <v>xx</v>
      </c>
    </row>
    <row r="18946" spans="1:4" x14ac:dyDescent="0.2">
      <c r="A18946" s="16">
        <v>44682</v>
      </c>
      <c r="B18946" s="6">
        <v>124457</v>
      </c>
      <c r="C18946" t="str">
        <f>_xlfn.XLOOKUP($B18946,Enrollees!$A$2:$A$10000,Enrollees!$B$2:$B$10000)</f>
        <v>Goodwill Client</v>
      </c>
      <c r="D18946" t="str">
        <f>_xlfn.XLOOKUP(B18946,Enrollees!A:A,Enrollees!C:C)</f>
        <v>xx</v>
      </c>
    </row>
    <row r="18947" spans="1:4" x14ac:dyDescent="0.2">
      <c r="A18947" s="16">
        <v>44682</v>
      </c>
      <c r="B18947" s="6">
        <v>124465</v>
      </c>
      <c r="C18947" t="str">
        <f>_xlfn.XLOOKUP($B18947,Enrollees!$A$2:$A$10000,Enrollees!$B$2:$B$10000)</f>
        <v>Goodwill Client</v>
      </c>
      <c r="D18947" t="str">
        <f>_xlfn.XLOOKUP(B18947,Enrollees!A:A,Enrollees!C:C)</f>
        <v>xx</v>
      </c>
    </row>
    <row r="18948" spans="1:4" x14ac:dyDescent="0.2">
      <c r="A18948" s="16">
        <v>44682</v>
      </c>
      <c r="B18948" s="6">
        <v>124465</v>
      </c>
      <c r="C18948" t="str">
        <f>_xlfn.XLOOKUP($B18948,Enrollees!$A$2:$A$10000,Enrollees!$B$2:$B$10000)</f>
        <v>Goodwill Client</v>
      </c>
      <c r="D18948" t="str">
        <f>_xlfn.XLOOKUP(B18948,Enrollees!A:A,Enrollees!C:C)</f>
        <v>xx</v>
      </c>
    </row>
    <row r="18949" spans="1:4" x14ac:dyDescent="0.2">
      <c r="A18949" s="16">
        <v>44682</v>
      </c>
      <c r="B18949" s="6">
        <v>124457</v>
      </c>
      <c r="C18949" t="str">
        <f>_xlfn.XLOOKUP($B18949,Enrollees!$A$2:$A$10000,Enrollees!$B$2:$B$10000)</f>
        <v>Goodwill Client</v>
      </c>
      <c r="D18949" t="str">
        <f>_xlfn.XLOOKUP(B18949,Enrollees!A:A,Enrollees!C:C)</f>
        <v>xx</v>
      </c>
    </row>
    <row r="18950" spans="1:4" x14ac:dyDescent="0.2">
      <c r="A18950" s="16">
        <v>44682</v>
      </c>
      <c r="B18950" s="6">
        <v>124376</v>
      </c>
      <c r="C18950" t="str">
        <f>_xlfn.XLOOKUP($B18950,Enrollees!$A$2:$A$10000,Enrollees!$B$2:$B$10000)</f>
        <v>Goodwill Employee</v>
      </c>
      <c r="D18950" t="str">
        <f>_xlfn.XLOOKUP(B18950,Enrollees!A:A,Enrollees!C:C)</f>
        <v>xx</v>
      </c>
    </row>
    <row r="18951" spans="1:4" x14ac:dyDescent="0.2">
      <c r="A18951" s="16">
        <v>44682</v>
      </c>
      <c r="B18951" s="6">
        <v>124406</v>
      </c>
      <c r="C18951" t="str">
        <f>_xlfn.XLOOKUP($B18951,Enrollees!$A$2:$A$10000,Enrollees!$B$2:$B$10000)</f>
        <v>Goodwill Employee</v>
      </c>
      <c r="D18951" t="str">
        <f>_xlfn.XLOOKUP(B18951,Enrollees!A:A,Enrollees!C:C)</f>
        <v>xx</v>
      </c>
    </row>
    <row r="18952" spans="1:4" x14ac:dyDescent="0.2">
      <c r="A18952" s="16">
        <v>44682</v>
      </c>
      <c r="B18952" s="6">
        <v>124376</v>
      </c>
      <c r="C18952" t="str">
        <f>_xlfn.XLOOKUP($B18952,Enrollees!$A$2:$A$10000,Enrollees!$B$2:$B$10000)</f>
        <v>Goodwill Employee</v>
      </c>
      <c r="D18952" t="str">
        <f>_xlfn.XLOOKUP(B18952,Enrollees!A:A,Enrollees!C:C)</f>
        <v>xx</v>
      </c>
    </row>
    <row r="18953" spans="1:4" x14ac:dyDescent="0.2">
      <c r="A18953" s="16">
        <v>44682</v>
      </c>
      <c r="B18953" s="6">
        <v>124387</v>
      </c>
      <c r="C18953" t="str">
        <f>_xlfn.XLOOKUP($B18953,Enrollees!$A$2:$A$10000,Enrollees!$B$2:$B$10000)</f>
        <v>Goodwill Employee</v>
      </c>
      <c r="D18953" t="str">
        <f>_xlfn.XLOOKUP(B18953,Enrollees!A:A,Enrollees!C:C)</f>
        <v>xx</v>
      </c>
    </row>
    <row r="18954" spans="1:4" x14ac:dyDescent="0.2">
      <c r="A18954" s="16">
        <v>44682</v>
      </c>
      <c r="B18954" s="6">
        <v>124457</v>
      </c>
      <c r="C18954" t="str">
        <f>_xlfn.XLOOKUP($B18954,Enrollees!$A$2:$A$10000,Enrollees!$B$2:$B$10000)</f>
        <v>Goodwill Client</v>
      </c>
      <c r="D18954" t="str">
        <f>_xlfn.XLOOKUP(B18954,Enrollees!A:A,Enrollees!C:C)</f>
        <v>xx</v>
      </c>
    </row>
    <row r="18955" spans="1:4" x14ac:dyDescent="0.2">
      <c r="A18955" s="16">
        <v>44682</v>
      </c>
      <c r="B18955" s="6">
        <v>124387</v>
      </c>
      <c r="C18955" t="str">
        <f>_xlfn.XLOOKUP($B18955,Enrollees!$A$2:$A$10000,Enrollees!$B$2:$B$10000)</f>
        <v>Goodwill Employee</v>
      </c>
      <c r="D18955" t="str">
        <f>_xlfn.XLOOKUP(B18955,Enrollees!A:A,Enrollees!C:C)</f>
        <v>xx</v>
      </c>
    </row>
    <row r="18956" spans="1:4" x14ac:dyDescent="0.2">
      <c r="A18956" s="16">
        <v>44682</v>
      </c>
      <c r="B18956" s="6">
        <v>124388</v>
      </c>
      <c r="C18956" t="str">
        <f>_xlfn.XLOOKUP($B18956,Enrollees!$A$2:$A$10000,Enrollees!$B$2:$B$10000)</f>
        <v>Goodwill Employee</v>
      </c>
      <c r="D18956" t="str">
        <f>_xlfn.XLOOKUP(B18956,Enrollees!A:A,Enrollees!C:C)</f>
        <v>xx</v>
      </c>
    </row>
    <row r="18957" spans="1:4" x14ac:dyDescent="0.2">
      <c r="A18957" s="16">
        <v>44682</v>
      </c>
      <c r="B18957" s="6">
        <v>124388</v>
      </c>
      <c r="C18957" t="str">
        <f>_xlfn.XLOOKUP($B18957,Enrollees!$A$2:$A$10000,Enrollees!$B$2:$B$10000)</f>
        <v>Goodwill Employee</v>
      </c>
      <c r="D18957" t="str">
        <f>_xlfn.XLOOKUP(B18957,Enrollees!A:A,Enrollees!C:C)</f>
        <v>xx</v>
      </c>
    </row>
    <row r="18958" spans="1:4" x14ac:dyDescent="0.2">
      <c r="A18958" s="16">
        <v>44682</v>
      </c>
      <c r="B18958" s="6">
        <v>124378</v>
      </c>
      <c r="C18958" t="str">
        <f>_xlfn.XLOOKUP($B18958,Enrollees!$A$2:$A$10000,Enrollees!$B$2:$B$10000)</f>
        <v>Goodwill Employee</v>
      </c>
      <c r="D18958" t="str">
        <f>_xlfn.XLOOKUP(B18958,Enrollees!A:A,Enrollees!C:C)</f>
        <v>xx</v>
      </c>
    </row>
    <row r="18959" spans="1:4" x14ac:dyDescent="0.2">
      <c r="A18959" s="16">
        <v>44682</v>
      </c>
      <c r="B18959" s="6">
        <v>124378</v>
      </c>
      <c r="C18959" t="str">
        <f>_xlfn.XLOOKUP($B18959,Enrollees!$A$2:$A$10000,Enrollees!$B$2:$B$10000)</f>
        <v>Goodwill Employee</v>
      </c>
      <c r="D18959" t="str">
        <f>_xlfn.XLOOKUP(B18959,Enrollees!A:A,Enrollees!C:C)</f>
        <v>xx</v>
      </c>
    </row>
    <row r="18960" spans="1:4" x14ac:dyDescent="0.2">
      <c r="A18960" s="16">
        <v>44682</v>
      </c>
      <c r="B18960" s="6">
        <v>124399</v>
      </c>
      <c r="C18960" t="str">
        <f>_xlfn.XLOOKUP($B18960,Enrollees!$A$2:$A$10000,Enrollees!$B$2:$B$10000)</f>
        <v>Goodwill Employee</v>
      </c>
      <c r="D18960" t="str">
        <f>_xlfn.XLOOKUP(B18960,Enrollees!A:A,Enrollees!C:C)</f>
        <v>xx</v>
      </c>
    </row>
    <row r="18961" spans="1:4" x14ac:dyDescent="0.2">
      <c r="A18961" s="16">
        <v>44682</v>
      </c>
      <c r="B18961" s="6">
        <v>124409</v>
      </c>
      <c r="C18961" t="str">
        <f>_xlfn.XLOOKUP($B18961,Enrollees!$A$2:$A$10000,Enrollees!$B$2:$B$10000)</f>
        <v>Goodwill Employee</v>
      </c>
      <c r="D18961" t="str">
        <f>_xlfn.XLOOKUP(B18961,Enrollees!A:A,Enrollees!C:C)</f>
        <v>xx</v>
      </c>
    </row>
    <row r="18962" spans="1:4" x14ac:dyDescent="0.2">
      <c r="A18962" s="16">
        <v>44682</v>
      </c>
      <c r="B18962" s="6">
        <v>124469</v>
      </c>
      <c r="C18962" t="str">
        <f>_xlfn.XLOOKUP($B18962,Enrollees!$A$2:$A$10000,Enrollees!$B$2:$B$10000)</f>
        <v>Goodwill Client</v>
      </c>
      <c r="D18962" t="str">
        <f>_xlfn.XLOOKUP(B18962,Enrollees!A:A,Enrollees!C:C)</f>
        <v>xx</v>
      </c>
    </row>
    <row r="18963" spans="1:4" x14ac:dyDescent="0.2">
      <c r="A18963" s="16">
        <v>44682</v>
      </c>
      <c r="B18963" s="6">
        <v>124419</v>
      </c>
      <c r="C18963" t="str">
        <f>_xlfn.XLOOKUP($B18963,Enrollees!$A$2:$A$10000,Enrollees!$B$2:$B$10000)</f>
        <v>Goodwill Employee</v>
      </c>
      <c r="D18963" t="str">
        <f>_xlfn.XLOOKUP(B18963,Enrollees!A:A,Enrollees!C:C)</f>
        <v>xx</v>
      </c>
    </row>
    <row r="18964" spans="1:4" x14ac:dyDescent="0.2">
      <c r="A18964" s="16">
        <v>44682</v>
      </c>
      <c r="B18964" s="6">
        <v>124377</v>
      </c>
      <c r="C18964" t="str">
        <f>_xlfn.XLOOKUP($B18964,Enrollees!$A$2:$A$10000,Enrollees!$B$2:$B$10000)</f>
        <v>Goodwill Employee</v>
      </c>
      <c r="D18964" t="str">
        <f>_xlfn.XLOOKUP(B18964,Enrollees!A:A,Enrollees!C:C)</f>
        <v>xx</v>
      </c>
    </row>
    <row r="18965" spans="1:4" x14ac:dyDescent="0.2">
      <c r="A18965" s="16">
        <v>44682</v>
      </c>
      <c r="B18965" s="6">
        <v>124422</v>
      </c>
      <c r="C18965" t="str">
        <f>_xlfn.XLOOKUP($B18965,Enrollees!$A$2:$A$10000,Enrollees!$B$2:$B$10000)</f>
        <v>Goodwill Employee</v>
      </c>
      <c r="D18965" t="str">
        <f>_xlfn.XLOOKUP(B18965,Enrollees!A:A,Enrollees!C:C)</f>
        <v>xx</v>
      </c>
    </row>
    <row r="18966" spans="1:4" x14ac:dyDescent="0.2">
      <c r="A18966" s="16">
        <v>44682</v>
      </c>
      <c r="B18966" s="6">
        <v>124382</v>
      </c>
      <c r="C18966" t="str">
        <f>_xlfn.XLOOKUP($B18966,Enrollees!$A$2:$A$10000,Enrollees!$B$2:$B$10000)</f>
        <v>Goodwill Employee</v>
      </c>
      <c r="D18966" t="str">
        <f>_xlfn.XLOOKUP(B18966,Enrollees!A:A,Enrollees!C:C)</f>
        <v>xx</v>
      </c>
    </row>
    <row r="18967" spans="1:4" x14ac:dyDescent="0.2">
      <c r="A18967" s="16">
        <v>44682</v>
      </c>
      <c r="B18967" s="6">
        <v>124387</v>
      </c>
      <c r="C18967" t="str">
        <f>_xlfn.XLOOKUP($B18967,Enrollees!$A$2:$A$10000,Enrollees!$B$2:$B$10000)</f>
        <v>Goodwill Employee</v>
      </c>
      <c r="D18967" t="str">
        <f>_xlfn.XLOOKUP(B18967,Enrollees!A:A,Enrollees!C:C)</f>
        <v>xx</v>
      </c>
    </row>
    <row r="18968" spans="1:4" x14ac:dyDescent="0.2">
      <c r="A18968" s="16">
        <v>44682</v>
      </c>
      <c r="B18968" s="6">
        <v>124387</v>
      </c>
      <c r="C18968" t="str">
        <f>_xlfn.XLOOKUP($B18968,Enrollees!$A$2:$A$10000,Enrollees!$B$2:$B$10000)</f>
        <v>Goodwill Employee</v>
      </c>
      <c r="D18968" t="str">
        <f>_xlfn.XLOOKUP(B18968,Enrollees!A:A,Enrollees!C:C)</f>
        <v>xx</v>
      </c>
    </row>
    <row r="18969" spans="1:4" x14ac:dyDescent="0.2">
      <c r="A18969" s="16">
        <v>44682</v>
      </c>
      <c r="B18969" s="6">
        <v>124422</v>
      </c>
      <c r="C18969" t="str">
        <f>_xlfn.XLOOKUP($B18969,Enrollees!$A$2:$A$10000,Enrollees!$B$2:$B$10000)</f>
        <v>Goodwill Employee</v>
      </c>
      <c r="D18969" t="str">
        <f>_xlfn.XLOOKUP(B18969,Enrollees!A:A,Enrollees!C:C)</f>
        <v>xx</v>
      </c>
    </row>
    <row r="18970" spans="1:4" x14ac:dyDescent="0.2">
      <c r="A18970" s="16">
        <v>44682</v>
      </c>
      <c r="B18970" s="6">
        <v>124399</v>
      </c>
      <c r="C18970" t="str">
        <f>_xlfn.XLOOKUP($B18970,Enrollees!$A$2:$A$10000,Enrollees!$B$2:$B$10000)</f>
        <v>Goodwill Employee</v>
      </c>
      <c r="D18970" t="str">
        <f>_xlfn.XLOOKUP(B18970,Enrollees!A:A,Enrollees!C:C)</f>
        <v>xx</v>
      </c>
    </row>
    <row r="18971" spans="1:4" x14ac:dyDescent="0.2">
      <c r="A18971" s="16">
        <v>44682</v>
      </c>
      <c r="B18971" s="6">
        <v>124377</v>
      </c>
      <c r="C18971" t="str">
        <f>_xlfn.XLOOKUP($B18971,Enrollees!$A$2:$A$10000,Enrollees!$B$2:$B$10000)</f>
        <v>Goodwill Employee</v>
      </c>
      <c r="D18971" t="str">
        <f>_xlfn.XLOOKUP(B18971,Enrollees!A:A,Enrollees!C:C)</f>
        <v>xx</v>
      </c>
    </row>
    <row r="18972" spans="1:4" x14ac:dyDescent="0.2">
      <c r="A18972" s="16">
        <v>44682</v>
      </c>
      <c r="B18972" s="6">
        <v>124382</v>
      </c>
      <c r="C18972" t="str">
        <f>_xlfn.XLOOKUP($B18972,Enrollees!$A$2:$A$10000,Enrollees!$B$2:$B$10000)</f>
        <v>Goodwill Employee</v>
      </c>
      <c r="D18972" t="str">
        <f>_xlfn.XLOOKUP(B18972,Enrollees!A:A,Enrollees!C:C)</f>
        <v>xx</v>
      </c>
    </row>
    <row r="18973" spans="1:4" x14ac:dyDescent="0.2">
      <c r="A18973" s="16">
        <v>44682</v>
      </c>
      <c r="B18973" s="6">
        <v>124409</v>
      </c>
      <c r="C18973" t="str">
        <f>_xlfn.XLOOKUP($B18973,Enrollees!$A$2:$A$10000,Enrollees!$B$2:$B$10000)</f>
        <v>Goodwill Employee</v>
      </c>
      <c r="D18973" t="str">
        <f>_xlfn.XLOOKUP(B18973,Enrollees!A:A,Enrollees!C:C)</f>
        <v>xx</v>
      </c>
    </row>
    <row r="18974" spans="1:4" x14ac:dyDescent="0.2">
      <c r="A18974" s="16">
        <v>44682</v>
      </c>
      <c r="B18974" s="6">
        <v>124469</v>
      </c>
      <c r="C18974" t="str">
        <f>_xlfn.XLOOKUP($B18974,Enrollees!$A$2:$A$10000,Enrollees!$B$2:$B$10000)</f>
        <v>Goodwill Client</v>
      </c>
      <c r="D18974" t="str">
        <f>_xlfn.XLOOKUP(B18974,Enrollees!A:A,Enrollees!C:C)</f>
        <v>xx</v>
      </c>
    </row>
    <row r="18975" spans="1:4" x14ac:dyDescent="0.2">
      <c r="A18975" s="16">
        <v>44682</v>
      </c>
      <c r="B18975" s="6">
        <v>124398</v>
      </c>
      <c r="C18975" t="str">
        <f>_xlfn.XLOOKUP($B18975,Enrollees!$A$2:$A$10000,Enrollees!$B$2:$B$10000)</f>
        <v>Goodwill Employee</v>
      </c>
      <c r="D18975" t="str">
        <f>_xlfn.XLOOKUP(B18975,Enrollees!A:A,Enrollees!C:C)</f>
        <v>xx</v>
      </c>
    </row>
    <row r="18976" spans="1:4" x14ac:dyDescent="0.2">
      <c r="A18976" s="16">
        <v>44682</v>
      </c>
      <c r="B18976" s="6">
        <v>124378</v>
      </c>
      <c r="C18976" t="str">
        <f>_xlfn.XLOOKUP($B18976,Enrollees!$A$2:$A$10000,Enrollees!$B$2:$B$10000)</f>
        <v>Goodwill Employee</v>
      </c>
      <c r="D18976" t="str">
        <f>_xlfn.XLOOKUP(B18976,Enrollees!A:A,Enrollees!C:C)</f>
        <v>xx</v>
      </c>
    </row>
    <row r="18977" spans="1:4" x14ac:dyDescent="0.2">
      <c r="A18977" s="16">
        <v>44682</v>
      </c>
      <c r="B18977" s="6">
        <v>124453</v>
      </c>
      <c r="C18977" t="str">
        <f>_xlfn.XLOOKUP($B18977,Enrollees!$A$2:$A$10000,Enrollees!$B$2:$B$10000)</f>
        <v>Goodwill Client</v>
      </c>
      <c r="D18977" t="str">
        <f>_xlfn.XLOOKUP(B18977,Enrollees!A:A,Enrollees!C:C)</f>
        <v>xx</v>
      </c>
    </row>
    <row r="18978" spans="1:4" x14ac:dyDescent="0.2">
      <c r="A18978" s="16">
        <v>44682</v>
      </c>
      <c r="B18978" s="6">
        <v>124378</v>
      </c>
      <c r="C18978" t="str">
        <f>_xlfn.XLOOKUP($B18978,Enrollees!$A$2:$A$10000,Enrollees!$B$2:$B$10000)</f>
        <v>Goodwill Employee</v>
      </c>
      <c r="D18978" t="str">
        <f>_xlfn.XLOOKUP(B18978,Enrollees!A:A,Enrollees!C:C)</f>
        <v>xx</v>
      </c>
    </row>
    <row r="18979" spans="1:4" x14ac:dyDescent="0.2">
      <c r="A18979" s="16">
        <v>44682</v>
      </c>
      <c r="B18979" s="6">
        <v>124462</v>
      </c>
      <c r="C18979" t="str">
        <f>_xlfn.XLOOKUP($B18979,Enrollees!$A$2:$A$10000,Enrollees!$B$2:$B$10000)</f>
        <v>Goodwill Client</v>
      </c>
      <c r="D18979" t="str">
        <f>_xlfn.XLOOKUP(B18979,Enrollees!A:A,Enrollees!C:C)</f>
        <v>xx</v>
      </c>
    </row>
    <row r="18980" spans="1:4" x14ac:dyDescent="0.2">
      <c r="A18980" s="16">
        <v>44682</v>
      </c>
      <c r="B18980" s="6">
        <v>124404</v>
      </c>
      <c r="C18980" t="str">
        <f>_xlfn.XLOOKUP($B18980,Enrollees!$A$2:$A$10000,Enrollees!$B$2:$B$10000)</f>
        <v>Goodwill Employee</v>
      </c>
      <c r="D18980" t="str">
        <f>_xlfn.XLOOKUP(B18980,Enrollees!A:A,Enrollees!C:C)</f>
        <v>xx</v>
      </c>
    </row>
    <row r="18981" spans="1:4" x14ac:dyDescent="0.2">
      <c r="A18981" s="16">
        <v>44682</v>
      </c>
      <c r="B18981" s="6">
        <v>124379</v>
      </c>
      <c r="C18981" t="str">
        <f>_xlfn.XLOOKUP($B18981,Enrollees!$A$2:$A$10000,Enrollees!$B$2:$B$10000)</f>
        <v>Goodwill Employee</v>
      </c>
      <c r="D18981" t="str">
        <f>_xlfn.XLOOKUP(B18981,Enrollees!A:A,Enrollees!C:C)</f>
        <v>xx</v>
      </c>
    </row>
    <row r="18982" spans="1:4" x14ac:dyDescent="0.2">
      <c r="A18982" s="16">
        <v>44682</v>
      </c>
      <c r="B18982" s="6">
        <v>124409</v>
      </c>
      <c r="C18982" t="str">
        <f>_xlfn.XLOOKUP($B18982,Enrollees!$A$2:$A$10000,Enrollees!$B$2:$B$10000)</f>
        <v>Goodwill Employee</v>
      </c>
      <c r="D18982" t="str">
        <f>_xlfn.XLOOKUP(B18982,Enrollees!A:A,Enrollees!C:C)</f>
        <v>xx</v>
      </c>
    </row>
    <row r="18983" spans="1:4" x14ac:dyDescent="0.2">
      <c r="A18983" s="16">
        <v>44682</v>
      </c>
      <c r="B18983" s="6">
        <v>124462</v>
      </c>
      <c r="C18983" t="str">
        <f>_xlfn.XLOOKUP($B18983,Enrollees!$A$2:$A$10000,Enrollees!$B$2:$B$10000)</f>
        <v>Goodwill Client</v>
      </c>
      <c r="D18983" t="str">
        <f>_xlfn.XLOOKUP(B18983,Enrollees!A:A,Enrollees!C:C)</f>
        <v>xx</v>
      </c>
    </row>
    <row r="18984" spans="1:4" x14ac:dyDescent="0.2">
      <c r="A18984" s="16">
        <v>44682</v>
      </c>
      <c r="B18984" s="6">
        <v>124404</v>
      </c>
      <c r="C18984" t="str">
        <f>_xlfn.XLOOKUP($B18984,Enrollees!$A$2:$A$10000,Enrollees!$B$2:$B$10000)</f>
        <v>Goodwill Employee</v>
      </c>
      <c r="D18984" t="str">
        <f>_xlfn.XLOOKUP(B18984,Enrollees!A:A,Enrollees!C:C)</f>
        <v>xx</v>
      </c>
    </row>
    <row r="18985" spans="1:4" x14ac:dyDescent="0.2">
      <c r="A18985" s="16">
        <v>44682</v>
      </c>
      <c r="B18985" s="6">
        <v>124423</v>
      </c>
      <c r="C18985" t="str">
        <f>_xlfn.XLOOKUP($B18985,Enrollees!$A$2:$A$10000,Enrollees!$B$2:$B$10000)</f>
        <v>Goodwill Employee</v>
      </c>
      <c r="D18985" t="str">
        <f>_xlfn.XLOOKUP(B18985,Enrollees!A:A,Enrollees!C:C)</f>
        <v>xx</v>
      </c>
    </row>
    <row r="18986" spans="1:4" x14ac:dyDescent="0.2">
      <c r="A18986" s="16">
        <v>44682</v>
      </c>
      <c r="B18986" s="6">
        <v>124423</v>
      </c>
      <c r="C18986" t="str">
        <f>_xlfn.XLOOKUP($B18986,Enrollees!$A$2:$A$10000,Enrollees!$B$2:$B$10000)</f>
        <v>Goodwill Employee</v>
      </c>
      <c r="D18986" t="str">
        <f>_xlfn.XLOOKUP(B18986,Enrollees!A:A,Enrollees!C:C)</f>
        <v>xx</v>
      </c>
    </row>
    <row r="18987" spans="1:4" x14ac:dyDescent="0.2">
      <c r="A18987" s="16">
        <v>44682</v>
      </c>
      <c r="B18987" s="6">
        <v>124387</v>
      </c>
      <c r="C18987" t="str">
        <f>_xlfn.XLOOKUP($B18987,Enrollees!$A$2:$A$10000,Enrollees!$B$2:$B$10000)</f>
        <v>Goodwill Employee</v>
      </c>
      <c r="D18987" t="str">
        <f>_xlfn.XLOOKUP(B18987,Enrollees!A:A,Enrollees!C:C)</f>
        <v>xx</v>
      </c>
    </row>
    <row r="18988" spans="1:4" x14ac:dyDescent="0.2">
      <c r="A18988" s="16">
        <v>44682</v>
      </c>
      <c r="B18988" s="6">
        <v>124457</v>
      </c>
      <c r="C18988" t="str">
        <f>_xlfn.XLOOKUP($B18988,Enrollees!$A$2:$A$10000,Enrollees!$B$2:$B$10000)</f>
        <v>Goodwill Client</v>
      </c>
      <c r="D18988" t="str">
        <f>_xlfn.XLOOKUP(B18988,Enrollees!A:A,Enrollees!C:C)</f>
        <v>xx</v>
      </c>
    </row>
    <row r="18989" spans="1:4" x14ac:dyDescent="0.2">
      <c r="A18989" s="16">
        <v>44682</v>
      </c>
      <c r="B18989" s="6">
        <v>124425</v>
      </c>
      <c r="C18989" t="str">
        <f>_xlfn.XLOOKUP($B18989,Enrollees!$A$2:$A$10000,Enrollees!$B$2:$B$10000)</f>
        <v>Goodwill Employee</v>
      </c>
      <c r="D18989" t="str">
        <f>_xlfn.XLOOKUP(B18989,Enrollees!A:A,Enrollees!C:C)</f>
        <v>xx</v>
      </c>
    </row>
    <row r="18990" spans="1:4" x14ac:dyDescent="0.2">
      <c r="A18990" s="16">
        <v>44682</v>
      </c>
      <c r="B18990" s="6">
        <v>124457</v>
      </c>
      <c r="C18990" t="str">
        <f>_xlfn.XLOOKUP($B18990,Enrollees!$A$2:$A$10000,Enrollees!$B$2:$B$10000)</f>
        <v>Goodwill Client</v>
      </c>
      <c r="D18990" t="str">
        <f>_xlfn.XLOOKUP(B18990,Enrollees!A:A,Enrollees!C:C)</f>
        <v>xx</v>
      </c>
    </row>
    <row r="18991" spans="1:4" x14ac:dyDescent="0.2">
      <c r="A18991" s="16">
        <v>44682</v>
      </c>
      <c r="B18991" s="6">
        <v>124393</v>
      </c>
      <c r="C18991" t="str">
        <f>_xlfn.XLOOKUP($B18991,Enrollees!$A$2:$A$10000,Enrollees!$B$2:$B$10000)</f>
        <v>Goodwill Employee</v>
      </c>
      <c r="D18991" t="str">
        <f>_xlfn.XLOOKUP(B18991,Enrollees!A:A,Enrollees!C:C)</f>
        <v>xx</v>
      </c>
    </row>
    <row r="18992" spans="1:4" x14ac:dyDescent="0.2">
      <c r="A18992" s="16">
        <v>44682</v>
      </c>
      <c r="B18992" s="6">
        <v>124422</v>
      </c>
      <c r="C18992" t="str">
        <f>_xlfn.XLOOKUP($B18992,Enrollees!$A$2:$A$10000,Enrollees!$B$2:$B$10000)</f>
        <v>Goodwill Employee</v>
      </c>
      <c r="D18992" t="str">
        <f>_xlfn.XLOOKUP(B18992,Enrollees!A:A,Enrollees!C:C)</f>
        <v>xx</v>
      </c>
    </row>
    <row r="18993" spans="1:4" x14ac:dyDescent="0.2">
      <c r="A18993" s="16">
        <v>44682</v>
      </c>
      <c r="B18993" s="6">
        <v>124395</v>
      </c>
      <c r="C18993" t="str">
        <f>_xlfn.XLOOKUP($B18993,Enrollees!$A$2:$A$10000,Enrollees!$B$2:$B$10000)</f>
        <v>Goodwill Employee</v>
      </c>
      <c r="D18993" t="str">
        <f>_xlfn.XLOOKUP(B18993,Enrollees!A:A,Enrollees!C:C)</f>
        <v>xx</v>
      </c>
    </row>
    <row r="18994" spans="1:4" x14ac:dyDescent="0.2">
      <c r="A18994" s="16">
        <v>44682</v>
      </c>
      <c r="B18994" s="6">
        <v>124405</v>
      </c>
      <c r="C18994" t="str">
        <f>_xlfn.XLOOKUP($B18994,Enrollees!$A$2:$A$10000,Enrollees!$B$2:$B$10000)</f>
        <v>Goodwill Employee</v>
      </c>
      <c r="D18994" t="str">
        <f>_xlfn.XLOOKUP(B18994,Enrollees!A:A,Enrollees!C:C)</f>
        <v>xx</v>
      </c>
    </row>
    <row r="18995" spans="1:4" x14ac:dyDescent="0.2">
      <c r="A18995" s="16">
        <v>44682</v>
      </c>
      <c r="B18995" s="6">
        <v>124398</v>
      </c>
      <c r="C18995" t="str">
        <f>_xlfn.XLOOKUP($B18995,Enrollees!$A$2:$A$10000,Enrollees!$B$2:$B$10000)</f>
        <v>Goodwill Employee</v>
      </c>
      <c r="D18995" t="str">
        <f>_xlfn.XLOOKUP(B18995,Enrollees!A:A,Enrollees!C:C)</f>
        <v>xx</v>
      </c>
    </row>
    <row r="18996" spans="1:4" x14ac:dyDescent="0.2">
      <c r="A18996" s="16">
        <v>44682</v>
      </c>
      <c r="B18996" s="6">
        <v>124377</v>
      </c>
      <c r="C18996" t="str">
        <f>_xlfn.XLOOKUP($B18996,Enrollees!$A$2:$A$10000,Enrollees!$B$2:$B$10000)</f>
        <v>Goodwill Employee</v>
      </c>
      <c r="D18996" t="str">
        <f>_xlfn.XLOOKUP(B18996,Enrollees!A:A,Enrollees!C:C)</f>
        <v>xx</v>
      </c>
    </row>
    <row r="18997" spans="1:4" x14ac:dyDescent="0.2">
      <c r="A18997" s="16">
        <v>44682</v>
      </c>
      <c r="B18997" s="6">
        <v>124399</v>
      </c>
      <c r="C18997" t="str">
        <f>_xlfn.XLOOKUP($B18997,Enrollees!$A$2:$A$10000,Enrollees!$B$2:$B$10000)</f>
        <v>Goodwill Employee</v>
      </c>
      <c r="D18997" t="str">
        <f>_xlfn.XLOOKUP(B18997,Enrollees!A:A,Enrollees!C:C)</f>
        <v>xx</v>
      </c>
    </row>
    <row r="18998" spans="1:4" x14ac:dyDescent="0.2">
      <c r="A18998" s="16">
        <v>44682</v>
      </c>
      <c r="B18998" s="6">
        <v>124406</v>
      </c>
      <c r="C18998" t="str">
        <f>_xlfn.XLOOKUP($B18998,Enrollees!$A$2:$A$10000,Enrollees!$B$2:$B$10000)</f>
        <v>Goodwill Employee</v>
      </c>
      <c r="D18998" t="str">
        <f>_xlfn.XLOOKUP(B18998,Enrollees!A:A,Enrollees!C:C)</f>
        <v>xx</v>
      </c>
    </row>
    <row r="18999" spans="1:4" x14ac:dyDescent="0.2">
      <c r="A18999" s="16">
        <v>44682</v>
      </c>
      <c r="B18999" s="6">
        <v>124377</v>
      </c>
      <c r="C18999" t="str">
        <f>_xlfn.XLOOKUP($B18999,Enrollees!$A$2:$A$10000,Enrollees!$B$2:$B$10000)</f>
        <v>Goodwill Employee</v>
      </c>
      <c r="D18999" t="str">
        <f>_xlfn.XLOOKUP(B18999,Enrollees!A:A,Enrollees!C:C)</f>
        <v>xx</v>
      </c>
    </row>
    <row r="19000" spans="1:4" x14ac:dyDescent="0.2">
      <c r="A19000" s="16">
        <v>44682</v>
      </c>
      <c r="B19000" s="6">
        <v>124396</v>
      </c>
      <c r="C19000" t="str">
        <f>_xlfn.XLOOKUP($B19000,Enrollees!$A$2:$A$10000,Enrollees!$B$2:$B$10000)</f>
        <v>Goodwill Employee</v>
      </c>
      <c r="D19000" t="str">
        <f>_xlfn.XLOOKUP(B19000,Enrollees!A:A,Enrollees!C:C)</f>
        <v>xx</v>
      </c>
    </row>
    <row r="19001" spans="1:4" x14ac:dyDescent="0.2">
      <c r="A19001" s="16">
        <v>44682</v>
      </c>
      <c r="B19001" s="6">
        <v>124394</v>
      </c>
      <c r="C19001" t="str">
        <f>_xlfn.XLOOKUP($B19001,Enrollees!$A$2:$A$10000,Enrollees!$B$2:$B$10000)</f>
        <v>Goodwill Employee</v>
      </c>
      <c r="D19001" t="str">
        <f>_xlfn.XLOOKUP(B19001,Enrollees!A:A,Enrollees!C:C)</f>
        <v>xx</v>
      </c>
    </row>
    <row r="19002" spans="1:4" x14ac:dyDescent="0.2">
      <c r="A19002" s="16">
        <v>44682</v>
      </c>
      <c r="B19002" s="6">
        <v>124399</v>
      </c>
      <c r="C19002" t="str">
        <f>_xlfn.XLOOKUP($B19002,Enrollees!$A$2:$A$10000,Enrollees!$B$2:$B$10000)</f>
        <v>Goodwill Employee</v>
      </c>
      <c r="D19002" t="str">
        <f>_xlfn.XLOOKUP(B19002,Enrollees!A:A,Enrollees!C:C)</f>
        <v>xx</v>
      </c>
    </row>
    <row r="19003" spans="1:4" x14ac:dyDescent="0.2">
      <c r="A19003" s="16">
        <v>44682</v>
      </c>
      <c r="B19003" s="6">
        <v>124394</v>
      </c>
      <c r="C19003" t="str">
        <f>_xlfn.XLOOKUP($B19003,Enrollees!$A$2:$A$10000,Enrollees!$B$2:$B$10000)</f>
        <v>Goodwill Employee</v>
      </c>
      <c r="D19003" t="str">
        <f>_xlfn.XLOOKUP(B19003,Enrollees!A:A,Enrollees!C:C)</f>
        <v>xx</v>
      </c>
    </row>
    <row r="19004" spans="1:4" x14ac:dyDescent="0.2">
      <c r="A19004" s="16">
        <v>44682</v>
      </c>
      <c r="B19004" s="6">
        <v>124469</v>
      </c>
      <c r="C19004" t="str">
        <f>_xlfn.XLOOKUP($B19004,Enrollees!$A$2:$A$10000,Enrollees!$B$2:$B$10000)</f>
        <v>Goodwill Client</v>
      </c>
      <c r="D19004" t="str">
        <f>_xlfn.XLOOKUP(B19004,Enrollees!A:A,Enrollees!C:C)</f>
        <v>xx</v>
      </c>
    </row>
    <row r="19005" spans="1:4" x14ac:dyDescent="0.2">
      <c r="A19005" s="16">
        <v>44682</v>
      </c>
      <c r="B19005" s="6">
        <v>124463</v>
      </c>
      <c r="C19005" t="str">
        <f>_xlfn.XLOOKUP($B19005,Enrollees!$A$2:$A$10000,Enrollees!$B$2:$B$10000)</f>
        <v>Goodwill Client</v>
      </c>
      <c r="D19005" t="str">
        <f>_xlfn.XLOOKUP(B19005,Enrollees!A:A,Enrollees!C:C)</f>
        <v>xx</v>
      </c>
    </row>
    <row r="19006" spans="1:4" x14ac:dyDescent="0.2">
      <c r="A19006" s="16">
        <v>44682</v>
      </c>
      <c r="B19006" s="6">
        <v>124400</v>
      </c>
      <c r="C19006" t="str">
        <f>_xlfn.XLOOKUP($B19006,Enrollees!$A$2:$A$10000,Enrollees!$B$2:$B$10000)</f>
        <v>Goodwill Employee</v>
      </c>
      <c r="D19006" t="str">
        <f>_xlfn.XLOOKUP(B19006,Enrollees!A:A,Enrollees!C:C)</f>
        <v>xx</v>
      </c>
    </row>
    <row r="19007" spans="1:4" x14ac:dyDescent="0.2">
      <c r="A19007" s="16">
        <v>44682</v>
      </c>
      <c r="B19007" s="6">
        <v>124462</v>
      </c>
      <c r="C19007" t="str">
        <f>_xlfn.XLOOKUP($B19007,Enrollees!$A$2:$A$10000,Enrollees!$B$2:$B$10000)</f>
        <v>Goodwill Client</v>
      </c>
      <c r="D19007" t="str">
        <f>_xlfn.XLOOKUP(B19007,Enrollees!A:A,Enrollees!C:C)</f>
        <v>xx</v>
      </c>
    </row>
    <row r="19008" spans="1:4" x14ac:dyDescent="0.2">
      <c r="A19008" s="16">
        <v>44682</v>
      </c>
      <c r="B19008" s="6">
        <v>124382</v>
      </c>
      <c r="C19008" t="str">
        <f>_xlfn.XLOOKUP($B19008,Enrollees!$A$2:$A$10000,Enrollees!$B$2:$B$10000)</f>
        <v>Goodwill Employee</v>
      </c>
      <c r="D19008" t="str">
        <f>_xlfn.XLOOKUP(B19008,Enrollees!A:A,Enrollees!C:C)</f>
        <v>xx</v>
      </c>
    </row>
    <row r="19009" spans="1:4" x14ac:dyDescent="0.2">
      <c r="A19009" s="16">
        <v>44682</v>
      </c>
      <c r="B19009" s="6">
        <v>124420</v>
      </c>
      <c r="C19009" t="str">
        <f>_xlfn.XLOOKUP($B19009,Enrollees!$A$2:$A$10000,Enrollees!$B$2:$B$10000)</f>
        <v>Goodwill Employee</v>
      </c>
      <c r="D19009" t="str">
        <f>_xlfn.XLOOKUP(B19009,Enrollees!A:A,Enrollees!C:C)</f>
        <v>xx</v>
      </c>
    </row>
    <row r="19010" spans="1:4" x14ac:dyDescent="0.2">
      <c r="A19010" s="16">
        <v>44682</v>
      </c>
      <c r="B19010" s="6">
        <v>124419</v>
      </c>
      <c r="C19010" t="str">
        <f>_xlfn.XLOOKUP($B19010,Enrollees!$A$2:$A$10000,Enrollees!$B$2:$B$10000)</f>
        <v>Goodwill Employee</v>
      </c>
      <c r="D19010" t="str">
        <f>_xlfn.XLOOKUP(B19010,Enrollees!A:A,Enrollees!C:C)</f>
        <v>xx</v>
      </c>
    </row>
    <row r="19011" spans="1:4" x14ac:dyDescent="0.2">
      <c r="A19011" s="16">
        <v>44682</v>
      </c>
      <c r="B19011" s="6">
        <v>124469</v>
      </c>
      <c r="C19011" t="str">
        <f>_xlfn.XLOOKUP($B19011,Enrollees!$A$2:$A$10000,Enrollees!$B$2:$B$10000)</f>
        <v>Goodwill Client</v>
      </c>
      <c r="D19011" t="str">
        <f>_xlfn.XLOOKUP(B19011,Enrollees!A:A,Enrollees!C:C)</f>
        <v>xx</v>
      </c>
    </row>
    <row r="19012" spans="1:4" x14ac:dyDescent="0.2">
      <c r="A19012" s="16">
        <v>44682</v>
      </c>
      <c r="B19012" s="6">
        <v>124420</v>
      </c>
      <c r="C19012" t="str">
        <f>_xlfn.XLOOKUP($B19012,Enrollees!$A$2:$A$10000,Enrollees!$B$2:$B$10000)</f>
        <v>Goodwill Employee</v>
      </c>
      <c r="D19012" t="str">
        <f>_xlfn.XLOOKUP(B19012,Enrollees!A:A,Enrollees!C:C)</f>
        <v>xx</v>
      </c>
    </row>
    <row r="19013" spans="1:4" x14ac:dyDescent="0.2">
      <c r="A19013" s="16">
        <v>44682</v>
      </c>
      <c r="B19013" s="6">
        <v>124382</v>
      </c>
      <c r="C19013" t="str">
        <f>_xlfn.XLOOKUP($B19013,Enrollees!$A$2:$A$10000,Enrollees!$B$2:$B$10000)</f>
        <v>Goodwill Employee</v>
      </c>
      <c r="D19013" t="str">
        <f>_xlfn.XLOOKUP(B19013,Enrollees!A:A,Enrollees!C:C)</f>
        <v>xx</v>
      </c>
    </row>
    <row r="19014" spans="1:4" x14ac:dyDescent="0.2">
      <c r="A19014" s="16">
        <v>44682</v>
      </c>
      <c r="B19014" s="6">
        <v>124462</v>
      </c>
      <c r="C19014" t="str">
        <f>_xlfn.XLOOKUP($B19014,Enrollees!$A$2:$A$10000,Enrollees!$B$2:$B$10000)</f>
        <v>Goodwill Client</v>
      </c>
      <c r="D19014" t="str">
        <f>_xlfn.XLOOKUP(B19014,Enrollees!A:A,Enrollees!C:C)</f>
        <v>xx</v>
      </c>
    </row>
    <row r="19015" spans="1:4" x14ac:dyDescent="0.2">
      <c r="A19015" s="16">
        <v>44682</v>
      </c>
      <c r="B19015" s="6">
        <v>124417</v>
      </c>
      <c r="C19015" t="str">
        <f>_xlfn.XLOOKUP($B19015,Enrollees!$A$2:$A$10000,Enrollees!$B$2:$B$10000)</f>
        <v>Goodwill Employee</v>
      </c>
      <c r="D19015" t="str">
        <f>_xlfn.XLOOKUP(B19015,Enrollees!A:A,Enrollees!C:C)</f>
        <v>xx</v>
      </c>
    </row>
    <row r="19016" spans="1:4" x14ac:dyDescent="0.2">
      <c r="A19016" s="16">
        <v>44682</v>
      </c>
      <c r="B19016" s="6">
        <v>124466</v>
      </c>
      <c r="C19016" t="str">
        <f>_xlfn.XLOOKUP($B19016,Enrollees!$A$2:$A$10000,Enrollees!$B$2:$B$10000)</f>
        <v>Goodwill Client</v>
      </c>
      <c r="D19016" t="str">
        <f>_xlfn.XLOOKUP(B19016,Enrollees!A:A,Enrollees!C:C)</f>
        <v>xx</v>
      </c>
    </row>
    <row r="19017" spans="1:4" x14ac:dyDescent="0.2">
      <c r="A19017" s="16">
        <v>44682</v>
      </c>
      <c r="B19017" s="6">
        <v>124466</v>
      </c>
      <c r="C19017" t="str">
        <f>_xlfn.XLOOKUP($B19017,Enrollees!$A$2:$A$10000,Enrollees!$B$2:$B$10000)</f>
        <v>Goodwill Client</v>
      </c>
      <c r="D19017" t="str">
        <f>_xlfn.XLOOKUP(B19017,Enrollees!A:A,Enrollees!C:C)</f>
        <v>xx</v>
      </c>
    </row>
    <row r="19018" spans="1:4" x14ac:dyDescent="0.2">
      <c r="A19018" s="16">
        <v>44682</v>
      </c>
      <c r="B19018" s="6">
        <v>124466</v>
      </c>
      <c r="C19018" t="str">
        <f>_xlfn.XLOOKUP($B19018,Enrollees!$A$2:$A$10000,Enrollees!$B$2:$B$10000)</f>
        <v>Goodwill Client</v>
      </c>
      <c r="D19018" t="str">
        <f>_xlfn.XLOOKUP(B19018,Enrollees!A:A,Enrollees!C:C)</f>
        <v>xx</v>
      </c>
    </row>
    <row r="19019" spans="1:4" x14ac:dyDescent="0.2">
      <c r="A19019" s="16">
        <v>44682</v>
      </c>
      <c r="B19019" s="6">
        <v>124388</v>
      </c>
      <c r="C19019" t="str">
        <f>_xlfn.XLOOKUP($B19019,Enrollees!$A$2:$A$10000,Enrollees!$B$2:$B$10000)</f>
        <v>Goodwill Employee</v>
      </c>
      <c r="D19019" t="str">
        <f>_xlfn.XLOOKUP(B19019,Enrollees!A:A,Enrollees!C:C)</f>
        <v>xx</v>
      </c>
    </row>
    <row r="19020" spans="1:4" x14ac:dyDescent="0.2">
      <c r="A19020" s="16">
        <v>44682</v>
      </c>
      <c r="B19020" s="6">
        <v>124388</v>
      </c>
      <c r="C19020" t="str">
        <f>_xlfn.XLOOKUP($B19020,Enrollees!$A$2:$A$10000,Enrollees!$B$2:$B$10000)</f>
        <v>Goodwill Employee</v>
      </c>
      <c r="D19020" t="str">
        <f>_xlfn.XLOOKUP(B19020,Enrollees!A:A,Enrollees!C:C)</f>
        <v>xx</v>
      </c>
    </row>
    <row r="19021" spans="1:4" x14ac:dyDescent="0.2">
      <c r="A19021" s="16">
        <v>44682</v>
      </c>
      <c r="B19021" s="6">
        <v>124467</v>
      </c>
      <c r="C19021" t="str">
        <f>_xlfn.XLOOKUP($B19021,Enrollees!$A$2:$A$10000,Enrollees!$B$2:$B$10000)</f>
        <v>Goodwill Client</v>
      </c>
      <c r="D19021" t="str">
        <f>_xlfn.XLOOKUP(B19021,Enrollees!A:A,Enrollees!C:C)</f>
        <v>xx</v>
      </c>
    </row>
    <row r="19022" spans="1:4" x14ac:dyDescent="0.2">
      <c r="A19022" s="16">
        <v>44682</v>
      </c>
      <c r="B19022" s="6">
        <v>124467</v>
      </c>
      <c r="C19022" t="str">
        <f>_xlfn.XLOOKUP($B19022,Enrollees!$A$2:$A$10000,Enrollees!$B$2:$B$10000)</f>
        <v>Goodwill Client</v>
      </c>
      <c r="D19022" t="str">
        <f>_xlfn.XLOOKUP(B19022,Enrollees!A:A,Enrollees!C:C)</f>
        <v>xx</v>
      </c>
    </row>
    <row r="19023" spans="1:4" x14ac:dyDescent="0.2">
      <c r="A19023" s="16">
        <v>44682</v>
      </c>
      <c r="B19023" s="6">
        <v>124403</v>
      </c>
      <c r="C19023" t="str">
        <f>_xlfn.XLOOKUP($B19023,Enrollees!$A$2:$A$10000,Enrollees!$B$2:$B$10000)</f>
        <v>Goodwill Employee</v>
      </c>
      <c r="D19023" t="str">
        <f>_xlfn.XLOOKUP(B19023,Enrollees!A:A,Enrollees!C:C)</f>
        <v>xx</v>
      </c>
    </row>
    <row r="19024" spans="1:4" x14ac:dyDescent="0.2">
      <c r="A19024" s="16">
        <v>44682</v>
      </c>
      <c r="B19024" s="6">
        <v>124403</v>
      </c>
      <c r="C19024" t="str">
        <f>_xlfn.XLOOKUP($B19024,Enrollees!$A$2:$A$10000,Enrollees!$B$2:$B$10000)</f>
        <v>Goodwill Employee</v>
      </c>
      <c r="D19024" t="str">
        <f>_xlfn.XLOOKUP(B19024,Enrollees!A:A,Enrollees!C:C)</f>
        <v>xx</v>
      </c>
    </row>
    <row r="19025" spans="1:4" x14ac:dyDescent="0.2">
      <c r="A19025" s="16">
        <v>44682</v>
      </c>
      <c r="B19025" s="6">
        <v>124409</v>
      </c>
      <c r="C19025" t="str">
        <f>_xlfn.XLOOKUP($B19025,Enrollees!$A$2:$A$10000,Enrollees!$B$2:$B$10000)</f>
        <v>Goodwill Employee</v>
      </c>
      <c r="D19025" t="str">
        <f>_xlfn.XLOOKUP(B19025,Enrollees!A:A,Enrollees!C:C)</f>
        <v>xx</v>
      </c>
    </row>
    <row r="19026" spans="1:4" x14ac:dyDescent="0.2">
      <c r="A19026" s="16">
        <v>44682</v>
      </c>
      <c r="B19026" s="6">
        <v>124393</v>
      </c>
      <c r="C19026" t="str">
        <f>_xlfn.XLOOKUP($B19026,Enrollees!$A$2:$A$10000,Enrollees!$B$2:$B$10000)</f>
        <v>Goodwill Employee</v>
      </c>
      <c r="D19026" t="str">
        <f>_xlfn.XLOOKUP(B19026,Enrollees!A:A,Enrollees!C:C)</f>
        <v>xx</v>
      </c>
    </row>
    <row r="19027" spans="1:4" x14ac:dyDescent="0.2">
      <c r="A19027" s="16">
        <v>44682</v>
      </c>
      <c r="B19027" s="6">
        <v>124387</v>
      </c>
      <c r="C19027" t="str">
        <f>_xlfn.XLOOKUP($B19027,Enrollees!$A$2:$A$10000,Enrollees!$B$2:$B$10000)</f>
        <v>Goodwill Employee</v>
      </c>
      <c r="D19027" t="str">
        <f>_xlfn.XLOOKUP(B19027,Enrollees!A:A,Enrollees!C:C)</f>
        <v>xx</v>
      </c>
    </row>
    <row r="19028" spans="1:4" x14ac:dyDescent="0.2">
      <c r="A19028" s="16">
        <v>44682</v>
      </c>
      <c r="B19028" s="6">
        <v>124409</v>
      </c>
      <c r="C19028" t="str">
        <f>_xlfn.XLOOKUP($B19028,Enrollees!$A$2:$A$10000,Enrollees!$B$2:$B$10000)</f>
        <v>Goodwill Employee</v>
      </c>
      <c r="D19028" t="str">
        <f>_xlfn.XLOOKUP(B19028,Enrollees!A:A,Enrollees!C:C)</f>
        <v>xx</v>
      </c>
    </row>
    <row r="19029" spans="1:4" x14ac:dyDescent="0.2">
      <c r="A19029" s="16">
        <v>44682</v>
      </c>
      <c r="B19029" s="6">
        <v>124414</v>
      </c>
      <c r="C19029" t="str">
        <f>_xlfn.XLOOKUP($B19029,Enrollees!$A$2:$A$10000,Enrollees!$B$2:$B$10000)</f>
        <v>Goodwill Employee</v>
      </c>
      <c r="D19029" t="str">
        <f>_xlfn.XLOOKUP(B19029,Enrollees!A:A,Enrollees!C:C)</f>
        <v>xx</v>
      </c>
    </row>
    <row r="19030" spans="1:4" x14ac:dyDescent="0.2">
      <c r="A19030" s="16">
        <v>44682</v>
      </c>
      <c r="B19030" s="6">
        <v>124387</v>
      </c>
      <c r="C19030" t="str">
        <f>_xlfn.XLOOKUP($B19030,Enrollees!$A$2:$A$10000,Enrollees!$B$2:$B$10000)</f>
        <v>Goodwill Employee</v>
      </c>
      <c r="D19030" t="str">
        <f>_xlfn.XLOOKUP(B19030,Enrollees!A:A,Enrollees!C:C)</f>
        <v>xx</v>
      </c>
    </row>
    <row r="19031" spans="1:4" x14ac:dyDescent="0.2">
      <c r="A19031" s="16">
        <v>44682</v>
      </c>
      <c r="B19031" s="6">
        <v>124414</v>
      </c>
      <c r="C19031" t="str">
        <f>_xlfn.XLOOKUP($B19031,Enrollees!$A$2:$A$10000,Enrollees!$B$2:$B$10000)</f>
        <v>Goodwill Employee</v>
      </c>
      <c r="D19031" t="str">
        <f>_xlfn.XLOOKUP(B19031,Enrollees!A:A,Enrollees!C:C)</f>
        <v>xx</v>
      </c>
    </row>
    <row r="19032" spans="1:4" x14ac:dyDescent="0.2">
      <c r="A19032" s="16">
        <v>44682</v>
      </c>
      <c r="B19032" s="6">
        <v>124379</v>
      </c>
      <c r="C19032" t="str">
        <f>_xlfn.XLOOKUP($B19032,Enrollees!$A$2:$A$10000,Enrollees!$B$2:$B$10000)</f>
        <v>Goodwill Employee</v>
      </c>
      <c r="D19032" t="str">
        <f>_xlfn.XLOOKUP(B19032,Enrollees!A:A,Enrollees!C:C)</f>
        <v>xx</v>
      </c>
    </row>
    <row r="19033" spans="1:4" x14ac:dyDescent="0.2">
      <c r="A19033" s="16">
        <v>44682</v>
      </c>
      <c r="B19033" s="6">
        <v>124463</v>
      </c>
      <c r="C19033" t="str">
        <f>_xlfn.XLOOKUP($B19033,Enrollees!$A$2:$A$10000,Enrollees!$B$2:$B$10000)</f>
        <v>Goodwill Client</v>
      </c>
      <c r="D19033" t="str">
        <f>_xlfn.XLOOKUP(B19033,Enrollees!A:A,Enrollees!C:C)</f>
        <v>xx</v>
      </c>
    </row>
    <row r="19034" spans="1:4" x14ac:dyDescent="0.2">
      <c r="A19034" s="16">
        <v>44682</v>
      </c>
      <c r="B19034" s="6">
        <v>124406</v>
      </c>
      <c r="C19034" t="str">
        <f>_xlfn.XLOOKUP($B19034,Enrollees!$A$2:$A$10000,Enrollees!$B$2:$B$10000)</f>
        <v>Goodwill Employee</v>
      </c>
      <c r="D19034" t="str">
        <f>_xlfn.XLOOKUP(B19034,Enrollees!A:A,Enrollees!C:C)</f>
        <v>xx</v>
      </c>
    </row>
    <row r="19035" spans="1:4" x14ac:dyDescent="0.2">
      <c r="A19035" s="16">
        <v>44682</v>
      </c>
      <c r="B19035" s="6">
        <v>124473</v>
      </c>
      <c r="C19035" t="str">
        <f>_xlfn.XLOOKUP($B19035,Enrollees!$A$2:$A$10000,Enrollees!$B$2:$B$10000)</f>
        <v>Goodwill Client</v>
      </c>
      <c r="D19035" t="str">
        <f>_xlfn.XLOOKUP(B19035,Enrollees!A:A,Enrollees!C:C)</f>
        <v>xx</v>
      </c>
    </row>
    <row r="19036" spans="1:4" x14ac:dyDescent="0.2">
      <c r="A19036" s="16">
        <v>44682</v>
      </c>
      <c r="B19036" s="6">
        <v>124467</v>
      </c>
      <c r="C19036" t="str">
        <f>_xlfn.XLOOKUP($B19036,Enrollees!$A$2:$A$10000,Enrollees!$B$2:$B$10000)</f>
        <v>Goodwill Client</v>
      </c>
      <c r="D19036" t="str">
        <f>_xlfn.XLOOKUP(B19036,Enrollees!A:A,Enrollees!C:C)</f>
        <v>xx</v>
      </c>
    </row>
    <row r="19037" spans="1:4" x14ac:dyDescent="0.2">
      <c r="A19037" s="16">
        <v>44682</v>
      </c>
      <c r="B19037" s="6">
        <v>124473</v>
      </c>
      <c r="C19037" t="str">
        <f>_xlfn.XLOOKUP($B19037,Enrollees!$A$2:$A$10000,Enrollees!$B$2:$B$10000)</f>
        <v>Goodwill Client</v>
      </c>
      <c r="D19037" t="str">
        <f>_xlfn.XLOOKUP(B19037,Enrollees!A:A,Enrollees!C:C)</f>
        <v>xx</v>
      </c>
    </row>
    <row r="19038" spans="1:4" x14ac:dyDescent="0.2">
      <c r="A19038" s="16">
        <v>44682</v>
      </c>
      <c r="B19038" s="6">
        <v>124414</v>
      </c>
      <c r="C19038" t="str">
        <f>_xlfn.XLOOKUP($B19038,Enrollees!$A$2:$A$10000,Enrollees!$B$2:$B$10000)</f>
        <v>Goodwill Employee</v>
      </c>
      <c r="D19038" t="str">
        <f>_xlfn.XLOOKUP(B19038,Enrollees!A:A,Enrollees!C:C)</f>
        <v>xx</v>
      </c>
    </row>
    <row r="19039" spans="1:4" x14ac:dyDescent="0.2">
      <c r="A19039" s="16">
        <v>44682</v>
      </c>
      <c r="B19039" s="6">
        <v>124387</v>
      </c>
      <c r="C19039" t="str">
        <f>_xlfn.XLOOKUP($B19039,Enrollees!$A$2:$A$10000,Enrollees!$B$2:$B$10000)</f>
        <v>Goodwill Employee</v>
      </c>
      <c r="D19039" t="str">
        <f>_xlfn.XLOOKUP(B19039,Enrollees!A:A,Enrollees!C:C)</f>
        <v>xx</v>
      </c>
    </row>
    <row r="19040" spans="1:4" x14ac:dyDescent="0.2">
      <c r="A19040" s="16">
        <v>44682</v>
      </c>
      <c r="B19040" s="6">
        <v>124387</v>
      </c>
      <c r="C19040" t="str">
        <f>_xlfn.XLOOKUP($B19040,Enrollees!$A$2:$A$10000,Enrollees!$B$2:$B$10000)</f>
        <v>Goodwill Employee</v>
      </c>
      <c r="D19040" t="str">
        <f>_xlfn.XLOOKUP(B19040,Enrollees!A:A,Enrollees!C:C)</f>
        <v>xx</v>
      </c>
    </row>
    <row r="19041" spans="1:4" x14ac:dyDescent="0.2">
      <c r="A19041" s="16">
        <v>44682</v>
      </c>
      <c r="B19041" s="6">
        <v>124414</v>
      </c>
      <c r="C19041" t="str">
        <f>_xlfn.XLOOKUP($B19041,Enrollees!$A$2:$A$10000,Enrollees!$B$2:$B$10000)</f>
        <v>Goodwill Employee</v>
      </c>
      <c r="D19041" t="str">
        <f>_xlfn.XLOOKUP(B19041,Enrollees!A:A,Enrollees!C:C)</f>
        <v>xx</v>
      </c>
    </row>
    <row r="19042" spans="1:4" x14ac:dyDescent="0.2">
      <c r="A19042" s="16">
        <v>44682</v>
      </c>
      <c r="B19042" s="6">
        <v>124467</v>
      </c>
      <c r="C19042" t="str">
        <f>_xlfn.XLOOKUP($B19042,Enrollees!$A$2:$A$10000,Enrollees!$B$2:$B$10000)</f>
        <v>Goodwill Client</v>
      </c>
      <c r="D19042" t="str">
        <f>_xlfn.XLOOKUP(B19042,Enrollees!A:A,Enrollees!C:C)</f>
        <v>xx</v>
      </c>
    </row>
    <row r="19043" spans="1:4" x14ac:dyDescent="0.2">
      <c r="A19043" s="16">
        <v>44682</v>
      </c>
      <c r="B19043" s="6">
        <v>124463</v>
      </c>
      <c r="C19043" t="str">
        <f>_xlfn.XLOOKUP($B19043,Enrollees!$A$2:$A$10000,Enrollees!$B$2:$B$10000)</f>
        <v>Goodwill Client</v>
      </c>
      <c r="D19043" t="str">
        <f>_xlfn.XLOOKUP(B19043,Enrollees!A:A,Enrollees!C:C)</f>
        <v>xx</v>
      </c>
    </row>
    <row r="19044" spans="1:4" x14ac:dyDescent="0.2">
      <c r="A19044" s="16">
        <v>44682</v>
      </c>
      <c r="B19044" s="6">
        <v>124414</v>
      </c>
      <c r="C19044" t="str">
        <f>_xlfn.XLOOKUP($B19044,Enrollees!$A$2:$A$10000,Enrollees!$B$2:$B$10000)</f>
        <v>Goodwill Employee</v>
      </c>
      <c r="D19044" t="str">
        <f>_xlfn.XLOOKUP(B19044,Enrollees!A:A,Enrollees!C:C)</f>
        <v>xx</v>
      </c>
    </row>
    <row r="19045" spans="1:4" x14ac:dyDescent="0.2">
      <c r="A19045" s="16">
        <v>44682</v>
      </c>
      <c r="B19045" s="6">
        <v>124387</v>
      </c>
      <c r="C19045" t="str">
        <f>_xlfn.XLOOKUP($B19045,Enrollees!$A$2:$A$10000,Enrollees!$B$2:$B$10000)</f>
        <v>Goodwill Employee</v>
      </c>
      <c r="D19045" t="str">
        <f>_xlfn.XLOOKUP(B19045,Enrollees!A:A,Enrollees!C:C)</f>
        <v>xx</v>
      </c>
    </row>
    <row r="19046" spans="1:4" x14ac:dyDescent="0.2">
      <c r="A19046" s="16">
        <v>44682</v>
      </c>
      <c r="B19046" s="6">
        <v>124466</v>
      </c>
      <c r="C19046" t="str">
        <f>_xlfn.XLOOKUP($B19046,Enrollees!$A$2:$A$10000,Enrollees!$B$2:$B$10000)</f>
        <v>Goodwill Client</v>
      </c>
      <c r="D19046" t="str">
        <f>_xlfn.XLOOKUP(B19046,Enrollees!A:A,Enrollees!C:C)</f>
        <v>xx</v>
      </c>
    </row>
    <row r="19047" spans="1:4" x14ac:dyDescent="0.2">
      <c r="A19047" s="16">
        <v>44682</v>
      </c>
      <c r="B19047" s="6">
        <v>124414</v>
      </c>
      <c r="C19047" t="str">
        <f>_xlfn.XLOOKUP($B19047,Enrollees!$A$2:$A$10000,Enrollees!$B$2:$B$10000)</f>
        <v>Goodwill Employee</v>
      </c>
      <c r="D19047" t="str">
        <f>_xlfn.XLOOKUP(B19047,Enrollees!A:A,Enrollees!C:C)</f>
        <v>xx</v>
      </c>
    </row>
    <row r="19048" spans="1:4" x14ac:dyDescent="0.2">
      <c r="A19048" s="16">
        <v>44682</v>
      </c>
      <c r="B19048" s="6">
        <v>124387</v>
      </c>
      <c r="C19048" t="str">
        <f>_xlfn.XLOOKUP($B19048,Enrollees!$A$2:$A$10000,Enrollees!$B$2:$B$10000)</f>
        <v>Goodwill Employee</v>
      </c>
      <c r="D19048" t="str">
        <f>_xlfn.XLOOKUP(B19048,Enrollees!A:A,Enrollees!C:C)</f>
        <v>xx</v>
      </c>
    </row>
    <row r="19049" spans="1:4" x14ac:dyDescent="0.2">
      <c r="A19049" s="16">
        <v>44682</v>
      </c>
      <c r="B19049" s="6">
        <v>124406</v>
      </c>
      <c r="C19049" t="str">
        <f>_xlfn.XLOOKUP($B19049,Enrollees!$A$2:$A$10000,Enrollees!$B$2:$B$10000)</f>
        <v>Goodwill Employee</v>
      </c>
      <c r="D19049" t="str">
        <f>_xlfn.XLOOKUP(B19049,Enrollees!A:A,Enrollees!C:C)</f>
        <v>xx</v>
      </c>
    </row>
    <row r="19050" spans="1:4" x14ac:dyDescent="0.2">
      <c r="A19050" s="16">
        <v>44682</v>
      </c>
      <c r="B19050" s="6">
        <v>124463</v>
      </c>
      <c r="C19050" t="str">
        <f>_xlfn.XLOOKUP($B19050,Enrollees!$A$2:$A$10000,Enrollees!$B$2:$B$10000)</f>
        <v>Goodwill Client</v>
      </c>
      <c r="D19050" t="str">
        <f>_xlfn.XLOOKUP(B19050,Enrollees!A:A,Enrollees!C:C)</f>
        <v>xx</v>
      </c>
    </row>
    <row r="19051" spans="1:4" x14ac:dyDescent="0.2">
      <c r="A19051" s="16">
        <v>44682</v>
      </c>
      <c r="B19051" s="6">
        <v>124466</v>
      </c>
      <c r="C19051" t="str">
        <f>_xlfn.XLOOKUP($B19051,Enrollees!$A$2:$A$10000,Enrollees!$B$2:$B$10000)</f>
        <v>Goodwill Client</v>
      </c>
      <c r="D19051" t="str">
        <f>_xlfn.XLOOKUP(B19051,Enrollees!A:A,Enrollees!C:C)</f>
        <v>xx</v>
      </c>
    </row>
    <row r="19052" spans="1:4" x14ac:dyDescent="0.2">
      <c r="A19052" s="16">
        <v>44682</v>
      </c>
      <c r="B19052" s="6">
        <v>124392</v>
      </c>
      <c r="C19052" t="str">
        <f>_xlfn.XLOOKUP($B19052,Enrollees!$A$2:$A$10000,Enrollees!$B$2:$B$10000)</f>
        <v>Goodwill Employee</v>
      </c>
      <c r="D19052" t="str">
        <f>_xlfn.XLOOKUP(B19052,Enrollees!A:A,Enrollees!C:C)</f>
        <v>xx</v>
      </c>
    </row>
    <row r="19053" spans="1:4" x14ac:dyDescent="0.2">
      <c r="A19053" s="16">
        <v>44682</v>
      </c>
      <c r="B19053" s="6">
        <v>124409</v>
      </c>
      <c r="C19053" t="str">
        <f>_xlfn.XLOOKUP($B19053,Enrollees!$A$2:$A$10000,Enrollees!$B$2:$B$10000)</f>
        <v>Goodwill Employee</v>
      </c>
      <c r="D19053" t="str">
        <f>_xlfn.XLOOKUP(B19053,Enrollees!A:A,Enrollees!C:C)</f>
        <v>xx</v>
      </c>
    </row>
    <row r="19054" spans="1:4" x14ac:dyDescent="0.2">
      <c r="A19054" s="16">
        <v>44682</v>
      </c>
      <c r="B19054" s="6">
        <v>124409</v>
      </c>
      <c r="C19054" t="str">
        <f>_xlfn.XLOOKUP($B19054,Enrollees!$A$2:$A$10000,Enrollees!$B$2:$B$10000)</f>
        <v>Goodwill Employee</v>
      </c>
      <c r="D19054" t="str">
        <f>_xlfn.XLOOKUP(B19054,Enrollees!A:A,Enrollees!C:C)</f>
        <v>xx</v>
      </c>
    </row>
    <row r="19055" spans="1:4" x14ac:dyDescent="0.2">
      <c r="A19055" s="16">
        <v>44682</v>
      </c>
      <c r="B19055" s="6">
        <v>124392</v>
      </c>
      <c r="C19055" t="str">
        <f>_xlfn.XLOOKUP($B19055,Enrollees!$A$2:$A$10000,Enrollees!$B$2:$B$10000)</f>
        <v>Goodwill Employee</v>
      </c>
      <c r="D19055" t="str">
        <f>_xlfn.XLOOKUP(B19055,Enrollees!A:A,Enrollees!C:C)</f>
        <v>xx</v>
      </c>
    </row>
    <row r="19056" spans="1:4" x14ac:dyDescent="0.2">
      <c r="A19056" s="16">
        <v>44682</v>
      </c>
      <c r="B19056" s="6">
        <v>124399</v>
      </c>
      <c r="C19056" t="str">
        <f>_xlfn.XLOOKUP($B19056,Enrollees!$A$2:$A$10000,Enrollees!$B$2:$B$10000)</f>
        <v>Goodwill Employee</v>
      </c>
      <c r="D19056" t="str">
        <f>_xlfn.XLOOKUP(B19056,Enrollees!A:A,Enrollees!C:C)</f>
        <v>xx</v>
      </c>
    </row>
    <row r="19057" spans="1:4" x14ac:dyDescent="0.2">
      <c r="A19057" s="16">
        <v>44682</v>
      </c>
      <c r="B19057" s="6">
        <v>124469</v>
      </c>
      <c r="C19057" t="str">
        <f>_xlfn.XLOOKUP($B19057,Enrollees!$A$2:$A$10000,Enrollees!$B$2:$B$10000)</f>
        <v>Goodwill Client</v>
      </c>
      <c r="D19057" t="str">
        <f>_xlfn.XLOOKUP(B19057,Enrollees!A:A,Enrollees!C:C)</f>
        <v>xx</v>
      </c>
    </row>
    <row r="19058" spans="1:4" x14ac:dyDescent="0.2">
      <c r="A19058" s="16">
        <v>44682</v>
      </c>
      <c r="B19058" s="6">
        <v>124396</v>
      </c>
      <c r="C19058" t="str">
        <f>_xlfn.XLOOKUP($B19058,Enrollees!$A$2:$A$10000,Enrollees!$B$2:$B$10000)</f>
        <v>Goodwill Employee</v>
      </c>
      <c r="D19058" t="str">
        <f>_xlfn.XLOOKUP(B19058,Enrollees!A:A,Enrollees!C:C)</f>
        <v>xx</v>
      </c>
    </row>
    <row r="19059" spans="1:4" x14ac:dyDescent="0.2">
      <c r="A19059" s="16">
        <v>44682</v>
      </c>
      <c r="B19059" s="6">
        <v>124420</v>
      </c>
      <c r="C19059" t="str">
        <f>_xlfn.XLOOKUP($B19059,Enrollees!$A$2:$A$10000,Enrollees!$B$2:$B$10000)</f>
        <v>Goodwill Employee</v>
      </c>
      <c r="D19059" t="str">
        <f>_xlfn.XLOOKUP(B19059,Enrollees!A:A,Enrollees!C:C)</f>
        <v>xx</v>
      </c>
    </row>
    <row r="19060" spans="1:4" x14ac:dyDescent="0.2">
      <c r="A19060" s="16">
        <v>44682</v>
      </c>
      <c r="B19060" s="6">
        <v>124422</v>
      </c>
      <c r="C19060" t="str">
        <f>_xlfn.XLOOKUP($B19060,Enrollees!$A$2:$A$10000,Enrollees!$B$2:$B$10000)</f>
        <v>Goodwill Employee</v>
      </c>
      <c r="D19060" t="str">
        <f>_xlfn.XLOOKUP(B19060,Enrollees!A:A,Enrollees!C:C)</f>
        <v>xx</v>
      </c>
    </row>
    <row r="19061" spans="1:4" x14ac:dyDescent="0.2">
      <c r="A19061" s="16">
        <v>44682</v>
      </c>
      <c r="B19061" s="6">
        <v>124382</v>
      </c>
      <c r="C19061" t="str">
        <f>_xlfn.XLOOKUP($B19061,Enrollees!$A$2:$A$10000,Enrollees!$B$2:$B$10000)</f>
        <v>Goodwill Employee</v>
      </c>
      <c r="D19061" t="str">
        <f>_xlfn.XLOOKUP(B19061,Enrollees!A:A,Enrollees!C:C)</f>
        <v>xx</v>
      </c>
    </row>
    <row r="19062" spans="1:4" x14ac:dyDescent="0.2">
      <c r="A19062" s="16">
        <v>44682</v>
      </c>
      <c r="B19062" s="6">
        <v>124409</v>
      </c>
      <c r="C19062" t="str">
        <f>_xlfn.XLOOKUP($B19062,Enrollees!$A$2:$A$10000,Enrollees!$B$2:$B$10000)</f>
        <v>Goodwill Employee</v>
      </c>
      <c r="D19062" t="str">
        <f>_xlfn.XLOOKUP(B19062,Enrollees!A:A,Enrollees!C:C)</f>
        <v>xx</v>
      </c>
    </row>
    <row r="19063" spans="1:4" x14ac:dyDescent="0.2">
      <c r="A19063" s="16">
        <v>44682</v>
      </c>
      <c r="B19063" s="6">
        <v>124406</v>
      </c>
      <c r="C19063" t="str">
        <f>_xlfn.XLOOKUP($B19063,Enrollees!$A$2:$A$10000,Enrollees!$B$2:$B$10000)</f>
        <v>Goodwill Employee</v>
      </c>
      <c r="D19063" t="str">
        <f>_xlfn.XLOOKUP(B19063,Enrollees!A:A,Enrollees!C:C)</f>
        <v>xx</v>
      </c>
    </row>
    <row r="19064" spans="1:4" x14ac:dyDescent="0.2">
      <c r="A19064" s="16">
        <v>44682</v>
      </c>
      <c r="B19064" s="6">
        <v>124422</v>
      </c>
      <c r="C19064" t="str">
        <f>_xlfn.XLOOKUP($B19064,Enrollees!$A$2:$A$10000,Enrollees!$B$2:$B$10000)</f>
        <v>Goodwill Employee</v>
      </c>
      <c r="D19064" t="str">
        <f>_xlfn.XLOOKUP(B19064,Enrollees!A:A,Enrollees!C:C)</f>
        <v>xx</v>
      </c>
    </row>
    <row r="19065" spans="1:4" x14ac:dyDescent="0.2">
      <c r="A19065" s="16">
        <v>44682</v>
      </c>
      <c r="B19065" s="6">
        <v>124399</v>
      </c>
      <c r="C19065" t="str">
        <f>_xlfn.XLOOKUP($B19065,Enrollees!$A$2:$A$10000,Enrollees!$B$2:$B$10000)</f>
        <v>Goodwill Employee</v>
      </c>
      <c r="D19065" t="str">
        <f>_xlfn.XLOOKUP(B19065,Enrollees!A:A,Enrollees!C:C)</f>
        <v>xx</v>
      </c>
    </row>
    <row r="19066" spans="1:4" x14ac:dyDescent="0.2">
      <c r="A19066" s="16">
        <v>44682</v>
      </c>
      <c r="B19066" s="6">
        <v>124420</v>
      </c>
      <c r="C19066" t="str">
        <f>_xlfn.XLOOKUP($B19066,Enrollees!$A$2:$A$10000,Enrollees!$B$2:$B$10000)</f>
        <v>Goodwill Employee</v>
      </c>
      <c r="D19066" t="str">
        <f>_xlfn.XLOOKUP(B19066,Enrollees!A:A,Enrollees!C:C)</f>
        <v>xx</v>
      </c>
    </row>
    <row r="19067" spans="1:4" x14ac:dyDescent="0.2">
      <c r="A19067" s="16">
        <v>44682</v>
      </c>
      <c r="B19067" s="6">
        <v>124469</v>
      </c>
      <c r="C19067" t="str">
        <f>_xlfn.XLOOKUP($B19067,Enrollees!$A$2:$A$10000,Enrollees!$B$2:$B$10000)</f>
        <v>Goodwill Client</v>
      </c>
      <c r="D19067" t="str">
        <f>_xlfn.XLOOKUP(B19067,Enrollees!A:A,Enrollees!C:C)</f>
        <v>xx</v>
      </c>
    </row>
    <row r="19068" spans="1:4" x14ac:dyDescent="0.2">
      <c r="A19068" s="16">
        <v>44682</v>
      </c>
      <c r="B19068" s="6">
        <v>124398</v>
      </c>
      <c r="C19068" t="str">
        <f>_xlfn.XLOOKUP($B19068,Enrollees!$A$2:$A$10000,Enrollees!$B$2:$B$10000)</f>
        <v>Goodwill Employee</v>
      </c>
      <c r="D19068" t="str">
        <f>_xlfn.XLOOKUP(B19068,Enrollees!A:A,Enrollees!C:C)</f>
        <v>xx</v>
      </c>
    </row>
    <row r="19069" spans="1:4" x14ac:dyDescent="0.2">
      <c r="A19069" s="16">
        <v>44682</v>
      </c>
      <c r="B19069" s="6">
        <v>124462</v>
      </c>
      <c r="C19069" t="str">
        <f>_xlfn.XLOOKUP($B19069,Enrollees!$A$2:$A$10000,Enrollees!$B$2:$B$10000)</f>
        <v>Goodwill Client</v>
      </c>
      <c r="D19069" t="str">
        <f>_xlfn.XLOOKUP(B19069,Enrollees!A:A,Enrollees!C:C)</f>
        <v>xx</v>
      </c>
    </row>
    <row r="19070" spans="1:4" x14ac:dyDescent="0.2">
      <c r="A19070" s="16">
        <v>44682</v>
      </c>
      <c r="B19070" s="6">
        <v>124388</v>
      </c>
      <c r="C19070" t="str">
        <f>_xlfn.XLOOKUP($B19070,Enrollees!$A$2:$A$10000,Enrollees!$B$2:$B$10000)</f>
        <v>Goodwill Employee</v>
      </c>
      <c r="D19070" t="str">
        <f>_xlfn.XLOOKUP(B19070,Enrollees!A:A,Enrollees!C:C)</f>
        <v>xx</v>
      </c>
    </row>
    <row r="19071" spans="1:4" x14ac:dyDescent="0.2">
      <c r="A19071" s="16">
        <v>44682</v>
      </c>
      <c r="B19071" s="6">
        <v>124379</v>
      </c>
      <c r="C19071" t="str">
        <f>_xlfn.XLOOKUP($B19071,Enrollees!$A$2:$A$10000,Enrollees!$B$2:$B$10000)</f>
        <v>Goodwill Employee</v>
      </c>
      <c r="D19071" t="str">
        <f>_xlfn.XLOOKUP(B19071,Enrollees!A:A,Enrollees!C:C)</f>
        <v>xx</v>
      </c>
    </row>
    <row r="19072" spans="1:4" x14ac:dyDescent="0.2">
      <c r="A19072" s="16">
        <v>44682</v>
      </c>
      <c r="B19072" s="6">
        <v>124388</v>
      </c>
      <c r="C19072" t="str">
        <f>_xlfn.XLOOKUP($B19072,Enrollees!$A$2:$A$10000,Enrollees!$B$2:$B$10000)</f>
        <v>Goodwill Employee</v>
      </c>
      <c r="D19072" t="str">
        <f>_xlfn.XLOOKUP(B19072,Enrollees!A:A,Enrollees!C:C)</f>
        <v>xx</v>
      </c>
    </row>
    <row r="19073" spans="1:4" x14ac:dyDescent="0.2">
      <c r="A19073" s="16">
        <v>44682</v>
      </c>
      <c r="B19073" s="6">
        <v>124462</v>
      </c>
      <c r="C19073" t="str">
        <f>_xlfn.XLOOKUP($B19073,Enrollees!$A$2:$A$10000,Enrollees!$B$2:$B$10000)</f>
        <v>Goodwill Client</v>
      </c>
      <c r="D19073" t="str">
        <f>_xlfn.XLOOKUP(B19073,Enrollees!A:A,Enrollees!C:C)</f>
        <v>xx</v>
      </c>
    </row>
    <row r="19074" spans="1:4" x14ac:dyDescent="0.2">
      <c r="A19074" s="16">
        <v>44682</v>
      </c>
      <c r="B19074" s="6">
        <v>124422</v>
      </c>
      <c r="C19074" t="str">
        <f>_xlfn.XLOOKUP($B19074,Enrollees!$A$2:$A$10000,Enrollees!$B$2:$B$10000)</f>
        <v>Goodwill Employee</v>
      </c>
      <c r="D19074" t="str">
        <f>_xlfn.XLOOKUP(B19074,Enrollees!A:A,Enrollees!C:C)</f>
        <v>xx</v>
      </c>
    </row>
    <row r="19075" spans="1:4" x14ac:dyDescent="0.2">
      <c r="A19075" s="16">
        <v>44682</v>
      </c>
      <c r="B19075" s="6">
        <v>124382</v>
      </c>
      <c r="C19075" t="str">
        <f>_xlfn.XLOOKUP($B19075,Enrollees!$A$2:$A$10000,Enrollees!$B$2:$B$10000)</f>
        <v>Goodwill Employee</v>
      </c>
      <c r="D19075" t="str">
        <f>_xlfn.XLOOKUP(B19075,Enrollees!A:A,Enrollees!C:C)</f>
        <v>xx</v>
      </c>
    </row>
    <row r="19076" spans="1:4" x14ac:dyDescent="0.2">
      <c r="A19076" s="16">
        <v>44682</v>
      </c>
      <c r="B19076" s="6">
        <v>124399</v>
      </c>
      <c r="C19076" t="str">
        <f>_xlfn.XLOOKUP($B19076,Enrollees!$A$2:$A$10000,Enrollees!$B$2:$B$10000)</f>
        <v>Goodwill Employee</v>
      </c>
      <c r="D19076" t="str">
        <f>_xlfn.XLOOKUP(B19076,Enrollees!A:A,Enrollees!C:C)</f>
        <v>xx</v>
      </c>
    </row>
    <row r="19077" spans="1:4" x14ac:dyDescent="0.2">
      <c r="A19077" s="16">
        <v>44682</v>
      </c>
      <c r="B19077" s="6">
        <v>124398</v>
      </c>
      <c r="C19077" t="str">
        <f>_xlfn.XLOOKUP($B19077,Enrollees!$A$2:$A$10000,Enrollees!$B$2:$B$10000)</f>
        <v>Goodwill Employee</v>
      </c>
      <c r="D19077" t="str">
        <f>_xlfn.XLOOKUP(B19077,Enrollees!A:A,Enrollees!C:C)</f>
        <v>xx</v>
      </c>
    </row>
    <row r="19078" spans="1:4" x14ac:dyDescent="0.2">
      <c r="A19078" s="16">
        <v>44682</v>
      </c>
      <c r="B19078" s="6">
        <v>124393</v>
      </c>
      <c r="C19078" t="str">
        <f>_xlfn.XLOOKUP($B19078,Enrollees!$A$2:$A$10000,Enrollees!$B$2:$B$10000)</f>
        <v>Goodwill Employee</v>
      </c>
      <c r="D19078" t="str">
        <f>_xlfn.XLOOKUP(B19078,Enrollees!A:A,Enrollees!C:C)</f>
        <v>xx</v>
      </c>
    </row>
    <row r="19079" spans="1:4" x14ac:dyDescent="0.2">
      <c r="A19079" s="16">
        <v>44682</v>
      </c>
      <c r="B19079" s="6">
        <v>124417</v>
      </c>
      <c r="C19079" t="str">
        <f>_xlfn.XLOOKUP($B19079,Enrollees!$A$2:$A$10000,Enrollees!$B$2:$B$10000)</f>
        <v>Goodwill Employee</v>
      </c>
      <c r="D19079" t="str">
        <f>_xlfn.XLOOKUP(B19079,Enrollees!A:A,Enrollees!C:C)</f>
        <v>xx</v>
      </c>
    </row>
    <row r="19080" spans="1:4" x14ac:dyDescent="0.2">
      <c r="A19080" s="16">
        <v>44682</v>
      </c>
      <c r="B19080" s="6">
        <v>124377</v>
      </c>
      <c r="C19080" t="str">
        <f>_xlfn.XLOOKUP($B19080,Enrollees!$A$2:$A$10000,Enrollees!$B$2:$B$10000)</f>
        <v>Goodwill Employee</v>
      </c>
      <c r="D19080" t="str">
        <f>_xlfn.XLOOKUP(B19080,Enrollees!A:A,Enrollees!C:C)</f>
        <v>xx</v>
      </c>
    </row>
    <row r="19081" spans="1:4" x14ac:dyDescent="0.2">
      <c r="A19081" s="16">
        <v>44682</v>
      </c>
      <c r="B19081" s="6">
        <v>124387</v>
      </c>
      <c r="C19081" t="str">
        <f>_xlfn.XLOOKUP($B19081,Enrollees!$A$2:$A$10000,Enrollees!$B$2:$B$10000)</f>
        <v>Goodwill Employee</v>
      </c>
      <c r="D19081" t="str">
        <f>_xlfn.XLOOKUP(B19081,Enrollees!A:A,Enrollees!C:C)</f>
        <v>xx</v>
      </c>
    </row>
    <row r="19082" spans="1:4" x14ac:dyDescent="0.2">
      <c r="A19082" s="16">
        <v>44682</v>
      </c>
      <c r="B19082" s="6">
        <v>124462</v>
      </c>
      <c r="C19082" t="str">
        <f>_xlfn.XLOOKUP($B19082,Enrollees!$A$2:$A$10000,Enrollees!$B$2:$B$10000)</f>
        <v>Goodwill Client</v>
      </c>
      <c r="D19082" t="str">
        <f>_xlfn.XLOOKUP(B19082,Enrollees!A:A,Enrollees!C:C)</f>
        <v>xx</v>
      </c>
    </row>
    <row r="19083" spans="1:4" x14ac:dyDescent="0.2">
      <c r="A19083" s="16">
        <v>44682</v>
      </c>
      <c r="B19083" s="6">
        <v>124384</v>
      </c>
      <c r="C19083" t="str">
        <f>_xlfn.XLOOKUP($B19083,Enrollees!$A$2:$A$10000,Enrollees!$B$2:$B$10000)</f>
        <v>Goodwill Employee</v>
      </c>
      <c r="D19083" t="str">
        <f>_xlfn.XLOOKUP(B19083,Enrollees!A:A,Enrollees!C:C)</f>
        <v>xx</v>
      </c>
    </row>
    <row r="19084" spans="1:4" x14ac:dyDescent="0.2">
      <c r="A19084" s="16">
        <v>44682</v>
      </c>
      <c r="B19084" s="6">
        <v>124462</v>
      </c>
      <c r="C19084" t="str">
        <f>_xlfn.XLOOKUP($B19084,Enrollees!$A$2:$A$10000,Enrollees!$B$2:$B$10000)</f>
        <v>Goodwill Client</v>
      </c>
      <c r="D19084" t="str">
        <f>_xlfn.XLOOKUP(B19084,Enrollees!A:A,Enrollees!C:C)</f>
        <v>xx</v>
      </c>
    </row>
    <row r="19085" spans="1:4" x14ac:dyDescent="0.2">
      <c r="A19085" s="16">
        <v>44682</v>
      </c>
      <c r="B19085" s="6">
        <v>124384</v>
      </c>
      <c r="C19085" t="str">
        <f>_xlfn.XLOOKUP($B19085,Enrollees!$A$2:$A$10000,Enrollees!$B$2:$B$10000)</f>
        <v>Goodwill Employee</v>
      </c>
      <c r="D19085" t="str">
        <f>_xlfn.XLOOKUP(B19085,Enrollees!A:A,Enrollees!C:C)</f>
        <v>xx</v>
      </c>
    </row>
    <row r="19086" spans="1:4" x14ac:dyDescent="0.2">
      <c r="A19086" s="16">
        <v>44682</v>
      </c>
      <c r="B19086" s="6">
        <v>124393</v>
      </c>
      <c r="C19086" t="str">
        <f>_xlfn.XLOOKUP($B19086,Enrollees!$A$2:$A$10000,Enrollees!$B$2:$B$10000)</f>
        <v>Goodwill Employee</v>
      </c>
      <c r="D19086" t="str">
        <f>_xlfn.XLOOKUP(B19086,Enrollees!A:A,Enrollees!C:C)</f>
        <v>xx</v>
      </c>
    </row>
    <row r="19087" spans="1:4" x14ac:dyDescent="0.2">
      <c r="A19087" s="16">
        <v>44682</v>
      </c>
      <c r="B19087" s="6">
        <v>124466</v>
      </c>
      <c r="C19087" t="str">
        <f>_xlfn.XLOOKUP($B19087,Enrollees!$A$2:$A$10000,Enrollees!$B$2:$B$10000)</f>
        <v>Goodwill Client</v>
      </c>
      <c r="D19087" t="str">
        <f>_xlfn.XLOOKUP(B19087,Enrollees!A:A,Enrollees!C:C)</f>
        <v>xx</v>
      </c>
    </row>
    <row r="19088" spans="1:4" x14ac:dyDescent="0.2">
      <c r="A19088" s="16">
        <v>44682</v>
      </c>
      <c r="B19088" s="6">
        <v>124466</v>
      </c>
      <c r="C19088" t="str">
        <f>_xlfn.XLOOKUP($B19088,Enrollees!$A$2:$A$10000,Enrollees!$B$2:$B$10000)</f>
        <v>Goodwill Client</v>
      </c>
      <c r="D19088" t="str">
        <f>_xlfn.XLOOKUP(B19088,Enrollees!A:A,Enrollees!C:C)</f>
        <v>xx</v>
      </c>
    </row>
    <row r="19089" spans="1:4" x14ac:dyDescent="0.2">
      <c r="A19089" s="16">
        <v>44682</v>
      </c>
      <c r="B19089" s="6">
        <v>124379</v>
      </c>
      <c r="C19089" t="str">
        <f>_xlfn.XLOOKUP($B19089,Enrollees!$A$2:$A$10000,Enrollees!$B$2:$B$10000)</f>
        <v>Goodwill Employee</v>
      </c>
      <c r="D19089" t="str">
        <f>_xlfn.XLOOKUP(B19089,Enrollees!A:A,Enrollees!C:C)</f>
        <v>xx</v>
      </c>
    </row>
    <row r="19090" spans="1:4" x14ac:dyDescent="0.2">
      <c r="A19090" s="16">
        <v>44682</v>
      </c>
      <c r="B19090" s="6">
        <v>124379</v>
      </c>
      <c r="C19090" t="str">
        <f>_xlfn.XLOOKUP($B19090,Enrollees!$A$2:$A$10000,Enrollees!$B$2:$B$10000)</f>
        <v>Goodwill Employee</v>
      </c>
      <c r="D19090" t="str">
        <f>_xlfn.XLOOKUP(B19090,Enrollees!A:A,Enrollees!C:C)</f>
        <v>xx</v>
      </c>
    </row>
    <row r="19091" spans="1:4" x14ac:dyDescent="0.2">
      <c r="A19091" s="16">
        <v>44682</v>
      </c>
      <c r="B19091" s="6">
        <v>124388</v>
      </c>
      <c r="C19091" t="str">
        <f>_xlfn.XLOOKUP($B19091,Enrollees!$A$2:$A$10000,Enrollees!$B$2:$B$10000)</f>
        <v>Goodwill Employee</v>
      </c>
      <c r="D19091" t="str">
        <f>_xlfn.XLOOKUP(B19091,Enrollees!A:A,Enrollees!C:C)</f>
        <v>xx</v>
      </c>
    </row>
    <row r="19092" spans="1:4" x14ac:dyDescent="0.2">
      <c r="A19092" s="16">
        <v>44682</v>
      </c>
      <c r="B19092" s="6">
        <v>124388</v>
      </c>
      <c r="C19092" t="str">
        <f>_xlfn.XLOOKUP($B19092,Enrollees!$A$2:$A$10000,Enrollees!$B$2:$B$10000)</f>
        <v>Goodwill Employee</v>
      </c>
      <c r="D19092" t="str">
        <f>_xlfn.XLOOKUP(B19092,Enrollees!A:A,Enrollees!C:C)</f>
        <v>xx</v>
      </c>
    </row>
    <row r="19093" spans="1:4" x14ac:dyDescent="0.2">
      <c r="A19093" s="16">
        <v>44682</v>
      </c>
      <c r="B19093" s="6">
        <v>124463</v>
      </c>
      <c r="C19093" t="str">
        <f>_xlfn.XLOOKUP($B19093,Enrollees!$A$2:$A$10000,Enrollees!$B$2:$B$10000)</f>
        <v>Goodwill Client</v>
      </c>
      <c r="D19093" t="str">
        <f>_xlfn.XLOOKUP(B19093,Enrollees!A:A,Enrollees!C:C)</f>
        <v>xx</v>
      </c>
    </row>
    <row r="19094" spans="1:4" x14ac:dyDescent="0.2">
      <c r="A19094" s="16">
        <v>44682</v>
      </c>
      <c r="B19094" s="6">
        <v>124457</v>
      </c>
      <c r="C19094" t="str">
        <f>_xlfn.XLOOKUP($B19094,Enrollees!$A$2:$A$10000,Enrollees!$B$2:$B$10000)</f>
        <v>Goodwill Client</v>
      </c>
      <c r="D19094" t="str">
        <f>_xlfn.XLOOKUP(B19094,Enrollees!A:A,Enrollees!C:C)</f>
        <v>xx</v>
      </c>
    </row>
    <row r="19095" spans="1:4" x14ac:dyDescent="0.2">
      <c r="A19095" s="16">
        <v>44682</v>
      </c>
      <c r="B19095" s="6">
        <v>124463</v>
      </c>
      <c r="C19095" t="str">
        <f>_xlfn.XLOOKUP($B19095,Enrollees!$A$2:$A$10000,Enrollees!$B$2:$B$10000)</f>
        <v>Goodwill Client</v>
      </c>
      <c r="D19095" t="str">
        <f>_xlfn.XLOOKUP(B19095,Enrollees!A:A,Enrollees!C:C)</f>
        <v>xx</v>
      </c>
    </row>
    <row r="19096" spans="1:4" x14ac:dyDescent="0.2">
      <c r="A19096" s="16">
        <v>44682</v>
      </c>
      <c r="B19096" s="6">
        <v>124422</v>
      </c>
      <c r="C19096" t="str">
        <f>_xlfn.XLOOKUP($B19096,Enrollees!$A$2:$A$10000,Enrollees!$B$2:$B$10000)</f>
        <v>Goodwill Employee</v>
      </c>
      <c r="D19096" t="str">
        <f>_xlfn.XLOOKUP(B19096,Enrollees!A:A,Enrollees!C:C)</f>
        <v>xx</v>
      </c>
    </row>
    <row r="19097" spans="1:4" x14ac:dyDescent="0.2">
      <c r="A19097" s="16">
        <v>44682</v>
      </c>
      <c r="B19097" s="6">
        <v>124406</v>
      </c>
      <c r="C19097" t="str">
        <f>_xlfn.XLOOKUP($B19097,Enrollees!$A$2:$A$10000,Enrollees!$B$2:$B$10000)</f>
        <v>Goodwill Employee</v>
      </c>
      <c r="D19097" t="str">
        <f>_xlfn.XLOOKUP(B19097,Enrollees!A:A,Enrollees!C:C)</f>
        <v>xx</v>
      </c>
    </row>
    <row r="19098" spans="1:4" x14ac:dyDescent="0.2">
      <c r="A19098" s="16">
        <v>44682</v>
      </c>
      <c r="B19098" s="6">
        <v>124423</v>
      </c>
      <c r="C19098" t="str">
        <f>_xlfn.XLOOKUP($B19098,Enrollees!$A$2:$A$10000,Enrollees!$B$2:$B$10000)</f>
        <v>Goodwill Employee</v>
      </c>
      <c r="D19098" t="str">
        <f>_xlfn.XLOOKUP(B19098,Enrollees!A:A,Enrollees!C:C)</f>
        <v>xx</v>
      </c>
    </row>
    <row r="19099" spans="1:4" x14ac:dyDescent="0.2">
      <c r="A19099" s="16">
        <v>44682</v>
      </c>
      <c r="B19099" s="6">
        <v>124379</v>
      </c>
      <c r="C19099" t="str">
        <f>_xlfn.XLOOKUP($B19099,Enrollees!$A$2:$A$10000,Enrollees!$B$2:$B$10000)</f>
        <v>Goodwill Employee</v>
      </c>
      <c r="D19099" t="str">
        <f>_xlfn.XLOOKUP(B19099,Enrollees!A:A,Enrollees!C:C)</f>
        <v>xx</v>
      </c>
    </row>
    <row r="19100" spans="1:4" x14ac:dyDescent="0.2">
      <c r="A19100" s="16">
        <v>44682</v>
      </c>
      <c r="B19100" s="6">
        <v>124379</v>
      </c>
      <c r="C19100" t="str">
        <f>_xlfn.XLOOKUP($B19100,Enrollees!$A$2:$A$10000,Enrollees!$B$2:$B$10000)</f>
        <v>Goodwill Employee</v>
      </c>
      <c r="D19100" t="str">
        <f>_xlfn.XLOOKUP(B19100,Enrollees!A:A,Enrollees!C:C)</f>
        <v>xx</v>
      </c>
    </row>
    <row r="19101" spans="1:4" x14ac:dyDescent="0.2">
      <c r="A19101" s="16">
        <v>44682</v>
      </c>
      <c r="B19101" s="6">
        <v>124423</v>
      </c>
      <c r="C19101" t="str">
        <f>_xlfn.XLOOKUP($B19101,Enrollees!$A$2:$A$10000,Enrollees!$B$2:$B$10000)</f>
        <v>Goodwill Employee</v>
      </c>
      <c r="D19101" t="str">
        <f>_xlfn.XLOOKUP(B19101,Enrollees!A:A,Enrollees!C:C)</f>
        <v>xx</v>
      </c>
    </row>
    <row r="19102" spans="1:4" x14ac:dyDescent="0.2">
      <c r="A19102" s="16">
        <v>44682</v>
      </c>
      <c r="B19102" s="6">
        <v>124422</v>
      </c>
      <c r="C19102" t="str">
        <f>_xlfn.XLOOKUP($B19102,Enrollees!$A$2:$A$10000,Enrollees!$B$2:$B$10000)</f>
        <v>Goodwill Employee</v>
      </c>
      <c r="D19102" t="str">
        <f>_xlfn.XLOOKUP(B19102,Enrollees!A:A,Enrollees!C:C)</f>
        <v>xx</v>
      </c>
    </row>
    <row r="19103" spans="1:4" x14ac:dyDescent="0.2">
      <c r="A19103" s="16">
        <v>44682</v>
      </c>
      <c r="B19103" s="6">
        <v>124423</v>
      </c>
      <c r="C19103" t="str">
        <f>_xlfn.XLOOKUP($B19103,Enrollees!$A$2:$A$10000,Enrollees!$B$2:$B$10000)</f>
        <v>Goodwill Employee</v>
      </c>
      <c r="D19103" t="str">
        <f>_xlfn.XLOOKUP(B19103,Enrollees!A:A,Enrollees!C:C)</f>
        <v>xx</v>
      </c>
    </row>
    <row r="19104" spans="1:4" x14ac:dyDescent="0.2">
      <c r="A19104" s="16">
        <v>44682</v>
      </c>
      <c r="B19104" s="6">
        <v>124406</v>
      </c>
      <c r="C19104" t="str">
        <f>_xlfn.XLOOKUP($B19104,Enrollees!$A$2:$A$10000,Enrollees!$B$2:$B$10000)</f>
        <v>Goodwill Employee</v>
      </c>
      <c r="D19104" t="str">
        <f>_xlfn.XLOOKUP(B19104,Enrollees!A:A,Enrollees!C:C)</f>
        <v>xx</v>
      </c>
    </row>
    <row r="19105" spans="1:4" x14ac:dyDescent="0.2">
      <c r="A19105" s="16">
        <v>44682</v>
      </c>
      <c r="B19105" s="6">
        <v>124409</v>
      </c>
      <c r="C19105" t="str">
        <f>_xlfn.XLOOKUP($B19105,Enrollees!$A$2:$A$10000,Enrollees!$B$2:$B$10000)</f>
        <v>Goodwill Employee</v>
      </c>
      <c r="D19105" t="str">
        <f>_xlfn.XLOOKUP(B19105,Enrollees!A:A,Enrollees!C:C)</f>
        <v>xx</v>
      </c>
    </row>
    <row r="19106" spans="1:4" x14ac:dyDescent="0.2">
      <c r="A19106" s="16">
        <v>44682</v>
      </c>
      <c r="B19106" s="6">
        <v>124409</v>
      </c>
      <c r="C19106" t="str">
        <f>_xlfn.XLOOKUP($B19106,Enrollees!$A$2:$A$10000,Enrollees!$B$2:$B$10000)</f>
        <v>Goodwill Employee</v>
      </c>
      <c r="D19106" t="str">
        <f>_xlfn.XLOOKUP(B19106,Enrollees!A:A,Enrollees!C:C)</f>
        <v>xx</v>
      </c>
    </row>
    <row r="19107" spans="1:4" x14ac:dyDescent="0.2">
      <c r="A19107" s="16">
        <v>44682</v>
      </c>
      <c r="B19107" s="6">
        <v>124388</v>
      </c>
      <c r="C19107" t="str">
        <f>_xlfn.XLOOKUP($B19107,Enrollees!$A$2:$A$10000,Enrollees!$B$2:$B$10000)</f>
        <v>Goodwill Employee</v>
      </c>
      <c r="D19107" t="str">
        <f>_xlfn.XLOOKUP(B19107,Enrollees!A:A,Enrollees!C:C)</f>
        <v>xx</v>
      </c>
    </row>
    <row r="19108" spans="1:4" x14ac:dyDescent="0.2">
      <c r="A19108" s="16">
        <v>44682</v>
      </c>
      <c r="B19108" s="6">
        <v>124388</v>
      </c>
      <c r="C19108" t="str">
        <f>_xlfn.XLOOKUP($B19108,Enrollees!$A$2:$A$10000,Enrollees!$B$2:$B$10000)</f>
        <v>Goodwill Employee</v>
      </c>
      <c r="D19108" t="str">
        <f>_xlfn.XLOOKUP(B19108,Enrollees!A:A,Enrollees!C:C)</f>
        <v>xx</v>
      </c>
    </row>
    <row r="19109" spans="1:4" x14ac:dyDescent="0.2">
      <c r="A19109" s="16">
        <v>44682</v>
      </c>
      <c r="B19109" s="6">
        <v>124422</v>
      </c>
      <c r="C19109" t="str">
        <f>_xlfn.XLOOKUP($B19109,Enrollees!$A$2:$A$10000,Enrollees!$B$2:$B$10000)</f>
        <v>Goodwill Employee</v>
      </c>
      <c r="D19109" t="str">
        <f>_xlfn.XLOOKUP(B19109,Enrollees!A:A,Enrollees!C:C)</f>
        <v>xx</v>
      </c>
    </row>
    <row r="19110" spans="1:4" x14ac:dyDescent="0.2">
      <c r="A19110" s="16">
        <v>44682</v>
      </c>
      <c r="B19110" s="6">
        <v>124405</v>
      </c>
      <c r="C19110" t="str">
        <f>_xlfn.XLOOKUP($B19110,Enrollees!$A$2:$A$10000,Enrollees!$B$2:$B$10000)</f>
        <v>Goodwill Employee</v>
      </c>
      <c r="D19110" t="str">
        <f>_xlfn.XLOOKUP(B19110,Enrollees!A:A,Enrollees!C:C)</f>
        <v>xx</v>
      </c>
    </row>
    <row r="19111" spans="1:4" x14ac:dyDescent="0.2">
      <c r="A19111" s="16">
        <v>44682</v>
      </c>
      <c r="B19111" s="6">
        <v>124463</v>
      </c>
      <c r="C19111" t="str">
        <f>_xlfn.XLOOKUP($B19111,Enrollees!$A$2:$A$10000,Enrollees!$B$2:$B$10000)</f>
        <v>Goodwill Client</v>
      </c>
      <c r="D19111" t="str">
        <f>_xlfn.XLOOKUP(B19111,Enrollees!A:A,Enrollees!C:C)</f>
        <v>xx</v>
      </c>
    </row>
    <row r="19112" spans="1:4" x14ac:dyDescent="0.2">
      <c r="A19112" s="16">
        <v>44682</v>
      </c>
      <c r="B19112" s="6">
        <v>124377</v>
      </c>
      <c r="C19112" t="str">
        <f>_xlfn.XLOOKUP($B19112,Enrollees!$A$2:$A$10000,Enrollees!$B$2:$B$10000)</f>
        <v>Goodwill Employee</v>
      </c>
      <c r="D19112" t="str">
        <f>_xlfn.XLOOKUP(B19112,Enrollees!A:A,Enrollees!C:C)</f>
        <v>xx</v>
      </c>
    </row>
    <row r="19113" spans="1:4" x14ac:dyDescent="0.2">
      <c r="A19113" s="16">
        <v>44682</v>
      </c>
      <c r="B19113" s="6">
        <v>124398</v>
      </c>
      <c r="C19113" t="str">
        <f>_xlfn.XLOOKUP($B19113,Enrollees!$A$2:$A$10000,Enrollees!$B$2:$B$10000)</f>
        <v>Goodwill Employee</v>
      </c>
      <c r="D19113" t="str">
        <f>_xlfn.XLOOKUP(B19113,Enrollees!A:A,Enrollees!C:C)</f>
        <v>xx</v>
      </c>
    </row>
    <row r="19114" spans="1:4" x14ac:dyDescent="0.2">
      <c r="A19114" s="16">
        <v>44682</v>
      </c>
      <c r="B19114" s="6">
        <v>124399</v>
      </c>
      <c r="C19114" t="str">
        <f>_xlfn.XLOOKUP($B19114,Enrollees!$A$2:$A$10000,Enrollees!$B$2:$B$10000)</f>
        <v>Goodwill Employee</v>
      </c>
      <c r="D19114" t="str">
        <f>_xlfn.XLOOKUP(B19114,Enrollees!A:A,Enrollees!C:C)</f>
        <v>xx</v>
      </c>
    </row>
    <row r="19115" spans="1:4" x14ac:dyDescent="0.2">
      <c r="A19115" s="16">
        <v>44682</v>
      </c>
      <c r="B19115" s="6">
        <v>124377</v>
      </c>
      <c r="C19115" t="str">
        <f>_xlfn.XLOOKUP($B19115,Enrollees!$A$2:$A$10000,Enrollees!$B$2:$B$10000)</f>
        <v>Goodwill Employee</v>
      </c>
      <c r="D19115" t="str">
        <f>_xlfn.XLOOKUP(B19115,Enrollees!A:A,Enrollees!C:C)</f>
        <v>xx</v>
      </c>
    </row>
    <row r="19116" spans="1:4" x14ac:dyDescent="0.2">
      <c r="A19116" s="16">
        <v>44682</v>
      </c>
      <c r="B19116" s="6">
        <v>124396</v>
      </c>
      <c r="C19116" t="str">
        <f>_xlfn.XLOOKUP($B19116,Enrollees!$A$2:$A$10000,Enrollees!$B$2:$B$10000)</f>
        <v>Goodwill Employee</v>
      </c>
      <c r="D19116" t="str">
        <f>_xlfn.XLOOKUP(B19116,Enrollees!A:A,Enrollees!C:C)</f>
        <v>xx</v>
      </c>
    </row>
    <row r="19117" spans="1:4" x14ac:dyDescent="0.2">
      <c r="A19117" s="16">
        <v>44682</v>
      </c>
      <c r="B19117" s="6">
        <v>124394</v>
      </c>
      <c r="C19117" t="str">
        <f>_xlfn.XLOOKUP($B19117,Enrollees!$A$2:$A$10000,Enrollees!$B$2:$B$10000)</f>
        <v>Goodwill Employee</v>
      </c>
      <c r="D19117" t="str">
        <f>_xlfn.XLOOKUP(B19117,Enrollees!A:A,Enrollees!C:C)</f>
        <v>xx</v>
      </c>
    </row>
    <row r="19118" spans="1:4" x14ac:dyDescent="0.2">
      <c r="A19118" s="16">
        <v>44682</v>
      </c>
      <c r="B19118" s="6">
        <v>124406</v>
      </c>
      <c r="C19118" t="str">
        <f>_xlfn.XLOOKUP($B19118,Enrollees!$A$2:$A$10000,Enrollees!$B$2:$B$10000)</f>
        <v>Goodwill Employee</v>
      </c>
      <c r="D19118" t="str">
        <f>_xlfn.XLOOKUP(B19118,Enrollees!A:A,Enrollees!C:C)</f>
        <v>xx</v>
      </c>
    </row>
    <row r="19119" spans="1:4" x14ac:dyDescent="0.2">
      <c r="A19119" s="16">
        <v>44682</v>
      </c>
      <c r="B19119" s="6">
        <v>124399</v>
      </c>
      <c r="C19119" t="str">
        <f>_xlfn.XLOOKUP($B19119,Enrollees!$A$2:$A$10000,Enrollees!$B$2:$B$10000)</f>
        <v>Goodwill Employee</v>
      </c>
      <c r="D19119" t="str">
        <f>_xlfn.XLOOKUP(B19119,Enrollees!A:A,Enrollees!C:C)</f>
        <v>xx</v>
      </c>
    </row>
    <row r="19120" spans="1:4" x14ac:dyDescent="0.2">
      <c r="A19120" s="16">
        <v>44682</v>
      </c>
      <c r="B19120" s="6">
        <v>124394</v>
      </c>
      <c r="C19120" t="str">
        <f>_xlfn.XLOOKUP($B19120,Enrollees!$A$2:$A$10000,Enrollees!$B$2:$B$10000)</f>
        <v>Goodwill Employee</v>
      </c>
      <c r="D19120" t="str">
        <f>_xlfn.XLOOKUP(B19120,Enrollees!A:A,Enrollees!C:C)</f>
        <v>xx</v>
      </c>
    </row>
    <row r="19121" spans="1:4" x14ac:dyDescent="0.2">
      <c r="A19121" s="16">
        <v>44682</v>
      </c>
      <c r="B19121" s="6">
        <v>124469</v>
      </c>
      <c r="C19121" t="str">
        <f>_xlfn.XLOOKUP($B19121,Enrollees!$A$2:$A$10000,Enrollees!$B$2:$B$10000)</f>
        <v>Goodwill Client</v>
      </c>
      <c r="D19121" t="str">
        <f>_xlfn.XLOOKUP(B19121,Enrollees!A:A,Enrollees!C:C)</f>
        <v>xx</v>
      </c>
    </row>
    <row r="19122" spans="1:4" x14ac:dyDescent="0.2">
      <c r="A19122" s="16">
        <v>44682</v>
      </c>
      <c r="B19122" s="6">
        <v>124463</v>
      </c>
      <c r="C19122" t="str">
        <f>_xlfn.XLOOKUP($B19122,Enrollees!$A$2:$A$10000,Enrollees!$B$2:$B$10000)</f>
        <v>Goodwill Client</v>
      </c>
      <c r="D19122" t="str">
        <f>_xlfn.XLOOKUP(B19122,Enrollees!A:A,Enrollees!C:C)</f>
        <v>xx</v>
      </c>
    </row>
    <row r="19123" spans="1:4" x14ac:dyDescent="0.2">
      <c r="A19123" s="16">
        <v>44682</v>
      </c>
      <c r="B19123" s="6">
        <v>124400</v>
      </c>
      <c r="C19123" t="str">
        <f>_xlfn.XLOOKUP($B19123,Enrollees!$A$2:$A$10000,Enrollees!$B$2:$B$10000)</f>
        <v>Goodwill Employee</v>
      </c>
      <c r="D19123" t="str">
        <f>_xlfn.XLOOKUP(B19123,Enrollees!A:A,Enrollees!C:C)</f>
        <v>xx</v>
      </c>
    </row>
    <row r="19124" spans="1:4" x14ac:dyDescent="0.2">
      <c r="A19124" s="16">
        <v>44682</v>
      </c>
      <c r="B19124" s="6">
        <v>124473</v>
      </c>
      <c r="C19124" t="str">
        <f>_xlfn.XLOOKUP($B19124,Enrollees!$A$2:$A$10000,Enrollees!$B$2:$B$10000)</f>
        <v>Goodwill Client</v>
      </c>
      <c r="D19124" t="str">
        <f>_xlfn.XLOOKUP(B19124,Enrollees!A:A,Enrollees!C:C)</f>
        <v>xx</v>
      </c>
    </row>
    <row r="19125" spans="1:4" x14ac:dyDescent="0.2">
      <c r="A19125" s="16">
        <v>44682</v>
      </c>
      <c r="B19125" s="6">
        <v>124413</v>
      </c>
      <c r="C19125" t="str">
        <f>_xlfn.XLOOKUP($B19125,Enrollees!$A$2:$A$10000,Enrollees!$B$2:$B$10000)</f>
        <v>Goodwill Employee</v>
      </c>
      <c r="D19125" t="str">
        <f>_xlfn.XLOOKUP(B19125,Enrollees!A:A,Enrollees!C:C)</f>
        <v>xx</v>
      </c>
    </row>
    <row r="19126" spans="1:4" x14ac:dyDescent="0.2">
      <c r="A19126" s="16">
        <v>44682</v>
      </c>
      <c r="B19126" s="6">
        <v>124382</v>
      </c>
      <c r="C19126" t="str">
        <f>_xlfn.XLOOKUP($B19126,Enrollees!$A$2:$A$10000,Enrollees!$B$2:$B$10000)</f>
        <v>Goodwill Employee</v>
      </c>
      <c r="D19126" t="str">
        <f>_xlfn.XLOOKUP(B19126,Enrollees!A:A,Enrollees!C:C)</f>
        <v>xx</v>
      </c>
    </row>
    <row r="19127" spans="1:4" x14ac:dyDescent="0.2">
      <c r="A19127" s="16">
        <v>44682</v>
      </c>
      <c r="B19127" s="6">
        <v>124470</v>
      </c>
      <c r="C19127" t="str">
        <f>_xlfn.XLOOKUP($B19127,Enrollees!$A$2:$A$10000,Enrollees!$B$2:$B$10000)</f>
        <v>Goodwill Client</v>
      </c>
      <c r="D19127" t="str">
        <f>_xlfn.XLOOKUP(B19127,Enrollees!A:A,Enrollees!C:C)</f>
        <v>xx</v>
      </c>
    </row>
    <row r="19128" spans="1:4" x14ac:dyDescent="0.2">
      <c r="A19128" s="16">
        <v>44682</v>
      </c>
      <c r="B19128" s="6">
        <v>124397</v>
      </c>
      <c r="C19128" t="str">
        <f>_xlfn.XLOOKUP($B19128,Enrollees!$A$2:$A$10000,Enrollees!$B$2:$B$10000)</f>
        <v>Goodwill Employee</v>
      </c>
      <c r="D19128" t="str">
        <f>_xlfn.XLOOKUP(B19128,Enrollees!A:A,Enrollees!C:C)</f>
        <v>xx</v>
      </c>
    </row>
    <row r="19129" spans="1:4" x14ac:dyDescent="0.2">
      <c r="A19129" s="16">
        <v>44682</v>
      </c>
      <c r="B19129" s="6">
        <v>124469</v>
      </c>
      <c r="C19129" t="str">
        <f>_xlfn.XLOOKUP($B19129,Enrollees!$A$2:$A$10000,Enrollees!$B$2:$B$10000)</f>
        <v>Goodwill Client</v>
      </c>
      <c r="D19129" t="str">
        <f>_xlfn.XLOOKUP(B19129,Enrollees!A:A,Enrollees!C:C)</f>
        <v>xx</v>
      </c>
    </row>
    <row r="19130" spans="1:4" x14ac:dyDescent="0.2">
      <c r="A19130" s="16">
        <v>44682</v>
      </c>
      <c r="B19130" s="6">
        <v>124473</v>
      </c>
      <c r="C19130" t="str">
        <f>_xlfn.XLOOKUP($B19130,Enrollees!$A$2:$A$10000,Enrollees!$B$2:$B$10000)</f>
        <v>Goodwill Client</v>
      </c>
      <c r="D19130" t="str">
        <f>_xlfn.XLOOKUP(B19130,Enrollees!A:A,Enrollees!C:C)</f>
        <v>xx</v>
      </c>
    </row>
    <row r="19131" spans="1:4" x14ac:dyDescent="0.2">
      <c r="A19131" s="16">
        <v>44682</v>
      </c>
      <c r="B19131" s="6">
        <v>124382</v>
      </c>
      <c r="C19131" t="str">
        <f>_xlfn.XLOOKUP($B19131,Enrollees!$A$2:$A$10000,Enrollees!$B$2:$B$10000)</f>
        <v>Goodwill Employee</v>
      </c>
      <c r="D19131" t="str">
        <f>_xlfn.XLOOKUP(B19131,Enrollees!A:A,Enrollees!C:C)</f>
        <v>xx</v>
      </c>
    </row>
    <row r="19132" spans="1:4" x14ac:dyDescent="0.2">
      <c r="A19132" s="16">
        <v>44682</v>
      </c>
      <c r="B19132" s="6">
        <v>124470</v>
      </c>
      <c r="C19132" t="str">
        <f>_xlfn.XLOOKUP($B19132,Enrollees!$A$2:$A$10000,Enrollees!$B$2:$B$10000)</f>
        <v>Goodwill Client</v>
      </c>
      <c r="D19132" t="str">
        <f>_xlfn.XLOOKUP(B19132,Enrollees!A:A,Enrollees!C:C)</f>
        <v>xx</v>
      </c>
    </row>
    <row r="19133" spans="1:4" x14ac:dyDescent="0.2">
      <c r="A19133" s="16">
        <v>44682</v>
      </c>
      <c r="B19133" s="6">
        <v>124392</v>
      </c>
      <c r="C19133" t="str">
        <f>_xlfn.XLOOKUP($B19133,Enrollees!$A$2:$A$10000,Enrollees!$B$2:$B$10000)</f>
        <v>Goodwill Employee</v>
      </c>
      <c r="D19133" t="str">
        <f>_xlfn.XLOOKUP(B19133,Enrollees!A:A,Enrollees!C:C)</f>
        <v>xx</v>
      </c>
    </row>
    <row r="19134" spans="1:4" x14ac:dyDescent="0.2">
      <c r="A19134" s="16">
        <v>44682</v>
      </c>
      <c r="B19134" s="6">
        <v>124413</v>
      </c>
      <c r="C19134" t="str">
        <f>_xlfn.XLOOKUP($B19134,Enrollees!$A$2:$A$10000,Enrollees!$B$2:$B$10000)</f>
        <v>Goodwill Employee</v>
      </c>
      <c r="D19134" t="str">
        <f>_xlfn.XLOOKUP(B19134,Enrollees!A:A,Enrollees!C:C)</f>
        <v>xx</v>
      </c>
    </row>
    <row r="19135" spans="1:4" x14ac:dyDescent="0.2">
      <c r="A19135" s="16">
        <v>44682</v>
      </c>
      <c r="B19135" s="6">
        <v>124417</v>
      </c>
      <c r="C19135" t="str">
        <f>_xlfn.XLOOKUP($B19135,Enrollees!$A$2:$A$10000,Enrollees!$B$2:$B$10000)</f>
        <v>Goodwill Employee</v>
      </c>
      <c r="D19135" t="str">
        <f>_xlfn.XLOOKUP(B19135,Enrollees!A:A,Enrollees!C:C)</f>
        <v>xx</v>
      </c>
    </row>
    <row r="19136" spans="1:4" x14ac:dyDescent="0.2">
      <c r="A19136" s="16">
        <v>44682</v>
      </c>
      <c r="B19136" s="6">
        <v>124393</v>
      </c>
      <c r="C19136" t="str">
        <f>_xlfn.XLOOKUP($B19136,Enrollees!$A$2:$A$10000,Enrollees!$B$2:$B$10000)</f>
        <v>Goodwill Employee</v>
      </c>
      <c r="D19136" t="str">
        <f>_xlfn.XLOOKUP(B19136,Enrollees!A:A,Enrollees!C:C)</f>
        <v>xx</v>
      </c>
    </row>
    <row r="19137" spans="1:4" x14ac:dyDescent="0.2">
      <c r="A19137" s="16">
        <v>44682</v>
      </c>
      <c r="B19137" s="6">
        <v>124423</v>
      </c>
      <c r="C19137" t="str">
        <f>_xlfn.XLOOKUP($B19137,Enrollees!$A$2:$A$10000,Enrollees!$B$2:$B$10000)</f>
        <v>Goodwill Employee</v>
      </c>
      <c r="D19137" t="str">
        <f>_xlfn.XLOOKUP(B19137,Enrollees!A:A,Enrollees!C:C)</f>
        <v>xx</v>
      </c>
    </row>
    <row r="19138" spans="1:4" x14ac:dyDescent="0.2">
      <c r="A19138" s="16">
        <v>44682</v>
      </c>
      <c r="B19138" s="6">
        <v>124393</v>
      </c>
      <c r="C19138" t="str">
        <f>_xlfn.XLOOKUP($B19138,Enrollees!$A$2:$A$10000,Enrollees!$B$2:$B$10000)</f>
        <v>Goodwill Employee</v>
      </c>
      <c r="D19138" t="str">
        <f>_xlfn.XLOOKUP(B19138,Enrollees!A:A,Enrollees!C:C)</f>
        <v>xx</v>
      </c>
    </row>
    <row r="19139" spans="1:4" x14ac:dyDescent="0.2">
      <c r="A19139" s="16">
        <v>44682</v>
      </c>
      <c r="B19139" s="6">
        <v>124467</v>
      </c>
      <c r="C19139" t="str">
        <f>_xlfn.XLOOKUP($B19139,Enrollees!$A$2:$A$10000,Enrollees!$B$2:$B$10000)</f>
        <v>Goodwill Client</v>
      </c>
      <c r="D19139" t="str">
        <f>_xlfn.XLOOKUP(B19139,Enrollees!A:A,Enrollees!C:C)</f>
        <v>xx</v>
      </c>
    </row>
    <row r="19140" spans="1:4" x14ac:dyDescent="0.2">
      <c r="A19140" s="16">
        <v>44682</v>
      </c>
      <c r="B19140" s="6">
        <v>124423</v>
      </c>
      <c r="C19140" t="str">
        <f>_xlfn.XLOOKUP($B19140,Enrollees!$A$2:$A$10000,Enrollees!$B$2:$B$10000)</f>
        <v>Goodwill Employee</v>
      </c>
      <c r="D19140" t="str">
        <f>_xlfn.XLOOKUP(B19140,Enrollees!A:A,Enrollees!C:C)</f>
        <v>xx</v>
      </c>
    </row>
    <row r="19141" spans="1:4" x14ac:dyDescent="0.2">
      <c r="A19141" s="16">
        <v>44682</v>
      </c>
      <c r="B19141" s="6">
        <v>124467</v>
      </c>
      <c r="C19141" t="str">
        <f>_xlfn.XLOOKUP($B19141,Enrollees!$A$2:$A$10000,Enrollees!$B$2:$B$10000)</f>
        <v>Goodwill Client</v>
      </c>
      <c r="D19141" t="str">
        <f>_xlfn.XLOOKUP(B19141,Enrollees!A:A,Enrollees!C:C)</f>
        <v>xx</v>
      </c>
    </row>
    <row r="19142" spans="1:4" x14ac:dyDescent="0.2">
      <c r="A19142" s="16">
        <v>44682</v>
      </c>
      <c r="B19142" s="6">
        <v>124376</v>
      </c>
      <c r="C19142" t="str">
        <f>_xlfn.XLOOKUP($B19142,Enrollees!$A$2:$A$10000,Enrollees!$B$2:$B$10000)</f>
        <v>Goodwill Employee</v>
      </c>
      <c r="D19142" t="str">
        <f>_xlfn.XLOOKUP(B19142,Enrollees!A:A,Enrollees!C:C)</f>
        <v>xx</v>
      </c>
    </row>
    <row r="19143" spans="1:4" x14ac:dyDescent="0.2">
      <c r="A19143" s="16">
        <v>44682</v>
      </c>
      <c r="B19143" s="6">
        <v>124376</v>
      </c>
      <c r="C19143" t="str">
        <f>_xlfn.XLOOKUP($B19143,Enrollees!$A$2:$A$10000,Enrollees!$B$2:$B$10000)</f>
        <v>Goodwill Employee</v>
      </c>
      <c r="D19143" t="str">
        <f>_xlfn.XLOOKUP(B19143,Enrollees!A:A,Enrollees!C:C)</f>
        <v>xx</v>
      </c>
    </row>
    <row r="19144" spans="1:4" x14ac:dyDescent="0.2">
      <c r="A19144" s="16">
        <v>44682</v>
      </c>
      <c r="B19144" s="6">
        <v>124466</v>
      </c>
      <c r="C19144" t="str">
        <f>_xlfn.XLOOKUP($B19144,Enrollees!$A$2:$A$10000,Enrollees!$B$2:$B$10000)</f>
        <v>Goodwill Client</v>
      </c>
      <c r="D19144" t="str">
        <f>_xlfn.XLOOKUP(B19144,Enrollees!A:A,Enrollees!C:C)</f>
        <v>xx</v>
      </c>
    </row>
    <row r="19145" spans="1:4" x14ac:dyDescent="0.2">
      <c r="A19145" s="16">
        <v>44682</v>
      </c>
      <c r="B19145" s="6">
        <v>124409</v>
      </c>
      <c r="C19145" t="str">
        <f>_xlfn.XLOOKUP($B19145,Enrollees!$A$2:$A$10000,Enrollees!$B$2:$B$10000)</f>
        <v>Goodwill Employee</v>
      </c>
      <c r="D19145" t="str">
        <f>_xlfn.XLOOKUP(B19145,Enrollees!A:A,Enrollees!C:C)</f>
        <v>xx</v>
      </c>
    </row>
    <row r="19146" spans="1:4" x14ac:dyDescent="0.2">
      <c r="A19146" s="16">
        <v>44682</v>
      </c>
      <c r="B19146" s="6">
        <v>124409</v>
      </c>
      <c r="C19146" t="str">
        <f>_xlfn.XLOOKUP($B19146,Enrollees!$A$2:$A$10000,Enrollees!$B$2:$B$10000)</f>
        <v>Goodwill Employee</v>
      </c>
      <c r="D19146" t="str">
        <f>_xlfn.XLOOKUP(B19146,Enrollees!A:A,Enrollees!C:C)</f>
        <v>xx</v>
      </c>
    </row>
    <row r="19147" spans="1:4" x14ac:dyDescent="0.2">
      <c r="A19147" s="16">
        <v>44682</v>
      </c>
      <c r="B19147" s="6">
        <v>124466</v>
      </c>
      <c r="C19147" t="str">
        <f>_xlfn.XLOOKUP($B19147,Enrollees!$A$2:$A$10000,Enrollees!$B$2:$B$10000)</f>
        <v>Goodwill Client</v>
      </c>
      <c r="D19147" t="str">
        <f>_xlfn.XLOOKUP(B19147,Enrollees!A:A,Enrollees!C:C)</f>
        <v>xx</v>
      </c>
    </row>
    <row r="19148" spans="1:4" x14ac:dyDescent="0.2">
      <c r="A19148" s="16">
        <v>44682</v>
      </c>
      <c r="B19148" s="6">
        <v>124467</v>
      </c>
      <c r="C19148" t="str">
        <f>_xlfn.XLOOKUP($B19148,Enrollees!$A$2:$A$10000,Enrollees!$B$2:$B$10000)</f>
        <v>Goodwill Client</v>
      </c>
      <c r="D19148" t="str">
        <f>_xlfn.XLOOKUP(B19148,Enrollees!A:A,Enrollees!C:C)</f>
        <v>xx</v>
      </c>
    </row>
    <row r="19149" spans="1:4" x14ac:dyDescent="0.2">
      <c r="A19149" s="16">
        <v>44682</v>
      </c>
      <c r="B19149" s="6">
        <v>124467</v>
      </c>
      <c r="C19149" t="str">
        <f>_xlfn.XLOOKUP($B19149,Enrollees!$A$2:$A$10000,Enrollees!$B$2:$B$10000)</f>
        <v>Goodwill Client</v>
      </c>
      <c r="D19149" t="str">
        <f>_xlfn.XLOOKUP(B19149,Enrollees!A:A,Enrollees!C:C)</f>
        <v>xx</v>
      </c>
    </row>
    <row r="19150" spans="1:4" x14ac:dyDescent="0.2">
      <c r="A19150" s="16">
        <v>44682</v>
      </c>
      <c r="B19150" s="6">
        <v>124388</v>
      </c>
      <c r="C19150" t="str">
        <f>_xlfn.XLOOKUP($B19150,Enrollees!$A$2:$A$10000,Enrollees!$B$2:$B$10000)</f>
        <v>Goodwill Employee</v>
      </c>
      <c r="D19150" t="str">
        <f>_xlfn.XLOOKUP(B19150,Enrollees!A:A,Enrollees!C:C)</f>
        <v>xx</v>
      </c>
    </row>
    <row r="19151" spans="1:4" x14ac:dyDescent="0.2">
      <c r="A19151" s="16">
        <v>44682</v>
      </c>
      <c r="B19151" s="6">
        <v>124388</v>
      </c>
      <c r="C19151" t="str">
        <f>_xlfn.XLOOKUP($B19151,Enrollees!$A$2:$A$10000,Enrollees!$B$2:$B$10000)</f>
        <v>Goodwill Employee</v>
      </c>
      <c r="D19151" t="str">
        <f>_xlfn.XLOOKUP(B19151,Enrollees!A:A,Enrollees!C:C)</f>
        <v>xx</v>
      </c>
    </row>
    <row r="19152" spans="1:4" x14ac:dyDescent="0.2">
      <c r="A19152" s="16">
        <v>44682</v>
      </c>
      <c r="B19152" s="6">
        <v>124379</v>
      </c>
      <c r="C19152" t="str">
        <f>_xlfn.XLOOKUP($B19152,Enrollees!$A$2:$A$10000,Enrollees!$B$2:$B$10000)</f>
        <v>Goodwill Employee</v>
      </c>
      <c r="D19152" t="str">
        <f>_xlfn.XLOOKUP(B19152,Enrollees!A:A,Enrollees!C:C)</f>
        <v>xx</v>
      </c>
    </row>
    <row r="19153" spans="1:4" x14ac:dyDescent="0.2">
      <c r="A19153" s="16">
        <v>44682</v>
      </c>
      <c r="B19153" s="6">
        <v>124466</v>
      </c>
      <c r="C19153" t="str">
        <f>_xlfn.XLOOKUP($B19153,Enrollees!$A$2:$A$10000,Enrollees!$B$2:$B$10000)</f>
        <v>Goodwill Client</v>
      </c>
      <c r="D19153" t="str">
        <f>_xlfn.XLOOKUP(B19153,Enrollees!A:A,Enrollees!C:C)</f>
        <v>xx</v>
      </c>
    </row>
    <row r="19154" spans="1:4" x14ac:dyDescent="0.2">
      <c r="A19154" s="16">
        <v>44682</v>
      </c>
      <c r="B19154" s="6">
        <v>124393</v>
      </c>
      <c r="C19154" t="str">
        <f>_xlfn.XLOOKUP($B19154,Enrollees!$A$2:$A$10000,Enrollees!$B$2:$B$10000)</f>
        <v>Goodwill Employee</v>
      </c>
      <c r="D19154" t="str">
        <f>_xlfn.XLOOKUP(B19154,Enrollees!A:A,Enrollees!C:C)</f>
        <v>xx</v>
      </c>
    </row>
    <row r="19155" spans="1:4" x14ac:dyDescent="0.2">
      <c r="A19155" s="16">
        <v>44682</v>
      </c>
      <c r="B19155" s="6">
        <v>124466</v>
      </c>
      <c r="C19155" t="str">
        <f>_xlfn.XLOOKUP($B19155,Enrollees!$A$2:$A$10000,Enrollees!$B$2:$B$10000)</f>
        <v>Goodwill Client</v>
      </c>
      <c r="D19155" t="str">
        <f>_xlfn.XLOOKUP(B19155,Enrollees!A:A,Enrollees!C:C)</f>
        <v>xx</v>
      </c>
    </row>
    <row r="19156" spans="1:4" x14ac:dyDescent="0.2">
      <c r="A19156" s="16">
        <v>44682</v>
      </c>
      <c r="B19156" s="6">
        <v>124393</v>
      </c>
      <c r="C19156" t="str">
        <f>_xlfn.XLOOKUP($B19156,Enrollees!$A$2:$A$10000,Enrollees!$B$2:$B$10000)</f>
        <v>Goodwill Employee</v>
      </c>
      <c r="D19156" t="str">
        <f>_xlfn.XLOOKUP(B19156,Enrollees!A:A,Enrollees!C:C)</f>
        <v>xx</v>
      </c>
    </row>
    <row r="19157" spans="1:4" x14ac:dyDescent="0.2">
      <c r="A19157" s="16">
        <v>44682</v>
      </c>
      <c r="B19157" s="6">
        <v>124463</v>
      </c>
      <c r="C19157" t="str">
        <f>_xlfn.XLOOKUP($B19157,Enrollees!$A$2:$A$10000,Enrollees!$B$2:$B$10000)</f>
        <v>Goodwill Client</v>
      </c>
      <c r="D19157" t="str">
        <f>_xlfn.XLOOKUP(B19157,Enrollees!A:A,Enrollees!C:C)</f>
        <v>xx</v>
      </c>
    </row>
    <row r="19158" spans="1:4" x14ac:dyDescent="0.2">
      <c r="A19158" s="16">
        <v>44682</v>
      </c>
      <c r="B19158" s="6">
        <v>124406</v>
      </c>
      <c r="C19158" t="str">
        <f>_xlfn.XLOOKUP($B19158,Enrollees!$A$2:$A$10000,Enrollees!$B$2:$B$10000)</f>
        <v>Goodwill Employee</v>
      </c>
      <c r="D19158" t="str">
        <f>_xlfn.XLOOKUP(B19158,Enrollees!A:A,Enrollees!C:C)</f>
        <v>xx</v>
      </c>
    </row>
    <row r="19159" spans="1:4" x14ac:dyDescent="0.2">
      <c r="A19159" s="16">
        <v>44682</v>
      </c>
      <c r="B19159" s="6">
        <v>124466</v>
      </c>
      <c r="C19159" t="str">
        <f>_xlfn.XLOOKUP($B19159,Enrollees!$A$2:$A$10000,Enrollees!$B$2:$B$10000)</f>
        <v>Goodwill Client</v>
      </c>
      <c r="D19159" t="str">
        <f>_xlfn.XLOOKUP(B19159,Enrollees!A:A,Enrollees!C:C)</f>
        <v>xx</v>
      </c>
    </row>
    <row r="19160" spans="1:4" x14ac:dyDescent="0.2">
      <c r="A19160" s="16">
        <v>44682</v>
      </c>
      <c r="B19160" s="6">
        <v>124473</v>
      </c>
      <c r="C19160" t="str">
        <f>_xlfn.XLOOKUP($B19160,Enrollees!$A$2:$A$10000,Enrollees!$B$2:$B$10000)</f>
        <v>Goodwill Client</v>
      </c>
      <c r="D19160" t="str">
        <f>_xlfn.XLOOKUP(B19160,Enrollees!A:A,Enrollees!C:C)</f>
        <v>xx</v>
      </c>
    </row>
    <row r="19161" spans="1:4" x14ac:dyDescent="0.2">
      <c r="A19161" s="16">
        <v>44682</v>
      </c>
      <c r="B19161" s="6">
        <v>124473</v>
      </c>
      <c r="C19161" t="str">
        <f>_xlfn.XLOOKUP($B19161,Enrollees!$A$2:$A$10000,Enrollees!$B$2:$B$10000)</f>
        <v>Goodwill Client</v>
      </c>
      <c r="D19161" t="str">
        <f>_xlfn.XLOOKUP(B19161,Enrollees!A:A,Enrollees!C:C)</f>
        <v>xx</v>
      </c>
    </row>
    <row r="19162" spans="1:4" x14ac:dyDescent="0.2">
      <c r="A19162" s="16">
        <v>44682</v>
      </c>
      <c r="B19162" s="6">
        <v>124466</v>
      </c>
      <c r="C19162" t="str">
        <f>_xlfn.XLOOKUP($B19162,Enrollees!$A$2:$A$10000,Enrollees!$B$2:$B$10000)</f>
        <v>Goodwill Client</v>
      </c>
      <c r="D19162" t="str">
        <f>_xlfn.XLOOKUP(B19162,Enrollees!A:A,Enrollees!C:C)</f>
        <v>xx</v>
      </c>
    </row>
    <row r="19163" spans="1:4" x14ac:dyDescent="0.2">
      <c r="A19163" s="16">
        <v>44682</v>
      </c>
      <c r="B19163" s="6">
        <v>124386</v>
      </c>
      <c r="C19163" t="str">
        <f>_xlfn.XLOOKUP($B19163,Enrollees!$A$2:$A$10000,Enrollees!$B$2:$B$10000)</f>
        <v>Goodwill Employee</v>
      </c>
      <c r="D19163" t="str">
        <f>_xlfn.XLOOKUP(B19163,Enrollees!A:A,Enrollees!C:C)</f>
        <v>xx</v>
      </c>
    </row>
    <row r="19164" spans="1:4" x14ac:dyDescent="0.2">
      <c r="A19164" s="16">
        <v>44682</v>
      </c>
      <c r="B19164" s="6">
        <v>124466</v>
      </c>
      <c r="C19164" t="str">
        <f>_xlfn.XLOOKUP($B19164,Enrollees!$A$2:$A$10000,Enrollees!$B$2:$B$10000)</f>
        <v>Goodwill Client</v>
      </c>
      <c r="D19164" t="str">
        <f>_xlfn.XLOOKUP(B19164,Enrollees!A:A,Enrollees!C:C)</f>
        <v>xx</v>
      </c>
    </row>
    <row r="19165" spans="1:4" x14ac:dyDescent="0.2">
      <c r="A19165" s="16">
        <v>44682</v>
      </c>
      <c r="B19165" s="6">
        <v>124386</v>
      </c>
      <c r="C19165" t="str">
        <f>_xlfn.XLOOKUP($B19165,Enrollees!$A$2:$A$10000,Enrollees!$B$2:$B$10000)</f>
        <v>Goodwill Employee</v>
      </c>
      <c r="D19165" t="str">
        <f>_xlfn.XLOOKUP(B19165,Enrollees!A:A,Enrollees!C:C)</f>
        <v>xx</v>
      </c>
    </row>
    <row r="19166" spans="1:4" x14ac:dyDescent="0.2">
      <c r="A19166" s="16">
        <v>44682</v>
      </c>
      <c r="B19166" s="6">
        <v>124465</v>
      </c>
      <c r="C19166" t="str">
        <f>_xlfn.XLOOKUP($B19166,Enrollees!$A$2:$A$10000,Enrollees!$B$2:$B$10000)</f>
        <v>Goodwill Client</v>
      </c>
      <c r="D19166" t="str">
        <f>_xlfn.XLOOKUP(B19166,Enrollees!A:A,Enrollees!C:C)</f>
        <v>xx</v>
      </c>
    </row>
    <row r="19167" spans="1:4" x14ac:dyDescent="0.2">
      <c r="A19167" s="16">
        <v>44682</v>
      </c>
      <c r="B19167" s="6">
        <v>124409</v>
      </c>
      <c r="C19167" t="str">
        <f>_xlfn.XLOOKUP($B19167,Enrollees!$A$2:$A$10000,Enrollees!$B$2:$B$10000)</f>
        <v>Goodwill Employee</v>
      </c>
      <c r="D19167" t="str">
        <f>_xlfn.XLOOKUP(B19167,Enrollees!A:A,Enrollees!C:C)</f>
        <v>xx</v>
      </c>
    </row>
    <row r="19168" spans="1:4" x14ac:dyDescent="0.2">
      <c r="A19168" s="16">
        <v>44682</v>
      </c>
      <c r="B19168" s="6">
        <v>124470</v>
      </c>
      <c r="C19168" t="str">
        <f>_xlfn.XLOOKUP($B19168,Enrollees!$A$2:$A$10000,Enrollees!$B$2:$B$10000)</f>
        <v>Goodwill Client</v>
      </c>
      <c r="D19168" t="str">
        <f>_xlfn.XLOOKUP(B19168,Enrollees!A:A,Enrollees!C:C)</f>
        <v>xx</v>
      </c>
    </row>
    <row r="19169" spans="1:4" x14ac:dyDescent="0.2">
      <c r="A19169" s="16">
        <v>44682</v>
      </c>
      <c r="B19169" s="6">
        <v>124469</v>
      </c>
      <c r="C19169" t="str">
        <f>_xlfn.XLOOKUP($B19169,Enrollees!$A$2:$A$10000,Enrollees!$B$2:$B$10000)</f>
        <v>Goodwill Client</v>
      </c>
      <c r="D19169" t="str">
        <f>_xlfn.XLOOKUP(B19169,Enrollees!A:A,Enrollees!C:C)</f>
        <v>xx</v>
      </c>
    </row>
    <row r="19170" spans="1:4" x14ac:dyDescent="0.2">
      <c r="A19170" s="16">
        <v>44682</v>
      </c>
      <c r="B19170" s="6">
        <v>124399</v>
      </c>
      <c r="C19170" t="str">
        <f>_xlfn.XLOOKUP($B19170,Enrollees!$A$2:$A$10000,Enrollees!$B$2:$B$10000)</f>
        <v>Goodwill Employee</v>
      </c>
      <c r="D19170" t="str">
        <f>_xlfn.XLOOKUP(B19170,Enrollees!A:A,Enrollees!C:C)</f>
        <v>xx</v>
      </c>
    </row>
    <row r="19171" spans="1:4" x14ac:dyDescent="0.2">
      <c r="A19171" s="16">
        <v>44682</v>
      </c>
      <c r="B19171" s="6">
        <v>124397</v>
      </c>
      <c r="C19171" t="str">
        <f>_xlfn.XLOOKUP($B19171,Enrollees!$A$2:$A$10000,Enrollees!$B$2:$B$10000)</f>
        <v>Goodwill Employee</v>
      </c>
      <c r="D19171" t="str">
        <f>_xlfn.XLOOKUP(B19171,Enrollees!A:A,Enrollees!C:C)</f>
        <v>xx</v>
      </c>
    </row>
    <row r="19172" spans="1:4" x14ac:dyDescent="0.2">
      <c r="A19172" s="16">
        <v>44682</v>
      </c>
      <c r="B19172" s="6">
        <v>124392</v>
      </c>
      <c r="C19172" t="str">
        <f>_xlfn.XLOOKUP($B19172,Enrollees!$A$2:$A$10000,Enrollees!$B$2:$B$10000)</f>
        <v>Goodwill Employee</v>
      </c>
      <c r="D19172" t="str">
        <f>_xlfn.XLOOKUP(B19172,Enrollees!A:A,Enrollees!C:C)</f>
        <v>xx</v>
      </c>
    </row>
    <row r="19173" spans="1:4" x14ac:dyDescent="0.2">
      <c r="A19173" s="16">
        <v>44682</v>
      </c>
      <c r="B19173" s="6">
        <v>124390</v>
      </c>
      <c r="C19173" t="str">
        <f>_xlfn.XLOOKUP($B19173,Enrollees!$A$2:$A$10000,Enrollees!$B$2:$B$10000)</f>
        <v>Goodwill Employee</v>
      </c>
      <c r="D19173" t="str">
        <f>_xlfn.XLOOKUP(B19173,Enrollees!A:A,Enrollees!C:C)</f>
        <v>xx</v>
      </c>
    </row>
    <row r="19174" spans="1:4" x14ac:dyDescent="0.2">
      <c r="A19174" s="16">
        <v>44682</v>
      </c>
      <c r="B19174" s="6">
        <v>124398</v>
      </c>
      <c r="C19174" t="str">
        <f>_xlfn.XLOOKUP($B19174,Enrollees!$A$2:$A$10000,Enrollees!$B$2:$B$10000)</f>
        <v>Goodwill Employee</v>
      </c>
      <c r="D19174" t="str">
        <f>_xlfn.XLOOKUP(B19174,Enrollees!A:A,Enrollees!C:C)</f>
        <v>xx</v>
      </c>
    </row>
    <row r="19175" spans="1:4" x14ac:dyDescent="0.2">
      <c r="A19175" s="16">
        <v>44682</v>
      </c>
      <c r="B19175" s="6">
        <v>124396</v>
      </c>
      <c r="C19175" t="str">
        <f>_xlfn.XLOOKUP($B19175,Enrollees!$A$2:$A$10000,Enrollees!$B$2:$B$10000)</f>
        <v>Goodwill Employee</v>
      </c>
      <c r="D19175" t="str">
        <f>_xlfn.XLOOKUP(B19175,Enrollees!A:A,Enrollees!C:C)</f>
        <v>xx</v>
      </c>
    </row>
    <row r="19176" spans="1:4" x14ac:dyDescent="0.2">
      <c r="A19176" s="16">
        <v>44682</v>
      </c>
      <c r="B19176" s="6">
        <v>124420</v>
      </c>
      <c r="C19176" t="str">
        <f>_xlfn.XLOOKUP($B19176,Enrollees!$A$2:$A$10000,Enrollees!$B$2:$B$10000)</f>
        <v>Goodwill Employee</v>
      </c>
      <c r="D19176" t="str">
        <f>_xlfn.XLOOKUP(B19176,Enrollees!A:A,Enrollees!C:C)</f>
        <v>xx</v>
      </c>
    </row>
    <row r="19177" spans="1:4" x14ac:dyDescent="0.2">
      <c r="A19177" s="16">
        <v>44682</v>
      </c>
      <c r="B19177" s="6">
        <v>124422</v>
      </c>
      <c r="C19177" t="str">
        <f>_xlfn.XLOOKUP($B19177,Enrollees!$A$2:$A$10000,Enrollees!$B$2:$B$10000)</f>
        <v>Goodwill Employee</v>
      </c>
      <c r="D19177" t="str">
        <f>_xlfn.XLOOKUP(B19177,Enrollees!A:A,Enrollees!C:C)</f>
        <v>xx</v>
      </c>
    </row>
    <row r="19178" spans="1:4" x14ac:dyDescent="0.2">
      <c r="A19178" s="16">
        <v>44682</v>
      </c>
      <c r="B19178" s="6">
        <v>124382</v>
      </c>
      <c r="C19178" t="str">
        <f>_xlfn.XLOOKUP($B19178,Enrollees!$A$2:$A$10000,Enrollees!$B$2:$B$10000)</f>
        <v>Goodwill Employee</v>
      </c>
      <c r="D19178" t="str">
        <f>_xlfn.XLOOKUP(B19178,Enrollees!A:A,Enrollees!C:C)</f>
        <v>xx</v>
      </c>
    </row>
    <row r="19179" spans="1:4" x14ac:dyDescent="0.2">
      <c r="A19179" s="16">
        <v>44682</v>
      </c>
      <c r="B19179" s="6">
        <v>124422</v>
      </c>
      <c r="C19179" t="str">
        <f>_xlfn.XLOOKUP($B19179,Enrollees!$A$2:$A$10000,Enrollees!$B$2:$B$10000)</f>
        <v>Goodwill Employee</v>
      </c>
      <c r="D19179" t="str">
        <f>_xlfn.XLOOKUP(B19179,Enrollees!A:A,Enrollees!C:C)</f>
        <v>xx</v>
      </c>
    </row>
    <row r="19180" spans="1:4" x14ac:dyDescent="0.2">
      <c r="A19180" s="16">
        <v>44682</v>
      </c>
      <c r="B19180" s="6">
        <v>124398</v>
      </c>
      <c r="C19180" t="str">
        <f>_xlfn.XLOOKUP($B19180,Enrollees!$A$2:$A$10000,Enrollees!$B$2:$B$10000)</f>
        <v>Goodwill Employee</v>
      </c>
      <c r="D19180" t="str">
        <f>_xlfn.XLOOKUP(B19180,Enrollees!A:A,Enrollees!C:C)</f>
        <v>xx</v>
      </c>
    </row>
    <row r="19181" spans="1:4" x14ac:dyDescent="0.2">
      <c r="A19181" s="16">
        <v>44682</v>
      </c>
      <c r="B19181" s="6">
        <v>124399</v>
      </c>
      <c r="C19181" t="str">
        <f>_xlfn.XLOOKUP($B19181,Enrollees!$A$2:$A$10000,Enrollees!$B$2:$B$10000)</f>
        <v>Goodwill Employee</v>
      </c>
      <c r="D19181" t="str">
        <f>_xlfn.XLOOKUP(B19181,Enrollees!A:A,Enrollees!C:C)</f>
        <v>xx</v>
      </c>
    </row>
    <row r="19182" spans="1:4" x14ac:dyDescent="0.2">
      <c r="A19182" s="16">
        <v>44682</v>
      </c>
      <c r="B19182" s="6">
        <v>124417</v>
      </c>
      <c r="C19182" t="str">
        <f>_xlfn.XLOOKUP($B19182,Enrollees!$A$2:$A$10000,Enrollees!$B$2:$B$10000)</f>
        <v>Goodwill Employee</v>
      </c>
      <c r="D19182" t="str">
        <f>_xlfn.XLOOKUP(B19182,Enrollees!A:A,Enrollees!C:C)</f>
        <v>xx</v>
      </c>
    </row>
    <row r="19183" spans="1:4" x14ac:dyDescent="0.2">
      <c r="A19183" s="16">
        <v>44682</v>
      </c>
      <c r="B19183" s="6">
        <v>124392</v>
      </c>
      <c r="C19183" t="str">
        <f>_xlfn.XLOOKUP($B19183,Enrollees!$A$2:$A$10000,Enrollees!$B$2:$B$10000)</f>
        <v>Goodwill Employee</v>
      </c>
      <c r="D19183" t="str">
        <f>_xlfn.XLOOKUP(B19183,Enrollees!A:A,Enrollees!C:C)</f>
        <v>xx</v>
      </c>
    </row>
    <row r="19184" spans="1:4" x14ac:dyDescent="0.2">
      <c r="A19184" s="16">
        <v>44682</v>
      </c>
      <c r="B19184" s="6">
        <v>124470</v>
      </c>
      <c r="C19184" t="str">
        <f>_xlfn.XLOOKUP($B19184,Enrollees!$A$2:$A$10000,Enrollees!$B$2:$B$10000)</f>
        <v>Goodwill Client</v>
      </c>
      <c r="D19184" t="str">
        <f>_xlfn.XLOOKUP(B19184,Enrollees!A:A,Enrollees!C:C)</f>
        <v>xx</v>
      </c>
    </row>
    <row r="19185" spans="1:4" x14ac:dyDescent="0.2">
      <c r="A19185" s="16">
        <v>44682</v>
      </c>
      <c r="B19185" s="6">
        <v>124420</v>
      </c>
      <c r="C19185" t="str">
        <f>_xlfn.XLOOKUP($B19185,Enrollees!$A$2:$A$10000,Enrollees!$B$2:$B$10000)</f>
        <v>Goodwill Employee</v>
      </c>
      <c r="D19185" t="str">
        <f>_xlfn.XLOOKUP(B19185,Enrollees!A:A,Enrollees!C:C)</f>
        <v>xx</v>
      </c>
    </row>
    <row r="19186" spans="1:4" x14ac:dyDescent="0.2">
      <c r="A19186" s="16">
        <v>44682</v>
      </c>
      <c r="B19186" s="6">
        <v>124465</v>
      </c>
      <c r="C19186" t="str">
        <f>_xlfn.XLOOKUP($B19186,Enrollees!$A$2:$A$10000,Enrollees!$B$2:$B$10000)</f>
        <v>Goodwill Client</v>
      </c>
      <c r="D19186" t="str">
        <f>_xlfn.XLOOKUP(B19186,Enrollees!A:A,Enrollees!C:C)</f>
        <v>xx</v>
      </c>
    </row>
    <row r="19187" spans="1:4" x14ac:dyDescent="0.2">
      <c r="A19187" s="16">
        <v>44682</v>
      </c>
      <c r="B19187" s="6">
        <v>124382</v>
      </c>
      <c r="C19187" t="str">
        <f>_xlfn.XLOOKUP($B19187,Enrollees!$A$2:$A$10000,Enrollees!$B$2:$B$10000)</f>
        <v>Goodwill Employee</v>
      </c>
      <c r="D19187" t="str">
        <f>_xlfn.XLOOKUP(B19187,Enrollees!A:A,Enrollees!C:C)</f>
        <v>xx</v>
      </c>
    </row>
    <row r="19188" spans="1:4" x14ac:dyDescent="0.2">
      <c r="A19188" s="16">
        <v>44682</v>
      </c>
      <c r="B19188" s="6">
        <v>124469</v>
      </c>
      <c r="C19188" t="str">
        <f>_xlfn.XLOOKUP($B19188,Enrollees!$A$2:$A$10000,Enrollees!$B$2:$B$10000)</f>
        <v>Goodwill Client</v>
      </c>
      <c r="D19188" t="str">
        <f>_xlfn.XLOOKUP(B19188,Enrollees!A:A,Enrollees!C:C)</f>
        <v>xx</v>
      </c>
    </row>
    <row r="19189" spans="1:4" x14ac:dyDescent="0.2">
      <c r="A19189" s="16">
        <v>44682</v>
      </c>
      <c r="B19189" s="6">
        <v>124409</v>
      </c>
      <c r="C19189" t="str">
        <f>_xlfn.XLOOKUP($B19189,Enrollees!$A$2:$A$10000,Enrollees!$B$2:$B$10000)</f>
        <v>Goodwill Employee</v>
      </c>
      <c r="D19189" t="str">
        <f>_xlfn.XLOOKUP(B19189,Enrollees!A:A,Enrollees!C:C)</f>
        <v>xx</v>
      </c>
    </row>
    <row r="19190" spans="1:4" x14ac:dyDescent="0.2">
      <c r="A19190" s="16">
        <v>44682</v>
      </c>
      <c r="B19190" s="6">
        <v>124390</v>
      </c>
      <c r="C19190" t="str">
        <f>_xlfn.XLOOKUP($B19190,Enrollees!$A$2:$A$10000,Enrollees!$B$2:$B$10000)</f>
        <v>Goodwill Employee</v>
      </c>
      <c r="D19190" t="str">
        <f>_xlfn.XLOOKUP(B19190,Enrollees!A:A,Enrollees!C:C)</f>
        <v>xx</v>
      </c>
    </row>
    <row r="19191" spans="1:4" x14ac:dyDescent="0.2">
      <c r="A19191" s="16">
        <v>44682</v>
      </c>
      <c r="B19191" s="6">
        <v>124388</v>
      </c>
      <c r="C19191" t="str">
        <f>_xlfn.XLOOKUP($B19191,Enrollees!$A$2:$A$10000,Enrollees!$B$2:$B$10000)</f>
        <v>Goodwill Employee</v>
      </c>
      <c r="D19191" t="str">
        <f>_xlfn.XLOOKUP(B19191,Enrollees!A:A,Enrollees!C:C)</f>
        <v>xx</v>
      </c>
    </row>
    <row r="19192" spans="1:4" x14ac:dyDescent="0.2">
      <c r="A19192" s="16">
        <v>44682</v>
      </c>
      <c r="B19192" s="6">
        <v>124388</v>
      </c>
      <c r="C19192" t="str">
        <f>_xlfn.XLOOKUP($B19192,Enrollees!$A$2:$A$10000,Enrollees!$B$2:$B$10000)</f>
        <v>Goodwill Employee</v>
      </c>
      <c r="D19192" t="str">
        <f>_xlfn.XLOOKUP(B19192,Enrollees!A:A,Enrollees!C:C)</f>
        <v>xx</v>
      </c>
    </row>
    <row r="19193" spans="1:4" x14ac:dyDescent="0.2">
      <c r="A19193" s="16">
        <v>44682</v>
      </c>
      <c r="B19193" s="6">
        <v>124392</v>
      </c>
      <c r="C19193" t="str">
        <f>_xlfn.XLOOKUP($B19193,Enrollees!$A$2:$A$10000,Enrollees!$B$2:$B$10000)</f>
        <v>Goodwill Employee</v>
      </c>
      <c r="D19193" t="str">
        <f>_xlfn.XLOOKUP(B19193,Enrollees!A:A,Enrollees!C:C)</f>
        <v>xx</v>
      </c>
    </row>
    <row r="19194" spans="1:4" x14ac:dyDescent="0.2">
      <c r="A19194" s="16">
        <v>44682</v>
      </c>
      <c r="B19194" s="6">
        <v>124413</v>
      </c>
      <c r="C19194" t="str">
        <f>_xlfn.XLOOKUP($B19194,Enrollees!$A$2:$A$10000,Enrollees!$B$2:$B$10000)</f>
        <v>Goodwill Employee</v>
      </c>
      <c r="D19194" t="str">
        <f>_xlfn.XLOOKUP(B19194,Enrollees!A:A,Enrollees!C:C)</f>
        <v>xx</v>
      </c>
    </row>
    <row r="19195" spans="1:4" x14ac:dyDescent="0.2">
      <c r="A19195" s="16">
        <v>44682</v>
      </c>
      <c r="B19195" s="6">
        <v>124392</v>
      </c>
      <c r="C19195" t="str">
        <f>_xlfn.XLOOKUP($B19195,Enrollees!$A$2:$A$10000,Enrollees!$B$2:$B$10000)</f>
        <v>Goodwill Employee</v>
      </c>
      <c r="D19195" t="str">
        <f>_xlfn.XLOOKUP(B19195,Enrollees!A:A,Enrollees!C:C)</f>
        <v>xx</v>
      </c>
    </row>
    <row r="19196" spans="1:4" x14ac:dyDescent="0.2">
      <c r="A19196" s="16">
        <v>44682</v>
      </c>
      <c r="B19196" s="6">
        <v>124379</v>
      </c>
      <c r="C19196" t="str">
        <f>_xlfn.XLOOKUP($B19196,Enrollees!$A$2:$A$10000,Enrollees!$B$2:$B$10000)</f>
        <v>Goodwill Employee</v>
      </c>
      <c r="D19196" t="str">
        <f>_xlfn.XLOOKUP(B19196,Enrollees!A:A,Enrollees!C:C)</f>
        <v>xx</v>
      </c>
    </row>
    <row r="19197" spans="1:4" x14ac:dyDescent="0.2">
      <c r="A19197" s="16">
        <v>44682</v>
      </c>
      <c r="B19197" s="6">
        <v>124422</v>
      </c>
      <c r="C19197" t="str">
        <f>_xlfn.XLOOKUP($B19197,Enrollees!$A$2:$A$10000,Enrollees!$B$2:$B$10000)</f>
        <v>Goodwill Employee</v>
      </c>
      <c r="D19197" t="str">
        <f>_xlfn.XLOOKUP(B19197,Enrollees!A:A,Enrollees!C:C)</f>
        <v>xx</v>
      </c>
    </row>
    <row r="19198" spans="1:4" x14ac:dyDescent="0.2">
      <c r="A19198" s="16">
        <v>44682</v>
      </c>
      <c r="B19198" s="6">
        <v>124409</v>
      </c>
      <c r="C19198" t="str">
        <f>_xlfn.XLOOKUP($B19198,Enrollees!$A$2:$A$10000,Enrollees!$B$2:$B$10000)</f>
        <v>Goodwill Employee</v>
      </c>
      <c r="D19198" t="str">
        <f>_xlfn.XLOOKUP(B19198,Enrollees!A:A,Enrollees!C:C)</f>
        <v>xx</v>
      </c>
    </row>
    <row r="19199" spans="1:4" x14ac:dyDescent="0.2">
      <c r="A19199" s="16">
        <v>44682</v>
      </c>
      <c r="B19199" s="6">
        <v>124413</v>
      </c>
      <c r="C19199" t="str">
        <f>_xlfn.XLOOKUP($B19199,Enrollees!$A$2:$A$10000,Enrollees!$B$2:$B$10000)</f>
        <v>Goodwill Employee</v>
      </c>
      <c r="D19199" t="str">
        <f>_xlfn.XLOOKUP(B19199,Enrollees!A:A,Enrollees!C:C)</f>
        <v>xx</v>
      </c>
    </row>
    <row r="19200" spans="1:4" x14ac:dyDescent="0.2">
      <c r="A19200" s="16">
        <v>44682</v>
      </c>
      <c r="B19200" s="6">
        <v>124392</v>
      </c>
      <c r="C19200" t="str">
        <f>_xlfn.XLOOKUP($B19200,Enrollees!$A$2:$A$10000,Enrollees!$B$2:$B$10000)</f>
        <v>Goodwill Employee</v>
      </c>
      <c r="D19200" t="str">
        <f>_xlfn.XLOOKUP(B19200,Enrollees!A:A,Enrollees!C:C)</f>
        <v>xx</v>
      </c>
    </row>
    <row r="19201" spans="1:4" x14ac:dyDescent="0.2">
      <c r="A19201" s="16">
        <v>44682</v>
      </c>
      <c r="B19201" s="6">
        <v>124398</v>
      </c>
      <c r="C19201" t="str">
        <f>_xlfn.XLOOKUP($B19201,Enrollees!$A$2:$A$10000,Enrollees!$B$2:$B$10000)</f>
        <v>Goodwill Employee</v>
      </c>
      <c r="D19201" t="str">
        <f>_xlfn.XLOOKUP(B19201,Enrollees!A:A,Enrollees!C:C)</f>
        <v>xx</v>
      </c>
    </row>
    <row r="19202" spans="1:4" x14ac:dyDescent="0.2">
      <c r="A19202" s="16">
        <v>44682</v>
      </c>
      <c r="B19202" s="6">
        <v>124392</v>
      </c>
      <c r="C19202" t="str">
        <f>_xlfn.XLOOKUP($B19202,Enrollees!$A$2:$A$10000,Enrollees!$B$2:$B$10000)</f>
        <v>Goodwill Employee</v>
      </c>
      <c r="D19202" t="str">
        <f>_xlfn.XLOOKUP(B19202,Enrollees!A:A,Enrollees!C:C)</f>
        <v>xx</v>
      </c>
    </row>
    <row r="19203" spans="1:4" x14ac:dyDescent="0.2">
      <c r="A19203" s="16">
        <v>44682</v>
      </c>
      <c r="B19203" s="6">
        <v>124392</v>
      </c>
      <c r="C19203" t="str">
        <f>_xlfn.XLOOKUP($B19203,Enrollees!$A$2:$A$10000,Enrollees!$B$2:$B$10000)</f>
        <v>Goodwill Employee</v>
      </c>
      <c r="D19203" t="str">
        <f>_xlfn.XLOOKUP(B19203,Enrollees!A:A,Enrollees!C:C)</f>
        <v>xx</v>
      </c>
    </row>
    <row r="19204" spans="1:4" x14ac:dyDescent="0.2">
      <c r="A19204" s="16">
        <v>44682</v>
      </c>
      <c r="B19204" s="6">
        <v>124413</v>
      </c>
      <c r="C19204" t="str">
        <f>_xlfn.XLOOKUP($B19204,Enrollees!$A$2:$A$10000,Enrollees!$B$2:$B$10000)</f>
        <v>Goodwill Employee</v>
      </c>
      <c r="D19204" t="str">
        <f>_xlfn.XLOOKUP(B19204,Enrollees!A:A,Enrollees!C:C)</f>
        <v>xx</v>
      </c>
    </row>
    <row r="19205" spans="1:4" x14ac:dyDescent="0.2">
      <c r="A19205" s="16">
        <v>44682</v>
      </c>
      <c r="B19205" s="6">
        <v>124425</v>
      </c>
      <c r="C19205" t="str">
        <f>_xlfn.XLOOKUP($B19205,Enrollees!$A$2:$A$10000,Enrollees!$B$2:$B$10000)</f>
        <v>Goodwill Employee</v>
      </c>
      <c r="D19205" t="str">
        <f>_xlfn.XLOOKUP(B19205,Enrollees!A:A,Enrollees!C:C)</f>
        <v>xx</v>
      </c>
    </row>
    <row r="19206" spans="1:4" x14ac:dyDescent="0.2">
      <c r="A19206" s="16">
        <v>44682</v>
      </c>
      <c r="B19206" s="6">
        <v>124422</v>
      </c>
      <c r="C19206" t="str">
        <f>_xlfn.XLOOKUP($B19206,Enrollees!$A$2:$A$10000,Enrollees!$B$2:$B$10000)</f>
        <v>Goodwill Employee</v>
      </c>
      <c r="D19206" t="str">
        <f>_xlfn.XLOOKUP(B19206,Enrollees!A:A,Enrollees!C:C)</f>
        <v>xx</v>
      </c>
    </row>
    <row r="19207" spans="1:4" x14ac:dyDescent="0.2">
      <c r="A19207" s="16">
        <v>44682</v>
      </c>
      <c r="B19207" s="6">
        <v>124395</v>
      </c>
      <c r="C19207" t="str">
        <f>_xlfn.XLOOKUP($B19207,Enrollees!$A$2:$A$10000,Enrollees!$B$2:$B$10000)</f>
        <v>Goodwill Employee</v>
      </c>
      <c r="D19207" t="str">
        <f>_xlfn.XLOOKUP(B19207,Enrollees!A:A,Enrollees!C:C)</f>
        <v>xx</v>
      </c>
    </row>
    <row r="19208" spans="1:4" x14ac:dyDescent="0.2">
      <c r="A19208" s="16">
        <v>44682</v>
      </c>
      <c r="B19208" s="6">
        <v>124405</v>
      </c>
      <c r="C19208" t="str">
        <f>_xlfn.XLOOKUP($B19208,Enrollees!$A$2:$A$10000,Enrollees!$B$2:$B$10000)</f>
        <v>Goodwill Employee</v>
      </c>
      <c r="D19208" t="str">
        <f>_xlfn.XLOOKUP(B19208,Enrollees!A:A,Enrollees!C:C)</f>
        <v>xx</v>
      </c>
    </row>
    <row r="19209" spans="1:4" x14ac:dyDescent="0.2">
      <c r="A19209" s="16">
        <v>44682</v>
      </c>
      <c r="B19209" s="6">
        <v>124398</v>
      </c>
      <c r="C19209" t="str">
        <f>_xlfn.XLOOKUP($B19209,Enrollees!$A$2:$A$10000,Enrollees!$B$2:$B$10000)</f>
        <v>Goodwill Employee</v>
      </c>
      <c r="D19209" t="str">
        <f>_xlfn.XLOOKUP(B19209,Enrollees!A:A,Enrollees!C:C)</f>
        <v>xx</v>
      </c>
    </row>
    <row r="19210" spans="1:4" x14ac:dyDescent="0.2">
      <c r="A19210" s="16">
        <v>44682</v>
      </c>
      <c r="B19210" s="6">
        <v>124377</v>
      </c>
      <c r="C19210" t="str">
        <f>_xlfn.XLOOKUP($B19210,Enrollees!$A$2:$A$10000,Enrollees!$B$2:$B$10000)</f>
        <v>Goodwill Employee</v>
      </c>
      <c r="D19210" t="str">
        <f>_xlfn.XLOOKUP(B19210,Enrollees!A:A,Enrollees!C:C)</f>
        <v>xx</v>
      </c>
    </row>
    <row r="19211" spans="1:4" x14ac:dyDescent="0.2">
      <c r="A19211" s="16">
        <v>44682</v>
      </c>
      <c r="B19211" s="6">
        <v>124399</v>
      </c>
      <c r="C19211" t="str">
        <f>_xlfn.XLOOKUP($B19211,Enrollees!$A$2:$A$10000,Enrollees!$B$2:$B$10000)</f>
        <v>Goodwill Employee</v>
      </c>
      <c r="D19211" t="str">
        <f>_xlfn.XLOOKUP(B19211,Enrollees!A:A,Enrollees!C:C)</f>
        <v>xx</v>
      </c>
    </row>
    <row r="19212" spans="1:4" x14ac:dyDescent="0.2">
      <c r="A19212" s="16">
        <v>44682</v>
      </c>
      <c r="B19212" s="6">
        <v>124377</v>
      </c>
      <c r="C19212" t="str">
        <f>_xlfn.XLOOKUP($B19212,Enrollees!$A$2:$A$10000,Enrollees!$B$2:$B$10000)</f>
        <v>Goodwill Employee</v>
      </c>
      <c r="D19212" t="str">
        <f>_xlfn.XLOOKUP(B19212,Enrollees!A:A,Enrollees!C:C)</f>
        <v>xx</v>
      </c>
    </row>
    <row r="19213" spans="1:4" x14ac:dyDescent="0.2">
      <c r="A19213" s="16">
        <v>44682</v>
      </c>
      <c r="B19213" s="6">
        <v>124396</v>
      </c>
      <c r="C19213" t="str">
        <f>_xlfn.XLOOKUP($B19213,Enrollees!$A$2:$A$10000,Enrollees!$B$2:$B$10000)</f>
        <v>Goodwill Employee</v>
      </c>
      <c r="D19213" t="str">
        <f>_xlfn.XLOOKUP(B19213,Enrollees!A:A,Enrollees!C:C)</f>
        <v>xx</v>
      </c>
    </row>
    <row r="19214" spans="1:4" x14ac:dyDescent="0.2">
      <c r="A19214" s="16">
        <v>44682</v>
      </c>
      <c r="B19214" s="6">
        <v>124394</v>
      </c>
      <c r="C19214" t="str">
        <f>_xlfn.XLOOKUP($B19214,Enrollees!$A$2:$A$10000,Enrollees!$B$2:$B$10000)</f>
        <v>Goodwill Employee</v>
      </c>
      <c r="D19214" t="str">
        <f>_xlfn.XLOOKUP(B19214,Enrollees!A:A,Enrollees!C:C)</f>
        <v>xx</v>
      </c>
    </row>
    <row r="19215" spans="1:4" x14ac:dyDescent="0.2">
      <c r="A19215" s="16">
        <v>44682</v>
      </c>
      <c r="B19215" s="6">
        <v>124399</v>
      </c>
      <c r="C19215" t="str">
        <f>_xlfn.XLOOKUP($B19215,Enrollees!$A$2:$A$10000,Enrollees!$B$2:$B$10000)</f>
        <v>Goodwill Employee</v>
      </c>
      <c r="D19215" t="str">
        <f>_xlfn.XLOOKUP(B19215,Enrollees!A:A,Enrollees!C:C)</f>
        <v>xx</v>
      </c>
    </row>
    <row r="19216" spans="1:4" x14ac:dyDescent="0.2">
      <c r="A19216" s="16">
        <v>44682</v>
      </c>
      <c r="B19216" s="6">
        <v>124394</v>
      </c>
      <c r="C19216" t="str">
        <f>_xlfn.XLOOKUP($B19216,Enrollees!$A$2:$A$10000,Enrollees!$B$2:$B$10000)</f>
        <v>Goodwill Employee</v>
      </c>
      <c r="D19216" t="str">
        <f>_xlfn.XLOOKUP(B19216,Enrollees!A:A,Enrollees!C:C)</f>
        <v>xx</v>
      </c>
    </row>
    <row r="19217" spans="1:4" x14ac:dyDescent="0.2">
      <c r="A19217" s="16">
        <v>44682</v>
      </c>
      <c r="B19217" s="6">
        <v>124469</v>
      </c>
      <c r="C19217" t="str">
        <f>_xlfn.XLOOKUP($B19217,Enrollees!$A$2:$A$10000,Enrollees!$B$2:$B$10000)</f>
        <v>Goodwill Client</v>
      </c>
      <c r="D19217" t="str">
        <f>_xlfn.XLOOKUP(B19217,Enrollees!A:A,Enrollees!C:C)</f>
        <v>xx</v>
      </c>
    </row>
    <row r="19218" spans="1:4" x14ac:dyDescent="0.2">
      <c r="A19218" s="16">
        <v>44682</v>
      </c>
      <c r="B19218" s="6">
        <v>124463</v>
      </c>
      <c r="C19218" t="str">
        <f>_xlfn.XLOOKUP($B19218,Enrollees!$A$2:$A$10000,Enrollees!$B$2:$B$10000)</f>
        <v>Goodwill Client</v>
      </c>
      <c r="D19218" t="str">
        <f>_xlfn.XLOOKUP(B19218,Enrollees!A:A,Enrollees!C:C)</f>
        <v>xx</v>
      </c>
    </row>
    <row r="19219" spans="1:4" x14ac:dyDescent="0.2">
      <c r="A19219" s="16">
        <v>44682</v>
      </c>
      <c r="B19219" s="6">
        <v>124417</v>
      </c>
      <c r="C19219" t="str">
        <f>_xlfn.XLOOKUP($B19219,Enrollees!$A$2:$A$10000,Enrollees!$B$2:$B$10000)</f>
        <v>Goodwill Employee</v>
      </c>
      <c r="D19219" t="str">
        <f>_xlfn.XLOOKUP(B19219,Enrollees!A:A,Enrollees!C:C)</f>
        <v>xx</v>
      </c>
    </row>
    <row r="19220" spans="1:4" x14ac:dyDescent="0.2">
      <c r="A19220" s="16">
        <v>44682</v>
      </c>
      <c r="B19220" s="6">
        <v>124400</v>
      </c>
      <c r="C19220" t="str">
        <f>_xlfn.XLOOKUP($B19220,Enrollees!$A$2:$A$10000,Enrollees!$B$2:$B$10000)</f>
        <v>Goodwill Employee</v>
      </c>
      <c r="D19220" t="str">
        <f>_xlfn.XLOOKUP(B19220,Enrollees!A:A,Enrollees!C:C)</f>
        <v>xx</v>
      </c>
    </row>
    <row r="19221" spans="1:4" x14ac:dyDescent="0.2">
      <c r="A19221" s="16">
        <v>44682</v>
      </c>
      <c r="B19221" s="6">
        <v>124393</v>
      </c>
      <c r="C19221" t="str">
        <f>_xlfn.XLOOKUP($B19221,Enrollees!$A$2:$A$10000,Enrollees!$B$2:$B$10000)</f>
        <v>Goodwill Employee</v>
      </c>
      <c r="D19221" t="str">
        <f>_xlfn.XLOOKUP(B19221,Enrollees!A:A,Enrollees!C:C)</f>
        <v>xx</v>
      </c>
    </row>
    <row r="19222" spans="1:4" x14ac:dyDescent="0.2">
      <c r="A19222" s="16">
        <v>44682</v>
      </c>
      <c r="B19222" s="6">
        <v>124473</v>
      </c>
      <c r="C19222" t="str">
        <f>_xlfn.XLOOKUP($B19222,Enrollees!$A$2:$A$10000,Enrollees!$B$2:$B$10000)</f>
        <v>Goodwill Client</v>
      </c>
      <c r="D19222" t="str">
        <f>_xlfn.XLOOKUP(B19222,Enrollees!A:A,Enrollees!C:C)</f>
        <v>xx</v>
      </c>
    </row>
    <row r="19223" spans="1:4" x14ac:dyDescent="0.2">
      <c r="A19223" s="16">
        <v>44682</v>
      </c>
      <c r="B19223" s="6">
        <v>124413</v>
      </c>
      <c r="C19223" t="str">
        <f>_xlfn.XLOOKUP($B19223,Enrollees!$A$2:$A$10000,Enrollees!$B$2:$B$10000)</f>
        <v>Goodwill Employee</v>
      </c>
      <c r="D19223" t="str">
        <f>_xlfn.XLOOKUP(B19223,Enrollees!A:A,Enrollees!C:C)</f>
        <v>xx</v>
      </c>
    </row>
    <row r="19224" spans="1:4" x14ac:dyDescent="0.2">
      <c r="A19224" s="16">
        <v>44682</v>
      </c>
      <c r="B19224" s="6">
        <v>124382</v>
      </c>
      <c r="C19224" t="str">
        <f>_xlfn.XLOOKUP($B19224,Enrollees!$A$2:$A$10000,Enrollees!$B$2:$B$10000)</f>
        <v>Goodwill Employee</v>
      </c>
      <c r="D19224" t="str">
        <f>_xlfn.XLOOKUP(B19224,Enrollees!A:A,Enrollees!C:C)</f>
        <v>xx</v>
      </c>
    </row>
    <row r="19225" spans="1:4" x14ac:dyDescent="0.2">
      <c r="A19225" s="16">
        <v>44682</v>
      </c>
      <c r="B19225" s="6">
        <v>124382</v>
      </c>
      <c r="C19225" t="str">
        <f>_xlfn.XLOOKUP($B19225,Enrollees!$A$2:$A$10000,Enrollees!$B$2:$B$10000)</f>
        <v>Goodwill Employee</v>
      </c>
      <c r="D19225" t="str">
        <f>_xlfn.XLOOKUP(B19225,Enrollees!A:A,Enrollees!C:C)</f>
        <v>xx</v>
      </c>
    </row>
    <row r="19226" spans="1:4" x14ac:dyDescent="0.2">
      <c r="A19226" s="16">
        <v>44682</v>
      </c>
      <c r="B19226" s="6">
        <v>124397</v>
      </c>
      <c r="C19226" t="str">
        <f>_xlfn.XLOOKUP($B19226,Enrollees!$A$2:$A$10000,Enrollees!$B$2:$B$10000)</f>
        <v>Goodwill Employee</v>
      </c>
      <c r="D19226" t="str">
        <f>_xlfn.XLOOKUP(B19226,Enrollees!A:A,Enrollees!C:C)</f>
        <v>xx</v>
      </c>
    </row>
    <row r="19227" spans="1:4" x14ac:dyDescent="0.2">
      <c r="A19227" s="16">
        <v>44682</v>
      </c>
      <c r="B19227" s="6">
        <v>124393</v>
      </c>
      <c r="C19227" t="str">
        <f>_xlfn.XLOOKUP($B19227,Enrollees!$A$2:$A$10000,Enrollees!$B$2:$B$10000)</f>
        <v>Goodwill Employee</v>
      </c>
      <c r="D19227" t="str">
        <f>_xlfn.XLOOKUP(B19227,Enrollees!A:A,Enrollees!C:C)</f>
        <v>xx</v>
      </c>
    </row>
    <row r="19228" spans="1:4" x14ac:dyDescent="0.2">
      <c r="A19228" s="16">
        <v>44682</v>
      </c>
      <c r="B19228" s="6">
        <v>124419</v>
      </c>
      <c r="C19228" t="str">
        <f>_xlfn.XLOOKUP($B19228,Enrollees!$A$2:$A$10000,Enrollees!$B$2:$B$10000)</f>
        <v>Goodwill Employee</v>
      </c>
      <c r="D19228" t="str">
        <f>_xlfn.XLOOKUP(B19228,Enrollees!A:A,Enrollees!C:C)</f>
        <v>xx</v>
      </c>
    </row>
    <row r="19229" spans="1:4" x14ac:dyDescent="0.2">
      <c r="A19229" s="16">
        <v>44682</v>
      </c>
      <c r="B19229" s="6">
        <v>124469</v>
      </c>
      <c r="C19229" t="str">
        <f>_xlfn.XLOOKUP($B19229,Enrollees!$A$2:$A$10000,Enrollees!$B$2:$B$10000)</f>
        <v>Goodwill Client</v>
      </c>
      <c r="D19229" t="str">
        <f>_xlfn.XLOOKUP(B19229,Enrollees!A:A,Enrollees!C:C)</f>
        <v>xx</v>
      </c>
    </row>
    <row r="19230" spans="1:4" x14ac:dyDescent="0.2">
      <c r="A19230" s="16">
        <v>44682</v>
      </c>
      <c r="B19230" s="6">
        <v>124473</v>
      </c>
      <c r="C19230" t="str">
        <f>_xlfn.XLOOKUP($B19230,Enrollees!$A$2:$A$10000,Enrollees!$B$2:$B$10000)</f>
        <v>Goodwill Client</v>
      </c>
      <c r="D19230" t="str">
        <f>_xlfn.XLOOKUP(B19230,Enrollees!A:A,Enrollees!C:C)</f>
        <v>xx</v>
      </c>
    </row>
    <row r="19231" spans="1:4" x14ac:dyDescent="0.2">
      <c r="A19231" s="16">
        <v>44682</v>
      </c>
      <c r="B19231" s="6">
        <v>124413</v>
      </c>
      <c r="C19231" t="str">
        <f>_xlfn.XLOOKUP($B19231,Enrollees!$A$2:$A$10000,Enrollees!$B$2:$B$10000)</f>
        <v>Goodwill Employee</v>
      </c>
      <c r="D19231" t="str">
        <f>_xlfn.XLOOKUP(B19231,Enrollees!A:A,Enrollees!C:C)</f>
        <v>xx</v>
      </c>
    </row>
    <row r="19232" spans="1:4" x14ac:dyDescent="0.2">
      <c r="A19232" s="16">
        <v>44682</v>
      </c>
      <c r="B19232" s="6">
        <v>124454</v>
      </c>
      <c r="C19232" t="str">
        <f>_xlfn.XLOOKUP($B19232,Enrollees!$A$2:$A$10000,Enrollees!$B$2:$B$10000)</f>
        <v>Goodwill Client</v>
      </c>
      <c r="D19232" t="str">
        <f>_xlfn.XLOOKUP(B19232,Enrollees!A:A,Enrollees!C:C)</f>
        <v>xx</v>
      </c>
    </row>
    <row r="19233" spans="1:4" x14ac:dyDescent="0.2">
      <c r="A19233" s="16">
        <v>44682</v>
      </c>
      <c r="B19233" s="6">
        <v>124454</v>
      </c>
      <c r="C19233" t="str">
        <f>_xlfn.XLOOKUP($B19233,Enrollees!$A$2:$A$10000,Enrollees!$B$2:$B$10000)</f>
        <v>Goodwill Client</v>
      </c>
      <c r="D19233" t="str">
        <f>_xlfn.XLOOKUP(B19233,Enrollees!A:A,Enrollees!C:C)</f>
        <v>xx</v>
      </c>
    </row>
    <row r="19234" spans="1:4" x14ac:dyDescent="0.2">
      <c r="A19234" s="16">
        <v>44682</v>
      </c>
      <c r="B19234" s="6">
        <v>124467</v>
      </c>
      <c r="C19234" t="str">
        <f>_xlfn.XLOOKUP($B19234,Enrollees!$A$2:$A$10000,Enrollees!$B$2:$B$10000)</f>
        <v>Goodwill Client</v>
      </c>
      <c r="D19234" t="str">
        <f>_xlfn.XLOOKUP(B19234,Enrollees!A:A,Enrollees!C:C)</f>
        <v>xx</v>
      </c>
    </row>
    <row r="19235" spans="1:4" x14ac:dyDescent="0.2">
      <c r="A19235" s="16">
        <v>44682</v>
      </c>
      <c r="B19235" s="6">
        <v>124423</v>
      </c>
      <c r="C19235" t="str">
        <f>_xlfn.XLOOKUP($B19235,Enrollees!$A$2:$A$10000,Enrollees!$B$2:$B$10000)</f>
        <v>Goodwill Employee</v>
      </c>
      <c r="D19235" t="str">
        <f>_xlfn.XLOOKUP(B19235,Enrollees!A:A,Enrollees!C:C)</f>
        <v>xx</v>
      </c>
    </row>
    <row r="19236" spans="1:4" x14ac:dyDescent="0.2">
      <c r="A19236" s="16">
        <v>44682</v>
      </c>
      <c r="B19236" s="6">
        <v>124423</v>
      </c>
      <c r="C19236" t="str">
        <f>_xlfn.XLOOKUP($B19236,Enrollees!$A$2:$A$10000,Enrollees!$B$2:$B$10000)</f>
        <v>Goodwill Employee</v>
      </c>
      <c r="D19236" t="str">
        <f>_xlfn.XLOOKUP(B19236,Enrollees!A:A,Enrollees!C:C)</f>
        <v>xx</v>
      </c>
    </row>
    <row r="19237" spans="1:4" x14ac:dyDescent="0.2">
      <c r="A19237" s="16">
        <v>44682</v>
      </c>
      <c r="B19237" s="6">
        <v>124466</v>
      </c>
      <c r="C19237" t="str">
        <f>_xlfn.XLOOKUP($B19237,Enrollees!$A$2:$A$10000,Enrollees!$B$2:$B$10000)</f>
        <v>Goodwill Client</v>
      </c>
      <c r="D19237" t="str">
        <f>_xlfn.XLOOKUP(B19237,Enrollees!A:A,Enrollees!C:C)</f>
        <v>xx</v>
      </c>
    </row>
    <row r="19238" spans="1:4" x14ac:dyDescent="0.2">
      <c r="A19238" s="16">
        <v>44682</v>
      </c>
      <c r="B19238" s="6">
        <v>124467</v>
      </c>
      <c r="C19238" t="str">
        <f>_xlfn.XLOOKUP($B19238,Enrollees!$A$2:$A$10000,Enrollees!$B$2:$B$10000)</f>
        <v>Goodwill Client</v>
      </c>
      <c r="D19238" t="str">
        <f>_xlfn.XLOOKUP(B19238,Enrollees!A:A,Enrollees!C:C)</f>
        <v>xx</v>
      </c>
    </row>
    <row r="19239" spans="1:4" x14ac:dyDescent="0.2">
      <c r="A19239" s="16">
        <v>44682</v>
      </c>
      <c r="B19239" s="6">
        <v>124466</v>
      </c>
      <c r="C19239" t="str">
        <f>_xlfn.XLOOKUP($B19239,Enrollees!$A$2:$A$10000,Enrollees!$B$2:$B$10000)</f>
        <v>Goodwill Client</v>
      </c>
      <c r="D19239" t="str">
        <f>_xlfn.XLOOKUP(B19239,Enrollees!A:A,Enrollees!C:C)</f>
        <v>xx</v>
      </c>
    </row>
    <row r="19240" spans="1:4" x14ac:dyDescent="0.2">
      <c r="A19240" s="16">
        <v>44682</v>
      </c>
      <c r="B19240" s="6">
        <v>124409</v>
      </c>
      <c r="C19240" t="str">
        <f>_xlfn.XLOOKUP($B19240,Enrollees!$A$2:$A$10000,Enrollees!$B$2:$B$10000)</f>
        <v>Goodwill Employee</v>
      </c>
      <c r="D19240" t="str">
        <f>_xlfn.XLOOKUP(B19240,Enrollees!A:A,Enrollees!C:C)</f>
        <v>xx</v>
      </c>
    </row>
    <row r="19241" spans="1:4" x14ac:dyDescent="0.2">
      <c r="A19241" s="16">
        <v>44682</v>
      </c>
      <c r="B19241" s="6">
        <v>124470</v>
      </c>
      <c r="C19241" t="str">
        <f>_xlfn.XLOOKUP($B19241,Enrollees!$A$2:$A$10000,Enrollees!$B$2:$B$10000)</f>
        <v>Goodwill Client</v>
      </c>
      <c r="D19241" t="str">
        <f>_xlfn.XLOOKUP(B19241,Enrollees!A:A,Enrollees!C:C)</f>
        <v>xx</v>
      </c>
    </row>
    <row r="19242" spans="1:4" x14ac:dyDescent="0.2">
      <c r="A19242" s="16">
        <v>44682</v>
      </c>
      <c r="B19242" s="6">
        <v>124392</v>
      </c>
      <c r="C19242" t="str">
        <f>_xlfn.XLOOKUP($B19242,Enrollees!$A$2:$A$10000,Enrollees!$B$2:$B$10000)</f>
        <v>Goodwill Employee</v>
      </c>
      <c r="D19242" t="str">
        <f>_xlfn.XLOOKUP(B19242,Enrollees!A:A,Enrollees!C:C)</f>
        <v>xx</v>
      </c>
    </row>
    <row r="19243" spans="1:4" x14ac:dyDescent="0.2">
      <c r="A19243" s="16">
        <v>44682</v>
      </c>
      <c r="B19243" s="6">
        <v>124409</v>
      </c>
      <c r="C19243" t="str">
        <f>_xlfn.XLOOKUP($B19243,Enrollees!$A$2:$A$10000,Enrollees!$B$2:$B$10000)</f>
        <v>Goodwill Employee</v>
      </c>
      <c r="D19243" t="str">
        <f>_xlfn.XLOOKUP(B19243,Enrollees!A:A,Enrollees!C:C)</f>
        <v>xx</v>
      </c>
    </row>
    <row r="19244" spans="1:4" x14ac:dyDescent="0.2">
      <c r="A19244" s="16">
        <v>44682</v>
      </c>
      <c r="B19244" s="6">
        <v>124470</v>
      </c>
      <c r="C19244" t="str">
        <f>_xlfn.XLOOKUP($B19244,Enrollees!$A$2:$A$10000,Enrollees!$B$2:$B$10000)</f>
        <v>Goodwill Client</v>
      </c>
      <c r="D19244" t="str">
        <f>_xlfn.XLOOKUP(B19244,Enrollees!A:A,Enrollees!C:C)</f>
        <v>xx</v>
      </c>
    </row>
    <row r="19245" spans="1:4" x14ac:dyDescent="0.2">
      <c r="A19245" s="16">
        <v>44682</v>
      </c>
      <c r="B19245" s="6">
        <v>124388</v>
      </c>
      <c r="C19245" t="str">
        <f>_xlfn.XLOOKUP($B19245,Enrollees!$A$2:$A$10000,Enrollees!$B$2:$B$10000)</f>
        <v>Goodwill Employee</v>
      </c>
      <c r="D19245" t="str">
        <f>_xlfn.XLOOKUP(B19245,Enrollees!A:A,Enrollees!C:C)</f>
        <v>xx</v>
      </c>
    </row>
    <row r="19246" spans="1:4" x14ac:dyDescent="0.2">
      <c r="A19246" s="16">
        <v>44682</v>
      </c>
      <c r="B19246" s="6">
        <v>124388</v>
      </c>
      <c r="C19246" t="str">
        <f>_xlfn.XLOOKUP($B19246,Enrollees!$A$2:$A$10000,Enrollees!$B$2:$B$10000)</f>
        <v>Goodwill Employee</v>
      </c>
      <c r="D19246" t="str">
        <f>_xlfn.XLOOKUP(B19246,Enrollees!A:A,Enrollees!C:C)</f>
        <v>xx</v>
      </c>
    </row>
    <row r="19247" spans="1:4" x14ac:dyDescent="0.2">
      <c r="A19247" s="16">
        <v>44682</v>
      </c>
      <c r="B19247" s="6">
        <v>124379</v>
      </c>
      <c r="C19247" t="str">
        <f>_xlfn.XLOOKUP($B19247,Enrollees!$A$2:$A$10000,Enrollees!$B$2:$B$10000)</f>
        <v>Goodwill Employee</v>
      </c>
      <c r="D19247" t="str">
        <f>_xlfn.XLOOKUP(B19247,Enrollees!A:A,Enrollees!C:C)</f>
        <v>xx</v>
      </c>
    </row>
    <row r="19248" spans="1:4" x14ac:dyDescent="0.2">
      <c r="A19248" s="16">
        <v>44682</v>
      </c>
      <c r="B19248" s="6">
        <v>124406</v>
      </c>
      <c r="C19248" t="str">
        <f>_xlfn.XLOOKUP($B19248,Enrollees!$A$2:$A$10000,Enrollees!$B$2:$B$10000)</f>
        <v>Goodwill Employee</v>
      </c>
      <c r="D19248" t="str">
        <f>_xlfn.XLOOKUP(B19248,Enrollees!A:A,Enrollees!C:C)</f>
        <v>xx</v>
      </c>
    </row>
    <row r="19249" spans="1:4" x14ac:dyDescent="0.2">
      <c r="A19249" s="16">
        <v>44682</v>
      </c>
      <c r="B19249" s="6">
        <v>124406</v>
      </c>
      <c r="C19249" t="str">
        <f>_xlfn.XLOOKUP($B19249,Enrollees!$A$2:$A$10000,Enrollees!$B$2:$B$10000)</f>
        <v>Goodwill Employee</v>
      </c>
      <c r="D19249" t="str">
        <f>_xlfn.XLOOKUP(B19249,Enrollees!A:A,Enrollees!C:C)</f>
        <v>xx</v>
      </c>
    </row>
    <row r="19250" spans="1:4" x14ac:dyDescent="0.2">
      <c r="A19250" s="16">
        <v>44682</v>
      </c>
      <c r="B19250" s="6">
        <v>124466</v>
      </c>
      <c r="C19250" t="str">
        <f>_xlfn.XLOOKUP($B19250,Enrollees!$A$2:$A$10000,Enrollees!$B$2:$B$10000)</f>
        <v>Goodwill Client</v>
      </c>
      <c r="D19250" t="str">
        <f>_xlfn.XLOOKUP(B19250,Enrollees!A:A,Enrollees!C:C)</f>
        <v>xx</v>
      </c>
    </row>
    <row r="19251" spans="1:4" x14ac:dyDescent="0.2">
      <c r="A19251" s="16">
        <v>44682</v>
      </c>
      <c r="B19251" s="6">
        <v>124466</v>
      </c>
      <c r="C19251" t="str">
        <f>_xlfn.XLOOKUP($B19251,Enrollees!$A$2:$A$10000,Enrollees!$B$2:$B$10000)</f>
        <v>Goodwill Client</v>
      </c>
      <c r="D19251" t="str">
        <f>_xlfn.XLOOKUP(B19251,Enrollees!A:A,Enrollees!C:C)</f>
        <v>xx</v>
      </c>
    </row>
    <row r="19252" spans="1:4" x14ac:dyDescent="0.2">
      <c r="A19252" s="16">
        <v>44682</v>
      </c>
      <c r="B19252" s="6">
        <v>124406</v>
      </c>
      <c r="C19252" t="str">
        <f>_xlfn.XLOOKUP($B19252,Enrollees!$A$2:$A$10000,Enrollees!$B$2:$B$10000)</f>
        <v>Goodwill Employee</v>
      </c>
      <c r="D19252" t="str">
        <f>_xlfn.XLOOKUP(B19252,Enrollees!A:A,Enrollees!C:C)</f>
        <v>xx</v>
      </c>
    </row>
    <row r="19253" spans="1:4" x14ac:dyDescent="0.2">
      <c r="A19253" s="16">
        <v>44682</v>
      </c>
      <c r="B19253" s="6">
        <v>124466</v>
      </c>
      <c r="C19253" t="str">
        <f>_xlfn.XLOOKUP($B19253,Enrollees!$A$2:$A$10000,Enrollees!$B$2:$B$10000)</f>
        <v>Goodwill Client</v>
      </c>
      <c r="D19253" t="str">
        <f>_xlfn.XLOOKUP(B19253,Enrollees!A:A,Enrollees!C:C)</f>
        <v>xx</v>
      </c>
    </row>
    <row r="19254" spans="1:4" x14ac:dyDescent="0.2">
      <c r="A19254" s="16">
        <v>44682</v>
      </c>
      <c r="B19254" s="6">
        <v>124467</v>
      </c>
      <c r="C19254" t="str">
        <f>_xlfn.XLOOKUP($B19254,Enrollees!$A$2:$A$10000,Enrollees!$B$2:$B$10000)</f>
        <v>Goodwill Client</v>
      </c>
      <c r="D19254" t="str">
        <f>_xlfn.XLOOKUP(B19254,Enrollees!A:A,Enrollees!C:C)</f>
        <v>xx</v>
      </c>
    </row>
    <row r="19255" spans="1:4" x14ac:dyDescent="0.2">
      <c r="A19255" s="16">
        <v>44682</v>
      </c>
      <c r="B19255" s="6">
        <v>124466</v>
      </c>
      <c r="C19255" t="str">
        <f>_xlfn.XLOOKUP($B19255,Enrollees!$A$2:$A$10000,Enrollees!$B$2:$B$10000)</f>
        <v>Goodwill Client</v>
      </c>
      <c r="D19255" t="str">
        <f>_xlfn.XLOOKUP(B19255,Enrollees!A:A,Enrollees!C:C)</f>
        <v>xx</v>
      </c>
    </row>
    <row r="19256" spans="1:4" x14ac:dyDescent="0.2">
      <c r="A19256" s="16">
        <v>44682</v>
      </c>
      <c r="B19256" s="6">
        <v>124467</v>
      </c>
      <c r="C19256" t="str">
        <f>_xlfn.XLOOKUP($B19256,Enrollees!$A$2:$A$10000,Enrollees!$B$2:$B$10000)</f>
        <v>Goodwill Client</v>
      </c>
      <c r="D19256" t="str">
        <f>_xlfn.XLOOKUP(B19256,Enrollees!A:A,Enrollees!C:C)</f>
        <v>xx</v>
      </c>
    </row>
    <row r="19257" spans="1:4" x14ac:dyDescent="0.2">
      <c r="A19257" s="16">
        <v>44682</v>
      </c>
      <c r="B19257" s="6">
        <v>124399</v>
      </c>
      <c r="C19257" t="str">
        <f>_xlfn.XLOOKUP($B19257,Enrollees!$A$2:$A$10000,Enrollees!$B$2:$B$10000)</f>
        <v>Goodwill Employee</v>
      </c>
      <c r="D19257" t="str">
        <f>_xlfn.XLOOKUP(B19257,Enrollees!A:A,Enrollees!C:C)</f>
        <v>xx</v>
      </c>
    </row>
    <row r="19258" spans="1:4" x14ac:dyDescent="0.2">
      <c r="A19258" s="16">
        <v>44682</v>
      </c>
      <c r="B19258" s="6">
        <v>124473</v>
      </c>
      <c r="C19258" t="str">
        <f>_xlfn.XLOOKUP($B19258,Enrollees!$A$2:$A$10000,Enrollees!$B$2:$B$10000)</f>
        <v>Goodwill Client</v>
      </c>
      <c r="D19258" t="str">
        <f>_xlfn.XLOOKUP(B19258,Enrollees!A:A,Enrollees!C:C)</f>
        <v>xx</v>
      </c>
    </row>
    <row r="19259" spans="1:4" x14ac:dyDescent="0.2">
      <c r="A19259" s="16">
        <v>44682</v>
      </c>
      <c r="B19259" s="6">
        <v>124406</v>
      </c>
      <c r="C19259" t="str">
        <f>_xlfn.XLOOKUP($B19259,Enrollees!$A$2:$A$10000,Enrollees!$B$2:$B$10000)</f>
        <v>Goodwill Employee</v>
      </c>
      <c r="D19259" t="str">
        <f>_xlfn.XLOOKUP(B19259,Enrollees!A:A,Enrollees!C:C)</f>
        <v>xx</v>
      </c>
    </row>
    <row r="19260" spans="1:4" x14ac:dyDescent="0.2">
      <c r="A19260" s="16">
        <v>44682</v>
      </c>
      <c r="B19260" s="6">
        <v>124473</v>
      </c>
      <c r="C19260" t="str">
        <f>_xlfn.XLOOKUP($B19260,Enrollees!$A$2:$A$10000,Enrollees!$B$2:$B$10000)</f>
        <v>Goodwill Client</v>
      </c>
      <c r="D19260" t="str">
        <f>_xlfn.XLOOKUP(B19260,Enrollees!A:A,Enrollees!C:C)</f>
        <v>xx</v>
      </c>
    </row>
    <row r="19261" spans="1:4" x14ac:dyDescent="0.2">
      <c r="A19261" s="16">
        <v>44682</v>
      </c>
      <c r="B19261" s="6">
        <v>124466</v>
      </c>
      <c r="C19261" t="str">
        <f>_xlfn.XLOOKUP($B19261,Enrollees!$A$2:$A$10000,Enrollees!$B$2:$B$10000)</f>
        <v>Goodwill Client</v>
      </c>
      <c r="D19261" t="str">
        <f>_xlfn.XLOOKUP(B19261,Enrollees!A:A,Enrollees!C:C)</f>
        <v>xx</v>
      </c>
    </row>
    <row r="19262" spans="1:4" x14ac:dyDescent="0.2">
      <c r="A19262" s="16">
        <v>44682</v>
      </c>
      <c r="B19262" s="6">
        <v>124466</v>
      </c>
      <c r="C19262" t="str">
        <f>_xlfn.XLOOKUP($B19262,Enrollees!$A$2:$A$10000,Enrollees!$B$2:$B$10000)</f>
        <v>Goodwill Client</v>
      </c>
      <c r="D19262" t="str">
        <f>_xlfn.XLOOKUP(B19262,Enrollees!A:A,Enrollees!C:C)</f>
        <v>xx</v>
      </c>
    </row>
    <row r="19263" spans="1:4" x14ac:dyDescent="0.2">
      <c r="A19263" s="16">
        <v>44682</v>
      </c>
      <c r="B19263" s="6">
        <v>124394</v>
      </c>
      <c r="C19263" t="str">
        <f>_xlfn.XLOOKUP($B19263,Enrollees!$A$2:$A$10000,Enrollees!$B$2:$B$10000)</f>
        <v>Goodwill Employee</v>
      </c>
      <c r="D19263" t="str">
        <f>_xlfn.XLOOKUP(B19263,Enrollees!A:A,Enrollees!C:C)</f>
        <v>xx</v>
      </c>
    </row>
    <row r="19264" spans="1:4" x14ac:dyDescent="0.2">
      <c r="A19264" s="16">
        <v>44682</v>
      </c>
      <c r="B19264" s="6">
        <v>124425</v>
      </c>
      <c r="C19264" t="str">
        <f>_xlfn.XLOOKUP($B19264,Enrollees!$A$2:$A$10000,Enrollees!$B$2:$B$10000)</f>
        <v>Goodwill Employee</v>
      </c>
      <c r="D19264" t="str">
        <f>_xlfn.XLOOKUP(B19264,Enrollees!A:A,Enrollees!C:C)</f>
        <v>xx</v>
      </c>
    </row>
    <row r="19265" spans="1:4" x14ac:dyDescent="0.2">
      <c r="A19265" s="16">
        <v>44682</v>
      </c>
      <c r="B19265" s="6">
        <v>124406</v>
      </c>
      <c r="C19265" t="str">
        <f>_xlfn.XLOOKUP($B19265,Enrollees!$A$2:$A$10000,Enrollees!$B$2:$B$10000)</f>
        <v>Goodwill Employee</v>
      </c>
      <c r="D19265" t="str">
        <f>_xlfn.XLOOKUP(B19265,Enrollees!A:A,Enrollees!C:C)</f>
        <v>xx</v>
      </c>
    </row>
    <row r="19266" spans="1:4" x14ac:dyDescent="0.2">
      <c r="A19266" s="16">
        <v>44682</v>
      </c>
      <c r="B19266" s="6">
        <v>124399</v>
      </c>
      <c r="C19266" t="str">
        <f>_xlfn.XLOOKUP($B19266,Enrollees!$A$2:$A$10000,Enrollees!$B$2:$B$10000)</f>
        <v>Goodwill Employee</v>
      </c>
      <c r="D19266" t="str">
        <f>_xlfn.XLOOKUP(B19266,Enrollees!A:A,Enrollees!C:C)</f>
        <v>xx</v>
      </c>
    </row>
    <row r="19267" spans="1:4" x14ac:dyDescent="0.2">
      <c r="A19267" s="16">
        <v>44682</v>
      </c>
      <c r="B19267" s="6">
        <v>124425</v>
      </c>
      <c r="C19267" t="str">
        <f>_xlfn.XLOOKUP($B19267,Enrollees!$A$2:$A$10000,Enrollees!$B$2:$B$10000)</f>
        <v>Goodwill Employee</v>
      </c>
      <c r="D19267" t="str">
        <f>_xlfn.XLOOKUP(B19267,Enrollees!A:A,Enrollees!C:C)</f>
        <v>xx</v>
      </c>
    </row>
    <row r="19268" spans="1:4" x14ac:dyDescent="0.2">
      <c r="A19268" s="16">
        <v>44682</v>
      </c>
      <c r="B19268" s="6">
        <v>124395</v>
      </c>
      <c r="C19268" t="str">
        <f>_xlfn.XLOOKUP($B19268,Enrollees!$A$2:$A$10000,Enrollees!$B$2:$B$10000)</f>
        <v>Goodwill Employee</v>
      </c>
      <c r="D19268" t="str">
        <f>_xlfn.XLOOKUP(B19268,Enrollees!A:A,Enrollees!C:C)</f>
        <v>xx</v>
      </c>
    </row>
    <row r="19269" spans="1:4" x14ac:dyDescent="0.2">
      <c r="A19269" s="16">
        <v>44682</v>
      </c>
      <c r="B19269" s="6">
        <v>124469</v>
      </c>
      <c r="C19269" t="str">
        <f>_xlfn.XLOOKUP($B19269,Enrollees!$A$2:$A$10000,Enrollees!$B$2:$B$10000)</f>
        <v>Goodwill Client</v>
      </c>
      <c r="D19269" t="str">
        <f>_xlfn.XLOOKUP(B19269,Enrollees!A:A,Enrollees!C:C)</f>
        <v>xx</v>
      </c>
    </row>
    <row r="19270" spans="1:4" x14ac:dyDescent="0.2">
      <c r="A19270" s="16">
        <v>44682</v>
      </c>
      <c r="B19270" s="6">
        <v>124454</v>
      </c>
      <c r="C19270" t="str">
        <f>_xlfn.XLOOKUP($B19270,Enrollees!$A$2:$A$10000,Enrollees!$B$2:$B$10000)</f>
        <v>Goodwill Client</v>
      </c>
      <c r="D19270" t="str">
        <f>_xlfn.XLOOKUP(B19270,Enrollees!A:A,Enrollees!C:C)</f>
        <v>xx</v>
      </c>
    </row>
    <row r="19271" spans="1:4" x14ac:dyDescent="0.2">
      <c r="A19271" s="16">
        <v>44682</v>
      </c>
      <c r="B19271" s="6">
        <v>124409</v>
      </c>
      <c r="C19271" t="str">
        <f>_xlfn.XLOOKUP($B19271,Enrollees!$A$2:$A$10000,Enrollees!$B$2:$B$10000)</f>
        <v>Goodwill Employee</v>
      </c>
      <c r="D19271" t="str">
        <f>_xlfn.XLOOKUP(B19271,Enrollees!A:A,Enrollees!C:C)</f>
        <v>xx</v>
      </c>
    </row>
    <row r="19272" spans="1:4" x14ac:dyDescent="0.2">
      <c r="A19272" s="16">
        <v>44682</v>
      </c>
      <c r="B19272" s="6">
        <v>124390</v>
      </c>
      <c r="C19272" t="str">
        <f>_xlfn.XLOOKUP($B19272,Enrollees!$A$2:$A$10000,Enrollees!$B$2:$B$10000)</f>
        <v>Goodwill Employee</v>
      </c>
      <c r="D19272" t="str">
        <f>_xlfn.XLOOKUP(B19272,Enrollees!A:A,Enrollees!C:C)</f>
        <v>xx</v>
      </c>
    </row>
    <row r="19273" spans="1:4" x14ac:dyDescent="0.2">
      <c r="A19273" s="16">
        <v>44682</v>
      </c>
      <c r="B19273" s="6">
        <v>124397</v>
      </c>
      <c r="C19273" t="str">
        <f>_xlfn.XLOOKUP($B19273,Enrollees!$A$2:$A$10000,Enrollees!$B$2:$B$10000)</f>
        <v>Goodwill Employee</v>
      </c>
      <c r="D19273" t="str">
        <f>_xlfn.XLOOKUP(B19273,Enrollees!A:A,Enrollees!C:C)</f>
        <v>xx</v>
      </c>
    </row>
    <row r="19274" spans="1:4" x14ac:dyDescent="0.2">
      <c r="A19274" s="16">
        <v>44682</v>
      </c>
      <c r="B19274" s="6">
        <v>124419</v>
      </c>
      <c r="C19274" t="str">
        <f>_xlfn.XLOOKUP($B19274,Enrollees!$A$2:$A$10000,Enrollees!$B$2:$B$10000)</f>
        <v>Goodwill Employee</v>
      </c>
      <c r="D19274" t="str">
        <f>_xlfn.XLOOKUP(B19274,Enrollees!A:A,Enrollees!C:C)</f>
        <v>xx</v>
      </c>
    </row>
    <row r="19275" spans="1:4" x14ac:dyDescent="0.2">
      <c r="A19275" s="16">
        <v>44682</v>
      </c>
      <c r="B19275" s="6">
        <v>124422</v>
      </c>
      <c r="C19275" t="str">
        <f>_xlfn.XLOOKUP($B19275,Enrollees!$A$2:$A$10000,Enrollees!$B$2:$B$10000)</f>
        <v>Goodwill Employee</v>
      </c>
      <c r="D19275" t="str">
        <f>_xlfn.XLOOKUP(B19275,Enrollees!A:A,Enrollees!C:C)</f>
        <v>xx</v>
      </c>
    </row>
    <row r="19276" spans="1:4" x14ac:dyDescent="0.2">
      <c r="A19276" s="16">
        <v>44682</v>
      </c>
      <c r="B19276" s="6">
        <v>124427</v>
      </c>
      <c r="C19276" t="str">
        <f>_xlfn.XLOOKUP($B19276,Enrollees!$A$2:$A$10000,Enrollees!$B$2:$B$10000)</f>
        <v>Goodwill Employee</v>
      </c>
      <c r="D19276" t="str">
        <f>_xlfn.XLOOKUP(B19276,Enrollees!A:A,Enrollees!C:C)</f>
        <v>xx</v>
      </c>
    </row>
    <row r="19277" spans="1:4" x14ac:dyDescent="0.2">
      <c r="A19277" s="16">
        <v>44682</v>
      </c>
      <c r="B19277" s="6">
        <v>124382</v>
      </c>
      <c r="C19277" t="str">
        <f>_xlfn.XLOOKUP($B19277,Enrollees!$A$2:$A$10000,Enrollees!$B$2:$B$10000)</f>
        <v>Goodwill Employee</v>
      </c>
      <c r="D19277" t="str">
        <f>_xlfn.XLOOKUP(B19277,Enrollees!A:A,Enrollees!C:C)</f>
        <v>xx</v>
      </c>
    </row>
    <row r="19278" spans="1:4" x14ac:dyDescent="0.2">
      <c r="A19278" s="16">
        <v>44682</v>
      </c>
      <c r="B19278" s="6">
        <v>124396</v>
      </c>
      <c r="C19278" t="str">
        <f>_xlfn.XLOOKUP($B19278,Enrollees!$A$2:$A$10000,Enrollees!$B$2:$B$10000)</f>
        <v>Goodwill Employee</v>
      </c>
      <c r="D19278" t="str">
        <f>_xlfn.XLOOKUP(B19278,Enrollees!A:A,Enrollees!C:C)</f>
        <v>xx</v>
      </c>
    </row>
    <row r="19279" spans="1:4" x14ac:dyDescent="0.2">
      <c r="A19279" s="16">
        <v>44682</v>
      </c>
      <c r="B19279" s="6">
        <v>124427</v>
      </c>
      <c r="C19279" t="str">
        <f>_xlfn.XLOOKUP($B19279,Enrollees!$A$2:$A$10000,Enrollees!$B$2:$B$10000)</f>
        <v>Goodwill Employee</v>
      </c>
      <c r="D19279" t="str">
        <f>_xlfn.XLOOKUP(B19279,Enrollees!A:A,Enrollees!C:C)</f>
        <v>xx</v>
      </c>
    </row>
    <row r="19280" spans="1:4" x14ac:dyDescent="0.2">
      <c r="A19280" s="16">
        <v>44682</v>
      </c>
      <c r="B19280" s="6">
        <v>124454</v>
      </c>
      <c r="C19280" t="str">
        <f>_xlfn.XLOOKUP($B19280,Enrollees!$A$2:$A$10000,Enrollees!$B$2:$B$10000)</f>
        <v>Goodwill Client</v>
      </c>
      <c r="D19280" t="str">
        <f>_xlfn.XLOOKUP(B19280,Enrollees!A:A,Enrollees!C:C)</f>
        <v>xx</v>
      </c>
    </row>
    <row r="19281" spans="1:4" x14ac:dyDescent="0.2">
      <c r="A19281" s="16">
        <v>44682</v>
      </c>
      <c r="B19281" s="6">
        <v>124406</v>
      </c>
      <c r="C19281" t="str">
        <f>_xlfn.XLOOKUP($B19281,Enrollees!$A$2:$A$10000,Enrollees!$B$2:$B$10000)</f>
        <v>Goodwill Employee</v>
      </c>
      <c r="D19281" t="str">
        <f>_xlfn.XLOOKUP(B19281,Enrollees!A:A,Enrollees!C:C)</f>
        <v>xx</v>
      </c>
    </row>
    <row r="19282" spans="1:4" x14ac:dyDescent="0.2">
      <c r="A19282" s="16">
        <v>44682</v>
      </c>
      <c r="B19282" s="6">
        <v>124390</v>
      </c>
      <c r="C19282" t="str">
        <f>_xlfn.XLOOKUP($B19282,Enrollees!$A$2:$A$10000,Enrollees!$B$2:$B$10000)</f>
        <v>Goodwill Employee</v>
      </c>
      <c r="D19282" t="str">
        <f>_xlfn.XLOOKUP(B19282,Enrollees!A:A,Enrollees!C:C)</f>
        <v>xx</v>
      </c>
    </row>
    <row r="19283" spans="1:4" x14ac:dyDescent="0.2">
      <c r="A19283" s="16">
        <v>44682</v>
      </c>
      <c r="B19283" s="6">
        <v>124422</v>
      </c>
      <c r="C19283" t="str">
        <f>_xlfn.XLOOKUP($B19283,Enrollees!$A$2:$A$10000,Enrollees!$B$2:$B$10000)</f>
        <v>Goodwill Employee</v>
      </c>
      <c r="D19283" t="str">
        <f>_xlfn.XLOOKUP(B19283,Enrollees!A:A,Enrollees!C:C)</f>
        <v>xx</v>
      </c>
    </row>
    <row r="19284" spans="1:4" x14ac:dyDescent="0.2">
      <c r="A19284" s="16">
        <v>44682</v>
      </c>
      <c r="B19284" s="6">
        <v>124409</v>
      </c>
      <c r="C19284" t="str">
        <f>_xlfn.XLOOKUP($B19284,Enrollees!$A$2:$A$10000,Enrollees!$B$2:$B$10000)</f>
        <v>Goodwill Employee</v>
      </c>
      <c r="D19284" t="str">
        <f>_xlfn.XLOOKUP(B19284,Enrollees!A:A,Enrollees!C:C)</f>
        <v>xx</v>
      </c>
    </row>
    <row r="19285" spans="1:4" x14ac:dyDescent="0.2">
      <c r="A19285" s="16">
        <v>44682</v>
      </c>
      <c r="B19285" s="6">
        <v>124469</v>
      </c>
      <c r="C19285" t="str">
        <f>_xlfn.XLOOKUP($B19285,Enrollees!$A$2:$A$10000,Enrollees!$B$2:$B$10000)</f>
        <v>Goodwill Client</v>
      </c>
      <c r="D19285" t="str">
        <f>_xlfn.XLOOKUP(B19285,Enrollees!A:A,Enrollees!C:C)</f>
        <v>xx</v>
      </c>
    </row>
    <row r="19286" spans="1:4" x14ac:dyDescent="0.2">
      <c r="A19286" s="16">
        <v>44682</v>
      </c>
      <c r="B19286" s="6">
        <v>124382</v>
      </c>
      <c r="C19286" t="str">
        <f>_xlfn.XLOOKUP($B19286,Enrollees!$A$2:$A$10000,Enrollees!$B$2:$B$10000)</f>
        <v>Goodwill Employee</v>
      </c>
      <c r="D19286" t="str">
        <f>_xlfn.XLOOKUP(B19286,Enrollees!A:A,Enrollees!C:C)</f>
        <v>xx</v>
      </c>
    </row>
    <row r="19287" spans="1:4" x14ac:dyDescent="0.2">
      <c r="A19287" s="16">
        <v>44682</v>
      </c>
      <c r="B19287" s="6">
        <v>124398</v>
      </c>
      <c r="C19287" t="str">
        <f>_xlfn.XLOOKUP($B19287,Enrollees!$A$2:$A$10000,Enrollees!$B$2:$B$10000)</f>
        <v>Goodwill Employee</v>
      </c>
      <c r="D19287" t="str">
        <f>_xlfn.XLOOKUP(B19287,Enrollees!A:A,Enrollees!C:C)</f>
        <v>xx</v>
      </c>
    </row>
    <row r="19288" spans="1:4" x14ac:dyDescent="0.2">
      <c r="A19288" s="16">
        <v>44682</v>
      </c>
      <c r="B19288" s="6">
        <v>124388</v>
      </c>
      <c r="C19288" t="str">
        <f>_xlfn.XLOOKUP($B19288,Enrollees!$A$2:$A$10000,Enrollees!$B$2:$B$10000)</f>
        <v>Goodwill Employee</v>
      </c>
      <c r="D19288" t="str">
        <f>_xlfn.XLOOKUP(B19288,Enrollees!A:A,Enrollees!C:C)</f>
        <v>xx</v>
      </c>
    </row>
    <row r="19289" spans="1:4" x14ac:dyDescent="0.2">
      <c r="A19289" s="16">
        <v>44682</v>
      </c>
      <c r="B19289" s="6">
        <v>124409</v>
      </c>
      <c r="C19289" t="str">
        <f>_xlfn.XLOOKUP($B19289,Enrollees!$A$2:$A$10000,Enrollees!$B$2:$B$10000)</f>
        <v>Goodwill Employee</v>
      </c>
      <c r="D19289" t="str">
        <f>_xlfn.XLOOKUP(B19289,Enrollees!A:A,Enrollees!C:C)</f>
        <v>xx</v>
      </c>
    </row>
    <row r="19290" spans="1:4" x14ac:dyDescent="0.2">
      <c r="A19290" s="16">
        <v>44682</v>
      </c>
      <c r="B19290" s="6">
        <v>124388</v>
      </c>
      <c r="C19290" t="str">
        <f>_xlfn.XLOOKUP($B19290,Enrollees!$A$2:$A$10000,Enrollees!$B$2:$B$10000)</f>
        <v>Goodwill Employee</v>
      </c>
      <c r="D19290" t="str">
        <f>_xlfn.XLOOKUP(B19290,Enrollees!A:A,Enrollees!C:C)</f>
        <v>xx</v>
      </c>
    </row>
    <row r="19291" spans="1:4" x14ac:dyDescent="0.2">
      <c r="A19291" s="16">
        <v>44682</v>
      </c>
      <c r="B19291" s="6">
        <v>124413</v>
      </c>
      <c r="C19291" t="str">
        <f>_xlfn.XLOOKUP($B19291,Enrollees!$A$2:$A$10000,Enrollees!$B$2:$B$10000)</f>
        <v>Goodwill Employee</v>
      </c>
      <c r="D19291" t="str">
        <f>_xlfn.XLOOKUP(B19291,Enrollees!A:A,Enrollees!C:C)</f>
        <v>xx</v>
      </c>
    </row>
    <row r="19292" spans="1:4" x14ac:dyDescent="0.2">
      <c r="A19292" s="16">
        <v>44682</v>
      </c>
      <c r="B19292" s="6">
        <v>124425</v>
      </c>
      <c r="C19292" t="str">
        <f>_xlfn.XLOOKUP($B19292,Enrollees!$A$2:$A$10000,Enrollees!$B$2:$B$10000)</f>
        <v>Goodwill Employee</v>
      </c>
      <c r="D19292" t="str">
        <f>_xlfn.XLOOKUP(B19292,Enrollees!A:A,Enrollees!C:C)</f>
        <v>xx</v>
      </c>
    </row>
    <row r="19293" spans="1:4" x14ac:dyDescent="0.2">
      <c r="A19293" s="16">
        <v>44682</v>
      </c>
      <c r="B19293" s="6">
        <v>124422</v>
      </c>
      <c r="C19293" t="str">
        <f>_xlfn.XLOOKUP($B19293,Enrollees!$A$2:$A$10000,Enrollees!$B$2:$B$10000)</f>
        <v>Goodwill Employee</v>
      </c>
      <c r="D19293" t="str">
        <f>_xlfn.XLOOKUP(B19293,Enrollees!A:A,Enrollees!C:C)</f>
        <v>xx</v>
      </c>
    </row>
    <row r="19294" spans="1:4" x14ac:dyDescent="0.2">
      <c r="A19294" s="16">
        <v>44682</v>
      </c>
      <c r="B19294" s="6">
        <v>124379</v>
      </c>
      <c r="C19294" t="str">
        <f>_xlfn.XLOOKUP($B19294,Enrollees!$A$2:$A$10000,Enrollees!$B$2:$B$10000)</f>
        <v>Goodwill Employee</v>
      </c>
      <c r="D19294" t="str">
        <f>_xlfn.XLOOKUP(B19294,Enrollees!A:A,Enrollees!C:C)</f>
        <v>xx</v>
      </c>
    </row>
    <row r="19295" spans="1:4" x14ac:dyDescent="0.2">
      <c r="A19295" s="16">
        <v>44682</v>
      </c>
      <c r="B19295" s="6">
        <v>124413</v>
      </c>
      <c r="C19295" t="str">
        <f>_xlfn.XLOOKUP($B19295,Enrollees!$A$2:$A$10000,Enrollees!$B$2:$B$10000)</f>
        <v>Goodwill Employee</v>
      </c>
      <c r="D19295" t="str">
        <f>_xlfn.XLOOKUP(B19295,Enrollees!A:A,Enrollees!C:C)</f>
        <v>xx</v>
      </c>
    </row>
    <row r="19296" spans="1:4" x14ac:dyDescent="0.2">
      <c r="A19296" s="16">
        <v>44682</v>
      </c>
      <c r="B19296" s="6">
        <v>124423</v>
      </c>
      <c r="C19296" t="str">
        <f>_xlfn.XLOOKUP($B19296,Enrollees!$A$2:$A$10000,Enrollees!$B$2:$B$10000)</f>
        <v>Goodwill Employee</v>
      </c>
      <c r="D19296" t="str">
        <f>_xlfn.XLOOKUP(B19296,Enrollees!A:A,Enrollees!C:C)</f>
        <v>xx</v>
      </c>
    </row>
    <row r="19297" spans="1:4" x14ac:dyDescent="0.2">
      <c r="A19297" s="16">
        <v>44682</v>
      </c>
      <c r="B19297" s="6">
        <v>124384</v>
      </c>
      <c r="C19297" t="str">
        <f>_xlfn.XLOOKUP($B19297,Enrollees!$A$2:$A$10000,Enrollees!$B$2:$B$10000)</f>
        <v>Goodwill Employee</v>
      </c>
      <c r="D19297" t="str">
        <f>_xlfn.XLOOKUP(B19297,Enrollees!A:A,Enrollees!C:C)</f>
        <v>xx</v>
      </c>
    </row>
    <row r="19298" spans="1:4" x14ac:dyDescent="0.2">
      <c r="A19298" s="16">
        <v>44682</v>
      </c>
      <c r="B19298" s="6">
        <v>124423</v>
      </c>
      <c r="C19298" t="str">
        <f>_xlfn.XLOOKUP($B19298,Enrollees!$A$2:$A$10000,Enrollees!$B$2:$B$10000)</f>
        <v>Goodwill Employee</v>
      </c>
      <c r="D19298" t="str">
        <f>_xlfn.XLOOKUP(B19298,Enrollees!A:A,Enrollees!C:C)</f>
        <v>xx</v>
      </c>
    </row>
    <row r="19299" spans="1:4" x14ac:dyDescent="0.2">
      <c r="A19299" s="16">
        <v>44682</v>
      </c>
      <c r="B19299" s="6">
        <v>124425</v>
      </c>
      <c r="C19299" t="str">
        <f>_xlfn.XLOOKUP($B19299,Enrollees!$A$2:$A$10000,Enrollees!$B$2:$B$10000)</f>
        <v>Goodwill Employee</v>
      </c>
      <c r="D19299" t="str">
        <f>_xlfn.XLOOKUP(B19299,Enrollees!A:A,Enrollees!C:C)</f>
        <v>xx</v>
      </c>
    </row>
    <row r="19300" spans="1:4" x14ac:dyDescent="0.2">
      <c r="A19300" s="16">
        <v>44682</v>
      </c>
      <c r="B19300" s="6">
        <v>124465</v>
      </c>
      <c r="C19300" t="str">
        <f>_xlfn.XLOOKUP($B19300,Enrollees!$A$2:$A$10000,Enrollees!$B$2:$B$10000)</f>
        <v>Goodwill Client</v>
      </c>
      <c r="D19300" t="str">
        <f>_xlfn.XLOOKUP(B19300,Enrollees!A:A,Enrollees!C:C)</f>
        <v>xx</v>
      </c>
    </row>
    <row r="19301" spans="1:4" x14ac:dyDescent="0.2">
      <c r="A19301" s="16">
        <v>44682</v>
      </c>
      <c r="B19301" s="6">
        <v>124465</v>
      </c>
      <c r="C19301" t="str">
        <f>_xlfn.XLOOKUP($B19301,Enrollees!$A$2:$A$10000,Enrollees!$B$2:$B$10000)</f>
        <v>Goodwill Client</v>
      </c>
      <c r="D19301" t="str">
        <f>_xlfn.XLOOKUP(B19301,Enrollees!A:A,Enrollees!C:C)</f>
        <v>xx</v>
      </c>
    </row>
    <row r="19302" spans="1:4" x14ac:dyDescent="0.2">
      <c r="A19302" s="16">
        <v>44682</v>
      </c>
      <c r="B19302" s="6">
        <v>124422</v>
      </c>
      <c r="C19302" t="str">
        <f>_xlfn.XLOOKUP($B19302,Enrollees!$A$2:$A$10000,Enrollees!$B$2:$B$10000)</f>
        <v>Goodwill Employee</v>
      </c>
      <c r="D19302" t="str">
        <f>_xlfn.XLOOKUP(B19302,Enrollees!A:A,Enrollees!C:C)</f>
        <v>xx</v>
      </c>
    </row>
    <row r="19303" spans="1:4" x14ac:dyDescent="0.2">
      <c r="A19303" s="16">
        <v>44682</v>
      </c>
      <c r="B19303" s="6">
        <v>124395</v>
      </c>
      <c r="C19303" t="str">
        <f>_xlfn.XLOOKUP($B19303,Enrollees!$A$2:$A$10000,Enrollees!$B$2:$B$10000)</f>
        <v>Goodwill Employee</v>
      </c>
      <c r="D19303" t="str">
        <f>_xlfn.XLOOKUP(B19303,Enrollees!A:A,Enrollees!C:C)</f>
        <v>xx</v>
      </c>
    </row>
    <row r="19304" spans="1:4" x14ac:dyDescent="0.2">
      <c r="A19304" s="16">
        <v>44682</v>
      </c>
      <c r="B19304" s="6">
        <v>124405</v>
      </c>
      <c r="C19304" t="str">
        <f>_xlfn.XLOOKUP($B19304,Enrollees!$A$2:$A$10000,Enrollees!$B$2:$B$10000)</f>
        <v>Goodwill Employee</v>
      </c>
      <c r="D19304" t="str">
        <f>_xlfn.XLOOKUP(B19304,Enrollees!A:A,Enrollees!C:C)</f>
        <v>xx</v>
      </c>
    </row>
    <row r="19305" spans="1:4" x14ac:dyDescent="0.2">
      <c r="A19305" s="16">
        <v>44682</v>
      </c>
      <c r="B19305" s="6">
        <v>124398</v>
      </c>
      <c r="C19305" t="str">
        <f>_xlfn.XLOOKUP($B19305,Enrollees!$A$2:$A$10000,Enrollees!$B$2:$B$10000)</f>
        <v>Goodwill Employee</v>
      </c>
      <c r="D19305" t="str">
        <f>_xlfn.XLOOKUP(B19305,Enrollees!A:A,Enrollees!C:C)</f>
        <v>xx</v>
      </c>
    </row>
    <row r="19306" spans="1:4" x14ac:dyDescent="0.2">
      <c r="A19306" s="16">
        <v>44682</v>
      </c>
      <c r="B19306" s="6">
        <v>124466</v>
      </c>
      <c r="C19306" t="str">
        <f>_xlfn.XLOOKUP($B19306,Enrollees!$A$2:$A$10000,Enrollees!$B$2:$B$10000)</f>
        <v>Goodwill Client</v>
      </c>
      <c r="D19306" t="str">
        <f>_xlfn.XLOOKUP(B19306,Enrollees!A:A,Enrollees!C:C)</f>
        <v>xx</v>
      </c>
    </row>
    <row r="19307" spans="1:4" x14ac:dyDescent="0.2">
      <c r="A19307" s="16">
        <v>44682</v>
      </c>
      <c r="B19307" s="6">
        <v>124377</v>
      </c>
      <c r="C19307" t="str">
        <f>_xlfn.XLOOKUP($B19307,Enrollees!$A$2:$A$10000,Enrollees!$B$2:$B$10000)</f>
        <v>Goodwill Employee</v>
      </c>
      <c r="D19307" t="str">
        <f>_xlfn.XLOOKUP(B19307,Enrollees!A:A,Enrollees!C:C)</f>
        <v>xx</v>
      </c>
    </row>
    <row r="19308" spans="1:4" x14ac:dyDescent="0.2">
      <c r="A19308" s="16">
        <v>44682</v>
      </c>
      <c r="B19308" s="6">
        <v>124399</v>
      </c>
      <c r="C19308" t="str">
        <f>_xlfn.XLOOKUP($B19308,Enrollees!$A$2:$A$10000,Enrollees!$B$2:$B$10000)</f>
        <v>Goodwill Employee</v>
      </c>
      <c r="D19308" t="str">
        <f>_xlfn.XLOOKUP(B19308,Enrollees!A:A,Enrollees!C:C)</f>
        <v>xx</v>
      </c>
    </row>
    <row r="19309" spans="1:4" x14ac:dyDescent="0.2">
      <c r="A19309" s="16">
        <v>44682</v>
      </c>
      <c r="B19309" s="6">
        <v>124394</v>
      </c>
      <c r="C19309" t="str">
        <f>_xlfn.XLOOKUP($B19309,Enrollees!$A$2:$A$10000,Enrollees!$B$2:$B$10000)</f>
        <v>Goodwill Employee</v>
      </c>
      <c r="D19309" t="str">
        <f>_xlfn.XLOOKUP(B19309,Enrollees!A:A,Enrollees!C:C)</f>
        <v>xx</v>
      </c>
    </row>
    <row r="19310" spans="1:4" x14ac:dyDescent="0.2">
      <c r="A19310" s="16">
        <v>44682</v>
      </c>
      <c r="B19310" s="6">
        <v>124396</v>
      </c>
      <c r="C19310" t="str">
        <f>_xlfn.XLOOKUP($B19310,Enrollees!$A$2:$A$10000,Enrollees!$B$2:$B$10000)</f>
        <v>Goodwill Employee</v>
      </c>
      <c r="D19310" t="str">
        <f>_xlfn.XLOOKUP(B19310,Enrollees!A:A,Enrollees!C:C)</f>
        <v>xx</v>
      </c>
    </row>
    <row r="19311" spans="1:4" x14ac:dyDescent="0.2">
      <c r="A19311" s="16">
        <v>44682</v>
      </c>
      <c r="B19311" s="6">
        <v>124377</v>
      </c>
      <c r="C19311" t="str">
        <f>_xlfn.XLOOKUP($B19311,Enrollees!$A$2:$A$10000,Enrollees!$B$2:$B$10000)</f>
        <v>Goodwill Employee</v>
      </c>
      <c r="D19311" t="str">
        <f>_xlfn.XLOOKUP(B19311,Enrollees!A:A,Enrollees!C:C)</f>
        <v>xx</v>
      </c>
    </row>
    <row r="19312" spans="1:4" x14ac:dyDescent="0.2">
      <c r="A19312" s="16">
        <v>44682</v>
      </c>
      <c r="B19312" s="6">
        <v>124399</v>
      </c>
      <c r="C19312" t="str">
        <f>_xlfn.XLOOKUP($B19312,Enrollees!$A$2:$A$10000,Enrollees!$B$2:$B$10000)</f>
        <v>Goodwill Employee</v>
      </c>
      <c r="D19312" t="str">
        <f>_xlfn.XLOOKUP(B19312,Enrollees!A:A,Enrollees!C:C)</f>
        <v>xx</v>
      </c>
    </row>
    <row r="19313" spans="1:4" x14ac:dyDescent="0.2">
      <c r="A19313" s="16">
        <v>44682</v>
      </c>
      <c r="B19313" s="6">
        <v>124394</v>
      </c>
      <c r="C19313" t="str">
        <f>_xlfn.XLOOKUP($B19313,Enrollees!$A$2:$A$10000,Enrollees!$B$2:$B$10000)</f>
        <v>Goodwill Employee</v>
      </c>
      <c r="D19313" t="str">
        <f>_xlfn.XLOOKUP(B19313,Enrollees!A:A,Enrollees!C:C)</f>
        <v>xx</v>
      </c>
    </row>
    <row r="19314" spans="1:4" x14ac:dyDescent="0.2">
      <c r="A19314" s="16">
        <v>44682</v>
      </c>
      <c r="B19314" s="6">
        <v>124469</v>
      </c>
      <c r="C19314" t="str">
        <f>_xlfn.XLOOKUP($B19314,Enrollees!$A$2:$A$10000,Enrollees!$B$2:$B$10000)</f>
        <v>Goodwill Client</v>
      </c>
      <c r="D19314" t="str">
        <f>_xlfn.XLOOKUP(B19314,Enrollees!A:A,Enrollees!C:C)</f>
        <v>xx</v>
      </c>
    </row>
    <row r="19315" spans="1:4" x14ac:dyDescent="0.2">
      <c r="A19315" s="16">
        <v>44682</v>
      </c>
      <c r="B19315" s="6">
        <v>124400</v>
      </c>
      <c r="C19315" t="str">
        <f>_xlfn.XLOOKUP($B19315,Enrollees!$A$2:$A$10000,Enrollees!$B$2:$B$10000)</f>
        <v>Goodwill Employee</v>
      </c>
      <c r="D19315" t="str">
        <f>_xlfn.XLOOKUP(B19315,Enrollees!A:A,Enrollees!C:C)</f>
        <v>xx</v>
      </c>
    </row>
    <row r="19316" spans="1:4" x14ac:dyDescent="0.2">
      <c r="A19316" s="16">
        <v>44682</v>
      </c>
      <c r="B19316" s="6">
        <v>124473</v>
      </c>
      <c r="C19316" t="str">
        <f>_xlfn.XLOOKUP($B19316,Enrollees!$A$2:$A$10000,Enrollees!$B$2:$B$10000)</f>
        <v>Goodwill Client</v>
      </c>
      <c r="D19316" t="str">
        <f>_xlfn.XLOOKUP(B19316,Enrollees!A:A,Enrollees!C:C)</f>
        <v>xx</v>
      </c>
    </row>
    <row r="19317" spans="1:4" x14ac:dyDescent="0.2">
      <c r="A19317" s="16">
        <v>44682</v>
      </c>
      <c r="B19317" s="6">
        <v>124413</v>
      </c>
      <c r="C19317" t="str">
        <f>_xlfn.XLOOKUP($B19317,Enrollees!$A$2:$A$10000,Enrollees!$B$2:$B$10000)</f>
        <v>Goodwill Employee</v>
      </c>
      <c r="D19317" t="str">
        <f>_xlfn.XLOOKUP(B19317,Enrollees!A:A,Enrollees!C:C)</f>
        <v>xx</v>
      </c>
    </row>
    <row r="19318" spans="1:4" x14ac:dyDescent="0.2">
      <c r="A19318" s="16">
        <v>44682</v>
      </c>
      <c r="B19318" s="6">
        <v>124420</v>
      </c>
      <c r="C19318" t="str">
        <f>_xlfn.XLOOKUP($B19318,Enrollees!$A$2:$A$10000,Enrollees!$B$2:$B$10000)</f>
        <v>Goodwill Employee</v>
      </c>
      <c r="D19318" t="str">
        <f>_xlfn.XLOOKUP(B19318,Enrollees!A:A,Enrollees!C:C)</f>
        <v>xx</v>
      </c>
    </row>
    <row r="19319" spans="1:4" x14ac:dyDescent="0.2">
      <c r="A19319" s="16">
        <v>44682</v>
      </c>
      <c r="B19319" s="6">
        <v>124470</v>
      </c>
      <c r="C19319" t="str">
        <f>_xlfn.XLOOKUP($B19319,Enrollees!$A$2:$A$10000,Enrollees!$B$2:$B$10000)</f>
        <v>Goodwill Client</v>
      </c>
      <c r="D19319" t="str">
        <f>_xlfn.XLOOKUP(B19319,Enrollees!A:A,Enrollees!C:C)</f>
        <v>xx</v>
      </c>
    </row>
    <row r="19320" spans="1:4" x14ac:dyDescent="0.2">
      <c r="A19320" s="16">
        <v>44682</v>
      </c>
      <c r="B19320" s="6">
        <v>124466</v>
      </c>
      <c r="C19320" t="str">
        <f>_xlfn.XLOOKUP($B19320,Enrollees!$A$2:$A$10000,Enrollees!$B$2:$B$10000)</f>
        <v>Goodwill Client</v>
      </c>
      <c r="D19320" t="str">
        <f>_xlfn.XLOOKUP(B19320,Enrollees!A:A,Enrollees!C:C)</f>
        <v>xx</v>
      </c>
    </row>
    <row r="19321" spans="1:4" x14ac:dyDescent="0.2">
      <c r="A19321" s="16">
        <v>44682</v>
      </c>
      <c r="B19321" s="6">
        <v>124397</v>
      </c>
      <c r="C19321" t="str">
        <f>_xlfn.XLOOKUP($B19321,Enrollees!$A$2:$A$10000,Enrollees!$B$2:$B$10000)</f>
        <v>Goodwill Employee</v>
      </c>
      <c r="D19321" t="str">
        <f>_xlfn.XLOOKUP(B19321,Enrollees!A:A,Enrollees!C:C)</f>
        <v>xx</v>
      </c>
    </row>
    <row r="19322" spans="1:4" x14ac:dyDescent="0.2">
      <c r="A19322" s="16">
        <v>44682</v>
      </c>
      <c r="B19322" s="6">
        <v>124419</v>
      </c>
      <c r="C19322" t="str">
        <f>_xlfn.XLOOKUP($B19322,Enrollees!$A$2:$A$10000,Enrollees!$B$2:$B$10000)</f>
        <v>Goodwill Employee</v>
      </c>
      <c r="D19322" t="str">
        <f>_xlfn.XLOOKUP(B19322,Enrollees!A:A,Enrollees!C:C)</f>
        <v>xx</v>
      </c>
    </row>
    <row r="19323" spans="1:4" x14ac:dyDescent="0.2">
      <c r="A19323" s="16">
        <v>44682</v>
      </c>
      <c r="B19323" s="6">
        <v>124469</v>
      </c>
      <c r="C19323" t="str">
        <f>_xlfn.XLOOKUP($B19323,Enrollees!$A$2:$A$10000,Enrollees!$B$2:$B$10000)</f>
        <v>Goodwill Client</v>
      </c>
      <c r="D19323" t="str">
        <f>_xlfn.XLOOKUP(B19323,Enrollees!A:A,Enrollees!C:C)</f>
        <v>xx</v>
      </c>
    </row>
    <row r="19324" spans="1:4" x14ac:dyDescent="0.2">
      <c r="A19324" s="16">
        <v>44682</v>
      </c>
      <c r="B19324" s="6">
        <v>124473</v>
      </c>
      <c r="C19324" t="str">
        <f>_xlfn.XLOOKUP($B19324,Enrollees!$A$2:$A$10000,Enrollees!$B$2:$B$10000)</f>
        <v>Goodwill Client</v>
      </c>
      <c r="D19324" t="str">
        <f>_xlfn.XLOOKUP(B19324,Enrollees!A:A,Enrollees!C:C)</f>
        <v>xx</v>
      </c>
    </row>
    <row r="19325" spans="1:4" x14ac:dyDescent="0.2">
      <c r="A19325" s="16">
        <v>44682</v>
      </c>
      <c r="B19325" s="6">
        <v>124420</v>
      </c>
      <c r="C19325" t="str">
        <f>_xlfn.XLOOKUP($B19325,Enrollees!$A$2:$A$10000,Enrollees!$B$2:$B$10000)</f>
        <v>Goodwill Employee</v>
      </c>
      <c r="D19325" t="str">
        <f>_xlfn.XLOOKUP(B19325,Enrollees!A:A,Enrollees!C:C)</f>
        <v>xx</v>
      </c>
    </row>
    <row r="19326" spans="1:4" x14ac:dyDescent="0.2">
      <c r="A19326" s="16">
        <v>44682</v>
      </c>
      <c r="B19326" s="6">
        <v>124427</v>
      </c>
      <c r="C19326" t="str">
        <f>_xlfn.XLOOKUP($B19326,Enrollees!$A$2:$A$10000,Enrollees!$B$2:$B$10000)</f>
        <v>Goodwill Employee</v>
      </c>
      <c r="D19326" t="str">
        <f>_xlfn.XLOOKUP(B19326,Enrollees!A:A,Enrollees!C:C)</f>
        <v>xx</v>
      </c>
    </row>
    <row r="19327" spans="1:4" x14ac:dyDescent="0.2">
      <c r="A19327" s="16">
        <v>44682</v>
      </c>
      <c r="B19327" s="6">
        <v>124470</v>
      </c>
      <c r="C19327" t="str">
        <f>_xlfn.XLOOKUP($B19327,Enrollees!$A$2:$A$10000,Enrollees!$B$2:$B$10000)</f>
        <v>Goodwill Client</v>
      </c>
      <c r="D19327" t="str">
        <f>_xlfn.XLOOKUP(B19327,Enrollees!A:A,Enrollees!C:C)</f>
        <v>xx</v>
      </c>
    </row>
    <row r="19328" spans="1:4" x14ac:dyDescent="0.2">
      <c r="A19328" s="16">
        <v>44682</v>
      </c>
      <c r="B19328" s="6">
        <v>124413</v>
      </c>
      <c r="C19328" t="str">
        <f>_xlfn.XLOOKUP($B19328,Enrollees!$A$2:$A$10000,Enrollees!$B$2:$B$10000)</f>
        <v>Goodwill Employee</v>
      </c>
      <c r="D19328" t="str">
        <f>_xlfn.XLOOKUP(B19328,Enrollees!A:A,Enrollees!C:C)</f>
        <v>xx</v>
      </c>
    </row>
    <row r="19329" spans="1:4" x14ac:dyDescent="0.2">
      <c r="A19329" s="16">
        <v>44682</v>
      </c>
      <c r="B19329" s="6">
        <v>124417</v>
      </c>
      <c r="C19329" t="str">
        <f>_xlfn.XLOOKUP($B19329,Enrollees!$A$2:$A$10000,Enrollees!$B$2:$B$10000)</f>
        <v>Goodwill Employee</v>
      </c>
      <c r="D19329" t="str">
        <f>_xlfn.XLOOKUP(B19329,Enrollees!A:A,Enrollees!C:C)</f>
        <v>xx</v>
      </c>
    </row>
    <row r="19330" spans="1:4" x14ac:dyDescent="0.2">
      <c r="A19330" s="16">
        <v>44682</v>
      </c>
      <c r="B19330" s="6">
        <v>124477</v>
      </c>
      <c r="C19330" t="str">
        <f>_xlfn.XLOOKUP($B19330,Enrollees!$A$2:$A$10000,Enrollees!$B$2:$B$10000)</f>
        <v>Goodwill Client</v>
      </c>
      <c r="D19330" t="str">
        <f>_xlfn.XLOOKUP(B19330,Enrollees!A:A,Enrollees!C:C)</f>
        <v>xx</v>
      </c>
    </row>
    <row r="19331" spans="1:4" x14ac:dyDescent="0.2">
      <c r="A19331" s="16">
        <v>44682</v>
      </c>
      <c r="B19331" s="6">
        <v>124423</v>
      </c>
      <c r="C19331" t="str">
        <f>_xlfn.XLOOKUP($B19331,Enrollees!$A$2:$A$10000,Enrollees!$B$2:$B$10000)</f>
        <v>Goodwill Employee</v>
      </c>
      <c r="D19331" t="str">
        <f>_xlfn.XLOOKUP(B19331,Enrollees!A:A,Enrollees!C:C)</f>
        <v>xx</v>
      </c>
    </row>
    <row r="19332" spans="1:4" x14ac:dyDescent="0.2">
      <c r="A19332" s="16">
        <v>44682</v>
      </c>
      <c r="B19332" s="6">
        <v>124423</v>
      </c>
      <c r="C19332" t="str">
        <f>_xlfn.XLOOKUP($B19332,Enrollees!$A$2:$A$10000,Enrollees!$B$2:$B$10000)</f>
        <v>Goodwill Employee</v>
      </c>
      <c r="D19332" t="str">
        <f>_xlfn.XLOOKUP(B19332,Enrollees!A:A,Enrollees!C:C)</f>
        <v>xx</v>
      </c>
    </row>
    <row r="19333" spans="1:4" x14ac:dyDescent="0.2">
      <c r="A19333" s="16">
        <v>44682</v>
      </c>
      <c r="B19333" s="6">
        <v>124477</v>
      </c>
      <c r="C19333" t="str">
        <f>_xlfn.XLOOKUP($B19333,Enrollees!$A$2:$A$10000,Enrollees!$B$2:$B$10000)</f>
        <v>Goodwill Client</v>
      </c>
      <c r="D19333" t="str">
        <f>_xlfn.XLOOKUP(B19333,Enrollees!A:A,Enrollees!C:C)</f>
        <v>xx</v>
      </c>
    </row>
    <row r="19334" spans="1:4" x14ac:dyDescent="0.2">
      <c r="A19334" s="16">
        <v>44682</v>
      </c>
      <c r="B19334" s="6">
        <v>124376</v>
      </c>
      <c r="C19334" t="str">
        <f>_xlfn.XLOOKUP($B19334,Enrollees!$A$2:$A$10000,Enrollees!$B$2:$B$10000)</f>
        <v>Goodwill Employee</v>
      </c>
      <c r="D19334" t="str">
        <f>_xlfn.XLOOKUP(B19334,Enrollees!A:A,Enrollees!C:C)</f>
        <v>xx</v>
      </c>
    </row>
    <row r="19335" spans="1:4" x14ac:dyDescent="0.2">
      <c r="A19335" s="16">
        <v>44682</v>
      </c>
      <c r="B19335" s="6">
        <v>124376</v>
      </c>
      <c r="C19335" t="str">
        <f>_xlfn.XLOOKUP($B19335,Enrollees!$A$2:$A$10000,Enrollees!$B$2:$B$10000)</f>
        <v>Goodwill Employee</v>
      </c>
      <c r="D19335" t="str">
        <f>_xlfn.XLOOKUP(B19335,Enrollees!A:A,Enrollees!C:C)</f>
        <v>xx</v>
      </c>
    </row>
    <row r="19336" spans="1:4" x14ac:dyDescent="0.2">
      <c r="A19336" s="16">
        <v>44682</v>
      </c>
      <c r="B19336" s="6">
        <v>124409</v>
      </c>
      <c r="C19336" t="str">
        <f>_xlfn.XLOOKUP($B19336,Enrollees!$A$2:$A$10000,Enrollees!$B$2:$B$10000)</f>
        <v>Goodwill Employee</v>
      </c>
      <c r="D19336" t="str">
        <f>_xlfn.XLOOKUP(B19336,Enrollees!A:A,Enrollees!C:C)</f>
        <v>xx</v>
      </c>
    </row>
    <row r="19337" spans="1:4" x14ac:dyDescent="0.2">
      <c r="A19337" s="16">
        <v>44682</v>
      </c>
      <c r="B19337" s="6">
        <v>124466</v>
      </c>
      <c r="C19337" t="str">
        <f>_xlfn.XLOOKUP($B19337,Enrollees!$A$2:$A$10000,Enrollees!$B$2:$B$10000)</f>
        <v>Goodwill Client</v>
      </c>
      <c r="D19337" t="str">
        <f>_xlfn.XLOOKUP(B19337,Enrollees!A:A,Enrollees!C:C)</f>
        <v>xx</v>
      </c>
    </row>
    <row r="19338" spans="1:4" x14ac:dyDescent="0.2">
      <c r="A19338" s="16">
        <v>44682</v>
      </c>
      <c r="B19338" s="6">
        <v>124409</v>
      </c>
      <c r="C19338" t="str">
        <f>_xlfn.XLOOKUP($B19338,Enrollees!$A$2:$A$10000,Enrollees!$B$2:$B$10000)</f>
        <v>Goodwill Employee</v>
      </c>
      <c r="D19338" t="str">
        <f>_xlfn.XLOOKUP(B19338,Enrollees!A:A,Enrollees!C:C)</f>
        <v>xx</v>
      </c>
    </row>
    <row r="19339" spans="1:4" x14ac:dyDescent="0.2">
      <c r="A19339" s="16">
        <v>44682</v>
      </c>
      <c r="B19339" s="6">
        <v>124466</v>
      </c>
      <c r="C19339" t="str">
        <f>_xlfn.XLOOKUP($B19339,Enrollees!$A$2:$A$10000,Enrollees!$B$2:$B$10000)</f>
        <v>Goodwill Client</v>
      </c>
      <c r="D19339" t="str">
        <f>_xlfn.XLOOKUP(B19339,Enrollees!A:A,Enrollees!C:C)</f>
        <v>xx</v>
      </c>
    </row>
    <row r="19340" spans="1:4" x14ac:dyDescent="0.2">
      <c r="A19340" s="16">
        <v>44682</v>
      </c>
      <c r="B19340" s="6">
        <v>124379</v>
      </c>
      <c r="C19340" t="str">
        <f>_xlfn.XLOOKUP($B19340,Enrollees!$A$2:$A$10000,Enrollees!$B$2:$B$10000)</f>
        <v>Goodwill Employee</v>
      </c>
      <c r="D19340" t="str">
        <f>_xlfn.XLOOKUP(B19340,Enrollees!A:A,Enrollees!C:C)</f>
        <v>xx</v>
      </c>
    </row>
    <row r="19341" spans="1:4" x14ac:dyDescent="0.2">
      <c r="A19341" s="16">
        <v>44682</v>
      </c>
      <c r="B19341" s="6">
        <v>124475</v>
      </c>
      <c r="C19341" t="str">
        <f>_xlfn.XLOOKUP($B19341,Enrollees!$A$2:$A$10000,Enrollees!$B$2:$B$10000)</f>
        <v>Goodwill Client</v>
      </c>
      <c r="D19341" t="str">
        <f>_xlfn.XLOOKUP(B19341,Enrollees!A:A,Enrollees!C:C)</f>
        <v>xx</v>
      </c>
    </row>
    <row r="19342" spans="1:4" x14ac:dyDescent="0.2">
      <c r="A19342" s="16">
        <v>44682</v>
      </c>
      <c r="B19342" s="6">
        <v>124466</v>
      </c>
      <c r="C19342" t="str">
        <f>_xlfn.XLOOKUP($B19342,Enrollees!$A$2:$A$10000,Enrollees!$B$2:$B$10000)</f>
        <v>Goodwill Client</v>
      </c>
      <c r="D19342" t="str">
        <f>_xlfn.XLOOKUP(B19342,Enrollees!A:A,Enrollees!C:C)</f>
        <v>xx</v>
      </c>
    </row>
    <row r="19343" spans="1:4" x14ac:dyDescent="0.2">
      <c r="A19343" s="16">
        <v>44682</v>
      </c>
      <c r="B19343" s="6">
        <v>124477</v>
      </c>
      <c r="C19343" t="str">
        <f>_xlfn.XLOOKUP($B19343,Enrollees!$A$2:$A$10000,Enrollees!$B$2:$B$10000)</f>
        <v>Goodwill Client</v>
      </c>
      <c r="D19343" t="str">
        <f>_xlfn.XLOOKUP(B19343,Enrollees!A:A,Enrollees!C:C)</f>
        <v>xx</v>
      </c>
    </row>
    <row r="19344" spans="1:4" x14ac:dyDescent="0.2">
      <c r="A19344" s="16">
        <v>44682</v>
      </c>
      <c r="B19344" s="6">
        <v>124473</v>
      </c>
      <c r="C19344" t="str">
        <f>_xlfn.XLOOKUP($B19344,Enrollees!$A$2:$A$10000,Enrollees!$B$2:$B$10000)</f>
        <v>Goodwill Client</v>
      </c>
      <c r="D19344" t="str">
        <f>_xlfn.XLOOKUP(B19344,Enrollees!A:A,Enrollees!C:C)</f>
        <v>xx</v>
      </c>
    </row>
    <row r="19345" spans="1:4" x14ac:dyDescent="0.2">
      <c r="A19345" s="16">
        <v>44682</v>
      </c>
      <c r="B19345" s="6">
        <v>124473</v>
      </c>
      <c r="C19345" t="str">
        <f>_xlfn.XLOOKUP($B19345,Enrollees!$A$2:$A$10000,Enrollees!$B$2:$B$10000)</f>
        <v>Goodwill Client</v>
      </c>
      <c r="D19345" t="str">
        <f>_xlfn.XLOOKUP(B19345,Enrollees!A:A,Enrollees!C:C)</f>
        <v>xx</v>
      </c>
    </row>
    <row r="19346" spans="1:4" x14ac:dyDescent="0.2">
      <c r="A19346" s="16">
        <v>44682</v>
      </c>
      <c r="B19346" s="6">
        <v>124477</v>
      </c>
      <c r="C19346" t="str">
        <f>_xlfn.XLOOKUP($B19346,Enrollees!$A$2:$A$10000,Enrollees!$B$2:$B$10000)</f>
        <v>Goodwill Client</v>
      </c>
      <c r="D19346" t="str">
        <f>_xlfn.XLOOKUP(B19346,Enrollees!A:A,Enrollees!C:C)</f>
        <v>xx</v>
      </c>
    </row>
    <row r="19347" spans="1:4" x14ac:dyDescent="0.2">
      <c r="A19347" s="16">
        <v>44682</v>
      </c>
      <c r="B19347" s="6">
        <v>124477</v>
      </c>
      <c r="C19347" t="str">
        <f>_xlfn.XLOOKUP($B19347,Enrollees!$A$2:$A$10000,Enrollees!$B$2:$B$10000)</f>
        <v>Goodwill Client</v>
      </c>
      <c r="D19347" t="str">
        <f>_xlfn.XLOOKUP(B19347,Enrollees!A:A,Enrollees!C:C)</f>
        <v>xx</v>
      </c>
    </row>
    <row r="19348" spans="1:4" x14ac:dyDescent="0.2">
      <c r="A19348" s="16">
        <v>44682</v>
      </c>
      <c r="B19348" s="6">
        <v>124388</v>
      </c>
      <c r="C19348" t="str">
        <f>_xlfn.XLOOKUP($B19348,Enrollees!$A$2:$A$10000,Enrollees!$B$2:$B$10000)</f>
        <v>Goodwill Employee</v>
      </c>
      <c r="D19348" t="str">
        <f>_xlfn.XLOOKUP(B19348,Enrollees!A:A,Enrollees!C:C)</f>
        <v>xx</v>
      </c>
    </row>
    <row r="19349" spans="1:4" x14ac:dyDescent="0.2">
      <c r="A19349" s="16">
        <v>44682</v>
      </c>
      <c r="B19349" s="6">
        <v>124388</v>
      </c>
      <c r="C19349" t="str">
        <f>_xlfn.XLOOKUP($B19349,Enrollees!$A$2:$A$10000,Enrollees!$B$2:$B$10000)</f>
        <v>Goodwill Employee</v>
      </c>
      <c r="D19349" t="str">
        <f>_xlfn.XLOOKUP(B19349,Enrollees!A:A,Enrollees!C:C)</f>
        <v>xx</v>
      </c>
    </row>
    <row r="19350" spans="1:4" x14ac:dyDescent="0.2">
      <c r="A19350" s="16">
        <v>44682</v>
      </c>
      <c r="B19350" s="6">
        <v>124427</v>
      </c>
      <c r="C19350" t="str">
        <f>_xlfn.XLOOKUP($B19350,Enrollees!$A$2:$A$10000,Enrollees!$B$2:$B$10000)</f>
        <v>Goodwill Employee</v>
      </c>
      <c r="D19350" t="str">
        <f>_xlfn.XLOOKUP(B19350,Enrollees!A:A,Enrollees!C:C)</f>
        <v>xx</v>
      </c>
    </row>
    <row r="19351" spans="1:4" x14ac:dyDescent="0.2">
      <c r="A19351" s="16">
        <v>44682</v>
      </c>
      <c r="B19351" s="6">
        <v>124405</v>
      </c>
      <c r="C19351" t="str">
        <f>_xlfn.XLOOKUP($B19351,Enrollees!$A$2:$A$10000,Enrollees!$B$2:$B$10000)</f>
        <v>Goodwill Employee</v>
      </c>
      <c r="D19351" t="str">
        <f>_xlfn.XLOOKUP(B19351,Enrollees!A:A,Enrollees!C:C)</f>
        <v>xx</v>
      </c>
    </row>
    <row r="19352" spans="1:4" x14ac:dyDescent="0.2">
      <c r="A19352" s="16">
        <v>44682</v>
      </c>
      <c r="B19352" s="6">
        <v>124470</v>
      </c>
      <c r="C19352" t="str">
        <f>_xlfn.XLOOKUP($B19352,Enrollees!$A$2:$A$10000,Enrollees!$B$2:$B$10000)</f>
        <v>Goodwill Client</v>
      </c>
      <c r="D19352" t="str">
        <f>_xlfn.XLOOKUP(B19352,Enrollees!A:A,Enrollees!C:C)</f>
        <v>xx</v>
      </c>
    </row>
    <row r="19353" spans="1:4" x14ac:dyDescent="0.2">
      <c r="A19353" s="16">
        <v>44682</v>
      </c>
      <c r="B19353" s="6">
        <v>124399</v>
      </c>
      <c r="C19353" t="str">
        <f>_xlfn.XLOOKUP($B19353,Enrollees!$A$2:$A$10000,Enrollees!$B$2:$B$10000)</f>
        <v>Goodwill Employee</v>
      </c>
      <c r="D19353" t="str">
        <f>_xlfn.XLOOKUP(B19353,Enrollees!A:A,Enrollees!C:C)</f>
        <v>xx</v>
      </c>
    </row>
    <row r="19354" spans="1:4" x14ac:dyDescent="0.2">
      <c r="A19354" s="16">
        <v>44682</v>
      </c>
      <c r="B19354" s="6">
        <v>124390</v>
      </c>
      <c r="C19354" t="str">
        <f>_xlfn.XLOOKUP($B19354,Enrollees!$A$2:$A$10000,Enrollees!$B$2:$B$10000)</f>
        <v>Goodwill Employee</v>
      </c>
      <c r="D19354" t="str">
        <f>_xlfn.XLOOKUP(B19354,Enrollees!A:A,Enrollees!C:C)</f>
        <v>xx</v>
      </c>
    </row>
    <row r="19355" spans="1:4" x14ac:dyDescent="0.2">
      <c r="A19355" s="16">
        <v>44682</v>
      </c>
      <c r="B19355" s="6">
        <v>124469</v>
      </c>
      <c r="C19355" t="str">
        <f>_xlfn.XLOOKUP($B19355,Enrollees!$A$2:$A$10000,Enrollees!$B$2:$B$10000)</f>
        <v>Goodwill Client</v>
      </c>
      <c r="D19355" t="str">
        <f>_xlfn.XLOOKUP(B19355,Enrollees!A:A,Enrollees!C:C)</f>
        <v>xx</v>
      </c>
    </row>
    <row r="19356" spans="1:4" x14ac:dyDescent="0.2">
      <c r="A19356" s="16">
        <v>44682</v>
      </c>
      <c r="B19356" s="6">
        <v>124397</v>
      </c>
      <c r="C19356" t="str">
        <f>_xlfn.XLOOKUP($B19356,Enrollees!$A$2:$A$10000,Enrollees!$B$2:$B$10000)</f>
        <v>Goodwill Employee</v>
      </c>
      <c r="D19356" t="str">
        <f>_xlfn.XLOOKUP(B19356,Enrollees!A:A,Enrollees!C:C)</f>
        <v>xx</v>
      </c>
    </row>
    <row r="19357" spans="1:4" x14ac:dyDescent="0.2">
      <c r="A19357" s="16">
        <v>44682</v>
      </c>
      <c r="B19357" s="6">
        <v>124419</v>
      </c>
      <c r="C19357" t="str">
        <f>_xlfn.XLOOKUP($B19357,Enrollees!$A$2:$A$10000,Enrollees!$B$2:$B$10000)</f>
        <v>Goodwill Employee</v>
      </c>
      <c r="D19357" t="str">
        <f>_xlfn.XLOOKUP(B19357,Enrollees!A:A,Enrollees!C:C)</f>
        <v>xx</v>
      </c>
    </row>
    <row r="19358" spans="1:4" x14ac:dyDescent="0.2">
      <c r="A19358" s="16">
        <v>44682</v>
      </c>
      <c r="B19358" s="6">
        <v>124377</v>
      </c>
      <c r="C19358" t="str">
        <f>_xlfn.XLOOKUP($B19358,Enrollees!$A$2:$A$10000,Enrollees!$B$2:$B$10000)</f>
        <v>Goodwill Employee</v>
      </c>
      <c r="D19358" t="str">
        <f>_xlfn.XLOOKUP(B19358,Enrollees!A:A,Enrollees!C:C)</f>
        <v>xx</v>
      </c>
    </row>
    <row r="19359" spans="1:4" x14ac:dyDescent="0.2">
      <c r="A19359" s="16">
        <v>44682</v>
      </c>
      <c r="B19359" s="6">
        <v>124396</v>
      </c>
      <c r="C19359" t="str">
        <f>_xlfn.XLOOKUP($B19359,Enrollees!$A$2:$A$10000,Enrollees!$B$2:$B$10000)</f>
        <v>Goodwill Employee</v>
      </c>
      <c r="D19359" t="str">
        <f>_xlfn.XLOOKUP(B19359,Enrollees!A:A,Enrollees!C:C)</f>
        <v>xx</v>
      </c>
    </row>
    <row r="19360" spans="1:4" x14ac:dyDescent="0.2">
      <c r="A19360" s="16">
        <v>44682</v>
      </c>
      <c r="B19360" s="6">
        <v>124422</v>
      </c>
      <c r="C19360" t="str">
        <f>_xlfn.XLOOKUP($B19360,Enrollees!$A$2:$A$10000,Enrollees!$B$2:$B$10000)</f>
        <v>Goodwill Employee</v>
      </c>
      <c r="D19360" t="str">
        <f>_xlfn.XLOOKUP(B19360,Enrollees!A:A,Enrollees!C:C)</f>
        <v>xx</v>
      </c>
    </row>
    <row r="19361" spans="1:4" x14ac:dyDescent="0.2">
      <c r="A19361" s="16">
        <v>44682</v>
      </c>
      <c r="B19361" s="6">
        <v>124422</v>
      </c>
      <c r="C19361" t="str">
        <f>_xlfn.XLOOKUP($B19361,Enrollees!$A$2:$A$10000,Enrollees!$B$2:$B$10000)</f>
        <v>Goodwill Employee</v>
      </c>
      <c r="D19361" t="str">
        <f>_xlfn.XLOOKUP(B19361,Enrollees!A:A,Enrollees!C:C)</f>
        <v>xx</v>
      </c>
    </row>
    <row r="19362" spans="1:4" x14ac:dyDescent="0.2">
      <c r="A19362" s="16">
        <v>44682</v>
      </c>
      <c r="B19362" s="6">
        <v>124427</v>
      </c>
      <c r="C19362" t="str">
        <f>_xlfn.XLOOKUP($B19362,Enrollees!$A$2:$A$10000,Enrollees!$B$2:$B$10000)</f>
        <v>Goodwill Employee</v>
      </c>
      <c r="D19362" t="str">
        <f>_xlfn.XLOOKUP(B19362,Enrollees!A:A,Enrollees!C:C)</f>
        <v>xx</v>
      </c>
    </row>
    <row r="19363" spans="1:4" x14ac:dyDescent="0.2">
      <c r="A19363" s="16">
        <v>44682</v>
      </c>
      <c r="B19363" s="6">
        <v>124399</v>
      </c>
      <c r="C19363" t="str">
        <f>_xlfn.XLOOKUP($B19363,Enrollees!$A$2:$A$10000,Enrollees!$B$2:$B$10000)</f>
        <v>Goodwill Employee</v>
      </c>
      <c r="D19363" t="str">
        <f>_xlfn.XLOOKUP(B19363,Enrollees!A:A,Enrollees!C:C)</f>
        <v>xx</v>
      </c>
    </row>
    <row r="19364" spans="1:4" x14ac:dyDescent="0.2">
      <c r="A19364" s="16">
        <v>44682</v>
      </c>
      <c r="B19364" s="6">
        <v>124390</v>
      </c>
      <c r="C19364" t="str">
        <f>_xlfn.XLOOKUP($B19364,Enrollees!$A$2:$A$10000,Enrollees!$B$2:$B$10000)</f>
        <v>Goodwill Employee</v>
      </c>
      <c r="D19364" t="str">
        <f>_xlfn.XLOOKUP(B19364,Enrollees!A:A,Enrollees!C:C)</f>
        <v>xx</v>
      </c>
    </row>
    <row r="19365" spans="1:4" x14ac:dyDescent="0.2">
      <c r="A19365" s="16">
        <v>44682</v>
      </c>
      <c r="B19365" s="6">
        <v>124377</v>
      </c>
      <c r="C19365" t="str">
        <f>_xlfn.XLOOKUP($B19365,Enrollees!$A$2:$A$10000,Enrollees!$B$2:$B$10000)</f>
        <v>Goodwill Employee</v>
      </c>
      <c r="D19365" t="str">
        <f>_xlfn.XLOOKUP(B19365,Enrollees!A:A,Enrollees!C:C)</f>
        <v>xx</v>
      </c>
    </row>
    <row r="19366" spans="1:4" x14ac:dyDescent="0.2">
      <c r="A19366" s="16">
        <v>44682</v>
      </c>
      <c r="B19366" s="6">
        <v>124470</v>
      </c>
      <c r="C19366" t="str">
        <f>_xlfn.XLOOKUP($B19366,Enrollees!$A$2:$A$10000,Enrollees!$B$2:$B$10000)</f>
        <v>Goodwill Client</v>
      </c>
      <c r="D19366" t="str">
        <f>_xlfn.XLOOKUP(B19366,Enrollees!A:A,Enrollees!C:C)</f>
        <v>xx</v>
      </c>
    </row>
    <row r="19367" spans="1:4" x14ac:dyDescent="0.2">
      <c r="A19367" s="16">
        <v>44682</v>
      </c>
      <c r="B19367" s="6">
        <v>124469</v>
      </c>
      <c r="C19367" t="str">
        <f>_xlfn.XLOOKUP($B19367,Enrollees!$A$2:$A$10000,Enrollees!$B$2:$B$10000)</f>
        <v>Goodwill Client</v>
      </c>
      <c r="D19367" t="str">
        <f>_xlfn.XLOOKUP(B19367,Enrollees!A:A,Enrollees!C:C)</f>
        <v>xx</v>
      </c>
    </row>
    <row r="19368" spans="1:4" x14ac:dyDescent="0.2">
      <c r="A19368" s="16">
        <v>44682</v>
      </c>
      <c r="B19368" s="6">
        <v>124398</v>
      </c>
      <c r="C19368" t="str">
        <f>_xlfn.XLOOKUP($B19368,Enrollees!$A$2:$A$10000,Enrollees!$B$2:$B$10000)</f>
        <v>Goodwill Employee</v>
      </c>
      <c r="D19368" t="str">
        <f>_xlfn.XLOOKUP(B19368,Enrollees!A:A,Enrollees!C:C)</f>
        <v>xx</v>
      </c>
    </row>
    <row r="19369" spans="1:4" x14ac:dyDescent="0.2">
      <c r="A19369" s="16">
        <v>44682</v>
      </c>
      <c r="B19369" s="6">
        <v>124465</v>
      </c>
      <c r="C19369" t="str">
        <f>_xlfn.XLOOKUP($B19369,Enrollees!$A$2:$A$10000,Enrollees!$B$2:$B$10000)</f>
        <v>Goodwill Client</v>
      </c>
      <c r="D19369" t="str">
        <f>_xlfn.XLOOKUP(B19369,Enrollees!A:A,Enrollees!C:C)</f>
        <v>xx</v>
      </c>
    </row>
    <row r="19370" spans="1:4" x14ac:dyDescent="0.2">
      <c r="A19370" s="16">
        <v>44682</v>
      </c>
      <c r="B19370" s="6">
        <v>124465</v>
      </c>
      <c r="C19370" t="str">
        <f>_xlfn.XLOOKUP($B19370,Enrollees!$A$2:$A$10000,Enrollees!$B$2:$B$10000)</f>
        <v>Goodwill Client</v>
      </c>
      <c r="D19370" t="str">
        <f>_xlfn.XLOOKUP(B19370,Enrollees!A:A,Enrollees!C:C)</f>
        <v>xx</v>
      </c>
    </row>
    <row r="19371" spans="1:4" x14ac:dyDescent="0.2">
      <c r="A19371" s="16">
        <v>44682</v>
      </c>
      <c r="B19371" s="6">
        <v>124379</v>
      </c>
      <c r="C19371" t="str">
        <f>_xlfn.XLOOKUP($B19371,Enrollees!$A$2:$A$10000,Enrollees!$B$2:$B$10000)</f>
        <v>Goodwill Employee</v>
      </c>
      <c r="D19371" t="str">
        <f>_xlfn.XLOOKUP(B19371,Enrollees!A:A,Enrollees!C:C)</f>
        <v>xx</v>
      </c>
    </row>
    <row r="19372" spans="1:4" x14ac:dyDescent="0.2">
      <c r="A19372" s="16">
        <v>44682</v>
      </c>
      <c r="B19372" s="6">
        <v>124465</v>
      </c>
      <c r="C19372" t="str">
        <f>_xlfn.XLOOKUP($B19372,Enrollees!$A$2:$A$10000,Enrollees!$B$2:$B$10000)</f>
        <v>Goodwill Client</v>
      </c>
      <c r="D19372" t="str">
        <f>_xlfn.XLOOKUP(B19372,Enrollees!A:A,Enrollees!C:C)</f>
        <v>xx</v>
      </c>
    </row>
    <row r="19373" spans="1:4" x14ac:dyDescent="0.2">
      <c r="A19373" s="16">
        <v>44682</v>
      </c>
      <c r="B19373" s="6">
        <v>124423</v>
      </c>
      <c r="C19373" t="str">
        <f>_xlfn.XLOOKUP($B19373,Enrollees!$A$2:$A$10000,Enrollees!$B$2:$B$10000)</f>
        <v>Goodwill Employee</v>
      </c>
      <c r="D19373" t="str">
        <f>_xlfn.XLOOKUP(B19373,Enrollees!A:A,Enrollees!C:C)</f>
        <v>xx</v>
      </c>
    </row>
    <row r="19374" spans="1:4" x14ac:dyDescent="0.2">
      <c r="A19374" s="16">
        <v>44682</v>
      </c>
      <c r="B19374" s="6">
        <v>124465</v>
      </c>
      <c r="C19374" t="str">
        <f>_xlfn.XLOOKUP($B19374,Enrollees!$A$2:$A$10000,Enrollees!$B$2:$B$10000)</f>
        <v>Goodwill Client</v>
      </c>
      <c r="D19374" t="str">
        <f>_xlfn.XLOOKUP(B19374,Enrollees!A:A,Enrollees!C:C)</f>
        <v>xx</v>
      </c>
    </row>
    <row r="19375" spans="1:4" x14ac:dyDescent="0.2">
      <c r="A19375" s="16">
        <v>44682</v>
      </c>
      <c r="B19375" s="6">
        <v>124423</v>
      </c>
      <c r="C19375" t="str">
        <f>_xlfn.XLOOKUP($B19375,Enrollees!$A$2:$A$10000,Enrollees!$B$2:$B$10000)</f>
        <v>Goodwill Employee</v>
      </c>
      <c r="D19375" t="str">
        <f>_xlfn.XLOOKUP(B19375,Enrollees!A:A,Enrollees!C:C)</f>
        <v>xx</v>
      </c>
    </row>
    <row r="19376" spans="1:4" x14ac:dyDescent="0.2">
      <c r="A19376" s="16">
        <v>44682</v>
      </c>
      <c r="B19376" s="6">
        <v>124388</v>
      </c>
      <c r="C19376" t="str">
        <f>_xlfn.XLOOKUP($B19376,Enrollees!$A$2:$A$10000,Enrollees!$B$2:$B$10000)</f>
        <v>Goodwill Employee</v>
      </c>
      <c r="D19376" t="str">
        <f>_xlfn.XLOOKUP(B19376,Enrollees!A:A,Enrollees!C:C)</f>
        <v>xx</v>
      </c>
    </row>
    <row r="19377" spans="1:4" x14ac:dyDescent="0.2">
      <c r="A19377" s="16">
        <v>44682</v>
      </c>
      <c r="B19377" s="6">
        <v>124388</v>
      </c>
      <c r="C19377" t="str">
        <f>_xlfn.XLOOKUP($B19377,Enrollees!$A$2:$A$10000,Enrollees!$B$2:$B$10000)</f>
        <v>Goodwill Employee</v>
      </c>
      <c r="D19377" t="str">
        <f>_xlfn.XLOOKUP(B19377,Enrollees!A:A,Enrollees!C:C)</f>
        <v>xx</v>
      </c>
    </row>
    <row r="19378" spans="1:4" x14ac:dyDescent="0.2">
      <c r="A19378" s="16">
        <v>44682</v>
      </c>
      <c r="B19378" s="6">
        <v>124417</v>
      </c>
      <c r="C19378" t="str">
        <f>_xlfn.XLOOKUP($B19378,Enrollees!$A$2:$A$10000,Enrollees!$B$2:$B$10000)</f>
        <v>Goodwill Employee</v>
      </c>
      <c r="D19378" t="str">
        <f>_xlfn.XLOOKUP(B19378,Enrollees!A:A,Enrollees!C:C)</f>
        <v>xx</v>
      </c>
    </row>
    <row r="19379" spans="1:4" x14ac:dyDescent="0.2">
      <c r="A19379" s="16">
        <v>44682</v>
      </c>
      <c r="B19379" s="6">
        <v>124377</v>
      </c>
      <c r="C19379" t="str">
        <f>_xlfn.XLOOKUP($B19379,Enrollees!$A$2:$A$10000,Enrollees!$B$2:$B$10000)</f>
        <v>Goodwill Employee</v>
      </c>
      <c r="D19379" t="str">
        <f>_xlfn.XLOOKUP(B19379,Enrollees!A:A,Enrollees!C:C)</f>
        <v>xx</v>
      </c>
    </row>
    <row r="19380" spans="1:4" x14ac:dyDescent="0.2">
      <c r="A19380" s="16">
        <v>44682</v>
      </c>
      <c r="B19380" s="6">
        <v>124422</v>
      </c>
      <c r="C19380" t="str">
        <f>_xlfn.XLOOKUP($B19380,Enrollees!$A$2:$A$10000,Enrollees!$B$2:$B$10000)</f>
        <v>Goodwill Employee</v>
      </c>
      <c r="D19380" t="str">
        <f>_xlfn.XLOOKUP(B19380,Enrollees!A:A,Enrollees!C:C)</f>
        <v>xx</v>
      </c>
    </row>
    <row r="19381" spans="1:4" x14ac:dyDescent="0.2">
      <c r="A19381" s="16">
        <v>44682</v>
      </c>
      <c r="B19381" s="6">
        <v>124395</v>
      </c>
      <c r="C19381" t="str">
        <f>_xlfn.XLOOKUP($B19381,Enrollees!$A$2:$A$10000,Enrollees!$B$2:$B$10000)</f>
        <v>Goodwill Employee</v>
      </c>
      <c r="D19381" t="str">
        <f>_xlfn.XLOOKUP(B19381,Enrollees!A:A,Enrollees!C:C)</f>
        <v>xx</v>
      </c>
    </row>
    <row r="19382" spans="1:4" x14ac:dyDescent="0.2">
      <c r="A19382" s="16">
        <v>44682</v>
      </c>
      <c r="B19382" s="6">
        <v>124405</v>
      </c>
      <c r="C19382" t="str">
        <f>_xlfn.XLOOKUP($B19382,Enrollees!$A$2:$A$10000,Enrollees!$B$2:$B$10000)</f>
        <v>Goodwill Employee</v>
      </c>
      <c r="D19382" t="str">
        <f>_xlfn.XLOOKUP(B19382,Enrollees!A:A,Enrollees!C:C)</f>
        <v>xx</v>
      </c>
    </row>
    <row r="19383" spans="1:4" x14ac:dyDescent="0.2">
      <c r="A19383" s="16">
        <v>44682</v>
      </c>
      <c r="B19383" s="6">
        <v>124475</v>
      </c>
      <c r="C19383" t="str">
        <f>_xlfn.XLOOKUP($B19383,Enrollees!$A$2:$A$10000,Enrollees!$B$2:$B$10000)</f>
        <v>Goodwill Client</v>
      </c>
      <c r="D19383" t="str">
        <f>_xlfn.XLOOKUP(B19383,Enrollees!A:A,Enrollees!C:C)</f>
        <v>xx</v>
      </c>
    </row>
    <row r="19384" spans="1:4" x14ac:dyDescent="0.2">
      <c r="A19384" s="16">
        <v>44682</v>
      </c>
      <c r="B19384" s="6">
        <v>124393</v>
      </c>
      <c r="C19384" t="str">
        <f>_xlfn.XLOOKUP($B19384,Enrollees!$A$2:$A$10000,Enrollees!$B$2:$B$10000)</f>
        <v>Goodwill Employee</v>
      </c>
      <c r="D19384" t="str">
        <f>_xlfn.XLOOKUP(B19384,Enrollees!A:A,Enrollees!C:C)</f>
        <v>xx</v>
      </c>
    </row>
    <row r="19385" spans="1:4" x14ac:dyDescent="0.2">
      <c r="A19385" s="16">
        <v>44682</v>
      </c>
      <c r="B19385" s="6">
        <v>124398</v>
      </c>
      <c r="C19385" t="str">
        <f>_xlfn.XLOOKUP($B19385,Enrollees!$A$2:$A$10000,Enrollees!$B$2:$B$10000)</f>
        <v>Goodwill Employee</v>
      </c>
      <c r="D19385" t="str">
        <f>_xlfn.XLOOKUP(B19385,Enrollees!A:A,Enrollees!C:C)</f>
        <v>xx</v>
      </c>
    </row>
    <row r="19386" spans="1:4" x14ac:dyDescent="0.2">
      <c r="A19386" s="16">
        <v>44682</v>
      </c>
      <c r="B19386" s="6">
        <v>124428</v>
      </c>
      <c r="C19386" t="str">
        <f>_xlfn.XLOOKUP($B19386,Enrollees!$A$2:$A$10000,Enrollees!$B$2:$B$10000)</f>
        <v>Goodwill Employee</v>
      </c>
      <c r="D19386" t="str">
        <f>_xlfn.XLOOKUP(B19386,Enrollees!A:A,Enrollees!C:C)</f>
        <v>xx</v>
      </c>
    </row>
    <row r="19387" spans="1:4" x14ac:dyDescent="0.2">
      <c r="A19387" s="16">
        <v>44682</v>
      </c>
      <c r="B19387" s="6">
        <v>124399</v>
      </c>
      <c r="C19387" t="str">
        <f>_xlfn.XLOOKUP($B19387,Enrollees!$A$2:$A$10000,Enrollees!$B$2:$B$10000)</f>
        <v>Goodwill Employee</v>
      </c>
      <c r="D19387" t="str">
        <f>_xlfn.XLOOKUP(B19387,Enrollees!A:A,Enrollees!C:C)</f>
        <v>xx</v>
      </c>
    </row>
    <row r="19388" spans="1:4" x14ac:dyDescent="0.2">
      <c r="A19388" s="16">
        <v>44682</v>
      </c>
      <c r="B19388" s="6">
        <v>124394</v>
      </c>
      <c r="C19388" t="str">
        <f>_xlfn.XLOOKUP($B19388,Enrollees!$A$2:$A$10000,Enrollees!$B$2:$B$10000)</f>
        <v>Goodwill Employee</v>
      </c>
      <c r="D19388" t="str">
        <f>_xlfn.XLOOKUP(B19388,Enrollees!A:A,Enrollees!C:C)</f>
        <v>xx</v>
      </c>
    </row>
    <row r="19389" spans="1:4" x14ac:dyDescent="0.2">
      <c r="A19389" s="16">
        <v>44682</v>
      </c>
      <c r="B19389" s="6">
        <v>124406</v>
      </c>
      <c r="C19389" t="str">
        <f>_xlfn.XLOOKUP($B19389,Enrollees!$A$2:$A$10000,Enrollees!$B$2:$B$10000)</f>
        <v>Goodwill Employee</v>
      </c>
      <c r="D19389" t="str">
        <f>_xlfn.XLOOKUP(B19389,Enrollees!A:A,Enrollees!C:C)</f>
        <v>xx</v>
      </c>
    </row>
    <row r="19390" spans="1:4" x14ac:dyDescent="0.2">
      <c r="A19390" s="16">
        <v>44682</v>
      </c>
      <c r="B19390" s="6">
        <v>124396</v>
      </c>
      <c r="C19390" t="str">
        <f>_xlfn.XLOOKUP($B19390,Enrollees!$A$2:$A$10000,Enrollees!$B$2:$B$10000)</f>
        <v>Goodwill Employee</v>
      </c>
      <c r="D19390" t="str">
        <f>_xlfn.XLOOKUP(B19390,Enrollees!A:A,Enrollees!C:C)</f>
        <v>xx</v>
      </c>
    </row>
    <row r="19391" spans="1:4" x14ac:dyDescent="0.2">
      <c r="A19391" s="16">
        <v>44682</v>
      </c>
      <c r="B19391" s="6">
        <v>124475</v>
      </c>
      <c r="C19391" t="str">
        <f>_xlfn.XLOOKUP($B19391,Enrollees!$A$2:$A$10000,Enrollees!$B$2:$B$10000)</f>
        <v>Goodwill Client</v>
      </c>
      <c r="D19391" t="str">
        <f>_xlfn.XLOOKUP(B19391,Enrollees!A:A,Enrollees!C:C)</f>
        <v>xx</v>
      </c>
    </row>
    <row r="19392" spans="1:4" x14ac:dyDescent="0.2">
      <c r="A19392" s="16">
        <v>44682</v>
      </c>
      <c r="B19392" s="6">
        <v>124428</v>
      </c>
      <c r="C19392" t="str">
        <f>_xlfn.XLOOKUP($B19392,Enrollees!$A$2:$A$10000,Enrollees!$B$2:$B$10000)</f>
        <v>Goodwill Employee</v>
      </c>
      <c r="D19392" t="str">
        <f>_xlfn.XLOOKUP(B19392,Enrollees!A:A,Enrollees!C:C)</f>
        <v>xx</v>
      </c>
    </row>
    <row r="19393" spans="1:4" x14ac:dyDescent="0.2">
      <c r="A19393" s="16">
        <v>44682</v>
      </c>
      <c r="B19393" s="6">
        <v>124393</v>
      </c>
      <c r="C19393" t="str">
        <f>_xlfn.XLOOKUP($B19393,Enrollees!$A$2:$A$10000,Enrollees!$B$2:$B$10000)</f>
        <v>Goodwill Employee</v>
      </c>
      <c r="D19393" t="str">
        <f>_xlfn.XLOOKUP(B19393,Enrollees!A:A,Enrollees!C:C)</f>
        <v>xx</v>
      </c>
    </row>
    <row r="19394" spans="1:4" x14ac:dyDescent="0.2">
      <c r="A19394" s="16">
        <v>44682</v>
      </c>
      <c r="B19394" s="6">
        <v>124399</v>
      </c>
      <c r="C19394" t="str">
        <f>_xlfn.XLOOKUP($B19394,Enrollees!$A$2:$A$10000,Enrollees!$B$2:$B$10000)</f>
        <v>Goodwill Employee</v>
      </c>
      <c r="D19394" t="str">
        <f>_xlfn.XLOOKUP(B19394,Enrollees!A:A,Enrollees!C:C)</f>
        <v>xx</v>
      </c>
    </row>
    <row r="19395" spans="1:4" x14ac:dyDescent="0.2">
      <c r="A19395" s="16">
        <v>44682</v>
      </c>
      <c r="B19395" s="6">
        <v>124394</v>
      </c>
      <c r="C19395" t="str">
        <f>_xlfn.XLOOKUP($B19395,Enrollees!$A$2:$A$10000,Enrollees!$B$2:$B$10000)</f>
        <v>Goodwill Employee</v>
      </c>
      <c r="D19395" t="str">
        <f>_xlfn.XLOOKUP(B19395,Enrollees!A:A,Enrollees!C:C)</f>
        <v>xx</v>
      </c>
    </row>
    <row r="19396" spans="1:4" x14ac:dyDescent="0.2">
      <c r="A19396" s="16">
        <v>44682</v>
      </c>
      <c r="B19396" s="6">
        <v>124469</v>
      </c>
      <c r="C19396" t="str">
        <f>_xlfn.XLOOKUP($B19396,Enrollees!$A$2:$A$10000,Enrollees!$B$2:$B$10000)</f>
        <v>Goodwill Client</v>
      </c>
      <c r="D19396" t="str">
        <f>_xlfn.XLOOKUP(B19396,Enrollees!A:A,Enrollees!C:C)</f>
        <v>xx</v>
      </c>
    </row>
    <row r="19397" spans="1:4" x14ac:dyDescent="0.2">
      <c r="A19397" s="16">
        <v>44682</v>
      </c>
      <c r="B19397" s="6">
        <v>124426</v>
      </c>
      <c r="C19397" t="str">
        <f>_xlfn.XLOOKUP($B19397,Enrollees!$A$2:$A$10000,Enrollees!$B$2:$B$10000)</f>
        <v>Goodwill Employee</v>
      </c>
      <c r="D19397" t="str">
        <f>_xlfn.XLOOKUP(B19397,Enrollees!A:A,Enrollees!C:C)</f>
        <v>xx</v>
      </c>
    </row>
    <row r="19398" spans="1:4" x14ac:dyDescent="0.2">
      <c r="A19398" s="16">
        <v>44682</v>
      </c>
      <c r="B19398" s="6">
        <v>124400</v>
      </c>
      <c r="C19398" t="str">
        <f>_xlfn.XLOOKUP($B19398,Enrollees!$A$2:$A$10000,Enrollees!$B$2:$B$10000)</f>
        <v>Goodwill Employee</v>
      </c>
      <c r="D19398" t="str">
        <f>_xlfn.XLOOKUP(B19398,Enrollees!A:A,Enrollees!C:C)</f>
        <v>xx</v>
      </c>
    </row>
    <row r="19399" spans="1:4" x14ac:dyDescent="0.2">
      <c r="A19399" s="16">
        <v>44682</v>
      </c>
      <c r="B19399" s="6">
        <v>124413</v>
      </c>
      <c r="C19399" t="str">
        <f>_xlfn.XLOOKUP($B19399,Enrollees!$A$2:$A$10000,Enrollees!$B$2:$B$10000)</f>
        <v>Goodwill Employee</v>
      </c>
      <c r="D19399" t="str">
        <f>_xlfn.XLOOKUP(B19399,Enrollees!A:A,Enrollees!C:C)</f>
        <v>xx</v>
      </c>
    </row>
    <row r="19400" spans="1:4" x14ac:dyDescent="0.2">
      <c r="A19400" s="16">
        <v>44682</v>
      </c>
      <c r="B19400" s="6">
        <v>124473</v>
      </c>
      <c r="C19400" t="str">
        <f>_xlfn.XLOOKUP($B19400,Enrollees!$A$2:$A$10000,Enrollees!$B$2:$B$10000)</f>
        <v>Goodwill Client</v>
      </c>
      <c r="D19400" t="str">
        <f>_xlfn.XLOOKUP(B19400,Enrollees!A:A,Enrollees!C:C)</f>
        <v>xx</v>
      </c>
    </row>
    <row r="19401" spans="1:4" x14ac:dyDescent="0.2">
      <c r="A19401" s="16">
        <v>44682</v>
      </c>
      <c r="B19401" s="6">
        <v>124466</v>
      </c>
      <c r="C19401" t="str">
        <f>_xlfn.XLOOKUP($B19401,Enrollees!$A$2:$A$10000,Enrollees!$B$2:$B$10000)</f>
        <v>Goodwill Client</v>
      </c>
      <c r="D19401" t="str">
        <f>_xlfn.XLOOKUP(B19401,Enrollees!A:A,Enrollees!C:C)</f>
        <v>xx</v>
      </c>
    </row>
    <row r="19402" spans="1:4" x14ac:dyDescent="0.2">
      <c r="A19402" s="16">
        <v>44682</v>
      </c>
      <c r="B19402" s="6">
        <v>124469</v>
      </c>
      <c r="C19402" t="str">
        <f>_xlfn.XLOOKUP($B19402,Enrollees!$A$2:$A$10000,Enrollees!$B$2:$B$10000)</f>
        <v>Goodwill Client</v>
      </c>
      <c r="D19402" t="str">
        <f>_xlfn.XLOOKUP(B19402,Enrollees!A:A,Enrollees!C:C)</f>
        <v>xx</v>
      </c>
    </row>
    <row r="19403" spans="1:4" x14ac:dyDescent="0.2">
      <c r="A19403" s="16">
        <v>44682</v>
      </c>
      <c r="B19403" s="6">
        <v>124397</v>
      </c>
      <c r="C19403" t="str">
        <f>_xlfn.XLOOKUP($B19403,Enrollees!$A$2:$A$10000,Enrollees!$B$2:$B$10000)</f>
        <v>Goodwill Employee</v>
      </c>
      <c r="D19403" t="str">
        <f>_xlfn.XLOOKUP(B19403,Enrollees!A:A,Enrollees!C:C)</f>
        <v>xx</v>
      </c>
    </row>
    <row r="19404" spans="1:4" x14ac:dyDescent="0.2">
      <c r="A19404" s="16">
        <v>44682</v>
      </c>
      <c r="B19404" s="6">
        <v>124419</v>
      </c>
      <c r="C19404" t="str">
        <f>_xlfn.XLOOKUP($B19404,Enrollees!$A$2:$A$10000,Enrollees!$B$2:$B$10000)</f>
        <v>Goodwill Employee</v>
      </c>
      <c r="D19404" t="str">
        <f>_xlfn.XLOOKUP(B19404,Enrollees!A:A,Enrollees!C:C)</f>
        <v>xx</v>
      </c>
    </row>
    <row r="19405" spans="1:4" x14ac:dyDescent="0.2">
      <c r="A19405" s="16">
        <v>44682</v>
      </c>
      <c r="B19405" s="6">
        <v>124382</v>
      </c>
      <c r="C19405" t="str">
        <f>_xlfn.XLOOKUP($B19405,Enrollees!$A$2:$A$10000,Enrollees!$B$2:$B$10000)</f>
        <v>Goodwill Employee</v>
      </c>
      <c r="D19405" t="str">
        <f>_xlfn.XLOOKUP(B19405,Enrollees!A:A,Enrollees!C:C)</f>
        <v>xx</v>
      </c>
    </row>
    <row r="19406" spans="1:4" x14ac:dyDescent="0.2">
      <c r="A19406" s="16">
        <v>44682</v>
      </c>
      <c r="B19406" s="6">
        <v>124473</v>
      </c>
      <c r="C19406" t="str">
        <f>_xlfn.XLOOKUP($B19406,Enrollees!$A$2:$A$10000,Enrollees!$B$2:$B$10000)</f>
        <v>Goodwill Client</v>
      </c>
      <c r="D19406" t="str">
        <f>_xlfn.XLOOKUP(B19406,Enrollees!A:A,Enrollees!C:C)</f>
        <v>xx</v>
      </c>
    </row>
    <row r="19407" spans="1:4" x14ac:dyDescent="0.2">
      <c r="A19407" s="16">
        <v>44682</v>
      </c>
      <c r="B19407" s="6">
        <v>124413</v>
      </c>
      <c r="C19407" t="str">
        <f>_xlfn.XLOOKUP($B19407,Enrollees!$A$2:$A$10000,Enrollees!$B$2:$B$10000)</f>
        <v>Goodwill Employee</v>
      </c>
      <c r="D19407" t="str">
        <f>_xlfn.XLOOKUP(B19407,Enrollees!A:A,Enrollees!C:C)</f>
        <v>xx</v>
      </c>
    </row>
    <row r="19408" spans="1:4" x14ac:dyDescent="0.2">
      <c r="A19408" s="16">
        <v>44682</v>
      </c>
      <c r="B19408" s="6">
        <v>124427</v>
      </c>
      <c r="C19408" t="str">
        <f>_xlfn.XLOOKUP($B19408,Enrollees!$A$2:$A$10000,Enrollees!$B$2:$B$10000)</f>
        <v>Goodwill Employee</v>
      </c>
      <c r="D19408" t="str">
        <f>_xlfn.XLOOKUP(B19408,Enrollees!A:A,Enrollees!C:C)</f>
        <v>xx</v>
      </c>
    </row>
    <row r="19409" spans="1:4" x14ac:dyDescent="0.2">
      <c r="A19409" s="16">
        <v>44682</v>
      </c>
      <c r="B19409" s="6">
        <v>124423</v>
      </c>
      <c r="C19409" t="str">
        <f>_xlfn.XLOOKUP($B19409,Enrollees!$A$2:$A$10000,Enrollees!$B$2:$B$10000)</f>
        <v>Goodwill Employee</v>
      </c>
      <c r="D19409" t="str">
        <f>_xlfn.XLOOKUP(B19409,Enrollees!A:A,Enrollees!C:C)</f>
        <v>xx</v>
      </c>
    </row>
    <row r="19410" spans="1:4" x14ac:dyDescent="0.2">
      <c r="A19410" s="16">
        <v>44682</v>
      </c>
      <c r="B19410" s="6">
        <v>124454</v>
      </c>
      <c r="C19410" t="str">
        <f>_xlfn.XLOOKUP($B19410,Enrollees!$A$2:$A$10000,Enrollees!$B$2:$B$10000)</f>
        <v>Goodwill Client</v>
      </c>
      <c r="D19410" t="str">
        <f>_xlfn.XLOOKUP(B19410,Enrollees!A:A,Enrollees!C:C)</f>
        <v>xx</v>
      </c>
    </row>
    <row r="19411" spans="1:4" x14ac:dyDescent="0.2">
      <c r="A19411" s="16">
        <v>44682</v>
      </c>
      <c r="B19411" s="6">
        <v>124392</v>
      </c>
      <c r="C19411" t="str">
        <f>_xlfn.XLOOKUP($B19411,Enrollees!$A$2:$A$10000,Enrollees!$B$2:$B$10000)</f>
        <v>Goodwill Employee</v>
      </c>
      <c r="D19411" t="str">
        <f>_xlfn.XLOOKUP(B19411,Enrollees!A:A,Enrollees!C:C)</f>
        <v>xx</v>
      </c>
    </row>
    <row r="19412" spans="1:4" x14ac:dyDescent="0.2">
      <c r="A19412" s="16">
        <v>44682</v>
      </c>
      <c r="B19412" s="6">
        <v>124477</v>
      </c>
      <c r="C19412" t="str">
        <f>_xlfn.XLOOKUP($B19412,Enrollees!$A$2:$A$10000,Enrollees!$B$2:$B$10000)</f>
        <v>Goodwill Client</v>
      </c>
      <c r="D19412" t="str">
        <f>_xlfn.XLOOKUP(B19412,Enrollees!A:A,Enrollees!C:C)</f>
        <v>xx</v>
      </c>
    </row>
    <row r="19413" spans="1:4" x14ac:dyDescent="0.2">
      <c r="A19413" s="16">
        <v>44682</v>
      </c>
      <c r="B19413" s="6">
        <v>124454</v>
      </c>
      <c r="C19413" t="str">
        <f>_xlfn.XLOOKUP($B19413,Enrollees!$A$2:$A$10000,Enrollees!$B$2:$B$10000)</f>
        <v>Goodwill Client</v>
      </c>
      <c r="D19413" t="str">
        <f>_xlfn.XLOOKUP(B19413,Enrollees!A:A,Enrollees!C:C)</f>
        <v>xx</v>
      </c>
    </row>
    <row r="19414" spans="1:4" x14ac:dyDescent="0.2">
      <c r="A19414" s="16">
        <v>44682</v>
      </c>
      <c r="B19414" s="6">
        <v>124477</v>
      </c>
      <c r="C19414" t="str">
        <f>_xlfn.XLOOKUP($B19414,Enrollees!$A$2:$A$10000,Enrollees!$B$2:$B$10000)</f>
        <v>Goodwill Client</v>
      </c>
      <c r="D19414" t="str">
        <f>_xlfn.XLOOKUP(B19414,Enrollees!A:A,Enrollees!C:C)</f>
        <v>xx</v>
      </c>
    </row>
    <row r="19415" spans="1:4" x14ac:dyDescent="0.2">
      <c r="A19415" s="16">
        <v>44682</v>
      </c>
      <c r="B19415" s="6">
        <v>124423</v>
      </c>
      <c r="C19415" t="str">
        <f>_xlfn.XLOOKUP($B19415,Enrollees!$A$2:$A$10000,Enrollees!$B$2:$B$10000)</f>
        <v>Goodwill Employee</v>
      </c>
      <c r="D19415" t="str">
        <f>_xlfn.XLOOKUP(B19415,Enrollees!A:A,Enrollees!C:C)</f>
        <v>xx</v>
      </c>
    </row>
    <row r="19416" spans="1:4" x14ac:dyDescent="0.2">
      <c r="A19416" s="16">
        <v>44682</v>
      </c>
      <c r="B19416" s="6">
        <v>124417</v>
      </c>
      <c r="C19416" t="str">
        <f>_xlfn.XLOOKUP($B19416,Enrollees!$A$2:$A$10000,Enrollees!$B$2:$B$10000)</f>
        <v>Goodwill Employee</v>
      </c>
      <c r="D19416" t="str">
        <f>_xlfn.XLOOKUP(B19416,Enrollees!A:A,Enrollees!C:C)</f>
        <v>xx</v>
      </c>
    </row>
    <row r="19417" spans="1:4" x14ac:dyDescent="0.2">
      <c r="A19417" s="16">
        <v>44682</v>
      </c>
      <c r="B19417" s="6">
        <v>124409</v>
      </c>
      <c r="C19417" t="str">
        <f>_xlfn.XLOOKUP($B19417,Enrollees!$A$2:$A$10000,Enrollees!$B$2:$B$10000)</f>
        <v>Goodwill Employee</v>
      </c>
      <c r="D19417" t="str">
        <f>_xlfn.XLOOKUP(B19417,Enrollees!A:A,Enrollees!C:C)</f>
        <v>xx</v>
      </c>
    </row>
    <row r="19418" spans="1:4" x14ac:dyDescent="0.2">
      <c r="A19418" s="16">
        <v>44682</v>
      </c>
      <c r="B19418" s="6">
        <v>124409</v>
      </c>
      <c r="C19418" t="str">
        <f>_xlfn.XLOOKUP($B19418,Enrollees!$A$2:$A$10000,Enrollees!$B$2:$B$10000)</f>
        <v>Goodwill Employee</v>
      </c>
      <c r="D19418" t="str">
        <f>_xlfn.XLOOKUP(B19418,Enrollees!A:A,Enrollees!C:C)</f>
        <v>xx</v>
      </c>
    </row>
    <row r="19419" spans="1:4" x14ac:dyDescent="0.2">
      <c r="A19419" s="16">
        <v>44682</v>
      </c>
      <c r="B19419" s="6">
        <v>124404</v>
      </c>
      <c r="C19419" t="str">
        <f>_xlfn.XLOOKUP($B19419,Enrollees!$A$2:$A$10000,Enrollees!$B$2:$B$10000)</f>
        <v>Goodwill Employee</v>
      </c>
      <c r="D19419" t="str">
        <f>_xlfn.XLOOKUP(B19419,Enrollees!A:A,Enrollees!C:C)</f>
        <v>xx</v>
      </c>
    </row>
    <row r="19420" spans="1:4" x14ac:dyDescent="0.2">
      <c r="A19420" s="16">
        <v>44682</v>
      </c>
      <c r="B19420" s="6">
        <v>124457</v>
      </c>
      <c r="C19420" t="str">
        <f>_xlfn.XLOOKUP($B19420,Enrollees!$A$2:$A$10000,Enrollees!$B$2:$B$10000)</f>
        <v>Goodwill Client</v>
      </c>
      <c r="D19420" t="str">
        <f>_xlfn.XLOOKUP(B19420,Enrollees!A:A,Enrollees!C:C)</f>
        <v>xx</v>
      </c>
    </row>
    <row r="19421" spans="1:4" x14ac:dyDescent="0.2">
      <c r="A19421" s="16">
        <v>44682</v>
      </c>
      <c r="B19421" s="6">
        <v>124388</v>
      </c>
      <c r="C19421" t="str">
        <f>_xlfn.XLOOKUP($B19421,Enrollees!$A$2:$A$10000,Enrollees!$B$2:$B$10000)</f>
        <v>Goodwill Employee</v>
      </c>
      <c r="D19421" t="str">
        <f>_xlfn.XLOOKUP(B19421,Enrollees!A:A,Enrollees!C:C)</f>
        <v>xx</v>
      </c>
    </row>
    <row r="19422" spans="1:4" x14ac:dyDescent="0.2">
      <c r="A19422" s="16">
        <v>44682</v>
      </c>
      <c r="B19422" s="6">
        <v>124392</v>
      </c>
      <c r="C19422" t="str">
        <f>_xlfn.XLOOKUP($B19422,Enrollees!$A$2:$A$10000,Enrollees!$B$2:$B$10000)</f>
        <v>Goodwill Employee</v>
      </c>
      <c r="D19422" t="str">
        <f>_xlfn.XLOOKUP(B19422,Enrollees!A:A,Enrollees!C:C)</f>
        <v>xx</v>
      </c>
    </row>
    <row r="19423" spans="1:4" x14ac:dyDescent="0.2">
      <c r="A19423" s="16">
        <v>44682</v>
      </c>
      <c r="B19423" s="6">
        <v>124388</v>
      </c>
      <c r="C19423" t="str">
        <f>_xlfn.XLOOKUP($B19423,Enrollees!$A$2:$A$10000,Enrollees!$B$2:$B$10000)</f>
        <v>Goodwill Employee</v>
      </c>
      <c r="D19423" t="str">
        <f>_xlfn.XLOOKUP(B19423,Enrollees!A:A,Enrollees!C:C)</f>
        <v>xx</v>
      </c>
    </row>
    <row r="19424" spans="1:4" x14ac:dyDescent="0.2">
      <c r="A19424" s="16">
        <v>44682</v>
      </c>
      <c r="B19424" s="6">
        <v>124424</v>
      </c>
      <c r="C19424" t="str">
        <f>_xlfn.XLOOKUP($B19424,Enrollees!$A$2:$A$10000,Enrollees!$B$2:$B$10000)</f>
        <v>Goodwill Employee</v>
      </c>
      <c r="D19424" t="str">
        <f>_xlfn.XLOOKUP(B19424,Enrollees!A:A,Enrollees!C:C)</f>
        <v>xx</v>
      </c>
    </row>
    <row r="19425" spans="1:4" x14ac:dyDescent="0.2">
      <c r="A19425" s="16">
        <v>44682</v>
      </c>
      <c r="B19425" s="6">
        <v>124475</v>
      </c>
      <c r="C19425" t="str">
        <f>_xlfn.XLOOKUP($B19425,Enrollees!$A$2:$A$10000,Enrollees!$B$2:$B$10000)</f>
        <v>Goodwill Client</v>
      </c>
      <c r="D19425" t="str">
        <f>_xlfn.XLOOKUP(B19425,Enrollees!A:A,Enrollees!C:C)</f>
        <v>xx</v>
      </c>
    </row>
    <row r="19426" spans="1:4" x14ac:dyDescent="0.2">
      <c r="A19426" s="16">
        <v>44682</v>
      </c>
      <c r="B19426" s="6">
        <v>124475</v>
      </c>
      <c r="C19426" t="str">
        <f>_xlfn.XLOOKUP($B19426,Enrollees!$A$2:$A$10000,Enrollees!$B$2:$B$10000)</f>
        <v>Goodwill Client</v>
      </c>
      <c r="D19426" t="str">
        <f>_xlfn.XLOOKUP(B19426,Enrollees!A:A,Enrollees!C:C)</f>
        <v>xx</v>
      </c>
    </row>
    <row r="19427" spans="1:4" x14ac:dyDescent="0.2">
      <c r="A19427" s="16">
        <v>44682</v>
      </c>
      <c r="B19427" s="6">
        <v>124392</v>
      </c>
      <c r="C19427" t="str">
        <f>_xlfn.XLOOKUP($B19427,Enrollees!$A$2:$A$10000,Enrollees!$B$2:$B$10000)</f>
        <v>Goodwill Employee</v>
      </c>
      <c r="D19427" t="str">
        <f>_xlfn.XLOOKUP(B19427,Enrollees!A:A,Enrollees!C:C)</f>
        <v>xx</v>
      </c>
    </row>
    <row r="19428" spans="1:4" x14ac:dyDescent="0.2">
      <c r="A19428" s="16">
        <v>44682</v>
      </c>
      <c r="B19428" s="6">
        <v>124406</v>
      </c>
      <c r="C19428" t="str">
        <f>_xlfn.XLOOKUP($B19428,Enrollees!$A$2:$A$10000,Enrollees!$B$2:$B$10000)</f>
        <v>Goodwill Employee</v>
      </c>
      <c r="D19428" t="str">
        <f>_xlfn.XLOOKUP(B19428,Enrollees!A:A,Enrollees!C:C)</f>
        <v>xx</v>
      </c>
    </row>
    <row r="19429" spans="1:4" x14ac:dyDescent="0.2">
      <c r="A19429" s="16">
        <v>44682</v>
      </c>
      <c r="B19429" s="6">
        <v>124426</v>
      </c>
      <c r="C19429" t="str">
        <f>_xlfn.XLOOKUP($B19429,Enrollees!$A$2:$A$10000,Enrollees!$B$2:$B$10000)</f>
        <v>Goodwill Employee</v>
      </c>
      <c r="D19429" t="str">
        <f>_xlfn.XLOOKUP(B19429,Enrollees!A:A,Enrollees!C:C)</f>
        <v>xx</v>
      </c>
    </row>
    <row r="19430" spans="1:4" x14ac:dyDescent="0.2">
      <c r="A19430" s="16">
        <v>44682</v>
      </c>
      <c r="B19430" s="6">
        <v>124457</v>
      </c>
      <c r="C19430" t="str">
        <f>_xlfn.XLOOKUP($B19430,Enrollees!$A$2:$A$10000,Enrollees!$B$2:$B$10000)</f>
        <v>Goodwill Client</v>
      </c>
      <c r="D19430" t="str">
        <f>_xlfn.XLOOKUP(B19430,Enrollees!A:A,Enrollees!C:C)</f>
        <v>xx</v>
      </c>
    </row>
    <row r="19431" spans="1:4" x14ac:dyDescent="0.2">
      <c r="A19431" s="16">
        <v>44682</v>
      </c>
      <c r="B19431" s="6">
        <v>124392</v>
      </c>
      <c r="C19431" t="str">
        <f>_xlfn.XLOOKUP($B19431,Enrollees!$A$2:$A$10000,Enrollees!$B$2:$B$10000)</f>
        <v>Goodwill Employee</v>
      </c>
      <c r="D19431" t="str">
        <f>_xlfn.XLOOKUP(B19431,Enrollees!A:A,Enrollees!C:C)</f>
        <v>xx</v>
      </c>
    </row>
    <row r="19432" spans="1:4" x14ac:dyDescent="0.2">
      <c r="A19432" s="16">
        <v>44682</v>
      </c>
      <c r="B19432" s="6">
        <v>124392</v>
      </c>
      <c r="C19432" t="str">
        <f>_xlfn.XLOOKUP($B19432,Enrollees!$A$2:$A$10000,Enrollees!$B$2:$B$10000)</f>
        <v>Goodwill Employee</v>
      </c>
      <c r="D19432" t="str">
        <f>_xlfn.XLOOKUP(B19432,Enrollees!A:A,Enrollees!C:C)</f>
        <v>xx</v>
      </c>
    </row>
    <row r="19433" spans="1:4" x14ac:dyDescent="0.2">
      <c r="A19433" s="16">
        <v>44682</v>
      </c>
      <c r="B19433" s="6">
        <v>124392</v>
      </c>
      <c r="C19433" t="str">
        <f>_xlfn.XLOOKUP($B19433,Enrollees!$A$2:$A$10000,Enrollees!$B$2:$B$10000)</f>
        <v>Goodwill Employee</v>
      </c>
      <c r="D19433" t="str">
        <f>_xlfn.XLOOKUP(B19433,Enrollees!A:A,Enrollees!C:C)</f>
        <v>xx</v>
      </c>
    </row>
    <row r="19434" spans="1:4" x14ac:dyDescent="0.2">
      <c r="A19434" s="16">
        <v>44682</v>
      </c>
      <c r="B19434" s="6">
        <v>124477</v>
      </c>
      <c r="C19434" t="str">
        <f>_xlfn.XLOOKUP($B19434,Enrollees!$A$2:$A$10000,Enrollees!$B$2:$B$10000)</f>
        <v>Goodwill Client</v>
      </c>
      <c r="D19434" t="str">
        <f>_xlfn.XLOOKUP(B19434,Enrollees!A:A,Enrollees!C:C)</f>
        <v>xx</v>
      </c>
    </row>
    <row r="19435" spans="1:4" x14ac:dyDescent="0.2">
      <c r="A19435" s="16">
        <v>44682</v>
      </c>
      <c r="B19435" s="6">
        <v>124392</v>
      </c>
      <c r="C19435" t="str">
        <f>_xlfn.XLOOKUP($B19435,Enrollees!$A$2:$A$10000,Enrollees!$B$2:$B$10000)</f>
        <v>Goodwill Employee</v>
      </c>
      <c r="D19435" t="str">
        <f>_xlfn.XLOOKUP(B19435,Enrollees!A:A,Enrollees!C:C)</f>
        <v>xx</v>
      </c>
    </row>
    <row r="19436" spans="1:4" x14ac:dyDescent="0.2">
      <c r="A19436" s="16">
        <v>44682</v>
      </c>
      <c r="B19436" s="6">
        <v>124473</v>
      </c>
      <c r="C19436" t="str">
        <f>_xlfn.XLOOKUP($B19436,Enrollees!$A$2:$A$10000,Enrollees!$B$2:$B$10000)</f>
        <v>Goodwill Client</v>
      </c>
      <c r="D19436" t="str">
        <f>_xlfn.XLOOKUP(B19436,Enrollees!A:A,Enrollees!C:C)</f>
        <v>xx</v>
      </c>
    </row>
    <row r="19437" spans="1:4" x14ac:dyDescent="0.2">
      <c r="A19437" s="16">
        <v>44682</v>
      </c>
      <c r="B19437" s="6">
        <v>124467</v>
      </c>
      <c r="C19437" t="str">
        <f>_xlfn.XLOOKUP($B19437,Enrollees!$A$2:$A$10000,Enrollees!$B$2:$B$10000)</f>
        <v>Goodwill Client</v>
      </c>
      <c r="D19437" t="str">
        <f>_xlfn.XLOOKUP(B19437,Enrollees!A:A,Enrollees!C:C)</f>
        <v>xx</v>
      </c>
    </row>
    <row r="19438" spans="1:4" x14ac:dyDescent="0.2">
      <c r="A19438" s="16">
        <v>44682</v>
      </c>
      <c r="B19438" s="6">
        <v>124473</v>
      </c>
      <c r="C19438" t="str">
        <f>_xlfn.XLOOKUP($B19438,Enrollees!$A$2:$A$10000,Enrollees!$B$2:$B$10000)</f>
        <v>Goodwill Client</v>
      </c>
      <c r="D19438" t="str">
        <f>_xlfn.XLOOKUP(B19438,Enrollees!A:A,Enrollees!C:C)</f>
        <v>xx</v>
      </c>
    </row>
    <row r="19439" spans="1:4" x14ac:dyDescent="0.2">
      <c r="A19439" s="16">
        <v>44682</v>
      </c>
      <c r="B19439" s="6">
        <v>124477</v>
      </c>
      <c r="C19439" t="str">
        <f>_xlfn.XLOOKUP($B19439,Enrollees!$A$2:$A$10000,Enrollees!$B$2:$B$10000)</f>
        <v>Goodwill Client</v>
      </c>
      <c r="D19439" t="str">
        <f>_xlfn.XLOOKUP(B19439,Enrollees!A:A,Enrollees!C:C)</f>
        <v>xx</v>
      </c>
    </row>
    <row r="19440" spans="1:4" x14ac:dyDescent="0.2">
      <c r="A19440" s="16">
        <v>44682</v>
      </c>
      <c r="B19440" s="6">
        <v>124427</v>
      </c>
      <c r="C19440" t="str">
        <f>_xlfn.XLOOKUP($B19440,Enrollees!$A$2:$A$10000,Enrollees!$B$2:$B$10000)</f>
        <v>Goodwill Employee</v>
      </c>
      <c r="D19440" t="str">
        <f>_xlfn.XLOOKUP(B19440,Enrollees!A:A,Enrollees!C:C)</f>
        <v>xx</v>
      </c>
    </row>
    <row r="19441" spans="1:4" x14ac:dyDescent="0.2">
      <c r="A19441" s="16">
        <v>44682</v>
      </c>
      <c r="B19441" s="6">
        <v>124457</v>
      </c>
      <c r="C19441" t="str">
        <f>_xlfn.XLOOKUP($B19441,Enrollees!$A$2:$A$10000,Enrollees!$B$2:$B$10000)</f>
        <v>Goodwill Client</v>
      </c>
      <c r="D19441" t="str">
        <f>_xlfn.XLOOKUP(B19441,Enrollees!A:A,Enrollees!C:C)</f>
        <v>xx</v>
      </c>
    </row>
    <row r="19442" spans="1:4" x14ac:dyDescent="0.2">
      <c r="A19442" s="16">
        <v>44682</v>
      </c>
      <c r="B19442" s="6">
        <v>124427</v>
      </c>
      <c r="C19442" t="str">
        <f>_xlfn.XLOOKUP($B19442,Enrollees!$A$2:$A$10000,Enrollees!$B$2:$B$10000)</f>
        <v>Goodwill Employee</v>
      </c>
      <c r="D19442" t="str">
        <f>_xlfn.XLOOKUP(B19442,Enrollees!A:A,Enrollees!C:C)</f>
        <v>xx</v>
      </c>
    </row>
    <row r="19443" spans="1:4" x14ac:dyDescent="0.2">
      <c r="A19443" s="16">
        <v>44682</v>
      </c>
      <c r="B19443" s="6">
        <v>124467</v>
      </c>
      <c r="C19443" t="str">
        <f>_xlfn.XLOOKUP($B19443,Enrollees!$A$2:$A$10000,Enrollees!$B$2:$B$10000)</f>
        <v>Goodwill Client</v>
      </c>
      <c r="D19443" t="str">
        <f>_xlfn.XLOOKUP(B19443,Enrollees!A:A,Enrollees!C:C)</f>
        <v>xx</v>
      </c>
    </row>
    <row r="19444" spans="1:4" x14ac:dyDescent="0.2">
      <c r="A19444" s="16">
        <v>44682</v>
      </c>
      <c r="B19444" s="6">
        <v>124427</v>
      </c>
      <c r="C19444" t="str">
        <f>_xlfn.XLOOKUP($B19444,Enrollees!$A$2:$A$10000,Enrollees!$B$2:$B$10000)</f>
        <v>Goodwill Employee</v>
      </c>
      <c r="D19444" t="str">
        <f>_xlfn.XLOOKUP(B19444,Enrollees!A:A,Enrollees!C:C)</f>
        <v>xx</v>
      </c>
    </row>
    <row r="19445" spans="1:4" x14ac:dyDescent="0.2">
      <c r="A19445" s="16">
        <v>44682</v>
      </c>
      <c r="B19445" s="6">
        <v>124457</v>
      </c>
      <c r="C19445" t="str">
        <f>_xlfn.XLOOKUP($B19445,Enrollees!$A$2:$A$10000,Enrollees!$B$2:$B$10000)</f>
        <v>Goodwill Client</v>
      </c>
      <c r="D19445" t="str">
        <f>_xlfn.XLOOKUP(B19445,Enrollees!A:A,Enrollees!C:C)</f>
        <v>xx</v>
      </c>
    </row>
    <row r="19446" spans="1:4" x14ac:dyDescent="0.2">
      <c r="A19446" s="16">
        <v>44682</v>
      </c>
      <c r="B19446" s="6">
        <v>124409</v>
      </c>
      <c r="C19446" t="str">
        <f>_xlfn.XLOOKUP($B19446,Enrollees!$A$2:$A$10000,Enrollees!$B$2:$B$10000)</f>
        <v>Goodwill Employee</v>
      </c>
      <c r="D19446" t="str">
        <f>_xlfn.XLOOKUP(B19446,Enrollees!A:A,Enrollees!C:C)</f>
        <v>xx</v>
      </c>
    </row>
    <row r="19447" spans="1:4" x14ac:dyDescent="0.2">
      <c r="A19447" s="16">
        <v>44682</v>
      </c>
      <c r="B19447" s="6">
        <v>124399</v>
      </c>
      <c r="C19447" t="str">
        <f>_xlfn.XLOOKUP($B19447,Enrollees!$A$2:$A$10000,Enrollees!$B$2:$B$10000)</f>
        <v>Goodwill Employee</v>
      </c>
      <c r="D19447" t="str">
        <f>_xlfn.XLOOKUP(B19447,Enrollees!A:A,Enrollees!C:C)</f>
        <v>xx</v>
      </c>
    </row>
    <row r="19448" spans="1:4" x14ac:dyDescent="0.2">
      <c r="A19448" s="16">
        <v>44682</v>
      </c>
      <c r="B19448" s="6">
        <v>124429</v>
      </c>
      <c r="C19448" t="str">
        <f>_xlfn.XLOOKUP($B19448,Enrollees!$A$2:$A$10000,Enrollees!$B$2:$B$10000)</f>
        <v>Goodwill Employee</v>
      </c>
      <c r="D19448" t="str">
        <f>_xlfn.XLOOKUP(B19448,Enrollees!A:A,Enrollees!C:C)</f>
        <v>xx</v>
      </c>
    </row>
    <row r="19449" spans="1:4" x14ac:dyDescent="0.2">
      <c r="A19449" s="16">
        <v>44682</v>
      </c>
      <c r="B19449" s="6">
        <v>124428</v>
      </c>
      <c r="C19449" t="str">
        <f>_xlfn.XLOOKUP($B19449,Enrollees!$A$2:$A$10000,Enrollees!$B$2:$B$10000)</f>
        <v>Goodwill Employee</v>
      </c>
      <c r="D19449" t="str">
        <f>_xlfn.XLOOKUP(B19449,Enrollees!A:A,Enrollees!C:C)</f>
        <v>xx</v>
      </c>
    </row>
    <row r="19450" spans="1:4" x14ac:dyDescent="0.2">
      <c r="A19450" s="16">
        <v>44682</v>
      </c>
      <c r="B19450" s="6">
        <v>124397</v>
      </c>
      <c r="C19450" t="str">
        <f>_xlfn.XLOOKUP($B19450,Enrollees!$A$2:$A$10000,Enrollees!$B$2:$B$10000)</f>
        <v>Goodwill Employee</v>
      </c>
      <c r="D19450" t="str">
        <f>_xlfn.XLOOKUP(B19450,Enrollees!A:A,Enrollees!C:C)</f>
        <v>xx</v>
      </c>
    </row>
    <row r="19451" spans="1:4" x14ac:dyDescent="0.2">
      <c r="A19451" s="16">
        <v>44682</v>
      </c>
      <c r="B19451" s="6">
        <v>124419</v>
      </c>
      <c r="C19451" t="str">
        <f>_xlfn.XLOOKUP($B19451,Enrollees!$A$2:$A$10000,Enrollees!$B$2:$B$10000)</f>
        <v>Goodwill Employee</v>
      </c>
      <c r="D19451" t="str">
        <f>_xlfn.XLOOKUP(B19451,Enrollees!A:A,Enrollees!C:C)</f>
        <v>xx</v>
      </c>
    </row>
    <row r="19452" spans="1:4" x14ac:dyDescent="0.2">
      <c r="A19452" s="16">
        <v>44682</v>
      </c>
      <c r="B19452" s="6">
        <v>124469</v>
      </c>
      <c r="C19452" t="str">
        <f>_xlfn.XLOOKUP($B19452,Enrollees!$A$2:$A$10000,Enrollees!$B$2:$B$10000)</f>
        <v>Goodwill Client</v>
      </c>
      <c r="D19452" t="str">
        <f>_xlfn.XLOOKUP(B19452,Enrollees!A:A,Enrollees!C:C)</f>
        <v>xx</v>
      </c>
    </row>
    <row r="19453" spans="1:4" x14ac:dyDescent="0.2">
      <c r="A19453" s="16">
        <v>44682</v>
      </c>
      <c r="B19453" s="6">
        <v>124396</v>
      </c>
      <c r="C19453" t="str">
        <f>_xlfn.XLOOKUP($B19453,Enrollees!$A$2:$A$10000,Enrollees!$B$2:$B$10000)</f>
        <v>Goodwill Employee</v>
      </c>
      <c r="D19453" t="str">
        <f>_xlfn.XLOOKUP(B19453,Enrollees!A:A,Enrollees!C:C)</f>
        <v>xx</v>
      </c>
    </row>
    <row r="19454" spans="1:4" x14ac:dyDescent="0.2">
      <c r="A19454" s="16">
        <v>44682</v>
      </c>
      <c r="B19454" s="6">
        <v>124422</v>
      </c>
      <c r="C19454" t="str">
        <f>_xlfn.XLOOKUP($B19454,Enrollees!$A$2:$A$10000,Enrollees!$B$2:$B$10000)</f>
        <v>Goodwill Employee</v>
      </c>
      <c r="D19454" t="str">
        <f>_xlfn.XLOOKUP(B19454,Enrollees!A:A,Enrollees!C:C)</f>
        <v>xx</v>
      </c>
    </row>
    <row r="19455" spans="1:4" x14ac:dyDescent="0.2">
      <c r="A19455" s="16">
        <v>44682</v>
      </c>
      <c r="B19455" s="6">
        <v>124382</v>
      </c>
      <c r="C19455" t="str">
        <f>_xlfn.XLOOKUP($B19455,Enrollees!$A$2:$A$10000,Enrollees!$B$2:$B$10000)</f>
        <v>Goodwill Employee</v>
      </c>
      <c r="D19455" t="str">
        <f>_xlfn.XLOOKUP(B19455,Enrollees!A:A,Enrollees!C:C)</f>
        <v>xx</v>
      </c>
    </row>
    <row r="19456" spans="1:4" x14ac:dyDescent="0.2">
      <c r="A19456" s="16">
        <v>44682</v>
      </c>
      <c r="B19456" s="6">
        <v>124420</v>
      </c>
      <c r="C19456" t="str">
        <f>_xlfn.XLOOKUP($B19456,Enrollees!$A$2:$A$10000,Enrollees!$B$2:$B$10000)</f>
        <v>Goodwill Employee</v>
      </c>
      <c r="D19456" t="str">
        <f>_xlfn.XLOOKUP(B19456,Enrollees!A:A,Enrollees!C:C)</f>
        <v>xx</v>
      </c>
    </row>
    <row r="19457" spans="1:4" x14ac:dyDescent="0.2">
      <c r="A19457" s="16">
        <v>44682</v>
      </c>
      <c r="B19457" s="6">
        <v>124399</v>
      </c>
      <c r="C19457" t="str">
        <f>_xlfn.XLOOKUP($B19457,Enrollees!$A$2:$A$10000,Enrollees!$B$2:$B$10000)</f>
        <v>Goodwill Employee</v>
      </c>
      <c r="D19457" t="str">
        <f>_xlfn.XLOOKUP(B19457,Enrollees!A:A,Enrollees!C:C)</f>
        <v>xx</v>
      </c>
    </row>
    <row r="19458" spans="1:4" x14ac:dyDescent="0.2">
      <c r="A19458" s="16">
        <v>44682</v>
      </c>
      <c r="B19458" s="6">
        <v>124420</v>
      </c>
      <c r="C19458" t="str">
        <f>_xlfn.XLOOKUP($B19458,Enrollees!$A$2:$A$10000,Enrollees!$B$2:$B$10000)</f>
        <v>Goodwill Employee</v>
      </c>
      <c r="D19458" t="str">
        <f>_xlfn.XLOOKUP(B19458,Enrollees!A:A,Enrollees!C:C)</f>
        <v>xx</v>
      </c>
    </row>
    <row r="19459" spans="1:4" x14ac:dyDescent="0.2">
      <c r="A19459" s="16">
        <v>44682</v>
      </c>
      <c r="B19459" s="6">
        <v>124406</v>
      </c>
      <c r="C19459" t="str">
        <f>_xlfn.XLOOKUP($B19459,Enrollees!$A$2:$A$10000,Enrollees!$B$2:$B$10000)</f>
        <v>Goodwill Employee</v>
      </c>
      <c r="D19459" t="str">
        <f>_xlfn.XLOOKUP(B19459,Enrollees!A:A,Enrollees!C:C)</f>
        <v>xx</v>
      </c>
    </row>
    <row r="19460" spans="1:4" x14ac:dyDescent="0.2">
      <c r="A19460" s="16">
        <v>44682</v>
      </c>
      <c r="B19460" s="6">
        <v>124428</v>
      </c>
      <c r="C19460" t="str">
        <f>_xlfn.XLOOKUP($B19460,Enrollees!$A$2:$A$10000,Enrollees!$B$2:$B$10000)</f>
        <v>Goodwill Employee</v>
      </c>
      <c r="D19460" t="str">
        <f>_xlfn.XLOOKUP(B19460,Enrollees!A:A,Enrollees!C:C)</f>
        <v>xx</v>
      </c>
    </row>
    <row r="19461" spans="1:4" x14ac:dyDescent="0.2">
      <c r="A19461" s="16">
        <v>44682</v>
      </c>
      <c r="B19461" s="6">
        <v>124429</v>
      </c>
      <c r="C19461" t="str">
        <f>_xlfn.XLOOKUP($B19461,Enrollees!$A$2:$A$10000,Enrollees!$B$2:$B$10000)</f>
        <v>Goodwill Employee</v>
      </c>
      <c r="D19461" t="str">
        <f>_xlfn.XLOOKUP(B19461,Enrollees!A:A,Enrollees!C:C)</f>
        <v>xx</v>
      </c>
    </row>
    <row r="19462" spans="1:4" x14ac:dyDescent="0.2">
      <c r="A19462" s="16">
        <v>44682</v>
      </c>
      <c r="B19462" s="6">
        <v>124390</v>
      </c>
      <c r="C19462" t="str">
        <f>_xlfn.XLOOKUP($B19462,Enrollees!$A$2:$A$10000,Enrollees!$B$2:$B$10000)</f>
        <v>Goodwill Employee</v>
      </c>
      <c r="D19462" t="str">
        <f>_xlfn.XLOOKUP(B19462,Enrollees!A:A,Enrollees!C:C)</f>
        <v>xx</v>
      </c>
    </row>
    <row r="19463" spans="1:4" x14ac:dyDescent="0.2">
      <c r="A19463" s="16">
        <v>44682</v>
      </c>
      <c r="B19463" s="6">
        <v>124398</v>
      </c>
      <c r="C19463" t="str">
        <f>_xlfn.XLOOKUP($B19463,Enrollees!$A$2:$A$10000,Enrollees!$B$2:$B$10000)</f>
        <v>Goodwill Employee</v>
      </c>
      <c r="D19463" t="str">
        <f>_xlfn.XLOOKUP(B19463,Enrollees!A:A,Enrollees!C:C)</f>
        <v>xx</v>
      </c>
    </row>
    <row r="19464" spans="1:4" x14ac:dyDescent="0.2">
      <c r="A19464" s="16">
        <v>44682</v>
      </c>
      <c r="B19464" s="6">
        <v>124469</v>
      </c>
      <c r="C19464" t="str">
        <f>_xlfn.XLOOKUP($B19464,Enrollees!$A$2:$A$10000,Enrollees!$B$2:$B$10000)</f>
        <v>Goodwill Client</v>
      </c>
      <c r="D19464" t="str">
        <f>_xlfn.XLOOKUP(B19464,Enrollees!A:A,Enrollees!C:C)</f>
        <v>xx</v>
      </c>
    </row>
    <row r="19465" spans="1:4" x14ac:dyDescent="0.2">
      <c r="A19465" s="16">
        <v>44682</v>
      </c>
      <c r="B19465" s="6">
        <v>124409</v>
      </c>
      <c r="C19465" t="str">
        <f>_xlfn.XLOOKUP($B19465,Enrollees!$A$2:$A$10000,Enrollees!$B$2:$B$10000)</f>
        <v>Goodwill Employee</v>
      </c>
      <c r="D19465" t="str">
        <f>_xlfn.XLOOKUP(B19465,Enrollees!A:A,Enrollees!C:C)</f>
        <v>xx</v>
      </c>
    </row>
    <row r="19466" spans="1:4" x14ac:dyDescent="0.2">
      <c r="A19466" s="16">
        <v>44682</v>
      </c>
      <c r="B19466" s="6">
        <v>124382</v>
      </c>
      <c r="C19466" t="str">
        <f>_xlfn.XLOOKUP($B19466,Enrollees!$A$2:$A$10000,Enrollees!$B$2:$B$10000)</f>
        <v>Goodwill Employee</v>
      </c>
      <c r="D19466" t="str">
        <f>_xlfn.XLOOKUP(B19466,Enrollees!A:A,Enrollees!C:C)</f>
        <v>xx</v>
      </c>
    </row>
    <row r="19467" spans="1:4" x14ac:dyDescent="0.2">
      <c r="A19467" s="16">
        <v>44682</v>
      </c>
      <c r="B19467" s="6">
        <v>124387</v>
      </c>
      <c r="C19467" t="str">
        <f>_xlfn.XLOOKUP($B19467,Enrollees!$A$2:$A$10000,Enrollees!$B$2:$B$10000)</f>
        <v>Goodwill Employee</v>
      </c>
      <c r="D19467" t="str">
        <f>_xlfn.XLOOKUP(B19467,Enrollees!A:A,Enrollees!C:C)</f>
        <v>xx</v>
      </c>
    </row>
    <row r="19468" spans="1:4" x14ac:dyDescent="0.2">
      <c r="A19468" s="16">
        <v>44682</v>
      </c>
      <c r="B19468" s="6">
        <v>124388</v>
      </c>
      <c r="C19468" t="str">
        <f>_xlfn.XLOOKUP($B19468,Enrollees!$A$2:$A$10000,Enrollees!$B$2:$B$10000)</f>
        <v>Goodwill Employee</v>
      </c>
      <c r="D19468" t="str">
        <f>_xlfn.XLOOKUP(B19468,Enrollees!A:A,Enrollees!C:C)</f>
        <v>xx</v>
      </c>
    </row>
    <row r="19469" spans="1:4" x14ac:dyDescent="0.2">
      <c r="A19469" s="16">
        <v>44682</v>
      </c>
      <c r="B19469" s="6">
        <v>124422</v>
      </c>
      <c r="C19469" t="str">
        <f>_xlfn.XLOOKUP($B19469,Enrollees!$A$2:$A$10000,Enrollees!$B$2:$B$10000)</f>
        <v>Goodwill Employee</v>
      </c>
      <c r="D19469" t="str">
        <f>_xlfn.XLOOKUP(B19469,Enrollees!A:A,Enrollees!C:C)</f>
        <v>xx</v>
      </c>
    </row>
    <row r="19470" spans="1:4" x14ac:dyDescent="0.2">
      <c r="A19470" s="16">
        <v>44682</v>
      </c>
      <c r="B19470" s="6">
        <v>124388</v>
      </c>
      <c r="C19470" t="str">
        <f>_xlfn.XLOOKUP($B19470,Enrollees!$A$2:$A$10000,Enrollees!$B$2:$B$10000)</f>
        <v>Goodwill Employee</v>
      </c>
      <c r="D19470" t="str">
        <f>_xlfn.XLOOKUP(B19470,Enrollees!A:A,Enrollees!C:C)</f>
        <v>xx</v>
      </c>
    </row>
    <row r="19471" spans="1:4" x14ac:dyDescent="0.2">
      <c r="A19471" s="16">
        <v>44682</v>
      </c>
      <c r="B19471" s="6">
        <v>124387</v>
      </c>
      <c r="C19471" t="str">
        <f>_xlfn.XLOOKUP($B19471,Enrollees!$A$2:$A$10000,Enrollees!$B$2:$B$10000)</f>
        <v>Goodwill Employee</v>
      </c>
      <c r="D19471" t="str">
        <f>_xlfn.XLOOKUP(B19471,Enrollees!A:A,Enrollees!C:C)</f>
        <v>xx</v>
      </c>
    </row>
    <row r="19472" spans="1:4" x14ac:dyDescent="0.2">
      <c r="A19472" s="16">
        <v>44682</v>
      </c>
      <c r="B19472" s="6">
        <v>124413</v>
      </c>
      <c r="C19472" t="str">
        <f>_xlfn.XLOOKUP($B19472,Enrollees!$A$2:$A$10000,Enrollees!$B$2:$B$10000)</f>
        <v>Goodwill Employee</v>
      </c>
      <c r="D19472" t="str">
        <f>_xlfn.XLOOKUP(B19472,Enrollees!A:A,Enrollees!C:C)</f>
        <v>xx</v>
      </c>
    </row>
    <row r="19473" spans="1:4" x14ac:dyDescent="0.2">
      <c r="A19473" s="16">
        <v>44682</v>
      </c>
      <c r="B19473" s="6">
        <v>124424</v>
      </c>
      <c r="C19473" t="str">
        <f>_xlfn.XLOOKUP($B19473,Enrollees!$A$2:$A$10000,Enrollees!$B$2:$B$10000)</f>
        <v>Goodwill Employee</v>
      </c>
      <c r="D19473" t="str">
        <f>_xlfn.XLOOKUP(B19473,Enrollees!A:A,Enrollees!C:C)</f>
        <v>xx</v>
      </c>
    </row>
    <row r="19474" spans="1:4" x14ac:dyDescent="0.2">
      <c r="A19474" s="16">
        <v>44682</v>
      </c>
      <c r="B19474" s="6">
        <v>124409</v>
      </c>
      <c r="C19474" t="str">
        <f>_xlfn.XLOOKUP($B19474,Enrollees!$A$2:$A$10000,Enrollees!$B$2:$B$10000)</f>
        <v>Goodwill Employee</v>
      </c>
      <c r="D19474" t="str">
        <f>_xlfn.XLOOKUP(B19474,Enrollees!A:A,Enrollees!C:C)</f>
        <v>xx</v>
      </c>
    </row>
    <row r="19475" spans="1:4" x14ac:dyDescent="0.2">
      <c r="A19475" s="16">
        <v>44682</v>
      </c>
      <c r="B19475" s="6">
        <v>124406</v>
      </c>
      <c r="C19475" t="str">
        <f>_xlfn.XLOOKUP($B19475,Enrollees!$A$2:$A$10000,Enrollees!$B$2:$B$10000)</f>
        <v>Goodwill Employee</v>
      </c>
      <c r="D19475" t="str">
        <f>_xlfn.XLOOKUP(B19475,Enrollees!A:A,Enrollees!C:C)</f>
        <v>xx</v>
      </c>
    </row>
    <row r="19476" spans="1:4" x14ac:dyDescent="0.2">
      <c r="A19476" s="16">
        <v>44682</v>
      </c>
      <c r="B19476" s="6">
        <v>124413</v>
      </c>
      <c r="C19476" t="str">
        <f>_xlfn.XLOOKUP($B19476,Enrollees!$A$2:$A$10000,Enrollees!$B$2:$B$10000)</f>
        <v>Goodwill Employee</v>
      </c>
      <c r="D19476" t="str">
        <f>_xlfn.XLOOKUP(B19476,Enrollees!A:A,Enrollees!C:C)</f>
        <v>xx</v>
      </c>
    </row>
    <row r="19477" spans="1:4" x14ac:dyDescent="0.2">
      <c r="A19477" s="16">
        <v>44682</v>
      </c>
      <c r="B19477" s="6">
        <v>124423</v>
      </c>
      <c r="C19477" t="str">
        <f>_xlfn.XLOOKUP($B19477,Enrollees!$A$2:$A$10000,Enrollees!$B$2:$B$10000)</f>
        <v>Goodwill Employee</v>
      </c>
      <c r="D19477" t="str">
        <f>_xlfn.XLOOKUP(B19477,Enrollees!A:A,Enrollees!C:C)</f>
        <v>xx</v>
      </c>
    </row>
    <row r="19478" spans="1:4" x14ac:dyDescent="0.2">
      <c r="A19478" s="16">
        <v>44682</v>
      </c>
      <c r="B19478" s="6">
        <v>124423</v>
      </c>
      <c r="C19478" t="str">
        <f>_xlfn.XLOOKUP($B19478,Enrollees!$A$2:$A$10000,Enrollees!$B$2:$B$10000)</f>
        <v>Goodwill Employee</v>
      </c>
      <c r="D19478" t="str">
        <f>_xlfn.XLOOKUP(B19478,Enrollees!A:A,Enrollees!C:C)</f>
        <v>xx</v>
      </c>
    </row>
    <row r="19479" spans="1:4" x14ac:dyDescent="0.2">
      <c r="A19479" s="16">
        <v>44682</v>
      </c>
      <c r="B19479" s="6">
        <v>124425</v>
      </c>
      <c r="C19479" t="str">
        <f>_xlfn.XLOOKUP($B19479,Enrollees!$A$2:$A$10000,Enrollees!$B$2:$B$10000)</f>
        <v>Goodwill Employee</v>
      </c>
      <c r="D19479" t="str">
        <f>_xlfn.XLOOKUP(B19479,Enrollees!A:A,Enrollees!C:C)</f>
        <v>xx</v>
      </c>
    </row>
    <row r="19480" spans="1:4" x14ac:dyDescent="0.2">
      <c r="A19480" s="16">
        <v>44682</v>
      </c>
      <c r="B19480" s="6">
        <v>124422</v>
      </c>
      <c r="C19480" t="str">
        <f>_xlfn.XLOOKUP($B19480,Enrollees!$A$2:$A$10000,Enrollees!$B$2:$B$10000)</f>
        <v>Goodwill Employee</v>
      </c>
      <c r="D19480" t="str">
        <f>_xlfn.XLOOKUP(B19480,Enrollees!A:A,Enrollees!C:C)</f>
        <v>xx</v>
      </c>
    </row>
    <row r="19481" spans="1:4" x14ac:dyDescent="0.2">
      <c r="A19481" s="16">
        <v>44682</v>
      </c>
      <c r="B19481" s="6">
        <v>124475</v>
      </c>
      <c r="C19481" t="str">
        <f>_xlfn.XLOOKUP($B19481,Enrollees!$A$2:$A$10000,Enrollees!$B$2:$B$10000)</f>
        <v>Goodwill Client</v>
      </c>
      <c r="D19481" t="str">
        <f>_xlfn.XLOOKUP(B19481,Enrollees!A:A,Enrollees!C:C)</f>
        <v>xx</v>
      </c>
    </row>
    <row r="19482" spans="1:4" x14ac:dyDescent="0.2">
      <c r="A19482" s="16">
        <v>44682</v>
      </c>
      <c r="B19482" s="6">
        <v>124395</v>
      </c>
      <c r="C19482" t="str">
        <f>_xlfn.XLOOKUP($B19482,Enrollees!$A$2:$A$10000,Enrollees!$B$2:$B$10000)</f>
        <v>Goodwill Employee</v>
      </c>
      <c r="D19482" t="str">
        <f>_xlfn.XLOOKUP(B19482,Enrollees!A:A,Enrollees!C:C)</f>
        <v>xx</v>
      </c>
    </row>
    <row r="19483" spans="1:4" x14ac:dyDescent="0.2">
      <c r="A19483" s="16">
        <v>44682</v>
      </c>
      <c r="B19483" s="6">
        <v>124405</v>
      </c>
      <c r="C19483" t="str">
        <f>_xlfn.XLOOKUP($B19483,Enrollees!$A$2:$A$10000,Enrollees!$B$2:$B$10000)</f>
        <v>Goodwill Employee</v>
      </c>
      <c r="D19483" t="str">
        <f>_xlfn.XLOOKUP(B19483,Enrollees!A:A,Enrollees!C:C)</f>
        <v>xx</v>
      </c>
    </row>
    <row r="19484" spans="1:4" x14ac:dyDescent="0.2">
      <c r="A19484" s="16">
        <v>44682</v>
      </c>
      <c r="B19484" s="6">
        <v>124466</v>
      </c>
      <c r="C19484" t="str">
        <f>_xlfn.XLOOKUP($B19484,Enrollees!$A$2:$A$10000,Enrollees!$B$2:$B$10000)</f>
        <v>Goodwill Client</v>
      </c>
      <c r="D19484" t="str">
        <f>_xlfn.XLOOKUP(B19484,Enrollees!A:A,Enrollees!C:C)</f>
        <v>xx</v>
      </c>
    </row>
    <row r="19485" spans="1:4" x14ac:dyDescent="0.2">
      <c r="A19485" s="16">
        <v>44682</v>
      </c>
      <c r="B19485" s="6">
        <v>124398</v>
      </c>
      <c r="C19485" t="str">
        <f>_xlfn.XLOOKUP($B19485,Enrollees!$A$2:$A$10000,Enrollees!$B$2:$B$10000)</f>
        <v>Goodwill Employee</v>
      </c>
      <c r="D19485" t="str">
        <f>_xlfn.XLOOKUP(B19485,Enrollees!A:A,Enrollees!C:C)</f>
        <v>xx</v>
      </c>
    </row>
    <row r="19486" spans="1:4" x14ac:dyDescent="0.2">
      <c r="A19486" s="16">
        <v>44682</v>
      </c>
      <c r="B19486" s="6">
        <v>124399</v>
      </c>
      <c r="C19486" t="str">
        <f>_xlfn.XLOOKUP($B19486,Enrollees!$A$2:$A$10000,Enrollees!$B$2:$B$10000)</f>
        <v>Goodwill Employee</v>
      </c>
      <c r="D19486" t="str">
        <f>_xlfn.XLOOKUP(B19486,Enrollees!A:A,Enrollees!C:C)</f>
        <v>xx</v>
      </c>
    </row>
    <row r="19487" spans="1:4" x14ac:dyDescent="0.2">
      <c r="A19487" s="16">
        <v>44682</v>
      </c>
      <c r="B19487" s="6">
        <v>124394</v>
      </c>
      <c r="C19487" t="str">
        <f>_xlfn.XLOOKUP($B19487,Enrollees!$A$2:$A$10000,Enrollees!$B$2:$B$10000)</f>
        <v>Goodwill Employee</v>
      </c>
      <c r="D19487" t="str">
        <f>_xlfn.XLOOKUP(B19487,Enrollees!A:A,Enrollees!C:C)</f>
        <v>xx</v>
      </c>
    </row>
    <row r="19488" spans="1:4" x14ac:dyDescent="0.2">
      <c r="A19488" s="16">
        <v>44682</v>
      </c>
      <c r="B19488" s="6">
        <v>124399</v>
      </c>
      <c r="C19488" t="str">
        <f>_xlfn.XLOOKUP($B19488,Enrollees!$A$2:$A$10000,Enrollees!$B$2:$B$10000)</f>
        <v>Goodwill Employee</v>
      </c>
      <c r="D19488" t="str">
        <f>_xlfn.XLOOKUP(B19488,Enrollees!A:A,Enrollees!C:C)</f>
        <v>xx</v>
      </c>
    </row>
    <row r="19489" spans="1:4" x14ac:dyDescent="0.2">
      <c r="A19489" s="16">
        <v>44682</v>
      </c>
      <c r="B19489" s="6">
        <v>124396</v>
      </c>
      <c r="C19489" t="str">
        <f>_xlfn.XLOOKUP($B19489,Enrollees!$A$2:$A$10000,Enrollees!$B$2:$B$10000)</f>
        <v>Goodwill Employee</v>
      </c>
      <c r="D19489" t="str">
        <f>_xlfn.XLOOKUP(B19489,Enrollees!A:A,Enrollees!C:C)</f>
        <v>xx</v>
      </c>
    </row>
    <row r="19490" spans="1:4" x14ac:dyDescent="0.2">
      <c r="A19490" s="16">
        <v>44682</v>
      </c>
      <c r="B19490" s="6">
        <v>124406</v>
      </c>
      <c r="C19490" t="str">
        <f>_xlfn.XLOOKUP($B19490,Enrollees!$A$2:$A$10000,Enrollees!$B$2:$B$10000)</f>
        <v>Goodwill Employee</v>
      </c>
      <c r="D19490" t="str">
        <f>_xlfn.XLOOKUP(B19490,Enrollees!A:A,Enrollees!C:C)</f>
        <v>xx</v>
      </c>
    </row>
    <row r="19491" spans="1:4" x14ac:dyDescent="0.2">
      <c r="A19491" s="16">
        <v>44682</v>
      </c>
      <c r="B19491" s="6">
        <v>124394</v>
      </c>
      <c r="C19491" t="str">
        <f>_xlfn.XLOOKUP($B19491,Enrollees!$A$2:$A$10000,Enrollees!$B$2:$B$10000)</f>
        <v>Goodwill Employee</v>
      </c>
      <c r="D19491" t="str">
        <f>_xlfn.XLOOKUP(B19491,Enrollees!A:A,Enrollees!C:C)</f>
        <v>xx</v>
      </c>
    </row>
    <row r="19492" spans="1:4" x14ac:dyDescent="0.2">
      <c r="A19492" s="16">
        <v>44682</v>
      </c>
      <c r="B19492" s="6">
        <v>124475</v>
      </c>
      <c r="C19492" t="str">
        <f>_xlfn.XLOOKUP($B19492,Enrollees!$A$2:$A$10000,Enrollees!$B$2:$B$10000)</f>
        <v>Goodwill Client</v>
      </c>
      <c r="D19492" t="str">
        <f>_xlfn.XLOOKUP(B19492,Enrollees!A:A,Enrollees!C:C)</f>
        <v>xx</v>
      </c>
    </row>
    <row r="19493" spans="1:4" x14ac:dyDescent="0.2">
      <c r="A19493" s="16">
        <v>44682</v>
      </c>
      <c r="B19493" s="6">
        <v>124426</v>
      </c>
      <c r="C19493" t="str">
        <f>_xlfn.XLOOKUP($B19493,Enrollees!$A$2:$A$10000,Enrollees!$B$2:$B$10000)</f>
        <v>Goodwill Employee</v>
      </c>
      <c r="D19493" t="str">
        <f>_xlfn.XLOOKUP(B19493,Enrollees!A:A,Enrollees!C:C)</f>
        <v>xx</v>
      </c>
    </row>
    <row r="19494" spans="1:4" x14ac:dyDescent="0.2">
      <c r="A19494" s="16">
        <v>44682</v>
      </c>
      <c r="B19494" s="6">
        <v>124400</v>
      </c>
      <c r="C19494" t="str">
        <f>_xlfn.XLOOKUP($B19494,Enrollees!$A$2:$A$10000,Enrollees!$B$2:$B$10000)</f>
        <v>Goodwill Employee</v>
      </c>
      <c r="D19494" t="str">
        <f>_xlfn.XLOOKUP(B19494,Enrollees!A:A,Enrollees!C:C)</f>
        <v>xx</v>
      </c>
    </row>
    <row r="19495" spans="1:4" x14ac:dyDescent="0.2">
      <c r="A19495" s="16">
        <v>44682</v>
      </c>
      <c r="B19495" s="6">
        <v>124393</v>
      </c>
      <c r="C19495" t="str">
        <f>_xlfn.XLOOKUP($B19495,Enrollees!$A$2:$A$10000,Enrollees!$B$2:$B$10000)</f>
        <v>Goodwill Employee</v>
      </c>
      <c r="D19495" t="str">
        <f>_xlfn.XLOOKUP(B19495,Enrollees!A:A,Enrollees!C:C)</f>
        <v>xx</v>
      </c>
    </row>
    <row r="19496" spans="1:4" x14ac:dyDescent="0.2">
      <c r="A19496" s="16">
        <v>44682</v>
      </c>
      <c r="B19496" s="6">
        <v>124473</v>
      </c>
      <c r="C19496" t="str">
        <f>_xlfn.XLOOKUP($B19496,Enrollees!$A$2:$A$10000,Enrollees!$B$2:$B$10000)</f>
        <v>Goodwill Client</v>
      </c>
      <c r="D19496" t="str">
        <f>_xlfn.XLOOKUP(B19496,Enrollees!A:A,Enrollees!C:C)</f>
        <v>xx</v>
      </c>
    </row>
    <row r="19497" spans="1:4" x14ac:dyDescent="0.2">
      <c r="A19497" s="16">
        <v>44682</v>
      </c>
      <c r="B19497" s="6">
        <v>124382</v>
      </c>
      <c r="C19497" t="str">
        <f>_xlfn.XLOOKUP($B19497,Enrollees!$A$2:$A$10000,Enrollees!$B$2:$B$10000)</f>
        <v>Goodwill Employee</v>
      </c>
      <c r="D19497" t="str">
        <f>_xlfn.XLOOKUP(B19497,Enrollees!A:A,Enrollees!C:C)</f>
        <v>xx</v>
      </c>
    </row>
    <row r="19498" spans="1:4" x14ac:dyDescent="0.2">
      <c r="A19498" s="16">
        <v>44682</v>
      </c>
      <c r="B19498" s="6">
        <v>124420</v>
      </c>
      <c r="C19498" t="str">
        <f>_xlfn.XLOOKUP($B19498,Enrollees!$A$2:$A$10000,Enrollees!$B$2:$B$10000)</f>
        <v>Goodwill Employee</v>
      </c>
      <c r="D19498" t="str">
        <f>_xlfn.XLOOKUP(B19498,Enrollees!A:A,Enrollees!C:C)</f>
        <v>xx</v>
      </c>
    </row>
    <row r="19499" spans="1:4" x14ac:dyDescent="0.2">
      <c r="A19499" s="16">
        <v>44682</v>
      </c>
      <c r="B19499" s="6">
        <v>124413</v>
      </c>
      <c r="C19499" t="str">
        <f>_xlfn.XLOOKUP($B19499,Enrollees!$A$2:$A$10000,Enrollees!$B$2:$B$10000)</f>
        <v>Goodwill Employee</v>
      </c>
      <c r="D19499" t="str">
        <f>_xlfn.XLOOKUP(B19499,Enrollees!A:A,Enrollees!C:C)</f>
        <v>xx</v>
      </c>
    </row>
    <row r="19500" spans="1:4" x14ac:dyDescent="0.2">
      <c r="A19500" s="16">
        <v>44682</v>
      </c>
      <c r="B19500" s="6">
        <v>124466</v>
      </c>
      <c r="C19500" t="str">
        <f>_xlfn.XLOOKUP($B19500,Enrollees!$A$2:$A$10000,Enrollees!$B$2:$B$10000)</f>
        <v>Goodwill Client</v>
      </c>
      <c r="D19500" t="str">
        <f>_xlfn.XLOOKUP(B19500,Enrollees!A:A,Enrollees!C:C)</f>
        <v>xx</v>
      </c>
    </row>
    <row r="19501" spans="1:4" x14ac:dyDescent="0.2">
      <c r="A19501" s="16">
        <v>44682</v>
      </c>
      <c r="B19501" s="6">
        <v>124397</v>
      </c>
      <c r="C19501" t="str">
        <f>_xlfn.XLOOKUP($B19501,Enrollees!$A$2:$A$10000,Enrollees!$B$2:$B$10000)</f>
        <v>Goodwill Employee</v>
      </c>
      <c r="D19501" t="str">
        <f>_xlfn.XLOOKUP(B19501,Enrollees!A:A,Enrollees!C:C)</f>
        <v>xx</v>
      </c>
    </row>
    <row r="19502" spans="1:4" x14ac:dyDescent="0.2">
      <c r="A19502" s="16">
        <v>44682</v>
      </c>
      <c r="B19502" s="6">
        <v>124419</v>
      </c>
      <c r="C19502" t="str">
        <f>_xlfn.XLOOKUP($B19502,Enrollees!$A$2:$A$10000,Enrollees!$B$2:$B$10000)</f>
        <v>Goodwill Employee</v>
      </c>
      <c r="D19502" t="str">
        <f>_xlfn.XLOOKUP(B19502,Enrollees!A:A,Enrollees!C:C)</f>
        <v>xx</v>
      </c>
    </row>
    <row r="19503" spans="1:4" x14ac:dyDescent="0.2">
      <c r="A19503" s="16">
        <v>44682</v>
      </c>
      <c r="B19503" s="6">
        <v>124473</v>
      </c>
      <c r="C19503" t="str">
        <f>_xlfn.XLOOKUP($B19503,Enrollees!$A$2:$A$10000,Enrollees!$B$2:$B$10000)</f>
        <v>Goodwill Client</v>
      </c>
      <c r="D19503" t="str">
        <f>_xlfn.XLOOKUP(B19503,Enrollees!A:A,Enrollees!C:C)</f>
        <v>xx</v>
      </c>
    </row>
    <row r="19504" spans="1:4" x14ac:dyDescent="0.2">
      <c r="A19504" s="16">
        <v>44682</v>
      </c>
      <c r="B19504" s="6">
        <v>124420</v>
      </c>
      <c r="C19504" t="str">
        <f>_xlfn.XLOOKUP($B19504,Enrollees!$A$2:$A$10000,Enrollees!$B$2:$B$10000)</f>
        <v>Goodwill Employee</v>
      </c>
      <c r="D19504" t="str">
        <f>_xlfn.XLOOKUP(B19504,Enrollees!A:A,Enrollees!C:C)</f>
        <v>xx</v>
      </c>
    </row>
    <row r="19505" spans="1:4" x14ac:dyDescent="0.2">
      <c r="A19505" s="16">
        <v>44682</v>
      </c>
      <c r="B19505" s="6">
        <v>124393</v>
      </c>
      <c r="C19505" t="str">
        <f>_xlfn.XLOOKUP($B19505,Enrollees!$A$2:$A$10000,Enrollees!$B$2:$B$10000)</f>
        <v>Goodwill Employee</v>
      </c>
      <c r="D19505" t="str">
        <f>_xlfn.XLOOKUP(B19505,Enrollees!A:A,Enrollees!C:C)</f>
        <v>xx</v>
      </c>
    </row>
    <row r="19506" spans="1:4" x14ac:dyDescent="0.2">
      <c r="A19506" s="16">
        <v>44682</v>
      </c>
      <c r="B19506" s="6">
        <v>124382</v>
      </c>
      <c r="C19506" t="str">
        <f>_xlfn.XLOOKUP($B19506,Enrollees!$A$2:$A$10000,Enrollees!$B$2:$B$10000)</f>
        <v>Goodwill Employee</v>
      </c>
      <c r="D19506" t="str">
        <f>_xlfn.XLOOKUP(B19506,Enrollees!A:A,Enrollees!C:C)</f>
        <v>xx</v>
      </c>
    </row>
    <row r="19507" spans="1:4" x14ac:dyDescent="0.2">
      <c r="A19507" s="16">
        <v>44682</v>
      </c>
      <c r="B19507" s="6">
        <v>124469</v>
      </c>
      <c r="C19507" t="str">
        <f>_xlfn.XLOOKUP($B19507,Enrollees!$A$2:$A$10000,Enrollees!$B$2:$B$10000)</f>
        <v>Goodwill Client</v>
      </c>
      <c r="D19507" t="str">
        <f>_xlfn.XLOOKUP(B19507,Enrollees!A:A,Enrollees!C:C)</f>
        <v>xx</v>
      </c>
    </row>
    <row r="19508" spans="1:4" x14ac:dyDescent="0.2">
      <c r="A19508" s="16">
        <v>44682</v>
      </c>
      <c r="B19508" s="6">
        <v>124413</v>
      </c>
      <c r="C19508" t="str">
        <f>_xlfn.XLOOKUP($B19508,Enrollees!$A$2:$A$10000,Enrollees!$B$2:$B$10000)</f>
        <v>Goodwill Employee</v>
      </c>
      <c r="D19508" t="str">
        <f>_xlfn.XLOOKUP(B19508,Enrollees!A:A,Enrollees!C:C)</f>
        <v>xx</v>
      </c>
    </row>
    <row r="19509" spans="1:4" x14ac:dyDescent="0.2">
      <c r="A19509" s="16">
        <v>44682</v>
      </c>
      <c r="B19509" s="6">
        <v>124469</v>
      </c>
      <c r="C19509" t="str">
        <f>_xlfn.XLOOKUP($B19509,Enrollees!$A$2:$A$10000,Enrollees!$B$2:$B$10000)</f>
        <v>Goodwill Client</v>
      </c>
      <c r="D19509" t="str">
        <f>_xlfn.XLOOKUP(B19509,Enrollees!A:A,Enrollees!C:C)</f>
        <v>xx</v>
      </c>
    </row>
    <row r="19510" spans="1:4" x14ac:dyDescent="0.2">
      <c r="A19510" s="16">
        <v>44682</v>
      </c>
      <c r="B19510" s="6">
        <v>124470</v>
      </c>
      <c r="C19510" t="str">
        <f>_xlfn.XLOOKUP($B19510,Enrollees!$A$2:$A$10000,Enrollees!$B$2:$B$10000)</f>
        <v>Goodwill Client</v>
      </c>
      <c r="D19510" t="str">
        <f>_xlfn.XLOOKUP(B19510,Enrollees!A:A,Enrollees!C:C)</f>
        <v>xx</v>
      </c>
    </row>
    <row r="19511" spans="1:4" x14ac:dyDescent="0.2">
      <c r="A19511" s="16">
        <v>44682</v>
      </c>
      <c r="B19511" s="6">
        <v>124470</v>
      </c>
      <c r="C19511" t="str">
        <f>_xlfn.XLOOKUP($B19511,Enrollees!$A$2:$A$10000,Enrollees!$B$2:$B$10000)</f>
        <v>Goodwill Client</v>
      </c>
      <c r="D19511" t="str">
        <f>_xlfn.XLOOKUP(B19511,Enrollees!A:A,Enrollees!C:C)</f>
        <v>xx</v>
      </c>
    </row>
    <row r="19512" spans="1:4" x14ac:dyDescent="0.2">
      <c r="A19512" s="16">
        <v>44682</v>
      </c>
      <c r="B19512" s="6">
        <v>124467</v>
      </c>
      <c r="C19512" t="str">
        <f>_xlfn.XLOOKUP($B19512,Enrollees!$A$2:$A$10000,Enrollees!$B$2:$B$10000)</f>
        <v>Goodwill Client</v>
      </c>
      <c r="D19512" t="str">
        <f>_xlfn.XLOOKUP(B19512,Enrollees!A:A,Enrollees!C:C)</f>
        <v>xx</v>
      </c>
    </row>
    <row r="19513" spans="1:4" x14ac:dyDescent="0.2">
      <c r="A19513" s="16">
        <v>44682</v>
      </c>
      <c r="B19513" s="6">
        <v>124467</v>
      </c>
      <c r="C19513" t="str">
        <f>_xlfn.XLOOKUP($B19513,Enrollees!$A$2:$A$10000,Enrollees!$B$2:$B$10000)</f>
        <v>Goodwill Client</v>
      </c>
      <c r="D19513" t="str">
        <f>_xlfn.XLOOKUP(B19513,Enrollees!A:A,Enrollees!C:C)</f>
        <v>xx</v>
      </c>
    </row>
    <row r="19514" spans="1:4" x14ac:dyDescent="0.2">
      <c r="A19514" s="16">
        <v>44682</v>
      </c>
      <c r="B19514" s="6">
        <v>124386</v>
      </c>
      <c r="C19514" t="str">
        <f>_xlfn.XLOOKUP($B19514,Enrollees!$A$2:$A$10000,Enrollees!$B$2:$B$10000)</f>
        <v>Goodwill Employee</v>
      </c>
      <c r="D19514" t="str">
        <f>_xlfn.XLOOKUP(B19514,Enrollees!A:A,Enrollees!C:C)</f>
        <v>xx</v>
      </c>
    </row>
    <row r="19515" spans="1:4" x14ac:dyDescent="0.2">
      <c r="A19515" s="16">
        <v>44682</v>
      </c>
      <c r="B19515" s="6">
        <v>124386</v>
      </c>
      <c r="C19515" t="str">
        <f>_xlfn.XLOOKUP($B19515,Enrollees!$A$2:$A$10000,Enrollees!$B$2:$B$10000)</f>
        <v>Goodwill Employee</v>
      </c>
      <c r="D19515" t="str">
        <f>_xlfn.XLOOKUP(B19515,Enrollees!A:A,Enrollees!C:C)</f>
        <v>xx</v>
      </c>
    </row>
    <row r="19516" spans="1:4" x14ac:dyDescent="0.2">
      <c r="A19516" s="16">
        <v>44682</v>
      </c>
      <c r="B19516" s="6">
        <v>124427</v>
      </c>
      <c r="C19516" t="str">
        <f>_xlfn.XLOOKUP($B19516,Enrollees!$A$2:$A$10000,Enrollees!$B$2:$B$10000)</f>
        <v>Goodwill Employee</v>
      </c>
      <c r="D19516" t="str">
        <f>_xlfn.XLOOKUP(B19516,Enrollees!A:A,Enrollees!C:C)</f>
        <v>xx</v>
      </c>
    </row>
    <row r="19517" spans="1:4" x14ac:dyDescent="0.2">
      <c r="A19517" s="16">
        <v>44682</v>
      </c>
      <c r="B19517" s="6">
        <v>124409</v>
      </c>
      <c r="C19517" t="str">
        <f>_xlfn.XLOOKUP($B19517,Enrollees!$A$2:$A$10000,Enrollees!$B$2:$B$10000)</f>
        <v>Goodwill Employee</v>
      </c>
      <c r="D19517" t="str">
        <f>_xlfn.XLOOKUP(B19517,Enrollees!A:A,Enrollees!C:C)</f>
        <v>xx</v>
      </c>
    </row>
    <row r="19518" spans="1:4" x14ac:dyDescent="0.2">
      <c r="A19518" s="16">
        <v>44682</v>
      </c>
      <c r="B19518" s="6">
        <v>124409</v>
      </c>
      <c r="C19518" t="str">
        <f>_xlfn.XLOOKUP($B19518,Enrollees!$A$2:$A$10000,Enrollees!$B$2:$B$10000)</f>
        <v>Goodwill Employee</v>
      </c>
      <c r="D19518" t="str">
        <f>_xlfn.XLOOKUP(B19518,Enrollees!A:A,Enrollees!C:C)</f>
        <v>xx</v>
      </c>
    </row>
    <row r="19519" spans="1:4" x14ac:dyDescent="0.2">
      <c r="A19519" s="16">
        <v>44682</v>
      </c>
      <c r="B19519" s="6">
        <v>124470</v>
      </c>
      <c r="C19519" t="str">
        <f>_xlfn.XLOOKUP($B19519,Enrollees!$A$2:$A$10000,Enrollees!$B$2:$B$10000)</f>
        <v>Goodwill Client</v>
      </c>
      <c r="D19519" t="str">
        <f>_xlfn.XLOOKUP(B19519,Enrollees!A:A,Enrollees!C:C)</f>
        <v>xx</v>
      </c>
    </row>
    <row r="19520" spans="1:4" x14ac:dyDescent="0.2">
      <c r="A19520" s="16">
        <v>44682</v>
      </c>
      <c r="B19520" s="6">
        <v>124388</v>
      </c>
      <c r="C19520" t="str">
        <f>_xlfn.XLOOKUP($B19520,Enrollees!$A$2:$A$10000,Enrollees!$B$2:$B$10000)</f>
        <v>Goodwill Employee</v>
      </c>
      <c r="D19520" t="str">
        <f>_xlfn.XLOOKUP(B19520,Enrollees!A:A,Enrollees!C:C)</f>
        <v>xx</v>
      </c>
    </row>
    <row r="19521" spans="1:4" x14ac:dyDescent="0.2">
      <c r="A19521" s="16">
        <v>44682</v>
      </c>
      <c r="B19521" s="6">
        <v>124470</v>
      </c>
      <c r="C19521" t="str">
        <f>_xlfn.XLOOKUP($B19521,Enrollees!$A$2:$A$10000,Enrollees!$B$2:$B$10000)</f>
        <v>Goodwill Client</v>
      </c>
      <c r="D19521" t="str">
        <f>_xlfn.XLOOKUP(B19521,Enrollees!A:A,Enrollees!C:C)</f>
        <v>xx</v>
      </c>
    </row>
    <row r="19522" spans="1:4" x14ac:dyDescent="0.2">
      <c r="A19522" s="16">
        <v>44682</v>
      </c>
      <c r="B19522" s="6">
        <v>124388</v>
      </c>
      <c r="C19522" t="str">
        <f>_xlfn.XLOOKUP($B19522,Enrollees!$A$2:$A$10000,Enrollees!$B$2:$B$10000)</f>
        <v>Goodwill Employee</v>
      </c>
      <c r="D19522" t="str">
        <f>_xlfn.XLOOKUP(B19522,Enrollees!A:A,Enrollees!C:C)</f>
        <v>xx</v>
      </c>
    </row>
    <row r="19523" spans="1:4" x14ac:dyDescent="0.2">
      <c r="A19523" s="16">
        <v>44682</v>
      </c>
      <c r="B19523" s="6">
        <v>124424</v>
      </c>
      <c r="C19523" t="str">
        <f>_xlfn.XLOOKUP($B19523,Enrollees!$A$2:$A$10000,Enrollees!$B$2:$B$10000)</f>
        <v>Goodwill Employee</v>
      </c>
      <c r="D19523" t="str">
        <f>_xlfn.XLOOKUP(B19523,Enrollees!A:A,Enrollees!C:C)</f>
        <v>xx</v>
      </c>
    </row>
    <row r="19524" spans="1:4" x14ac:dyDescent="0.2">
      <c r="A19524" s="16">
        <v>44682</v>
      </c>
      <c r="B19524" s="6">
        <v>124404</v>
      </c>
      <c r="C19524" t="str">
        <f>_xlfn.XLOOKUP($B19524,Enrollees!$A$2:$A$10000,Enrollees!$B$2:$B$10000)</f>
        <v>Goodwill Employee</v>
      </c>
      <c r="D19524" t="str">
        <f>_xlfn.XLOOKUP(B19524,Enrollees!A:A,Enrollees!C:C)</f>
        <v>xx</v>
      </c>
    </row>
    <row r="19525" spans="1:4" x14ac:dyDescent="0.2">
      <c r="A19525" s="16">
        <v>44682</v>
      </c>
      <c r="B19525" s="6">
        <v>124475</v>
      </c>
      <c r="C19525" t="str">
        <f>_xlfn.XLOOKUP($B19525,Enrollees!$A$2:$A$10000,Enrollees!$B$2:$B$10000)</f>
        <v>Goodwill Client</v>
      </c>
      <c r="D19525" t="str">
        <f>_xlfn.XLOOKUP(B19525,Enrollees!A:A,Enrollees!C:C)</f>
        <v>xx</v>
      </c>
    </row>
    <row r="19526" spans="1:4" x14ac:dyDescent="0.2">
      <c r="A19526" s="16">
        <v>44682</v>
      </c>
      <c r="B19526" s="6">
        <v>124473</v>
      </c>
      <c r="C19526" t="str">
        <f>_xlfn.XLOOKUP($B19526,Enrollees!$A$2:$A$10000,Enrollees!$B$2:$B$10000)</f>
        <v>Goodwill Client</v>
      </c>
      <c r="D19526" t="str">
        <f>_xlfn.XLOOKUP(B19526,Enrollees!A:A,Enrollees!C:C)</f>
        <v>xx</v>
      </c>
    </row>
    <row r="19527" spans="1:4" x14ac:dyDescent="0.2">
      <c r="A19527" s="16">
        <v>44682</v>
      </c>
      <c r="B19527" s="6">
        <v>124406</v>
      </c>
      <c r="C19527" t="str">
        <f>_xlfn.XLOOKUP($B19527,Enrollees!$A$2:$A$10000,Enrollees!$B$2:$B$10000)</f>
        <v>Goodwill Employee</v>
      </c>
      <c r="D19527" t="str">
        <f>_xlfn.XLOOKUP(B19527,Enrollees!A:A,Enrollees!C:C)</f>
        <v>xx</v>
      </c>
    </row>
    <row r="19528" spans="1:4" x14ac:dyDescent="0.2">
      <c r="A19528" s="16">
        <v>44682</v>
      </c>
      <c r="B19528" s="6">
        <v>124470</v>
      </c>
      <c r="C19528" t="str">
        <f>_xlfn.XLOOKUP($B19528,Enrollees!$A$2:$A$10000,Enrollees!$B$2:$B$10000)</f>
        <v>Goodwill Client</v>
      </c>
      <c r="D19528" t="str">
        <f>_xlfn.XLOOKUP(B19528,Enrollees!A:A,Enrollees!C:C)</f>
        <v>xx</v>
      </c>
    </row>
    <row r="19529" spans="1:4" x14ac:dyDescent="0.2">
      <c r="A19529" s="16">
        <v>44682</v>
      </c>
      <c r="B19529" s="6">
        <v>124470</v>
      </c>
      <c r="C19529" t="str">
        <f>_xlfn.XLOOKUP($B19529,Enrollees!$A$2:$A$10000,Enrollees!$B$2:$B$10000)</f>
        <v>Goodwill Client</v>
      </c>
      <c r="D19529" t="str">
        <f>_xlfn.XLOOKUP(B19529,Enrollees!A:A,Enrollees!C:C)</f>
        <v>xx</v>
      </c>
    </row>
    <row r="19530" spans="1:4" x14ac:dyDescent="0.2">
      <c r="A19530" s="16">
        <v>44682</v>
      </c>
      <c r="B19530" s="6">
        <v>124473</v>
      </c>
      <c r="C19530" t="str">
        <f>_xlfn.XLOOKUP($B19530,Enrollees!$A$2:$A$10000,Enrollees!$B$2:$B$10000)</f>
        <v>Goodwill Client</v>
      </c>
      <c r="D19530" t="str">
        <f>_xlfn.XLOOKUP(B19530,Enrollees!A:A,Enrollees!C:C)</f>
        <v>xx</v>
      </c>
    </row>
    <row r="19531" spans="1:4" x14ac:dyDescent="0.2">
      <c r="A19531" s="16">
        <v>44682</v>
      </c>
      <c r="B19531" s="6">
        <v>124392</v>
      </c>
      <c r="C19531" t="str">
        <f>_xlfn.XLOOKUP($B19531,Enrollees!$A$2:$A$10000,Enrollees!$B$2:$B$10000)</f>
        <v>Goodwill Employee</v>
      </c>
      <c r="D19531" t="str">
        <f>_xlfn.XLOOKUP(B19531,Enrollees!A:A,Enrollees!C:C)</f>
        <v>xx</v>
      </c>
    </row>
    <row r="19532" spans="1:4" x14ac:dyDescent="0.2">
      <c r="A19532" s="16">
        <v>44682</v>
      </c>
      <c r="B19532" s="6">
        <v>124427</v>
      </c>
      <c r="C19532" t="str">
        <f>_xlfn.XLOOKUP($B19532,Enrollees!$A$2:$A$10000,Enrollees!$B$2:$B$10000)</f>
        <v>Goodwill Employee</v>
      </c>
      <c r="D19532" t="str">
        <f>_xlfn.XLOOKUP(B19532,Enrollees!A:A,Enrollees!C:C)</f>
        <v>xx</v>
      </c>
    </row>
    <row r="19533" spans="1:4" x14ac:dyDescent="0.2">
      <c r="A19533" s="16">
        <v>44682</v>
      </c>
      <c r="B19533" s="6">
        <v>124406</v>
      </c>
      <c r="C19533" t="str">
        <f>_xlfn.XLOOKUP($B19533,Enrollees!$A$2:$A$10000,Enrollees!$B$2:$B$10000)</f>
        <v>Goodwill Employee</v>
      </c>
      <c r="D19533" t="str">
        <f>_xlfn.XLOOKUP(B19533,Enrollees!A:A,Enrollees!C:C)</f>
        <v>xx</v>
      </c>
    </row>
    <row r="19534" spans="1:4" x14ac:dyDescent="0.2">
      <c r="A19534" s="16">
        <v>44682</v>
      </c>
      <c r="B19534" s="6">
        <v>124397</v>
      </c>
      <c r="C19534" t="str">
        <f>_xlfn.XLOOKUP($B19534,Enrollees!$A$2:$A$10000,Enrollees!$B$2:$B$10000)</f>
        <v>Goodwill Employee</v>
      </c>
      <c r="D19534" t="str">
        <f>_xlfn.XLOOKUP(B19534,Enrollees!A:A,Enrollees!C:C)</f>
        <v>xx</v>
      </c>
    </row>
    <row r="19535" spans="1:4" x14ac:dyDescent="0.2">
      <c r="A19535" s="16">
        <v>44682</v>
      </c>
      <c r="B19535" s="6">
        <v>124467</v>
      </c>
      <c r="C19535" t="str">
        <f>_xlfn.XLOOKUP($B19535,Enrollees!$A$2:$A$10000,Enrollees!$B$2:$B$10000)</f>
        <v>Goodwill Client</v>
      </c>
      <c r="D19535" t="str">
        <f>_xlfn.XLOOKUP(B19535,Enrollees!A:A,Enrollees!C:C)</f>
        <v>xx</v>
      </c>
    </row>
    <row r="19536" spans="1:4" x14ac:dyDescent="0.2">
      <c r="A19536" s="16">
        <v>44682</v>
      </c>
      <c r="B19536" s="6">
        <v>124465</v>
      </c>
      <c r="C19536" t="str">
        <f>_xlfn.XLOOKUP($B19536,Enrollees!$A$2:$A$10000,Enrollees!$B$2:$B$10000)</f>
        <v>Goodwill Client</v>
      </c>
      <c r="D19536" t="str">
        <f>_xlfn.XLOOKUP(B19536,Enrollees!A:A,Enrollees!C:C)</f>
        <v>xx</v>
      </c>
    </row>
    <row r="19537" spans="1:4" x14ac:dyDescent="0.2">
      <c r="A19537" s="16">
        <v>44682</v>
      </c>
      <c r="B19537" s="6">
        <v>124465</v>
      </c>
      <c r="C19537" t="str">
        <f>_xlfn.XLOOKUP($B19537,Enrollees!$A$2:$A$10000,Enrollees!$B$2:$B$10000)</f>
        <v>Goodwill Client</v>
      </c>
      <c r="D19537" t="str">
        <f>_xlfn.XLOOKUP(B19537,Enrollees!A:A,Enrollees!C:C)</f>
        <v>xx</v>
      </c>
    </row>
    <row r="19538" spans="1:4" x14ac:dyDescent="0.2">
      <c r="A19538" s="16">
        <v>44682</v>
      </c>
      <c r="B19538" s="6">
        <v>124409</v>
      </c>
      <c r="C19538" t="str">
        <f>_xlfn.XLOOKUP($B19538,Enrollees!$A$2:$A$10000,Enrollees!$B$2:$B$10000)</f>
        <v>Goodwill Employee</v>
      </c>
      <c r="D19538" t="str">
        <f>_xlfn.XLOOKUP(B19538,Enrollees!A:A,Enrollees!C:C)</f>
        <v>xx</v>
      </c>
    </row>
    <row r="19539" spans="1:4" x14ac:dyDescent="0.2">
      <c r="A19539" s="16">
        <v>44682</v>
      </c>
      <c r="B19539" s="6">
        <v>124394</v>
      </c>
      <c r="C19539" t="str">
        <f>_xlfn.XLOOKUP($B19539,Enrollees!$A$2:$A$10000,Enrollees!$B$2:$B$10000)</f>
        <v>Goodwill Employee</v>
      </c>
      <c r="D19539" t="str">
        <f>_xlfn.XLOOKUP(B19539,Enrollees!A:A,Enrollees!C:C)</f>
        <v>xx</v>
      </c>
    </row>
    <row r="19540" spans="1:4" x14ac:dyDescent="0.2">
      <c r="A19540" s="16">
        <v>44682</v>
      </c>
      <c r="B19540" s="6">
        <v>124394</v>
      </c>
      <c r="C19540" t="str">
        <f>_xlfn.XLOOKUP($B19540,Enrollees!$A$2:$A$10000,Enrollees!$B$2:$B$10000)</f>
        <v>Goodwill Employee</v>
      </c>
      <c r="D19540" t="str">
        <f>_xlfn.XLOOKUP(B19540,Enrollees!A:A,Enrollees!C:C)</f>
        <v>xx</v>
      </c>
    </row>
    <row r="19541" spans="1:4" x14ac:dyDescent="0.2">
      <c r="A19541" s="16">
        <v>44682</v>
      </c>
      <c r="B19541" s="6">
        <v>124409</v>
      </c>
      <c r="C19541" t="str">
        <f>_xlfn.XLOOKUP($B19541,Enrollees!$A$2:$A$10000,Enrollees!$B$2:$B$10000)</f>
        <v>Goodwill Employee</v>
      </c>
      <c r="D19541" t="str">
        <f>_xlfn.XLOOKUP(B19541,Enrollees!A:A,Enrollees!C:C)</f>
        <v>xx</v>
      </c>
    </row>
    <row r="19542" spans="1:4" x14ac:dyDescent="0.2">
      <c r="A19542" s="16">
        <v>44682</v>
      </c>
      <c r="B19542" s="6">
        <v>124467</v>
      </c>
      <c r="C19542" t="str">
        <f>_xlfn.XLOOKUP($B19542,Enrollees!$A$2:$A$10000,Enrollees!$B$2:$B$10000)</f>
        <v>Goodwill Client</v>
      </c>
      <c r="D19542" t="str">
        <f>_xlfn.XLOOKUP(B19542,Enrollees!A:A,Enrollees!C:C)</f>
        <v>xx</v>
      </c>
    </row>
    <row r="19543" spans="1:4" x14ac:dyDescent="0.2">
      <c r="A19543" s="16">
        <v>44682</v>
      </c>
      <c r="B19543" s="6">
        <v>124406</v>
      </c>
      <c r="C19543" t="str">
        <f>_xlfn.XLOOKUP($B19543,Enrollees!$A$2:$A$10000,Enrollees!$B$2:$B$10000)</f>
        <v>Goodwill Employee</v>
      </c>
      <c r="D19543" t="str">
        <f>_xlfn.XLOOKUP(B19543,Enrollees!A:A,Enrollees!C:C)</f>
        <v>xx</v>
      </c>
    </row>
    <row r="19544" spans="1:4" x14ac:dyDescent="0.2">
      <c r="A19544" s="16">
        <v>44682</v>
      </c>
      <c r="B19544" s="6">
        <v>124399</v>
      </c>
      <c r="C19544" t="str">
        <f>_xlfn.XLOOKUP($B19544,Enrollees!$A$2:$A$10000,Enrollees!$B$2:$B$10000)</f>
        <v>Goodwill Employee</v>
      </c>
      <c r="D19544" t="str">
        <f>_xlfn.XLOOKUP(B19544,Enrollees!A:A,Enrollees!C:C)</f>
        <v>xx</v>
      </c>
    </row>
    <row r="19545" spans="1:4" x14ac:dyDescent="0.2">
      <c r="A19545" s="16">
        <v>44682</v>
      </c>
      <c r="B19545" s="6">
        <v>124469</v>
      </c>
      <c r="C19545" t="str">
        <f>_xlfn.XLOOKUP($B19545,Enrollees!$A$2:$A$10000,Enrollees!$B$2:$B$10000)</f>
        <v>Goodwill Client</v>
      </c>
      <c r="D19545" t="str">
        <f>_xlfn.XLOOKUP(B19545,Enrollees!A:A,Enrollees!C:C)</f>
        <v>xx</v>
      </c>
    </row>
    <row r="19546" spans="1:4" x14ac:dyDescent="0.2">
      <c r="A19546" s="16">
        <v>44682</v>
      </c>
      <c r="B19546" s="6">
        <v>124419</v>
      </c>
      <c r="C19546" t="str">
        <f>_xlfn.XLOOKUP($B19546,Enrollees!$A$2:$A$10000,Enrollees!$B$2:$B$10000)</f>
        <v>Goodwill Employee</v>
      </c>
      <c r="D19546" t="str">
        <f>_xlfn.XLOOKUP(B19546,Enrollees!A:A,Enrollees!C:C)</f>
        <v>xx</v>
      </c>
    </row>
    <row r="19547" spans="1:4" x14ac:dyDescent="0.2">
      <c r="A19547" s="16">
        <v>44682</v>
      </c>
      <c r="B19547" s="6">
        <v>124398</v>
      </c>
      <c r="C19547" t="str">
        <f>_xlfn.XLOOKUP($B19547,Enrollees!$A$2:$A$10000,Enrollees!$B$2:$B$10000)</f>
        <v>Goodwill Employee</v>
      </c>
      <c r="D19547" t="str">
        <f>_xlfn.XLOOKUP(B19547,Enrollees!A:A,Enrollees!C:C)</f>
        <v>xx</v>
      </c>
    </row>
    <row r="19548" spans="1:4" x14ac:dyDescent="0.2">
      <c r="A19548" s="16">
        <v>44682</v>
      </c>
      <c r="B19548" s="6">
        <v>124422</v>
      </c>
      <c r="C19548" t="str">
        <f>_xlfn.XLOOKUP($B19548,Enrollees!$A$2:$A$10000,Enrollees!$B$2:$B$10000)</f>
        <v>Goodwill Employee</v>
      </c>
      <c r="D19548" t="str">
        <f>_xlfn.XLOOKUP(B19548,Enrollees!A:A,Enrollees!C:C)</f>
        <v>xx</v>
      </c>
    </row>
    <row r="19549" spans="1:4" x14ac:dyDescent="0.2">
      <c r="A19549" s="16">
        <v>44682</v>
      </c>
      <c r="B19549" s="6">
        <v>124396</v>
      </c>
      <c r="C19549" t="str">
        <f>_xlfn.XLOOKUP($B19549,Enrollees!$A$2:$A$10000,Enrollees!$B$2:$B$10000)</f>
        <v>Goodwill Employee</v>
      </c>
      <c r="D19549" t="str">
        <f>_xlfn.XLOOKUP(B19549,Enrollees!A:A,Enrollees!C:C)</f>
        <v>xx</v>
      </c>
    </row>
    <row r="19550" spans="1:4" x14ac:dyDescent="0.2">
      <c r="A19550" s="16">
        <v>44682</v>
      </c>
      <c r="B19550" s="6">
        <v>124420</v>
      </c>
      <c r="C19550" t="str">
        <f>_xlfn.XLOOKUP($B19550,Enrollees!$A$2:$A$10000,Enrollees!$B$2:$B$10000)</f>
        <v>Goodwill Employee</v>
      </c>
      <c r="D19550" t="str">
        <f>_xlfn.XLOOKUP(B19550,Enrollees!A:A,Enrollees!C:C)</f>
        <v>xx</v>
      </c>
    </row>
    <row r="19551" spans="1:4" x14ac:dyDescent="0.2">
      <c r="A19551" s="16">
        <v>44682</v>
      </c>
      <c r="B19551" s="6">
        <v>124409</v>
      </c>
      <c r="C19551" t="str">
        <f>_xlfn.XLOOKUP($B19551,Enrollees!$A$2:$A$10000,Enrollees!$B$2:$B$10000)</f>
        <v>Goodwill Employee</v>
      </c>
      <c r="D19551" t="str">
        <f>_xlfn.XLOOKUP(B19551,Enrollees!A:A,Enrollees!C:C)</f>
        <v>xx</v>
      </c>
    </row>
    <row r="19552" spans="1:4" x14ac:dyDescent="0.2">
      <c r="A19552" s="16">
        <v>44682</v>
      </c>
      <c r="B19552" s="6">
        <v>124422</v>
      </c>
      <c r="C19552" t="str">
        <f>_xlfn.XLOOKUP($B19552,Enrollees!$A$2:$A$10000,Enrollees!$B$2:$B$10000)</f>
        <v>Goodwill Employee</v>
      </c>
      <c r="D19552" t="str">
        <f>_xlfn.XLOOKUP(B19552,Enrollees!A:A,Enrollees!C:C)</f>
        <v>xx</v>
      </c>
    </row>
    <row r="19553" spans="1:4" x14ac:dyDescent="0.2">
      <c r="A19553" s="16">
        <v>44682</v>
      </c>
      <c r="B19553" s="6">
        <v>124420</v>
      </c>
      <c r="C19553" t="str">
        <f>_xlfn.XLOOKUP($B19553,Enrollees!$A$2:$A$10000,Enrollees!$B$2:$B$10000)</f>
        <v>Goodwill Employee</v>
      </c>
      <c r="D19553" t="str">
        <f>_xlfn.XLOOKUP(B19553,Enrollees!A:A,Enrollees!C:C)</f>
        <v>xx</v>
      </c>
    </row>
    <row r="19554" spans="1:4" x14ac:dyDescent="0.2">
      <c r="A19554" s="16">
        <v>44682</v>
      </c>
      <c r="B19554" s="6">
        <v>124398</v>
      </c>
      <c r="C19554" t="str">
        <f>_xlfn.XLOOKUP($B19554,Enrollees!$A$2:$A$10000,Enrollees!$B$2:$B$10000)</f>
        <v>Goodwill Employee</v>
      </c>
      <c r="D19554" t="str">
        <f>_xlfn.XLOOKUP(B19554,Enrollees!A:A,Enrollees!C:C)</f>
        <v>xx</v>
      </c>
    </row>
    <row r="19555" spans="1:4" x14ac:dyDescent="0.2">
      <c r="A19555" s="16">
        <v>44682</v>
      </c>
      <c r="B19555" s="6">
        <v>124469</v>
      </c>
      <c r="C19555" t="str">
        <f>_xlfn.XLOOKUP($B19555,Enrollees!$A$2:$A$10000,Enrollees!$B$2:$B$10000)</f>
        <v>Goodwill Client</v>
      </c>
      <c r="D19555" t="str">
        <f>_xlfn.XLOOKUP(B19555,Enrollees!A:A,Enrollees!C:C)</f>
        <v>xx</v>
      </c>
    </row>
    <row r="19556" spans="1:4" x14ac:dyDescent="0.2">
      <c r="A19556" s="16">
        <v>44682</v>
      </c>
      <c r="B19556" s="6">
        <v>124399</v>
      </c>
      <c r="C19556" t="str">
        <f>_xlfn.XLOOKUP($B19556,Enrollees!$A$2:$A$10000,Enrollees!$B$2:$B$10000)</f>
        <v>Goodwill Employee</v>
      </c>
      <c r="D19556" t="str">
        <f>_xlfn.XLOOKUP(B19556,Enrollees!A:A,Enrollees!C:C)</f>
        <v>xx</v>
      </c>
    </row>
    <row r="19557" spans="1:4" x14ac:dyDescent="0.2">
      <c r="A19557" s="16">
        <v>44682</v>
      </c>
      <c r="B19557" s="6">
        <v>124424</v>
      </c>
      <c r="C19557" t="str">
        <f>_xlfn.XLOOKUP($B19557,Enrollees!$A$2:$A$10000,Enrollees!$B$2:$B$10000)</f>
        <v>Goodwill Employee</v>
      </c>
      <c r="D19557" t="str">
        <f>_xlfn.XLOOKUP(B19557,Enrollees!A:A,Enrollees!C:C)</f>
        <v>xx</v>
      </c>
    </row>
    <row r="19558" spans="1:4" x14ac:dyDescent="0.2">
      <c r="A19558" s="16">
        <v>44682</v>
      </c>
      <c r="B19558" s="6">
        <v>124399</v>
      </c>
      <c r="C19558" t="str">
        <f>_xlfn.XLOOKUP($B19558,Enrollees!$A$2:$A$10000,Enrollees!$B$2:$B$10000)</f>
        <v>Goodwill Employee</v>
      </c>
      <c r="D19558" t="str">
        <f>_xlfn.XLOOKUP(B19558,Enrollees!A:A,Enrollees!C:C)</f>
        <v>xx</v>
      </c>
    </row>
    <row r="19559" spans="1:4" x14ac:dyDescent="0.2">
      <c r="A19559" s="16">
        <v>44682</v>
      </c>
      <c r="B19559" s="6">
        <v>124423</v>
      </c>
      <c r="C19559" t="str">
        <f>_xlfn.XLOOKUP($B19559,Enrollees!$A$2:$A$10000,Enrollees!$B$2:$B$10000)</f>
        <v>Goodwill Employee</v>
      </c>
      <c r="D19559" t="str">
        <f>_xlfn.XLOOKUP(B19559,Enrollees!A:A,Enrollees!C:C)</f>
        <v>xx</v>
      </c>
    </row>
    <row r="19560" spans="1:4" x14ac:dyDescent="0.2">
      <c r="A19560" s="16">
        <v>44682</v>
      </c>
      <c r="B19560" s="6">
        <v>124422</v>
      </c>
      <c r="C19560" t="str">
        <f>_xlfn.XLOOKUP($B19560,Enrollees!$A$2:$A$10000,Enrollees!$B$2:$B$10000)</f>
        <v>Goodwill Employee</v>
      </c>
      <c r="D19560" t="str">
        <f>_xlfn.XLOOKUP(B19560,Enrollees!A:A,Enrollees!C:C)</f>
        <v>xx</v>
      </c>
    </row>
    <row r="19561" spans="1:4" x14ac:dyDescent="0.2">
      <c r="A19561" s="16">
        <v>44682</v>
      </c>
      <c r="B19561" s="6">
        <v>124423</v>
      </c>
      <c r="C19561" t="str">
        <f>_xlfn.XLOOKUP($B19561,Enrollees!$A$2:$A$10000,Enrollees!$B$2:$B$10000)</f>
        <v>Goodwill Employee</v>
      </c>
      <c r="D19561" t="str">
        <f>_xlfn.XLOOKUP(B19561,Enrollees!A:A,Enrollees!C:C)</f>
        <v>xx</v>
      </c>
    </row>
    <row r="19562" spans="1:4" x14ac:dyDescent="0.2">
      <c r="A19562" s="16">
        <v>44682</v>
      </c>
      <c r="B19562" s="6">
        <v>124388</v>
      </c>
      <c r="C19562" t="str">
        <f>_xlfn.XLOOKUP($B19562,Enrollees!$A$2:$A$10000,Enrollees!$B$2:$B$10000)</f>
        <v>Goodwill Employee</v>
      </c>
      <c r="D19562" t="str">
        <f>_xlfn.XLOOKUP(B19562,Enrollees!A:A,Enrollees!C:C)</f>
        <v>xx</v>
      </c>
    </row>
    <row r="19563" spans="1:4" x14ac:dyDescent="0.2">
      <c r="A19563" s="16">
        <v>44682</v>
      </c>
      <c r="B19563" s="6">
        <v>124391</v>
      </c>
      <c r="C19563" t="str">
        <f>_xlfn.XLOOKUP($B19563,Enrollees!$A$2:$A$10000,Enrollees!$B$2:$B$10000)</f>
        <v>Goodwill Employee</v>
      </c>
      <c r="D19563" t="str">
        <f>_xlfn.XLOOKUP(B19563,Enrollees!A:A,Enrollees!C:C)</f>
        <v>xx</v>
      </c>
    </row>
    <row r="19564" spans="1:4" x14ac:dyDescent="0.2">
      <c r="A19564" s="16">
        <v>44682</v>
      </c>
      <c r="B19564" s="6">
        <v>124388</v>
      </c>
      <c r="C19564" t="str">
        <f>_xlfn.XLOOKUP($B19564,Enrollees!$A$2:$A$10000,Enrollees!$B$2:$B$10000)</f>
        <v>Goodwill Employee</v>
      </c>
      <c r="D19564" t="str">
        <f>_xlfn.XLOOKUP(B19564,Enrollees!A:A,Enrollees!C:C)</f>
        <v>xx</v>
      </c>
    </row>
    <row r="19565" spans="1:4" x14ac:dyDescent="0.2">
      <c r="A19565" s="16">
        <v>44682</v>
      </c>
      <c r="B19565" s="6">
        <v>124398</v>
      </c>
      <c r="C19565" t="str">
        <f>_xlfn.XLOOKUP($B19565,Enrollees!$A$2:$A$10000,Enrollees!$B$2:$B$10000)</f>
        <v>Goodwill Employee</v>
      </c>
      <c r="D19565" t="str">
        <f>_xlfn.XLOOKUP(B19565,Enrollees!A:A,Enrollees!C:C)</f>
        <v>xx</v>
      </c>
    </row>
    <row r="19566" spans="1:4" x14ac:dyDescent="0.2">
      <c r="A19566" s="16">
        <v>44682</v>
      </c>
      <c r="B19566" s="6">
        <v>124428</v>
      </c>
      <c r="C19566" t="str">
        <f>_xlfn.XLOOKUP($B19566,Enrollees!$A$2:$A$10000,Enrollees!$B$2:$B$10000)</f>
        <v>Goodwill Employee</v>
      </c>
      <c r="D19566" t="str">
        <f>_xlfn.XLOOKUP(B19566,Enrollees!A:A,Enrollees!C:C)</f>
        <v>xx</v>
      </c>
    </row>
    <row r="19567" spans="1:4" x14ac:dyDescent="0.2">
      <c r="A19567" s="16">
        <v>44682</v>
      </c>
      <c r="B19567" s="6">
        <v>124466</v>
      </c>
      <c r="C19567" t="str">
        <f>_xlfn.XLOOKUP($B19567,Enrollees!$A$2:$A$10000,Enrollees!$B$2:$B$10000)</f>
        <v>Goodwill Client</v>
      </c>
      <c r="D19567" t="str">
        <f>_xlfn.XLOOKUP(B19567,Enrollees!A:A,Enrollees!C:C)</f>
        <v>xx</v>
      </c>
    </row>
    <row r="19568" spans="1:4" x14ac:dyDescent="0.2">
      <c r="A19568" s="16">
        <v>44682</v>
      </c>
      <c r="B19568" s="6">
        <v>124466</v>
      </c>
      <c r="C19568" t="str">
        <f>_xlfn.XLOOKUP($B19568,Enrollees!$A$2:$A$10000,Enrollees!$B$2:$B$10000)</f>
        <v>Goodwill Client</v>
      </c>
      <c r="D19568" t="str">
        <f>_xlfn.XLOOKUP(B19568,Enrollees!A:A,Enrollees!C:C)</f>
        <v>xx</v>
      </c>
    </row>
    <row r="19569" spans="1:4" x14ac:dyDescent="0.2">
      <c r="A19569" s="16">
        <v>44682</v>
      </c>
      <c r="B19569" s="6">
        <v>124388</v>
      </c>
      <c r="C19569" t="str">
        <f>_xlfn.XLOOKUP($B19569,Enrollees!$A$2:$A$10000,Enrollees!$B$2:$B$10000)</f>
        <v>Goodwill Employee</v>
      </c>
      <c r="D19569" t="str">
        <f>_xlfn.XLOOKUP(B19569,Enrollees!A:A,Enrollees!C:C)</f>
        <v>xx</v>
      </c>
    </row>
    <row r="19570" spans="1:4" x14ac:dyDescent="0.2">
      <c r="A19570" s="16">
        <v>44682</v>
      </c>
      <c r="B19570" s="6">
        <v>124397</v>
      </c>
      <c r="C19570" t="str">
        <f>_xlfn.XLOOKUP($B19570,Enrollees!$A$2:$A$10000,Enrollees!$B$2:$B$10000)</f>
        <v>Goodwill Employee</v>
      </c>
      <c r="D19570" t="str">
        <f>_xlfn.XLOOKUP(B19570,Enrollees!A:A,Enrollees!C:C)</f>
        <v>xx</v>
      </c>
    </row>
    <row r="19571" spans="1:4" x14ac:dyDescent="0.2">
      <c r="A19571" s="16">
        <v>44682</v>
      </c>
      <c r="B19571" s="6">
        <v>124419</v>
      </c>
      <c r="C19571" t="str">
        <f>_xlfn.XLOOKUP($B19571,Enrollees!$A$2:$A$10000,Enrollees!$B$2:$B$10000)</f>
        <v>Goodwill Employee</v>
      </c>
      <c r="D19571" t="str">
        <f>_xlfn.XLOOKUP(B19571,Enrollees!A:A,Enrollees!C:C)</f>
        <v>xx</v>
      </c>
    </row>
    <row r="19572" spans="1:4" x14ac:dyDescent="0.2">
      <c r="A19572" s="16">
        <v>44682</v>
      </c>
      <c r="B19572" s="6">
        <v>124388</v>
      </c>
      <c r="C19572" t="str">
        <f>_xlfn.XLOOKUP($B19572,Enrollees!$A$2:$A$10000,Enrollees!$B$2:$B$10000)</f>
        <v>Goodwill Employee</v>
      </c>
      <c r="D19572" t="str">
        <f>_xlfn.XLOOKUP(B19572,Enrollees!A:A,Enrollees!C:C)</f>
        <v>xx</v>
      </c>
    </row>
    <row r="19573" spans="1:4" x14ac:dyDescent="0.2">
      <c r="A19573" s="16">
        <v>44682</v>
      </c>
      <c r="B19573" s="6">
        <v>124423</v>
      </c>
      <c r="C19573" t="str">
        <f>_xlfn.XLOOKUP($B19573,Enrollees!$A$2:$A$10000,Enrollees!$B$2:$B$10000)</f>
        <v>Goodwill Employee</v>
      </c>
      <c r="D19573" t="str">
        <f>_xlfn.XLOOKUP(B19573,Enrollees!A:A,Enrollees!C:C)</f>
        <v>xx</v>
      </c>
    </row>
    <row r="19574" spans="1:4" x14ac:dyDescent="0.2">
      <c r="A19574" s="16">
        <v>44682</v>
      </c>
      <c r="B19574" s="6">
        <v>124422</v>
      </c>
      <c r="C19574" t="str">
        <f>_xlfn.XLOOKUP($B19574,Enrollees!$A$2:$A$10000,Enrollees!$B$2:$B$10000)</f>
        <v>Goodwill Employee</v>
      </c>
      <c r="D19574" t="str">
        <f>_xlfn.XLOOKUP(B19574,Enrollees!A:A,Enrollees!C:C)</f>
        <v>xx</v>
      </c>
    </row>
    <row r="19575" spans="1:4" x14ac:dyDescent="0.2">
      <c r="A19575" s="16">
        <v>44682</v>
      </c>
      <c r="B19575" s="6">
        <v>124423</v>
      </c>
      <c r="C19575" t="str">
        <f>_xlfn.XLOOKUP($B19575,Enrollees!$A$2:$A$10000,Enrollees!$B$2:$B$10000)</f>
        <v>Goodwill Employee</v>
      </c>
      <c r="D19575" t="str">
        <f>_xlfn.XLOOKUP(B19575,Enrollees!A:A,Enrollees!C:C)</f>
        <v>xx</v>
      </c>
    </row>
    <row r="19576" spans="1:4" x14ac:dyDescent="0.2">
      <c r="A19576" s="16">
        <v>44682</v>
      </c>
      <c r="B19576" s="6">
        <v>124424</v>
      </c>
      <c r="C19576" t="str">
        <f>_xlfn.XLOOKUP($B19576,Enrollees!$A$2:$A$10000,Enrollees!$B$2:$B$10000)</f>
        <v>Goodwill Employee</v>
      </c>
      <c r="D19576" t="str">
        <f>_xlfn.XLOOKUP(B19576,Enrollees!A:A,Enrollees!C:C)</f>
        <v>xx</v>
      </c>
    </row>
    <row r="19577" spans="1:4" x14ac:dyDescent="0.2">
      <c r="A19577" s="16">
        <v>44682</v>
      </c>
      <c r="B19577" s="6">
        <v>124424</v>
      </c>
      <c r="C19577" t="str">
        <f>_xlfn.XLOOKUP($B19577,Enrollees!$A$2:$A$10000,Enrollees!$B$2:$B$10000)</f>
        <v>Goodwill Employee</v>
      </c>
      <c r="D19577" t="str">
        <f>_xlfn.XLOOKUP(B19577,Enrollees!A:A,Enrollees!C:C)</f>
        <v>xx</v>
      </c>
    </row>
    <row r="19578" spans="1:4" x14ac:dyDescent="0.2">
      <c r="A19578" s="16">
        <v>44682</v>
      </c>
      <c r="B19578" s="6">
        <v>124424</v>
      </c>
      <c r="C19578" t="str">
        <f>_xlfn.XLOOKUP($B19578,Enrollees!$A$2:$A$10000,Enrollees!$B$2:$B$10000)</f>
        <v>Goodwill Employee</v>
      </c>
      <c r="D19578" t="str">
        <f>_xlfn.XLOOKUP(B19578,Enrollees!A:A,Enrollees!C:C)</f>
        <v>xx</v>
      </c>
    </row>
    <row r="19579" spans="1:4" x14ac:dyDescent="0.2">
      <c r="A19579" s="16">
        <v>44682</v>
      </c>
      <c r="B19579" s="6">
        <v>124391</v>
      </c>
      <c r="C19579" t="str">
        <f>_xlfn.XLOOKUP($B19579,Enrollees!$A$2:$A$10000,Enrollees!$B$2:$B$10000)</f>
        <v>Goodwill Employee</v>
      </c>
      <c r="D19579" t="str">
        <f>_xlfn.XLOOKUP(B19579,Enrollees!A:A,Enrollees!C:C)</f>
        <v>xx</v>
      </c>
    </row>
    <row r="19580" spans="1:4" x14ac:dyDescent="0.2">
      <c r="A19580" s="16">
        <v>44682</v>
      </c>
      <c r="B19580" s="6">
        <v>124411</v>
      </c>
      <c r="C19580" t="str">
        <f>_xlfn.XLOOKUP($B19580,Enrollees!$A$2:$A$10000,Enrollees!$B$2:$B$10000)</f>
        <v>Goodwill Employee</v>
      </c>
      <c r="D19580" t="str">
        <f>_xlfn.XLOOKUP(B19580,Enrollees!A:A,Enrollees!C:C)</f>
        <v>xx</v>
      </c>
    </row>
    <row r="19581" spans="1:4" x14ac:dyDescent="0.2">
      <c r="A19581" s="16">
        <v>44682</v>
      </c>
      <c r="B19581" s="6">
        <v>124388</v>
      </c>
      <c r="C19581" t="str">
        <f>_xlfn.XLOOKUP($B19581,Enrollees!$A$2:$A$10000,Enrollees!$B$2:$B$10000)</f>
        <v>Goodwill Employee</v>
      </c>
      <c r="D19581" t="str">
        <f>_xlfn.XLOOKUP(B19581,Enrollees!A:A,Enrollees!C:C)</f>
        <v>xx</v>
      </c>
    </row>
    <row r="19582" spans="1:4" x14ac:dyDescent="0.2">
      <c r="A19582" s="16">
        <v>44682</v>
      </c>
      <c r="B19582" s="6">
        <v>124424</v>
      </c>
      <c r="C19582" t="str">
        <f>_xlfn.XLOOKUP($B19582,Enrollees!$A$2:$A$10000,Enrollees!$B$2:$B$10000)</f>
        <v>Goodwill Employee</v>
      </c>
      <c r="D19582" t="str">
        <f>_xlfn.XLOOKUP(B19582,Enrollees!A:A,Enrollees!C:C)</f>
        <v>xx</v>
      </c>
    </row>
    <row r="19583" spans="1:4" x14ac:dyDescent="0.2">
      <c r="A19583" s="16">
        <v>44682</v>
      </c>
      <c r="B19583" s="6">
        <v>124388</v>
      </c>
      <c r="C19583" t="str">
        <f>_xlfn.XLOOKUP($B19583,Enrollees!$A$2:$A$10000,Enrollees!$B$2:$B$10000)</f>
        <v>Goodwill Employee</v>
      </c>
      <c r="D19583" t="str">
        <f>_xlfn.XLOOKUP(B19583,Enrollees!A:A,Enrollees!C:C)</f>
        <v>xx</v>
      </c>
    </row>
    <row r="19584" spans="1:4" x14ac:dyDescent="0.2">
      <c r="A19584" s="16">
        <v>44682</v>
      </c>
      <c r="B19584" s="6">
        <v>124422</v>
      </c>
      <c r="C19584" t="str">
        <f>_xlfn.XLOOKUP($B19584,Enrollees!$A$2:$A$10000,Enrollees!$B$2:$B$10000)</f>
        <v>Goodwill Employee</v>
      </c>
      <c r="D19584" t="str">
        <f>_xlfn.XLOOKUP(B19584,Enrollees!A:A,Enrollees!C:C)</f>
        <v>xx</v>
      </c>
    </row>
    <row r="19585" spans="1:4" x14ac:dyDescent="0.2">
      <c r="A19585" s="16">
        <v>44682</v>
      </c>
      <c r="B19585" s="6">
        <v>124405</v>
      </c>
      <c r="C19585" t="str">
        <f>_xlfn.XLOOKUP($B19585,Enrollees!$A$2:$A$10000,Enrollees!$B$2:$B$10000)</f>
        <v>Goodwill Employee</v>
      </c>
      <c r="D19585" t="str">
        <f>_xlfn.XLOOKUP(B19585,Enrollees!A:A,Enrollees!C:C)</f>
        <v>xx</v>
      </c>
    </row>
    <row r="19586" spans="1:4" x14ac:dyDescent="0.2">
      <c r="A19586" s="16">
        <v>44682</v>
      </c>
      <c r="B19586" s="6">
        <v>124475</v>
      </c>
      <c r="C19586" t="str">
        <f>_xlfn.XLOOKUP($B19586,Enrollees!$A$2:$A$10000,Enrollees!$B$2:$B$10000)</f>
        <v>Goodwill Client</v>
      </c>
      <c r="D19586" t="str">
        <f>_xlfn.XLOOKUP(B19586,Enrollees!A:A,Enrollees!C:C)</f>
        <v>xx</v>
      </c>
    </row>
    <row r="19587" spans="1:4" x14ac:dyDescent="0.2">
      <c r="A19587" s="16">
        <v>44682</v>
      </c>
      <c r="B19587" s="6">
        <v>124398</v>
      </c>
      <c r="C19587" t="str">
        <f>_xlfn.XLOOKUP($B19587,Enrollees!$A$2:$A$10000,Enrollees!$B$2:$B$10000)</f>
        <v>Goodwill Employee</v>
      </c>
      <c r="D19587" t="str">
        <f>_xlfn.XLOOKUP(B19587,Enrollees!A:A,Enrollees!C:C)</f>
        <v>xx</v>
      </c>
    </row>
    <row r="19588" spans="1:4" x14ac:dyDescent="0.2">
      <c r="A19588" s="16">
        <v>44682</v>
      </c>
      <c r="B19588" s="6">
        <v>124428</v>
      </c>
      <c r="C19588" t="str">
        <f>_xlfn.XLOOKUP($B19588,Enrollees!$A$2:$A$10000,Enrollees!$B$2:$B$10000)</f>
        <v>Goodwill Employee</v>
      </c>
      <c r="D19588" t="str">
        <f>_xlfn.XLOOKUP(B19588,Enrollees!A:A,Enrollees!C:C)</f>
        <v>xx</v>
      </c>
    </row>
    <row r="19589" spans="1:4" x14ac:dyDescent="0.2">
      <c r="A19589" s="16">
        <v>44682</v>
      </c>
      <c r="B19589" s="6">
        <v>124394</v>
      </c>
      <c r="C19589" t="str">
        <f>_xlfn.XLOOKUP($B19589,Enrollees!$A$2:$A$10000,Enrollees!$B$2:$B$10000)</f>
        <v>Goodwill Employee</v>
      </c>
      <c r="D19589" t="str">
        <f>_xlfn.XLOOKUP(B19589,Enrollees!A:A,Enrollees!C:C)</f>
        <v>xx</v>
      </c>
    </row>
    <row r="19590" spans="1:4" x14ac:dyDescent="0.2">
      <c r="A19590" s="16">
        <v>44682</v>
      </c>
      <c r="B19590" s="6">
        <v>124428</v>
      </c>
      <c r="C19590" t="str">
        <f>_xlfn.XLOOKUP($B19590,Enrollees!$A$2:$A$10000,Enrollees!$B$2:$B$10000)</f>
        <v>Goodwill Employee</v>
      </c>
      <c r="D19590" t="str">
        <f>_xlfn.XLOOKUP(B19590,Enrollees!A:A,Enrollees!C:C)</f>
        <v>xx</v>
      </c>
    </row>
    <row r="19591" spans="1:4" x14ac:dyDescent="0.2">
      <c r="A19591" s="16">
        <v>44682</v>
      </c>
      <c r="B19591" s="6">
        <v>124475</v>
      </c>
      <c r="C19591" t="str">
        <f>_xlfn.XLOOKUP($B19591,Enrollees!$A$2:$A$10000,Enrollees!$B$2:$B$10000)</f>
        <v>Goodwill Client</v>
      </c>
      <c r="D19591" t="str">
        <f>_xlfn.XLOOKUP(B19591,Enrollees!A:A,Enrollees!C:C)</f>
        <v>xx</v>
      </c>
    </row>
    <row r="19592" spans="1:4" x14ac:dyDescent="0.2">
      <c r="A19592" s="16">
        <v>44682</v>
      </c>
      <c r="B19592" s="6">
        <v>124406</v>
      </c>
      <c r="C19592" t="str">
        <f>_xlfn.XLOOKUP($B19592,Enrollees!$A$2:$A$10000,Enrollees!$B$2:$B$10000)</f>
        <v>Goodwill Employee</v>
      </c>
      <c r="D19592" t="str">
        <f>_xlfn.XLOOKUP(B19592,Enrollees!A:A,Enrollees!C:C)</f>
        <v>xx</v>
      </c>
    </row>
    <row r="19593" spans="1:4" x14ac:dyDescent="0.2">
      <c r="A19593" s="16">
        <v>44682</v>
      </c>
      <c r="B19593" s="6">
        <v>124396</v>
      </c>
      <c r="C19593" t="str">
        <f>_xlfn.XLOOKUP($B19593,Enrollees!$A$2:$A$10000,Enrollees!$B$2:$B$10000)</f>
        <v>Goodwill Employee</v>
      </c>
      <c r="D19593" t="str">
        <f>_xlfn.XLOOKUP(B19593,Enrollees!A:A,Enrollees!C:C)</f>
        <v>xx</v>
      </c>
    </row>
    <row r="19594" spans="1:4" x14ac:dyDescent="0.2">
      <c r="A19594" s="16">
        <v>44682</v>
      </c>
      <c r="B19594" s="6">
        <v>124394</v>
      </c>
      <c r="C19594" t="str">
        <f>_xlfn.XLOOKUP($B19594,Enrollees!$A$2:$A$10000,Enrollees!$B$2:$B$10000)</f>
        <v>Goodwill Employee</v>
      </c>
      <c r="D19594" t="str">
        <f>_xlfn.XLOOKUP(B19594,Enrollees!A:A,Enrollees!C:C)</f>
        <v>xx</v>
      </c>
    </row>
    <row r="19595" spans="1:4" x14ac:dyDescent="0.2">
      <c r="A19595" s="16">
        <v>44682</v>
      </c>
      <c r="B19595" s="6">
        <v>124426</v>
      </c>
      <c r="C19595" t="str">
        <f>_xlfn.XLOOKUP($B19595,Enrollees!$A$2:$A$10000,Enrollees!$B$2:$B$10000)</f>
        <v>Goodwill Employee</v>
      </c>
      <c r="D19595" t="str">
        <f>_xlfn.XLOOKUP(B19595,Enrollees!A:A,Enrollees!C:C)</f>
        <v>xx</v>
      </c>
    </row>
    <row r="19596" spans="1:4" x14ac:dyDescent="0.2">
      <c r="A19596" s="16">
        <v>44682</v>
      </c>
      <c r="B19596" s="6">
        <v>124469</v>
      </c>
      <c r="C19596" t="str">
        <f>_xlfn.XLOOKUP($B19596,Enrollees!$A$2:$A$10000,Enrollees!$B$2:$B$10000)</f>
        <v>Goodwill Client</v>
      </c>
      <c r="D19596" t="str">
        <f>_xlfn.XLOOKUP(B19596,Enrollees!A:A,Enrollees!C:C)</f>
        <v>xx</v>
      </c>
    </row>
    <row r="19597" spans="1:4" x14ac:dyDescent="0.2">
      <c r="A19597" s="16">
        <v>44682</v>
      </c>
      <c r="B19597" s="6">
        <v>124417</v>
      </c>
      <c r="C19597" t="str">
        <f>_xlfn.XLOOKUP($B19597,Enrollees!$A$2:$A$10000,Enrollees!$B$2:$B$10000)</f>
        <v>Goodwill Employee</v>
      </c>
      <c r="D19597" t="str">
        <f>_xlfn.XLOOKUP(B19597,Enrollees!A:A,Enrollees!C:C)</f>
        <v>xx</v>
      </c>
    </row>
    <row r="19598" spans="1:4" x14ac:dyDescent="0.2">
      <c r="A19598" s="16">
        <v>44682</v>
      </c>
      <c r="B19598" s="6">
        <v>124400</v>
      </c>
      <c r="C19598" t="str">
        <f>_xlfn.XLOOKUP($B19598,Enrollees!$A$2:$A$10000,Enrollees!$B$2:$B$10000)</f>
        <v>Goodwill Employee</v>
      </c>
      <c r="D19598" t="str">
        <f>_xlfn.XLOOKUP(B19598,Enrollees!A:A,Enrollees!C:C)</f>
        <v>xx</v>
      </c>
    </row>
    <row r="19599" spans="1:4" x14ac:dyDescent="0.2">
      <c r="A19599" s="16">
        <v>44682</v>
      </c>
      <c r="B19599" s="6">
        <v>124413</v>
      </c>
      <c r="C19599" t="str">
        <f>_xlfn.XLOOKUP($B19599,Enrollees!$A$2:$A$10000,Enrollees!$B$2:$B$10000)</f>
        <v>Goodwill Employee</v>
      </c>
      <c r="D19599" t="str">
        <f>_xlfn.XLOOKUP(B19599,Enrollees!A:A,Enrollees!C:C)</f>
        <v>xx</v>
      </c>
    </row>
    <row r="19600" spans="1:4" x14ac:dyDescent="0.2">
      <c r="A19600" s="16">
        <v>44682</v>
      </c>
      <c r="B19600" s="6">
        <v>124473</v>
      </c>
      <c r="C19600" t="str">
        <f>_xlfn.XLOOKUP($B19600,Enrollees!$A$2:$A$10000,Enrollees!$B$2:$B$10000)</f>
        <v>Goodwill Client</v>
      </c>
      <c r="D19600" t="str">
        <f>_xlfn.XLOOKUP(B19600,Enrollees!A:A,Enrollees!C:C)</f>
        <v>xx</v>
      </c>
    </row>
    <row r="19601" spans="1:4" x14ac:dyDescent="0.2">
      <c r="A19601" s="16">
        <v>44682</v>
      </c>
      <c r="B19601" s="6">
        <v>124430</v>
      </c>
      <c r="C19601" t="str">
        <f>_xlfn.XLOOKUP($B19601,Enrollees!$A$2:$A$10000,Enrollees!$B$2:$B$10000)</f>
        <v>Goodwill Employee</v>
      </c>
      <c r="D19601" t="str">
        <f>_xlfn.XLOOKUP(B19601,Enrollees!A:A,Enrollees!C:C)</f>
        <v>xx</v>
      </c>
    </row>
    <row r="19602" spans="1:4" x14ac:dyDescent="0.2">
      <c r="A19602" s="16">
        <v>44682</v>
      </c>
      <c r="B19602" s="6">
        <v>124470</v>
      </c>
      <c r="C19602" t="str">
        <f>_xlfn.XLOOKUP($B19602,Enrollees!$A$2:$A$10000,Enrollees!$B$2:$B$10000)</f>
        <v>Goodwill Client</v>
      </c>
      <c r="D19602" t="str">
        <f>_xlfn.XLOOKUP(B19602,Enrollees!A:A,Enrollees!C:C)</f>
        <v>xx</v>
      </c>
    </row>
    <row r="19603" spans="1:4" x14ac:dyDescent="0.2">
      <c r="A19603" s="16">
        <v>44682</v>
      </c>
      <c r="B19603" s="6">
        <v>124430</v>
      </c>
      <c r="C19603" t="str">
        <f>_xlfn.XLOOKUP($B19603,Enrollees!$A$2:$A$10000,Enrollees!$B$2:$B$10000)</f>
        <v>Goodwill Employee</v>
      </c>
      <c r="D19603" t="str">
        <f>_xlfn.XLOOKUP(B19603,Enrollees!A:A,Enrollees!C:C)</f>
        <v>xx</v>
      </c>
    </row>
    <row r="19604" spans="1:4" x14ac:dyDescent="0.2">
      <c r="A19604" s="16">
        <v>44682</v>
      </c>
      <c r="B19604" s="6">
        <v>124397</v>
      </c>
      <c r="C19604" t="str">
        <f>_xlfn.XLOOKUP($B19604,Enrollees!$A$2:$A$10000,Enrollees!$B$2:$B$10000)</f>
        <v>Goodwill Employee</v>
      </c>
      <c r="D19604" t="str">
        <f>_xlfn.XLOOKUP(B19604,Enrollees!A:A,Enrollees!C:C)</f>
        <v>xx</v>
      </c>
    </row>
    <row r="19605" spans="1:4" x14ac:dyDescent="0.2">
      <c r="A19605" s="16">
        <v>44682</v>
      </c>
      <c r="B19605" s="6">
        <v>124419</v>
      </c>
      <c r="C19605" t="str">
        <f>_xlfn.XLOOKUP($B19605,Enrollees!$A$2:$A$10000,Enrollees!$B$2:$B$10000)</f>
        <v>Goodwill Employee</v>
      </c>
      <c r="D19605" t="str">
        <f>_xlfn.XLOOKUP(B19605,Enrollees!A:A,Enrollees!C:C)</f>
        <v>xx</v>
      </c>
    </row>
    <row r="19606" spans="1:4" x14ac:dyDescent="0.2">
      <c r="A19606" s="16">
        <v>44682</v>
      </c>
      <c r="B19606" s="6">
        <v>124469</v>
      </c>
      <c r="C19606" t="str">
        <f>_xlfn.XLOOKUP($B19606,Enrollees!$A$2:$A$10000,Enrollees!$B$2:$B$10000)</f>
        <v>Goodwill Client</v>
      </c>
      <c r="D19606" t="str">
        <f>_xlfn.XLOOKUP(B19606,Enrollees!A:A,Enrollees!C:C)</f>
        <v>xx</v>
      </c>
    </row>
    <row r="19607" spans="1:4" x14ac:dyDescent="0.2">
      <c r="A19607" s="16">
        <v>44682</v>
      </c>
      <c r="B19607" s="6">
        <v>124473</v>
      </c>
      <c r="C19607" t="str">
        <f>_xlfn.XLOOKUP($B19607,Enrollees!$A$2:$A$10000,Enrollees!$B$2:$B$10000)</f>
        <v>Goodwill Client</v>
      </c>
      <c r="D19607" t="str">
        <f>_xlfn.XLOOKUP(B19607,Enrollees!A:A,Enrollees!C:C)</f>
        <v>xx</v>
      </c>
    </row>
    <row r="19608" spans="1:4" x14ac:dyDescent="0.2">
      <c r="A19608" s="16">
        <v>44682</v>
      </c>
      <c r="B19608" s="6">
        <v>124413</v>
      </c>
      <c r="C19608" t="str">
        <f>_xlfn.XLOOKUP($B19608,Enrollees!$A$2:$A$10000,Enrollees!$B$2:$B$10000)</f>
        <v>Goodwill Employee</v>
      </c>
      <c r="D19608" t="str">
        <f>_xlfn.XLOOKUP(B19608,Enrollees!A:A,Enrollees!C:C)</f>
        <v>xx</v>
      </c>
    </row>
    <row r="19609" spans="1:4" x14ac:dyDescent="0.2">
      <c r="A19609" s="16">
        <v>44682</v>
      </c>
      <c r="B19609" s="6">
        <v>124470</v>
      </c>
      <c r="C19609" t="str">
        <f>_xlfn.XLOOKUP($B19609,Enrollees!$A$2:$A$10000,Enrollees!$B$2:$B$10000)</f>
        <v>Goodwill Client</v>
      </c>
      <c r="D19609" t="str">
        <f>_xlfn.XLOOKUP(B19609,Enrollees!A:A,Enrollees!C:C)</f>
        <v>xx</v>
      </c>
    </row>
    <row r="19610" spans="1:4" x14ac:dyDescent="0.2">
      <c r="A19610" s="16">
        <v>44682</v>
      </c>
      <c r="B19610" s="6">
        <v>124467</v>
      </c>
      <c r="C19610" t="str">
        <f>_xlfn.XLOOKUP($B19610,Enrollees!$A$2:$A$10000,Enrollees!$B$2:$B$10000)</f>
        <v>Goodwill Client</v>
      </c>
      <c r="D19610" t="str">
        <f>_xlfn.XLOOKUP(B19610,Enrollees!A:A,Enrollees!C:C)</f>
        <v>xx</v>
      </c>
    </row>
    <row r="19611" spans="1:4" x14ac:dyDescent="0.2">
      <c r="A19611" s="16">
        <v>44682</v>
      </c>
      <c r="B19611" s="6">
        <v>124467</v>
      </c>
      <c r="C19611" t="str">
        <f>_xlfn.XLOOKUP($B19611,Enrollees!$A$2:$A$10000,Enrollees!$B$2:$B$10000)</f>
        <v>Goodwill Client</v>
      </c>
      <c r="D19611" t="str">
        <f>_xlfn.XLOOKUP(B19611,Enrollees!A:A,Enrollees!C:C)</f>
        <v>xx</v>
      </c>
    </row>
    <row r="19612" spans="1:4" x14ac:dyDescent="0.2">
      <c r="A19612" s="16">
        <v>44682</v>
      </c>
      <c r="B19612" s="6">
        <v>124425</v>
      </c>
      <c r="C19612" t="str">
        <f>_xlfn.XLOOKUP($B19612,Enrollees!$A$2:$A$10000,Enrollees!$B$2:$B$10000)</f>
        <v>Goodwill Employee</v>
      </c>
      <c r="D19612" t="str">
        <f>_xlfn.XLOOKUP(B19612,Enrollees!A:A,Enrollees!C:C)</f>
        <v>xx</v>
      </c>
    </row>
    <row r="19613" spans="1:4" x14ac:dyDescent="0.2">
      <c r="A19613" s="16">
        <v>44682</v>
      </c>
      <c r="B19613" s="6">
        <v>124425</v>
      </c>
      <c r="C19613" t="str">
        <f>_xlfn.XLOOKUP($B19613,Enrollees!$A$2:$A$10000,Enrollees!$B$2:$B$10000)</f>
        <v>Goodwill Employee</v>
      </c>
      <c r="D19613" t="str">
        <f>_xlfn.XLOOKUP(B19613,Enrollees!A:A,Enrollees!C:C)</f>
        <v>xx</v>
      </c>
    </row>
    <row r="19614" spans="1:4" x14ac:dyDescent="0.2">
      <c r="A19614" s="16">
        <v>44682</v>
      </c>
      <c r="B19614" s="6">
        <v>124388</v>
      </c>
      <c r="C19614" t="str">
        <f>_xlfn.XLOOKUP($B19614,Enrollees!$A$2:$A$10000,Enrollees!$B$2:$B$10000)</f>
        <v>Goodwill Employee</v>
      </c>
      <c r="D19614" t="str">
        <f>_xlfn.XLOOKUP(B19614,Enrollees!A:A,Enrollees!C:C)</f>
        <v>xx</v>
      </c>
    </row>
    <row r="19615" spans="1:4" x14ac:dyDescent="0.2">
      <c r="A19615" s="16">
        <v>44682</v>
      </c>
      <c r="B19615" s="6">
        <v>124388</v>
      </c>
      <c r="C19615" t="str">
        <f>_xlfn.XLOOKUP($B19615,Enrollees!$A$2:$A$10000,Enrollees!$B$2:$B$10000)</f>
        <v>Goodwill Employee</v>
      </c>
      <c r="D19615" t="str">
        <f>_xlfn.XLOOKUP(B19615,Enrollees!A:A,Enrollees!C:C)</f>
        <v>xx</v>
      </c>
    </row>
    <row r="19616" spans="1:4" x14ac:dyDescent="0.2">
      <c r="A19616" s="16">
        <v>44682</v>
      </c>
      <c r="B19616" s="6">
        <v>124409</v>
      </c>
      <c r="C19616" t="str">
        <f>_xlfn.XLOOKUP($B19616,Enrollees!$A$2:$A$10000,Enrollees!$B$2:$B$10000)</f>
        <v>Goodwill Employee</v>
      </c>
      <c r="D19616" t="str">
        <f>_xlfn.XLOOKUP(B19616,Enrollees!A:A,Enrollees!C:C)</f>
        <v>xx</v>
      </c>
    </row>
    <row r="19617" spans="1:4" x14ac:dyDescent="0.2">
      <c r="A19617" s="16">
        <v>44682</v>
      </c>
      <c r="B19617" s="6">
        <v>124409</v>
      </c>
      <c r="C19617" t="str">
        <f>_xlfn.XLOOKUP($B19617,Enrollees!$A$2:$A$10000,Enrollees!$B$2:$B$10000)</f>
        <v>Goodwill Employee</v>
      </c>
      <c r="D19617" t="str">
        <f>_xlfn.XLOOKUP(B19617,Enrollees!A:A,Enrollees!C:C)</f>
        <v>xx</v>
      </c>
    </row>
    <row r="19618" spans="1:4" x14ac:dyDescent="0.2">
      <c r="A19618" s="16">
        <v>44682</v>
      </c>
      <c r="B19618" s="6">
        <v>124425</v>
      </c>
      <c r="C19618" t="str">
        <f>_xlfn.XLOOKUP($B19618,Enrollees!$A$2:$A$10000,Enrollees!$B$2:$B$10000)</f>
        <v>Goodwill Employee</v>
      </c>
      <c r="D19618" t="str">
        <f>_xlfn.XLOOKUP(B19618,Enrollees!A:A,Enrollees!C:C)</f>
        <v>xx</v>
      </c>
    </row>
    <row r="19619" spans="1:4" x14ac:dyDescent="0.2">
      <c r="A19619" s="16">
        <v>44682</v>
      </c>
      <c r="B19619" s="6">
        <v>124424</v>
      </c>
      <c r="C19619" t="str">
        <f>_xlfn.XLOOKUP($B19619,Enrollees!$A$2:$A$10000,Enrollees!$B$2:$B$10000)</f>
        <v>Goodwill Employee</v>
      </c>
      <c r="D19619" t="str">
        <f>_xlfn.XLOOKUP(B19619,Enrollees!A:A,Enrollees!C:C)</f>
        <v>xx</v>
      </c>
    </row>
    <row r="19620" spans="1:4" x14ac:dyDescent="0.2">
      <c r="A19620" s="16">
        <v>44682</v>
      </c>
      <c r="B19620" s="6">
        <v>124475</v>
      </c>
      <c r="C19620" t="str">
        <f>_xlfn.XLOOKUP($B19620,Enrollees!$A$2:$A$10000,Enrollees!$B$2:$B$10000)</f>
        <v>Goodwill Client</v>
      </c>
      <c r="D19620" t="str">
        <f>_xlfn.XLOOKUP(B19620,Enrollees!A:A,Enrollees!C:C)</f>
        <v>xx</v>
      </c>
    </row>
    <row r="19621" spans="1:4" x14ac:dyDescent="0.2">
      <c r="A19621" s="16">
        <v>44682</v>
      </c>
      <c r="B19621" s="6">
        <v>124406</v>
      </c>
      <c r="C19621" t="str">
        <f>_xlfn.XLOOKUP($B19621,Enrollees!$A$2:$A$10000,Enrollees!$B$2:$B$10000)</f>
        <v>Goodwill Employee</v>
      </c>
      <c r="D19621" t="str">
        <f>_xlfn.XLOOKUP(B19621,Enrollees!A:A,Enrollees!C:C)</f>
        <v>xx</v>
      </c>
    </row>
    <row r="19622" spans="1:4" x14ac:dyDescent="0.2">
      <c r="A19622" s="16">
        <v>44682</v>
      </c>
      <c r="B19622" s="6">
        <v>124426</v>
      </c>
      <c r="C19622" t="str">
        <f>_xlfn.XLOOKUP($B19622,Enrollees!$A$2:$A$10000,Enrollees!$B$2:$B$10000)</f>
        <v>Goodwill Employee</v>
      </c>
      <c r="D19622" t="str">
        <f>_xlfn.XLOOKUP(B19622,Enrollees!A:A,Enrollees!C:C)</f>
        <v>xx</v>
      </c>
    </row>
    <row r="19623" spans="1:4" x14ac:dyDescent="0.2">
      <c r="A19623" s="16">
        <v>44682</v>
      </c>
      <c r="B19623" s="6">
        <v>124404</v>
      </c>
      <c r="C19623" t="str">
        <f>_xlfn.XLOOKUP($B19623,Enrollees!$A$2:$A$10000,Enrollees!$B$2:$B$10000)</f>
        <v>Goodwill Employee</v>
      </c>
      <c r="D19623" t="str">
        <f>_xlfn.XLOOKUP(B19623,Enrollees!A:A,Enrollees!C:C)</f>
        <v>xx</v>
      </c>
    </row>
    <row r="19624" spans="1:4" x14ac:dyDescent="0.2">
      <c r="A19624" s="16">
        <v>44682</v>
      </c>
      <c r="B19624" s="6">
        <v>124404</v>
      </c>
      <c r="C19624" t="str">
        <f>_xlfn.XLOOKUP($B19624,Enrollees!$A$2:$A$10000,Enrollees!$B$2:$B$10000)</f>
        <v>Goodwill Employee</v>
      </c>
      <c r="D19624" t="str">
        <f>_xlfn.XLOOKUP(B19624,Enrollees!A:A,Enrollees!C:C)</f>
        <v>xx</v>
      </c>
    </row>
    <row r="19625" spans="1:4" x14ac:dyDescent="0.2">
      <c r="A19625" s="16">
        <v>44682</v>
      </c>
      <c r="B19625" s="6">
        <v>124404</v>
      </c>
      <c r="C19625" t="str">
        <f>_xlfn.XLOOKUP($B19625,Enrollees!$A$2:$A$10000,Enrollees!$B$2:$B$10000)</f>
        <v>Goodwill Employee</v>
      </c>
      <c r="D19625" t="str">
        <f>_xlfn.XLOOKUP(B19625,Enrollees!A:A,Enrollees!C:C)</f>
        <v>xx</v>
      </c>
    </row>
    <row r="19626" spans="1:4" x14ac:dyDescent="0.2">
      <c r="A19626" s="16">
        <v>44682</v>
      </c>
      <c r="B19626" s="6">
        <v>124411</v>
      </c>
      <c r="C19626" t="str">
        <f>_xlfn.XLOOKUP($B19626,Enrollees!$A$2:$A$10000,Enrollees!$B$2:$B$10000)</f>
        <v>Goodwill Employee</v>
      </c>
      <c r="D19626" t="str">
        <f>_xlfn.XLOOKUP(B19626,Enrollees!A:A,Enrollees!C:C)</f>
        <v>xx</v>
      </c>
    </row>
    <row r="19627" spans="1:4" x14ac:dyDescent="0.2">
      <c r="A19627" s="16">
        <v>44682</v>
      </c>
      <c r="B19627" s="6">
        <v>124411</v>
      </c>
      <c r="C19627" t="str">
        <f>_xlfn.XLOOKUP($B19627,Enrollees!$A$2:$A$10000,Enrollees!$B$2:$B$10000)</f>
        <v>Goodwill Employee</v>
      </c>
      <c r="D19627" t="str">
        <f>_xlfn.XLOOKUP(B19627,Enrollees!A:A,Enrollees!C:C)</f>
        <v>xx</v>
      </c>
    </row>
    <row r="19628" spans="1:4" x14ac:dyDescent="0.2">
      <c r="A19628" s="16">
        <v>44682</v>
      </c>
      <c r="B19628" s="6">
        <v>124473</v>
      </c>
      <c r="C19628" t="str">
        <f>_xlfn.XLOOKUP($B19628,Enrollees!$A$2:$A$10000,Enrollees!$B$2:$B$10000)</f>
        <v>Goodwill Client</v>
      </c>
      <c r="D19628" t="str">
        <f>_xlfn.XLOOKUP(B19628,Enrollees!A:A,Enrollees!C:C)</f>
        <v>xx</v>
      </c>
    </row>
    <row r="19629" spans="1:4" x14ac:dyDescent="0.2">
      <c r="A19629" s="16">
        <v>44682</v>
      </c>
      <c r="B19629" s="6">
        <v>124473</v>
      </c>
      <c r="C19629" t="str">
        <f>_xlfn.XLOOKUP($B19629,Enrollees!$A$2:$A$10000,Enrollees!$B$2:$B$10000)</f>
        <v>Goodwill Client</v>
      </c>
      <c r="D19629" t="str">
        <f>_xlfn.XLOOKUP(B19629,Enrollees!A:A,Enrollees!C:C)</f>
        <v>xx</v>
      </c>
    </row>
    <row r="19630" spans="1:4" x14ac:dyDescent="0.2">
      <c r="A19630" s="16">
        <v>44682</v>
      </c>
      <c r="B19630" s="6">
        <v>124423</v>
      </c>
      <c r="C19630" t="str">
        <f>_xlfn.XLOOKUP($B19630,Enrollees!$A$2:$A$10000,Enrollees!$B$2:$B$10000)</f>
        <v>Goodwill Employee</v>
      </c>
      <c r="D19630" t="str">
        <f>_xlfn.XLOOKUP(B19630,Enrollees!A:A,Enrollees!C:C)</f>
        <v>xx</v>
      </c>
    </row>
    <row r="19631" spans="1:4" x14ac:dyDescent="0.2">
      <c r="A19631" s="16">
        <v>44682</v>
      </c>
      <c r="B19631" s="6">
        <v>124423</v>
      </c>
      <c r="C19631" t="str">
        <f>_xlfn.XLOOKUP($B19631,Enrollees!$A$2:$A$10000,Enrollees!$B$2:$B$10000)</f>
        <v>Goodwill Employee</v>
      </c>
      <c r="D19631" t="str">
        <f>_xlfn.XLOOKUP(B19631,Enrollees!A:A,Enrollees!C:C)</f>
        <v>xx</v>
      </c>
    </row>
    <row r="19632" spans="1:4" x14ac:dyDescent="0.2">
      <c r="A19632" s="16">
        <v>44682</v>
      </c>
      <c r="B19632" s="6">
        <v>124388</v>
      </c>
      <c r="C19632" t="str">
        <f>_xlfn.XLOOKUP($B19632,Enrollees!$A$2:$A$10000,Enrollees!$B$2:$B$10000)</f>
        <v>Goodwill Employee</v>
      </c>
      <c r="D19632" t="str">
        <f>_xlfn.XLOOKUP(B19632,Enrollees!A:A,Enrollees!C:C)</f>
        <v>xx</v>
      </c>
    </row>
    <row r="19633" spans="1:4" x14ac:dyDescent="0.2">
      <c r="A19633" s="16">
        <v>44682</v>
      </c>
      <c r="B19633" s="6">
        <v>124388</v>
      </c>
      <c r="C19633" t="str">
        <f>_xlfn.XLOOKUP($B19633,Enrollees!$A$2:$A$10000,Enrollees!$B$2:$B$10000)</f>
        <v>Goodwill Employee</v>
      </c>
      <c r="D19633" t="str">
        <f>_xlfn.XLOOKUP(B19633,Enrollees!A:A,Enrollees!C:C)</f>
        <v>xx</v>
      </c>
    </row>
    <row r="19634" spans="1:4" x14ac:dyDescent="0.2">
      <c r="A19634" s="16">
        <v>44682</v>
      </c>
      <c r="B19634" s="6">
        <v>124465</v>
      </c>
      <c r="C19634" t="str">
        <f>_xlfn.XLOOKUP($B19634,Enrollees!$A$2:$A$10000,Enrollees!$B$2:$B$10000)</f>
        <v>Goodwill Client</v>
      </c>
      <c r="D19634" t="str">
        <f>_xlfn.XLOOKUP(B19634,Enrollees!A:A,Enrollees!C:C)</f>
        <v>xx</v>
      </c>
    </row>
    <row r="19635" spans="1:4" x14ac:dyDescent="0.2">
      <c r="A19635" s="16">
        <v>44682</v>
      </c>
      <c r="B19635" s="6">
        <v>124465</v>
      </c>
      <c r="C19635" t="str">
        <f>_xlfn.XLOOKUP($B19635,Enrollees!$A$2:$A$10000,Enrollees!$B$2:$B$10000)</f>
        <v>Goodwill Client</v>
      </c>
      <c r="D19635" t="str">
        <f>_xlfn.XLOOKUP(B19635,Enrollees!A:A,Enrollees!C:C)</f>
        <v>xx</v>
      </c>
    </row>
    <row r="19636" spans="1:4" x14ac:dyDescent="0.2">
      <c r="A19636" s="16">
        <v>44682</v>
      </c>
      <c r="B19636" s="6">
        <v>124391</v>
      </c>
      <c r="C19636" t="str">
        <f>_xlfn.XLOOKUP($B19636,Enrollees!$A$2:$A$10000,Enrollees!$B$2:$B$10000)</f>
        <v>Goodwill Employee</v>
      </c>
      <c r="D19636" t="str">
        <f>_xlfn.XLOOKUP(B19636,Enrollees!A:A,Enrollees!C:C)</f>
        <v>xx</v>
      </c>
    </row>
    <row r="19637" spans="1:4" x14ac:dyDescent="0.2">
      <c r="A19637" s="16">
        <v>44682</v>
      </c>
      <c r="B19637" s="6">
        <v>124404</v>
      </c>
      <c r="C19637" t="str">
        <f>_xlfn.XLOOKUP($B19637,Enrollees!$A$2:$A$10000,Enrollees!$B$2:$B$10000)</f>
        <v>Goodwill Employee</v>
      </c>
      <c r="D19637" t="str">
        <f>_xlfn.XLOOKUP(B19637,Enrollees!A:A,Enrollees!C:C)</f>
        <v>xx</v>
      </c>
    </row>
    <row r="19638" spans="1:4" x14ac:dyDescent="0.2">
      <c r="A19638" s="16">
        <v>44682</v>
      </c>
      <c r="B19638" s="6">
        <v>124391</v>
      </c>
      <c r="C19638" t="str">
        <f>_xlfn.XLOOKUP($B19638,Enrollees!$A$2:$A$10000,Enrollees!$B$2:$B$10000)</f>
        <v>Goodwill Employee</v>
      </c>
      <c r="D19638" t="str">
        <f>_xlfn.XLOOKUP(B19638,Enrollees!A:A,Enrollees!C:C)</f>
        <v>xx</v>
      </c>
    </row>
    <row r="19639" spans="1:4" x14ac:dyDescent="0.2">
      <c r="A19639" s="16">
        <v>44682</v>
      </c>
      <c r="B19639" s="6">
        <v>124429</v>
      </c>
      <c r="C19639" t="str">
        <f>_xlfn.XLOOKUP($B19639,Enrollees!$A$2:$A$10000,Enrollees!$B$2:$B$10000)</f>
        <v>Goodwill Employee</v>
      </c>
      <c r="D19639" t="str">
        <f>_xlfn.XLOOKUP(B19639,Enrollees!A:A,Enrollees!C:C)</f>
        <v>xx</v>
      </c>
    </row>
    <row r="19640" spans="1:4" x14ac:dyDescent="0.2">
      <c r="A19640" s="16">
        <v>44682</v>
      </c>
      <c r="B19640" s="6">
        <v>124469</v>
      </c>
      <c r="C19640" t="str">
        <f>_xlfn.XLOOKUP($B19640,Enrollees!$A$2:$A$10000,Enrollees!$B$2:$B$10000)</f>
        <v>Goodwill Client</v>
      </c>
      <c r="D19640" t="str">
        <f>_xlfn.XLOOKUP(B19640,Enrollees!A:A,Enrollees!C:C)</f>
        <v>xx</v>
      </c>
    </row>
    <row r="19641" spans="1:4" x14ac:dyDescent="0.2">
      <c r="A19641" s="16">
        <v>44682</v>
      </c>
      <c r="B19641" s="6">
        <v>124422</v>
      </c>
      <c r="C19641" t="str">
        <f>_xlfn.XLOOKUP($B19641,Enrollees!$A$2:$A$10000,Enrollees!$B$2:$B$10000)</f>
        <v>Goodwill Employee</v>
      </c>
      <c r="D19641" t="str">
        <f>_xlfn.XLOOKUP(B19641,Enrollees!A:A,Enrollees!C:C)</f>
        <v>xx</v>
      </c>
    </row>
    <row r="19642" spans="1:4" x14ac:dyDescent="0.2">
      <c r="A19642" s="16">
        <v>44682</v>
      </c>
      <c r="B19642" s="6">
        <v>124428</v>
      </c>
      <c r="C19642" t="str">
        <f>_xlfn.XLOOKUP($B19642,Enrollees!$A$2:$A$10000,Enrollees!$B$2:$B$10000)</f>
        <v>Goodwill Employee</v>
      </c>
      <c r="D19642" t="str">
        <f>_xlfn.XLOOKUP(B19642,Enrollees!A:A,Enrollees!C:C)</f>
        <v>xx</v>
      </c>
    </row>
    <row r="19643" spans="1:4" x14ac:dyDescent="0.2">
      <c r="A19643" s="16">
        <v>44682</v>
      </c>
      <c r="B19643" s="6">
        <v>124409</v>
      </c>
      <c r="C19643" t="str">
        <f>_xlfn.XLOOKUP($B19643,Enrollees!$A$2:$A$10000,Enrollees!$B$2:$B$10000)</f>
        <v>Goodwill Employee</v>
      </c>
      <c r="D19643" t="str">
        <f>_xlfn.XLOOKUP(B19643,Enrollees!A:A,Enrollees!C:C)</f>
        <v>xx</v>
      </c>
    </row>
    <row r="19644" spans="1:4" x14ac:dyDescent="0.2">
      <c r="A19644" s="16">
        <v>44682</v>
      </c>
      <c r="B19644" s="6">
        <v>124397</v>
      </c>
      <c r="C19644" t="str">
        <f>_xlfn.XLOOKUP($B19644,Enrollees!$A$2:$A$10000,Enrollees!$B$2:$B$10000)</f>
        <v>Goodwill Employee</v>
      </c>
      <c r="D19644" t="str">
        <f>_xlfn.XLOOKUP(B19644,Enrollees!A:A,Enrollees!C:C)</f>
        <v>xx</v>
      </c>
    </row>
    <row r="19645" spans="1:4" x14ac:dyDescent="0.2">
      <c r="A19645" s="16">
        <v>44682</v>
      </c>
      <c r="B19645" s="6">
        <v>124419</v>
      </c>
      <c r="C19645" t="str">
        <f>_xlfn.XLOOKUP($B19645,Enrollees!$A$2:$A$10000,Enrollees!$B$2:$B$10000)</f>
        <v>Goodwill Employee</v>
      </c>
      <c r="D19645" t="str">
        <f>_xlfn.XLOOKUP(B19645,Enrollees!A:A,Enrollees!C:C)</f>
        <v>xx</v>
      </c>
    </row>
    <row r="19646" spans="1:4" x14ac:dyDescent="0.2">
      <c r="A19646" s="16">
        <v>44682</v>
      </c>
      <c r="B19646" s="6">
        <v>124396</v>
      </c>
      <c r="C19646" t="str">
        <f>_xlfn.XLOOKUP($B19646,Enrollees!$A$2:$A$10000,Enrollees!$B$2:$B$10000)</f>
        <v>Goodwill Employee</v>
      </c>
      <c r="D19646" t="str">
        <f>_xlfn.XLOOKUP(B19646,Enrollees!A:A,Enrollees!C:C)</f>
        <v>xx</v>
      </c>
    </row>
    <row r="19647" spans="1:4" x14ac:dyDescent="0.2">
      <c r="A19647" s="16">
        <v>44682</v>
      </c>
      <c r="B19647" s="6">
        <v>124430</v>
      </c>
      <c r="C19647" t="str">
        <f>_xlfn.XLOOKUP($B19647,Enrollees!$A$2:$A$10000,Enrollees!$B$2:$B$10000)</f>
        <v>Goodwill Employee</v>
      </c>
      <c r="D19647" t="str">
        <f>_xlfn.XLOOKUP(B19647,Enrollees!A:A,Enrollees!C:C)</f>
        <v>xx</v>
      </c>
    </row>
    <row r="19648" spans="1:4" x14ac:dyDescent="0.2">
      <c r="A19648" s="16">
        <v>44682</v>
      </c>
      <c r="B19648" s="6">
        <v>124422</v>
      </c>
      <c r="C19648" t="str">
        <f>_xlfn.XLOOKUP($B19648,Enrollees!$A$2:$A$10000,Enrollees!$B$2:$B$10000)</f>
        <v>Goodwill Employee</v>
      </c>
      <c r="D19648" t="str">
        <f>_xlfn.XLOOKUP(B19648,Enrollees!A:A,Enrollees!C:C)</f>
        <v>xx</v>
      </c>
    </row>
    <row r="19649" spans="1:4" x14ac:dyDescent="0.2">
      <c r="A19649" s="16">
        <v>44682</v>
      </c>
      <c r="B19649" s="6">
        <v>124417</v>
      </c>
      <c r="C19649" t="str">
        <f>_xlfn.XLOOKUP($B19649,Enrollees!$A$2:$A$10000,Enrollees!$B$2:$B$10000)</f>
        <v>Goodwill Employee</v>
      </c>
      <c r="D19649" t="str">
        <f>_xlfn.XLOOKUP(B19649,Enrollees!A:A,Enrollees!C:C)</f>
        <v>xx</v>
      </c>
    </row>
    <row r="19650" spans="1:4" x14ac:dyDescent="0.2">
      <c r="A19650" s="16">
        <v>44682</v>
      </c>
      <c r="B19650" s="6">
        <v>124428</v>
      </c>
      <c r="C19650" t="str">
        <f>_xlfn.XLOOKUP($B19650,Enrollees!$A$2:$A$10000,Enrollees!$B$2:$B$10000)</f>
        <v>Goodwill Employee</v>
      </c>
      <c r="D19650" t="str">
        <f>_xlfn.XLOOKUP(B19650,Enrollees!A:A,Enrollees!C:C)</f>
        <v>xx</v>
      </c>
    </row>
    <row r="19651" spans="1:4" x14ac:dyDescent="0.2">
      <c r="A19651" s="16">
        <v>44682</v>
      </c>
      <c r="B19651" s="6">
        <v>124429</v>
      </c>
      <c r="C19651" t="str">
        <f>_xlfn.XLOOKUP($B19651,Enrollees!$A$2:$A$10000,Enrollees!$B$2:$B$10000)</f>
        <v>Goodwill Employee</v>
      </c>
      <c r="D19651" t="str">
        <f>_xlfn.XLOOKUP(B19651,Enrollees!A:A,Enrollees!C:C)</f>
        <v>xx</v>
      </c>
    </row>
    <row r="19652" spans="1:4" x14ac:dyDescent="0.2">
      <c r="A19652" s="16">
        <v>44682</v>
      </c>
      <c r="B19652" s="6">
        <v>124398</v>
      </c>
      <c r="C19652" t="str">
        <f>_xlfn.XLOOKUP($B19652,Enrollees!$A$2:$A$10000,Enrollees!$B$2:$B$10000)</f>
        <v>Goodwill Employee</v>
      </c>
      <c r="D19652" t="str">
        <f>_xlfn.XLOOKUP(B19652,Enrollees!A:A,Enrollees!C:C)</f>
        <v>xx</v>
      </c>
    </row>
    <row r="19653" spans="1:4" x14ac:dyDescent="0.2">
      <c r="A19653" s="16">
        <v>44682</v>
      </c>
      <c r="B19653" s="6">
        <v>124430</v>
      </c>
      <c r="C19653" t="str">
        <f>_xlfn.XLOOKUP($B19653,Enrollees!$A$2:$A$10000,Enrollees!$B$2:$B$10000)</f>
        <v>Goodwill Employee</v>
      </c>
      <c r="D19653" t="str">
        <f>_xlfn.XLOOKUP(B19653,Enrollees!A:A,Enrollees!C:C)</f>
        <v>xx</v>
      </c>
    </row>
    <row r="19654" spans="1:4" x14ac:dyDescent="0.2">
      <c r="A19654" s="16">
        <v>44682</v>
      </c>
      <c r="B19654" s="6">
        <v>124409</v>
      </c>
      <c r="C19654" t="str">
        <f>_xlfn.XLOOKUP($B19654,Enrollees!$A$2:$A$10000,Enrollees!$B$2:$B$10000)</f>
        <v>Goodwill Employee</v>
      </c>
      <c r="D19654" t="str">
        <f>_xlfn.XLOOKUP(B19654,Enrollees!A:A,Enrollees!C:C)</f>
        <v>xx</v>
      </c>
    </row>
    <row r="19655" spans="1:4" x14ac:dyDescent="0.2">
      <c r="A19655" s="16">
        <v>44682</v>
      </c>
      <c r="B19655" s="6">
        <v>124469</v>
      </c>
      <c r="C19655" t="str">
        <f>_xlfn.XLOOKUP($B19655,Enrollees!$A$2:$A$10000,Enrollees!$B$2:$B$10000)</f>
        <v>Goodwill Client</v>
      </c>
      <c r="D19655" t="str">
        <f>_xlfn.XLOOKUP(B19655,Enrollees!A:A,Enrollees!C:C)</f>
        <v>xx</v>
      </c>
    </row>
    <row r="19656" spans="1:4" x14ac:dyDescent="0.2">
      <c r="A19656" s="16">
        <v>44682</v>
      </c>
      <c r="B19656" s="6">
        <v>124394</v>
      </c>
      <c r="C19656" t="str">
        <f>_xlfn.XLOOKUP($B19656,Enrollees!$A$2:$A$10000,Enrollees!$B$2:$B$10000)</f>
        <v>Goodwill Employee</v>
      </c>
      <c r="D19656" t="str">
        <f>_xlfn.XLOOKUP(B19656,Enrollees!A:A,Enrollees!C:C)</f>
        <v>xx</v>
      </c>
    </row>
    <row r="19657" spans="1:4" x14ac:dyDescent="0.2">
      <c r="A19657" s="16">
        <v>44682</v>
      </c>
      <c r="B19657" s="6">
        <v>124394</v>
      </c>
      <c r="C19657" t="str">
        <f>_xlfn.XLOOKUP($B19657,Enrollees!$A$2:$A$10000,Enrollees!$B$2:$B$10000)</f>
        <v>Goodwill Employee</v>
      </c>
      <c r="D19657" t="str">
        <f>_xlfn.XLOOKUP(B19657,Enrollees!A:A,Enrollees!C:C)</f>
        <v>xx</v>
      </c>
    </row>
    <row r="19658" spans="1:4" x14ac:dyDescent="0.2">
      <c r="A19658" s="16">
        <v>44682</v>
      </c>
      <c r="B19658" s="6">
        <v>124413</v>
      </c>
      <c r="C19658" t="str">
        <f>_xlfn.XLOOKUP($B19658,Enrollees!$A$2:$A$10000,Enrollees!$B$2:$B$10000)</f>
        <v>Goodwill Employee</v>
      </c>
      <c r="D19658" t="str">
        <f>_xlfn.XLOOKUP(B19658,Enrollees!A:A,Enrollees!C:C)</f>
        <v>xx</v>
      </c>
    </row>
    <row r="19659" spans="1:4" x14ac:dyDescent="0.2">
      <c r="A19659" s="16">
        <v>44682</v>
      </c>
      <c r="B19659" s="6">
        <v>124423</v>
      </c>
      <c r="C19659" t="str">
        <f>_xlfn.XLOOKUP($B19659,Enrollees!$A$2:$A$10000,Enrollees!$B$2:$B$10000)</f>
        <v>Goodwill Employee</v>
      </c>
      <c r="D19659" t="str">
        <f>_xlfn.XLOOKUP(B19659,Enrollees!A:A,Enrollees!C:C)</f>
        <v>xx</v>
      </c>
    </row>
    <row r="19660" spans="1:4" x14ac:dyDescent="0.2">
      <c r="A19660" s="16">
        <v>44682</v>
      </c>
      <c r="B19660" s="6">
        <v>124409</v>
      </c>
      <c r="C19660" t="str">
        <f>_xlfn.XLOOKUP($B19660,Enrollees!$A$2:$A$10000,Enrollees!$B$2:$B$10000)</f>
        <v>Goodwill Employee</v>
      </c>
      <c r="D19660" t="str">
        <f>_xlfn.XLOOKUP(B19660,Enrollees!A:A,Enrollees!C:C)</f>
        <v>xx</v>
      </c>
    </row>
    <row r="19661" spans="1:4" x14ac:dyDescent="0.2">
      <c r="A19661" s="16">
        <v>44682</v>
      </c>
      <c r="B19661" s="6">
        <v>124413</v>
      </c>
      <c r="C19661" t="str">
        <f>_xlfn.XLOOKUP($B19661,Enrollees!$A$2:$A$10000,Enrollees!$B$2:$B$10000)</f>
        <v>Goodwill Employee</v>
      </c>
      <c r="D19661" t="str">
        <f>_xlfn.XLOOKUP(B19661,Enrollees!A:A,Enrollees!C:C)</f>
        <v>xx</v>
      </c>
    </row>
    <row r="19662" spans="1:4" x14ac:dyDescent="0.2">
      <c r="A19662" s="16">
        <v>44682</v>
      </c>
      <c r="B19662" s="6">
        <v>124465</v>
      </c>
      <c r="C19662" t="str">
        <f>_xlfn.XLOOKUP($B19662,Enrollees!$A$2:$A$10000,Enrollees!$B$2:$B$10000)</f>
        <v>Goodwill Client</v>
      </c>
      <c r="D19662" t="str">
        <f>_xlfn.XLOOKUP(B19662,Enrollees!A:A,Enrollees!C:C)</f>
        <v>xx</v>
      </c>
    </row>
    <row r="19663" spans="1:4" x14ac:dyDescent="0.2">
      <c r="A19663" s="16">
        <v>44682</v>
      </c>
      <c r="B19663" s="6">
        <v>124417</v>
      </c>
      <c r="C19663" t="str">
        <f>_xlfn.XLOOKUP($B19663,Enrollees!$A$2:$A$10000,Enrollees!$B$2:$B$10000)</f>
        <v>Goodwill Employee</v>
      </c>
      <c r="D19663" t="str">
        <f>_xlfn.XLOOKUP(B19663,Enrollees!A:A,Enrollees!C:C)</f>
        <v>xx</v>
      </c>
    </row>
    <row r="19664" spans="1:4" x14ac:dyDescent="0.2">
      <c r="A19664" s="16">
        <v>44682</v>
      </c>
      <c r="B19664" s="6">
        <v>124423</v>
      </c>
      <c r="C19664" t="str">
        <f>_xlfn.XLOOKUP($B19664,Enrollees!$A$2:$A$10000,Enrollees!$B$2:$B$10000)</f>
        <v>Goodwill Employee</v>
      </c>
      <c r="D19664" t="str">
        <f>_xlfn.XLOOKUP(B19664,Enrollees!A:A,Enrollees!C:C)</f>
        <v>xx</v>
      </c>
    </row>
    <row r="19665" spans="1:4" x14ac:dyDescent="0.2">
      <c r="A19665" s="16">
        <v>44682</v>
      </c>
      <c r="B19665" s="6">
        <v>124465</v>
      </c>
      <c r="C19665" t="str">
        <f>_xlfn.XLOOKUP($B19665,Enrollees!$A$2:$A$10000,Enrollees!$B$2:$B$10000)</f>
        <v>Goodwill Client</v>
      </c>
      <c r="D19665" t="str">
        <f>_xlfn.XLOOKUP(B19665,Enrollees!A:A,Enrollees!C:C)</f>
        <v>xx</v>
      </c>
    </row>
    <row r="19666" spans="1:4" x14ac:dyDescent="0.2">
      <c r="A19666" s="16">
        <v>44682</v>
      </c>
      <c r="B19666" s="6">
        <v>124428</v>
      </c>
      <c r="C19666" t="str">
        <f>_xlfn.XLOOKUP($B19666,Enrollees!$A$2:$A$10000,Enrollees!$B$2:$B$10000)</f>
        <v>Goodwill Employee</v>
      </c>
      <c r="D19666" t="str">
        <f>_xlfn.XLOOKUP(B19666,Enrollees!A:A,Enrollees!C:C)</f>
        <v>xx</v>
      </c>
    </row>
    <row r="19667" spans="1:4" x14ac:dyDescent="0.2">
      <c r="A19667" s="16">
        <v>44682</v>
      </c>
      <c r="B19667" s="6">
        <v>124411</v>
      </c>
      <c r="C19667" t="str">
        <f>_xlfn.XLOOKUP($B19667,Enrollees!$A$2:$A$10000,Enrollees!$B$2:$B$10000)</f>
        <v>Goodwill Employee</v>
      </c>
      <c r="D19667" t="str">
        <f>_xlfn.XLOOKUP(B19667,Enrollees!A:A,Enrollees!C:C)</f>
        <v>xx</v>
      </c>
    </row>
    <row r="19668" spans="1:4" x14ac:dyDescent="0.2">
      <c r="A19668" s="16">
        <v>44682</v>
      </c>
      <c r="B19668" s="6">
        <v>124411</v>
      </c>
      <c r="C19668" t="str">
        <f>_xlfn.XLOOKUP($B19668,Enrollees!$A$2:$A$10000,Enrollees!$B$2:$B$10000)</f>
        <v>Goodwill Employee</v>
      </c>
      <c r="D19668" t="str">
        <f>_xlfn.XLOOKUP(B19668,Enrollees!A:A,Enrollees!C:C)</f>
        <v>xx</v>
      </c>
    </row>
    <row r="19669" spans="1:4" x14ac:dyDescent="0.2">
      <c r="A19669" s="16">
        <v>44682</v>
      </c>
      <c r="B19669" s="6">
        <v>124422</v>
      </c>
      <c r="C19669" t="str">
        <f>_xlfn.XLOOKUP($B19669,Enrollees!$A$2:$A$10000,Enrollees!$B$2:$B$10000)</f>
        <v>Goodwill Employee</v>
      </c>
      <c r="D19669" t="str">
        <f>_xlfn.XLOOKUP(B19669,Enrollees!A:A,Enrollees!C:C)</f>
        <v>xx</v>
      </c>
    </row>
    <row r="19670" spans="1:4" x14ac:dyDescent="0.2">
      <c r="A19670" s="16">
        <v>44682</v>
      </c>
      <c r="B19670" s="6">
        <v>124405</v>
      </c>
      <c r="C19670" t="str">
        <f>_xlfn.XLOOKUP($B19670,Enrollees!$A$2:$A$10000,Enrollees!$B$2:$B$10000)</f>
        <v>Goodwill Employee</v>
      </c>
      <c r="D19670" t="str">
        <f>_xlfn.XLOOKUP(B19670,Enrollees!A:A,Enrollees!C:C)</f>
        <v>xx</v>
      </c>
    </row>
    <row r="19671" spans="1:4" x14ac:dyDescent="0.2">
      <c r="A19671" s="16">
        <v>44682</v>
      </c>
      <c r="B19671" s="6">
        <v>124475</v>
      </c>
      <c r="C19671" t="str">
        <f>_xlfn.XLOOKUP($B19671,Enrollees!$A$2:$A$10000,Enrollees!$B$2:$B$10000)</f>
        <v>Goodwill Client</v>
      </c>
      <c r="D19671" t="str">
        <f>_xlfn.XLOOKUP(B19671,Enrollees!A:A,Enrollees!C:C)</f>
        <v>xx</v>
      </c>
    </row>
    <row r="19672" spans="1:4" x14ac:dyDescent="0.2">
      <c r="A19672" s="16">
        <v>44682</v>
      </c>
      <c r="B19672" s="6">
        <v>124398</v>
      </c>
      <c r="C19672" t="str">
        <f>_xlfn.XLOOKUP($B19672,Enrollees!$A$2:$A$10000,Enrollees!$B$2:$B$10000)</f>
        <v>Goodwill Employee</v>
      </c>
      <c r="D19672" t="str">
        <f>_xlfn.XLOOKUP(B19672,Enrollees!A:A,Enrollees!C:C)</f>
        <v>xx</v>
      </c>
    </row>
    <row r="19673" spans="1:4" x14ac:dyDescent="0.2">
      <c r="A19673" s="16">
        <v>44682</v>
      </c>
      <c r="B19673" s="6">
        <v>124428</v>
      </c>
      <c r="C19673" t="str">
        <f>_xlfn.XLOOKUP($B19673,Enrollees!$A$2:$A$10000,Enrollees!$B$2:$B$10000)</f>
        <v>Goodwill Employee</v>
      </c>
      <c r="D19673" t="str">
        <f>_xlfn.XLOOKUP(B19673,Enrollees!A:A,Enrollees!C:C)</f>
        <v>xx</v>
      </c>
    </row>
    <row r="19674" spans="1:4" x14ac:dyDescent="0.2">
      <c r="A19674" s="16">
        <v>44682</v>
      </c>
      <c r="B19674" s="6">
        <v>124475</v>
      </c>
      <c r="C19674" t="str">
        <f>_xlfn.XLOOKUP($B19674,Enrollees!$A$2:$A$10000,Enrollees!$B$2:$B$10000)</f>
        <v>Goodwill Client</v>
      </c>
      <c r="D19674" t="str">
        <f>_xlfn.XLOOKUP(B19674,Enrollees!A:A,Enrollees!C:C)</f>
        <v>xx</v>
      </c>
    </row>
    <row r="19675" spans="1:4" x14ac:dyDescent="0.2">
      <c r="A19675" s="16">
        <v>44682</v>
      </c>
      <c r="B19675" s="6">
        <v>124396</v>
      </c>
      <c r="C19675" t="str">
        <f>_xlfn.XLOOKUP($B19675,Enrollees!$A$2:$A$10000,Enrollees!$B$2:$B$10000)</f>
        <v>Goodwill Employee</v>
      </c>
      <c r="D19675" t="str">
        <f>_xlfn.XLOOKUP(B19675,Enrollees!A:A,Enrollees!C:C)</f>
        <v>xx</v>
      </c>
    </row>
    <row r="19676" spans="1:4" x14ac:dyDescent="0.2">
      <c r="A19676" s="16">
        <v>44682</v>
      </c>
      <c r="B19676" s="6">
        <v>124428</v>
      </c>
      <c r="C19676" t="str">
        <f>_xlfn.XLOOKUP($B19676,Enrollees!$A$2:$A$10000,Enrollees!$B$2:$B$10000)</f>
        <v>Goodwill Employee</v>
      </c>
      <c r="D19676" t="str">
        <f>_xlfn.XLOOKUP(B19676,Enrollees!A:A,Enrollees!C:C)</f>
        <v>xx</v>
      </c>
    </row>
    <row r="19677" spans="1:4" x14ac:dyDescent="0.2">
      <c r="A19677" s="16">
        <v>44682</v>
      </c>
      <c r="B19677" s="6">
        <v>124394</v>
      </c>
      <c r="C19677" t="str">
        <f>_xlfn.XLOOKUP($B19677,Enrollees!$A$2:$A$10000,Enrollees!$B$2:$B$10000)</f>
        <v>Goodwill Employee</v>
      </c>
      <c r="D19677" t="str">
        <f>_xlfn.XLOOKUP(B19677,Enrollees!A:A,Enrollees!C:C)</f>
        <v>xx</v>
      </c>
    </row>
    <row r="19678" spans="1:4" x14ac:dyDescent="0.2">
      <c r="A19678" s="16">
        <v>44682</v>
      </c>
      <c r="B19678" s="6">
        <v>124394</v>
      </c>
      <c r="C19678" t="str">
        <f>_xlfn.XLOOKUP($B19678,Enrollees!$A$2:$A$10000,Enrollees!$B$2:$B$10000)</f>
        <v>Goodwill Employee</v>
      </c>
      <c r="D19678" t="str">
        <f>_xlfn.XLOOKUP(B19678,Enrollees!A:A,Enrollees!C:C)</f>
        <v>xx</v>
      </c>
    </row>
    <row r="19679" spans="1:4" x14ac:dyDescent="0.2">
      <c r="A19679" s="16">
        <v>44682</v>
      </c>
      <c r="B19679" s="6">
        <v>124426</v>
      </c>
      <c r="C19679" t="str">
        <f>_xlfn.XLOOKUP($B19679,Enrollees!$A$2:$A$10000,Enrollees!$B$2:$B$10000)</f>
        <v>Goodwill Employee</v>
      </c>
      <c r="D19679" t="str">
        <f>_xlfn.XLOOKUP(B19679,Enrollees!A:A,Enrollees!C:C)</f>
        <v>xx</v>
      </c>
    </row>
    <row r="19680" spans="1:4" x14ac:dyDescent="0.2">
      <c r="A19680" s="16">
        <v>44682</v>
      </c>
      <c r="B19680" s="6">
        <v>124400</v>
      </c>
      <c r="C19680" t="str">
        <f>_xlfn.XLOOKUP($B19680,Enrollees!$A$2:$A$10000,Enrollees!$B$2:$B$10000)</f>
        <v>Goodwill Employee</v>
      </c>
      <c r="D19680" t="str">
        <f>_xlfn.XLOOKUP(B19680,Enrollees!A:A,Enrollees!C:C)</f>
        <v>xx</v>
      </c>
    </row>
    <row r="19681" spans="1:4" x14ac:dyDescent="0.2">
      <c r="A19681" s="16">
        <v>44682</v>
      </c>
      <c r="B19681" s="6">
        <v>124473</v>
      </c>
      <c r="C19681" t="str">
        <f>_xlfn.XLOOKUP($B19681,Enrollees!$A$2:$A$10000,Enrollees!$B$2:$B$10000)</f>
        <v>Goodwill Client</v>
      </c>
      <c r="D19681" t="str">
        <f>_xlfn.XLOOKUP(B19681,Enrollees!A:A,Enrollees!C:C)</f>
        <v>xx</v>
      </c>
    </row>
    <row r="19682" spans="1:4" x14ac:dyDescent="0.2">
      <c r="A19682" s="16">
        <v>44682</v>
      </c>
      <c r="B19682" s="6">
        <v>124413</v>
      </c>
      <c r="C19682" t="str">
        <f>_xlfn.XLOOKUP($B19682,Enrollees!$A$2:$A$10000,Enrollees!$B$2:$B$10000)</f>
        <v>Goodwill Employee</v>
      </c>
      <c r="D19682" t="str">
        <f>_xlfn.XLOOKUP(B19682,Enrollees!A:A,Enrollees!C:C)</f>
        <v>xx</v>
      </c>
    </row>
    <row r="19683" spans="1:4" x14ac:dyDescent="0.2">
      <c r="A19683" s="16">
        <v>44682</v>
      </c>
      <c r="B19683" s="6">
        <v>124430</v>
      </c>
      <c r="C19683" t="str">
        <f>_xlfn.XLOOKUP($B19683,Enrollees!$A$2:$A$10000,Enrollees!$B$2:$B$10000)</f>
        <v>Goodwill Employee</v>
      </c>
      <c r="D19683" t="str">
        <f>_xlfn.XLOOKUP(B19683,Enrollees!A:A,Enrollees!C:C)</f>
        <v>xx</v>
      </c>
    </row>
    <row r="19684" spans="1:4" x14ac:dyDescent="0.2">
      <c r="A19684" s="16">
        <v>44682</v>
      </c>
      <c r="B19684" s="6">
        <v>124469</v>
      </c>
      <c r="C19684" t="str">
        <f>_xlfn.XLOOKUP($B19684,Enrollees!$A$2:$A$10000,Enrollees!$B$2:$B$10000)</f>
        <v>Goodwill Client</v>
      </c>
      <c r="D19684" t="str">
        <f>_xlfn.XLOOKUP(B19684,Enrollees!A:A,Enrollees!C:C)</f>
        <v>xx</v>
      </c>
    </row>
    <row r="19685" spans="1:4" x14ac:dyDescent="0.2">
      <c r="A19685" s="16">
        <v>44682</v>
      </c>
      <c r="B19685" s="6">
        <v>124397</v>
      </c>
      <c r="C19685" t="str">
        <f>_xlfn.XLOOKUP($B19685,Enrollees!$A$2:$A$10000,Enrollees!$B$2:$B$10000)</f>
        <v>Goodwill Employee</v>
      </c>
      <c r="D19685" t="str">
        <f>_xlfn.XLOOKUP(B19685,Enrollees!A:A,Enrollees!C:C)</f>
        <v>xx</v>
      </c>
    </row>
    <row r="19686" spans="1:4" x14ac:dyDescent="0.2">
      <c r="A19686" s="16">
        <v>44682</v>
      </c>
      <c r="B19686" s="6">
        <v>124419</v>
      </c>
      <c r="C19686" t="str">
        <f>_xlfn.XLOOKUP($B19686,Enrollees!$A$2:$A$10000,Enrollees!$B$2:$B$10000)</f>
        <v>Goodwill Employee</v>
      </c>
      <c r="D19686" t="str">
        <f>_xlfn.XLOOKUP(B19686,Enrollees!A:A,Enrollees!C:C)</f>
        <v>xx</v>
      </c>
    </row>
    <row r="19687" spans="1:4" x14ac:dyDescent="0.2">
      <c r="A19687" s="16">
        <v>44682</v>
      </c>
      <c r="B19687" s="6">
        <v>124430</v>
      </c>
      <c r="C19687" t="str">
        <f>_xlfn.XLOOKUP($B19687,Enrollees!$A$2:$A$10000,Enrollees!$B$2:$B$10000)</f>
        <v>Goodwill Employee</v>
      </c>
      <c r="D19687" t="str">
        <f>_xlfn.XLOOKUP(B19687,Enrollees!A:A,Enrollees!C:C)</f>
        <v>xx</v>
      </c>
    </row>
    <row r="19688" spans="1:4" x14ac:dyDescent="0.2">
      <c r="A19688" s="16">
        <v>44682</v>
      </c>
      <c r="B19688" s="6">
        <v>124473</v>
      </c>
      <c r="C19688" t="str">
        <f>_xlfn.XLOOKUP($B19688,Enrollees!$A$2:$A$10000,Enrollees!$B$2:$B$10000)</f>
        <v>Goodwill Client</v>
      </c>
      <c r="D19688" t="str">
        <f>_xlfn.XLOOKUP(B19688,Enrollees!A:A,Enrollees!C:C)</f>
        <v>xx</v>
      </c>
    </row>
    <row r="19689" spans="1:4" x14ac:dyDescent="0.2">
      <c r="A19689" s="16">
        <v>44682</v>
      </c>
      <c r="B19689" s="6">
        <v>124413</v>
      </c>
      <c r="C19689" t="str">
        <f>_xlfn.XLOOKUP($B19689,Enrollees!$A$2:$A$10000,Enrollees!$B$2:$B$10000)</f>
        <v>Goodwill Employee</v>
      </c>
      <c r="D19689" t="str">
        <f>_xlfn.XLOOKUP(B19689,Enrollees!A:A,Enrollees!C:C)</f>
        <v>xx</v>
      </c>
    </row>
    <row r="19690" spans="1:4" x14ac:dyDescent="0.2">
      <c r="A19690" s="16">
        <v>44682</v>
      </c>
      <c r="B19690" s="6">
        <v>124469</v>
      </c>
      <c r="C19690" t="str">
        <f>_xlfn.XLOOKUP($B19690,Enrollees!$A$2:$A$10000,Enrollees!$B$2:$B$10000)</f>
        <v>Goodwill Client</v>
      </c>
      <c r="D19690" t="str">
        <f>_xlfn.XLOOKUP(B19690,Enrollees!A:A,Enrollees!C:C)</f>
        <v>xx</v>
      </c>
    </row>
    <row r="19691" spans="1:4" x14ac:dyDescent="0.2">
      <c r="A19691" s="16">
        <v>44682</v>
      </c>
      <c r="B19691" s="6">
        <v>124423</v>
      </c>
      <c r="C19691" t="str">
        <f>_xlfn.XLOOKUP($B19691,Enrollees!$A$2:$A$10000,Enrollees!$B$2:$B$10000)</f>
        <v>Goodwill Employee</v>
      </c>
      <c r="D19691" t="str">
        <f>_xlfn.XLOOKUP(B19691,Enrollees!A:A,Enrollees!C:C)</f>
        <v>xx</v>
      </c>
    </row>
    <row r="19692" spans="1:4" x14ac:dyDescent="0.2">
      <c r="A19692" s="16">
        <v>44682</v>
      </c>
      <c r="B19692" s="6">
        <v>124475</v>
      </c>
      <c r="C19692" t="str">
        <f>_xlfn.XLOOKUP($B19692,Enrollees!$A$2:$A$10000,Enrollees!$B$2:$B$10000)</f>
        <v>Goodwill Client</v>
      </c>
      <c r="D19692" t="str">
        <f>_xlfn.XLOOKUP(B19692,Enrollees!A:A,Enrollees!C:C)</f>
        <v>xx</v>
      </c>
    </row>
    <row r="19693" spans="1:4" x14ac:dyDescent="0.2">
      <c r="A19693" s="16">
        <v>44682</v>
      </c>
      <c r="B19693" s="6">
        <v>124475</v>
      </c>
      <c r="C19693" t="str">
        <f>_xlfn.XLOOKUP($B19693,Enrollees!$A$2:$A$10000,Enrollees!$B$2:$B$10000)</f>
        <v>Goodwill Client</v>
      </c>
      <c r="D19693" t="str">
        <f>_xlfn.XLOOKUP(B19693,Enrollees!A:A,Enrollees!C:C)</f>
        <v>xx</v>
      </c>
    </row>
    <row r="19694" spans="1:4" x14ac:dyDescent="0.2">
      <c r="A19694" s="16">
        <v>44682</v>
      </c>
      <c r="B19694" s="6">
        <v>124404</v>
      </c>
      <c r="C19694" t="str">
        <f>_xlfn.XLOOKUP($B19694,Enrollees!$A$2:$A$10000,Enrollees!$B$2:$B$10000)</f>
        <v>Goodwill Employee</v>
      </c>
      <c r="D19694" t="str">
        <f>_xlfn.XLOOKUP(B19694,Enrollees!A:A,Enrollees!C:C)</f>
        <v>xx</v>
      </c>
    </row>
    <row r="19695" spans="1:4" x14ac:dyDescent="0.2">
      <c r="A19695" s="16">
        <v>44682</v>
      </c>
      <c r="B19695" s="6">
        <v>124470</v>
      </c>
      <c r="C19695" t="str">
        <f>_xlfn.XLOOKUP($B19695,Enrollees!$A$2:$A$10000,Enrollees!$B$2:$B$10000)</f>
        <v>Goodwill Client</v>
      </c>
      <c r="D19695" t="str">
        <f>_xlfn.XLOOKUP(B19695,Enrollees!A:A,Enrollees!C:C)</f>
        <v>xx</v>
      </c>
    </row>
    <row r="19696" spans="1:4" x14ac:dyDescent="0.2">
      <c r="A19696" s="16">
        <v>44682</v>
      </c>
      <c r="B19696" s="6">
        <v>124423</v>
      </c>
      <c r="C19696" t="str">
        <f>_xlfn.XLOOKUP($B19696,Enrollees!$A$2:$A$10000,Enrollees!$B$2:$B$10000)</f>
        <v>Goodwill Employee</v>
      </c>
      <c r="D19696" t="str">
        <f>_xlfn.XLOOKUP(B19696,Enrollees!A:A,Enrollees!C:C)</f>
        <v>xx</v>
      </c>
    </row>
    <row r="19697" spans="1:4" x14ac:dyDescent="0.2">
      <c r="A19697" s="16">
        <v>44682</v>
      </c>
      <c r="B19697" s="6">
        <v>124470</v>
      </c>
      <c r="C19697" t="str">
        <f>_xlfn.XLOOKUP($B19697,Enrollees!$A$2:$A$10000,Enrollees!$B$2:$B$10000)</f>
        <v>Goodwill Client</v>
      </c>
      <c r="D19697" t="str">
        <f>_xlfn.XLOOKUP(B19697,Enrollees!A:A,Enrollees!C:C)</f>
        <v>xx</v>
      </c>
    </row>
    <row r="19698" spans="1:4" x14ac:dyDescent="0.2">
      <c r="A19698" s="16">
        <v>44682</v>
      </c>
      <c r="B19698" s="6">
        <v>124478</v>
      </c>
      <c r="C19698" t="str">
        <f>_xlfn.XLOOKUP($B19698,Enrollees!$A$2:$A$10000,Enrollees!$B$2:$B$10000)</f>
        <v>Goodwill Client</v>
      </c>
      <c r="D19698" t="str">
        <f>_xlfn.XLOOKUP(B19698,Enrollees!A:A,Enrollees!C:C)</f>
        <v>xx</v>
      </c>
    </row>
    <row r="19699" spans="1:4" x14ac:dyDescent="0.2">
      <c r="A19699" s="16">
        <v>44682</v>
      </c>
      <c r="B19699" s="6">
        <v>124465</v>
      </c>
      <c r="C19699" t="str">
        <f>_xlfn.XLOOKUP($B19699,Enrollees!$A$2:$A$10000,Enrollees!$B$2:$B$10000)</f>
        <v>Goodwill Client</v>
      </c>
      <c r="D19699" t="str">
        <f>_xlfn.XLOOKUP(B19699,Enrollees!A:A,Enrollees!C:C)</f>
        <v>xx</v>
      </c>
    </row>
    <row r="19700" spans="1:4" x14ac:dyDescent="0.2">
      <c r="A19700" s="16">
        <v>44682</v>
      </c>
      <c r="B19700" s="6">
        <v>124465</v>
      </c>
      <c r="C19700" t="str">
        <f>_xlfn.XLOOKUP($B19700,Enrollees!$A$2:$A$10000,Enrollees!$B$2:$B$10000)</f>
        <v>Goodwill Client</v>
      </c>
      <c r="D19700" t="str">
        <f>_xlfn.XLOOKUP(B19700,Enrollees!A:A,Enrollees!C:C)</f>
        <v>xx</v>
      </c>
    </row>
    <row r="19701" spans="1:4" x14ac:dyDescent="0.2">
      <c r="A19701" s="16">
        <v>44682</v>
      </c>
      <c r="B19701" s="6">
        <v>124388</v>
      </c>
      <c r="C19701" t="str">
        <f>_xlfn.XLOOKUP($B19701,Enrollees!$A$2:$A$10000,Enrollees!$B$2:$B$10000)</f>
        <v>Goodwill Employee</v>
      </c>
      <c r="D19701" t="str">
        <f>_xlfn.XLOOKUP(B19701,Enrollees!A:A,Enrollees!C:C)</f>
        <v>xx</v>
      </c>
    </row>
    <row r="19702" spans="1:4" x14ac:dyDescent="0.2">
      <c r="A19702" s="16">
        <v>44682</v>
      </c>
      <c r="B19702" s="6">
        <v>124478</v>
      </c>
      <c r="C19702" t="str">
        <f>_xlfn.XLOOKUP($B19702,Enrollees!$A$2:$A$10000,Enrollees!$B$2:$B$10000)</f>
        <v>Goodwill Client</v>
      </c>
      <c r="D19702" t="str">
        <f>_xlfn.XLOOKUP(B19702,Enrollees!A:A,Enrollees!C:C)</f>
        <v>xx</v>
      </c>
    </row>
    <row r="19703" spans="1:4" x14ac:dyDescent="0.2">
      <c r="A19703" s="16">
        <v>44682</v>
      </c>
      <c r="B19703" s="6">
        <v>124388</v>
      </c>
      <c r="C19703" t="str">
        <f>_xlfn.XLOOKUP($B19703,Enrollees!$A$2:$A$10000,Enrollees!$B$2:$B$10000)</f>
        <v>Goodwill Employee</v>
      </c>
      <c r="D19703" t="str">
        <f>_xlfn.XLOOKUP(B19703,Enrollees!A:A,Enrollees!C:C)</f>
        <v>xx</v>
      </c>
    </row>
    <row r="19704" spans="1:4" x14ac:dyDescent="0.2">
      <c r="A19704" s="16">
        <v>44682</v>
      </c>
      <c r="B19704" s="6">
        <v>124409</v>
      </c>
      <c r="C19704" t="str">
        <f>_xlfn.XLOOKUP($B19704,Enrollees!$A$2:$A$10000,Enrollees!$B$2:$B$10000)</f>
        <v>Goodwill Employee</v>
      </c>
      <c r="D19704" t="str">
        <f>_xlfn.XLOOKUP(B19704,Enrollees!A:A,Enrollees!C:C)</f>
        <v>xx</v>
      </c>
    </row>
    <row r="19705" spans="1:4" x14ac:dyDescent="0.2">
      <c r="A19705" s="16">
        <v>44682</v>
      </c>
      <c r="B19705" s="6">
        <v>124409</v>
      </c>
      <c r="C19705" t="str">
        <f>_xlfn.XLOOKUP($B19705,Enrollees!$A$2:$A$10000,Enrollees!$B$2:$B$10000)</f>
        <v>Goodwill Employee</v>
      </c>
      <c r="D19705" t="str">
        <f>_xlfn.XLOOKUP(B19705,Enrollees!A:A,Enrollees!C:C)</f>
        <v>xx</v>
      </c>
    </row>
    <row r="19706" spans="1:4" x14ac:dyDescent="0.2">
      <c r="A19706" s="16">
        <v>44682</v>
      </c>
      <c r="B19706" s="6">
        <v>124470</v>
      </c>
      <c r="C19706" t="str">
        <f>_xlfn.XLOOKUP($B19706,Enrollees!$A$2:$A$10000,Enrollees!$B$2:$B$10000)</f>
        <v>Goodwill Client</v>
      </c>
      <c r="D19706" t="str">
        <f>_xlfn.XLOOKUP(B19706,Enrollees!A:A,Enrollees!C:C)</f>
        <v>xx</v>
      </c>
    </row>
    <row r="19707" spans="1:4" x14ac:dyDescent="0.2">
      <c r="A19707" s="16">
        <v>44682</v>
      </c>
      <c r="B19707" s="6">
        <v>124470</v>
      </c>
      <c r="C19707" t="str">
        <f>_xlfn.XLOOKUP($B19707,Enrollees!$A$2:$A$10000,Enrollees!$B$2:$B$10000)</f>
        <v>Goodwill Client</v>
      </c>
      <c r="D19707" t="str">
        <f>_xlfn.XLOOKUP(B19707,Enrollees!A:A,Enrollees!C:C)</f>
        <v>xx</v>
      </c>
    </row>
    <row r="19708" spans="1:4" x14ac:dyDescent="0.2">
      <c r="A19708" s="16">
        <v>44682</v>
      </c>
      <c r="B19708" s="6">
        <v>124404</v>
      </c>
      <c r="C19708" t="str">
        <f>_xlfn.XLOOKUP($B19708,Enrollees!$A$2:$A$10000,Enrollees!$B$2:$B$10000)</f>
        <v>Goodwill Employee</v>
      </c>
      <c r="D19708" t="str">
        <f>_xlfn.XLOOKUP(B19708,Enrollees!A:A,Enrollees!C:C)</f>
        <v>xx</v>
      </c>
    </row>
    <row r="19709" spans="1:4" x14ac:dyDescent="0.2">
      <c r="A19709" s="16">
        <v>44682</v>
      </c>
      <c r="B19709" s="6">
        <v>124465</v>
      </c>
      <c r="C19709" t="str">
        <f>_xlfn.XLOOKUP($B19709,Enrollees!$A$2:$A$10000,Enrollees!$B$2:$B$10000)</f>
        <v>Goodwill Client</v>
      </c>
      <c r="D19709" t="str">
        <f>_xlfn.XLOOKUP(B19709,Enrollees!A:A,Enrollees!C:C)</f>
        <v>xx</v>
      </c>
    </row>
    <row r="19710" spans="1:4" x14ac:dyDescent="0.2">
      <c r="A19710" s="16">
        <v>44682</v>
      </c>
      <c r="B19710" s="6">
        <v>124465</v>
      </c>
      <c r="C19710" t="str">
        <f>_xlfn.XLOOKUP($B19710,Enrollees!$A$2:$A$10000,Enrollees!$B$2:$B$10000)</f>
        <v>Goodwill Client</v>
      </c>
      <c r="D19710" t="str">
        <f>_xlfn.XLOOKUP(B19710,Enrollees!A:A,Enrollees!C:C)</f>
        <v>xx</v>
      </c>
    </row>
    <row r="19711" spans="1:4" x14ac:dyDescent="0.2">
      <c r="A19711" s="16">
        <v>44682</v>
      </c>
      <c r="B19711" s="6">
        <v>124424</v>
      </c>
      <c r="C19711" t="str">
        <f>_xlfn.XLOOKUP($B19711,Enrollees!$A$2:$A$10000,Enrollees!$B$2:$B$10000)</f>
        <v>Goodwill Employee</v>
      </c>
      <c r="D19711" t="str">
        <f>_xlfn.XLOOKUP(B19711,Enrollees!A:A,Enrollees!C:C)</f>
        <v>xx</v>
      </c>
    </row>
    <row r="19712" spans="1:4" x14ac:dyDescent="0.2">
      <c r="A19712" s="16">
        <v>44682</v>
      </c>
      <c r="B19712" s="6">
        <v>124470</v>
      </c>
      <c r="C19712" t="str">
        <f>_xlfn.XLOOKUP($B19712,Enrollees!$A$2:$A$10000,Enrollees!$B$2:$B$10000)</f>
        <v>Goodwill Client</v>
      </c>
      <c r="D19712" t="str">
        <f>_xlfn.XLOOKUP(B19712,Enrollees!A:A,Enrollees!C:C)</f>
        <v>xx</v>
      </c>
    </row>
    <row r="19713" spans="1:4" x14ac:dyDescent="0.2">
      <c r="A19713" s="16">
        <v>44682</v>
      </c>
      <c r="B19713" s="6">
        <v>124425</v>
      </c>
      <c r="C19713" t="str">
        <f>_xlfn.XLOOKUP($B19713,Enrollees!$A$2:$A$10000,Enrollees!$B$2:$B$10000)</f>
        <v>Goodwill Employee</v>
      </c>
      <c r="D19713" t="str">
        <f>_xlfn.XLOOKUP(B19713,Enrollees!A:A,Enrollees!C:C)</f>
        <v>xx</v>
      </c>
    </row>
    <row r="19714" spans="1:4" x14ac:dyDescent="0.2">
      <c r="A19714" s="16">
        <v>44682</v>
      </c>
      <c r="B19714" s="6">
        <v>124465</v>
      </c>
      <c r="C19714" t="str">
        <f>_xlfn.XLOOKUP($B19714,Enrollees!$A$2:$A$10000,Enrollees!$B$2:$B$10000)</f>
        <v>Goodwill Client</v>
      </c>
      <c r="D19714" t="str">
        <f>_xlfn.XLOOKUP(B19714,Enrollees!A:A,Enrollees!C:C)</f>
        <v>xx</v>
      </c>
    </row>
    <row r="19715" spans="1:4" x14ac:dyDescent="0.2">
      <c r="A19715" s="16">
        <v>44682</v>
      </c>
      <c r="B19715" s="6">
        <v>124426</v>
      </c>
      <c r="C19715" t="str">
        <f>_xlfn.XLOOKUP($B19715,Enrollees!$A$2:$A$10000,Enrollees!$B$2:$B$10000)</f>
        <v>Goodwill Employee</v>
      </c>
      <c r="D19715" t="str">
        <f>_xlfn.XLOOKUP(B19715,Enrollees!A:A,Enrollees!C:C)</f>
        <v>xx</v>
      </c>
    </row>
    <row r="19716" spans="1:4" x14ac:dyDescent="0.2">
      <c r="A19716" s="16">
        <v>44682</v>
      </c>
      <c r="B19716" s="6">
        <v>124470</v>
      </c>
      <c r="C19716" t="str">
        <f>_xlfn.XLOOKUP($B19716,Enrollees!$A$2:$A$10000,Enrollees!$B$2:$B$10000)</f>
        <v>Goodwill Client</v>
      </c>
      <c r="D19716" t="str">
        <f>_xlfn.XLOOKUP(B19716,Enrollees!A:A,Enrollees!C:C)</f>
        <v>xx</v>
      </c>
    </row>
    <row r="19717" spans="1:4" x14ac:dyDescent="0.2">
      <c r="A19717" s="16">
        <v>44682</v>
      </c>
      <c r="B19717" s="6">
        <v>124425</v>
      </c>
      <c r="C19717" t="str">
        <f>_xlfn.XLOOKUP($B19717,Enrollees!$A$2:$A$10000,Enrollees!$B$2:$B$10000)</f>
        <v>Goodwill Employee</v>
      </c>
      <c r="D19717" t="str">
        <f>_xlfn.XLOOKUP(B19717,Enrollees!A:A,Enrollees!C:C)</f>
        <v>xx</v>
      </c>
    </row>
    <row r="19718" spans="1:4" x14ac:dyDescent="0.2">
      <c r="A19718" s="16">
        <v>44682</v>
      </c>
      <c r="B19718" s="6">
        <v>124481</v>
      </c>
      <c r="C19718" t="str">
        <f>_xlfn.XLOOKUP($B19718,Enrollees!$A$2:$A$10000,Enrollees!$B$2:$B$10000)</f>
        <v>Goodwill Client</v>
      </c>
      <c r="D19718" t="str">
        <f>_xlfn.XLOOKUP(B19718,Enrollees!A:A,Enrollees!C:C)</f>
        <v>xx</v>
      </c>
    </row>
    <row r="19719" spans="1:4" x14ac:dyDescent="0.2">
      <c r="A19719" s="16">
        <v>44682</v>
      </c>
      <c r="B19719" s="6">
        <v>124404</v>
      </c>
      <c r="C19719" t="str">
        <f>_xlfn.XLOOKUP($B19719,Enrollees!$A$2:$A$10000,Enrollees!$B$2:$B$10000)</f>
        <v>Goodwill Employee</v>
      </c>
      <c r="D19719" t="str">
        <f>_xlfn.XLOOKUP(B19719,Enrollees!A:A,Enrollees!C:C)</f>
        <v>xx</v>
      </c>
    </row>
    <row r="19720" spans="1:4" x14ac:dyDescent="0.2">
      <c r="A19720" s="16">
        <v>44682</v>
      </c>
      <c r="B19720" s="6">
        <v>124404</v>
      </c>
      <c r="C19720" t="str">
        <f>_xlfn.XLOOKUP($B19720,Enrollees!$A$2:$A$10000,Enrollees!$B$2:$B$10000)</f>
        <v>Goodwill Employee</v>
      </c>
      <c r="D19720" t="str">
        <f>_xlfn.XLOOKUP(B19720,Enrollees!A:A,Enrollees!C:C)</f>
        <v>xx</v>
      </c>
    </row>
    <row r="19721" spans="1:4" x14ac:dyDescent="0.2">
      <c r="A19721" s="16">
        <v>44682</v>
      </c>
      <c r="B19721" s="6">
        <v>124465</v>
      </c>
      <c r="C19721" t="str">
        <f>_xlfn.XLOOKUP($B19721,Enrollees!$A$2:$A$10000,Enrollees!$B$2:$B$10000)</f>
        <v>Goodwill Client</v>
      </c>
      <c r="D19721" t="str">
        <f>_xlfn.XLOOKUP(B19721,Enrollees!A:A,Enrollees!C:C)</f>
        <v>xx</v>
      </c>
    </row>
    <row r="19722" spans="1:4" x14ac:dyDescent="0.2">
      <c r="A19722" s="16">
        <v>44682</v>
      </c>
      <c r="B19722" s="6">
        <v>124479</v>
      </c>
      <c r="C19722" t="str">
        <f>_xlfn.XLOOKUP($B19722,Enrollees!$A$2:$A$10000,Enrollees!$B$2:$B$10000)</f>
        <v>Goodwill Client</v>
      </c>
      <c r="D19722" t="str">
        <f>_xlfn.XLOOKUP(B19722,Enrollees!A:A,Enrollees!C:C)</f>
        <v>xx</v>
      </c>
    </row>
    <row r="19723" spans="1:4" x14ac:dyDescent="0.2">
      <c r="A19723" s="16">
        <v>44682</v>
      </c>
      <c r="B19723" s="6">
        <v>124406</v>
      </c>
      <c r="C19723" t="str">
        <f>_xlfn.XLOOKUP($B19723,Enrollees!$A$2:$A$10000,Enrollees!$B$2:$B$10000)</f>
        <v>Goodwill Employee</v>
      </c>
      <c r="D19723" t="str">
        <f>_xlfn.XLOOKUP(B19723,Enrollees!A:A,Enrollees!C:C)</f>
        <v>xx</v>
      </c>
    </row>
    <row r="19724" spans="1:4" x14ac:dyDescent="0.2">
      <c r="A19724" s="16">
        <v>44682</v>
      </c>
      <c r="B19724" s="6">
        <v>124481</v>
      </c>
      <c r="C19724" t="str">
        <f>_xlfn.XLOOKUP($B19724,Enrollees!$A$2:$A$10000,Enrollees!$B$2:$B$10000)</f>
        <v>Goodwill Client</v>
      </c>
      <c r="D19724" t="str">
        <f>_xlfn.XLOOKUP(B19724,Enrollees!A:A,Enrollees!C:C)</f>
        <v>xx</v>
      </c>
    </row>
    <row r="19725" spans="1:4" x14ac:dyDescent="0.2">
      <c r="A19725" s="16">
        <v>44682</v>
      </c>
      <c r="B19725" s="6">
        <v>124465</v>
      </c>
      <c r="C19725" t="str">
        <f>_xlfn.XLOOKUP($B19725,Enrollees!$A$2:$A$10000,Enrollees!$B$2:$B$10000)</f>
        <v>Goodwill Client</v>
      </c>
      <c r="D19725" t="str">
        <f>_xlfn.XLOOKUP(B19725,Enrollees!A:A,Enrollees!C:C)</f>
        <v>xx</v>
      </c>
    </row>
    <row r="19726" spans="1:4" x14ac:dyDescent="0.2">
      <c r="A19726" s="16">
        <v>44682</v>
      </c>
      <c r="B19726" s="6">
        <v>124479</v>
      </c>
      <c r="C19726" t="str">
        <f>_xlfn.XLOOKUP($B19726,Enrollees!$A$2:$A$10000,Enrollees!$B$2:$B$10000)</f>
        <v>Goodwill Client</v>
      </c>
      <c r="D19726" t="str">
        <f>_xlfn.XLOOKUP(B19726,Enrollees!A:A,Enrollees!C:C)</f>
        <v>xx</v>
      </c>
    </row>
    <row r="19727" spans="1:4" x14ac:dyDescent="0.2">
      <c r="A19727" s="16">
        <v>44682</v>
      </c>
      <c r="B19727" s="6">
        <v>124411</v>
      </c>
      <c r="C19727" t="str">
        <f>_xlfn.XLOOKUP($B19727,Enrollees!$A$2:$A$10000,Enrollees!$B$2:$B$10000)</f>
        <v>Goodwill Employee</v>
      </c>
      <c r="D19727" t="str">
        <f>_xlfn.XLOOKUP(B19727,Enrollees!A:A,Enrollees!C:C)</f>
        <v>xx</v>
      </c>
    </row>
    <row r="19728" spans="1:4" x14ac:dyDescent="0.2">
      <c r="A19728" s="16">
        <v>44682</v>
      </c>
      <c r="B19728" s="6">
        <v>124411</v>
      </c>
      <c r="C19728" t="str">
        <f>_xlfn.XLOOKUP($B19728,Enrollees!$A$2:$A$10000,Enrollees!$B$2:$B$10000)</f>
        <v>Goodwill Employee</v>
      </c>
      <c r="D19728" t="str">
        <f>_xlfn.XLOOKUP(B19728,Enrollees!A:A,Enrollees!C:C)</f>
        <v>xx</v>
      </c>
    </row>
    <row r="19729" spans="1:4" x14ac:dyDescent="0.2">
      <c r="A19729" s="16">
        <v>44682</v>
      </c>
      <c r="B19729" s="6">
        <v>124388</v>
      </c>
      <c r="C19729" t="str">
        <f>_xlfn.XLOOKUP($B19729,Enrollees!$A$2:$A$10000,Enrollees!$B$2:$B$10000)</f>
        <v>Goodwill Employee</v>
      </c>
      <c r="D19729" t="str">
        <f>_xlfn.XLOOKUP(B19729,Enrollees!A:A,Enrollees!C:C)</f>
        <v>xx</v>
      </c>
    </row>
    <row r="19730" spans="1:4" x14ac:dyDescent="0.2">
      <c r="A19730" s="16">
        <v>44682</v>
      </c>
      <c r="B19730" s="6">
        <v>124406</v>
      </c>
      <c r="C19730" t="str">
        <f>_xlfn.XLOOKUP($B19730,Enrollees!$A$2:$A$10000,Enrollees!$B$2:$B$10000)</f>
        <v>Goodwill Employee</v>
      </c>
      <c r="D19730" t="str">
        <f>_xlfn.XLOOKUP(B19730,Enrollees!A:A,Enrollees!C:C)</f>
        <v>xx</v>
      </c>
    </row>
    <row r="19731" spans="1:4" x14ac:dyDescent="0.2">
      <c r="A19731" s="16">
        <v>44682</v>
      </c>
      <c r="B19731" s="6">
        <v>124388</v>
      </c>
      <c r="C19731" t="str">
        <f>_xlfn.XLOOKUP($B19731,Enrollees!$A$2:$A$10000,Enrollees!$B$2:$B$10000)</f>
        <v>Goodwill Employee</v>
      </c>
      <c r="D19731" t="str">
        <f>_xlfn.XLOOKUP(B19731,Enrollees!A:A,Enrollees!C:C)</f>
        <v>xx</v>
      </c>
    </row>
    <row r="19732" spans="1:4" x14ac:dyDescent="0.2">
      <c r="A19732" s="16">
        <v>44682</v>
      </c>
      <c r="B19732" s="6">
        <v>124465</v>
      </c>
      <c r="C19732" t="str">
        <f>_xlfn.XLOOKUP($B19732,Enrollees!$A$2:$A$10000,Enrollees!$B$2:$B$10000)</f>
        <v>Goodwill Client</v>
      </c>
      <c r="D19732" t="str">
        <f>_xlfn.XLOOKUP(B19732,Enrollees!A:A,Enrollees!C:C)</f>
        <v>xx</v>
      </c>
    </row>
    <row r="19733" spans="1:4" x14ac:dyDescent="0.2">
      <c r="A19733" s="16">
        <v>44682</v>
      </c>
      <c r="B19733" s="6">
        <v>124479</v>
      </c>
      <c r="C19733" t="str">
        <f>_xlfn.XLOOKUP($B19733,Enrollees!$A$2:$A$10000,Enrollees!$B$2:$B$10000)</f>
        <v>Goodwill Client</v>
      </c>
      <c r="D19733" t="str">
        <f>_xlfn.XLOOKUP(B19733,Enrollees!A:A,Enrollees!C:C)</f>
        <v>xx</v>
      </c>
    </row>
    <row r="19734" spans="1:4" x14ac:dyDescent="0.2">
      <c r="A19734" s="16">
        <v>44682</v>
      </c>
      <c r="B19734" s="6">
        <v>124406</v>
      </c>
      <c r="C19734" t="str">
        <f>_xlfn.XLOOKUP($B19734,Enrollees!$A$2:$A$10000,Enrollees!$B$2:$B$10000)</f>
        <v>Goodwill Employee</v>
      </c>
      <c r="D19734" t="str">
        <f>_xlfn.XLOOKUP(B19734,Enrollees!A:A,Enrollees!C:C)</f>
        <v>xx</v>
      </c>
    </row>
    <row r="19735" spans="1:4" x14ac:dyDescent="0.2">
      <c r="A19735" s="16">
        <v>44682</v>
      </c>
      <c r="B19735" s="6">
        <v>124481</v>
      </c>
      <c r="C19735" t="str">
        <f>_xlfn.XLOOKUP($B19735,Enrollees!$A$2:$A$10000,Enrollees!$B$2:$B$10000)</f>
        <v>Goodwill Client</v>
      </c>
      <c r="D19735" t="str">
        <f>_xlfn.XLOOKUP(B19735,Enrollees!A:A,Enrollees!C:C)</f>
        <v>xx</v>
      </c>
    </row>
    <row r="19736" spans="1:4" x14ac:dyDescent="0.2">
      <c r="A19736" s="16">
        <v>44682</v>
      </c>
      <c r="B19736" s="6">
        <v>124391</v>
      </c>
      <c r="C19736" t="str">
        <f>_xlfn.XLOOKUP($B19736,Enrollees!$A$2:$A$10000,Enrollees!$B$2:$B$10000)</f>
        <v>Goodwill Employee</v>
      </c>
      <c r="D19736" t="str">
        <f>_xlfn.XLOOKUP(B19736,Enrollees!A:A,Enrollees!C:C)</f>
        <v>xx</v>
      </c>
    </row>
    <row r="19737" spans="1:4" x14ac:dyDescent="0.2">
      <c r="A19737" s="16">
        <v>44682</v>
      </c>
      <c r="B19737" s="6">
        <v>124481</v>
      </c>
      <c r="C19737" t="str">
        <f>_xlfn.XLOOKUP($B19737,Enrollees!$A$2:$A$10000,Enrollees!$B$2:$B$10000)</f>
        <v>Goodwill Client</v>
      </c>
      <c r="D19737" t="str">
        <f>_xlfn.XLOOKUP(B19737,Enrollees!A:A,Enrollees!C:C)</f>
        <v>xx</v>
      </c>
    </row>
    <row r="19738" spans="1:4" x14ac:dyDescent="0.2">
      <c r="A19738" s="16">
        <v>44682</v>
      </c>
      <c r="B19738" s="6">
        <v>124479</v>
      </c>
      <c r="C19738" t="str">
        <f>_xlfn.XLOOKUP($B19738,Enrollees!$A$2:$A$10000,Enrollees!$B$2:$B$10000)</f>
        <v>Goodwill Client</v>
      </c>
      <c r="D19738" t="str">
        <f>_xlfn.XLOOKUP(B19738,Enrollees!A:A,Enrollees!C:C)</f>
        <v>xx</v>
      </c>
    </row>
    <row r="19739" spans="1:4" x14ac:dyDescent="0.2">
      <c r="A19739" s="16">
        <v>44682</v>
      </c>
      <c r="B19739" s="6">
        <v>124409</v>
      </c>
      <c r="C19739" t="str">
        <f>_xlfn.XLOOKUP($B19739,Enrollees!$A$2:$A$10000,Enrollees!$B$2:$B$10000)</f>
        <v>Goodwill Employee</v>
      </c>
      <c r="D19739" t="str">
        <f>_xlfn.XLOOKUP(B19739,Enrollees!A:A,Enrollees!C:C)</f>
        <v>xx</v>
      </c>
    </row>
    <row r="19740" spans="1:4" x14ac:dyDescent="0.2">
      <c r="A19740" s="16">
        <v>44682</v>
      </c>
      <c r="B19740" s="6">
        <v>124469</v>
      </c>
      <c r="C19740" t="str">
        <f>_xlfn.XLOOKUP($B19740,Enrollees!$A$2:$A$10000,Enrollees!$B$2:$B$10000)</f>
        <v>Goodwill Client</v>
      </c>
      <c r="D19740" t="str">
        <f>_xlfn.XLOOKUP(B19740,Enrollees!A:A,Enrollees!C:C)</f>
        <v>xx</v>
      </c>
    </row>
    <row r="19741" spans="1:4" x14ac:dyDescent="0.2">
      <c r="A19741" s="16">
        <v>44682</v>
      </c>
      <c r="B19741" s="6">
        <v>124428</v>
      </c>
      <c r="C19741" t="str">
        <f>_xlfn.XLOOKUP($B19741,Enrollees!$A$2:$A$10000,Enrollees!$B$2:$B$10000)</f>
        <v>Goodwill Employee</v>
      </c>
      <c r="D19741" t="str">
        <f>_xlfn.XLOOKUP(B19741,Enrollees!A:A,Enrollees!C:C)</f>
        <v>xx</v>
      </c>
    </row>
    <row r="19742" spans="1:4" x14ac:dyDescent="0.2">
      <c r="A19742" s="16">
        <v>44682</v>
      </c>
      <c r="B19742" s="6">
        <v>124429</v>
      </c>
      <c r="C19742" t="str">
        <f>_xlfn.XLOOKUP($B19742,Enrollees!$A$2:$A$10000,Enrollees!$B$2:$B$10000)</f>
        <v>Goodwill Employee</v>
      </c>
      <c r="D19742" t="str">
        <f>_xlfn.XLOOKUP(B19742,Enrollees!A:A,Enrollees!C:C)</f>
        <v>xx</v>
      </c>
    </row>
    <row r="19743" spans="1:4" x14ac:dyDescent="0.2">
      <c r="A19743" s="16">
        <v>44682</v>
      </c>
      <c r="B19743" s="6">
        <v>124397</v>
      </c>
      <c r="C19743" t="str">
        <f>_xlfn.XLOOKUP($B19743,Enrollees!$A$2:$A$10000,Enrollees!$B$2:$B$10000)</f>
        <v>Goodwill Employee</v>
      </c>
      <c r="D19743" t="str">
        <f>_xlfn.XLOOKUP(B19743,Enrollees!A:A,Enrollees!C:C)</f>
        <v>xx</v>
      </c>
    </row>
    <row r="19744" spans="1:4" x14ac:dyDescent="0.2">
      <c r="A19744" s="16">
        <v>44682</v>
      </c>
      <c r="B19744" s="6">
        <v>124419</v>
      </c>
      <c r="C19744" t="str">
        <f>_xlfn.XLOOKUP($B19744,Enrollees!$A$2:$A$10000,Enrollees!$B$2:$B$10000)</f>
        <v>Goodwill Employee</v>
      </c>
      <c r="D19744" t="str">
        <f>_xlfn.XLOOKUP(B19744,Enrollees!A:A,Enrollees!C:C)</f>
        <v>xx</v>
      </c>
    </row>
    <row r="19745" spans="1:4" x14ac:dyDescent="0.2">
      <c r="A19745" s="16">
        <v>44682</v>
      </c>
      <c r="B19745" s="6">
        <v>124396</v>
      </c>
      <c r="C19745" t="str">
        <f>_xlfn.XLOOKUP($B19745,Enrollees!$A$2:$A$10000,Enrollees!$B$2:$B$10000)</f>
        <v>Goodwill Employee</v>
      </c>
      <c r="D19745" t="str">
        <f>_xlfn.XLOOKUP(B19745,Enrollees!A:A,Enrollees!C:C)</f>
        <v>xx</v>
      </c>
    </row>
    <row r="19746" spans="1:4" x14ac:dyDescent="0.2">
      <c r="A19746" s="16">
        <v>44682</v>
      </c>
      <c r="B19746" s="6">
        <v>124422</v>
      </c>
      <c r="C19746" t="str">
        <f>_xlfn.XLOOKUP($B19746,Enrollees!$A$2:$A$10000,Enrollees!$B$2:$B$10000)</f>
        <v>Goodwill Employee</v>
      </c>
      <c r="D19746" t="str">
        <f>_xlfn.XLOOKUP(B19746,Enrollees!A:A,Enrollees!C:C)</f>
        <v>xx</v>
      </c>
    </row>
    <row r="19747" spans="1:4" x14ac:dyDescent="0.2">
      <c r="A19747" s="16">
        <v>44682</v>
      </c>
      <c r="B19747" s="6">
        <v>124430</v>
      </c>
      <c r="C19747" t="str">
        <f>_xlfn.XLOOKUP($B19747,Enrollees!$A$2:$A$10000,Enrollees!$B$2:$B$10000)</f>
        <v>Goodwill Employee</v>
      </c>
      <c r="D19747" t="str">
        <f>_xlfn.XLOOKUP(B19747,Enrollees!A:A,Enrollees!C:C)</f>
        <v>xx</v>
      </c>
    </row>
    <row r="19748" spans="1:4" x14ac:dyDescent="0.2">
      <c r="A19748" s="16">
        <v>44682</v>
      </c>
      <c r="B19748" s="6">
        <v>124422</v>
      </c>
      <c r="C19748" t="str">
        <f>_xlfn.XLOOKUP($B19748,Enrollees!$A$2:$A$10000,Enrollees!$B$2:$B$10000)</f>
        <v>Goodwill Employee</v>
      </c>
      <c r="D19748" t="str">
        <f>_xlfn.XLOOKUP(B19748,Enrollees!A:A,Enrollees!C:C)</f>
        <v>xx</v>
      </c>
    </row>
    <row r="19749" spans="1:4" x14ac:dyDescent="0.2">
      <c r="A19749" s="16">
        <v>44682</v>
      </c>
      <c r="B19749" s="6">
        <v>124430</v>
      </c>
      <c r="C19749" t="str">
        <f>_xlfn.XLOOKUP($B19749,Enrollees!$A$2:$A$10000,Enrollees!$B$2:$B$10000)</f>
        <v>Goodwill Employee</v>
      </c>
      <c r="D19749" t="str">
        <f>_xlfn.XLOOKUP(B19749,Enrollees!A:A,Enrollees!C:C)</f>
        <v>xx</v>
      </c>
    </row>
    <row r="19750" spans="1:4" x14ac:dyDescent="0.2">
      <c r="A19750" s="16">
        <v>44682</v>
      </c>
      <c r="B19750" s="6">
        <v>124465</v>
      </c>
      <c r="C19750" t="str">
        <f>_xlfn.XLOOKUP($B19750,Enrollees!$A$2:$A$10000,Enrollees!$B$2:$B$10000)</f>
        <v>Goodwill Client</v>
      </c>
      <c r="D19750" t="str">
        <f>_xlfn.XLOOKUP(B19750,Enrollees!A:A,Enrollees!C:C)</f>
        <v>xx</v>
      </c>
    </row>
    <row r="19751" spans="1:4" x14ac:dyDescent="0.2">
      <c r="A19751" s="16">
        <v>44682</v>
      </c>
      <c r="B19751" s="6">
        <v>124428</v>
      </c>
      <c r="C19751" t="str">
        <f>_xlfn.XLOOKUP($B19751,Enrollees!$A$2:$A$10000,Enrollees!$B$2:$B$10000)</f>
        <v>Goodwill Employee</v>
      </c>
      <c r="D19751" t="str">
        <f>_xlfn.XLOOKUP(B19751,Enrollees!A:A,Enrollees!C:C)</f>
        <v>xx</v>
      </c>
    </row>
    <row r="19752" spans="1:4" x14ac:dyDescent="0.2">
      <c r="A19752" s="16">
        <v>44682</v>
      </c>
      <c r="B19752" s="6">
        <v>124429</v>
      </c>
      <c r="C19752" t="str">
        <f>_xlfn.XLOOKUP($B19752,Enrollees!$A$2:$A$10000,Enrollees!$B$2:$B$10000)</f>
        <v>Goodwill Employee</v>
      </c>
      <c r="D19752" t="str">
        <f>_xlfn.XLOOKUP(B19752,Enrollees!A:A,Enrollees!C:C)</f>
        <v>xx</v>
      </c>
    </row>
    <row r="19753" spans="1:4" x14ac:dyDescent="0.2">
      <c r="A19753" s="16">
        <v>44682</v>
      </c>
      <c r="B19753" s="6">
        <v>124409</v>
      </c>
      <c r="C19753" t="str">
        <f>_xlfn.XLOOKUP($B19753,Enrollees!$A$2:$A$10000,Enrollees!$B$2:$B$10000)</f>
        <v>Goodwill Employee</v>
      </c>
      <c r="D19753" t="str">
        <f>_xlfn.XLOOKUP(B19753,Enrollees!A:A,Enrollees!C:C)</f>
        <v>xx</v>
      </c>
    </row>
    <row r="19754" spans="1:4" x14ac:dyDescent="0.2">
      <c r="A19754" s="16">
        <v>44682</v>
      </c>
      <c r="B19754" s="6">
        <v>124469</v>
      </c>
      <c r="C19754" t="str">
        <f>_xlfn.XLOOKUP($B19754,Enrollees!$A$2:$A$10000,Enrollees!$B$2:$B$10000)</f>
        <v>Goodwill Client</v>
      </c>
      <c r="D19754" t="str">
        <f>_xlfn.XLOOKUP(B19754,Enrollees!A:A,Enrollees!C:C)</f>
        <v>xx</v>
      </c>
    </row>
    <row r="19755" spans="1:4" x14ac:dyDescent="0.2">
      <c r="A19755" s="16">
        <v>44682</v>
      </c>
      <c r="B19755" s="6">
        <v>124398</v>
      </c>
      <c r="C19755" t="str">
        <f>_xlfn.XLOOKUP($B19755,Enrollees!$A$2:$A$10000,Enrollees!$B$2:$B$10000)</f>
        <v>Goodwill Employee</v>
      </c>
      <c r="D19755" t="str">
        <f>_xlfn.XLOOKUP(B19755,Enrollees!A:A,Enrollees!C:C)</f>
        <v>xx</v>
      </c>
    </row>
    <row r="19756" spans="1:4" x14ac:dyDescent="0.2">
      <c r="A19756" s="16">
        <v>44682</v>
      </c>
      <c r="B19756" s="6">
        <v>124481</v>
      </c>
      <c r="C19756" t="str">
        <f>_xlfn.XLOOKUP($B19756,Enrollees!$A$2:$A$10000,Enrollees!$B$2:$B$10000)</f>
        <v>Goodwill Client</v>
      </c>
      <c r="D19756" t="str">
        <f>_xlfn.XLOOKUP(B19756,Enrollees!A:A,Enrollees!C:C)</f>
        <v>xx</v>
      </c>
    </row>
    <row r="19757" spans="1:4" x14ac:dyDescent="0.2">
      <c r="A19757" s="16">
        <v>44682</v>
      </c>
      <c r="B19757" s="6">
        <v>124406</v>
      </c>
      <c r="C19757" t="str">
        <f>_xlfn.XLOOKUP($B19757,Enrollees!$A$2:$A$10000,Enrollees!$B$2:$B$10000)</f>
        <v>Goodwill Employee</v>
      </c>
      <c r="D19757" t="str">
        <f>_xlfn.XLOOKUP(B19757,Enrollees!A:A,Enrollees!C:C)</f>
        <v>xx</v>
      </c>
    </row>
    <row r="19758" spans="1:4" x14ac:dyDescent="0.2">
      <c r="A19758" s="16">
        <v>44682</v>
      </c>
      <c r="B19758" s="6">
        <v>124413</v>
      </c>
      <c r="C19758" t="str">
        <f>_xlfn.XLOOKUP($B19758,Enrollees!$A$2:$A$10000,Enrollees!$B$2:$B$10000)</f>
        <v>Goodwill Employee</v>
      </c>
      <c r="D19758" t="str">
        <f>_xlfn.XLOOKUP(B19758,Enrollees!A:A,Enrollees!C:C)</f>
        <v>xx</v>
      </c>
    </row>
    <row r="19759" spans="1:4" x14ac:dyDescent="0.2">
      <c r="A19759" s="16">
        <v>44682</v>
      </c>
      <c r="B19759" s="6">
        <v>124398</v>
      </c>
      <c r="C19759" t="str">
        <f>_xlfn.XLOOKUP($B19759,Enrollees!$A$2:$A$10000,Enrollees!$B$2:$B$10000)</f>
        <v>Goodwill Employee</v>
      </c>
      <c r="D19759" t="str">
        <f>_xlfn.XLOOKUP(B19759,Enrollees!A:A,Enrollees!C:C)</f>
        <v>xx</v>
      </c>
    </row>
    <row r="19760" spans="1:4" x14ac:dyDescent="0.2">
      <c r="A19760" s="16">
        <v>44682</v>
      </c>
      <c r="B19760" s="6">
        <v>124409</v>
      </c>
      <c r="C19760" t="str">
        <f>_xlfn.XLOOKUP($B19760,Enrollees!$A$2:$A$10000,Enrollees!$B$2:$B$10000)</f>
        <v>Goodwill Employee</v>
      </c>
      <c r="D19760" t="str">
        <f>_xlfn.XLOOKUP(B19760,Enrollees!A:A,Enrollees!C:C)</f>
        <v>xx</v>
      </c>
    </row>
    <row r="19761" spans="1:4" x14ac:dyDescent="0.2">
      <c r="A19761" s="16">
        <v>44682</v>
      </c>
      <c r="B19761" s="6">
        <v>124424</v>
      </c>
      <c r="C19761" t="str">
        <f>_xlfn.XLOOKUP($B19761,Enrollees!$A$2:$A$10000,Enrollees!$B$2:$B$10000)</f>
        <v>Goodwill Employee</v>
      </c>
      <c r="D19761" t="str">
        <f>_xlfn.XLOOKUP(B19761,Enrollees!A:A,Enrollees!C:C)</f>
        <v>xx</v>
      </c>
    </row>
    <row r="19762" spans="1:4" x14ac:dyDescent="0.2">
      <c r="A19762" s="16">
        <v>44682</v>
      </c>
      <c r="B19762" s="6">
        <v>124413</v>
      </c>
      <c r="C19762" t="str">
        <f>_xlfn.XLOOKUP($B19762,Enrollees!$A$2:$A$10000,Enrollees!$B$2:$B$10000)</f>
        <v>Goodwill Employee</v>
      </c>
      <c r="D19762" t="str">
        <f>_xlfn.XLOOKUP(B19762,Enrollees!A:A,Enrollees!C:C)</f>
        <v>xx</v>
      </c>
    </row>
    <row r="19763" spans="1:4" x14ac:dyDescent="0.2">
      <c r="A19763" s="16">
        <v>44682</v>
      </c>
      <c r="B19763" s="6">
        <v>124423</v>
      </c>
      <c r="C19763" t="str">
        <f>_xlfn.XLOOKUP($B19763,Enrollees!$A$2:$A$10000,Enrollees!$B$2:$B$10000)</f>
        <v>Goodwill Employee</v>
      </c>
      <c r="D19763" t="str">
        <f>_xlfn.XLOOKUP(B19763,Enrollees!A:A,Enrollees!C:C)</f>
        <v>xx</v>
      </c>
    </row>
    <row r="19764" spans="1:4" x14ac:dyDescent="0.2">
      <c r="A19764" s="16">
        <v>44682</v>
      </c>
      <c r="B19764" s="6">
        <v>124478</v>
      </c>
      <c r="C19764" t="str">
        <f>_xlfn.XLOOKUP($B19764,Enrollees!$A$2:$A$10000,Enrollees!$B$2:$B$10000)</f>
        <v>Goodwill Client</v>
      </c>
      <c r="D19764" t="str">
        <f>_xlfn.XLOOKUP(B19764,Enrollees!A:A,Enrollees!C:C)</f>
        <v>xx</v>
      </c>
    </row>
    <row r="19765" spans="1:4" x14ac:dyDescent="0.2">
      <c r="A19765" s="16">
        <v>44682</v>
      </c>
      <c r="B19765" s="6">
        <v>124423</v>
      </c>
      <c r="C19765" t="str">
        <f>_xlfn.XLOOKUP($B19765,Enrollees!$A$2:$A$10000,Enrollees!$B$2:$B$10000)</f>
        <v>Goodwill Employee</v>
      </c>
      <c r="D19765" t="str">
        <f>_xlfn.XLOOKUP(B19765,Enrollees!A:A,Enrollees!C:C)</f>
        <v>xx</v>
      </c>
    </row>
    <row r="19766" spans="1:4" x14ac:dyDescent="0.2">
      <c r="A19766" s="16">
        <v>44682</v>
      </c>
      <c r="B19766" s="6">
        <v>124481</v>
      </c>
      <c r="C19766" t="str">
        <f>_xlfn.XLOOKUP($B19766,Enrollees!$A$2:$A$10000,Enrollees!$B$2:$B$10000)</f>
        <v>Goodwill Client</v>
      </c>
      <c r="D19766" t="str">
        <f>_xlfn.XLOOKUP(B19766,Enrollees!A:A,Enrollees!C:C)</f>
        <v>xx</v>
      </c>
    </row>
    <row r="19767" spans="1:4" x14ac:dyDescent="0.2">
      <c r="A19767" s="16">
        <v>44682</v>
      </c>
      <c r="B19767" s="6">
        <v>124423</v>
      </c>
      <c r="C19767" t="str">
        <f>_xlfn.XLOOKUP($B19767,Enrollees!$A$2:$A$10000,Enrollees!$B$2:$B$10000)</f>
        <v>Goodwill Employee</v>
      </c>
      <c r="D19767" t="str">
        <f>_xlfn.XLOOKUP(B19767,Enrollees!A:A,Enrollees!C:C)</f>
        <v>xx</v>
      </c>
    </row>
    <row r="19768" spans="1:4" x14ac:dyDescent="0.2">
      <c r="A19768" s="16">
        <v>44682</v>
      </c>
      <c r="B19768" s="6">
        <v>124423</v>
      </c>
      <c r="C19768" t="str">
        <f>_xlfn.XLOOKUP($B19768,Enrollees!$A$2:$A$10000,Enrollees!$B$2:$B$10000)</f>
        <v>Goodwill Employee</v>
      </c>
      <c r="D19768" t="str">
        <f>_xlfn.XLOOKUP(B19768,Enrollees!A:A,Enrollees!C:C)</f>
        <v>xx</v>
      </c>
    </row>
    <row r="19769" spans="1:4" x14ac:dyDescent="0.2">
      <c r="A19769" s="16">
        <v>44682</v>
      </c>
      <c r="B19769" s="6">
        <v>124428</v>
      </c>
      <c r="C19769" t="str">
        <f>_xlfn.XLOOKUP($B19769,Enrollees!$A$2:$A$10000,Enrollees!$B$2:$B$10000)</f>
        <v>Goodwill Employee</v>
      </c>
      <c r="D19769" t="str">
        <f>_xlfn.XLOOKUP(B19769,Enrollees!A:A,Enrollees!C:C)</f>
        <v>xx</v>
      </c>
    </row>
    <row r="19770" spans="1:4" x14ac:dyDescent="0.2">
      <c r="A19770" s="16">
        <v>44682</v>
      </c>
      <c r="B19770" s="6">
        <v>124411</v>
      </c>
      <c r="C19770" t="str">
        <f>_xlfn.XLOOKUP($B19770,Enrollees!$A$2:$A$10000,Enrollees!$B$2:$B$10000)</f>
        <v>Goodwill Employee</v>
      </c>
      <c r="D19770" t="str">
        <f>_xlfn.XLOOKUP(B19770,Enrollees!A:A,Enrollees!C:C)</f>
        <v>xx</v>
      </c>
    </row>
    <row r="19771" spans="1:4" x14ac:dyDescent="0.2">
      <c r="A19771" s="16">
        <v>44682</v>
      </c>
      <c r="B19771" s="6">
        <v>124411</v>
      </c>
      <c r="C19771" t="str">
        <f>_xlfn.XLOOKUP($B19771,Enrollees!$A$2:$A$10000,Enrollees!$B$2:$B$10000)</f>
        <v>Goodwill Employee</v>
      </c>
      <c r="D19771" t="str">
        <f>_xlfn.XLOOKUP(B19771,Enrollees!A:A,Enrollees!C:C)</f>
        <v>xx</v>
      </c>
    </row>
    <row r="19772" spans="1:4" x14ac:dyDescent="0.2">
      <c r="A19772" s="16">
        <v>44682</v>
      </c>
      <c r="B19772" s="6">
        <v>124422</v>
      </c>
      <c r="C19772" t="str">
        <f>_xlfn.XLOOKUP($B19772,Enrollees!$A$2:$A$10000,Enrollees!$B$2:$B$10000)</f>
        <v>Goodwill Employee</v>
      </c>
      <c r="D19772" t="str">
        <f>_xlfn.XLOOKUP(B19772,Enrollees!A:A,Enrollees!C:C)</f>
        <v>xx</v>
      </c>
    </row>
    <row r="19773" spans="1:4" x14ac:dyDescent="0.2">
      <c r="A19773" s="16">
        <v>44682</v>
      </c>
      <c r="B19773" s="6">
        <v>124405</v>
      </c>
      <c r="C19773" t="str">
        <f>_xlfn.XLOOKUP($B19773,Enrollees!$A$2:$A$10000,Enrollees!$B$2:$B$10000)</f>
        <v>Goodwill Employee</v>
      </c>
      <c r="D19773" t="str">
        <f>_xlfn.XLOOKUP(B19773,Enrollees!A:A,Enrollees!C:C)</f>
        <v>xx</v>
      </c>
    </row>
    <row r="19774" spans="1:4" x14ac:dyDescent="0.2">
      <c r="A19774" s="16">
        <v>44682</v>
      </c>
      <c r="B19774" s="6">
        <v>124475</v>
      </c>
      <c r="C19774" t="str">
        <f>_xlfn.XLOOKUP($B19774,Enrollees!$A$2:$A$10000,Enrollees!$B$2:$B$10000)</f>
        <v>Goodwill Client</v>
      </c>
      <c r="D19774" t="str">
        <f>_xlfn.XLOOKUP(B19774,Enrollees!A:A,Enrollees!C:C)</f>
        <v>xx</v>
      </c>
    </row>
    <row r="19775" spans="1:4" x14ac:dyDescent="0.2">
      <c r="A19775" s="16">
        <v>44682</v>
      </c>
      <c r="B19775" s="6">
        <v>124398</v>
      </c>
      <c r="C19775" t="str">
        <f>_xlfn.XLOOKUP($B19775,Enrollees!$A$2:$A$10000,Enrollees!$B$2:$B$10000)</f>
        <v>Goodwill Employee</v>
      </c>
      <c r="D19775" t="str">
        <f>_xlfn.XLOOKUP(B19775,Enrollees!A:A,Enrollees!C:C)</f>
        <v>xx</v>
      </c>
    </row>
    <row r="19776" spans="1:4" x14ac:dyDescent="0.2">
      <c r="A19776" s="16">
        <v>44682</v>
      </c>
      <c r="B19776" s="6">
        <v>124428</v>
      </c>
      <c r="C19776" t="str">
        <f>_xlfn.XLOOKUP($B19776,Enrollees!$A$2:$A$10000,Enrollees!$B$2:$B$10000)</f>
        <v>Goodwill Employee</v>
      </c>
      <c r="D19776" t="str">
        <f>_xlfn.XLOOKUP(B19776,Enrollees!A:A,Enrollees!C:C)</f>
        <v>xx</v>
      </c>
    </row>
    <row r="19777" spans="1:4" x14ac:dyDescent="0.2">
      <c r="A19777" s="16">
        <v>44682</v>
      </c>
      <c r="B19777" s="6">
        <v>124430</v>
      </c>
      <c r="C19777" t="str">
        <f>_xlfn.XLOOKUP($B19777,Enrollees!$A$2:$A$10000,Enrollees!$B$2:$B$10000)</f>
        <v>Goodwill Employee</v>
      </c>
      <c r="D19777" t="str">
        <f>_xlfn.XLOOKUP(B19777,Enrollees!A:A,Enrollees!C:C)</f>
        <v>xx</v>
      </c>
    </row>
    <row r="19778" spans="1:4" x14ac:dyDescent="0.2">
      <c r="A19778" s="16">
        <v>44682</v>
      </c>
      <c r="B19778" s="6">
        <v>124394</v>
      </c>
      <c r="C19778" t="str">
        <f>_xlfn.XLOOKUP($B19778,Enrollees!$A$2:$A$10000,Enrollees!$B$2:$B$10000)</f>
        <v>Goodwill Employee</v>
      </c>
      <c r="D19778" t="str">
        <f>_xlfn.XLOOKUP(B19778,Enrollees!A:A,Enrollees!C:C)</f>
        <v>xx</v>
      </c>
    </row>
    <row r="19779" spans="1:4" x14ac:dyDescent="0.2">
      <c r="A19779" s="16">
        <v>44682</v>
      </c>
      <c r="B19779" s="6">
        <v>124428</v>
      </c>
      <c r="C19779" t="str">
        <f>_xlfn.XLOOKUP($B19779,Enrollees!$A$2:$A$10000,Enrollees!$B$2:$B$10000)</f>
        <v>Goodwill Employee</v>
      </c>
      <c r="D19779" t="str">
        <f>_xlfn.XLOOKUP(B19779,Enrollees!A:A,Enrollees!C:C)</f>
        <v>xx</v>
      </c>
    </row>
    <row r="19780" spans="1:4" x14ac:dyDescent="0.2">
      <c r="A19780" s="16">
        <v>44682</v>
      </c>
      <c r="B19780" s="6">
        <v>124475</v>
      </c>
      <c r="C19780" t="str">
        <f>_xlfn.XLOOKUP($B19780,Enrollees!$A$2:$A$10000,Enrollees!$B$2:$B$10000)</f>
        <v>Goodwill Client</v>
      </c>
      <c r="D19780" t="str">
        <f>_xlfn.XLOOKUP(B19780,Enrollees!A:A,Enrollees!C:C)</f>
        <v>xx</v>
      </c>
    </row>
    <row r="19781" spans="1:4" x14ac:dyDescent="0.2">
      <c r="A19781" s="16">
        <v>44682</v>
      </c>
      <c r="B19781" s="6">
        <v>124396</v>
      </c>
      <c r="C19781" t="str">
        <f>_xlfn.XLOOKUP($B19781,Enrollees!$A$2:$A$10000,Enrollees!$B$2:$B$10000)</f>
        <v>Goodwill Employee</v>
      </c>
      <c r="D19781" t="str">
        <f>_xlfn.XLOOKUP(B19781,Enrollees!A:A,Enrollees!C:C)</f>
        <v>xx</v>
      </c>
    </row>
    <row r="19782" spans="1:4" x14ac:dyDescent="0.2">
      <c r="A19782" s="16">
        <v>44682</v>
      </c>
      <c r="B19782" s="6">
        <v>124394</v>
      </c>
      <c r="C19782" t="str">
        <f>_xlfn.XLOOKUP($B19782,Enrollees!$A$2:$A$10000,Enrollees!$B$2:$B$10000)</f>
        <v>Goodwill Employee</v>
      </c>
      <c r="D19782" t="str">
        <f>_xlfn.XLOOKUP(B19782,Enrollees!A:A,Enrollees!C:C)</f>
        <v>xx</v>
      </c>
    </row>
    <row r="19783" spans="1:4" x14ac:dyDescent="0.2">
      <c r="A19783" s="16">
        <v>44682</v>
      </c>
      <c r="B19783" s="6">
        <v>124469</v>
      </c>
      <c r="C19783" t="str">
        <f>_xlfn.XLOOKUP($B19783,Enrollees!$A$2:$A$10000,Enrollees!$B$2:$B$10000)</f>
        <v>Goodwill Client</v>
      </c>
      <c r="D19783" t="str">
        <f>_xlfn.XLOOKUP(B19783,Enrollees!A:A,Enrollees!C:C)</f>
        <v>xx</v>
      </c>
    </row>
    <row r="19784" spans="1:4" x14ac:dyDescent="0.2">
      <c r="A19784" s="16">
        <v>44682</v>
      </c>
      <c r="B19784" s="6">
        <v>124471</v>
      </c>
      <c r="C19784" t="str">
        <f>_xlfn.XLOOKUP($B19784,Enrollees!$A$2:$A$10000,Enrollees!$B$2:$B$10000)</f>
        <v>Goodwill Client</v>
      </c>
      <c r="D19784" t="str">
        <f>_xlfn.XLOOKUP(B19784,Enrollees!A:A,Enrollees!C:C)</f>
        <v>xx</v>
      </c>
    </row>
    <row r="19785" spans="1:4" x14ac:dyDescent="0.2">
      <c r="A19785" s="16">
        <v>44682</v>
      </c>
      <c r="B19785" s="6">
        <v>124400</v>
      </c>
      <c r="C19785" t="str">
        <f>_xlfn.XLOOKUP($B19785,Enrollees!$A$2:$A$10000,Enrollees!$B$2:$B$10000)</f>
        <v>Goodwill Employee</v>
      </c>
      <c r="D19785" t="str">
        <f>_xlfn.XLOOKUP(B19785,Enrollees!A:A,Enrollees!C:C)</f>
        <v>xx</v>
      </c>
    </row>
    <row r="19786" spans="1:4" x14ac:dyDescent="0.2">
      <c r="A19786" s="16">
        <v>44682</v>
      </c>
      <c r="B19786" s="6">
        <v>124473</v>
      </c>
      <c r="C19786" t="str">
        <f>_xlfn.XLOOKUP($B19786,Enrollees!$A$2:$A$10000,Enrollees!$B$2:$B$10000)</f>
        <v>Goodwill Client</v>
      </c>
      <c r="D19786" t="str">
        <f>_xlfn.XLOOKUP(B19786,Enrollees!A:A,Enrollees!C:C)</f>
        <v>xx</v>
      </c>
    </row>
    <row r="19787" spans="1:4" x14ac:dyDescent="0.2">
      <c r="A19787" s="16">
        <v>44682</v>
      </c>
      <c r="B19787" s="6">
        <v>124478</v>
      </c>
      <c r="C19787" t="str">
        <f>_xlfn.XLOOKUP($B19787,Enrollees!$A$2:$A$10000,Enrollees!$B$2:$B$10000)</f>
        <v>Goodwill Client</v>
      </c>
      <c r="D19787" t="str">
        <f>_xlfn.XLOOKUP(B19787,Enrollees!A:A,Enrollees!C:C)</f>
        <v>xx</v>
      </c>
    </row>
    <row r="19788" spans="1:4" x14ac:dyDescent="0.2">
      <c r="A19788" s="16">
        <v>44682</v>
      </c>
      <c r="B19788" s="6">
        <v>124470</v>
      </c>
      <c r="C19788" t="str">
        <f>_xlfn.XLOOKUP($B19788,Enrollees!$A$2:$A$10000,Enrollees!$B$2:$B$10000)</f>
        <v>Goodwill Client</v>
      </c>
      <c r="D19788" t="str">
        <f>_xlfn.XLOOKUP(B19788,Enrollees!A:A,Enrollees!C:C)</f>
        <v>xx</v>
      </c>
    </row>
    <row r="19789" spans="1:4" x14ac:dyDescent="0.2">
      <c r="A19789" s="16">
        <v>44682</v>
      </c>
      <c r="B19789" s="6">
        <v>124397</v>
      </c>
      <c r="C19789" t="str">
        <f>_xlfn.XLOOKUP($B19789,Enrollees!$A$2:$A$10000,Enrollees!$B$2:$B$10000)</f>
        <v>Goodwill Employee</v>
      </c>
      <c r="D19789" t="str">
        <f>_xlfn.XLOOKUP(B19789,Enrollees!A:A,Enrollees!C:C)</f>
        <v>xx</v>
      </c>
    </row>
    <row r="19790" spans="1:4" x14ac:dyDescent="0.2">
      <c r="A19790" s="16">
        <v>44682</v>
      </c>
      <c r="B19790" s="6">
        <v>124419</v>
      </c>
      <c r="C19790" t="str">
        <f>_xlfn.XLOOKUP($B19790,Enrollees!$A$2:$A$10000,Enrollees!$B$2:$B$10000)</f>
        <v>Goodwill Employee</v>
      </c>
      <c r="D19790" t="str">
        <f>_xlfn.XLOOKUP(B19790,Enrollees!A:A,Enrollees!C:C)</f>
        <v>xx</v>
      </c>
    </row>
    <row r="19791" spans="1:4" x14ac:dyDescent="0.2">
      <c r="A19791" s="16">
        <v>44682</v>
      </c>
      <c r="B19791" s="6">
        <v>124469</v>
      </c>
      <c r="C19791" t="str">
        <f>_xlfn.XLOOKUP($B19791,Enrollees!$A$2:$A$10000,Enrollees!$B$2:$B$10000)</f>
        <v>Goodwill Client</v>
      </c>
      <c r="D19791" t="str">
        <f>_xlfn.XLOOKUP(B19791,Enrollees!A:A,Enrollees!C:C)</f>
        <v>xx</v>
      </c>
    </row>
    <row r="19792" spans="1:4" x14ac:dyDescent="0.2">
      <c r="A19792" s="16">
        <v>44682</v>
      </c>
      <c r="B19792" s="6">
        <v>124473</v>
      </c>
      <c r="C19792" t="str">
        <f>_xlfn.XLOOKUP($B19792,Enrollees!$A$2:$A$10000,Enrollees!$B$2:$B$10000)</f>
        <v>Goodwill Client</v>
      </c>
      <c r="D19792" t="str">
        <f>_xlfn.XLOOKUP(B19792,Enrollees!A:A,Enrollees!C:C)</f>
        <v>xx</v>
      </c>
    </row>
    <row r="19793" spans="1:4" x14ac:dyDescent="0.2">
      <c r="A19793" s="16">
        <v>44682</v>
      </c>
      <c r="B19793" s="6">
        <v>124430</v>
      </c>
      <c r="C19793" t="str">
        <f>_xlfn.XLOOKUP($B19793,Enrollees!$A$2:$A$10000,Enrollees!$B$2:$B$10000)</f>
        <v>Goodwill Employee</v>
      </c>
      <c r="D19793" t="str">
        <f>_xlfn.XLOOKUP(B19793,Enrollees!A:A,Enrollees!C:C)</f>
        <v>xx</v>
      </c>
    </row>
    <row r="19794" spans="1:4" x14ac:dyDescent="0.2">
      <c r="A19794" s="16">
        <v>44682</v>
      </c>
      <c r="B19794" s="6">
        <v>124470</v>
      </c>
      <c r="C19794" t="str">
        <f>_xlfn.XLOOKUP($B19794,Enrollees!$A$2:$A$10000,Enrollees!$B$2:$B$10000)</f>
        <v>Goodwill Client</v>
      </c>
      <c r="D19794" t="str">
        <f>_xlfn.XLOOKUP(B19794,Enrollees!A:A,Enrollees!C:C)</f>
        <v>xx</v>
      </c>
    </row>
    <row r="19795" spans="1:4" x14ac:dyDescent="0.2">
      <c r="A19795" s="16">
        <v>44682</v>
      </c>
      <c r="B19795" s="6">
        <v>124478</v>
      </c>
      <c r="C19795" t="str">
        <f>_xlfn.XLOOKUP($B19795,Enrollees!$A$2:$A$10000,Enrollees!$B$2:$B$10000)</f>
        <v>Goodwill Client</v>
      </c>
      <c r="D19795" t="str">
        <f>_xlfn.XLOOKUP(B19795,Enrollees!A:A,Enrollees!C:C)</f>
        <v>xx</v>
      </c>
    </row>
    <row r="19796" spans="1:4" x14ac:dyDescent="0.2">
      <c r="A19796" s="16">
        <v>44682</v>
      </c>
      <c r="B19796" s="6">
        <v>124467</v>
      </c>
      <c r="C19796" t="str">
        <f>_xlfn.XLOOKUP($B19796,Enrollees!$A$2:$A$10000,Enrollees!$B$2:$B$10000)</f>
        <v>Goodwill Client</v>
      </c>
      <c r="D19796" t="str">
        <f>_xlfn.XLOOKUP(B19796,Enrollees!A:A,Enrollees!C:C)</f>
        <v>xx</v>
      </c>
    </row>
    <row r="19797" spans="1:4" x14ac:dyDescent="0.2">
      <c r="A19797" s="16">
        <v>44682</v>
      </c>
      <c r="B19797" s="6">
        <v>124467</v>
      </c>
      <c r="C19797" t="str">
        <f>_xlfn.XLOOKUP($B19797,Enrollees!$A$2:$A$10000,Enrollees!$B$2:$B$10000)</f>
        <v>Goodwill Client</v>
      </c>
      <c r="D19797" t="str">
        <f>_xlfn.XLOOKUP(B19797,Enrollees!A:A,Enrollees!C:C)</f>
        <v>xx</v>
      </c>
    </row>
    <row r="19798" spans="1:4" x14ac:dyDescent="0.2">
      <c r="A19798" s="16">
        <v>44682</v>
      </c>
      <c r="B19798" s="6">
        <v>124424</v>
      </c>
      <c r="C19798" t="str">
        <f>_xlfn.XLOOKUP($B19798,Enrollees!$A$2:$A$10000,Enrollees!$B$2:$B$10000)</f>
        <v>Goodwill Employee</v>
      </c>
      <c r="D19798" t="str">
        <f>_xlfn.XLOOKUP(B19798,Enrollees!A:A,Enrollees!C:C)</f>
        <v>xx</v>
      </c>
    </row>
    <row r="19799" spans="1:4" x14ac:dyDescent="0.2">
      <c r="A19799" s="16">
        <v>44682</v>
      </c>
      <c r="B19799" s="6">
        <v>124403</v>
      </c>
      <c r="C19799" t="str">
        <f>_xlfn.XLOOKUP($B19799,Enrollees!$A$2:$A$10000,Enrollees!$B$2:$B$10000)</f>
        <v>Goodwill Employee</v>
      </c>
      <c r="D19799" t="str">
        <f>_xlfn.XLOOKUP(B19799,Enrollees!A:A,Enrollees!C:C)</f>
        <v>xx</v>
      </c>
    </row>
    <row r="19800" spans="1:4" x14ac:dyDescent="0.2">
      <c r="A19800" s="16">
        <v>44682</v>
      </c>
      <c r="B19800" s="6">
        <v>124403</v>
      </c>
      <c r="C19800" t="str">
        <f>_xlfn.XLOOKUP($B19800,Enrollees!$A$2:$A$10000,Enrollees!$B$2:$B$10000)</f>
        <v>Goodwill Employee</v>
      </c>
      <c r="D19800" t="str">
        <f>_xlfn.XLOOKUP(B19800,Enrollees!A:A,Enrollees!C:C)</f>
        <v>xx</v>
      </c>
    </row>
    <row r="19801" spans="1:4" x14ac:dyDescent="0.2">
      <c r="A19801" s="16">
        <v>44682</v>
      </c>
      <c r="B19801" s="6">
        <v>124388</v>
      </c>
      <c r="C19801" t="str">
        <f>_xlfn.XLOOKUP($B19801,Enrollees!$A$2:$A$10000,Enrollees!$B$2:$B$10000)</f>
        <v>Goodwill Employee</v>
      </c>
      <c r="D19801" t="str">
        <f>_xlfn.XLOOKUP(B19801,Enrollees!A:A,Enrollees!C:C)</f>
        <v>xx</v>
      </c>
    </row>
    <row r="19802" spans="1:4" x14ac:dyDescent="0.2">
      <c r="A19802" s="16">
        <v>44682</v>
      </c>
      <c r="B19802" s="6">
        <v>124388</v>
      </c>
      <c r="C19802" t="str">
        <f>_xlfn.XLOOKUP($B19802,Enrollees!$A$2:$A$10000,Enrollees!$B$2:$B$10000)</f>
        <v>Goodwill Employee</v>
      </c>
      <c r="D19802" t="str">
        <f>_xlfn.XLOOKUP(B19802,Enrollees!A:A,Enrollees!C:C)</f>
        <v>xx</v>
      </c>
    </row>
    <row r="19803" spans="1:4" x14ac:dyDescent="0.2">
      <c r="A19803" s="16">
        <v>44682</v>
      </c>
      <c r="B19803" s="6">
        <v>124409</v>
      </c>
      <c r="C19803" t="str">
        <f>_xlfn.XLOOKUP($B19803,Enrollees!$A$2:$A$10000,Enrollees!$B$2:$B$10000)</f>
        <v>Goodwill Employee</v>
      </c>
      <c r="D19803" t="str">
        <f>_xlfn.XLOOKUP(B19803,Enrollees!A:A,Enrollees!C:C)</f>
        <v>xx</v>
      </c>
    </row>
    <row r="19804" spans="1:4" x14ac:dyDescent="0.2">
      <c r="A19804" s="16">
        <v>44682</v>
      </c>
      <c r="B19804" s="6">
        <v>124409</v>
      </c>
      <c r="C19804" t="str">
        <f>_xlfn.XLOOKUP($B19804,Enrollees!$A$2:$A$10000,Enrollees!$B$2:$B$10000)</f>
        <v>Goodwill Employee</v>
      </c>
      <c r="D19804" t="str">
        <f>_xlfn.XLOOKUP(B19804,Enrollees!A:A,Enrollees!C:C)</f>
        <v>xx</v>
      </c>
    </row>
    <row r="19805" spans="1:4" x14ac:dyDescent="0.2">
      <c r="A19805" s="16">
        <v>44682</v>
      </c>
      <c r="B19805" s="6">
        <v>124424</v>
      </c>
      <c r="C19805" t="str">
        <f>_xlfn.XLOOKUP($B19805,Enrollees!$A$2:$A$10000,Enrollees!$B$2:$B$10000)</f>
        <v>Goodwill Employee</v>
      </c>
      <c r="D19805" t="str">
        <f>_xlfn.XLOOKUP(B19805,Enrollees!A:A,Enrollees!C:C)</f>
        <v>xx</v>
      </c>
    </row>
    <row r="19806" spans="1:4" x14ac:dyDescent="0.2">
      <c r="A19806" s="16">
        <v>44682</v>
      </c>
      <c r="B19806" s="6">
        <v>124430</v>
      </c>
      <c r="C19806" t="str">
        <f>_xlfn.XLOOKUP($B19806,Enrollees!$A$2:$A$10000,Enrollees!$B$2:$B$10000)</f>
        <v>Goodwill Employee</v>
      </c>
      <c r="D19806" t="str">
        <f>_xlfn.XLOOKUP(B19806,Enrollees!A:A,Enrollees!C:C)</f>
        <v>xx</v>
      </c>
    </row>
    <row r="19807" spans="1:4" x14ac:dyDescent="0.2">
      <c r="A19807" s="16">
        <v>44682</v>
      </c>
      <c r="B19807" s="6">
        <v>124475</v>
      </c>
      <c r="C19807" t="str">
        <f>_xlfn.XLOOKUP($B19807,Enrollees!$A$2:$A$10000,Enrollees!$B$2:$B$10000)</f>
        <v>Goodwill Client</v>
      </c>
      <c r="D19807" t="str">
        <f>_xlfn.XLOOKUP(B19807,Enrollees!A:A,Enrollees!C:C)</f>
        <v>xx</v>
      </c>
    </row>
    <row r="19808" spans="1:4" x14ac:dyDescent="0.2">
      <c r="A19808" s="16">
        <v>44682</v>
      </c>
      <c r="B19808" s="6">
        <v>124430</v>
      </c>
      <c r="C19808" t="str">
        <f>_xlfn.XLOOKUP($B19808,Enrollees!$A$2:$A$10000,Enrollees!$B$2:$B$10000)</f>
        <v>Goodwill Employee</v>
      </c>
      <c r="D19808" t="str">
        <f>_xlfn.XLOOKUP(B19808,Enrollees!A:A,Enrollees!C:C)</f>
        <v>xx</v>
      </c>
    </row>
    <row r="19809" spans="1:4" x14ac:dyDescent="0.2">
      <c r="A19809" s="16">
        <v>44682</v>
      </c>
      <c r="B19809" s="6">
        <v>124429</v>
      </c>
      <c r="C19809" t="str">
        <f>_xlfn.XLOOKUP($B19809,Enrollees!$A$2:$A$10000,Enrollees!$B$2:$B$10000)</f>
        <v>Goodwill Employee</v>
      </c>
      <c r="D19809" t="str">
        <f>_xlfn.XLOOKUP(B19809,Enrollees!A:A,Enrollees!C:C)</f>
        <v>xx</v>
      </c>
    </row>
    <row r="19810" spans="1:4" x14ac:dyDescent="0.2">
      <c r="A19810" s="16">
        <v>44682</v>
      </c>
      <c r="B19810" s="6">
        <v>124429</v>
      </c>
      <c r="C19810" t="str">
        <f>_xlfn.XLOOKUP($B19810,Enrollees!$A$2:$A$10000,Enrollees!$B$2:$B$10000)</f>
        <v>Goodwill Employee</v>
      </c>
      <c r="D19810" t="str">
        <f>_xlfn.XLOOKUP(B19810,Enrollees!A:A,Enrollees!C:C)</f>
        <v>xx</v>
      </c>
    </row>
    <row r="19811" spans="1:4" x14ac:dyDescent="0.2">
      <c r="A19811" s="16">
        <v>44682</v>
      </c>
      <c r="B19811" s="6">
        <v>124403</v>
      </c>
      <c r="C19811" t="str">
        <f>_xlfn.XLOOKUP($B19811,Enrollees!$A$2:$A$10000,Enrollees!$B$2:$B$10000)</f>
        <v>Goodwill Employee</v>
      </c>
      <c r="D19811" t="str">
        <f>_xlfn.XLOOKUP(B19811,Enrollees!A:A,Enrollees!C:C)</f>
        <v>xx</v>
      </c>
    </row>
    <row r="19812" spans="1:4" x14ac:dyDescent="0.2">
      <c r="A19812" s="16">
        <v>44682</v>
      </c>
      <c r="B19812" s="6">
        <v>124478</v>
      </c>
      <c r="C19812" t="str">
        <f>_xlfn.XLOOKUP($B19812,Enrollees!$A$2:$A$10000,Enrollees!$B$2:$B$10000)</f>
        <v>Goodwill Client</v>
      </c>
      <c r="D19812" t="str">
        <f>_xlfn.XLOOKUP(B19812,Enrollees!A:A,Enrollees!C:C)</f>
        <v>xx</v>
      </c>
    </row>
    <row r="19813" spans="1:4" x14ac:dyDescent="0.2">
      <c r="A19813" s="16">
        <v>44682</v>
      </c>
      <c r="B19813" s="6">
        <v>124479</v>
      </c>
      <c r="C19813" t="str">
        <f>_xlfn.XLOOKUP($B19813,Enrollees!$A$2:$A$10000,Enrollees!$B$2:$B$10000)</f>
        <v>Goodwill Client</v>
      </c>
      <c r="D19813" t="str">
        <f>_xlfn.XLOOKUP(B19813,Enrollees!A:A,Enrollees!C:C)</f>
        <v>xx</v>
      </c>
    </row>
    <row r="19814" spans="1:4" x14ac:dyDescent="0.2">
      <c r="A19814" s="16">
        <v>44682</v>
      </c>
      <c r="B19814" s="6">
        <v>124399</v>
      </c>
      <c r="C19814" t="str">
        <f>_xlfn.XLOOKUP($B19814,Enrollees!$A$2:$A$10000,Enrollees!$B$2:$B$10000)</f>
        <v>Goodwill Employee</v>
      </c>
      <c r="D19814" t="str">
        <f>_xlfn.XLOOKUP(B19814,Enrollees!A:A,Enrollees!C:C)</f>
        <v>xx</v>
      </c>
    </row>
    <row r="19815" spans="1:4" x14ac:dyDescent="0.2">
      <c r="A19815" s="16">
        <v>44682</v>
      </c>
      <c r="B19815" s="6">
        <v>124479</v>
      </c>
      <c r="C19815" t="str">
        <f>_xlfn.XLOOKUP($B19815,Enrollees!$A$2:$A$10000,Enrollees!$B$2:$B$10000)</f>
        <v>Goodwill Client</v>
      </c>
      <c r="D19815" t="str">
        <f>_xlfn.XLOOKUP(B19815,Enrollees!A:A,Enrollees!C:C)</f>
        <v>xx</v>
      </c>
    </row>
    <row r="19816" spans="1:4" x14ac:dyDescent="0.2">
      <c r="A19816" s="16">
        <v>44682</v>
      </c>
      <c r="B19816" s="6">
        <v>124478</v>
      </c>
      <c r="C19816" t="str">
        <f>_xlfn.XLOOKUP($B19816,Enrollees!$A$2:$A$10000,Enrollees!$B$2:$B$10000)</f>
        <v>Goodwill Client</v>
      </c>
      <c r="D19816" t="str">
        <f>_xlfn.XLOOKUP(B19816,Enrollees!A:A,Enrollees!C:C)</f>
        <v>xx</v>
      </c>
    </row>
    <row r="19817" spans="1:4" x14ac:dyDescent="0.2">
      <c r="A19817" s="16">
        <v>44682</v>
      </c>
      <c r="B19817" s="6">
        <v>124399</v>
      </c>
      <c r="C19817" t="str">
        <f>_xlfn.XLOOKUP($B19817,Enrollees!$A$2:$A$10000,Enrollees!$B$2:$B$10000)</f>
        <v>Goodwill Employee</v>
      </c>
      <c r="D19817" t="str">
        <f>_xlfn.XLOOKUP(B19817,Enrollees!A:A,Enrollees!C:C)</f>
        <v>xx</v>
      </c>
    </row>
    <row r="19818" spans="1:4" x14ac:dyDescent="0.2">
      <c r="A19818" s="16">
        <v>44682</v>
      </c>
      <c r="B19818" s="6">
        <v>124394</v>
      </c>
      <c r="C19818" t="str">
        <f>_xlfn.XLOOKUP($B19818,Enrollees!$A$2:$A$10000,Enrollees!$B$2:$B$10000)</f>
        <v>Goodwill Employee</v>
      </c>
      <c r="D19818" t="str">
        <f>_xlfn.XLOOKUP(B19818,Enrollees!A:A,Enrollees!C:C)</f>
        <v>xx</v>
      </c>
    </row>
    <row r="19819" spans="1:4" x14ac:dyDescent="0.2">
      <c r="A19819" s="16">
        <v>44682</v>
      </c>
      <c r="B19819" s="6">
        <v>124481</v>
      </c>
      <c r="C19819" t="str">
        <f>_xlfn.XLOOKUP($B19819,Enrollees!$A$2:$A$10000,Enrollees!$B$2:$B$10000)</f>
        <v>Goodwill Client</v>
      </c>
      <c r="D19819" t="str">
        <f>_xlfn.XLOOKUP(B19819,Enrollees!A:A,Enrollees!C:C)</f>
        <v>xx</v>
      </c>
    </row>
    <row r="19820" spans="1:4" x14ac:dyDescent="0.2">
      <c r="A19820" s="16">
        <v>44682</v>
      </c>
      <c r="B19820" s="6">
        <v>124394</v>
      </c>
      <c r="C19820" t="str">
        <f>_xlfn.XLOOKUP($B19820,Enrollees!$A$2:$A$10000,Enrollees!$B$2:$B$10000)</f>
        <v>Goodwill Employee</v>
      </c>
      <c r="D19820" t="str">
        <f>_xlfn.XLOOKUP(B19820,Enrollees!A:A,Enrollees!C:C)</f>
        <v>xx</v>
      </c>
    </row>
    <row r="19821" spans="1:4" x14ac:dyDescent="0.2">
      <c r="A19821" s="16">
        <v>44682</v>
      </c>
      <c r="B19821" s="6">
        <v>124411</v>
      </c>
      <c r="C19821" t="str">
        <f>_xlfn.XLOOKUP($B19821,Enrollees!$A$2:$A$10000,Enrollees!$B$2:$B$10000)</f>
        <v>Goodwill Employee</v>
      </c>
      <c r="D19821" t="str">
        <f>_xlfn.XLOOKUP(B19821,Enrollees!A:A,Enrollees!C:C)</f>
        <v>xx</v>
      </c>
    </row>
    <row r="19822" spans="1:4" x14ac:dyDescent="0.2">
      <c r="A19822" s="16">
        <v>44682</v>
      </c>
      <c r="B19822" s="6">
        <v>124467</v>
      </c>
      <c r="C19822" t="str">
        <f>_xlfn.XLOOKUP($B19822,Enrollees!$A$2:$A$10000,Enrollees!$B$2:$B$10000)</f>
        <v>Goodwill Client</v>
      </c>
      <c r="D19822" t="str">
        <f>_xlfn.XLOOKUP(B19822,Enrollees!A:A,Enrollees!C:C)</f>
        <v>xx</v>
      </c>
    </row>
    <row r="19823" spans="1:4" x14ac:dyDescent="0.2">
      <c r="A19823" s="16">
        <v>44682</v>
      </c>
      <c r="B19823" s="6">
        <v>124411</v>
      </c>
      <c r="C19823" t="str">
        <f>_xlfn.XLOOKUP($B19823,Enrollees!$A$2:$A$10000,Enrollees!$B$2:$B$10000)</f>
        <v>Goodwill Employee</v>
      </c>
      <c r="D19823" t="str">
        <f>_xlfn.XLOOKUP(B19823,Enrollees!A:A,Enrollees!C:C)</f>
        <v>xx</v>
      </c>
    </row>
    <row r="19824" spans="1:4" x14ac:dyDescent="0.2">
      <c r="A19824" s="16">
        <v>44682</v>
      </c>
      <c r="B19824" s="6">
        <v>124481</v>
      </c>
      <c r="C19824" t="str">
        <f>_xlfn.XLOOKUP($B19824,Enrollees!$A$2:$A$10000,Enrollees!$B$2:$B$10000)</f>
        <v>Goodwill Client</v>
      </c>
      <c r="D19824" t="str">
        <f>_xlfn.XLOOKUP(B19824,Enrollees!A:A,Enrollees!C:C)</f>
        <v>xx</v>
      </c>
    </row>
    <row r="19825" spans="1:4" x14ac:dyDescent="0.2">
      <c r="A19825" s="16">
        <v>44682</v>
      </c>
      <c r="B19825" s="6">
        <v>124428</v>
      </c>
      <c r="C19825" t="str">
        <f>_xlfn.XLOOKUP($B19825,Enrollees!$A$2:$A$10000,Enrollees!$B$2:$B$10000)</f>
        <v>Goodwill Employee</v>
      </c>
      <c r="D19825" t="str">
        <f>_xlfn.XLOOKUP(B19825,Enrollees!A:A,Enrollees!C:C)</f>
        <v>xx</v>
      </c>
    </row>
    <row r="19826" spans="1:4" x14ac:dyDescent="0.2">
      <c r="A19826" s="16">
        <v>44682</v>
      </c>
      <c r="B19826" s="6">
        <v>124470</v>
      </c>
      <c r="C19826" t="str">
        <f>_xlfn.XLOOKUP($B19826,Enrollees!$A$2:$A$10000,Enrollees!$B$2:$B$10000)</f>
        <v>Goodwill Client</v>
      </c>
      <c r="D19826" t="str">
        <f>_xlfn.XLOOKUP(B19826,Enrollees!A:A,Enrollees!C:C)</f>
        <v>xx</v>
      </c>
    </row>
    <row r="19827" spans="1:4" x14ac:dyDescent="0.2">
      <c r="A19827" s="16">
        <v>44682</v>
      </c>
      <c r="B19827" s="6">
        <v>124469</v>
      </c>
      <c r="C19827" t="str">
        <f>_xlfn.XLOOKUP($B19827,Enrollees!$A$2:$A$10000,Enrollees!$B$2:$B$10000)</f>
        <v>Goodwill Client</v>
      </c>
      <c r="D19827" t="str">
        <f>_xlfn.XLOOKUP(B19827,Enrollees!A:A,Enrollees!C:C)</f>
        <v>xx</v>
      </c>
    </row>
    <row r="19828" spans="1:4" x14ac:dyDescent="0.2">
      <c r="A19828" s="16">
        <v>44682</v>
      </c>
      <c r="B19828" s="6">
        <v>124397</v>
      </c>
      <c r="C19828" t="str">
        <f>_xlfn.XLOOKUP($B19828,Enrollees!$A$2:$A$10000,Enrollees!$B$2:$B$10000)</f>
        <v>Goodwill Employee</v>
      </c>
      <c r="D19828" t="str">
        <f>_xlfn.XLOOKUP(B19828,Enrollees!A:A,Enrollees!C:C)</f>
        <v>xx</v>
      </c>
    </row>
    <row r="19829" spans="1:4" x14ac:dyDescent="0.2">
      <c r="A19829" s="16">
        <v>44682</v>
      </c>
      <c r="B19829" s="6">
        <v>124419</v>
      </c>
      <c r="C19829" t="str">
        <f>_xlfn.XLOOKUP($B19829,Enrollees!$A$2:$A$10000,Enrollees!$B$2:$B$10000)</f>
        <v>Goodwill Employee</v>
      </c>
      <c r="D19829" t="str">
        <f>_xlfn.XLOOKUP(B19829,Enrollees!A:A,Enrollees!C:C)</f>
        <v>xx</v>
      </c>
    </row>
    <row r="19830" spans="1:4" x14ac:dyDescent="0.2">
      <c r="A19830" s="16">
        <v>44682</v>
      </c>
      <c r="B19830" s="6">
        <v>124422</v>
      </c>
      <c r="C19830" t="str">
        <f>_xlfn.XLOOKUP($B19830,Enrollees!$A$2:$A$10000,Enrollees!$B$2:$B$10000)</f>
        <v>Goodwill Employee</v>
      </c>
      <c r="D19830" t="str">
        <f>_xlfn.XLOOKUP(B19830,Enrollees!A:A,Enrollees!C:C)</f>
        <v>xx</v>
      </c>
    </row>
    <row r="19831" spans="1:4" x14ac:dyDescent="0.2">
      <c r="A19831" s="16">
        <v>44682</v>
      </c>
      <c r="B19831" s="6">
        <v>124396</v>
      </c>
      <c r="C19831" t="str">
        <f>_xlfn.XLOOKUP($B19831,Enrollees!$A$2:$A$10000,Enrollees!$B$2:$B$10000)</f>
        <v>Goodwill Employee</v>
      </c>
      <c r="D19831" t="str">
        <f>_xlfn.XLOOKUP(B19831,Enrollees!A:A,Enrollees!C:C)</f>
        <v>xx</v>
      </c>
    </row>
    <row r="19832" spans="1:4" x14ac:dyDescent="0.2">
      <c r="A19832" s="16">
        <v>44682</v>
      </c>
      <c r="B19832" s="6">
        <v>124479</v>
      </c>
      <c r="C19832" t="str">
        <f>_xlfn.XLOOKUP($B19832,Enrollees!$A$2:$A$10000,Enrollees!$B$2:$B$10000)</f>
        <v>Goodwill Client</v>
      </c>
      <c r="D19832" t="str">
        <f>_xlfn.XLOOKUP(B19832,Enrollees!A:A,Enrollees!C:C)</f>
        <v>xx</v>
      </c>
    </row>
    <row r="19833" spans="1:4" x14ac:dyDescent="0.2">
      <c r="A19833" s="16">
        <v>44682</v>
      </c>
      <c r="B19833" s="6">
        <v>124428</v>
      </c>
      <c r="C19833" t="str">
        <f>_xlfn.XLOOKUP($B19833,Enrollees!$A$2:$A$10000,Enrollees!$B$2:$B$10000)</f>
        <v>Goodwill Employee</v>
      </c>
      <c r="D19833" t="str">
        <f>_xlfn.XLOOKUP(B19833,Enrollees!A:A,Enrollees!C:C)</f>
        <v>xx</v>
      </c>
    </row>
    <row r="19834" spans="1:4" x14ac:dyDescent="0.2">
      <c r="A19834" s="16">
        <v>44682</v>
      </c>
      <c r="B19834" s="6">
        <v>124470</v>
      </c>
      <c r="C19834" t="str">
        <f>_xlfn.XLOOKUP($B19834,Enrollees!$A$2:$A$10000,Enrollees!$B$2:$B$10000)</f>
        <v>Goodwill Client</v>
      </c>
      <c r="D19834" t="str">
        <f>_xlfn.XLOOKUP(B19834,Enrollees!A:A,Enrollees!C:C)</f>
        <v>xx</v>
      </c>
    </row>
    <row r="19835" spans="1:4" x14ac:dyDescent="0.2">
      <c r="A19835" s="16">
        <v>44682</v>
      </c>
      <c r="B19835" s="6">
        <v>124398</v>
      </c>
      <c r="C19835" t="str">
        <f>_xlfn.XLOOKUP($B19835,Enrollees!$A$2:$A$10000,Enrollees!$B$2:$B$10000)</f>
        <v>Goodwill Employee</v>
      </c>
      <c r="D19835" t="str">
        <f>_xlfn.XLOOKUP(B19835,Enrollees!A:A,Enrollees!C:C)</f>
        <v>xx</v>
      </c>
    </row>
    <row r="19836" spans="1:4" x14ac:dyDescent="0.2">
      <c r="A19836" s="16">
        <v>44682</v>
      </c>
      <c r="B19836" s="6">
        <v>124469</v>
      </c>
      <c r="C19836" t="str">
        <f>_xlfn.XLOOKUP($B19836,Enrollees!$A$2:$A$10000,Enrollees!$B$2:$B$10000)</f>
        <v>Goodwill Client</v>
      </c>
      <c r="D19836" t="str">
        <f>_xlfn.XLOOKUP(B19836,Enrollees!A:A,Enrollees!C:C)</f>
        <v>xx</v>
      </c>
    </row>
    <row r="19837" spans="1:4" x14ac:dyDescent="0.2">
      <c r="A19837" s="16">
        <v>44682</v>
      </c>
      <c r="B19837" s="6">
        <v>124479</v>
      </c>
      <c r="C19837" t="str">
        <f>_xlfn.XLOOKUP($B19837,Enrollees!$A$2:$A$10000,Enrollees!$B$2:$B$10000)</f>
        <v>Goodwill Client</v>
      </c>
      <c r="D19837" t="str">
        <f>_xlfn.XLOOKUP(B19837,Enrollees!A:A,Enrollees!C:C)</f>
        <v>xx</v>
      </c>
    </row>
    <row r="19838" spans="1:4" x14ac:dyDescent="0.2">
      <c r="A19838" s="16">
        <v>44682</v>
      </c>
      <c r="B19838" s="6">
        <v>124430</v>
      </c>
      <c r="C19838" t="str">
        <f>_xlfn.XLOOKUP($B19838,Enrollees!$A$2:$A$10000,Enrollees!$B$2:$B$10000)</f>
        <v>Goodwill Employee</v>
      </c>
      <c r="D19838" t="str">
        <f>_xlfn.XLOOKUP(B19838,Enrollees!A:A,Enrollees!C:C)</f>
        <v>xx</v>
      </c>
    </row>
    <row r="19839" spans="1:4" x14ac:dyDescent="0.2">
      <c r="A19839" s="16">
        <v>44682</v>
      </c>
      <c r="B19839" s="6">
        <v>124424</v>
      </c>
      <c r="C19839" t="str">
        <f>_xlfn.XLOOKUP($B19839,Enrollees!$A$2:$A$10000,Enrollees!$B$2:$B$10000)</f>
        <v>Goodwill Employee</v>
      </c>
      <c r="D19839" t="str">
        <f>_xlfn.XLOOKUP(B19839,Enrollees!A:A,Enrollees!C:C)</f>
        <v>xx</v>
      </c>
    </row>
    <row r="19840" spans="1:4" x14ac:dyDescent="0.2">
      <c r="A19840" s="16">
        <v>44682</v>
      </c>
      <c r="B19840" s="6">
        <v>124388</v>
      </c>
      <c r="C19840" t="str">
        <f>_xlfn.XLOOKUP($B19840,Enrollees!$A$2:$A$10000,Enrollees!$B$2:$B$10000)</f>
        <v>Goodwill Employee</v>
      </c>
      <c r="D19840" t="str">
        <f>_xlfn.XLOOKUP(B19840,Enrollees!A:A,Enrollees!C:C)</f>
        <v>xx</v>
      </c>
    </row>
    <row r="19841" spans="1:4" x14ac:dyDescent="0.2">
      <c r="A19841" s="16">
        <v>44682</v>
      </c>
      <c r="B19841" s="6">
        <v>124423</v>
      </c>
      <c r="C19841" t="str">
        <f>_xlfn.XLOOKUP($B19841,Enrollees!$A$2:$A$10000,Enrollees!$B$2:$B$10000)</f>
        <v>Goodwill Employee</v>
      </c>
      <c r="D19841" t="str">
        <f>_xlfn.XLOOKUP(B19841,Enrollees!A:A,Enrollees!C:C)</f>
        <v>xx</v>
      </c>
    </row>
    <row r="19842" spans="1:4" x14ac:dyDescent="0.2">
      <c r="A19842" s="16">
        <v>44682</v>
      </c>
      <c r="B19842" s="6">
        <v>124423</v>
      </c>
      <c r="C19842" t="str">
        <f>_xlfn.XLOOKUP($B19842,Enrollees!$A$2:$A$10000,Enrollees!$B$2:$B$10000)</f>
        <v>Goodwill Employee</v>
      </c>
      <c r="D19842" t="str">
        <f>_xlfn.XLOOKUP(B19842,Enrollees!A:A,Enrollees!C:C)</f>
        <v>xx</v>
      </c>
    </row>
    <row r="19843" spans="1:4" x14ac:dyDescent="0.2">
      <c r="A19843" s="16">
        <v>44682</v>
      </c>
      <c r="B19843" s="6">
        <v>124388</v>
      </c>
      <c r="C19843" t="str">
        <f>_xlfn.XLOOKUP($B19843,Enrollees!$A$2:$A$10000,Enrollees!$B$2:$B$10000)</f>
        <v>Goodwill Employee</v>
      </c>
      <c r="D19843" t="str">
        <f>_xlfn.XLOOKUP(B19843,Enrollees!A:A,Enrollees!C:C)</f>
        <v>xx</v>
      </c>
    </row>
    <row r="19844" spans="1:4" x14ac:dyDescent="0.2">
      <c r="A19844" s="16">
        <v>44682</v>
      </c>
      <c r="B19844" s="6">
        <v>124481</v>
      </c>
      <c r="C19844" t="str">
        <f>_xlfn.XLOOKUP($B19844,Enrollees!$A$2:$A$10000,Enrollees!$B$2:$B$10000)</f>
        <v>Goodwill Client</v>
      </c>
      <c r="D19844" t="str">
        <f>_xlfn.XLOOKUP(B19844,Enrollees!A:A,Enrollees!C:C)</f>
        <v>xx</v>
      </c>
    </row>
    <row r="19845" spans="1:4" x14ac:dyDescent="0.2">
      <c r="A19845" s="16">
        <v>44682</v>
      </c>
      <c r="B19845" s="6">
        <v>124481</v>
      </c>
      <c r="C19845" t="str">
        <f>_xlfn.XLOOKUP($B19845,Enrollees!$A$2:$A$10000,Enrollees!$B$2:$B$10000)</f>
        <v>Goodwill Client</v>
      </c>
      <c r="D19845" t="str">
        <f>_xlfn.XLOOKUP(B19845,Enrollees!A:A,Enrollees!C:C)</f>
        <v>xx</v>
      </c>
    </row>
    <row r="19846" spans="1:4" x14ac:dyDescent="0.2">
      <c r="A19846" s="16">
        <v>44682</v>
      </c>
      <c r="B19846" s="6">
        <v>124422</v>
      </c>
      <c r="C19846" t="str">
        <f>_xlfn.XLOOKUP($B19846,Enrollees!$A$2:$A$10000,Enrollees!$B$2:$B$10000)</f>
        <v>Goodwill Employee</v>
      </c>
      <c r="D19846" t="str">
        <f>_xlfn.XLOOKUP(B19846,Enrollees!A:A,Enrollees!C:C)</f>
        <v>xx</v>
      </c>
    </row>
    <row r="19847" spans="1:4" x14ac:dyDescent="0.2">
      <c r="A19847" s="16">
        <v>44682</v>
      </c>
      <c r="B19847" s="6">
        <v>124405</v>
      </c>
      <c r="C19847" t="str">
        <f>_xlfn.XLOOKUP($B19847,Enrollees!$A$2:$A$10000,Enrollees!$B$2:$B$10000)</f>
        <v>Goodwill Employee</v>
      </c>
      <c r="D19847" t="str">
        <f>_xlfn.XLOOKUP(B19847,Enrollees!A:A,Enrollees!C:C)</f>
        <v>xx</v>
      </c>
    </row>
    <row r="19848" spans="1:4" x14ac:dyDescent="0.2">
      <c r="A19848" s="16">
        <v>44682</v>
      </c>
      <c r="B19848" s="6">
        <v>124475</v>
      </c>
      <c r="C19848" t="str">
        <f>_xlfn.XLOOKUP($B19848,Enrollees!$A$2:$A$10000,Enrollees!$B$2:$B$10000)</f>
        <v>Goodwill Client</v>
      </c>
      <c r="D19848" t="str">
        <f>_xlfn.XLOOKUP(B19848,Enrollees!A:A,Enrollees!C:C)</f>
        <v>xx</v>
      </c>
    </row>
    <row r="19849" spans="1:4" x14ac:dyDescent="0.2">
      <c r="A19849" s="16">
        <v>44682</v>
      </c>
      <c r="B19849" s="6">
        <v>124398</v>
      </c>
      <c r="C19849" t="str">
        <f>_xlfn.XLOOKUP($B19849,Enrollees!$A$2:$A$10000,Enrollees!$B$2:$B$10000)</f>
        <v>Goodwill Employee</v>
      </c>
      <c r="D19849" t="str">
        <f>_xlfn.XLOOKUP(B19849,Enrollees!A:A,Enrollees!C:C)</f>
        <v>xx</v>
      </c>
    </row>
    <row r="19850" spans="1:4" x14ac:dyDescent="0.2">
      <c r="A19850" s="16">
        <v>44682</v>
      </c>
      <c r="B19850" s="6">
        <v>124428</v>
      </c>
      <c r="C19850" t="str">
        <f>_xlfn.XLOOKUP($B19850,Enrollees!$A$2:$A$10000,Enrollees!$B$2:$B$10000)</f>
        <v>Goodwill Employee</v>
      </c>
      <c r="D19850" t="str">
        <f>_xlfn.XLOOKUP(B19850,Enrollees!A:A,Enrollees!C:C)</f>
        <v>xx</v>
      </c>
    </row>
    <row r="19851" spans="1:4" x14ac:dyDescent="0.2">
      <c r="A19851" s="16">
        <v>44682</v>
      </c>
      <c r="B19851" s="6">
        <v>124399</v>
      </c>
      <c r="C19851" t="str">
        <f>_xlfn.XLOOKUP($B19851,Enrollees!$A$2:$A$10000,Enrollees!$B$2:$B$10000)</f>
        <v>Goodwill Employee</v>
      </c>
      <c r="D19851" t="str">
        <f>_xlfn.XLOOKUP(B19851,Enrollees!A:A,Enrollees!C:C)</f>
        <v>xx</v>
      </c>
    </row>
    <row r="19852" spans="1:4" x14ac:dyDescent="0.2">
      <c r="A19852" s="16">
        <v>44682</v>
      </c>
      <c r="B19852" s="6">
        <v>124394</v>
      </c>
      <c r="C19852" t="str">
        <f>_xlfn.XLOOKUP($B19852,Enrollees!$A$2:$A$10000,Enrollees!$B$2:$B$10000)</f>
        <v>Goodwill Employee</v>
      </c>
      <c r="D19852" t="str">
        <f>_xlfn.XLOOKUP(B19852,Enrollees!A:A,Enrollees!C:C)</f>
        <v>xx</v>
      </c>
    </row>
    <row r="19853" spans="1:4" x14ac:dyDescent="0.2">
      <c r="A19853" s="16">
        <v>44682</v>
      </c>
      <c r="B19853" s="6">
        <v>124428</v>
      </c>
      <c r="C19853" t="str">
        <f>_xlfn.XLOOKUP($B19853,Enrollees!$A$2:$A$10000,Enrollees!$B$2:$B$10000)</f>
        <v>Goodwill Employee</v>
      </c>
      <c r="D19853" t="str">
        <f>_xlfn.XLOOKUP(B19853,Enrollees!A:A,Enrollees!C:C)</f>
        <v>xx</v>
      </c>
    </row>
    <row r="19854" spans="1:4" x14ac:dyDescent="0.2">
      <c r="A19854" s="16">
        <v>44682</v>
      </c>
      <c r="B19854" s="6">
        <v>124475</v>
      </c>
      <c r="C19854" t="str">
        <f>_xlfn.XLOOKUP($B19854,Enrollees!$A$2:$A$10000,Enrollees!$B$2:$B$10000)</f>
        <v>Goodwill Client</v>
      </c>
      <c r="D19854" t="str">
        <f>_xlfn.XLOOKUP(B19854,Enrollees!A:A,Enrollees!C:C)</f>
        <v>xx</v>
      </c>
    </row>
    <row r="19855" spans="1:4" x14ac:dyDescent="0.2">
      <c r="A19855" s="16">
        <v>44682</v>
      </c>
      <c r="B19855" s="6">
        <v>124396</v>
      </c>
      <c r="C19855" t="str">
        <f>_xlfn.XLOOKUP($B19855,Enrollees!$A$2:$A$10000,Enrollees!$B$2:$B$10000)</f>
        <v>Goodwill Employee</v>
      </c>
      <c r="D19855" t="str">
        <f>_xlfn.XLOOKUP(B19855,Enrollees!A:A,Enrollees!C:C)</f>
        <v>xx</v>
      </c>
    </row>
    <row r="19856" spans="1:4" x14ac:dyDescent="0.2">
      <c r="A19856" s="16">
        <v>44682</v>
      </c>
      <c r="B19856" s="6">
        <v>124399</v>
      </c>
      <c r="C19856" t="str">
        <f>_xlfn.XLOOKUP($B19856,Enrollees!$A$2:$A$10000,Enrollees!$B$2:$B$10000)</f>
        <v>Goodwill Employee</v>
      </c>
      <c r="D19856" t="str">
        <f>_xlfn.XLOOKUP(B19856,Enrollees!A:A,Enrollees!C:C)</f>
        <v>xx</v>
      </c>
    </row>
    <row r="19857" spans="1:4" x14ac:dyDescent="0.2">
      <c r="A19857" s="16">
        <v>44682</v>
      </c>
      <c r="B19857" s="6">
        <v>124394</v>
      </c>
      <c r="C19857" t="str">
        <f>_xlfn.XLOOKUP($B19857,Enrollees!$A$2:$A$10000,Enrollees!$B$2:$B$10000)</f>
        <v>Goodwill Employee</v>
      </c>
      <c r="D19857" t="str">
        <f>_xlfn.XLOOKUP(B19857,Enrollees!A:A,Enrollees!C:C)</f>
        <v>xx</v>
      </c>
    </row>
    <row r="19858" spans="1:4" x14ac:dyDescent="0.2">
      <c r="A19858" s="16">
        <v>44682</v>
      </c>
      <c r="B19858" s="6">
        <v>124469</v>
      </c>
      <c r="C19858" t="str">
        <f>_xlfn.XLOOKUP($B19858,Enrollees!$A$2:$A$10000,Enrollees!$B$2:$B$10000)</f>
        <v>Goodwill Client</v>
      </c>
      <c r="D19858" t="str">
        <f>_xlfn.XLOOKUP(B19858,Enrollees!A:A,Enrollees!C:C)</f>
        <v>xx</v>
      </c>
    </row>
    <row r="19859" spans="1:4" x14ac:dyDescent="0.2">
      <c r="A19859" s="16">
        <v>44682</v>
      </c>
      <c r="B19859" s="6">
        <v>124426</v>
      </c>
      <c r="C19859" t="str">
        <f>_xlfn.XLOOKUP($B19859,Enrollees!$A$2:$A$10000,Enrollees!$B$2:$B$10000)</f>
        <v>Goodwill Employee</v>
      </c>
      <c r="D19859" t="str">
        <f>_xlfn.XLOOKUP(B19859,Enrollees!A:A,Enrollees!C:C)</f>
        <v>xx</v>
      </c>
    </row>
    <row r="19860" spans="1:4" x14ac:dyDescent="0.2">
      <c r="A19860" s="16">
        <v>44682</v>
      </c>
      <c r="B19860" s="6">
        <v>124400</v>
      </c>
      <c r="C19860" t="str">
        <f>_xlfn.XLOOKUP($B19860,Enrollees!$A$2:$A$10000,Enrollees!$B$2:$B$10000)</f>
        <v>Goodwill Employee</v>
      </c>
      <c r="D19860" t="str">
        <f>_xlfn.XLOOKUP(B19860,Enrollees!A:A,Enrollees!C:C)</f>
        <v>xx</v>
      </c>
    </row>
    <row r="19861" spans="1:4" x14ac:dyDescent="0.2">
      <c r="A19861" s="16">
        <v>44682</v>
      </c>
      <c r="B19861" s="6">
        <v>124413</v>
      </c>
      <c r="C19861" t="str">
        <f>_xlfn.XLOOKUP($B19861,Enrollees!$A$2:$A$10000,Enrollees!$B$2:$B$10000)</f>
        <v>Goodwill Employee</v>
      </c>
      <c r="D19861" t="str">
        <f>_xlfn.XLOOKUP(B19861,Enrollees!A:A,Enrollees!C:C)</f>
        <v>xx</v>
      </c>
    </row>
    <row r="19862" spans="1:4" x14ac:dyDescent="0.2">
      <c r="A19862" s="16">
        <v>44682</v>
      </c>
      <c r="B19862" s="6">
        <v>124478</v>
      </c>
      <c r="C19862" t="str">
        <f>_xlfn.XLOOKUP($B19862,Enrollees!$A$2:$A$10000,Enrollees!$B$2:$B$10000)</f>
        <v>Goodwill Client</v>
      </c>
      <c r="D19862" t="str">
        <f>_xlfn.XLOOKUP(B19862,Enrollees!A:A,Enrollees!C:C)</f>
        <v>xx</v>
      </c>
    </row>
    <row r="19863" spans="1:4" x14ac:dyDescent="0.2">
      <c r="A19863" s="16">
        <v>44682</v>
      </c>
      <c r="B19863" s="6">
        <v>124397</v>
      </c>
      <c r="C19863" t="str">
        <f>_xlfn.XLOOKUP($B19863,Enrollees!$A$2:$A$10000,Enrollees!$B$2:$B$10000)</f>
        <v>Goodwill Employee</v>
      </c>
      <c r="D19863" t="str">
        <f>_xlfn.XLOOKUP(B19863,Enrollees!A:A,Enrollees!C:C)</f>
        <v>xx</v>
      </c>
    </row>
    <row r="19864" spans="1:4" x14ac:dyDescent="0.2">
      <c r="A19864" s="16">
        <v>44682</v>
      </c>
      <c r="B19864" s="6">
        <v>124419</v>
      </c>
      <c r="C19864" t="str">
        <f>_xlfn.XLOOKUP($B19864,Enrollees!$A$2:$A$10000,Enrollees!$B$2:$B$10000)</f>
        <v>Goodwill Employee</v>
      </c>
      <c r="D19864" t="str">
        <f>_xlfn.XLOOKUP(B19864,Enrollees!A:A,Enrollees!C:C)</f>
        <v>xx</v>
      </c>
    </row>
    <row r="19865" spans="1:4" x14ac:dyDescent="0.2">
      <c r="A19865" s="16">
        <v>44682</v>
      </c>
      <c r="B19865" s="6">
        <v>124478</v>
      </c>
      <c r="C19865" t="str">
        <f>_xlfn.XLOOKUP($B19865,Enrollees!$A$2:$A$10000,Enrollees!$B$2:$B$10000)</f>
        <v>Goodwill Client</v>
      </c>
      <c r="D19865" t="str">
        <f>_xlfn.XLOOKUP(B19865,Enrollees!A:A,Enrollees!C:C)</f>
        <v>xx</v>
      </c>
    </row>
    <row r="19866" spans="1:4" x14ac:dyDescent="0.2">
      <c r="A19866" s="16">
        <v>44682</v>
      </c>
      <c r="B19866" s="6">
        <v>124469</v>
      </c>
      <c r="C19866" t="str">
        <f>_xlfn.XLOOKUP($B19866,Enrollees!$A$2:$A$10000,Enrollees!$B$2:$B$10000)</f>
        <v>Goodwill Client</v>
      </c>
      <c r="D19866" t="str">
        <f>_xlfn.XLOOKUP(B19866,Enrollees!A:A,Enrollees!C:C)</f>
        <v>xx</v>
      </c>
    </row>
    <row r="19867" spans="1:4" x14ac:dyDescent="0.2">
      <c r="A19867" s="16">
        <v>44682</v>
      </c>
      <c r="B19867" s="6">
        <v>124413</v>
      </c>
      <c r="C19867" t="str">
        <f>_xlfn.XLOOKUP($B19867,Enrollees!$A$2:$A$10000,Enrollees!$B$2:$B$10000)</f>
        <v>Goodwill Employee</v>
      </c>
      <c r="D19867" t="str">
        <f>_xlfn.XLOOKUP(B19867,Enrollees!A:A,Enrollees!C:C)</f>
        <v>xx</v>
      </c>
    </row>
    <row r="19868" spans="1:4" x14ac:dyDescent="0.2">
      <c r="A19868" s="16">
        <v>44682</v>
      </c>
      <c r="B19868" s="6">
        <v>124417</v>
      </c>
      <c r="C19868" t="str">
        <f>_xlfn.XLOOKUP($B19868,Enrollees!$A$2:$A$10000,Enrollees!$B$2:$B$10000)</f>
        <v>Goodwill Employee</v>
      </c>
      <c r="D19868" t="str">
        <f>_xlfn.XLOOKUP(B19868,Enrollees!A:A,Enrollees!C:C)</f>
        <v>xx</v>
      </c>
    </row>
    <row r="19869" spans="1:4" x14ac:dyDescent="0.2">
      <c r="A19869" s="16">
        <v>44682</v>
      </c>
      <c r="B19869" s="6">
        <v>124467</v>
      </c>
      <c r="C19869" t="str">
        <f>_xlfn.XLOOKUP($B19869,Enrollees!$A$2:$A$10000,Enrollees!$B$2:$B$10000)</f>
        <v>Goodwill Client</v>
      </c>
      <c r="D19869" t="str">
        <f>_xlfn.XLOOKUP(B19869,Enrollees!A:A,Enrollees!C:C)</f>
        <v>xx</v>
      </c>
    </row>
    <row r="19870" spans="1:4" x14ac:dyDescent="0.2">
      <c r="A19870" s="16">
        <v>44682</v>
      </c>
      <c r="B19870" s="6">
        <v>124406</v>
      </c>
      <c r="C19870" t="str">
        <f>_xlfn.XLOOKUP($B19870,Enrollees!$A$2:$A$10000,Enrollees!$B$2:$B$10000)</f>
        <v>Goodwill Employee</v>
      </c>
      <c r="D19870" t="str">
        <f>_xlfn.XLOOKUP(B19870,Enrollees!A:A,Enrollees!C:C)</f>
        <v>xx</v>
      </c>
    </row>
    <row r="19871" spans="1:4" x14ac:dyDescent="0.2">
      <c r="A19871" s="16">
        <v>44682</v>
      </c>
      <c r="B19871" s="6">
        <v>124467</v>
      </c>
      <c r="C19871" t="str">
        <f>_xlfn.XLOOKUP($B19871,Enrollees!$A$2:$A$10000,Enrollees!$B$2:$B$10000)</f>
        <v>Goodwill Client</v>
      </c>
      <c r="D19871" t="str">
        <f>_xlfn.XLOOKUP(B19871,Enrollees!A:A,Enrollees!C:C)</f>
        <v>xx</v>
      </c>
    </row>
    <row r="19872" spans="1:4" x14ac:dyDescent="0.2">
      <c r="A19872" s="16">
        <v>44682</v>
      </c>
      <c r="B19872" s="6">
        <v>124473</v>
      </c>
      <c r="C19872" t="str">
        <f>_xlfn.XLOOKUP($B19872,Enrollees!$A$2:$A$10000,Enrollees!$B$2:$B$10000)</f>
        <v>Goodwill Client</v>
      </c>
      <c r="D19872" t="str">
        <f>_xlfn.XLOOKUP(B19872,Enrollees!A:A,Enrollees!C:C)</f>
        <v>xx</v>
      </c>
    </row>
    <row r="19873" spans="1:4" x14ac:dyDescent="0.2">
      <c r="A19873" s="16">
        <v>44682</v>
      </c>
      <c r="B19873" s="6">
        <v>124473</v>
      </c>
      <c r="C19873" t="str">
        <f>_xlfn.XLOOKUP($B19873,Enrollees!$A$2:$A$10000,Enrollees!$B$2:$B$10000)</f>
        <v>Goodwill Client</v>
      </c>
      <c r="D19873" t="str">
        <f>_xlfn.XLOOKUP(B19873,Enrollees!A:A,Enrollees!C:C)</f>
        <v>xx</v>
      </c>
    </row>
    <row r="19874" spans="1:4" x14ac:dyDescent="0.2">
      <c r="A19874" s="16">
        <v>44682</v>
      </c>
      <c r="B19874" s="6">
        <v>124423</v>
      </c>
      <c r="C19874" t="str">
        <f>_xlfn.XLOOKUP($B19874,Enrollees!$A$2:$A$10000,Enrollees!$B$2:$B$10000)</f>
        <v>Goodwill Employee</v>
      </c>
      <c r="D19874" t="str">
        <f>_xlfn.XLOOKUP(B19874,Enrollees!A:A,Enrollees!C:C)</f>
        <v>xx</v>
      </c>
    </row>
    <row r="19875" spans="1:4" x14ac:dyDescent="0.2">
      <c r="A19875" s="16">
        <v>44682</v>
      </c>
      <c r="B19875" s="6">
        <v>124423</v>
      </c>
      <c r="C19875" t="str">
        <f>_xlfn.XLOOKUP($B19875,Enrollees!$A$2:$A$10000,Enrollees!$B$2:$B$10000)</f>
        <v>Goodwill Employee</v>
      </c>
      <c r="D19875" t="str">
        <f>_xlfn.XLOOKUP(B19875,Enrollees!A:A,Enrollees!C:C)</f>
        <v>xx</v>
      </c>
    </row>
    <row r="19876" spans="1:4" x14ac:dyDescent="0.2">
      <c r="A19876" s="16">
        <v>44682</v>
      </c>
      <c r="B19876" s="6">
        <v>124425</v>
      </c>
      <c r="C19876" t="str">
        <f>_xlfn.XLOOKUP($B19876,Enrollees!$A$2:$A$10000,Enrollees!$B$2:$B$10000)</f>
        <v>Goodwill Employee</v>
      </c>
      <c r="D19876" t="str">
        <f>_xlfn.XLOOKUP(B19876,Enrollees!A:A,Enrollees!C:C)</f>
        <v>xx</v>
      </c>
    </row>
    <row r="19877" spans="1:4" x14ac:dyDescent="0.2">
      <c r="A19877" s="16">
        <v>44682</v>
      </c>
      <c r="B19877" s="6">
        <v>124425</v>
      </c>
      <c r="C19877" t="str">
        <f>_xlfn.XLOOKUP($B19877,Enrollees!$A$2:$A$10000,Enrollees!$B$2:$B$10000)</f>
        <v>Goodwill Employee</v>
      </c>
      <c r="D19877" t="str">
        <f>_xlfn.XLOOKUP(B19877,Enrollees!A:A,Enrollees!C:C)</f>
        <v>xx</v>
      </c>
    </row>
    <row r="19878" spans="1:4" x14ac:dyDescent="0.2">
      <c r="A19878" s="16">
        <v>44682</v>
      </c>
      <c r="B19878" s="6">
        <v>124409</v>
      </c>
      <c r="C19878" t="str">
        <f>_xlfn.XLOOKUP($B19878,Enrollees!$A$2:$A$10000,Enrollees!$B$2:$B$10000)</f>
        <v>Goodwill Employee</v>
      </c>
      <c r="D19878" t="str">
        <f>_xlfn.XLOOKUP(B19878,Enrollees!A:A,Enrollees!C:C)</f>
        <v>xx</v>
      </c>
    </row>
    <row r="19879" spans="1:4" x14ac:dyDescent="0.2">
      <c r="A19879" s="16">
        <v>44682</v>
      </c>
      <c r="B19879" s="6">
        <v>124409</v>
      </c>
      <c r="C19879" t="str">
        <f>_xlfn.XLOOKUP($B19879,Enrollees!$A$2:$A$10000,Enrollees!$B$2:$B$10000)</f>
        <v>Goodwill Employee</v>
      </c>
      <c r="D19879" t="str">
        <f>_xlfn.XLOOKUP(B19879,Enrollees!A:A,Enrollees!C:C)</f>
        <v>xx</v>
      </c>
    </row>
    <row r="19880" spans="1:4" x14ac:dyDescent="0.2">
      <c r="A19880" s="16">
        <v>44682</v>
      </c>
      <c r="B19880" s="6">
        <v>124473</v>
      </c>
      <c r="C19880" t="str">
        <f>_xlfn.XLOOKUP($B19880,Enrollees!$A$2:$A$10000,Enrollees!$B$2:$B$10000)</f>
        <v>Goodwill Client</v>
      </c>
      <c r="D19880" t="str">
        <f>_xlfn.XLOOKUP(B19880,Enrollees!A:A,Enrollees!C:C)</f>
        <v>xx</v>
      </c>
    </row>
    <row r="19881" spans="1:4" x14ac:dyDescent="0.2">
      <c r="A19881" s="16">
        <v>44682</v>
      </c>
      <c r="B19881" s="6">
        <v>124473</v>
      </c>
      <c r="C19881" t="str">
        <f>_xlfn.XLOOKUP($B19881,Enrollees!$A$2:$A$10000,Enrollees!$B$2:$B$10000)</f>
        <v>Goodwill Client</v>
      </c>
      <c r="D19881" t="str">
        <f>_xlfn.XLOOKUP(B19881,Enrollees!A:A,Enrollees!C:C)</f>
        <v>xx</v>
      </c>
    </row>
    <row r="19882" spans="1:4" x14ac:dyDescent="0.2">
      <c r="A19882" s="16">
        <v>44682</v>
      </c>
      <c r="B19882" s="6">
        <v>124424</v>
      </c>
      <c r="C19882" t="str">
        <f>_xlfn.XLOOKUP($B19882,Enrollees!$A$2:$A$10000,Enrollees!$B$2:$B$10000)</f>
        <v>Goodwill Employee</v>
      </c>
      <c r="D19882" t="str">
        <f>_xlfn.XLOOKUP(B19882,Enrollees!A:A,Enrollees!C:C)</f>
        <v>xx</v>
      </c>
    </row>
    <row r="19883" spans="1:4" x14ac:dyDescent="0.2">
      <c r="A19883" s="16">
        <v>44682</v>
      </c>
      <c r="B19883" s="6">
        <v>124427</v>
      </c>
      <c r="C19883" t="str">
        <f>_xlfn.XLOOKUP($B19883,Enrollees!$A$2:$A$10000,Enrollees!$B$2:$B$10000)</f>
        <v>Goodwill Employee</v>
      </c>
      <c r="D19883" t="str">
        <f>_xlfn.XLOOKUP(B19883,Enrollees!A:A,Enrollees!C:C)</f>
        <v>xx</v>
      </c>
    </row>
    <row r="19884" spans="1:4" x14ac:dyDescent="0.2">
      <c r="A19884" s="16">
        <v>44682</v>
      </c>
      <c r="B19884" s="6">
        <v>124478</v>
      </c>
      <c r="C19884" t="str">
        <f>_xlfn.XLOOKUP($B19884,Enrollees!$A$2:$A$10000,Enrollees!$B$2:$B$10000)</f>
        <v>Goodwill Client</v>
      </c>
      <c r="D19884" t="str">
        <f>_xlfn.XLOOKUP(B19884,Enrollees!A:A,Enrollees!C:C)</f>
        <v>xx</v>
      </c>
    </row>
    <row r="19885" spans="1:4" x14ac:dyDescent="0.2">
      <c r="A19885" s="16">
        <v>44682</v>
      </c>
      <c r="B19885" s="6">
        <v>124475</v>
      </c>
      <c r="C19885" t="str">
        <f>_xlfn.XLOOKUP($B19885,Enrollees!$A$2:$A$10000,Enrollees!$B$2:$B$10000)</f>
        <v>Goodwill Client</v>
      </c>
      <c r="D19885" t="str">
        <f>_xlfn.XLOOKUP(B19885,Enrollees!A:A,Enrollees!C:C)</f>
        <v>xx</v>
      </c>
    </row>
    <row r="19886" spans="1:4" x14ac:dyDescent="0.2">
      <c r="A19886" s="16">
        <v>44682</v>
      </c>
      <c r="B19886" s="6">
        <v>124478</v>
      </c>
      <c r="C19886" t="str">
        <f>_xlfn.XLOOKUP($B19886,Enrollees!$A$2:$A$10000,Enrollees!$B$2:$B$10000)</f>
        <v>Goodwill Client</v>
      </c>
      <c r="D19886" t="str">
        <f>_xlfn.XLOOKUP(B19886,Enrollees!A:A,Enrollees!C:C)</f>
        <v>xx</v>
      </c>
    </row>
    <row r="19887" spans="1:4" x14ac:dyDescent="0.2">
      <c r="A19887" s="16">
        <v>44682</v>
      </c>
      <c r="B19887" s="6">
        <v>124406</v>
      </c>
      <c r="C19887" t="str">
        <f>_xlfn.XLOOKUP($B19887,Enrollees!$A$2:$A$10000,Enrollees!$B$2:$B$10000)</f>
        <v>Goodwill Employee</v>
      </c>
      <c r="D19887" t="str">
        <f>_xlfn.XLOOKUP(B19887,Enrollees!A:A,Enrollees!C:C)</f>
        <v>xx</v>
      </c>
    </row>
    <row r="19888" spans="1:4" x14ac:dyDescent="0.2">
      <c r="A19888" s="16">
        <v>44682</v>
      </c>
      <c r="B19888" s="6">
        <v>124426</v>
      </c>
      <c r="C19888" t="str">
        <f>_xlfn.XLOOKUP($B19888,Enrollees!$A$2:$A$10000,Enrollees!$B$2:$B$10000)</f>
        <v>Goodwill Employee</v>
      </c>
      <c r="D19888" t="str">
        <f>_xlfn.XLOOKUP(B19888,Enrollees!A:A,Enrollees!C:C)</f>
        <v>xx</v>
      </c>
    </row>
    <row r="19889" spans="1:4" x14ac:dyDescent="0.2">
      <c r="A19889" s="16">
        <v>44682</v>
      </c>
      <c r="B19889" s="6">
        <v>124479</v>
      </c>
      <c r="C19889" t="str">
        <f>_xlfn.XLOOKUP($B19889,Enrollees!$A$2:$A$10000,Enrollees!$B$2:$B$10000)</f>
        <v>Goodwill Client</v>
      </c>
      <c r="D19889" t="str">
        <f>_xlfn.XLOOKUP(B19889,Enrollees!A:A,Enrollees!C:C)</f>
        <v>xx</v>
      </c>
    </row>
    <row r="19890" spans="1:4" x14ac:dyDescent="0.2">
      <c r="A19890" s="16">
        <v>44682</v>
      </c>
      <c r="B19890" s="6">
        <v>124467</v>
      </c>
      <c r="C19890" t="str">
        <f>_xlfn.XLOOKUP($B19890,Enrollees!$A$2:$A$10000,Enrollees!$B$2:$B$10000)</f>
        <v>Goodwill Client</v>
      </c>
      <c r="D19890" t="str">
        <f>_xlfn.XLOOKUP(B19890,Enrollees!A:A,Enrollees!C:C)</f>
        <v>xx</v>
      </c>
    </row>
    <row r="19891" spans="1:4" x14ac:dyDescent="0.2">
      <c r="A19891" s="16">
        <v>44682</v>
      </c>
      <c r="B19891" s="6">
        <v>124479</v>
      </c>
      <c r="C19891" t="str">
        <f>_xlfn.XLOOKUP($B19891,Enrollees!$A$2:$A$10000,Enrollees!$B$2:$B$10000)</f>
        <v>Goodwill Client</v>
      </c>
      <c r="D19891" t="str">
        <f>_xlfn.XLOOKUP(B19891,Enrollees!A:A,Enrollees!C:C)</f>
        <v>xx</v>
      </c>
    </row>
    <row r="19892" spans="1:4" x14ac:dyDescent="0.2">
      <c r="A19892" s="16">
        <v>44682</v>
      </c>
      <c r="B19892" s="6">
        <v>124425</v>
      </c>
      <c r="C19892" t="str">
        <f>_xlfn.XLOOKUP($B19892,Enrollees!$A$2:$A$10000,Enrollees!$B$2:$B$10000)</f>
        <v>Goodwill Employee</v>
      </c>
      <c r="D19892" t="str">
        <f>_xlfn.XLOOKUP(B19892,Enrollees!A:A,Enrollees!C:C)</f>
        <v>xx</v>
      </c>
    </row>
    <row r="19893" spans="1:4" x14ac:dyDescent="0.2">
      <c r="A19893" s="16">
        <v>44682</v>
      </c>
      <c r="B19893" s="6">
        <v>124467</v>
      </c>
      <c r="C19893" t="str">
        <f>_xlfn.XLOOKUP($B19893,Enrollees!$A$2:$A$10000,Enrollees!$B$2:$B$10000)</f>
        <v>Goodwill Client</v>
      </c>
      <c r="D19893" t="str">
        <f>_xlfn.XLOOKUP(B19893,Enrollees!A:A,Enrollees!C:C)</f>
        <v>xx</v>
      </c>
    </row>
    <row r="19894" spans="1:4" x14ac:dyDescent="0.2">
      <c r="A19894" s="16">
        <v>44682</v>
      </c>
      <c r="B19894" s="6">
        <v>124481</v>
      </c>
      <c r="C19894" t="str">
        <f>_xlfn.XLOOKUP($B19894,Enrollees!$A$2:$A$10000,Enrollees!$B$2:$B$10000)</f>
        <v>Goodwill Client</v>
      </c>
      <c r="D19894" t="str">
        <f>_xlfn.XLOOKUP(B19894,Enrollees!A:A,Enrollees!C:C)</f>
        <v>xx</v>
      </c>
    </row>
    <row r="19895" spans="1:4" x14ac:dyDescent="0.2">
      <c r="A19895" s="16">
        <v>44682</v>
      </c>
      <c r="B19895" s="6">
        <v>124411</v>
      </c>
      <c r="C19895" t="str">
        <f>_xlfn.XLOOKUP($B19895,Enrollees!$A$2:$A$10000,Enrollees!$B$2:$B$10000)</f>
        <v>Goodwill Employee</v>
      </c>
      <c r="D19895" t="str">
        <f>_xlfn.XLOOKUP(B19895,Enrollees!A:A,Enrollees!C:C)</f>
        <v>xx</v>
      </c>
    </row>
    <row r="19896" spans="1:4" x14ac:dyDescent="0.2">
      <c r="A19896" s="16">
        <v>44682</v>
      </c>
      <c r="B19896" s="6">
        <v>124411</v>
      </c>
      <c r="C19896" t="str">
        <f>_xlfn.XLOOKUP($B19896,Enrollees!$A$2:$A$10000,Enrollees!$B$2:$B$10000)</f>
        <v>Goodwill Employee</v>
      </c>
      <c r="D19896" t="str">
        <f>_xlfn.XLOOKUP(B19896,Enrollees!A:A,Enrollees!C:C)</f>
        <v>xx</v>
      </c>
    </row>
    <row r="19897" spans="1:4" x14ac:dyDescent="0.2">
      <c r="A19897" s="16">
        <v>44682</v>
      </c>
      <c r="B19897" s="6">
        <v>124473</v>
      </c>
      <c r="C19897" t="str">
        <f>_xlfn.XLOOKUP($B19897,Enrollees!$A$2:$A$10000,Enrollees!$B$2:$B$10000)</f>
        <v>Goodwill Client</v>
      </c>
      <c r="D19897" t="str">
        <f>_xlfn.XLOOKUP(B19897,Enrollees!A:A,Enrollees!C:C)</f>
        <v>xx</v>
      </c>
    </row>
    <row r="19898" spans="1:4" x14ac:dyDescent="0.2">
      <c r="A19898" s="16">
        <v>44682</v>
      </c>
      <c r="B19898" s="6">
        <v>124473</v>
      </c>
      <c r="C19898" t="str">
        <f>_xlfn.XLOOKUP($B19898,Enrollees!$A$2:$A$10000,Enrollees!$B$2:$B$10000)</f>
        <v>Goodwill Client</v>
      </c>
      <c r="D19898" t="str">
        <f>_xlfn.XLOOKUP(B19898,Enrollees!A:A,Enrollees!C:C)</f>
        <v>xx</v>
      </c>
    </row>
    <row r="19899" spans="1:4" x14ac:dyDescent="0.2">
      <c r="A19899" s="16">
        <v>44682</v>
      </c>
      <c r="B19899" s="6">
        <v>124479</v>
      </c>
      <c r="C19899" t="str">
        <f>_xlfn.XLOOKUP($B19899,Enrollees!$A$2:$A$10000,Enrollees!$B$2:$B$10000)</f>
        <v>Goodwill Client</v>
      </c>
      <c r="D19899" t="str">
        <f>_xlfn.XLOOKUP(B19899,Enrollees!A:A,Enrollees!C:C)</f>
        <v>xx</v>
      </c>
    </row>
    <row r="19900" spans="1:4" x14ac:dyDescent="0.2">
      <c r="A19900" s="16">
        <v>44682</v>
      </c>
      <c r="B19900" s="6">
        <v>124479</v>
      </c>
      <c r="C19900" t="str">
        <f>_xlfn.XLOOKUP($B19900,Enrollees!$A$2:$A$10000,Enrollees!$B$2:$B$10000)</f>
        <v>Goodwill Client</v>
      </c>
      <c r="D19900" t="str">
        <f>_xlfn.XLOOKUP(B19900,Enrollees!A:A,Enrollees!C:C)</f>
        <v>xx</v>
      </c>
    </row>
    <row r="19901" spans="1:4" x14ac:dyDescent="0.2">
      <c r="A19901" s="16">
        <v>44682</v>
      </c>
      <c r="B19901" s="6">
        <v>124409</v>
      </c>
      <c r="C19901" t="str">
        <f>_xlfn.XLOOKUP($B19901,Enrollees!$A$2:$A$10000,Enrollees!$B$2:$B$10000)</f>
        <v>Goodwill Employee</v>
      </c>
      <c r="D19901" t="str">
        <f>_xlfn.XLOOKUP(B19901,Enrollees!A:A,Enrollees!C:C)</f>
        <v>xx</v>
      </c>
    </row>
    <row r="19902" spans="1:4" x14ac:dyDescent="0.2">
      <c r="A19902" s="16">
        <v>44682</v>
      </c>
      <c r="B19902" s="6">
        <v>124469</v>
      </c>
      <c r="C19902" t="str">
        <f>_xlfn.XLOOKUP($B19902,Enrollees!$A$2:$A$10000,Enrollees!$B$2:$B$10000)</f>
        <v>Goodwill Client</v>
      </c>
      <c r="D19902" t="str">
        <f>_xlfn.XLOOKUP(B19902,Enrollees!A:A,Enrollees!C:C)</f>
        <v>xx</v>
      </c>
    </row>
    <row r="19903" spans="1:4" x14ac:dyDescent="0.2">
      <c r="A19903" s="16">
        <v>44682</v>
      </c>
      <c r="B19903" s="6">
        <v>124399</v>
      </c>
      <c r="C19903" t="str">
        <f>_xlfn.XLOOKUP($B19903,Enrollees!$A$2:$A$10000,Enrollees!$B$2:$B$10000)</f>
        <v>Goodwill Employee</v>
      </c>
      <c r="D19903" t="str">
        <f>_xlfn.XLOOKUP(B19903,Enrollees!A:A,Enrollees!C:C)</f>
        <v>xx</v>
      </c>
    </row>
    <row r="19904" spans="1:4" x14ac:dyDescent="0.2">
      <c r="A19904" s="16">
        <v>44682</v>
      </c>
      <c r="B19904" s="6">
        <v>124429</v>
      </c>
      <c r="C19904" t="str">
        <f>_xlfn.XLOOKUP($B19904,Enrollees!$A$2:$A$10000,Enrollees!$B$2:$B$10000)</f>
        <v>Goodwill Employee</v>
      </c>
      <c r="D19904" t="str">
        <f>_xlfn.XLOOKUP(B19904,Enrollees!A:A,Enrollees!C:C)</f>
        <v>xx</v>
      </c>
    </row>
    <row r="19905" spans="1:4" x14ac:dyDescent="0.2">
      <c r="A19905" s="16">
        <v>44682</v>
      </c>
      <c r="B19905" s="6">
        <v>124398</v>
      </c>
      <c r="C19905" t="str">
        <f>_xlfn.XLOOKUP($B19905,Enrollees!$A$2:$A$10000,Enrollees!$B$2:$B$10000)</f>
        <v>Goodwill Employee</v>
      </c>
      <c r="D19905" t="str">
        <f>_xlfn.XLOOKUP(B19905,Enrollees!A:A,Enrollees!C:C)</f>
        <v>xx</v>
      </c>
    </row>
    <row r="19906" spans="1:4" x14ac:dyDescent="0.2">
      <c r="A19906" s="16">
        <v>44682</v>
      </c>
      <c r="B19906" s="6">
        <v>124397</v>
      </c>
      <c r="C19906" t="str">
        <f>_xlfn.XLOOKUP($B19906,Enrollees!$A$2:$A$10000,Enrollees!$B$2:$B$10000)</f>
        <v>Goodwill Employee</v>
      </c>
      <c r="D19906" t="str">
        <f>_xlfn.XLOOKUP(B19906,Enrollees!A:A,Enrollees!C:C)</f>
        <v>xx</v>
      </c>
    </row>
    <row r="19907" spans="1:4" x14ac:dyDescent="0.2">
      <c r="A19907" s="16">
        <v>44682</v>
      </c>
      <c r="B19907" s="6">
        <v>124419</v>
      </c>
      <c r="C19907" t="str">
        <f>_xlfn.XLOOKUP($B19907,Enrollees!$A$2:$A$10000,Enrollees!$B$2:$B$10000)</f>
        <v>Goodwill Employee</v>
      </c>
      <c r="D19907" t="str">
        <f>_xlfn.XLOOKUP(B19907,Enrollees!A:A,Enrollees!C:C)</f>
        <v>xx</v>
      </c>
    </row>
    <row r="19908" spans="1:4" x14ac:dyDescent="0.2">
      <c r="A19908" s="16">
        <v>44682</v>
      </c>
      <c r="B19908" s="6">
        <v>124428</v>
      </c>
      <c r="C19908" t="str">
        <f>_xlfn.XLOOKUP($B19908,Enrollees!$A$2:$A$10000,Enrollees!$B$2:$B$10000)</f>
        <v>Goodwill Employee</v>
      </c>
      <c r="D19908" t="str">
        <f>_xlfn.XLOOKUP(B19908,Enrollees!A:A,Enrollees!C:C)</f>
        <v>xx</v>
      </c>
    </row>
    <row r="19909" spans="1:4" x14ac:dyDescent="0.2">
      <c r="A19909" s="16">
        <v>44682</v>
      </c>
      <c r="B19909" s="6">
        <v>124396</v>
      </c>
      <c r="C19909" t="str">
        <f>_xlfn.XLOOKUP($B19909,Enrollees!$A$2:$A$10000,Enrollees!$B$2:$B$10000)</f>
        <v>Goodwill Employee</v>
      </c>
      <c r="D19909" t="str">
        <f>_xlfn.XLOOKUP(B19909,Enrollees!A:A,Enrollees!C:C)</f>
        <v>xx</v>
      </c>
    </row>
    <row r="19910" spans="1:4" x14ac:dyDescent="0.2">
      <c r="A19910" s="16">
        <v>44682</v>
      </c>
      <c r="B19910" s="6">
        <v>124422</v>
      </c>
      <c r="C19910" t="str">
        <f>_xlfn.XLOOKUP($B19910,Enrollees!$A$2:$A$10000,Enrollees!$B$2:$B$10000)</f>
        <v>Goodwill Employee</v>
      </c>
      <c r="D19910" t="str">
        <f>_xlfn.XLOOKUP(B19910,Enrollees!A:A,Enrollees!C:C)</f>
        <v>xx</v>
      </c>
    </row>
    <row r="19911" spans="1:4" x14ac:dyDescent="0.2">
      <c r="A19911" s="16">
        <v>44682</v>
      </c>
      <c r="B19911" s="6">
        <v>124422</v>
      </c>
      <c r="C19911" t="str">
        <f>_xlfn.XLOOKUP($B19911,Enrollees!$A$2:$A$10000,Enrollees!$B$2:$B$10000)</f>
        <v>Goodwill Employee</v>
      </c>
      <c r="D19911" t="str">
        <f>_xlfn.XLOOKUP(B19911,Enrollees!A:A,Enrollees!C:C)</f>
        <v>xx</v>
      </c>
    </row>
    <row r="19912" spans="1:4" x14ac:dyDescent="0.2">
      <c r="A19912" s="16">
        <v>44682</v>
      </c>
      <c r="B19912" s="6">
        <v>124399</v>
      </c>
      <c r="C19912" t="str">
        <f>_xlfn.XLOOKUP($B19912,Enrollees!$A$2:$A$10000,Enrollees!$B$2:$B$10000)</f>
        <v>Goodwill Employee</v>
      </c>
      <c r="D19912" t="str">
        <f>_xlfn.XLOOKUP(B19912,Enrollees!A:A,Enrollees!C:C)</f>
        <v>xx</v>
      </c>
    </row>
    <row r="19913" spans="1:4" x14ac:dyDescent="0.2">
      <c r="A19913" s="16">
        <v>44682</v>
      </c>
      <c r="B19913" s="6">
        <v>124409</v>
      </c>
      <c r="C19913" t="str">
        <f>_xlfn.XLOOKUP($B19913,Enrollees!$A$2:$A$10000,Enrollees!$B$2:$B$10000)</f>
        <v>Goodwill Employee</v>
      </c>
      <c r="D19913" t="str">
        <f>_xlfn.XLOOKUP(B19913,Enrollees!A:A,Enrollees!C:C)</f>
        <v>xx</v>
      </c>
    </row>
    <row r="19914" spans="1:4" x14ac:dyDescent="0.2">
      <c r="A19914" s="16">
        <v>44682</v>
      </c>
      <c r="B19914" s="6">
        <v>124469</v>
      </c>
      <c r="C19914" t="str">
        <f>_xlfn.XLOOKUP($B19914,Enrollees!$A$2:$A$10000,Enrollees!$B$2:$B$10000)</f>
        <v>Goodwill Client</v>
      </c>
      <c r="D19914" t="str">
        <f>_xlfn.XLOOKUP(B19914,Enrollees!A:A,Enrollees!C:C)</f>
        <v>xx</v>
      </c>
    </row>
    <row r="19915" spans="1:4" x14ac:dyDescent="0.2">
      <c r="A19915" s="16">
        <v>44682</v>
      </c>
      <c r="B19915" s="6">
        <v>124428</v>
      </c>
      <c r="C19915" t="str">
        <f>_xlfn.XLOOKUP($B19915,Enrollees!$A$2:$A$10000,Enrollees!$B$2:$B$10000)</f>
        <v>Goodwill Employee</v>
      </c>
      <c r="D19915" t="str">
        <f>_xlfn.XLOOKUP(B19915,Enrollees!A:A,Enrollees!C:C)</f>
        <v>xx</v>
      </c>
    </row>
    <row r="19916" spans="1:4" x14ac:dyDescent="0.2">
      <c r="A19916" s="16">
        <v>44682</v>
      </c>
      <c r="B19916" s="6">
        <v>124429</v>
      </c>
      <c r="C19916" t="str">
        <f>_xlfn.XLOOKUP($B19916,Enrollees!$A$2:$A$10000,Enrollees!$B$2:$B$10000)</f>
        <v>Goodwill Employee</v>
      </c>
      <c r="D19916" t="str">
        <f>_xlfn.XLOOKUP(B19916,Enrollees!A:A,Enrollees!C:C)</f>
        <v>xx</v>
      </c>
    </row>
    <row r="19917" spans="1:4" x14ac:dyDescent="0.2">
      <c r="A19917" s="16">
        <v>44682</v>
      </c>
      <c r="B19917" s="6">
        <v>124398</v>
      </c>
      <c r="C19917" t="str">
        <f>_xlfn.XLOOKUP($B19917,Enrollees!$A$2:$A$10000,Enrollees!$B$2:$B$10000)</f>
        <v>Goodwill Employee</v>
      </c>
      <c r="D19917" t="str">
        <f>_xlfn.XLOOKUP(B19917,Enrollees!A:A,Enrollees!C:C)</f>
        <v>xx</v>
      </c>
    </row>
    <row r="19918" spans="1:4" x14ac:dyDescent="0.2">
      <c r="A19918" s="16">
        <v>44682</v>
      </c>
      <c r="B19918" s="6">
        <v>124413</v>
      </c>
      <c r="C19918" t="str">
        <f>_xlfn.XLOOKUP($B19918,Enrollees!$A$2:$A$10000,Enrollees!$B$2:$B$10000)</f>
        <v>Goodwill Employee</v>
      </c>
      <c r="D19918" t="str">
        <f>_xlfn.XLOOKUP(B19918,Enrollees!A:A,Enrollees!C:C)</f>
        <v>xx</v>
      </c>
    </row>
    <row r="19919" spans="1:4" x14ac:dyDescent="0.2">
      <c r="A19919" s="16">
        <v>44682</v>
      </c>
      <c r="B19919" s="6">
        <v>124481</v>
      </c>
      <c r="C19919" t="str">
        <f>_xlfn.XLOOKUP($B19919,Enrollees!$A$2:$A$10000,Enrollees!$B$2:$B$10000)</f>
        <v>Goodwill Client</v>
      </c>
      <c r="D19919" t="str">
        <f>_xlfn.XLOOKUP(B19919,Enrollees!A:A,Enrollees!C:C)</f>
        <v>xx</v>
      </c>
    </row>
    <row r="19920" spans="1:4" x14ac:dyDescent="0.2">
      <c r="A19920" s="16">
        <v>44682</v>
      </c>
      <c r="B19920" s="6">
        <v>124467</v>
      </c>
      <c r="C19920" t="str">
        <f>_xlfn.XLOOKUP($B19920,Enrollees!$A$2:$A$10000,Enrollees!$B$2:$B$10000)</f>
        <v>Goodwill Client</v>
      </c>
      <c r="D19920" t="str">
        <f>_xlfn.XLOOKUP(B19920,Enrollees!A:A,Enrollees!C:C)</f>
        <v>xx</v>
      </c>
    </row>
    <row r="19921" spans="1:4" x14ac:dyDescent="0.2">
      <c r="A19921" s="16">
        <v>44682</v>
      </c>
      <c r="B19921" s="6">
        <v>124424</v>
      </c>
      <c r="C19921" t="str">
        <f>_xlfn.XLOOKUP($B19921,Enrollees!$A$2:$A$10000,Enrollees!$B$2:$B$10000)</f>
        <v>Goodwill Employee</v>
      </c>
      <c r="D19921" t="str">
        <f>_xlfn.XLOOKUP(B19921,Enrollees!A:A,Enrollees!C:C)</f>
        <v>xx</v>
      </c>
    </row>
    <row r="19922" spans="1:4" x14ac:dyDescent="0.2">
      <c r="A19922" s="16">
        <v>44682</v>
      </c>
      <c r="B19922" s="6">
        <v>124423</v>
      </c>
      <c r="C19922" t="str">
        <f>_xlfn.XLOOKUP($B19922,Enrollees!$A$2:$A$10000,Enrollees!$B$2:$B$10000)</f>
        <v>Goodwill Employee</v>
      </c>
      <c r="D19922" t="str">
        <f>_xlfn.XLOOKUP(B19922,Enrollees!A:A,Enrollees!C:C)</f>
        <v>xx</v>
      </c>
    </row>
    <row r="19923" spans="1:4" x14ac:dyDescent="0.2">
      <c r="A19923" s="16">
        <v>44682</v>
      </c>
      <c r="B19923" s="6">
        <v>124413</v>
      </c>
      <c r="C19923" t="str">
        <f>_xlfn.XLOOKUP($B19923,Enrollees!$A$2:$A$10000,Enrollees!$B$2:$B$10000)</f>
        <v>Goodwill Employee</v>
      </c>
      <c r="D19923" t="str">
        <f>_xlfn.XLOOKUP(B19923,Enrollees!A:A,Enrollees!C:C)</f>
        <v>xx</v>
      </c>
    </row>
    <row r="19924" spans="1:4" x14ac:dyDescent="0.2">
      <c r="A19924" s="16">
        <v>44682</v>
      </c>
      <c r="B19924" s="6">
        <v>124481</v>
      </c>
      <c r="C19924" t="str">
        <f>_xlfn.XLOOKUP($B19924,Enrollees!$A$2:$A$10000,Enrollees!$B$2:$B$10000)</f>
        <v>Goodwill Client</v>
      </c>
      <c r="D19924" t="str">
        <f>_xlfn.XLOOKUP(B19924,Enrollees!A:A,Enrollees!C:C)</f>
        <v>xx</v>
      </c>
    </row>
    <row r="19925" spans="1:4" x14ac:dyDescent="0.2">
      <c r="A19925" s="16">
        <v>44682</v>
      </c>
      <c r="B19925" s="6">
        <v>124423</v>
      </c>
      <c r="C19925" t="str">
        <f>_xlfn.XLOOKUP($B19925,Enrollees!$A$2:$A$10000,Enrollees!$B$2:$B$10000)</f>
        <v>Goodwill Employee</v>
      </c>
      <c r="D19925" t="str">
        <f>_xlfn.XLOOKUP(B19925,Enrollees!A:A,Enrollees!C:C)</f>
        <v>xx</v>
      </c>
    </row>
    <row r="19926" spans="1:4" x14ac:dyDescent="0.2">
      <c r="A19926" s="16">
        <v>44682</v>
      </c>
      <c r="B19926" s="6">
        <v>124398</v>
      </c>
      <c r="C19926" t="str">
        <f>_xlfn.XLOOKUP($B19926,Enrollees!$A$2:$A$10000,Enrollees!$B$2:$B$10000)</f>
        <v>Goodwill Employee</v>
      </c>
      <c r="D19926" t="str">
        <f>_xlfn.XLOOKUP(B19926,Enrollees!A:A,Enrollees!C:C)</f>
        <v>xx</v>
      </c>
    </row>
    <row r="19927" spans="1:4" x14ac:dyDescent="0.2">
      <c r="A19927" s="16">
        <v>44682</v>
      </c>
      <c r="B19927" s="6">
        <v>124411</v>
      </c>
      <c r="C19927" t="str">
        <f>_xlfn.XLOOKUP($B19927,Enrollees!$A$2:$A$10000,Enrollees!$B$2:$B$10000)</f>
        <v>Goodwill Employee</v>
      </c>
      <c r="D19927" t="str">
        <f>_xlfn.XLOOKUP(B19927,Enrollees!A:A,Enrollees!C:C)</f>
        <v>xx</v>
      </c>
    </row>
    <row r="19928" spans="1:4" x14ac:dyDescent="0.2">
      <c r="A19928" s="16">
        <v>44682</v>
      </c>
      <c r="B19928" s="6">
        <v>124411</v>
      </c>
      <c r="C19928" t="str">
        <f>_xlfn.XLOOKUP($B19928,Enrollees!$A$2:$A$10000,Enrollees!$B$2:$B$10000)</f>
        <v>Goodwill Employee</v>
      </c>
      <c r="D19928" t="str">
        <f>_xlfn.XLOOKUP(B19928,Enrollees!A:A,Enrollees!C:C)</f>
        <v>xx</v>
      </c>
    </row>
    <row r="19929" spans="1:4" x14ac:dyDescent="0.2">
      <c r="A19929" s="16">
        <v>44682</v>
      </c>
      <c r="B19929" s="6">
        <v>124475</v>
      </c>
      <c r="C19929" t="str">
        <f>_xlfn.XLOOKUP($B19929,Enrollees!$A$2:$A$10000,Enrollees!$B$2:$B$10000)</f>
        <v>Goodwill Client</v>
      </c>
      <c r="D19929" t="str">
        <f>_xlfn.XLOOKUP(B19929,Enrollees!A:A,Enrollees!C:C)</f>
        <v>xx</v>
      </c>
    </row>
    <row r="19930" spans="1:4" x14ac:dyDescent="0.2">
      <c r="A19930" s="16">
        <v>44682</v>
      </c>
      <c r="B19930" s="6">
        <v>124422</v>
      </c>
      <c r="C19930" t="str">
        <f>_xlfn.XLOOKUP($B19930,Enrollees!$A$2:$A$10000,Enrollees!$B$2:$B$10000)</f>
        <v>Goodwill Employee</v>
      </c>
      <c r="D19930" t="str">
        <f>_xlfn.XLOOKUP(B19930,Enrollees!A:A,Enrollees!C:C)</f>
        <v>xx</v>
      </c>
    </row>
    <row r="19931" spans="1:4" x14ac:dyDescent="0.2">
      <c r="A19931" s="16">
        <v>44682</v>
      </c>
      <c r="B19931" s="6">
        <v>124405</v>
      </c>
      <c r="C19931" t="str">
        <f>_xlfn.XLOOKUP($B19931,Enrollees!$A$2:$A$10000,Enrollees!$B$2:$B$10000)</f>
        <v>Goodwill Employee</v>
      </c>
      <c r="D19931" t="str">
        <f>_xlfn.XLOOKUP(B19931,Enrollees!A:A,Enrollees!C:C)</f>
        <v>xx</v>
      </c>
    </row>
    <row r="19932" spans="1:4" x14ac:dyDescent="0.2">
      <c r="A19932" s="16">
        <v>44682</v>
      </c>
      <c r="B19932" s="6">
        <v>124398</v>
      </c>
      <c r="C19932" t="str">
        <f>_xlfn.XLOOKUP($B19932,Enrollees!$A$2:$A$10000,Enrollees!$B$2:$B$10000)</f>
        <v>Goodwill Employee</v>
      </c>
      <c r="D19932" t="str">
        <f>_xlfn.XLOOKUP(B19932,Enrollees!A:A,Enrollees!C:C)</f>
        <v>xx</v>
      </c>
    </row>
    <row r="19933" spans="1:4" x14ac:dyDescent="0.2">
      <c r="A19933" s="16">
        <v>44682</v>
      </c>
      <c r="B19933" s="6">
        <v>124428</v>
      </c>
      <c r="C19933" t="str">
        <f>_xlfn.XLOOKUP($B19933,Enrollees!$A$2:$A$10000,Enrollees!$B$2:$B$10000)</f>
        <v>Goodwill Employee</v>
      </c>
      <c r="D19933" t="str">
        <f>_xlfn.XLOOKUP(B19933,Enrollees!A:A,Enrollees!C:C)</f>
        <v>xx</v>
      </c>
    </row>
    <row r="19934" spans="1:4" x14ac:dyDescent="0.2">
      <c r="A19934" s="16">
        <v>44682</v>
      </c>
      <c r="B19934" s="6">
        <v>124399</v>
      </c>
      <c r="C19934" t="str">
        <f>_xlfn.XLOOKUP($B19934,Enrollees!$A$2:$A$10000,Enrollees!$B$2:$B$10000)</f>
        <v>Goodwill Employee</v>
      </c>
      <c r="D19934" t="str">
        <f>_xlfn.XLOOKUP(B19934,Enrollees!A:A,Enrollees!C:C)</f>
        <v>xx</v>
      </c>
    </row>
    <row r="19935" spans="1:4" x14ac:dyDescent="0.2">
      <c r="A19935" s="16">
        <v>44682</v>
      </c>
      <c r="B19935" s="6">
        <v>124394</v>
      </c>
      <c r="C19935" t="str">
        <f>_xlfn.XLOOKUP($B19935,Enrollees!$A$2:$A$10000,Enrollees!$B$2:$B$10000)</f>
        <v>Goodwill Employee</v>
      </c>
      <c r="D19935" t="str">
        <f>_xlfn.XLOOKUP(B19935,Enrollees!A:A,Enrollees!C:C)</f>
        <v>xx</v>
      </c>
    </row>
    <row r="19936" spans="1:4" x14ac:dyDescent="0.2">
      <c r="A19936" s="16">
        <v>44682</v>
      </c>
      <c r="B19936" s="6">
        <v>124428</v>
      </c>
      <c r="C19936" t="str">
        <f>_xlfn.XLOOKUP($B19936,Enrollees!$A$2:$A$10000,Enrollees!$B$2:$B$10000)</f>
        <v>Goodwill Employee</v>
      </c>
      <c r="D19936" t="str">
        <f>_xlfn.XLOOKUP(B19936,Enrollees!A:A,Enrollees!C:C)</f>
        <v>xx</v>
      </c>
    </row>
    <row r="19937" spans="1:4" x14ac:dyDescent="0.2">
      <c r="A19937" s="16">
        <v>44682</v>
      </c>
      <c r="B19937" s="6">
        <v>124475</v>
      </c>
      <c r="C19937" t="str">
        <f>_xlfn.XLOOKUP($B19937,Enrollees!$A$2:$A$10000,Enrollees!$B$2:$B$10000)</f>
        <v>Goodwill Client</v>
      </c>
      <c r="D19937" t="str">
        <f>_xlfn.XLOOKUP(B19937,Enrollees!A:A,Enrollees!C:C)</f>
        <v>xx</v>
      </c>
    </row>
    <row r="19938" spans="1:4" x14ac:dyDescent="0.2">
      <c r="A19938" s="16">
        <v>44682</v>
      </c>
      <c r="B19938" s="6">
        <v>124399</v>
      </c>
      <c r="C19938" t="str">
        <f>_xlfn.XLOOKUP($B19938,Enrollees!$A$2:$A$10000,Enrollees!$B$2:$B$10000)</f>
        <v>Goodwill Employee</v>
      </c>
      <c r="D19938" t="str">
        <f>_xlfn.XLOOKUP(B19938,Enrollees!A:A,Enrollees!C:C)</f>
        <v>xx</v>
      </c>
    </row>
    <row r="19939" spans="1:4" x14ac:dyDescent="0.2">
      <c r="A19939" s="16">
        <v>44682</v>
      </c>
      <c r="B19939" s="6">
        <v>124394</v>
      </c>
      <c r="C19939" t="str">
        <f>_xlfn.XLOOKUP($B19939,Enrollees!$A$2:$A$10000,Enrollees!$B$2:$B$10000)</f>
        <v>Goodwill Employee</v>
      </c>
      <c r="D19939" t="str">
        <f>_xlfn.XLOOKUP(B19939,Enrollees!A:A,Enrollees!C:C)</f>
        <v>xx</v>
      </c>
    </row>
    <row r="19940" spans="1:4" x14ac:dyDescent="0.2">
      <c r="A19940" s="16">
        <v>44682</v>
      </c>
      <c r="B19940" s="6">
        <v>124427</v>
      </c>
      <c r="C19940" t="str">
        <f>_xlfn.XLOOKUP($B19940,Enrollees!$A$2:$A$10000,Enrollees!$B$2:$B$10000)</f>
        <v>Goodwill Employee</v>
      </c>
      <c r="D19940" t="str">
        <f>_xlfn.XLOOKUP(B19940,Enrollees!A:A,Enrollees!C:C)</f>
        <v>xx</v>
      </c>
    </row>
    <row r="19941" spans="1:4" x14ac:dyDescent="0.2">
      <c r="A19941" s="16">
        <v>44682</v>
      </c>
      <c r="B19941" s="6">
        <v>124426</v>
      </c>
      <c r="C19941" t="str">
        <f>_xlfn.XLOOKUP($B19941,Enrollees!$A$2:$A$10000,Enrollees!$B$2:$B$10000)</f>
        <v>Goodwill Employee</v>
      </c>
      <c r="D19941" t="str">
        <f>_xlfn.XLOOKUP(B19941,Enrollees!A:A,Enrollees!C:C)</f>
        <v>xx</v>
      </c>
    </row>
    <row r="19942" spans="1:4" x14ac:dyDescent="0.2">
      <c r="A19942" s="16">
        <v>44682</v>
      </c>
      <c r="B19942" s="6">
        <v>124400</v>
      </c>
      <c r="C19942" t="str">
        <f>_xlfn.XLOOKUP($B19942,Enrollees!$A$2:$A$10000,Enrollees!$B$2:$B$10000)</f>
        <v>Goodwill Employee</v>
      </c>
      <c r="D19942" t="str">
        <f>_xlfn.XLOOKUP(B19942,Enrollees!A:A,Enrollees!C:C)</f>
        <v>xx</v>
      </c>
    </row>
    <row r="19943" spans="1:4" x14ac:dyDescent="0.2">
      <c r="A19943" s="16">
        <v>44682</v>
      </c>
      <c r="B19943" s="6">
        <v>124430</v>
      </c>
      <c r="C19943" t="str">
        <f>_xlfn.XLOOKUP($B19943,Enrollees!$A$2:$A$10000,Enrollees!$B$2:$B$10000)</f>
        <v>Goodwill Employee</v>
      </c>
      <c r="D19943" t="str">
        <f>_xlfn.XLOOKUP(B19943,Enrollees!A:A,Enrollees!C:C)</f>
        <v>xx</v>
      </c>
    </row>
    <row r="19944" spans="1:4" x14ac:dyDescent="0.2">
      <c r="A19944" s="16">
        <v>44682</v>
      </c>
      <c r="B19944" s="6">
        <v>124397</v>
      </c>
      <c r="C19944" t="str">
        <f>_xlfn.XLOOKUP($B19944,Enrollees!$A$2:$A$10000,Enrollees!$B$2:$B$10000)</f>
        <v>Goodwill Employee</v>
      </c>
      <c r="D19944" t="str">
        <f>_xlfn.XLOOKUP(B19944,Enrollees!A:A,Enrollees!C:C)</f>
        <v>xx</v>
      </c>
    </row>
    <row r="19945" spans="1:4" x14ac:dyDescent="0.2">
      <c r="A19945" s="16">
        <v>44682</v>
      </c>
      <c r="B19945" s="6">
        <v>124419</v>
      </c>
      <c r="C19945" t="str">
        <f>_xlfn.XLOOKUP($B19945,Enrollees!$A$2:$A$10000,Enrollees!$B$2:$B$10000)</f>
        <v>Goodwill Employee</v>
      </c>
      <c r="D19945" t="str">
        <f>_xlfn.XLOOKUP(B19945,Enrollees!A:A,Enrollees!C:C)</f>
        <v>xx</v>
      </c>
    </row>
    <row r="19946" spans="1:4" x14ac:dyDescent="0.2">
      <c r="A19946" s="16">
        <v>44682</v>
      </c>
      <c r="B19946" s="6">
        <v>124430</v>
      </c>
      <c r="C19946" t="str">
        <f>_xlfn.XLOOKUP($B19946,Enrollees!$A$2:$A$10000,Enrollees!$B$2:$B$10000)</f>
        <v>Goodwill Employee</v>
      </c>
      <c r="D19946" t="str">
        <f>_xlfn.XLOOKUP(B19946,Enrollees!A:A,Enrollees!C:C)</f>
        <v>xx</v>
      </c>
    </row>
    <row r="19947" spans="1:4" x14ac:dyDescent="0.2">
      <c r="A19947" s="16">
        <v>44682</v>
      </c>
      <c r="B19947" s="6">
        <v>124469</v>
      </c>
      <c r="C19947" t="str">
        <f>_xlfn.XLOOKUP($B19947,Enrollees!$A$2:$A$10000,Enrollees!$B$2:$B$10000)</f>
        <v>Goodwill Client</v>
      </c>
      <c r="D19947" t="str">
        <f>_xlfn.XLOOKUP(B19947,Enrollees!A:A,Enrollees!C:C)</f>
        <v>xx</v>
      </c>
    </row>
    <row r="19948" spans="1:4" x14ac:dyDescent="0.2">
      <c r="A19948" s="16">
        <v>44682</v>
      </c>
      <c r="B19948" s="6">
        <v>124473</v>
      </c>
      <c r="C19948" t="str">
        <f>_xlfn.XLOOKUP($B19948,Enrollees!$A$2:$A$10000,Enrollees!$B$2:$B$10000)</f>
        <v>Goodwill Client</v>
      </c>
      <c r="D19948" t="str">
        <f>_xlfn.XLOOKUP(B19948,Enrollees!A:A,Enrollees!C:C)</f>
        <v>xx</v>
      </c>
    </row>
    <row r="19949" spans="1:4" x14ac:dyDescent="0.2">
      <c r="A19949" s="16">
        <v>44682</v>
      </c>
      <c r="B19949" s="6">
        <v>124473</v>
      </c>
      <c r="C19949" t="str">
        <f>_xlfn.XLOOKUP($B19949,Enrollees!$A$2:$A$10000,Enrollees!$B$2:$B$10000)</f>
        <v>Goodwill Client</v>
      </c>
      <c r="D19949" t="str">
        <f>_xlfn.XLOOKUP(B19949,Enrollees!A:A,Enrollees!C:C)</f>
        <v>xx</v>
      </c>
    </row>
    <row r="19950" spans="1:4" x14ac:dyDescent="0.2">
      <c r="A19950" s="16">
        <v>44682</v>
      </c>
      <c r="B19950" s="6">
        <v>124478</v>
      </c>
      <c r="C19950" t="str">
        <f>_xlfn.XLOOKUP($B19950,Enrollees!$A$2:$A$10000,Enrollees!$B$2:$B$10000)</f>
        <v>Goodwill Client</v>
      </c>
      <c r="D19950" t="str">
        <f>_xlfn.XLOOKUP(B19950,Enrollees!A:A,Enrollees!C:C)</f>
        <v>xx</v>
      </c>
    </row>
    <row r="19951" spans="1:4" x14ac:dyDescent="0.2">
      <c r="A19951" s="16">
        <v>44682</v>
      </c>
      <c r="B19951" s="6">
        <v>124478</v>
      </c>
      <c r="C19951" t="str">
        <f>_xlfn.XLOOKUP($B19951,Enrollees!$A$2:$A$10000,Enrollees!$B$2:$B$10000)</f>
        <v>Goodwill Client</v>
      </c>
      <c r="D19951" t="str">
        <f>_xlfn.XLOOKUP(B19951,Enrollees!A:A,Enrollees!C:C)</f>
        <v>xx</v>
      </c>
    </row>
    <row r="19952" spans="1:4" x14ac:dyDescent="0.2">
      <c r="A19952" s="16">
        <v>44682</v>
      </c>
      <c r="B19952" s="6">
        <v>124423</v>
      </c>
      <c r="C19952" t="str">
        <f>_xlfn.XLOOKUP($B19952,Enrollees!$A$2:$A$10000,Enrollees!$B$2:$B$10000)</f>
        <v>Goodwill Employee</v>
      </c>
      <c r="D19952" t="str">
        <f>_xlfn.XLOOKUP(B19952,Enrollees!A:A,Enrollees!C:C)</f>
        <v>xx</v>
      </c>
    </row>
    <row r="19953" spans="1:4" x14ac:dyDescent="0.2">
      <c r="A19953" s="16">
        <v>44682</v>
      </c>
      <c r="B19953" s="6">
        <v>124423</v>
      </c>
      <c r="C19953" t="str">
        <f>_xlfn.XLOOKUP($B19953,Enrollees!$A$2:$A$10000,Enrollees!$B$2:$B$10000)</f>
        <v>Goodwill Employee</v>
      </c>
      <c r="D19953" t="str">
        <f>_xlfn.XLOOKUP(B19953,Enrollees!A:A,Enrollees!C:C)</f>
        <v>xx</v>
      </c>
    </row>
    <row r="19954" spans="1:4" x14ac:dyDescent="0.2">
      <c r="A19954" s="16">
        <v>44682</v>
      </c>
      <c r="B19954" s="6">
        <v>124471</v>
      </c>
      <c r="C19954" t="str">
        <f>_xlfn.XLOOKUP($B19954,Enrollees!$A$2:$A$10000,Enrollees!$B$2:$B$10000)</f>
        <v>Goodwill Client</v>
      </c>
      <c r="D19954" t="str">
        <f>_xlfn.XLOOKUP(B19954,Enrollees!A:A,Enrollees!C:C)</f>
        <v>xx</v>
      </c>
    </row>
    <row r="19955" spans="1:4" x14ac:dyDescent="0.2">
      <c r="A19955" s="16">
        <v>44682</v>
      </c>
      <c r="B19955" s="6">
        <v>124417</v>
      </c>
      <c r="C19955" t="str">
        <f>_xlfn.XLOOKUP($B19955,Enrollees!$A$2:$A$10000,Enrollees!$B$2:$B$10000)</f>
        <v>Goodwill Employee</v>
      </c>
      <c r="D19955" t="str">
        <f>_xlfn.XLOOKUP(B19955,Enrollees!A:A,Enrollees!C:C)</f>
        <v>xx</v>
      </c>
    </row>
    <row r="19956" spans="1:4" x14ac:dyDescent="0.2">
      <c r="A19956" s="16">
        <v>44682</v>
      </c>
      <c r="B19956" s="6">
        <v>124479</v>
      </c>
      <c r="C19956" t="str">
        <f>_xlfn.XLOOKUP($B19956,Enrollees!$A$2:$A$10000,Enrollees!$B$2:$B$10000)</f>
        <v>Goodwill Client</v>
      </c>
      <c r="D19956" t="str">
        <f>_xlfn.XLOOKUP(B19956,Enrollees!A:A,Enrollees!C:C)</f>
        <v>xx</v>
      </c>
    </row>
    <row r="19957" spans="1:4" x14ac:dyDescent="0.2">
      <c r="A19957" s="16">
        <v>44682</v>
      </c>
      <c r="B19957" s="6">
        <v>124479</v>
      </c>
      <c r="C19957" t="str">
        <f>_xlfn.XLOOKUP($B19957,Enrollees!$A$2:$A$10000,Enrollees!$B$2:$B$10000)</f>
        <v>Goodwill Client</v>
      </c>
      <c r="D19957" t="str">
        <f>_xlfn.XLOOKUP(B19957,Enrollees!A:A,Enrollees!C:C)</f>
        <v>xx</v>
      </c>
    </row>
    <row r="19958" spans="1:4" x14ac:dyDescent="0.2">
      <c r="A19958" s="16">
        <v>44682</v>
      </c>
      <c r="B19958" s="6">
        <v>124413</v>
      </c>
      <c r="C19958" t="str">
        <f>_xlfn.XLOOKUP($B19958,Enrollees!$A$2:$A$10000,Enrollees!$B$2:$B$10000)</f>
        <v>Goodwill Employee</v>
      </c>
      <c r="D19958" t="str">
        <f>_xlfn.XLOOKUP(B19958,Enrollees!A:A,Enrollees!C:C)</f>
        <v>xx</v>
      </c>
    </row>
    <row r="19959" spans="1:4" x14ac:dyDescent="0.2">
      <c r="A19959" s="16">
        <v>44682</v>
      </c>
      <c r="B19959" s="6">
        <v>124409</v>
      </c>
      <c r="C19959" t="str">
        <f>_xlfn.XLOOKUP($B19959,Enrollees!$A$2:$A$10000,Enrollees!$B$2:$B$10000)</f>
        <v>Goodwill Employee</v>
      </c>
      <c r="D19959" t="str">
        <f>_xlfn.XLOOKUP(B19959,Enrollees!A:A,Enrollees!C:C)</f>
        <v>xx</v>
      </c>
    </row>
    <row r="19960" spans="1:4" x14ac:dyDescent="0.2">
      <c r="A19960" s="16">
        <v>44682</v>
      </c>
      <c r="B19960" s="6">
        <v>124427</v>
      </c>
      <c r="C19960" t="str">
        <f>_xlfn.XLOOKUP($B19960,Enrollees!$A$2:$A$10000,Enrollees!$B$2:$B$10000)</f>
        <v>Goodwill Employee</v>
      </c>
      <c r="D19960" t="str">
        <f>_xlfn.XLOOKUP(B19960,Enrollees!A:A,Enrollees!C:C)</f>
        <v>xx</v>
      </c>
    </row>
    <row r="19961" spans="1:4" x14ac:dyDescent="0.2">
      <c r="A19961" s="16">
        <v>44682</v>
      </c>
      <c r="B19961" s="6">
        <v>124409</v>
      </c>
      <c r="C19961" t="str">
        <f>_xlfn.XLOOKUP($B19961,Enrollees!$A$2:$A$10000,Enrollees!$B$2:$B$10000)</f>
        <v>Goodwill Employee</v>
      </c>
      <c r="D19961" t="str">
        <f>_xlfn.XLOOKUP(B19961,Enrollees!A:A,Enrollees!C:C)</f>
        <v>xx</v>
      </c>
    </row>
    <row r="19962" spans="1:4" x14ac:dyDescent="0.2">
      <c r="A19962" s="16">
        <v>44682</v>
      </c>
      <c r="B19962" s="6">
        <v>124479</v>
      </c>
      <c r="C19962" t="str">
        <f>_xlfn.XLOOKUP($B19962,Enrollees!$A$2:$A$10000,Enrollees!$B$2:$B$10000)</f>
        <v>Goodwill Client</v>
      </c>
      <c r="D19962" t="str">
        <f>_xlfn.XLOOKUP(B19962,Enrollees!A:A,Enrollees!C:C)</f>
        <v>xx</v>
      </c>
    </row>
    <row r="19963" spans="1:4" x14ac:dyDescent="0.2">
      <c r="A19963" s="16">
        <v>44682</v>
      </c>
      <c r="B19963" s="6">
        <v>124413</v>
      </c>
      <c r="C19963" t="str">
        <f>_xlfn.XLOOKUP($B19963,Enrollees!$A$2:$A$10000,Enrollees!$B$2:$B$10000)</f>
        <v>Goodwill Employee</v>
      </c>
      <c r="D19963" t="str">
        <f>_xlfn.XLOOKUP(B19963,Enrollees!A:A,Enrollees!C:C)</f>
        <v>xx</v>
      </c>
    </row>
    <row r="19964" spans="1:4" x14ac:dyDescent="0.2">
      <c r="A19964" s="16">
        <v>44682</v>
      </c>
      <c r="B19964" s="6">
        <v>124479</v>
      </c>
      <c r="C19964" t="str">
        <f>_xlfn.XLOOKUP($B19964,Enrollees!$A$2:$A$10000,Enrollees!$B$2:$B$10000)</f>
        <v>Goodwill Client</v>
      </c>
      <c r="D19964" t="str">
        <f>_xlfn.XLOOKUP(B19964,Enrollees!A:A,Enrollees!C:C)</f>
        <v>xx</v>
      </c>
    </row>
    <row r="19965" spans="1:4" x14ac:dyDescent="0.2">
      <c r="A19965" s="16">
        <v>44682</v>
      </c>
      <c r="B19965" s="6">
        <v>124424</v>
      </c>
      <c r="C19965" t="str">
        <f>_xlfn.XLOOKUP($B19965,Enrollees!$A$2:$A$10000,Enrollees!$B$2:$B$10000)</f>
        <v>Goodwill Employee</v>
      </c>
      <c r="D19965" t="str">
        <f>_xlfn.XLOOKUP(B19965,Enrollees!A:A,Enrollees!C:C)</f>
        <v>xx</v>
      </c>
    </row>
    <row r="19966" spans="1:4" x14ac:dyDescent="0.2">
      <c r="A19966" s="16">
        <v>44682</v>
      </c>
      <c r="B19966" s="6">
        <v>124465</v>
      </c>
      <c r="C19966" t="str">
        <f>_xlfn.XLOOKUP($B19966,Enrollees!$A$2:$A$10000,Enrollees!$B$2:$B$10000)</f>
        <v>Goodwill Client</v>
      </c>
      <c r="D19966" t="str">
        <f>_xlfn.XLOOKUP(B19966,Enrollees!A:A,Enrollees!C:C)</f>
        <v>xx</v>
      </c>
    </row>
    <row r="19967" spans="1:4" x14ac:dyDescent="0.2">
      <c r="A19967" s="16">
        <v>44682</v>
      </c>
      <c r="B19967" s="6">
        <v>124479</v>
      </c>
      <c r="C19967" t="str">
        <f>_xlfn.XLOOKUP($B19967,Enrollees!$A$2:$A$10000,Enrollees!$B$2:$B$10000)</f>
        <v>Goodwill Client</v>
      </c>
      <c r="D19967" t="str">
        <f>_xlfn.XLOOKUP(B19967,Enrollees!A:A,Enrollees!C:C)</f>
        <v>xx</v>
      </c>
    </row>
    <row r="19968" spans="1:4" x14ac:dyDescent="0.2">
      <c r="A19968" s="16">
        <v>44682</v>
      </c>
      <c r="B19968" s="6">
        <v>124479</v>
      </c>
      <c r="C19968" t="str">
        <f>_xlfn.XLOOKUP($B19968,Enrollees!$A$2:$A$10000,Enrollees!$B$2:$B$10000)</f>
        <v>Goodwill Client</v>
      </c>
      <c r="D19968" t="str">
        <f>_xlfn.XLOOKUP(B19968,Enrollees!A:A,Enrollees!C:C)</f>
        <v>xx</v>
      </c>
    </row>
    <row r="19969" spans="1:4" x14ac:dyDescent="0.2">
      <c r="A19969" s="16">
        <v>44682</v>
      </c>
      <c r="B19969" s="6">
        <v>124465</v>
      </c>
      <c r="C19969" t="str">
        <f>_xlfn.XLOOKUP($B19969,Enrollees!$A$2:$A$10000,Enrollees!$B$2:$B$10000)</f>
        <v>Goodwill Client</v>
      </c>
      <c r="D19969" t="str">
        <f>_xlfn.XLOOKUP(B19969,Enrollees!A:A,Enrollees!C:C)</f>
        <v>xx</v>
      </c>
    </row>
    <row r="19970" spans="1:4" x14ac:dyDescent="0.2">
      <c r="A19970" s="16">
        <v>44682</v>
      </c>
      <c r="B19970" s="6">
        <v>124475</v>
      </c>
      <c r="C19970" t="str">
        <f>_xlfn.XLOOKUP($B19970,Enrollees!$A$2:$A$10000,Enrollees!$B$2:$B$10000)</f>
        <v>Goodwill Client</v>
      </c>
      <c r="D19970" t="str">
        <f>_xlfn.XLOOKUP(B19970,Enrollees!A:A,Enrollees!C:C)</f>
        <v>xx</v>
      </c>
    </row>
    <row r="19971" spans="1:4" x14ac:dyDescent="0.2">
      <c r="A19971" s="16">
        <v>44682</v>
      </c>
      <c r="B19971" s="6">
        <v>124471</v>
      </c>
      <c r="C19971" t="str">
        <f>_xlfn.XLOOKUP($B19971,Enrollees!$A$2:$A$10000,Enrollees!$B$2:$B$10000)</f>
        <v>Goodwill Client</v>
      </c>
      <c r="D19971" t="str">
        <f>_xlfn.XLOOKUP(B19971,Enrollees!A:A,Enrollees!C:C)</f>
        <v>xx</v>
      </c>
    </row>
    <row r="19972" spans="1:4" x14ac:dyDescent="0.2">
      <c r="A19972" s="16">
        <v>44682</v>
      </c>
      <c r="B19972" s="6">
        <v>124426</v>
      </c>
      <c r="C19972" t="str">
        <f>_xlfn.XLOOKUP($B19972,Enrollees!$A$2:$A$10000,Enrollees!$B$2:$B$10000)</f>
        <v>Goodwill Employee</v>
      </c>
      <c r="D19972" t="str">
        <f>_xlfn.XLOOKUP(B19972,Enrollees!A:A,Enrollees!C:C)</f>
        <v>xx</v>
      </c>
    </row>
    <row r="19973" spans="1:4" x14ac:dyDescent="0.2">
      <c r="A19973" s="16">
        <v>44682</v>
      </c>
      <c r="B19973" s="6">
        <v>124406</v>
      </c>
      <c r="C19973" t="str">
        <f>_xlfn.XLOOKUP($B19973,Enrollees!$A$2:$A$10000,Enrollees!$B$2:$B$10000)</f>
        <v>Goodwill Employee</v>
      </c>
      <c r="D19973" t="str">
        <f>_xlfn.XLOOKUP(B19973,Enrollees!A:A,Enrollees!C:C)</f>
        <v>xx</v>
      </c>
    </row>
    <row r="19974" spans="1:4" x14ac:dyDescent="0.2">
      <c r="A19974" s="16">
        <v>44682</v>
      </c>
      <c r="B19974" s="6">
        <v>124465</v>
      </c>
      <c r="C19974" t="str">
        <f>_xlfn.XLOOKUP($B19974,Enrollees!$A$2:$A$10000,Enrollees!$B$2:$B$10000)</f>
        <v>Goodwill Client</v>
      </c>
      <c r="D19974" t="str">
        <f>_xlfn.XLOOKUP(B19974,Enrollees!A:A,Enrollees!C:C)</f>
        <v>xx</v>
      </c>
    </row>
    <row r="19975" spans="1:4" x14ac:dyDescent="0.2">
      <c r="A19975" s="16">
        <v>44682</v>
      </c>
      <c r="B19975" s="6">
        <v>124479</v>
      </c>
      <c r="C19975" t="str">
        <f>_xlfn.XLOOKUP($B19975,Enrollees!$A$2:$A$10000,Enrollees!$B$2:$B$10000)</f>
        <v>Goodwill Client</v>
      </c>
      <c r="D19975" t="str">
        <f>_xlfn.XLOOKUP(B19975,Enrollees!A:A,Enrollees!C:C)</f>
        <v>xx</v>
      </c>
    </row>
    <row r="19976" spans="1:4" x14ac:dyDescent="0.2">
      <c r="A19976" s="16">
        <v>44682</v>
      </c>
      <c r="B19976" s="6">
        <v>124479</v>
      </c>
      <c r="C19976" t="str">
        <f>_xlfn.XLOOKUP($B19976,Enrollees!$A$2:$A$10000,Enrollees!$B$2:$B$10000)</f>
        <v>Goodwill Client</v>
      </c>
      <c r="D19976" t="str">
        <f>_xlfn.XLOOKUP(B19976,Enrollees!A:A,Enrollees!C:C)</f>
        <v>xx</v>
      </c>
    </row>
    <row r="19977" spans="1:4" x14ac:dyDescent="0.2">
      <c r="A19977" s="16">
        <v>44682</v>
      </c>
      <c r="B19977" s="6">
        <v>124465</v>
      </c>
      <c r="C19977" t="str">
        <f>_xlfn.XLOOKUP($B19977,Enrollees!$A$2:$A$10000,Enrollees!$B$2:$B$10000)</f>
        <v>Goodwill Client</v>
      </c>
      <c r="D19977" t="str">
        <f>_xlfn.XLOOKUP(B19977,Enrollees!A:A,Enrollees!C:C)</f>
        <v>xx</v>
      </c>
    </row>
    <row r="19978" spans="1:4" x14ac:dyDescent="0.2">
      <c r="A19978" s="16">
        <v>44682</v>
      </c>
      <c r="B19978" s="6">
        <v>124413</v>
      </c>
      <c r="C19978" t="str">
        <f>_xlfn.XLOOKUP($B19978,Enrollees!$A$2:$A$10000,Enrollees!$B$2:$B$10000)</f>
        <v>Goodwill Employee</v>
      </c>
      <c r="D19978" t="str">
        <f>_xlfn.XLOOKUP(B19978,Enrollees!A:A,Enrollees!C:C)</f>
        <v>xx</v>
      </c>
    </row>
    <row r="19979" spans="1:4" x14ac:dyDescent="0.2">
      <c r="A19979" s="16">
        <v>44682</v>
      </c>
      <c r="B19979" s="6">
        <v>124406</v>
      </c>
      <c r="C19979" t="str">
        <f>_xlfn.XLOOKUP($B19979,Enrollees!$A$2:$A$10000,Enrollees!$B$2:$B$10000)</f>
        <v>Goodwill Employee</v>
      </c>
      <c r="D19979" t="str">
        <f>_xlfn.XLOOKUP(B19979,Enrollees!A:A,Enrollees!C:C)</f>
        <v>xx</v>
      </c>
    </row>
    <row r="19980" spans="1:4" x14ac:dyDescent="0.2">
      <c r="A19980" s="16">
        <v>44682</v>
      </c>
      <c r="B19980" s="6">
        <v>124479</v>
      </c>
      <c r="C19980" t="str">
        <f>_xlfn.XLOOKUP($B19980,Enrollees!$A$2:$A$10000,Enrollees!$B$2:$B$10000)</f>
        <v>Goodwill Client</v>
      </c>
      <c r="D19980" t="str">
        <f>_xlfn.XLOOKUP(B19980,Enrollees!A:A,Enrollees!C:C)</f>
        <v>xx</v>
      </c>
    </row>
    <row r="19981" spans="1:4" x14ac:dyDescent="0.2">
      <c r="A19981" s="16">
        <v>44682</v>
      </c>
      <c r="B19981" s="6">
        <v>124409</v>
      </c>
      <c r="C19981" t="str">
        <f>_xlfn.XLOOKUP($B19981,Enrollees!$A$2:$A$10000,Enrollees!$B$2:$B$10000)</f>
        <v>Goodwill Employee</v>
      </c>
      <c r="D19981" t="str">
        <f>_xlfn.XLOOKUP(B19981,Enrollees!A:A,Enrollees!C:C)</f>
        <v>xx</v>
      </c>
    </row>
    <row r="19982" spans="1:4" x14ac:dyDescent="0.2">
      <c r="A19982" s="16">
        <v>44682</v>
      </c>
      <c r="B19982" s="6">
        <v>124413</v>
      </c>
      <c r="C19982" t="str">
        <f>_xlfn.XLOOKUP($B19982,Enrollees!$A$2:$A$10000,Enrollees!$B$2:$B$10000)</f>
        <v>Goodwill Employee</v>
      </c>
      <c r="D19982" t="str">
        <f>_xlfn.XLOOKUP(B19982,Enrollees!A:A,Enrollees!C:C)</f>
        <v>xx</v>
      </c>
    </row>
    <row r="19983" spans="1:4" x14ac:dyDescent="0.2">
      <c r="A19983" s="16">
        <v>44682</v>
      </c>
      <c r="B19983" s="6">
        <v>124479</v>
      </c>
      <c r="C19983" t="str">
        <f>_xlfn.XLOOKUP($B19983,Enrollees!$A$2:$A$10000,Enrollees!$B$2:$B$10000)</f>
        <v>Goodwill Client</v>
      </c>
      <c r="D19983" t="str">
        <f>_xlfn.XLOOKUP(B19983,Enrollees!A:A,Enrollees!C:C)</f>
        <v>xx</v>
      </c>
    </row>
    <row r="19984" spans="1:4" x14ac:dyDescent="0.2">
      <c r="A19984" s="16">
        <v>44682</v>
      </c>
      <c r="B19984" s="6">
        <v>124411</v>
      </c>
      <c r="C19984" t="str">
        <f>_xlfn.XLOOKUP($B19984,Enrollees!$A$2:$A$10000,Enrollees!$B$2:$B$10000)</f>
        <v>Goodwill Employee</v>
      </c>
      <c r="D19984" t="str">
        <f>_xlfn.XLOOKUP(B19984,Enrollees!A:A,Enrollees!C:C)</f>
        <v>xx</v>
      </c>
    </row>
    <row r="19985" spans="1:4" x14ac:dyDescent="0.2">
      <c r="A19985" s="16">
        <v>44682</v>
      </c>
      <c r="B19985" s="6">
        <v>124411</v>
      </c>
      <c r="C19985" t="str">
        <f>_xlfn.XLOOKUP($B19985,Enrollees!$A$2:$A$10000,Enrollees!$B$2:$B$10000)</f>
        <v>Goodwill Employee</v>
      </c>
      <c r="D19985" t="str">
        <f>_xlfn.XLOOKUP(B19985,Enrollees!A:A,Enrollees!C:C)</f>
        <v>xx</v>
      </c>
    </row>
    <row r="19986" spans="1:4" x14ac:dyDescent="0.2">
      <c r="A19986" s="16">
        <v>44682</v>
      </c>
      <c r="B19986" s="6">
        <v>124475</v>
      </c>
      <c r="C19986" t="str">
        <f>_xlfn.XLOOKUP($B19986,Enrollees!$A$2:$A$10000,Enrollees!$B$2:$B$10000)</f>
        <v>Goodwill Client</v>
      </c>
      <c r="D19986" t="str">
        <f>_xlfn.XLOOKUP(B19986,Enrollees!A:A,Enrollees!C:C)</f>
        <v>xx</v>
      </c>
    </row>
    <row r="19987" spans="1:4" x14ac:dyDescent="0.2">
      <c r="A19987" s="16">
        <v>44682</v>
      </c>
      <c r="B19987" s="6">
        <v>124409</v>
      </c>
      <c r="C19987" t="str">
        <f>_xlfn.XLOOKUP($B19987,Enrollees!$A$2:$A$10000,Enrollees!$B$2:$B$10000)</f>
        <v>Goodwill Employee</v>
      </c>
      <c r="D19987" t="str">
        <f>_xlfn.XLOOKUP(B19987,Enrollees!A:A,Enrollees!C:C)</f>
        <v>xx</v>
      </c>
    </row>
    <row r="19988" spans="1:4" x14ac:dyDescent="0.2">
      <c r="A19988" s="16">
        <v>44682</v>
      </c>
      <c r="B19988" s="6">
        <v>124469</v>
      </c>
      <c r="C19988" t="str">
        <f>_xlfn.XLOOKUP($B19988,Enrollees!$A$2:$A$10000,Enrollees!$B$2:$B$10000)</f>
        <v>Goodwill Client</v>
      </c>
      <c r="D19988" t="str">
        <f>_xlfn.XLOOKUP(B19988,Enrollees!A:A,Enrollees!C:C)</f>
        <v>xx</v>
      </c>
    </row>
    <row r="19989" spans="1:4" x14ac:dyDescent="0.2">
      <c r="A19989" s="16">
        <v>44682</v>
      </c>
      <c r="B19989" s="6">
        <v>124422</v>
      </c>
      <c r="C19989" t="str">
        <f>_xlfn.XLOOKUP($B19989,Enrollees!$A$2:$A$10000,Enrollees!$B$2:$B$10000)</f>
        <v>Goodwill Employee</v>
      </c>
      <c r="D19989" t="str">
        <f>_xlfn.XLOOKUP(B19989,Enrollees!A:A,Enrollees!C:C)</f>
        <v>xx</v>
      </c>
    </row>
    <row r="19990" spans="1:4" x14ac:dyDescent="0.2">
      <c r="A19990" s="16">
        <v>44682</v>
      </c>
      <c r="B19990" s="6">
        <v>124429</v>
      </c>
      <c r="C19990" t="str">
        <f>_xlfn.XLOOKUP($B19990,Enrollees!$A$2:$A$10000,Enrollees!$B$2:$B$10000)</f>
        <v>Goodwill Employee</v>
      </c>
      <c r="D19990" t="str">
        <f>_xlfn.XLOOKUP(B19990,Enrollees!A:A,Enrollees!C:C)</f>
        <v>xx</v>
      </c>
    </row>
    <row r="19991" spans="1:4" x14ac:dyDescent="0.2">
      <c r="A19991" s="16">
        <v>44682</v>
      </c>
      <c r="B19991" s="6">
        <v>124399</v>
      </c>
      <c r="C19991" t="str">
        <f>_xlfn.XLOOKUP($B19991,Enrollees!$A$2:$A$10000,Enrollees!$B$2:$B$10000)</f>
        <v>Goodwill Employee</v>
      </c>
      <c r="D19991" t="str">
        <f>_xlfn.XLOOKUP(B19991,Enrollees!A:A,Enrollees!C:C)</f>
        <v>xx</v>
      </c>
    </row>
    <row r="19992" spans="1:4" x14ac:dyDescent="0.2">
      <c r="A19992" s="16">
        <v>44682</v>
      </c>
      <c r="B19992" s="6">
        <v>124397</v>
      </c>
      <c r="C19992" t="str">
        <f>_xlfn.XLOOKUP($B19992,Enrollees!$A$2:$A$10000,Enrollees!$B$2:$B$10000)</f>
        <v>Goodwill Employee</v>
      </c>
      <c r="D19992" t="str">
        <f>_xlfn.XLOOKUP(B19992,Enrollees!A:A,Enrollees!C:C)</f>
        <v>xx</v>
      </c>
    </row>
    <row r="19993" spans="1:4" x14ac:dyDescent="0.2">
      <c r="A19993" s="16">
        <v>44682</v>
      </c>
      <c r="B19993" s="6">
        <v>124419</v>
      </c>
      <c r="C19993" t="str">
        <f>_xlfn.XLOOKUP($B19993,Enrollees!$A$2:$A$10000,Enrollees!$B$2:$B$10000)</f>
        <v>Goodwill Employee</v>
      </c>
      <c r="D19993" t="str">
        <f>_xlfn.XLOOKUP(B19993,Enrollees!A:A,Enrollees!C:C)</f>
        <v>xx</v>
      </c>
    </row>
    <row r="19994" spans="1:4" x14ac:dyDescent="0.2">
      <c r="A19994" s="16">
        <v>44682</v>
      </c>
      <c r="B19994" s="6">
        <v>124430</v>
      </c>
      <c r="C19994" t="str">
        <f>_xlfn.XLOOKUP($B19994,Enrollees!$A$2:$A$10000,Enrollees!$B$2:$B$10000)</f>
        <v>Goodwill Employee</v>
      </c>
      <c r="D19994" t="str">
        <f>_xlfn.XLOOKUP(B19994,Enrollees!A:A,Enrollees!C:C)</f>
        <v>xx</v>
      </c>
    </row>
    <row r="19995" spans="1:4" x14ac:dyDescent="0.2">
      <c r="A19995" s="16">
        <v>44682</v>
      </c>
      <c r="B19995" s="6">
        <v>124422</v>
      </c>
      <c r="C19995" t="str">
        <f>_xlfn.XLOOKUP($B19995,Enrollees!$A$2:$A$10000,Enrollees!$B$2:$B$10000)</f>
        <v>Goodwill Employee</v>
      </c>
      <c r="D19995" t="str">
        <f>_xlfn.XLOOKUP(B19995,Enrollees!A:A,Enrollees!C:C)</f>
        <v>xx</v>
      </c>
    </row>
    <row r="19996" spans="1:4" x14ac:dyDescent="0.2">
      <c r="A19996" s="16">
        <v>44682</v>
      </c>
      <c r="B19996" s="6">
        <v>124429</v>
      </c>
      <c r="C19996" t="str">
        <f>_xlfn.XLOOKUP($B19996,Enrollees!$A$2:$A$10000,Enrollees!$B$2:$B$10000)</f>
        <v>Goodwill Employee</v>
      </c>
      <c r="D19996" t="str">
        <f>_xlfn.XLOOKUP(B19996,Enrollees!A:A,Enrollees!C:C)</f>
        <v>xx</v>
      </c>
    </row>
    <row r="19997" spans="1:4" x14ac:dyDescent="0.2">
      <c r="A19997" s="16">
        <v>44682</v>
      </c>
      <c r="B19997" s="6">
        <v>124469</v>
      </c>
      <c r="C19997" t="str">
        <f>_xlfn.XLOOKUP($B19997,Enrollees!$A$2:$A$10000,Enrollees!$B$2:$B$10000)</f>
        <v>Goodwill Client</v>
      </c>
      <c r="D19997" t="str">
        <f>_xlfn.XLOOKUP(B19997,Enrollees!A:A,Enrollees!C:C)</f>
        <v>xx</v>
      </c>
    </row>
    <row r="19998" spans="1:4" x14ac:dyDescent="0.2">
      <c r="A19998" s="16">
        <v>44682</v>
      </c>
      <c r="B19998" s="6">
        <v>124399</v>
      </c>
      <c r="C19998" t="str">
        <f>_xlfn.XLOOKUP($B19998,Enrollees!$A$2:$A$10000,Enrollees!$B$2:$B$10000)</f>
        <v>Goodwill Employee</v>
      </c>
      <c r="D19998" t="str">
        <f>_xlfn.XLOOKUP(B19998,Enrollees!A:A,Enrollees!C:C)</f>
        <v>xx</v>
      </c>
    </row>
    <row r="19999" spans="1:4" x14ac:dyDescent="0.2">
      <c r="A19999" s="16">
        <v>44682</v>
      </c>
      <c r="B19999" s="6">
        <v>124430</v>
      </c>
      <c r="C19999" t="str">
        <f>_xlfn.XLOOKUP($B19999,Enrollees!$A$2:$A$10000,Enrollees!$B$2:$B$10000)</f>
        <v>Goodwill Employee</v>
      </c>
      <c r="D19999" t="str">
        <f>_xlfn.XLOOKUP(B19999,Enrollees!A:A,Enrollees!C:C)</f>
        <v>xx</v>
      </c>
    </row>
    <row r="20000" spans="1:4" x14ac:dyDescent="0.2">
      <c r="A20000" s="16">
        <v>44682</v>
      </c>
      <c r="B20000" s="6">
        <v>124398</v>
      </c>
      <c r="C20000" t="str">
        <f>_xlfn.XLOOKUP($B20000,Enrollees!$A$2:$A$10000,Enrollees!$B$2:$B$10000)</f>
        <v>Goodwill Employee</v>
      </c>
      <c r="D20000" t="str">
        <f>_xlfn.XLOOKUP(B20000,Enrollees!A:A,Enrollees!C:C)</f>
        <v>xx</v>
      </c>
    </row>
    <row r="20001" spans="1:4" x14ac:dyDescent="0.2">
      <c r="A20001" s="16">
        <v>44682</v>
      </c>
      <c r="B20001" s="6">
        <v>124475</v>
      </c>
      <c r="C20001" t="str">
        <f>_xlfn.XLOOKUP($B20001,Enrollees!$A$2:$A$10000,Enrollees!$B$2:$B$10000)</f>
        <v>Goodwill Client</v>
      </c>
      <c r="D20001" t="str">
        <f>_xlfn.XLOOKUP(B20001,Enrollees!A:A,Enrollees!C:C)</f>
        <v>xx</v>
      </c>
    </row>
    <row r="20002" spans="1:4" x14ac:dyDescent="0.2">
      <c r="A20002" s="16">
        <v>44682</v>
      </c>
      <c r="B20002" s="6">
        <v>124479</v>
      </c>
      <c r="C20002" t="str">
        <f>_xlfn.XLOOKUP($B20002,Enrollees!$A$2:$A$10000,Enrollees!$B$2:$B$10000)</f>
        <v>Goodwill Client</v>
      </c>
      <c r="D20002" t="str">
        <f>_xlfn.XLOOKUP(B20002,Enrollees!A:A,Enrollees!C:C)</f>
        <v>xx</v>
      </c>
    </row>
    <row r="20003" spans="1:4" x14ac:dyDescent="0.2">
      <c r="A20003" s="16">
        <v>44682</v>
      </c>
      <c r="B20003" s="6">
        <v>124422</v>
      </c>
      <c r="C20003" t="str">
        <f>_xlfn.XLOOKUP($B20003,Enrollees!$A$2:$A$10000,Enrollees!$B$2:$B$10000)</f>
        <v>Goodwill Employee</v>
      </c>
      <c r="D20003" t="str">
        <f>_xlfn.XLOOKUP(B20003,Enrollees!A:A,Enrollees!C:C)</f>
        <v>xx</v>
      </c>
    </row>
    <row r="20004" spans="1:4" x14ac:dyDescent="0.2">
      <c r="A20004" s="16">
        <v>44682</v>
      </c>
      <c r="B20004" s="6">
        <v>124479</v>
      </c>
      <c r="C20004" t="str">
        <f>_xlfn.XLOOKUP($B20004,Enrollees!$A$2:$A$10000,Enrollees!$B$2:$B$10000)</f>
        <v>Goodwill Client</v>
      </c>
      <c r="D20004" t="str">
        <f>_xlfn.XLOOKUP(B20004,Enrollees!A:A,Enrollees!C:C)</f>
        <v>xx</v>
      </c>
    </row>
    <row r="20005" spans="1:4" x14ac:dyDescent="0.2">
      <c r="A20005" s="16">
        <v>44682</v>
      </c>
      <c r="B20005" s="6">
        <v>124427</v>
      </c>
      <c r="C20005" t="str">
        <f>_xlfn.XLOOKUP($B20005,Enrollees!$A$2:$A$10000,Enrollees!$B$2:$B$10000)</f>
        <v>Goodwill Employee</v>
      </c>
      <c r="D20005" t="str">
        <f>_xlfn.XLOOKUP(B20005,Enrollees!A:A,Enrollees!C:C)</f>
        <v>xx</v>
      </c>
    </row>
    <row r="20006" spans="1:4" x14ac:dyDescent="0.2">
      <c r="A20006" s="16">
        <v>44682</v>
      </c>
      <c r="B20006" s="6">
        <v>124423</v>
      </c>
      <c r="C20006" t="str">
        <f>_xlfn.XLOOKUP($B20006,Enrollees!$A$2:$A$10000,Enrollees!$B$2:$B$10000)</f>
        <v>Goodwill Employee</v>
      </c>
      <c r="D20006" t="str">
        <f>_xlfn.XLOOKUP(B20006,Enrollees!A:A,Enrollees!C:C)</f>
        <v>xx</v>
      </c>
    </row>
    <row r="20007" spans="1:4" x14ac:dyDescent="0.2">
      <c r="A20007" s="16">
        <v>44682</v>
      </c>
      <c r="B20007" s="6">
        <v>124423</v>
      </c>
      <c r="C20007" t="str">
        <f>_xlfn.XLOOKUP($B20007,Enrollees!$A$2:$A$10000,Enrollees!$B$2:$B$10000)</f>
        <v>Goodwill Employee</v>
      </c>
      <c r="D20007" t="str">
        <f>_xlfn.XLOOKUP(B20007,Enrollees!A:A,Enrollees!C:C)</f>
        <v>xx</v>
      </c>
    </row>
    <row r="20008" spans="1:4" x14ac:dyDescent="0.2">
      <c r="A20008" s="16">
        <v>44682</v>
      </c>
      <c r="B20008" s="6">
        <v>124479</v>
      </c>
      <c r="C20008" t="str">
        <f>_xlfn.XLOOKUP($B20008,Enrollees!$A$2:$A$10000,Enrollees!$B$2:$B$10000)</f>
        <v>Goodwill Client</v>
      </c>
      <c r="D20008" t="str">
        <f>_xlfn.XLOOKUP(B20008,Enrollees!A:A,Enrollees!C:C)</f>
        <v>xx</v>
      </c>
    </row>
    <row r="20009" spans="1:4" x14ac:dyDescent="0.2">
      <c r="A20009" s="16">
        <v>44682</v>
      </c>
      <c r="B20009" s="6">
        <v>124479</v>
      </c>
      <c r="C20009" t="str">
        <f>_xlfn.XLOOKUP($B20009,Enrollees!$A$2:$A$10000,Enrollees!$B$2:$B$10000)</f>
        <v>Goodwill Client</v>
      </c>
      <c r="D20009" t="str">
        <f>_xlfn.XLOOKUP(B20009,Enrollees!A:A,Enrollees!C:C)</f>
        <v>xx</v>
      </c>
    </row>
    <row r="20010" spans="1:4" x14ac:dyDescent="0.2">
      <c r="A20010" s="16">
        <v>44682</v>
      </c>
      <c r="B20010" s="6">
        <v>124465</v>
      </c>
      <c r="C20010" t="str">
        <f>_xlfn.XLOOKUP($B20010,Enrollees!$A$2:$A$10000,Enrollees!$B$2:$B$10000)</f>
        <v>Goodwill Client</v>
      </c>
      <c r="D20010" t="str">
        <f>_xlfn.XLOOKUP(B20010,Enrollees!A:A,Enrollees!C:C)</f>
        <v>xx</v>
      </c>
    </row>
    <row r="20011" spans="1:4" x14ac:dyDescent="0.2">
      <c r="A20011" s="16">
        <v>44682</v>
      </c>
      <c r="B20011" s="6">
        <v>124479</v>
      </c>
      <c r="C20011" t="str">
        <f>_xlfn.XLOOKUP($B20011,Enrollees!$A$2:$A$10000,Enrollees!$B$2:$B$10000)</f>
        <v>Goodwill Client</v>
      </c>
      <c r="D20011" t="str">
        <f>_xlfn.XLOOKUP(B20011,Enrollees!A:A,Enrollees!C:C)</f>
        <v>xx</v>
      </c>
    </row>
    <row r="20012" spans="1:4" x14ac:dyDescent="0.2">
      <c r="A20012" s="16">
        <v>44682</v>
      </c>
      <c r="B20012" s="6">
        <v>124465</v>
      </c>
      <c r="C20012" t="str">
        <f>_xlfn.XLOOKUP($B20012,Enrollees!$A$2:$A$10000,Enrollees!$B$2:$B$10000)</f>
        <v>Goodwill Client</v>
      </c>
      <c r="D20012" t="str">
        <f>_xlfn.XLOOKUP(B20012,Enrollees!A:A,Enrollees!C:C)</f>
        <v>xx</v>
      </c>
    </row>
    <row r="20013" spans="1:4" x14ac:dyDescent="0.2">
      <c r="A20013" s="16">
        <v>44682</v>
      </c>
      <c r="B20013" s="6">
        <v>124475</v>
      </c>
      <c r="C20013" t="str">
        <f>_xlfn.XLOOKUP($B20013,Enrollees!$A$2:$A$10000,Enrollees!$B$2:$B$10000)</f>
        <v>Goodwill Client</v>
      </c>
      <c r="D20013" t="str">
        <f>_xlfn.XLOOKUP(B20013,Enrollees!A:A,Enrollees!C:C)</f>
        <v>xx</v>
      </c>
    </row>
    <row r="20014" spans="1:4" x14ac:dyDescent="0.2">
      <c r="A20014" s="16">
        <v>44682</v>
      </c>
      <c r="B20014" s="6">
        <v>124409</v>
      </c>
      <c r="C20014" t="str">
        <f>_xlfn.XLOOKUP($B20014,Enrollees!$A$2:$A$10000,Enrollees!$B$2:$B$10000)</f>
        <v>Goodwill Employee</v>
      </c>
      <c r="D20014" t="str">
        <f>_xlfn.XLOOKUP(B20014,Enrollees!A:A,Enrollees!C:C)</f>
        <v>xx</v>
      </c>
    </row>
    <row r="20015" spans="1:4" x14ac:dyDescent="0.2">
      <c r="A20015" s="16">
        <v>44682</v>
      </c>
      <c r="B20015" s="6">
        <v>124417</v>
      </c>
      <c r="C20015" t="str">
        <f>_xlfn.XLOOKUP($B20015,Enrollees!$A$2:$A$10000,Enrollees!$B$2:$B$10000)</f>
        <v>Goodwill Employee</v>
      </c>
      <c r="D20015" t="str">
        <f>_xlfn.XLOOKUP(B20015,Enrollees!A:A,Enrollees!C:C)</f>
        <v>xx</v>
      </c>
    </row>
    <row r="20016" spans="1:4" x14ac:dyDescent="0.2">
      <c r="A20016" s="16">
        <v>44682</v>
      </c>
      <c r="B20016" s="6">
        <v>124428</v>
      </c>
      <c r="C20016" t="str">
        <f>_xlfn.XLOOKUP($B20016,Enrollees!$A$2:$A$10000,Enrollees!$B$2:$B$10000)</f>
        <v>Goodwill Employee</v>
      </c>
      <c r="D20016" t="str">
        <f>_xlfn.XLOOKUP(B20016,Enrollees!A:A,Enrollees!C:C)</f>
        <v>xx</v>
      </c>
    </row>
    <row r="20017" spans="1:4" x14ac:dyDescent="0.2">
      <c r="A20017" s="16">
        <v>44682</v>
      </c>
      <c r="B20017" s="6">
        <v>124409</v>
      </c>
      <c r="C20017" t="str">
        <f>_xlfn.XLOOKUP($B20017,Enrollees!$A$2:$A$10000,Enrollees!$B$2:$B$10000)</f>
        <v>Goodwill Employee</v>
      </c>
      <c r="D20017" t="str">
        <f>_xlfn.XLOOKUP(B20017,Enrollees!A:A,Enrollees!C:C)</f>
        <v>xx</v>
      </c>
    </row>
    <row r="20018" spans="1:4" x14ac:dyDescent="0.2">
      <c r="A20018" s="16">
        <v>44682</v>
      </c>
      <c r="B20018" s="6">
        <v>124465</v>
      </c>
      <c r="C20018" t="str">
        <f>_xlfn.XLOOKUP($B20018,Enrollees!$A$2:$A$10000,Enrollees!$B$2:$B$10000)</f>
        <v>Goodwill Client</v>
      </c>
      <c r="D20018" t="str">
        <f>_xlfn.XLOOKUP(B20018,Enrollees!A:A,Enrollees!C:C)</f>
        <v>xx</v>
      </c>
    </row>
    <row r="20019" spans="1:4" x14ac:dyDescent="0.2">
      <c r="A20019" s="16">
        <v>44682</v>
      </c>
      <c r="B20019" s="6">
        <v>124479</v>
      </c>
      <c r="C20019" t="str">
        <f>_xlfn.XLOOKUP($B20019,Enrollees!$A$2:$A$10000,Enrollees!$B$2:$B$10000)</f>
        <v>Goodwill Client</v>
      </c>
      <c r="D20019" t="str">
        <f>_xlfn.XLOOKUP(B20019,Enrollees!A:A,Enrollees!C:C)</f>
        <v>xx</v>
      </c>
    </row>
    <row r="20020" spans="1:4" x14ac:dyDescent="0.2">
      <c r="A20020" s="16">
        <v>44682</v>
      </c>
      <c r="B20020" s="6">
        <v>124406</v>
      </c>
      <c r="C20020" t="str">
        <f>_xlfn.XLOOKUP($B20020,Enrollees!$A$2:$A$10000,Enrollees!$B$2:$B$10000)</f>
        <v>Goodwill Employee</v>
      </c>
      <c r="D20020" t="str">
        <f>_xlfn.XLOOKUP(B20020,Enrollees!A:A,Enrollees!C:C)</f>
        <v>xx</v>
      </c>
    </row>
    <row r="20021" spans="1:4" x14ac:dyDescent="0.2">
      <c r="A20021" s="16">
        <v>44682</v>
      </c>
      <c r="B20021" s="6">
        <v>124423</v>
      </c>
      <c r="C20021" t="str">
        <f>_xlfn.XLOOKUP($B20021,Enrollees!$A$2:$A$10000,Enrollees!$B$2:$B$10000)</f>
        <v>Goodwill Employee</v>
      </c>
      <c r="D20021" t="str">
        <f>_xlfn.XLOOKUP(B20021,Enrollees!A:A,Enrollees!C:C)</f>
        <v>xx</v>
      </c>
    </row>
    <row r="20022" spans="1:4" x14ac:dyDescent="0.2">
      <c r="A20022" s="16">
        <v>44682</v>
      </c>
      <c r="B20022" s="6">
        <v>124423</v>
      </c>
      <c r="C20022" t="str">
        <f>_xlfn.XLOOKUP($B20022,Enrollees!$A$2:$A$10000,Enrollees!$B$2:$B$10000)</f>
        <v>Goodwill Employee</v>
      </c>
      <c r="D20022" t="str">
        <f>_xlfn.XLOOKUP(B20022,Enrollees!A:A,Enrollees!C:C)</f>
        <v>xx</v>
      </c>
    </row>
    <row r="20023" spans="1:4" x14ac:dyDescent="0.2">
      <c r="A20023" s="16">
        <v>44682</v>
      </c>
      <c r="B20023" s="6">
        <v>124481</v>
      </c>
      <c r="C20023" t="str">
        <f>_xlfn.XLOOKUP($B20023,Enrollees!$A$2:$A$10000,Enrollees!$B$2:$B$10000)</f>
        <v>Goodwill Client</v>
      </c>
      <c r="D20023" t="str">
        <f>_xlfn.XLOOKUP(B20023,Enrollees!A:A,Enrollees!C:C)</f>
        <v>xx</v>
      </c>
    </row>
    <row r="20024" spans="1:4" x14ac:dyDescent="0.2">
      <c r="A20024" s="16">
        <v>44682</v>
      </c>
      <c r="B20024" s="6">
        <v>124481</v>
      </c>
      <c r="C20024" t="str">
        <f>_xlfn.XLOOKUP($B20024,Enrollees!$A$2:$A$10000,Enrollees!$B$2:$B$10000)</f>
        <v>Goodwill Client</v>
      </c>
      <c r="D20024" t="str">
        <f>_xlfn.XLOOKUP(B20024,Enrollees!A:A,Enrollees!C:C)</f>
        <v>xx</v>
      </c>
    </row>
    <row r="20025" spans="1:4" x14ac:dyDescent="0.2">
      <c r="A20025" s="16">
        <v>44682</v>
      </c>
      <c r="B20025" s="6">
        <v>124406</v>
      </c>
      <c r="C20025" t="str">
        <f>_xlfn.XLOOKUP($B20025,Enrollees!$A$2:$A$10000,Enrollees!$B$2:$B$10000)</f>
        <v>Goodwill Employee</v>
      </c>
      <c r="D20025" t="str">
        <f>_xlfn.XLOOKUP(B20025,Enrollees!A:A,Enrollees!C:C)</f>
        <v>xx</v>
      </c>
    </row>
    <row r="20026" spans="1:4" x14ac:dyDescent="0.2">
      <c r="A20026" s="16">
        <v>44682</v>
      </c>
      <c r="B20026" s="6">
        <v>124430</v>
      </c>
      <c r="C20026" t="str">
        <f>_xlfn.XLOOKUP($B20026,Enrollees!$A$2:$A$10000,Enrollees!$B$2:$B$10000)</f>
        <v>Goodwill Employee</v>
      </c>
      <c r="D20026" t="str">
        <f>_xlfn.XLOOKUP(B20026,Enrollees!A:A,Enrollees!C:C)</f>
        <v>xx</v>
      </c>
    </row>
    <row r="20027" spans="1:4" x14ac:dyDescent="0.2">
      <c r="A20027" s="16">
        <v>44682</v>
      </c>
      <c r="B20027" s="6">
        <v>124426</v>
      </c>
      <c r="C20027" t="str">
        <f>_xlfn.XLOOKUP($B20027,Enrollees!$A$2:$A$10000,Enrollees!$B$2:$B$10000)</f>
        <v>Goodwill Employee</v>
      </c>
      <c r="D20027" t="str">
        <f>_xlfn.XLOOKUP(B20027,Enrollees!A:A,Enrollees!C:C)</f>
        <v>xx</v>
      </c>
    </row>
    <row r="20028" spans="1:4" x14ac:dyDescent="0.2">
      <c r="A20028" s="16">
        <v>44682</v>
      </c>
      <c r="B20028" s="6">
        <v>124411</v>
      </c>
      <c r="C20028" t="str">
        <f>_xlfn.XLOOKUP($B20028,Enrollees!$A$2:$A$10000,Enrollees!$B$2:$B$10000)</f>
        <v>Goodwill Employee</v>
      </c>
      <c r="D20028" t="str">
        <f>_xlfn.XLOOKUP(B20028,Enrollees!A:A,Enrollees!C:C)</f>
        <v>xx</v>
      </c>
    </row>
    <row r="20029" spans="1:4" x14ac:dyDescent="0.2">
      <c r="A20029" s="16">
        <v>44682</v>
      </c>
      <c r="B20029" s="6">
        <v>124430</v>
      </c>
      <c r="C20029" t="str">
        <f>_xlfn.XLOOKUP($B20029,Enrollees!$A$2:$A$10000,Enrollees!$B$2:$B$10000)</f>
        <v>Goodwill Employee</v>
      </c>
      <c r="D20029" t="str">
        <f>_xlfn.XLOOKUP(B20029,Enrollees!A:A,Enrollees!C:C)</f>
        <v>xx</v>
      </c>
    </row>
    <row r="20030" spans="1:4" x14ac:dyDescent="0.2">
      <c r="A20030" s="16">
        <v>44682</v>
      </c>
      <c r="B20030" s="6">
        <v>124411</v>
      </c>
      <c r="C20030" t="str">
        <f>_xlfn.XLOOKUP($B20030,Enrollees!$A$2:$A$10000,Enrollees!$B$2:$B$10000)</f>
        <v>Goodwill Employee</v>
      </c>
      <c r="D20030" t="str">
        <f>_xlfn.XLOOKUP(B20030,Enrollees!A:A,Enrollees!C:C)</f>
        <v>xx</v>
      </c>
    </row>
    <row r="20031" spans="1:4" x14ac:dyDescent="0.2">
      <c r="A20031" s="16">
        <v>44682</v>
      </c>
      <c r="B20031" s="6">
        <v>124426</v>
      </c>
      <c r="C20031" t="str">
        <f>_xlfn.XLOOKUP($B20031,Enrollees!$A$2:$A$10000,Enrollees!$B$2:$B$10000)</f>
        <v>Goodwill Employee</v>
      </c>
      <c r="D20031" t="str">
        <f>_xlfn.XLOOKUP(B20031,Enrollees!A:A,Enrollees!C:C)</f>
        <v>xx</v>
      </c>
    </row>
    <row r="20032" spans="1:4" x14ac:dyDescent="0.2">
      <c r="A20032" s="16">
        <v>44682</v>
      </c>
      <c r="B20032" s="6">
        <v>124411</v>
      </c>
      <c r="C20032" t="str">
        <f>_xlfn.XLOOKUP($B20032,Enrollees!$A$2:$A$10000,Enrollees!$B$2:$B$10000)</f>
        <v>Goodwill Employee</v>
      </c>
      <c r="D20032" t="str">
        <f>_xlfn.XLOOKUP(B20032,Enrollees!A:A,Enrollees!C:C)</f>
        <v>xx</v>
      </c>
    </row>
    <row r="20033" spans="1:4" x14ac:dyDescent="0.2">
      <c r="A20033" s="16">
        <v>44682</v>
      </c>
      <c r="B20033" s="6">
        <v>124391</v>
      </c>
      <c r="C20033" t="str">
        <f>_xlfn.XLOOKUP($B20033,Enrollees!$A$2:$A$10000,Enrollees!$B$2:$B$10000)</f>
        <v>Goodwill Employee</v>
      </c>
      <c r="D20033" t="str">
        <f>_xlfn.XLOOKUP(B20033,Enrollees!A:A,Enrollees!C:C)</f>
        <v>xx</v>
      </c>
    </row>
    <row r="20034" spans="1:4" x14ac:dyDescent="0.2">
      <c r="A20034" s="16">
        <v>44682</v>
      </c>
      <c r="B20034" s="6">
        <v>124423</v>
      </c>
      <c r="C20034" t="str">
        <f>_xlfn.XLOOKUP($B20034,Enrollees!$A$2:$A$10000,Enrollees!$B$2:$B$10000)</f>
        <v>Goodwill Employee</v>
      </c>
      <c r="D20034" t="str">
        <f>_xlfn.XLOOKUP(B20034,Enrollees!A:A,Enrollees!C:C)</f>
        <v>xx</v>
      </c>
    </row>
    <row r="20035" spans="1:4" x14ac:dyDescent="0.2">
      <c r="A20035" s="16">
        <v>44682</v>
      </c>
      <c r="B20035" s="6">
        <v>124423</v>
      </c>
      <c r="C20035" t="str">
        <f>_xlfn.XLOOKUP($B20035,Enrollees!$A$2:$A$10000,Enrollees!$B$2:$B$10000)</f>
        <v>Goodwill Employee</v>
      </c>
      <c r="D20035" t="str">
        <f>_xlfn.XLOOKUP(B20035,Enrollees!A:A,Enrollees!C:C)</f>
        <v>xx</v>
      </c>
    </row>
    <row r="20036" spans="1:4" x14ac:dyDescent="0.2">
      <c r="A20036" s="16">
        <v>44682</v>
      </c>
      <c r="B20036" s="6">
        <v>124405</v>
      </c>
      <c r="C20036" t="str">
        <f>_xlfn.XLOOKUP($B20036,Enrollees!$A$2:$A$10000,Enrollees!$B$2:$B$10000)</f>
        <v>Goodwill Employee</v>
      </c>
      <c r="D20036" t="str">
        <f>_xlfn.XLOOKUP(B20036,Enrollees!A:A,Enrollees!C:C)</f>
        <v>xx</v>
      </c>
    </row>
    <row r="20037" spans="1:4" x14ac:dyDescent="0.2">
      <c r="A20037" s="16">
        <v>44682</v>
      </c>
      <c r="B20037" s="6">
        <v>124422</v>
      </c>
      <c r="C20037" t="str">
        <f>_xlfn.XLOOKUP($B20037,Enrollees!$A$2:$A$10000,Enrollees!$B$2:$B$10000)</f>
        <v>Goodwill Employee</v>
      </c>
      <c r="D20037" t="str">
        <f>_xlfn.XLOOKUP(B20037,Enrollees!A:A,Enrollees!C:C)</f>
        <v>xx</v>
      </c>
    </row>
    <row r="20038" spans="1:4" x14ac:dyDescent="0.2">
      <c r="A20038" s="16">
        <v>44682</v>
      </c>
      <c r="B20038" s="6">
        <v>124395</v>
      </c>
      <c r="C20038" t="str">
        <f>_xlfn.XLOOKUP($B20038,Enrollees!$A$2:$A$10000,Enrollees!$B$2:$B$10000)</f>
        <v>Goodwill Employee</v>
      </c>
      <c r="D20038" t="str">
        <f>_xlfn.XLOOKUP(B20038,Enrollees!A:A,Enrollees!C:C)</f>
        <v>xx</v>
      </c>
    </row>
    <row r="20039" spans="1:4" x14ac:dyDescent="0.2">
      <c r="A20039" s="16">
        <v>44682</v>
      </c>
      <c r="B20039" s="6">
        <v>124475</v>
      </c>
      <c r="C20039" t="str">
        <f>_xlfn.XLOOKUP($B20039,Enrollees!$A$2:$A$10000,Enrollees!$B$2:$B$10000)</f>
        <v>Goodwill Client</v>
      </c>
      <c r="D20039" t="str">
        <f>_xlfn.XLOOKUP(B20039,Enrollees!A:A,Enrollees!C:C)</f>
        <v>xx</v>
      </c>
    </row>
    <row r="20040" spans="1:4" x14ac:dyDescent="0.2">
      <c r="A20040" s="16">
        <v>44682</v>
      </c>
      <c r="B20040" s="6">
        <v>124398</v>
      </c>
      <c r="C20040" t="str">
        <f>_xlfn.XLOOKUP($B20040,Enrollees!$A$2:$A$10000,Enrollees!$B$2:$B$10000)</f>
        <v>Goodwill Employee</v>
      </c>
      <c r="D20040" t="str">
        <f>_xlfn.XLOOKUP(B20040,Enrollees!A:A,Enrollees!C:C)</f>
        <v>xx</v>
      </c>
    </row>
    <row r="20041" spans="1:4" x14ac:dyDescent="0.2">
      <c r="A20041" s="16">
        <v>44682</v>
      </c>
      <c r="B20041" s="6">
        <v>124428</v>
      </c>
      <c r="C20041" t="str">
        <f>_xlfn.XLOOKUP($B20041,Enrollees!$A$2:$A$10000,Enrollees!$B$2:$B$10000)</f>
        <v>Goodwill Employee</v>
      </c>
      <c r="D20041" t="str">
        <f>_xlfn.XLOOKUP(B20041,Enrollees!A:A,Enrollees!C:C)</f>
        <v>xx</v>
      </c>
    </row>
    <row r="20042" spans="1:4" x14ac:dyDescent="0.2">
      <c r="A20042" s="16">
        <v>44682</v>
      </c>
      <c r="B20042" s="6">
        <v>124399</v>
      </c>
      <c r="C20042" t="str">
        <f>_xlfn.XLOOKUP($B20042,Enrollees!$A$2:$A$10000,Enrollees!$B$2:$B$10000)</f>
        <v>Goodwill Employee</v>
      </c>
      <c r="D20042" t="str">
        <f>_xlfn.XLOOKUP(B20042,Enrollees!A:A,Enrollees!C:C)</f>
        <v>xx</v>
      </c>
    </row>
    <row r="20043" spans="1:4" x14ac:dyDescent="0.2">
      <c r="A20043" s="16">
        <v>44682</v>
      </c>
      <c r="B20043" s="6">
        <v>124475</v>
      </c>
      <c r="C20043" t="str">
        <f>_xlfn.XLOOKUP($B20043,Enrollees!$A$2:$A$10000,Enrollees!$B$2:$B$10000)</f>
        <v>Goodwill Client</v>
      </c>
      <c r="D20043" t="str">
        <f>_xlfn.XLOOKUP(B20043,Enrollees!A:A,Enrollees!C:C)</f>
        <v>xx</v>
      </c>
    </row>
    <row r="20044" spans="1:4" x14ac:dyDescent="0.2">
      <c r="A20044" s="16">
        <v>44682</v>
      </c>
      <c r="B20044" s="6">
        <v>124428</v>
      </c>
      <c r="C20044" t="str">
        <f>_xlfn.XLOOKUP($B20044,Enrollees!$A$2:$A$10000,Enrollees!$B$2:$B$10000)</f>
        <v>Goodwill Employee</v>
      </c>
      <c r="D20044" t="str">
        <f>_xlfn.XLOOKUP(B20044,Enrollees!A:A,Enrollees!C:C)</f>
        <v>xx</v>
      </c>
    </row>
    <row r="20045" spans="1:4" x14ac:dyDescent="0.2">
      <c r="A20045" s="16">
        <v>44682</v>
      </c>
      <c r="B20045" s="6">
        <v>124396</v>
      </c>
      <c r="C20045" t="str">
        <f>_xlfn.XLOOKUP($B20045,Enrollees!$A$2:$A$10000,Enrollees!$B$2:$B$10000)</f>
        <v>Goodwill Employee</v>
      </c>
      <c r="D20045" t="str">
        <f>_xlfn.XLOOKUP(B20045,Enrollees!A:A,Enrollees!C:C)</f>
        <v>xx</v>
      </c>
    </row>
    <row r="20046" spans="1:4" x14ac:dyDescent="0.2">
      <c r="A20046" s="16">
        <v>44682</v>
      </c>
      <c r="B20046" s="6">
        <v>124399</v>
      </c>
      <c r="C20046" t="str">
        <f>_xlfn.XLOOKUP($B20046,Enrollees!$A$2:$A$10000,Enrollees!$B$2:$B$10000)</f>
        <v>Goodwill Employee</v>
      </c>
      <c r="D20046" t="str">
        <f>_xlfn.XLOOKUP(B20046,Enrollees!A:A,Enrollees!C:C)</f>
        <v>xx</v>
      </c>
    </row>
    <row r="20047" spans="1:4" x14ac:dyDescent="0.2">
      <c r="A20047" s="16">
        <v>44682</v>
      </c>
      <c r="B20047" s="6">
        <v>124406</v>
      </c>
      <c r="C20047" t="str">
        <f>_xlfn.XLOOKUP($B20047,Enrollees!$A$2:$A$10000,Enrollees!$B$2:$B$10000)</f>
        <v>Goodwill Employee</v>
      </c>
      <c r="D20047" t="str">
        <f>_xlfn.XLOOKUP(B20047,Enrollees!A:A,Enrollees!C:C)</f>
        <v>xx</v>
      </c>
    </row>
    <row r="20048" spans="1:4" x14ac:dyDescent="0.2">
      <c r="A20048" s="16">
        <v>44682</v>
      </c>
      <c r="B20048" s="6">
        <v>124426</v>
      </c>
      <c r="C20048" t="str">
        <f>_xlfn.XLOOKUP($B20048,Enrollees!$A$2:$A$10000,Enrollees!$B$2:$B$10000)</f>
        <v>Goodwill Employee</v>
      </c>
      <c r="D20048" t="str">
        <f>_xlfn.XLOOKUP(B20048,Enrollees!A:A,Enrollees!C:C)</f>
        <v>xx</v>
      </c>
    </row>
    <row r="20049" spans="1:4" x14ac:dyDescent="0.2">
      <c r="A20049" s="16">
        <v>44682</v>
      </c>
      <c r="B20049" s="6">
        <v>124469</v>
      </c>
      <c r="C20049" t="str">
        <f>_xlfn.XLOOKUP($B20049,Enrollees!$A$2:$A$10000,Enrollees!$B$2:$B$10000)</f>
        <v>Goodwill Client</v>
      </c>
      <c r="D20049" t="str">
        <f>_xlfn.XLOOKUP(B20049,Enrollees!A:A,Enrollees!C:C)</f>
        <v>xx</v>
      </c>
    </row>
    <row r="20050" spans="1:4" x14ac:dyDescent="0.2">
      <c r="A20050" s="16">
        <v>44682</v>
      </c>
      <c r="B20050" s="6">
        <v>124400</v>
      </c>
      <c r="C20050" t="str">
        <f>_xlfn.XLOOKUP($B20050,Enrollees!$A$2:$A$10000,Enrollees!$B$2:$B$10000)</f>
        <v>Goodwill Employee</v>
      </c>
      <c r="D20050" t="str">
        <f>_xlfn.XLOOKUP(B20050,Enrollees!A:A,Enrollees!C:C)</f>
        <v>xx</v>
      </c>
    </row>
    <row r="20051" spans="1:4" x14ac:dyDescent="0.2">
      <c r="A20051" s="16">
        <v>44682</v>
      </c>
      <c r="B20051" s="6">
        <v>124473</v>
      </c>
      <c r="C20051" t="str">
        <f>_xlfn.XLOOKUP($B20051,Enrollees!$A$2:$A$10000,Enrollees!$B$2:$B$10000)</f>
        <v>Goodwill Client</v>
      </c>
      <c r="D20051" t="str">
        <f>_xlfn.XLOOKUP(B20051,Enrollees!A:A,Enrollees!C:C)</f>
        <v>xx</v>
      </c>
    </row>
    <row r="20052" spans="1:4" x14ac:dyDescent="0.2">
      <c r="A20052" s="16">
        <v>44682</v>
      </c>
      <c r="B20052" s="6">
        <v>124430</v>
      </c>
      <c r="C20052" t="str">
        <f>_xlfn.XLOOKUP($B20052,Enrollees!$A$2:$A$10000,Enrollees!$B$2:$B$10000)</f>
        <v>Goodwill Employee</v>
      </c>
      <c r="D20052" t="str">
        <f>_xlfn.XLOOKUP(B20052,Enrollees!A:A,Enrollees!C:C)</f>
        <v>xx</v>
      </c>
    </row>
    <row r="20053" spans="1:4" x14ac:dyDescent="0.2">
      <c r="A20053" s="16">
        <v>44682</v>
      </c>
      <c r="B20053" s="6">
        <v>124470</v>
      </c>
      <c r="C20053" t="str">
        <f>_xlfn.XLOOKUP($B20053,Enrollees!$A$2:$A$10000,Enrollees!$B$2:$B$10000)</f>
        <v>Goodwill Client</v>
      </c>
      <c r="D20053" t="str">
        <f>_xlfn.XLOOKUP(B20053,Enrollees!A:A,Enrollees!C:C)</f>
        <v>xx</v>
      </c>
    </row>
    <row r="20054" spans="1:4" x14ac:dyDescent="0.2">
      <c r="A20054" s="16">
        <v>44682</v>
      </c>
      <c r="B20054" s="6">
        <v>124469</v>
      </c>
      <c r="C20054" t="str">
        <f>_xlfn.XLOOKUP($B20054,Enrollees!$A$2:$A$10000,Enrollees!$B$2:$B$10000)</f>
        <v>Goodwill Client</v>
      </c>
      <c r="D20054" t="str">
        <f>_xlfn.XLOOKUP(B20054,Enrollees!A:A,Enrollees!C:C)</f>
        <v>xx</v>
      </c>
    </row>
    <row r="20055" spans="1:4" x14ac:dyDescent="0.2">
      <c r="A20055" s="16">
        <v>44682</v>
      </c>
      <c r="B20055" s="6">
        <v>124430</v>
      </c>
      <c r="C20055" t="str">
        <f>_xlfn.XLOOKUP($B20055,Enrollees!$A$2:$A$10000,Enrollees!$B$2:$B$10000)</f>
        <v>Goodwill Employee</v>
      </c>
      <c r="D20055" t="str">
        <f>_xlfn.XLOOKUP(B20055,Enrollees!A:A,Enrollees!C:C)</f>
        <v>xx</v>
      </c>
    </row>
    <row r="20056" spans="1:4" x14ac:dyDescent="0.2">
      <c r="A20056" s="16">
        <v>44682</v>
      </c>
      <c r="B20056" s="6">
        <v>124397</v>
      </c>
      <c r="C20056" t="str">
        <f>_xlfn.XLOOKUP($B20056,Enrollees!$A$2:$A$10000,Enrollees!$B$2:$B$10000)</f>
        <v>Goodwill Employee</v>
      </c>
      <c r="D20056" t="str">
        <f>_xlfn.XLOOKUP(B20056,Enrollees!A:A,Enrollees!C:C)</f>
        <v>xx</v>
      </c>
    </row>
    <row r="20057" spans="1:4" x14ac:dyDescent="0.2">
      <c r="A20057" s="16">
        <v>44682</v>
      </c>
      <c r="B20057" s="6">
        <v>124419</v>
      </c>
      <c r="C20057" t="str">
        <f>_xlfn.XLOOKUP($B20057,Enrollees!$A$2:$A$10000,Enrollees!$B$2:$B$10000)</f>
        <v>Goodwill Employee</v>
      </c>
      <c r="D20057" t="str">
        <f>_xlfn.XLOOKUP(B20057,Enrollees!A:A,Enrollees!C:C)</f>
        <v>xx</v>
      </c>
    </row>
    <row r="20058" spans="1:4" x14ac:dyDescent="0.2">
      <c r="A20058" s="16">
        <v>44682</v>
      </c>
      <c r="B20058" s="6">
        <v>124473</v>
      </c>
      <c r="C20058" t="str">
        <f>_xlfn.XLOOKUP($B20058,Enrollees!$A$2:$A$10000,Enrollees!$B$2:$B$10000)</f>
        <v>Goodwill Client</v>
      </c>
      <c r="D20058" t="str">
        <f>_xlfn.XLOOKUP(B20058,Enrollees!A:A,Enrollees!C:C)</f>
        <v>xx</v>
      </c>
    </row>
    <row r="20059" spans="1:4" x14ac:dyDescent="0.2">
      <c r="A20059" s="16">
        <v>44682</v>
      </c>
      <c r="B20059" s="6">
        <v>124470</v>
      </c>
      <c r="C20059" t="str">
        <f>_xlfn.XLOOKUP($B20059,Enrollees!$A$2:$A$10000,Enrollees!$B$2:$B$10000)</f>
        <v>Goodwill Client</v>
      </c>
      <c r="D20059" t="str">
        <f>_xlfn.XLOOKUP(B20059,Enrollees!A:A,Enrollees!C:C)</f>
        <v>xx</v>
      </c>
    </row>
    <row r="20060" spans="1:4" x14ac:dyDescent="0.2">
      <c r="A20060" s="16">
        <v>44682</v>
      </c>
      <c r="B20060" s="6">
        <v>124467</v>
      </c>
      <c r="C20060" t="str">
        <f>_xlfn.XLOOKUP($B20060,Enrollees!$A$2:$A$10000,Enrollees!$B$2:$B$10000)</f>
        <v>Goodwill Client</v>
      </c>
      <c r="D20060" t="str">
        <f>_xlfn.XLOOKUP(B20060,Enrollees!A:A,Enrollees!C:C)</f>
        <v>xx</v>
      </c>
    </row>
    <row r="20061" spans="1:4" x14ac:dyDescent="0.2">
      <c r="A20061" s="16">
        <v>44682</v>
      </c>
      <c r="B20061" s="6">
        <v>124417</v>
      </c>
      <c r="C20061" t="str">
        <f>_xlfn.XLOOKUP($B20061,Enrollees!$A$2:$A$10000,Enrollees!$B$2:$B$10000)</f>
        <v>Goodwill Employee</v>
      </c>
      <c r="D20061" t="str">
        <f>_xlfn.XLOOKUP(B20061,Enrollees!A:A,Enrollees!C:C)</f>
        <v>xx</v>
      </c>
    </row>
    <row r="20062" spans="1:4" x14ac:dyDescent="0.2">
      <c r="A20062" s="16">
        <v>44682</v>
      </c>
      <c r="B20062" s="6">
        <v>124394</v>
      </c>
      <c r="C20062" t="str">
        <f>_xlfn.XLOOKUP($B20062,Enrollees!$A$2:$A$10000,Enrollees!$B$2:$B$10000)</f>
        <v>Goodwill Employee</v>
      </c>
      <c r="D20062" t="str">
        <f>_xlfn.XLOOKUP(B20062,Enrollees!A:A,Enrollees!C:C)</f>
        <v>xx</v>
      </c>
    </row>
    <row r="20063" spans="1:4" x14ac:dyDescent="0.2">
      <c r="A20063" s="16">
        <v>44682</v>
      </c>
      <c r="B20063" s="6">
        <v>124394</v>
      </c>
      <c r="C20063" t="str">
        <f>_xlfn.XLOOKUP($B20063,Enrollees!$A$2:$A$10000,Enrollees!$B$2:$B$10000)</f>
        <v>Goodwill Employee</v>
      </c>
      <c r="D20063" t="str">
        <f>_xlfn.XLOOKUP(B20063,Enrollees!A:A,Enrollees!C:C)</f>
        <v>xx</v>
      </c>
    </row>
    <row r="20064" spans="1:4" x14ac:dyDescent="0.2">
      <c r="A20064" s="16">
        <v>44682</v>
      </c>
      <c r="B20064" s="6">
        <v>124467</v>
      </c>
      <c r="C20064" t="str">
        <f>_xlfn.XLOOKUP($B20064,Enrollees!$A$2:$A$10000,Enrollees!$B$2:$B$10000)</f>
        <v>Goodwill Client</v>
      </c>
      <c r="D20064" t="str">
        <f>_xlfn.XLOOKUP(B20064,Enrollees!A:A,Enrollees!C:C)</f>
        <v>xx</v>
      </c>
    </row>
    <row r="20065" spans="1:4" x14ac:dyDescent="0.2">
      <c r="A20065" s="16">
        <v>44682</v>
      </c>
      <c r="B20065" s="6">
        <v>124424</v>
      </c>
      <c r="C20065" t="str">
        <f>_xlfn.XLOOKUP($B20065,Enrollees!$A$2:$A$10000,Enrollees!$B$2:$B$10000)</f>
        <v>Goodwill Employee</v>
      </c>
      <c r="D20065" t="str">
        <f>_xlfn.XLOOKUP(B20065,Enrollees!A:A,Enrollees!C:C)</f>
        <v>xx</v>
      </c>
    </row>
    <row r="20066" spans="1:4" x14ac:dyDescent="0.2">
      <c r="A20066" s="16">
        <v>44682</v>
      </c>
      <c r="B20066" s="6">
        <v>124409</v>
      </c>
      <c r="C20066" t="str">
        <f>_xlfn.XLOOKUP($B20066,Enrollees!$A$2:$A$10000,Enrollees!$B$2:$B$10000)</f>
        <v>Goodwill Employee</v>
      </c>
      <c r="D20066" t="str">
        <f>_xlfn.XLOOKUP(B20066,Enrollees!A:A,Enrollees!C:C)</f>
        <v>xx</v>
      </c>
    </row>
    <row r="20067" spans="1:4" x14ac:dyDescent="0.2">
      <c r="A20067" s="16">
        <v>44682</v>
      </c>
      <c r="B20067" s="6">
        <v>124423</v>
      </c>
      <c r="C20067" t="str">
        <f>_xlfn.XLOOKUP($B20067,Enrollees!$A$2:$A$10000,Enrollees!$B$2:$B$10000)</f>
        <v>Goodwill Employee</v>
      </c>
      <c r="D20067" t="str">
        <f>_xlfn.XLOOKUP(B20067,Enrollees!A:A,Enrollees!C:C)</f>
        <v>xx</v>
      </c>
    </row>
    <row r="20068" spans="1:4" x14ac:dyDescent="0.2">
      <c r="A20068" s="16">
        <v>44682</v>
      </c>
      <c r="B20068" s="6">
        <v>124480</v>
      </c>
      <c r="C20068" t="str">
        <f>_xlfn.XLOOKUP($B20068,Enrollees!$A$2:$A$10000,Enrollees!$B$2:$B$10000)</f>
        <v>Goodwill Client</v>
      </c>
      <c r="D20068" t="str">
        <f>_xlfn.XLOOKUP(B20068,Enrollees!A:A,Enrollees!C:C)</f>
        <v>xx</v>
      </c>
    </row>
    <row r="20069" spans="1:4" x14ac:dyDescent="0.2">
      <c r="A20069" s="16">
        <v>44682</v>
      </c>
      <c r="B20069" s="6">
        <v>124409</v>
      </c>
      <c r="C20069" t="str">
        <f>_xlfn.XLOOKUP($B20069,Enrollees!$A$2:$A$10000,Enrollees!$B$2:$B$10000)</f>
        <v>Goodwill Employee</v>
      </c>
      <c r="D20069" t="str">
        <f>_xlfn.XLOOKUP(B20069,Enrollees!A:A,Enrollees!C:C)</f>
        <v>xx</v>
      </c>
    </row>
    <row r="20070" spans="1:4" x14ac:dyDescent="0.2">
      <c r="A20070" s="16">
        <v>44682</v>
      </c>
      <c r="B20070" s="6">
        <v>124477</v>
      </c>
      <c r="C20070" t="str">
        <f>_xlfn.XLOOKUP($B20070,Enrollees!$A$2:$A$10000,Enrollees!$B$2:$B$10000)</f>
        <v>Goodwill Client</v>
      </c>
      <c r="D20070" t="str">
        <f>_xlfn.XLOOKUP(B20070,Enrollees!A:A,Enrollees!C:C)</f>
        <v>xx</v>
      </c>
    </row>
    <row r="20071" spans="1:4" x14ac:dyDescent="0.2">
      <c r="A20071" s="16">
        <v>44682</v>
      </c>
      <c r="B20071" s="6">
        <v>124423</v>
      </c>
      <c r="C20071" t="str">
        <f>_xlfn.XLOOKUP($B20071,Enrollees!$A$2:$A$10000,Enrollees!$B$2:$B$10000)</f>
        <v>Goodwill Employee</v>
      </c>
      <c r="D20071" t="str">
        <f>_xlfn.XLOOKUP(B20071,Enrollees!A:A,Enrollees!C:C)</f>
        <v>xx</v>
      </c>
    </row>
    <row r="20072" spans="1:4" x14ac:dyDescent="0.2">
      <c r="A20072" s="16">
        <v>44682</v>
      </c>
      <c r="B20072" s="6">
        <v>124480</v>
      </c>
      <c r="C20072" t="str">
        <f>_xlfn.XLOOKUP($B20072,Enrollees!$A$2:$A$10000,Enrollees!$B$2:$B$10000)</f>
        <v>Goodwill Client</v>
      </c>
      <c r="D20072" t="str">
        <f>_xlfn.XLOOKUP(B20072,Enrollees!A:A,Enrollees!C:C)</f>
        <v>xx</v>
      </c>
    </row>
    <row r="20073" spans="1:4" x14ac:dyDescent="0.2">
      <c r="A20073" s="16">
        <v>44682</v>
      </c>
      <c r="B20073" s="6">
        <v>124423</v>
      </c>
      <c r="C20073" t="str">
        <f>_xlfn.XLOOKUP($B20073,Enrollees!$A$2:$A$10000,Enrollees!$B$2:$B$10000)</f>
        <v>Goodwill Employee</v>
      </c>
      <c r="D20073" t="str">
        <f>_xlfn.XLOOKUP(B20073,Enrollees!A:A,Enrollees!C:C)</f>
        <v>xx</v>
      </c>
    </row>
    <row r="20074" spans="1:4" x14ac:dyDescent="0.2">
      <c r="A20074" s="16">
        <v>44682</v>
      </c>
      <c r="B20074" s="6">
        <v>124475</v>
      </c>
      <c r="C20074" t="str">
        <f>_xlfn.XLOOKUP($B20074,Enrollees!$A$2:$A$10000,Enrollees!$B$2:$B$10000)</f>
        <v>Goodwill Client</v>
      </c>
      <c r="D20074" t="str">
        <f>_xlfn.XLOOKUP(B20074,Enrollees!A:A,Enrollees!C:C)</f>
        <v>xx</v>
      </c>
    </row>
    <row r="20075" spans="1:4" x14ac:dyDescent="0.2">
      <c r="A20075" s="16">
        <v>44682</v>
      </c>
      <c r="B20075" s="6">
        <v>124406</v>
      </c>
      <c r="C20075" t="str">
        <f>_xlfn.XLOOKUP($B20075,Enrollees!$A$2:$A$10000,Enrollees!$B$2:$B$10000)</f>
        <v>Goodwill Employee</v>
      </c>
      <c r="D20075" t="str">
        <f>_xlfn.XLOOKUP(B20075,Enrollees!A:A,Enrollees!C:C)</f>
        <v>xx</v>
      </c>
    </row>
    <row r="20076" spans="1:4" x14ac:dyDescent="0.2">
      <c r="A20076" s="16">
        <v>44682</v>
      </c>
      <c r="B20076" s="6">
        <v>124423</v>
      </c>
      <c r="C20076" t="str">
        <f>_xlfn.XLOOKUP($B20076,Enrollees!$A$2:$A$10000,Enrollees!$B$2:$B$10000)</f>
        <v>Goodwill Employee</v>
      </c>
      <c r="D20076" t="str">
        <f>_xlfn.XLOOKUP(B20076,Enrollees!A:A,Enrollees!C:C)</f>
        <v>xx</v>
      </c>
    </row>
    <row r="20077" spans="1:4" x14ac:dyDescent="0.2">
      <c r="A20077" s="16">
        <v>44682</v>
      </c>
      <c r="B20077" s="6">
        <v>124423</v>
      </c>
      <c r="C20077" t="str">
        <f>_xlfn.XLOOKUP($B20077,Enrollees!$A$2:$A$10000,Enrollees!$B$2:$B$10000)</f>
        <v>Goodwill Employee</v>
      </c>
      <c r="D20077" t="str">
        <f>_xlfn.XLOOKUP(B20077,Enrollees!A:A,Enrollees!C:C)</f>
        <v>xx</v>
      </c>
    </row>
    <row r="20078" spans="1:4" x14ac:dyDescent="0.2">
      <c r="A20078" s="16">
        <v>44682</v>
      </c>
      <c r="B20078" s="6">
        <v>124411</v>
      </c>
      <c r="C20078" t="str">
        <f>_xlfn.XLOOKUP($B20078,Enrollees!$A$2:$A$10000,Enrollees!$B$2:$B$10000)</f>
        <v>Goodwill Employee</v>
      </c>
      <c r="D20078" t="str">
        <f>_xlfn.XLOOKUP(B20078,Enrollees!A:A,Enrollees!C:C)</f>
        <v>xx</v>
      </c>
    </row>
    <row r="20079" spans="1:4" x14ac:dyDescent="0.2">
      <c r="A20079" s="16">
        <v>44682</v>
      </c>
      <c r="B20079" s="6">
        <v>124413</v>
      </c>
      <c r="C20079" t="str">
        <f>_xlfn.XLOOKUP($B20079,Enrollees!$A$2:$A$10000,Enrollees!$B$2:$B$10000)</f>
        <v>Goodwill Employee</v>
      </c>
      <c r="D20079" t="str">
        <f>_xlfn.XLOOKUP(B20079,Enrollees!A:A,Enrollees!C:C)</f>
        <v>xx</v>
      </c>
    </row>
    <row r="20080" spans="1:4" x14ac:dyDescent="0.2">
      <c r="A20080" s="16">
        <v>44682</v>
      </c>
      <c r="B20080" s="6">
        <v>124411</v>
      </c>
      <c r="C20080" t="str">
        <f>_xlfn.XLOOKUP($B20080,Enrollees!$A$2:$A$10000,Enrollees!$B$2:$B$10000)</f>
        <v>Goodwill Employee</v>
      </c>
      <c r="D20080" t="str">
        <f>_xlfn.XLOOKUP(B20080,Enrollees!A:A,Enrollees!C:C)</f>
        <v>xx</v>
      </c>
    </row>
    <row r="20081" spans="1:4" x14ac:dyDescent="0.2">
      <c r="A20081" s="16">
        <v>44682</v>
      </c>
      <c r="B20081" s="6">
        <v>124467</v>
      </c>
      <c r="C20081" t="str">
        <f>_xlfn.XLOOKUP($B20081,Enrollees!$A$2:$A$10000,Enrollees!$B$2:$B$10000)</f>
        <v>Goodwill Client</v>
      </c>
      <c r="D20081" t="str">
        <f>_xlfn.XLOOKUP(B20081,Enrollees!A:A,Enrollees!C:C)</f>
        <v>xx</v>
      </c>
    </row>
    <row r="20082" spans="1:4" x14ac:dyDescent="0.2">
      <c r="A20082" s="16">
        <v>44682</v>
      </c>
      <c r="B20082" s="6">
        <v>124467</v>
      </c>
      <c r="C20082" t="str">
        <f>_xlfn.XLOOKUP($B20082,Enrollees!$A$2:$A$10000,Enrollees!$B$2:$B$10000)</f>
        <v>Goodwill Client</v>
      </c>
      <c r="D20082" t="str">
        <f>_xlfn.XLOOKUP(B20082,Enrollees!A:A,Enrollees!C:C)</f>
        <v>xx</v>
      </c>
    </row>
    <row r="20083" spans="1:4" x14ac:dyDescent="0.2">
      <c r="A20083" s="16">
        <v>44682</v>
      </c>
      <c r="B20083" s="6">
        <v>124391</v>
      </c>
      <c r="C20083" t="str">
        <f>_xlfn.XLOOKUP($B20083,Enrollees!$A$2:$A$10000,Enrollees!$B$2:$B$10000)</f>
        <v>Goodwill Employee</v>
      </c>
      <c r="D20083" t="str">
        <f>_xlfn.XLOOKUP(B20083,Enrollees!A:A,Enrollees!C:C)</f>
        <v>xx</v>
      </c>
    </row>
    <row r="20084" spans="1:4" x14ac:dyDescent="0.2">
      <c r="A20084" s="16">
        <v>44682</v>
      </c>
      <c r="B20084" s="6">
        <v>124483</v>
      </c>
      <c r="C20084" t="str">
        <f>_xlfn.XLOOKUP($B20084,Enrollees!$A$2:$A$10000,Enrollees!$B$2:$B$10000)</f>
        <v>Goodwill Client</v>
      </c>
      <c r="D20084" t="str">
        <f>_xlfn.XLOOKUP(B20084,Enrollees!A:A,Enrollees!C:C)</f>
        <v>xx</v>
      </c>
    </row>
    <row r="20085" spans="1:4" x14ac:dyDescent="0.2">
      <c r="A20085" s="16">
        <v>44682</v>
      </c>
      <c r="B20085" s="6">
        <v>124477</v>
      </c>
      <c r="C20085" t="str">
        <f>_xlfn.XLOOKUP($B20085,Enrollees!$A$2:$A$10000,Enrollees!$B$2:$B$10000)</f>
        <v>Goodwill Client</v>
      </c>
      <c r="D20085" t="str">
        <f>_xlfn.XLOOKUP(B20085,Enrollees!A:A,Enrollees!C:C)</f>
        <v>xx</v>
      </c>
    </row>
    <row r="20086" spans="1:4" x14ac:dyDescent="0.2">
      <c r="A20086" s="16">
        <v>44682</v>
      </c>
      <c r="B20086" s="6">
        <v>124483</v>
      </c>
      <c r="C20086" t="str">
        <f>_xlfn.XLOOKUP($B20086,Enrollees!$A$2:$A$10000,Enrollees!$B$2:$B$10000)</f>
        <v>Goodwill Client</v>
      </c>
      <c r="D20086" t="str">
        <f>_xlfn.XLOOKUP(B20086,Enrollees!A:A,Enrollees!C:C)</f>
        <v>xx</v>
      </c>
    </row>
    <row r="20087" spans="1:4" x14ac:dyDescent="0.2">
      <c r="A20087" s="16">
        <v>44682</v>
      </c>
      <c r="B20087" s="6">
        <v>124477</v>
      </c>
      <c r="C20087" t="str">
        <f>_xlfn.XLOOKUP($B20087,Enrollees!$A$2:$A$10000,Enrollees!$B$2:$B$10000)</f>
        <v>Goodwill Client</v>
      </c>
      <c r="D20087" t="str">
        <f>_xlfn.XLOOKUP(B20087,Enrollees!A:A,Enrollees!C:C)</f>
        <v>xx</v>
      </c>
    </row>
    <row r="20088" spans="1:4" x14ac:dyDescent="0.2">
      <c r="A20088" s="16">
        <v>44682</v>
      </c>
      <c r="B20088" s="6">
        <v>124409</v>
      </c>
      <c r="C20088" t="str">
        <f>_xlfn.XLOOKUP($B20088,Enrollees!$A$2:$A$10000,Enrollees!$B$2:$B$10000)</f>
        <v>Goodwill Employee</v>
      </c>
      <c r="D20088" t="str">
        <f>_xlfn.XLOOKUP(B20088,Enrollees!A:A,Enrollees!C:C)</f>
        <v>xx</v>
      </c>
    </row>
    <row r="20089" spans="1:4" x14ac:dyDescent="0.2">
      <c r="A20089" s="16">
        <v>44682</v>
      </c>
      <c r="B20089" s="6">
        <v>124428</v>
      </c>
      <c r="C20089" t="str">
        <f>_xlfn.XLOOKUP($B20089,Enrollees!$A$2:$A$10000,Enrollees!$B$2:$B$10000)</f>
        <v>Goodwill Employee</v>
      </c>
      <c r="D20089" t="str">
        <f>_xlfn.XLOOKUP(B20089,Enrollees!A:A,Enrollees!C:C)</f>
        <v>xx</v>
      </c>
    </row>
    <row r="20090" spans="1:4" x14ac:dyDescent="0.2">
      <c r="A20090" s="16">
        <v>44682</v>
      </c>
      <c r="B20090" s="6">
        <v>124470</v>
      </c>
      <c r="C20090" t="str">
        <f>_xlfn.XLOOKUP($B20090,Enrollees!$A$2:$A$10000,Enrollees!$B$2:$B$10000)</f>
        <v>Goodwill Client</v>
      </c>
      <c r="D20090" t="str">
        <f>_xlfn.XLOOKUP(B20090,Enrollees!A:A,Enrollees!C:C)</f>
        <v>xx</v>
      </c>
    </row>
    <row r="20091" spans="1:4" x14ac:dyDescent="0.2">
      <c r="A20091" s="16">
        <v>44682</v>
      </c>
      <c r="B20091" s="6">
        <v>124405</v>
      </c>
      <c r="C20091" t="str">
        <f>_xlfn.XLOOKUP($B20091,Enrollees!$A$2:$A$10000,Enrollees!$B$2:$B$10000)</f>
        <v>Goodwill Employee</v>
      </c>
      <c r="D20091" t="str">
        <f>_xlfn.XLOOKUP(B20091,Enrollees!A:A,Enrollees!C:C)</f>
        <v>xx</v>
      </c>
    </row>
    <row r="20092" spans="1:4" x14ac:dyDescent="0.2">
      <c r="A20092" s="16">
        <v>44682</v>
      </c>
      <c r="B20092" s="6">
        <v>124422</v>
      </c>
      <c r="C20092" t="str">
        <f>_xlfn.XLOOKUP($B20092,Enrollees!$A$2:$A$10000,Enrollees!$B$2:$B$10000)</f>
        <v>Goodwill Employee</v>
      </c>
      <c r="D20092" t="str">
        <f>_xlfn.XLOOKUP(B20092,Enrollees!A:A,Enrollees!C:C)</f>
        <v>xx</v>
      </c>
    </row>
    <row r="20093" spans="1:4" x14ac:dyDescent="0.2">
      <c r="A20093" s="16">
        <v>44682</v>
      </c>
      <c r="B20093" s="6">
        <v>124399</v>
      </c>
      <c r="C20093" t="str">
        <f>_xlfn.XLOOKUP($B20093,Enrollees!$A$2:$A$10000,Enrollees!$B$2:$B$10000)</f>
        <v>Goodwill Employee</v>
      </c>
      <c r="D20093" t="str">
        <f>_xlfn.XLOOKUP(B20093,Enrollees!A:A,Enrollees!C:C)</f>
        <v>xx</v>
      </c>
    </row>
    <row r="20094" spans="1:4" x14ac:dyDescent="0.2">
      <c r="A20094" s="16">
        <v>44682</v>
      </c>
      <c r="B20094" s="6">
        <v>124429</v>
      </c>
      <c r="C20094" t="str">
        <f>_xlfn.XLOOKUP($B20094,Enrollees!$A$2:$A$10000,Enrollees!$B$2:$B$10000)</f>
        <v>Goodwill Employee</v>
      </c>
      <c r="D20094" t="str">
        <f>_xlfn.XLOOKUP(B20094,Enrollees!A:A,Enrollees!C:C)</f>
        <v>xx</v>
      </c>
    </row>
    <row r="20095" spans="1:4" x14ac:dyDescent="0.2">
      <c r="A20095" s="16">
        <v>44682</v>
      </c>
      <c r="B20095" s="6">
        <v>124469</v>
      </c>
      <c r="C20095" t="str">
        <f>_xlfn.XLOOKUP($B20095,Enrollees!$A$2:$A$10000,Enrollees!$B$2:$B$10000)</f>
        <v>Goodwill Client</v>
      </c>
      <c r="D20095" t="str">
        <f>_xlfn.XLOOKUP(B20095,Enrollees!A:A,Enrollees!C:C)</f>
        <v>xx</v>
      </c>
    </row>
    <row r="20096" spans="1:4" x14ac:dyDescent="0.2">
      <c r="A20096" s="16">
        <v>44682</v>
      </c>
      <c r="B20096" s="6">
        <v>124397</v>
      </c>
      <c r="C20096" t="str">
        <f>_xlfn.XLOOKUP($B20096,Enrollees!$A$2:$A$10000,Enrollees!$B$2:$B$10000)</f>
        <v>Goodwill Employee</v>
      </c>
      <c r="D20096" t="str">
        <f>_xlfn.XLOOKUP(B20096,Enrollees!A:A,Enrollees!C:C)</f>
        <v>xx</v>
      </c>
    </row>
    <row r="20097" spans="1:4" x14ac:dyDescent="0.2">
      <c r="A20097" s="16">
        <v>44682</v>
      </c>
      <c r="B20097" s="6">
        <v>124419</v>
      </c>
      <c r="C20097" t="str">
        <f>_xlfn.XLOOKUP($B20097,Enrollees!$A$2:$A$10000,Enrollees!$B$2:$B$10000)</f>
        <v>Goodwill Employee</v>
      </c>
      <c r="D20097" t="str">
        <f>_xlfn.XLOOKUP(B20097,Enrollees!A:A,Enrollees!C:C)</f>
        <v>xx</v>
      </c>
    </row>
    <row r="20098" spans="1:4" x14ac:dyDescent="0.2">
      <c r="A20098" s="16">
        <v>44682</v>
      </c>
      <c r="B20098" s="6">
        <v>124396</v>
      </c>
      <c r="C20098" t="str">
        <f>_xlfn.XLOOKUP($B20098,Enrollees!$A$2:$A$10000,Enrollees!$B$2:$B$10000)</f>
        <v>Goodwill Employee</v>
      </c>
      <c r="D20098" t="str">
        <f>_xlfn.XLOOKUP(B20098,Enrollees!A:A,Enrollees!C:C)</f>
        <v>xx</v>
      </c>
    </row>
    <row r="20099" spans="1:4" x14ac:dyDescent="0.2">
      <c r="A20099" s="16">
        <v>44682</v>
      </c>
      <c r="B20099" s="6">
        <v>124394</v>
      </c>
      <c r="C20099" t="str">
        <f>_xlfn.XLOOKUP($B20099,Enrollees!$A$2:$A$10000,Enrollees!$B$2:$B$10000)</f>
        <v>Goodwill Employee</v>
      </c>
      <c r="D20099" t="str">
        <f>_xlfn.XLOOKUP(B20099,Enrollees!A:A,Enrollees!C:C)</f>
        <v>xx</v>
      </c>
    </row>
    <row r="20100" spans="1:4" x14ac:dyDescent="0.2">
      <c r="A20100" s="16">
        <v>44682</v>
      </c>
      <c r="B20100" s="6">
        <v>124469</v>
      </c>
      <c r="C20100" t="str">
        <f>_xlfn.XLOOKUP($B20100,Enrollees!$A$2:$A$10000,Enrollees!$B$2:$B$10000)</f>
        <v>Goodwill Client</v>
      </c>
      <c r="D20100" t="str">
        <f>_xlfn.XLOOKUP(B20100,Enrollees!A:A,Enrollees!C:C)</f>
        <v>xx</v>
      </c>
    </row>
    <row r="20101" spans="1:4" x14ac:dyDescent="0.2">
      <c r="A20101" s="16">
        <v>44682</v>
      </c>
      <c r="B20101" s="6">
        <v>124417</v>
      </c>
      <c r="C20101" t="str">
        <f>_xlfn.XLOOKUP($B20101,Enrollees!$A$2:$A$10000,Enrollees!$B$2:$B$10000)</f>
        <v>Goodwill Employee</v>
      </c>
      <c r="D20101" t="str">
        <f>_xlfn.XLOOKUP(B20101,Enrollees!A:A,Enrollees!C:C)</f>
        <v>xx</v>
      </c>
    </row>
    <row r="20102" spans="1:4" x14ac:dyDescent="0.2">
      <c r="A20102" s="16">
        <v>44682</v>
      </c>
      <c r="B20102" s="6">
        <v>124422</v>
      </c>
      <c r="C20102" t="str">
        <f>_xlfn.XLOOKUP($B20102,Enrollees!$A$2:$A$10000,Enrollees!$B$2:$B$10000)</f>
        <v>Goodwill Employee</v>
      </c>
      <c r="D20102" t="str">
        <f>_xlfn.XLOOKUP(B20102,Enrollees!A:A,Enrollees!C:C)</f>
        <v>xx</v>
      </c>
    </row>
    <row r="20103" spans="1:4" x14ac:dyDescent="0.2">
      <c r="A20103" s="16">
        <v>44682</v>
      </c>
      <c r="B20103" s="6">
        <v>124399</v>
      </c>
      <c r="C20103" t="str">
        <f>_xlfn.XLOOKUP($B20103,Enrollees!$A$2:$A$10000,Enrollees!$B$2:$B$10000)</f>
        <v>Goodwill Employee</v>
      </c>
      <c r="D20103" t="str">
        <f>_xlfn.XLOOKUP(B20103,Enrollees!A:A,Enrollees!C:C)</f>
        <v>xx</v>
      </c>
    </row>
    <row r="20104" spans="1:4" x14ac:dyDescent="0.2">
      <c r="A20104" s="16">
        <v>44682</v>
      </c>
      <c r="B20104" s="6">
        <v>124409</v>
      </c>
      <c r="C20104" t="str">
        <f>_xlfn.XLOOKUP($B20104,Enrollees!$A$2:$A$10000,Enrollees!$B$2:$B$10000)</f>
        <v>Goodwill Employee</v>
      </c>
      <c r="D20104" t="str">
        <f>_xlfn.XLOOKUP(B20104,Enrollees!A:A,Enrollees!C:C)</f>
        <v>xx</v>
      </c>
    </row>
    <row r="20105" spans="1:4" x14ac:dyDescent="0.2">
      <c r="A20105" s="16">
        <v>44682</v>
      </c>
      <c r="B20105" s="6">
        <v>124429</v>
      </c>
      <c r="C20105" t="str">
        <f>_xlfn.XLOOKUP($B20105,Enrollees!$A$2:$A$10000,Enrollees!$B$2:$B$10000)</f>
        <v>Goodwill Employee</v>
      </c>
      <c r="D20105" t="str">
        <f>_xlfn.XLOOKUP(B20105,Enrollees!A:A,Enrollees!C:C)</f>
        <v>xx</v>
      </c>
    </row>
    <row r="20106" spans="1:4" x14ac:dyDescent="0.2">
      <c r="A20106" s="16">
        <v>44682</v>
      </c>
      <c r="B20106" s="6">
        <v>124470</v>
      </c>
      <c r="C20106" t="str">
        <f>_xlfn.XLOOKUP($B20106,Enrollees!$A$2:$A$10000,Enrollees!$B$2:$B$10000)</f>
        <v>Goodwill Client</v>
      </c>
      <c r="D20106" t="str">
        <f>_xlfn.XLOOKUP(B20106,Enrollees!A:A,Enrollees!C:C)</f>
        <v>xx</v>
      </c>
    </row>
    <row r="20107" spans="1:4" x14ac:dyDescent="0.2">
      <c r="A20107" s="16">
        <v>44682</v>
      </c>
      <c r="B20107" s="6">
        <v>124428</v>
      </c>
      <c r="C20107" t="str">
        <f>_xlfn.XLOOKUP($B20107,Enrollees!$A$2:$A$10000,Enrollees!$B$2:$B$10000)</f>
        <v>Goodwill Employee</v>
      </c>
      <c r="D20107" t="str">
        <f>_xlfn.XLOOKUP(B20107,Enrollees!A:A,Enrollees!C:C)</f>
        <v>xx</v>
      </c>
    </row>
    <row r="20108" spans="1:4" x14ac:dyDescent="0.2">
      <c r="A20108" s="16">
        <v>44682</v>
      </c>
      <c r="B20108" s="6">
        <v>124396</v>
      </c>
      <c r="C20108" t="str">
        <f>_xlfn.XLOOKUP($B20108,Enrollees!$A$2:$A$10000,Enrollees!$B$2:$B$10000)</f>
        <v>Goodwill Employee</v>
      </c>
      <c r="D20108" t="str">
        <f>_xlfn.XLOOKUP(B20108,Enrollees!A:A,Enrollees!C:C)</f>
        <v>xx</v>
      </c>
    </row>
    <row r="20109" spans="1:4" x14ac:dyDescent="0.2">
      <c r="A20109" s="16">
        <v>44682</v>
      </c>
      <c r="B20109" s="6">
        <v>124394</v>
      </c>
      <c r="C20109" t="str">
        <f>_xlfn.XLOOKUP($B20109,Enrollees!$A$2:$A$10000,Enrollees!$B$2:$B$10000)</f>
        <v>Goodwill Employee</v>
      </c>
      <c r="D20109" t="str">
        <f>_xlfn.XLOOKUP(B20109,Enrollees!A:A,Enrollees!C:C)</f>
        <v>xx</v>
      </c>
    </row>
    <row r="20110" spans="1:4" x14ac:dyDescent="0.2">
      <c r="A20110" s="16">
        <v>44682</v>
      </c>
      <c r="B20110" s="6">
        <v>124398</v>
      </c>
      <c r="C20110" t="str">
        <f>_xlfn.XLOOKUP($B20110,Enrollees!$A$2:$A$10000,Enrollees!$B$2:$B$10000)</f>
        <v>Goodwill Employee</v>
      </c>
      <c r="D20110" t="str">
        <f>_xlfn.XLOOKUP(B20110,Enrollees!A:A,Enrollees!C:C)</f>
        <v>xx</v>
      </c>
    </row>
    <row r="20111" spans="1:4" x14ac:dyDescent="0.2">
      <c r="A20111" s="16">
        <v>44682</v>
      </c>
      <c r="B20111" s="6">
        <v>124417</v>
      </c>
      <c r="C20111" t="str">
        <f>_xlfn.XLOOKUP($B20111,Enrollees!$A$2:$A$10000,Enrollees!$B$2:$B$10000)</f>
        <v>Goodwill Employee</v>
      </c>
      <c r="D20111" t="str">
        <f>_xlfn.XLOOKUP(B20111,Enrollees!A:A,Enrollees!C:C)</f>
        <v>xx</v>
      </c>
    </row>
    <row r="20112" spans="1:4" x14ac:dyDescent="0.2">
      <c r="A20112" s="16">
        <v>44682</v>
      </c>
      <c r="B20112" s="6">
        <v>124424</v>
      </c>
      <c r="C20112" t="str">
        <f>_xlfn.XLOOKUP($B20112,Enrollees!$A$2:$A$10000,Enrollees!$B$2:$B$10000)</f>
        <v>Goodwill Employee</v>
      </c>
      <c r="D20112" t="str">
        <f>_xlfn.XLOOKUP(B20112,Enrollees!A:A,Enrollees!C:C)</f>
        <v>xx</v>
      </c>
    </row>
    <row r="20113" spans="1:4" x14ac:dyDescent="0.2">
      <c r="A20113" s="16">
        <v>44682</v>
      </c>
      <c r="B20113" s="6">
        <v>124433</v>
      </c>
      <c r="C20113" t="str">
        <f>_xlfn.XLOOKUP($B20113,Enrollees!$A$2:$A$10000,Enrollees!$B$2:$B$10000)</f>
        <v>Goodwill Employee</v>
      </c>
      <c r="D20113" t="str">
        <f>_xlfn.XLOOKUP(B20113,Enrollees!A:A,Enrollees!C:C)</f>
        <v>xx</v>
      </c>
    </row>
    <row r="20114" spans="1:4" x14ac:dyDescent="0.2">
      <c r="A20114" s="16">
        <v>44682</v>
      </c>
      <c r="B20114" s="6">
        <v>124433</v>
      </c>
      <c r="C20114" t="str">
        <f>_xlfn.XLOOKUP($B20114,Enrollees!$A$2:$A$10000,Enrollees!$B$2:$B$10000)</f>
        <v>Goodwill Employee</v>
      </c>
      <c r="D20114" t="str">
        <f>_xlfn.XLOOKUP(B20114,Enrollees!A:A,Enrollees!C:C)</f>
        <v>xx</v>
      </c>
    </row>
    <row r="20115" spans="1:4" x14ac:dyDescent="0.2">
      <c r="A20115" s="16">
        <v>44682</v>
      </c>
      <c r="B20115" s="6">
        <v>124417</v>
      </c>
      <c r="C20115" t="str">
        <f>_xlfn.XLOOKUP($B20115,Enrollees!$A$2:$A$10000,Enrollees!$B$2:$B$10000)</f>
        <v>Goodwill Employee</v>
      </c>
      <c r="D20115" t="str">
        <f>_xlfn.XLOOKUP(B20115,Enrollees!A:A,Enrollees!C:C)</f>
        <v>xx</v>
      </c>
    </row>
    <row r="20116" spans="1:4" x14ac:dyDescent="0.2">
      <c r="A20116" s="16">
        <v>44682</v>
      </c>
      <c r="B20116" s="6">
        <v>124428</v>
      </c>
      <c r="C20116" t="str">
        <f>_xlfn.XLOOKUP($B20116,Enrollees!$A$2:$A$10000,Enrollees!$B$2:$B$10000)</f>
        <v>Goodwill Employee</v>
      </c>
      <c r="D20116" t="str">
        <f>_xlfn.XLOOKUP(B20116,Enrollees!A:A,Enrollees!C:C)</f>
        <v>xx</v>
      </c>
    </row>
    <row r="20117" spans="1:4" x14ac:dyDescent="0.2">
      <c r="A20117" s="16">
        <v>44682</v>
      </c>
      <c r="B20117" s="6">
        <v>124411</v>
      </c>
      <c r="C20117" t="str">
        <f>_xlfn.XLOOKUP($B20117,Enrollees!$A$2:$A$10000,Enrollees!$B$2:$B$10000)</f>
        <v>Goodwill Employee</v>
      </c>
      <c r="D20117" t="str">
        <f>_xlfn.XLOOKUP(B20117,Enrollees!A:A,Enrollees!C:C)</f>
        <v>xx</v>
      </c>
    </row>
    <row r="20118" spans="1:4" x14ac:dyDescent="0.2">
      <c r="A20118" s="16">
        <v>44682</v>
      </c>
      <c r="B20118" s="6">
        <v>124411</v>
      </c>
      <c r="C20118" t="str">
        <f>_xlfn.XLOOKUP($B20118,Enrollees!$A$2:$A$10000,Enrollees!$B$2:$B$10000)</f>
        <v>Goodwill Employee</v>
      </c>
      <c r="D20118" t="str">
        <f>_xlfn.XLOOKUP(B20118,Enrollees!A:A,Enrollees!C:C)</f>
        <v>xx</v>
      </c>
    </row>
    <row r="20119" spans="1:4" x14ac:dyDescent="0.2">
      <c r="A20119" s="16">
        <v>44682</v>
      </c>
      <c r="B20119" s="6">
        <v>120762</v>
      </c>
      <c r="C20119" t="str">
        <f>_xlfn.XLOOKUP($B20119,Enrollees!$A$2:$A$10000,Enrollees!$B$2:$B$10000)</f>
        <v>CNPP</v>
      </c>
      <c r="D20119" t="str">
        <f>_xlfn.XLOOKUP(B20119,Enrollees!A:A,Enrollees!C:C)</f>
        <v>St. Margaret's House</v>
      </c>
    </row>
    <row r="20120" spans="1:4" x14ac:dyDescent="0.2">
      <c r="A20120" s="16">
        <v>44682</v>
      </c>
      <c r="B20120" s="6">
        <v>120761</v>
      </c>
      <c r="C20120" t="str">
        <f>_xlfn.XLOOKUP($B20120,Enrollees!$A$2:$A$10000,Enrollees!$B$2:$B$10000)</f>
        <v>CNPP</v>
      </c>
      <c r="D20120" t="str">
        <f>_xlfn.XLOOKUP(B20120,Enrollees!A:A,Enrollees!C:C)</f>
        <v>St. Margaret's House</v>
      </c>
    </row>
    <row r="20121" spans="1:4" x14ac:dyDescent="0.2">
      <c r="A20121" s="16">
        <v>44682</v>
      </c>
      <c r="B20121" s="6">
        <v>120761</v>
      </c>
      <c r="C20121" t="str">
        <f>_xlfn.XLOOKUP($B20121,Enrollees!$A$2:$A$10000,Enrollees!$B$2:$B$10000)</f>
        <v>CNPP</v>
      </c>
      <c r="D20121" t="str">
        <f>_xlfn.XLOOKUP(B20121,Enrollees!A:A,Enrollees!C:C)</f>
        <v>St. Margaret's House</v>
      </c>
    </row>
    <row r="20122" spans="1:4" x14ac:dyDescent="0.2">
      <c r="A20122" s="16">
        <v>44682</v>
      </c>
      <c r="B20122" s="6">
        <v>120761</v>
      </c>
      <c r="C20122" t="str">
        <f>_xlfn.XLOOKUP($B20122,Enrollees!$A$2:$A$10000,Enrollees!$B$2:$B$10000)</f>
        <v>CNPP</v>
      </c>
      <c r="D20122" t="str">
        <f>_xlfn.XLOOKUP(B20122,Enrollees!A:A,Enrollees!C:C)</f>
        <v>St. Margaret's House</v>
      </c>
    </row>
    <row r="20123" spans="1:4" x14ac:dyDescent="0.2">
      <c r="A20123" s="16">
        <v>44682</v>
      </c>
      <c r="B20123" s="6">
        <v>120762</v>
      </c>
      <c r="C20123" t="str">
        <f>_xlfn.XLOOKUP($B20123,Enrollees!$A$2:$A$10000,Enrollees!$B$2:$B$10000)</f>
        <v>CNPP</v>
      </c>
      <c r="D20123" t="str">
        <f>_xlfn.XLOOKUP(B20123,Enrollees!A:A,Enrollees!C:C)</f>
        <v>St. Margaret's House</v>
      </c>
    </row>
    <row r="20124" spans="1:4" x14ac:dyDescent="0.2">
      <c r="A20124" s="16">
        <v>44682</v>
      </c>
      <c r="B20124" s="6">
        <v>120762</v>
      </c>
      <c r="C20124" t="str">
        <f>_xlfn.XLOOKUP($B20124,Enrollees!$A$2:$A$10000,Enrollees!$B$2:$B$10000)</f>
        <v>CNPP</v>
      </c>
      <c r="D20124" t="str">
        <f>_xlfn.XLOOKUP(B20124,Enrollees!A:A,Enrollees!C:C)</f>
        <v>St. Margaret's House</v>
      </c>
    </row>
    <row r="20125" spans="1:4" x14ac:dyDescent="0.2">
      <c r="A20125" s="16">
        <v>44682</v>
      </c>
      <c r="B20125" s="6">
        <v>120762</v>
      </c>
      <c r="C20125" t="str">
        <f>_xlfn.XLOOKUP($B20125,Enrollees!$A$2:$A$10000,Enrollees!$B$2:$B$10000)</f>
        <v>CNPP</v>
      </c>
      <c r="D20125" t="str">
        <f>_xlfn.XLOOKUP(B20125,Enrollees!A:A,Enrollees!C:C)</f>
        <v>St. Margaret's House</v>
      </c>
    </row>
    <row r="20126" spans="1:4" x14ac:dyDescent="0.2">
      <c r="A20126" s="16">
        <v>44682</v>
      </c>
      <c r="B20126" s="6">
        <v>120762</v>
      </c>
      <c r="C20126" t="str">
        <f>_xlfn.XLOOKUP($B20126,Enrollees!$A$2:$A$10000,Enrollees!$B$2:$B$10000)</f>
        <v>CNPP</v>
      </c>
      <c r="D20126" t="str">
        <f>_xlfn.XLOOKUP(B20126,Enrollees!A:A,Enrollees!C:C)</f>
        <v>St. Margaret's House</v>
      </c>
    </row>
    <row r="20127" spans="1:4" x14ac:dyDescent="0.2">
      <c r="A20127" s="16">
        <v>44682</v>
      </c>
      <c r="B20127" s="6">
        <v>120762</v>
      </c>
      <c r="C20127" t="str">
        <f>_xlfn.XLOOKUP($B20127,Enrollees!$A$2:$A$10000,Enrollees!$B$2:$B$10000)</f>
        <v>CNPP</v>
      </c>
      <c r="D20127" t="str">
        <f>_xlfn.XLOOKUP(B20127,Enrollees!A:A,Enrollees!C:C)</f>
        <v>St. Margaret's House</v>
      </c>
    </row>
    <row r="20128" spans="1:4" x14ac:dyDescent="0.2">
      <c r="A20128" s="16">
        <v>44682</v>
      </c>
      <c r="B20128" s="6">
        <v>120762</v>
      </c>
      <c r="C20128" t="str">
        <f>_xlfn.XLOOKUP($B20128,Enrollees!$A$2:$A$10000,Enrollees!$B$2:$B$10000)</f>
        <v>CNPP</v>
      </c>
      <c r="D20128" t="str">
        <f>_xlfn.XLOOKUP(B20128,Enrollees!A:A,Enrollees!C:C)</f>
        <v>St. Margaret's House</v>
      </c>
    </row>
    <row r="20129" spans="1:4" x14ac:dyDescent="0.2">
      <c r="A20129" s="16">
        <v>44682</v>
      </c>
      <c r="B20129" s="6">
        <v>120762</v>
      </c>
      <c r="C20129" t="str">
        <f>_xlfn.XLOOKUP($B20129,Enrollees!$A$2:$A$10000,Enrollees!$B$2:$B$10000)</f>
        <v>CNPP</v>
      </c>
      <c r="D20129" t="str">
        <f>_xlfn.XLOOKUP(B20129,Enrollees!A:A,Enrollees!C:C)</f>
        <v>St. Margaret's House</v>
      </c>
    </row>
    <row r="20130" spans="1:4" x14ac:dyDescent="0.2">
      <c r="A20130" s="16">
        <v>44682</v>
      </c>
      <c r="B20130" s="6">
        <v>120762</v>
      </c>
      <c r="C20130" t="str">
        <f>_xlfn.XLOOKUP($B20130,Enrollees!$A$2:$A$10000,Enrollees!$B$2:$B$10000)</f>
        <v>CNPP</v>
      </c>
      <c r="D20130" t="str">
        <f>_xlfn.XLOOKUP(B20130,Enrollees!A:A,Enrollees!C:C)</f>
        <v>St. Margaret's House</v>
      </c>
    </row>
    <row r="20131" spans="1:4" x14ac:dyDescent="0.2">
      <c r="A20131" s="16">
        <v>44682</v>
      </c>
      <c r="B20131" s="6">
        <v>120762</v>
      </c>
      <c r="C20131" t="str">
        <f>_xlfn.XLOOKUP($B20131,Enrollees!$A$2:$A$10000,Enrollees!$B$2:$B$10000)</f>
        <v>CNPP</v>
      </c>
      <c r="D20131" t="str">
        <f>_xlfn.XLOOKUP(B20131,Enrollees!A:A,Enrollees!C:C)</f>
        <v>St. Margaret's House</v>
      </c>
    </row>
    <row r="20132" spans="1:4" x14ac:dyDescent="0.2">
      <c r="A20132" s="16">
        <v>44682</v>
      </c>
      <c r="B20132" s="6">
        <v>120762</v>
      </c>
      <c r="C20132" t="str">
        <f>_xlfn.XLOOKUP($B20132,Enrollees!$A$2:$A$10000,Enrollees!$B$2:$B$10000)</f>
        <v>CNPP</v>
      </c>
      <c r="D20132" t="str">
        <f>_xlfn.XLOOKUP(B20132,Enrollees!A:A,Enrollees!C:C)</f>
        <v>St. Margaret's House</v>
      </c>
    </row>
    <row r="20133" spans="1:4" x14ac:dyDescent="0.2">
      <c r="A20133" s="16">
        <v>44682</v>
      </c>
      <c r="B20133" s="6">
        <v>120762</v>
      </c>
      <c r="C20133" t="str">
        <f>_xlfn.XLOOKUP($B20133,Enrollees!$A$2:$A$10000,Enrollees!$B$2:$B$10000)</f>
        <v>CNPP</v>
      </c>
      <c r="D20133" t="str">
        <f>_xlfn.XLOOKUP(B20133,Enrollees!A:A,Enrollees!C:C)</f>
        <v>St. Margaret's House</v>
      </c>
    </row>
    <row r="20134" spans="1:4" x14ac:dyDescent="0.2">
      <c r="A20134" s="16">
        <v>44682</v>
      </c>
      <c r="B20134" s="6">
        <v>120762</v>
      </c>
      <c r="C20134" t="str">
        <f>_xlfn.XLOOKUP($B20134,Enrollees!$A$2:$A$10000,Enrollees!$B$2:$B$10000)</f>
        <v>CNPP</v>
      </c>
      <c r="D20134" t="str">
        <f>_xlfn.XLOOKUP(B20134,Enrollees!A:A,Enrollees!C:C)</f>
        <v>St. Margaret's House</v>
      </c>
    </row>
    <row r="20135" spans="1:4" x14ac:dyDescent="0.2">
      <c r="A20135" s="16">
        <v>44682</v>
      </c>
      <c r="B20135" s="6">
        <v>120762</v>
      </c>
      <c r="C20135" t="str">
        <f>_xlfn.XLOOKUP($B20135,Enrollees!$A$2:$A$10000,Enrollees!$B$2:$B$10000)</f>
        <v>CNPP</v>
      </c>
      <c r="D20135" t="str">
        <f>_xlfn.XLOOKUP(B20135,Enrollees!A:A,Enrollees!C:C)</f>
        <v>St. Margaret's House</v>
      </c>
    </row>
    <row r="20136" spans="1:4" x14ac:dyDescent="0.2">
      <c r="A20136" s="16">
        <v>44682</v>
      </c>
      <c r="B20136" s="6">
        <v>120762</v>
      </c>
      <c r="C20136" t="str">
        <f>_xlfn.XLOOKUP($B20136,Enrollees!$A$2:$A$10000,Enrollees!$B$2:$B$10000)</f>
        <v>CNPP</v>
      </c>
      <c r="D20136" t="str">
        <f>_xlfn.XLOOKUP(B20136,Enrollees!A:A,Enrollees!C:C)</f>
        <v>St. Margaret's House</v>
      </c>
    </row>
    <row r="20137" spans="1:4" x14ac:dyDescent="0.2">
      <c r="A20137" s="16">
        <v>44682</v>
      </c>
      <c r="B20137" s="6">
        <v>120762</v>
      </c>
      <c r="C20137" t="str">
        <f>_xlfn.XLOOKUP($B20137,Enrollees!$A$2:$A$10000,Enrollees!$B$2:$B$10000)</f>
        <v>CNPP</v>
      </c>
      <c r="D20137" t="str">
        <f>_xlfn.XLOOKUP(B20137,Enrollees!A:A,Enrollees!C:C)</f>
        <v>St. Margaret's House</v>
      </c>
    </row>
    <row r="20138" spans="1:4" x14ac:dyDescent="0.2">
      <c r="A20138" s="16">
        <v>44682</v>
      </c>
      <c r="B20138" s="6">
        <v>120762</v>
      </c>
      <c r="C20138" t="str">
        <f>_xlfn.XLOOKUP($B20138,Enrollees!$A$2:$A$10000,Enrollees!$B$2:$B$10000)</f>
        <v>CNPP</v>
      </c>
      <c r="D20138" t="str">
        <f>_xlfn.XLOOKUP(B20138,Enrollees!A:A,Enrollees!C:C)</f>
        <v>St. Margaret's House</v>
      </c>
    </row>
    <row r="20139" spans="1:4" x14ac:dyDescent="0.2">
      <c r="A20139" s="16">
        <v>44682</v>
      </c>
      <c r="B20139" s="6">
        <v>120762</v>
      </c>
      <c r="C20139" t="str">
        <f>_xlfn.XLOOKUP($B20139,Enrollees!$A$2:$A$10000,Enrollees!$B$2:$B$10000)</f>
        <v>CNPP</v>
      </c>
      <c r="D20139" t="str">
        <f>_xlfn.XLOOKUP(B20139,Enrollees!A:A,Enrollees!C:C)</f>
        <v>St. Margaret's House</v>
      </c>
    </row>
    <row r="20140" spans="1:4" x14ac:dyDescent="0.2">
      <c r="A20140" s="16">
        <v>44682</v>
      </c>
      <c r="B20140" s="6">
        <v>120762</v>
      </c>
      <c r="C20140" t="str">
        <f>_xlfn.XLOOKUP($B20140,Enrollees!$A$2:$A$10000,Enrollees!$B$2:$B$10000)</f>
        <v>CNPP</v>
      </c>
      <c r="D20140" t="str">
        <f>_xlfn.XLOOKUP(B20140,Enrollees!A:A,Enrollees!C:C)</f>
        <v>St. Margaret's House</v>
      </c>
    </row>
    <row r="20141" spans="1:4" x14ac:dyDescent="0.2">
      <c r="A20141" s="16">
        <v>44682</v>
      </c>
      <c r="B20141" s="6">
        <v>120761</v>
      </c>
      <c r="C20141" t="str">
        <f>_xlfn.XLOOKUP($B20141,Enrollees!$A$2:$A$10000,Enrollees!$B$2:$B$10000)</f>
        <v>CNPP</v>
      </c>
      <c r="D20141" t="str">
        <f>_xlfn.XLOOKUP(B20141,Enrollees!A:A,Enrollees!C:C)</f>
        <v>St. Margaret's House</v>
      </c>
    </row>
    <row r="20142" spans="1:4" x14ac:dyDescent="0.2">
      <c r="A20142" s="16">
        <v>44682</v>
      </c>
      <c r="B20142" s="6">
        <v>120761</v>
      </c>
      <c r="C20142" t="str">
        <f>_xlfn.XLOOKUP($B20142,Enrollees!$A$2:$A$10000,Enrollees!$B$2:$B$10000)</f>
        <v>CNPP</v>
      </c>
      <c r="D20142" t="str">
        <f>_xlfn.XLOOKUP(B20142,Enrollees!A:A,Enrollees!C:C)</f>
        <v>St. Margaret's House</v>
      </c>
    </row>
    <row r="20143" spans="1:4" x14ac:dyDescent="0.2">
      <c r="A20143" s="16">
        <v>44682</v>
      </c>
      <c r="B20143" s="6">
        <v>120761</v>
      </c>
      <c r="C20143" t="str">
        <f>_xlfn.XLOOKUP($B20143,Enrollees!$A$2:$A$10000,Enrollees!$B$2:$B$10000)</f>
        <v>CNPP</v>
      </c>
      <c r="D20143" t="str">
        <f>_xlfn.XLOOKUP(B20143,Enrollees!A:A,Enrollees!C:C)</f>
        <v>St. Margaret's House</v>
      </c>
    </row>
    <row r="20144" spans="1:4" x14ac:dyDescent="0.2">
      <c r="A20144" s="16">
        <v>44682</v>
      </c>
      <c r="B20144" s="6">
        <v>120761</v>
      </c>
      <c r="C20144" t="str">
        <f>_xlfn.XLOOKUP($B20144,Enrollees!$A$2:$A$10000,Enrollees!$B$2:$B$10000)</f>
        <v>CNPP</v>
      </c>
      <c r="D20144" t="str">
        <f>_xlfn.XLOOKUP(B20144,Enrollees!A:A,Enrollees!C:C)</f>
        <v>St. Margaret's House</v>
      </c>
    </row>
    <row r="20145" spans="1:4" x14ac:dyDescent="0.2">
      <c r="A20145" s="16">
        <v>44682</v>
      </c>
      <c r="B20145" s="6">
        <v>120761</v>
      </c>
      <c r="C20145" t="str">
        <f>_xlfn.XLOOKUP($B20145,Enrollees!$A$2:$A$10000,Enrollees!$B$2:$B$10000)</f>
        <v>CNPP</v>
      </c>
      <c r="D20145" t="str">
        <f>_xlfn.XLOOKUP(B20145,Enrollees!A:A,Enrollees!C:C)</f>
        <v>St. Margaret's House</v>
      </c>
    </row>
    <row r="20146" spans="1:4" x14ac:dyDescent="0.2">
      <c r="A20146" s="16">
        <v>44682</v>
      </c>
      <c r="B20146" s="6">
        <v>122439</v>
      </c>
      <c r="C20146" t="str">
        <f>_xlfn.XLOOKUP($B20146,Enrollees!$A$2:$A$10000,Enrollees!$B$2:$B$10000)</f>
        <v>CNPP</v>
      </c>
      <c r="D20146" t="str">
        <f>_xlfn.XLOOKUP(B20146,Enrollees!A:A,Enrollees!C:C)</f>
        <v>La Casa de Amistad</v>
      </c>
    </row>
    <row r="20147" spans="1:4" x14ac:dyDescent="0.2">
      <c r="A20147" s="16">
        <v>44682</v>
      </c>
      <c r="B20147" s="6">
        <v>122661</v>
      </c>
      <c r="C20147" t="str">
        <f>_xlfn.XLOOKUP($B20147,Enrollees!$A$2:$A$10000,Enrollees!$B$2:$B$10000)</f>
        <v>CNPP</v>
      </c>
      <c r="D20147" t="str">
        <f>_xlfn.XLOOKUP(B20147,Enrollees!A:A,Enrollees!C:C)</f>
        <v>St. Margaret's House</v>
      </c>
    </row>
    <row r="20148" spans="1:4" x14ac:dyDescent="0.2">
      <c r="A20148" s="16">
        <v>44682</v>
      </c>
      <c r="B20148" s="6">
        <v>122661</v>
      </c>
      <c r="C20148" t="str">
        <f>_xlfn.XLOOKUP($B20148,Enrollees!$A$2:$A$10000,Enrollees!$B$2:$B$10000)</f>
        <v>CNPP</v>
      </c>
      <c r="D20148" t="str">
        <f>_xlfn.XLOOKUP(B20148,Enrollees!A:A,Enrollees!C:C)</f>
        <v>St. Margaret's House</v>
      </c>
    </row>
    <row r="20149" spans="1:4" x14ac:dyDescent="0.2">
      <c r="A20149" s="16">
        <v>44682</v>
      </c>
      <c r="B20149" s="6">
        <v>122661</v>
      </c>
      <c r="C20149" t="str">
        <f>_xlfn.XLOOKUP($B20149,Enrollees!$A$2:$A$10000,Enrollees!$B$2:$B$10000)</f>
        <v>CNPP</v>
      </c>
      <c r="D20149" t="str">
        <f>_xlfn.XLOOKUP(B20149,Enrollees!A:A,Enrollees!C:C)</f>
        <v>St. Margaret's House</v>
      </c>
    </row>
    <row r="20150" spans="1:4" x14ac:dyDescent="0.2">
      <c r="A20150" s="16">
        <v>44682</v>
      </c>
      <c r="B20150" s="6">
        <v>122661</v>
      </c>
      <c r="C20150" t="str">
        <f>_xlfn.XLOOKUP($B20150,Enrollees!$A$2:$A$10000,Enrollees!$B$2:$B$10000)</f>
        <v>CNPP</v>
      </c>
      <c r="D20150" t="str">
        <f>_xlfn.XLOOKUP(B20150,Enrollees!A:A,Enrollees!C:C)</f>
        <v>St. Margaret's House</v>
      </c>
    </row>
    <row r="20151" spans="1:4" x14ac:dyDescent="0.2">
      <c r="A20151" s="16">
        <v>44682</v>
      </c>
      <c r="B20151" s="6">
        <v>122661</v>
      </c>
      <c r="C20151" t="str">
        <f>_xlfn.XLOOKUP($B20151,Enrollees!$A$2:$A$10000,Enrollees!$B$2:$B$10000)</f>
        <v>CNPP</v>
      </c>
      <c r="D20151" t="str">
        <f>_xlfn.XLOOKUP(B20151,Enrollees!A:A,Enrollees!C:C)</f>
        <v>St. Margaret's House</v>
      </c>
    </row>
    <row r="20152" spans="1:4" x14ac:dyDescent="0.2">
      <c r="A20152" s="16">
        <v>44682</v>
      </c>
      <c r="B20152" s="6">
        <v>122682</v>
      </c>
      <c r="C20152" t="str">
        <f>_xlfn.XLOOKUP($B20152,Enrollees!$A$2:$A$10000,Enrollees!$B$2:$B$10000)</f>
        <v>CNPP</v>
      </c>
      <c r="D20152" t="str">
        <f>_xlfn.XLOOKUP(B20152,Enrollees!A:A,Enrollees!C:C)</f>
        <v>REAL Services</v>
      </c>
    </row>
    <row r="20153" spans="1:4" x14ac:dyDescent="0.2">
      <c r="A20153" s="16">
        <v>44682</v>
      </c>
      <c r="B20153" s="6">
        <v>122682</v>
      </c>
      <c r="C20153" t="str">
        <f>_xlfn.XLOOKUP($B20153,Enrollees!$A$2:$A$10000,Enrollees!$B$2:$B$10000)</f>
        <v>CNPP</v>
      </c>
      <c r="D20153" t="str">
        <f>_xlfn.XLOOKUP(B20153,Enrollees!A:A,Enrollees!C:C)</f>
        <v>REAL Services</v>
      </c>
    </row>
    <row r="20154" spans="1:4" x14ac:dyDescent="0.2">
      <c r="A20154" s="16">
        <v>44682</v>
      </c>
      <c r="B20154" s="6">
        <v>122682</v>
      </c>
      <c r="C20154" t="str">
        <f>_xlfn.XLOOKUP($B20154,Enrollees!$A$2:$A$10000,Enrollees!$B$2:$B$10000)</f>
        <v>CNPP</v>
      </c>
      <c r="D20154" t="str">
        <f>_xlfn.XLOOKUP(B20154,Enrollees!A:A,Enrollees!C:C)</f>
        <v>REAL Services</v>
      </c>
    </row>
    <row r="20155" spans="1:4" x14ac:dyDescent="0.2">
      <c r="A20155" s="16">
        <v>44682</v>
      </c>
      <c r="B20155" s="6">
        <v>122682</v>
      </c>
      <c r="C20155" t="str">
        <f>_xlfn.XLOOKUP($B20155,Enrollees!$A$2:$A$10000,Enrollees!$B$2:$B$10000)</f>
        <v>CNPP</v>
      </c>
      <c r="D20155" t="str">
        <f>_xlfn.XLOOKUP(B20155,Enrollees!A:A,Enrollees!C:C)</f>
        <v>REAL Services</v>
      </c>
    </row>
    <row r="20156" spans="1:4" x14ac:dyDescent="0.2">
      <c r="A20156" s="16">
        <v>44682</v>
      </c>
      <c r="B20156" s="6">
        <v>122682</v>
      </c>
      <c r="C20156" t="str">
        <f>_xlfn.XLOOKUP($B20156,Enrollees!$A$2:$A$10000,Enrollees!$B$2:$B$10000)</f>
        <v>CNPP</v>
      </c>
      <c r="D20156" t="str">
        <f>_xlfn.XLOOKUP(B20156,Enrollees!A:A,Enrollees!C:C)</f>
        <v>REAL Services</v>
      </c>
    </row>
    <row r="20157" spans="1:4" x14ac:dyDescent="0.2">
      <c r="A20157" s="16">
        <v>44682</v>
      </c>
      <c r="B20157" s="6">
        <v>122682</v>
      </c>
      <c r="C20157" t="str">
        <f>_xlfn.XLOOKUP($B20157,Enrollees!$A$2:$A$10000,Enrollees!$B$2:$B$10000)</f>
        <v>CNPP</v>
      </c>
      <c r="D20157" t="str">
        <f>_xlfn.XLOOKUP(B20157,Enrollees!A:A,Enrollees!C:C)</f>
        <v>REAL Services</v>
      </c>
    </row>
    <row r="20158" spans="1:4" x14ac:dyDescent="0.2">
      <c r="A20158" s="16">
        <v>44682</v>
      </c>
      <c r="B20158" s="6">
        <v>122689</v>
      </c>
      <c r="C20158" t="str">
        <f>_xlfn.XLOOKUP($B20158,Enrollees!$A$2:$A$10000,Enrollees!$B$2:$B$10000)</f>
        <v>CNPP</v>
      </c>
      <c r="D20158" t="str">
        <f>_xlfn.XLOOKUP(B20158,Enrollees!A:A,Enrollees!C:C)</f>
        <v>YWCA North Central Indiana</v>
      </c>
    </row>
    <row r="20159" spans="1:4" x14ac:dyDescent="0.2">
      <c r="A20159" s="16">
        <v>44682</v>
      </c>
      <c r="B20159" s="6">
        <v>122689</v>
      </c>
      <c r="C20159" t="str">
        <f>_xlfn.XLOOKUP($B20159,Enrollees!$A$2:$A$10000,Enrollees!$B$2:$B$10000)</f>
        <v>CNPP</v>
      </c>
      <c r="D20159" t="str">
        <f>_xlfn.XLOOKUP(B20159,Enrollees!A:A,Enrollees!C:C)</f>
        <v>YWCA North Central Indiana</v>
      </c>
    </row>
    <row r="20160" spans="1:4" x14ac:dyDescent="0.2">
      <c r="A20160" s="16">
        <v>44682</v>
      </c>
      <c r="B20160" s="6">
        <v>122688</v>
      </c>
      <c r="C20160" t="str">
        <f>_xlfn.XLOOKUP($B20160,Enrollees!$A$2:$A$10000,Enrollees!$B$2:$B$10000)</f>
        <v>CNPP</v>
      </c>
      <c r="D20160" t="str">
        <f>_xlfn.XLOOKUP(B20160,Enrollees!A:A,Enrollees!C:C)</f>
        <v>YWCA North Central Indiana</v>
      </c>
    </row>
    <row r="20161" spans="1:4" x14ac:dyDescent="0.2">
      <c r="A20161" s="16">
        <v>44682</v>
      </c>
      <c r="B20161" s="6">
        <v>122688</v>
      </c>
      <c r="C20161" t="str">
        <f>_xlfn.XLOOKUP($B20161,Enrollees!$A$2:$A$10000,Enrollees!$B$2:$B$10000)</f>
        <v>CNPP</v>
      </c>
      <c r="D20161" t="str">
        <f>_xlfn.XLOOKUP(B20161,Enrollees!A:A,Enrollees!C:C)</f>
        <v>YWCA North Central Indiana</v>
      </c>
    </row>
    <row r="20162" spans="1:4" x14ac:dyDescent="0.2">
      <c r="A20162" s="16">
        <v>44682</v>
      </c>
      <c r="B20162" s="6">
        <v>122689</v>
      </c>
      <c r="C20162" t="str">
        <f>_xlfn.XLOOKUP($B20162,Enrollees!$A$2:$A$10000,Enrollees!$B$2:$B$10000)</f>
        <v>CNPP</v>
      </c>
      <c r="D20162" t="str">
        <f>_xlfn.XLOOKUP(B20162,Enrollees!A:A,Enrollees!C:C)</f>
        <v>YWCA North Central Indiana</v>
      </c>
    </row>
    <row r="20163" spans="1:4" x14ac:dyDescent="0.2">
      <c r="A20163" s="16">
        <v>44682</v>
      </c>
      <c r="B20163" s="6">
        <v>122689</v>
      </c>
      <c r="C20163" t="str">
        <f>_xlfn.XLOOKUP($B20163,Enrollees!$A$2:$A$10000,Enrollees!$B$2:$B$10000)</f>
        <v>CNPP</v>
      </c>
      <c r="D20163" t="str">
        <f>_xlfn.XLOOKUP(B20163,Enrollees!A:A,Enrollees!C:C)</f>
        <v>YWCA North Central Indiana</v>
      </c>
    </row>
    <row r="20164" spans="1:4" x14ac:dyDescent="0.2">
      <c r="A20164" s="16">
        <v>44682</v>
      </c>
      <c r="B20164" s="6">
        <v>122689</v>
      </c>
      <c r="C20164" t="str">
        <f>_xlfn.XLOOKUP($B20164,Enrollees!$A$2:$A$10000,Enrollees!$B$2:$B$10000)</f>
        <v>CNPP</v>
      </c>
      <c r="D20164" t="str">
        <f>_xlfn.XLOOKUP(B20164,Enrollees!A:A,Enrollees!C:C)</f>
        <v>YWCA North Central Indiana</v>
      </c>
    </row>
    <row r="20165" spans="1:4" x14ac:dyDescent="0.2">
      <c r="A20165" s="16">
        <v>44682</v>
      </c>
      <c r="B20165" s="6">
        <v>122689</v>
      </c>
      <c r="C20165" t="str">
        <f>_xlfn.XLOOKUP($B20165,Enrollees!$A$2:$A$10000,Enrollees!$B$2:$B$10000)</f>
        <v>CNPP</v>
      </c>
      <c r="D20165" t="str">
        <f>_xlfn.XLOOKUP(B20165,Enrollees!A:A,Enrollees!C:C)</f>
        <v>YWCA North Central Indiana</v>
      </c>
    </row>
    <row r="20166" spans="1:4" x14ac:dyDescent="0.2">
      <c r="A20166" s="16">
        <v>44682</v>
      </c>
      <c r="B20166" s="6">
        <v>122689</v>
      </c>
      <c r="C20166" t="str">
        <f>_xlfn.XLOOKUP($B20166,Enrollees!$A$2:$A$10000,Enrollees!$B$2:$B$10000)</f>
        <v>CNPP</v>
      </c>
      <c r="D20166" t="str">
        <f>_xlfn.XLOOKUP(B20166,Enrollees!A:A,Enrollees!C:C)</f>
        <v>YWCA North Central Indiana</v>
      </c>
    </row>
    <row r="20167" spans="1:4" x14ac:dyDescent="0.2">
      <c r="A20167" s="16">
        <v>44682</v>
      </c>
      <c r="B20167" s="6">
        <v>122689</v>
      </c>
      <c r="C20167" t="str">
        <f>_xlfn.XLOOKUP($B20167,Enrollees!$A$2:$A$10000,Enrollees!$B$2:$B$10000)</f>
        <v>CNPP</v>
      </c>
      <c r="D20167" t="str">
        <f>_xlfn.XLOOKUP(B20167,Enrollees!A:A,Enrollees!C:C)</f>
        <v>YWCA North Central Indiana</v>
      </c>
    </row>
    <row r="20168" spans="1:4" x14ac:dyDescent="0.2">
      <c r="A20168" s="16">
        <v>44682</v>
      </c>
      <c r="B20168" s="6">
        <v>122689</v>
      </c>
      <c r="C20168" t="str">
        <f>_xlfn.XLOOKUP($B20168,Enrollees!$A$2:$A$10000,Enrollees!$B$2:$B$10000)</f>
        <v>CNPP</v>
      </c>
      <c r="D20168" t="str">
        <f>_xlfn.XLOOKUP(B20168,Enrollees!A:A,Enrollees!C:C)</f>
        <v>YWCA North Central Indiana</v>
      </c>
    </row>
    <row r="20169" spans="1:4" x14ac:dyDescent="0.2">
      <c r="A20169" s="16">
        <v>44682</v>
      </c>
      <c r="B20169" s="6">
        <v>122689</v>
      </c>
      <c r="C20169" t="str">
        <f>_xlfn.XLOOKUP($B20169,Enrollees!$A$2:$A$10000,Enrollees!$B$2:$B$10000)</f>
        <v>CNPP</v>
      </c>
      <c r="D20169" t="str">
        <f>_xlfn.XLOOKUP(B20169,Enrollees!A:A,Enrollees!C:C)</f>
        <v>YWCA North Central Indiana</v>
      </c>
    </row>
    <row r="20170" spans="1:4" x14ac:dyDescent="0.2">
      <c r="A20170" s="16">
        <v>44682</v>
      </c>
      <c r="B20170" s="6">
        <v>122689</v>
      </c>
      <c r="C20170" t="str">
        <f>_xlfn.XLOOKUP($B20170,Enrollees!$A$2:$A$10000,Enrollees!$B$2:$B$10000)</f>
        <v>CNPP</v>
      </c>
      <c r="D20170" t="str">
        <f>_xlfn.XLOOKUP(B20170,Enrollees!A:A,Enrollees!C:C)</f>
        <v>YWCA North Central Indiana</v>
      </c>
    </row>
    <row r="20171" spans="1:4" x14ac:dyDescent="0.2">
      <c r="A20171" s="16">
        <v>44682</v>
      </c>
      <c r="B20171" s="6">
        <v>122689</v>
      </c>
      <c r="C20171" t="str">
        <f>_xlfn.XLOOKUP($B20171,Enrollees!$A$2:$A$10000,Enrollees!$B$2:$B$10000)</f>
        <v>CNPP</v>
      </c>
      <c r="D20171" t="str">
        <f>_xlfn.XLOOKUP(B20171,Enrollees!A:A,Enrollees!C:C)</f>
        <v>YWCA North Central Indiana</v>
      </c>
    </row>
    <row r="20172" spans="1:4" x14ac:dyDescent="0.2">
      <c r="A20172" s="16">
        <v>44682</v>
      </c>
      <c r="B20172" s="6">
        <v>122689</v>
      </c>
      <c r="C20172" t="str">
        <f>_xlfn.XLOOKUP($B20172,Enrollees!$A$2:$A$10000,Enrollees!$B$2:$B$10000)</f>
        <v>CNPP</v>
      </c>
      <c r="D20172" t="str">
        <f>_xlfn.XLOOKUP(B20172,Enrollees!A:A,Enrollees!C:C)</f>
        <v>YWCA North Central Indiana</v>
      </c>
    </row>
    <row r="20173" spans="1:4" x14ac:dyDescent="0.2">
      <c r="A20173" s="16">
        <v>44682</v>
      </c>
      <c r="B20173" s="6">
        <v>122689</v>
      </c>
      <c r="C20173" t="str">
        <f>_xlfn.XLOOKUP($B20173,Enrollees!$A$2:$A$10000,Enrollees!$B$2:$B$10000)</f>
        <v>CNPP</v>
      </c>
      <c r="D20173" t="str">
        <f>_xlfn.XLOOKUP(B20173,Enrollees!A:A,Enrollees!C:C)</f>
        <v>YWCA North Central Indiana</v>
      </c>
    </row>
    <row r="20174" spans="1:4" x14ac:dyDescent="0.2">
      <c r="A20174" s="16">
        <v>44682</v>
      </c>
      <c r="B20174" s="6">
        <v>122689</v>
      </c>
      <c r="C20174" t="str">
        <f>_xlfn.XLOOKUP($B20174,Enrollees!$A$2:$A$10000,Enrollees!$B$2:$B$10000)</f>
        <v>CNPP</v>
      </c>
      <c r="D20174" t="str">
        <f>_xlfn.XLOOKUP(B20174,Enrollees!A:A,Enrollees!C:C)</f>
        <v>YWCA North Central Indiana</v>
      </c>
    </row>
    <row r="20175" spans="1:4" x14ac:dyDescent="0.2">
      <c r="A20175" s="16">
        <v>44682</v>
      </c>
      <c r="B20175" s="6">
        <v>122689</v>
      </c>
      <c r="C20175" t="str">
        <f>_xlfn.XLOOKUP($B20175,Enrollees!$A$2:$A$10000,Enrollees!$B$2:$B$10000)</f>
        <v>CNPP</v>
      </c>
      <c r="D20175" t="str">
        <f>_xlfn.XLOOKUP(B20175,Enrollees!A:A,Enrollees!C:C)</f>
        <v>YWCA North Central Indiana</v>
      </c>
    </row>
    <row r="20176" spans="1:4" x14ac:dyDescent="0.2">
      <c r="A20176" s="16">
        <v>44682</v>
      </c>
      <c r="B20176" s="6">
        <v>122689</v>
      </c>
      <c r="C20176" t="str">
        <f>_xlfn.XLOOKUP($B20176,Enrollees!$A$2:$A$10000,Enrollees!$B$2:$B$10000)</f>
        <v>CNPP</v>
      </c>
      <c r="D20176" t="str">
        <f>_xlfn.XLOOKUP(B20176,Enrollees!A:A,Enrollees!C:C)</f>
        <v>YWCA North Central Indiana</v>
      </c>
    </row>
    <row r="20177" spans="1:4" x14ac:dyDescent="0.2">
      <c r="A20177" s="16">
        <v>44682</v>
      </c>
      <c r="B20177" s="6">
        <v>122689</v>
      </c>
      <c r="C20177" t="str">
        <f>_xlfn.XLOOKUP($B20177,Enrollees!$A$2:$A$10000,Enrollees!$B$2:$B$10000)</f>
        <v>CNPP</v>
      </c>
      <c r="D20177" t="str">
        <f>_xlfn.XLOOKUP(B20177,Enrollees!A:A,Enrollees!C:C)</f>
        <v>YWCA North Central Indiana</v>
      </c>
    </row>
    <row r="20178" spans="1:4" x14ac:dyDescent="0.2">
      <c r="A20178" s="16">
        <v>44682</v>
      </c>
      <c r="B20178" s="6">
        <v>122689</v>
      </c>
      <c r="C20178" t="str">
        <f>_xlfn.XLOOKUP($B20178,Enrollees!$A$2:$A$10000,Enrollees!$B$2:$B$10000)</f>
        <v>CNPP</v>
      </c>
      <c r="D20178" t="str">
        <f>_xlfn.XLOOKUP(B20178,Enrollees!A:A,Enrollees!C:C)</f>
        <v>YWCA North Central Indiana</v>
      </c>
    </row>
    <row r="20179" spans="1:4" x14ac:dyDescent="0.2">
      <c r="A20179" s="16">
        <v>44682</v>
      </c>
      <c r="B20179" s="6">
        <v>122689</v>
      </c>
      <c r="C20179" t="str">
        <f>_xlfn.XLOOKUP($B20179,Enrollees!$A$2:$A$10000,Enrollees!$B$2:$B$10000)</f>
        <v>CNPP</v>
      </c>
      <c r="D20179" t="str">
        <f>_xlfn.XLOOKUP(B20179,Enrollees!A:A,Enrollees!C:C)</f>
        <v>YWCA North Central Indiana</v>
      </c>
    </row>
    <row r="20180" spans="1:4" x14ac:dyDescent="0.2">
      <c r="A20180" s="16">
        <v>44682</v>
      </c>
      <c r="B20180" s="6">
        <v>122689</v>
      </c>
      <c r="C20180" t="str">
        <f>_xlfn.XLOOKUP($B20180,Enrollees!$A$2:$A$10000,Enrollees!$B$2:$B$10000)</f>
        <v>CNPP</v>
      </c>
      <c r="D20180" t="str">
        <f>_xlfn.XLOOKUP(B20180,Enrollees!A:A,Enrollees!C:C)</f>
        <v>YWCA North Central Indiana</v>
      </c>
    </row>
    <row r="20181" spans="1:4" x14ac:dyDescent="0.2">
      <c r="A20181" s="16">
        <v>44682</v>
      </c>
      <c r="B20181" s="6">
        <v>122689</v>
      </c>
      <c r="C20181" t="str">
        <f>_xlfn.XLOOKUP($B20181,Enrollees!$A$2:$A$10000,Enrollees!$B$2:$B$10000)</f>
        <v>CNPP</v>
      </c>
      <c r="D20181" t="str">
        <f>_xlfn.XLOOKUP(B20181,Enrollees!A:A,Enrollees!C:C)</f>
        <v>YWCA North Central Indiana</v>
      </c>
    </row>
    <row r="20182" spans="1:4" x14ac:dyDescent="0.2">
      <c r="A20182" s="16">
        <v>44682</v>
      </c>
      <c r="B20182" s="6">
        <v>122775</v>
      </c>
      <c r="C20182" t="str">
        <f>_xlfn.XLOOKUP($B20182,Enrollees!$A$2:$A$10000,Enrollees!$B$2:$B$10000)</f>
        <v>CNPP</v>
      </c>
      <c r="D20182" t="str">
        <f>_xlfn.XLOOKUP(B20182,Enrollees!A:A,Enrollees!C:C)</f>
        <v>Hope Ministries</v>
      </c>
    </row>
    <row r="20183" spans="1:4" x14ac:dyDescent="0.2">
      <c r="A20183" s="16">
        <v>44682</v>
      </c>
      <c r="B20183" s="6">
        <v>122775</v>
      </c>
      <c r="C20183" t="str">
        <f>_xlfn.XLOOKUP($B20183,Enrollees!$A$2:$A$10000,Enrollees!$B$2:$B$10000)</f>
        <v>CNPP</v>
      </c>
      <c r="D20183" t="str">
        <f>_xlfn.XLOOKUP(B20183,Enrollees!A:A,Enrollees!C:C)</f>
        <v>Hope Ministries</v>
      </c>
    </row>
    <row r="20184" spans="1:4" x14ac:dyDescent="0.2">
      <c r="A20184" s="16">
        <v>44682</v>
      </c>
      <c r="B20184" s="6">
        <v>122775</v>
      </c>
      <c r="C20184" t="str">
        <f>_xlfn.XLOOKUP($B20184,Enrollees!$A$2:$A$10000,Enrollees!$B$2:$B$10000)</f>
        <v>CNPP</v>
      </c>
      <c r="D20184" t="str">
        <f>_xlfn.XLOOKUP(B20184,Enrollees!A:A,Enrollees!C:C)</f>
        <v>Hope Ministries</v>
      </c>
    </row>
    <row r="20185" spans="1:4" x14ac:dyDescent="0.2">
      <c r="A20185" s="16">
        <v>44682</v>
      </c>
      <c r="B20185" s="6">
        <v>122775</v>
      </c>
      <c r="C20185" t="str">
        <f>_xlfn.XLOOKUP($B20185,Enrollees!$A$2:$A$10000,Enrollees!$B$2:$B$10000)</f>
        <v>CNPP</v>
      </c>
      <c r="D20185" t="str">
        <f>_xlfn.XLOOKUP(B20185,Enrollees!A:A,Enrollees!C:C)</f>
        <v>Hope Ministries</v>
      </c>
    </row>
    <row r="20186" spans="1:4" x14ac:dyDescent="0.2">
      <c r="A20186" s="16">
        <v>44682</v>
      </c>
      <c r="B20186" s="6">
        <v>122775</v>
      </c>
      <c r="C20186" t="str">
        <f>_xlfn.XLOOKUP($B20186,Enrollees!$A$2:$A$10000,Enrollees!$B$2:$B$10000)</f>
        <v>CNPP</v>
      </c>
      <c r="D20186" t="str">
        <f>_xlfn.XLOOKUP(B20186,Enrollees!A:A,Enrollees!C:C)</f>
        <v>Hope Ministries</v>
      </c>
    </row>
    <row r="20187" spans="1:4" x14ac:dyDescent="0.2">
      <c r="A20187" s="16">
        <v>44682</v>
      </c>
      <c r="B20187" s="6">
        <v>122759</v>
      </c>
      <c r="C20187" t="str">
        <f>_xlfn.XLOOKUP($B20187,Enrollees!$A$2:$A$10000,Enrollees!$B$2:$B$10000)</f>
        <v>CNPP</v>
      </c>
      <c r="D20187" t="str">
        <f>_xlfn.XLOOKUP(B20187,Enrollees!A:A,Enrollees!C:C)</f>
        <v>REAL Services</v>
      </c>
    </row>
    <row r="20188" spans="1:4" x14ac:dyDescent="0.2">
      <c r="A20188" s="16">
        <v>44682</v>
      </c>
      <c r="B20188" s="6">
        <v>122775</v>
      </c>
      <c r="C20188" t="str">
        <f>_xlfn.XLOOKUP($B20188,Enrollees!$A$2:$A$10000,Enrollees!$B$2:$B$10000)</f>
        <v>CNPP</v>
      </c>
      <c r="D20188" t="str">
        <f>_xlfn.XLOOKUP(B20188,Enrollees!A:A,Enrollees!C:C)</f>
        <v>Hope Ministries</v>
      </c>
    </row>
    <row r="20189" spans="1:4" x14ac:dyDescent="0.2">
      <c r="A20189" s="16">
        <v>44682</v>
      </c>
      <c r="B20189" s="6">
        <v>122775</v>
      </c>
      <c r="C20189" t="str">
        <f>_xlfn.XLOOKUP($B20189,Enrollees!$A$2:$A$10000,Enrollees!$B$2:$B$10000)</f>
        <v>CNPP</v>
      </c>
      <c r="D20189" t="str">
        <f>_xlfn.XLOOKUP(B20189,Enrollees!A:A,Enrollees!C:C)</f>
        <v>Hope Ministries</v>
      </c>
    </row>
    <row r="20190" spans="1:4" x14ac:dyDescent="0.2">
      <c r="A20190" s="16">
        <v>44682</v>
      </c>
      <c r="B20190" s="6">
        <v>122759</v>
      </c>
      <c r="C20190" t="str">
        <f>_xlfn.XLOOKUP($B20190,Enrollees!$A$2:$A$10000,Enrollees!$B$2:$B$10000)</f>
        <v>CNPP</v>
      </c>
      <c r="D20190" t="str">
        <f>_xlfn.XLOOKUP(B20190,Enrollees!A:A,Enrollees!C:C)</f>
        <v>REAL Services</v>
      </c>
    </row>
    <row r="20191" spans="1:4" x14ac:dyDescent="0.2">
      <c r="A20191" s="16">
        <v>44682</v>
      </c>
      <c r="B20191" s="6">
        <v>122775</v>
      </c>
      <c r="C20191" t="str">
        <f>_xlfn.XLOOKUP($B20191,Enrollees!$A$2:$A$10000,Enrollees!$B$2:$B$10000)</f>
        <v>CNPP</v>
      </c>
      <c r="D20191" t="str">
        <f>_xlfn.XLOOKUP(B20191,Enrollees!A:A,Enrollees!C:C)</f>
        <v>Hope Ministries</v>
      </c>
    </row>
    <row r="20192" spans="1:4" x14ac:dyDescent="0.2">
      <c r="A20192" s="16">
        <v>44682</v>
      </c>
      <c r="B20192" s="6">
        <v>122775</v>
      </c>
      <c r="C20192" t="str">
        <f>_xlfn.XLOOKUP($B20192,Enrollees!$A$2:$A$10000,Enrollees!$B$2:$B$10000)</f>
        <v>CNPP</v>
      </c>
      <c r="D20192" t="str">
        <f>_xlfn.XLOOKUP(B20192,Enrollees!A:A,Enrollees!C:C)</f>
        <v>Hope Ministries</v>
      </c>
    </row>
    <row r="20193" spans="1:4" x14ac:dyDescent="0.2">
      <c r="A20193" s="16">
        <v>44682</v>
      </c>
      <c r="B20193" s="6">
        <v>122775</v>
      </c>
      <c r="C20193" t="str">
        <f>_xlfn.XLOOKUP($B20193,Enrollees!$A$2:$A$10000,Enrollees!$B$2:$B$10000)</f>
        <v>CNPP</v>
      </c>
      <c r="D20193" t="str">
        <f>_xlfn.XLOOKUP(B20193,Enrollees!A:A,Enrollees!C:C)</f>
        <v>Hope Ministries</v>
      </c>
    </row>
    <row r="20194" spans="1:4" x14ac:dyDescent="0.2">
      <c r="A20194" s="16">
        <v>44682</v>
      </c>
      <c r="B20194" s="6">
        <v>122775</v>
      </c>
      <c r="C20194" t="str">
        <f>_xlfn.XLOOKUP($B20194,Enrollees!$A$2:$A$10000,Enrollees!$B$2:$B$10000)</f>
        <v>CNPP</v>
      </c>
      <c r="D20194" t="str">
        <f>_xlfn.XLOOKUP(B20194,Enrollees!A:A,Enrollees!C:C)</f>
        <v>Hope Ministries</v>
      </c>
    </row>
    <row r="20195" spans="1:4" x14ac:dyDescent="0.2">
      <c r="A20195" s="16">
        <v>44682</v>
      </c>
      <c r="B20195" s="6">
        <v>122775</v>
      </c>
      <c r="C20195" t="str">
        <f>_xlfn.XLOOKUP($B20195,Enrollees!$A$2:$A$10000,Enrollees!$B$2:$B$10000)</f>
        <v>CNPP</v>
      </c>
      <c r="D20195" t="str">
        <f>_xlfn.XLOOKUP(B20195,Enrollees!A:A,Enrollees!C:C)</f>
        <v>Hope Ministries</v>
      </c>
    </row>
    <row r="20196" spans="1:4" x14ac:dyDescent="0.2">
      <c r="A20196" s="16">
        <v>44682</v>
      </c>
      <c r="B20196" s="6">
        <v>122775</v>
      </c>
      <c r="C20196" t="str">
        <f>_xlfn.XLOOKUP($B20196,Enrollees!$A$2:$A$10000,Enrollees!$B$2:$B$10000)</f>
        <v>CNPP</v>
      </c>
      <c r="D20196" t="str">
        <f>_xlfn.XLOOKUP(B20196,Enrollees!A:A,Enrollees!C:C)</f>
        <v>Hope Ministries</v>
      </c>
    </row>
    <row r="20197" spans="1:4" x14ac:dyDescent="0.2">
      <c r="A20197" s="16">
        <v>44682</v>
      </c>
      <c r="B20197" s="6">
        <v>122775</v>
      </c>
      <c r="C20197" t="str">
        <f>_xlfn.XLOOKUP($B20197,Enrollees!$A$2:$A$10000,Enrollees!$B$2:$B$10000)</f>
        <v>CNPP</v>
      </c>
      <c r="D20197" t="str">
        <f>_xlfn.XLOOKUP(B20197,Enrollees!A:A,Enrollees!C:C)</f>
        <v>Hope Ministries</v>
      </c>
    </row>
    <row r="20198" spans="1:4" x14ac:dyDescent="0.2">
      <c r="A20198" s="16">
        <v>44682</v>
      </c>
      <c r="B20198" s="6">
        <v>122775</v>
      </c>
      <c r="C20198" t="str">
        <f>_xlfn.XLOOKUP($B20198,Enrollees!$A$2:$A$10000,Enrollees!$B$2:$B$10000)</f>
        <v>CNPP</v>
      </c>
      <c r="D20198" t="str">
        <f>_xlfn.XLOOKUP(B20198,Enrollees!A:A,Enrollees!C:C)</f>
        <v>Hope Ministries</v>
      </c>
    </row>
    <row r="20199" spans="1:4" x14ac:dyDescent="0.2">
      <c r="A20199" s="16">
        <v>44682</v>
      </c>
      <c r="B20199" s="6">
        <v>122775</v>
      </c>
      <c r="C20199" t="str">
        <f>_xlfn.XLOOKUP($B20199,Enrollees!$A$2:$A$10000,Enrollees!$B$2:$B$10000)</f>
        <v>CNPP</v>
      </c>
      <c r="D20199" t="str">
        <f>_xlfn.XLOOKUP(B20199,Enrollees!A:A,Enrollees!C:C)</f>
        <v>Hope Ministries</v>
      </c>
    </row>
    <row r="20200" spans="1:4" x14ac:dyDescent="0.2">
      <c r="A20200" s="16">
        <v>44682</v>
      </c>
      <c r="B20200" s="6">
        <v>122775</v>
      </c>
      <c r="C20200" t="str">
        <f>_xlfn.XLOOKUP($B20200,Enrollees!$A$2:$A$10000,Enrollees!$B$2:$B$10000)</f>
        <v>CNPP</v>
      </c>
      <c r="D20200" t="str">
        <f>_xlfn.XLOOKUP(B20200,Enrollees!A:A,Enrollees!C:C)</f>
        <v>Hope Ministries</v>
      </c>
    </row>
    <row r="20201" spans="1:4" x14ac:dyDescent="0.2">
      <c r="A20201" s="16">
        <v>44682</v>
      </c>
      <c r="B20201" s="6">
        <v>122775</v>
      </c>
      <c r="C20201" t="str">
        <f>_xlfn.XLOOKUP($B20201,Enrollees!$A$2:$A$10000,Enrollees!$B$2:$B$10000)</f>
        <v>CNPP</v>
      </c>
      <c r="D20201" t="str">
        <f>_xlfn.XLOOKUP(B20201,Enrollees!A:A,Enrollees!C:C)</f>
        <v>Hope Ministries</v>
      </c>
    </row>
    <row r="20202" spans="1:4" x14ac:dyDescent="0.2">
      <c r="A20202" s="16">
        <v>44682</v>
      </c>
      <c r="B20202" s="6">
        <v>122775</v>
      </c>
      <c r="C20202" t="str">
        <f>_xlfn.XLOOKUP($B20202,Enrollees!$A$2:$A$10000,Enrollees!$B$2:$B$10000)</f>
        <v>CNPP</v>
      </c>
      <c r="D20202" t="str">
        <f>_xlfn.XLOOKUP(B20202,Enrollees!A:A,Enrollees!C:C)</f>
        <v>Hope Ministries</v>
      </c>
    </row>
    <row r="20203" spans="1:4" x14ac:dyDescent="0.2">
      <c r="A20203" s="16">
        <v>44682</v>
      </c>
      <c r="B20203" s="6">
        <v>122775</v>
      </c>
      <c r="C20203" t="str">
        <f>_xlfn.XLOOKUP($B20203,Enrollees!$A$2:$A$10000,Enrollees!$B$2:$B$10000)</f>
        <v>CNPP</v>
      </c>
      <c r="D20203" t="str">
        <f>_xlfn.XLOOKUP(B20203,Enrollees!A:A,Enrollees!C:C)</f>
        <v>Hope Ministries</v>
      </c>
    </row>
    <row r="20204" spans="1:4" x14ac:dyDescent="0.2">
      <c r="A20204" s="16">
        <v>44682</v>
      </c>
      <c r="B20204" s="6">
        <v>122775</v>
      </c>
      <c r="C20204" t="str">
        <f>_xlfn.XLOOKUP($B20204,Enrollees!$A$2:$A$10000,Enrollees!$B$2:$B$10000)</f>
        <v>CNPP</v>
      </c>
      <c r="D20204" t="str">
        <f>_xlfn.XLOOKUP(B20204,Enrollees!A:A,Enrollees!C:C)</f>
        <v>Hope Ministries</v>
      </c>
    </row>
    <row r="20205" spans="1:4" x14ac:dyDescent="0.2">
      <c r="A20205" s="16">
        <v>44682</v>
      </c>
      <c r="B20205" s="6">
        <v>122775</v>
      </c>
      <c r="C20205" t="str">
        <f>_xlfn.XLOOKUP($B20205,Enrollees!$A$2:$A$10000,Enrollees!$B$2:$B$10000)</f>
        <v>CNPP</v>
      </c>
      <c r="D20205" t="str">
        <f>_xlfn.XLOOKUP(B20205,Enrollees!A:A,Enrollees!C:C)</f>
        <v>Hope Ministries</v>
      </c>
    </row>
    <row r="20206" spans="1:4" x14ac:dyDescent="0.2">
      <c r="A20206" s="16">
        <v>44682</v>
      </c>
      <c r="B20206" s="6">
        <v>122775</v>
      </c>
      <c r="C20206" t="str">
        <f>_xlfn.XLOOKUP($B20206,Enrollees!$A$2:$A$10000,Enrollees!$B$2:$B$10000)</f>
        <v>CNPP</v>
      </c>
      <c r="D20206" t="str">
        <f>_xlfn.XLOOKUP(B20206,Enrollees!A:A,Enrollees!C:C)</f>
        <v>Hope Ministries</v>
      </c>
    </row>
    <row r="20207" spans="1:4" x14ac:dyDescent="0.2">
      <c r="A20207" s="16">
        <v>44682</v>
      </c>
      <c r="B20207" s="6">
        <v>122775</v>
      </c>
      <c r="C20207" t="str">
        <f>_xlfn.XLOOKUP($B20207,Enrollees!$A$2:$A$10000,Enrollees!$B$2:$B$10000)</f>
        <v>CNPP</v>
      </c>
      <c r="D20207" t="str">
        <f>_xlfn.XLOOKUP(B20207,Enrollees!A:A,Enrollees!C:C)</f>
        <v>Hope Ministries</v>
      </c>
    </row>
    <row r="20208" spans="1:4" x14ac:dyDescent="0.2">
      <c r="A20208" s="16">
        <v>44682</v>
      </c>
      <c r="B20208" s="6">
        <v>122775</v>
      </c>
      <c r="C20208" t="str">
        <f>_xlfn.XLOOKUP($B20208,Enrollees!$A$2:$A$10000,Enrollees!$B$2:$B$10000)</f>
        <v>CNPP</v>
      </c>
      <c r="D20208" t="str">
        <f>_xlfn.XLOOKUP(B20208,Enrollees!A:A,Enrollees!C:C)</f>
        <v>Hope Ministries</v>
      </c>
    </row>
    <row r="20209" spans="1:4" x14ac:dyDescent="0.2">
      <c r="A20209" s="16">
        <v>44682</v>
      </c>
      <c r="B20209" s="6">
        <v>122775</v>
      </c>
      <c r="C20209" t="str">
        <f>_xlfn.XLOOKUP($B20209,Enrollees!$A$2:$A$10000,Enrollees!$B$2:$B$10000)</f>
        <v>CNPP</v>
      </c>
      <c r="D20209" t="str">
        <f>_xlfn.XLOOKUP(B20209,Enrollees!A:A,Enrollees!C:C)</f>
        <v>Hope Ministries</v>
      </c>
    </row>
    <row r="20210" spans="1:4" x14ac:dyDescent="0.2">
      <c r="A20210" s="16">
        <v>44682</v>
      </c>
      <c r="B20210" s="6">
        <v>122775</v>
      </c>
      <c r="C20210" t="str">
        <f>_xlfn.XLOOKUP($B20210,Enrollees!$A$2:$A$10000,Enrollees!$B$2:$B$10000)</f>
        <v>CNPP</v>
      </c>
      <c r="D20210" t="str">
        <f>_xlfn.XLOOKUP(B20210,Enrollees!A:A,Enrollees!C:C)</f>
        <v>Hope Ministries</v>
      </c>
    </row>
    <row r="20211" spans="1:4" x14ac:dyDescent="0.2">
      <c r="A20211" s="16">
        <v>44682</v>
      </c>
      <c r="B20211" s="6">
        <v>122763</v>
      </c>
      <c r="C20211" t="str">
        <f>_xlfn.XLOOKUP($B20211,Enrollees!$A$2:$A$10000,Enrollees!$B$2:$B$10000)</f>
        <v>CNPP</v>
      </c>
      <c r="D20211" t="str">
        <f>_xlfn.XLOOKUP(B20211,Enrollees!A:A,Enrollees!C:C)</f>
        <v>REAL Services</v>
      </c>
    </row>
    <row r="20212" spans="1:4" x14ac:dyDescent="0.2">
      <c r="A20212" s="16">
        <v>44682</v>
      </c>
      <c r="B20212" s="6">
        <v>122763</v>
      </c>
      <c r="C20212" t="str">
        <f>_xlfn.XLOOKUP($B20212,Enrollees!$A$2:$A$10000,Enrollees!$B$2:$B$10000)</f>
        <v>CNPP</v>
      </c>
      <c r="D20212" t="str">
        <f>_xlfn.XLOOKUP(B20212,Enrollees!A:A,Enrollees!C:C)</f>
        <v>REAL Services</v>
      </c>
    </row>
    <row r="20213" spans="1:4" x14ac:dyDescent="0.2">
      <c r="A20213" s="16">
        <v>44682</v>
      </c>
      <c r="B20213" s="6">
        <v>122763</v>
      </c>
      <c r="C20213" t="str">
        <f>_xlfn.XLOOKUP($B20213,Enrollees!$A$2:$A$10000,Enrollees!$B$2:$B$10000)</f>
        <v>CNPP</v>
      </c>
      <c r="D20213" t="str">
        <f>_xlfn.XLOOKUP(B20213,Enrollees!A:A,Enrollees!C:C)</f>
        <v>REAL Services</v>
      </c>
    </row>
    <row r="20214" spans="1:4" x14ac:dyDescent="0.2">
      <c r="A20214" s="16">
        <v>44682</v>
      </c>
      <c r="B20214" s="6">
        <v>122775</v>
      </c>
      <c r="C20214" t="str">
        <f>_xlfn.XLOOKUP($B20214,Enrollees!$A$2:$A$10000,Enrollees!$B$2:$B$10000)</f>
        <v>CNPP</v>
      </c>
      <c r="D20214" t="str">
        <f>_xlfn.XLOOKUP(B20214,Enrollees!A:A,Enrollees!C:C)</f>
        <v>Hope Ministries</v>
      </c>
    </row>
    <row r="20215" spans="1:4" x14ac:dyDescent="0.2">
      <c r="A20215" s="16">
        <v>44682</v>
      </c>
      <c r="B20215" s="6">
        <v>122775</v>
      </c>
      <c r="C20215" t="str">
        <f>_xlfn.XLOOKUP($B20215,Enrollees!$A$2:$A$10000,Enrollees!$B$2:$B$10000)</f>
        <v>CNPP</v>
      </c>
      <c r="D20215" t="str">
        <f>_xlfn.XLOOKUP(B20215,Enrollees!A:A,Enrollees!C:C)</f>
        <v>Hope Ministries</v>
      </c>
    </row>
    <row r="20216" spans="1:4" x14ac:dyDescent="0.2">
      <c r="A20216" s="16">
        <v>44682</v>
      </c>
      <c r="B20216" s="6">
        <v>122763</v>
      </c>
      <c r="C20216" t="str">
        <f>_xlfn.XLOOKUP($B20216,Enrollees!$A$2:$A$10000,Enrollees!$B$2:$B$10000)</f>
        <v>CNPP</v>
      </c>
      <c r="D20216" t="str">
        <f>_xlfn.XLOOKUP(B20216,Enrollees!A:A,Enrollees!C:C)</f>
        <v>REAL Services</v>
      </c>
    </row>
    <row r="20217" spans="1:4" x14ac:dyDescent="0.2">
      <c r="A20217" s="16">
        <v>44682</v>
      </c>
      <c r="B20217" s="6">
        <v>122763</v>
      </c>
      <c r="C20217" t="str">
        <f>_xlfn.XLOOKUP($B20217,Enrollees!$A$2:$A$10000,Enrollees!$B$2:$B$10000)</f>
        <v>CNPP</v>
      </c>
      <c r="D20217" t="str">
        <f>_xlfn.XLOOKUP(B20217,Enrollees!A:A,Enrollees!C:C)</f>
        <v>REAL Services</v>
      </c>
    </row>
    <row r="20218" spans="1:4" x14ac:dyDescent="0.2">
      <c r="A20218" s="16">
        <v>44682</v>
      </c>
      <c r="B20218" s="6">
        <v>122775</v>
      </c>
      <c r="C20218" t="str">
        <f>_xlfn.XLOOKUP($B20218,Enrollees!$A$2:$A$10000,Enrollees!$B$2:$B$10000)</f>
        <v>CNPP</v>
      </c>
      <c r="D20218" t="str">
        <f>_xlfn.XLOOKUP(B20218,Enrollees!A:A,Enrollees!C:C)</f>
        <v>Hope Ministries</v>
      </c>
    </row>
    <row r="20219" spans="1:4" x14ac:dyDescent="0.2">
      <c r="A20219" s="16">
        <v>44682</v>
      </c>
      <c r="B20219" s="6">
        <v>122763</v>
      </c>
      <c r="C20219" t="str">
        <f>_xlfn.XLOOKUP($B20219,Enrollees!$A$2:$A$10000,Enrollees!$B$2:$B$10000)</f>
        <v>CNPP</v>
      </c>
      <c r="D20219" t="str">
        <f>_xlfn.XLOOKUP(B20219,Enrollees!A:A,Enrollees!C:C)</f>
        <v>REAL Services</v>
      </c>
    </row>
    <row r="20220" spans="1:4" x14ac:dyDescent="0.2">
      <c r="A20220" s="16">
        <v>44682</v>
      </c>
      <c r="B20220" s="6">
        <v>122775</v>
      </c>
      <c r="C20220" t="str">
        <f>_xlfn.XLOOKUP($B20220,Enrollees!$A$2:$A$10000,Enrollees!$B$2:$B$10000)</f>
        <v>CNPP</v>
      </c>
      <c r="D20220" t="str">
        <f>_xlfn.XLOOKUP(B20220,Enrollees!A:A,Enrollees!C:C)</f>
        <v>Hope Ministries</v>
      </c>
    </row>
    <row r="20221" spans="1:4" x14ac:dyDescent="0.2">
      <c r="A20221" s="16">
        <v>44682</v>
      </c>
      <c r="B20221" s="6">
        <v>122775</v>
      </c>
      <c r="C20221" t="str">
        <f>_xlfn.XLOOKUP($B20221,Enrollees!$A$2:$A$10000,Enrollees!$B$2:$B$10000)</f>
        <v>CNPP</v>
      </c>
      <c r="D20221" t="str">
        <f>_xlfn.XLOOKUP(B20221,Enrollees!A:A,Enrollees!C:C)</f>
        <v>Hope Ministries</v>
      </c>
    </row>
    <row r="20222" spans="1:4" x14ac:dyDescent="0.2">
      <c r="A20222" s="16">
        <v>44682</v>
      </c>
      <c r="B20222" s="6">
        <v>122763</v>
      </c>
      <c r="C20222" t="str">
        <f>_xlfn.XLOOKUP($B20222,Enrollees!$A$2:$A$10000,Enrollees!$B$2:$B$10000)</f>
        <v>CNPP</v>
      </c>
      <c r="D20222" t="str">
        <f>_xlfn.XLOOKUP(B20222,Enrollees!A:A,Enrollees!C:C)</f>
        <v>REAL Services</v>
      </c>
    </row>
    <row r="20223" spans="1:4" x14ac:dyDescent="0.2">
      <c r="A20223" s="16">
        <v>44682</v>
      </c>
      <c r="B20223" s="6">
        <v>122763</v>
      </c>
      <c r="C20223" t="str">
        <f>_xlfn.XLOOKUP($B20223,Enrollees!$A$2:$A$10000,Enrollees!$B$2:$B$10000)</f>
        <v>CNPP</v>
      </c>
      <c r="D20223" t="str">
        <f>_xlfn.XLOOKUP(B20223,Enrollees!A:A,Enrollees!C:C)</f>
        <v>REAL Services</v>
      </c>
    </row>
    <row r="20224" spans="1:4" x14ac:dyDescent="0.2">
      <c r="A20224" s="16">
        <v>44682</v>
      </c>
      <c r="B20224" s="6">
        <v>123613</v>
      </c>
      <c r="C20224" t="str">
        <f>_xlfn.XLOOKUP($B20224,Enrollees!$A$2:$A$10000,Enrollees!$B$2:$B$10000)</f>
        <v>CNPP</v>
      </c>
      <c r="D20224" t="str">
        <f>_xlfn.XLOOKUP(B20224,Enrollees!A:A,Enrollees!C:C)</f>
        <v>Hope Ministries</v>
      </c>
    </row>
    <row r="20225" spans="1:4" x14ac:dyDescent="0.2">
      <c r="A20225" s="16">
        <v>44682</v>
      </c>
      <c r="B20225" s="6">
        <v>123608</v>
      </c>
      <c r="C20225" t="str">
        <f>_xlfn.XLOOKUP($B20225,Enrollees!$A$2:$A$10000,Enrollees!$B$2:$B$10000)</f>
        <v>CNPP</v>
      </c>
      <c r="D20225" t="str">
        <f>_xlfn.XLOOKUP(B20225,Enrollees!A:A,Enrollees!C:C)</f>
        <v>Hope Ministries</v>
      </c>
    </row>
    <row r="20226" spans="1:4" x14ac:dyDescent="0.2">
      <c r="A20226" s="16">
        <v>44682</v>
      </c>
      <c r="B20226" s="6">
        <v>123608</v>
      </c>
      <c r="C20226" t="str">
        <f>_xlfn.XLOOKUP($B20226,Enrollees!$A$2:$A$10000,Enrollees!$B$2:$B$10000)</f>
        <v>CNPP</v>
      </c>
      <c r="D20226" t="str">
        <f>_xlfn.XLOOKUP(B20226,Enrollees!A:A,Enrollees!C:C)</f>
        <v>Hope Ministries</v>
      </c>
    </row>
    <row r="20227" spans="1:4" x14ac:dyDescent="0.2">
      <c r="A20227" s="16">
        <v>44682</v>
      </c>
      <c r="B20227" s="6">
        <v>123608</v>
      </c>
      <c r="C20227" t="str">
        <f>_xlfn.XLOOKUP($B20227,Enrollees!$A$2:$A$10000,Enrollees!$B$2:$B$10000)</f>
        <v>CNPP</v>
      </c>
      <c r="D20227" t="str">
        <f>_xlfn.XLOOKUP(B20227,Enrollees!A:A,Enrollees!C:C)</f>
        <v>Hope Ministries</v>
      </c>
    </row>
    <row r="20228" spans="1:4" x14ac:dyDescent="0.2">
      <c r="A20228" s="16">
        <v>44682</v>
      </c>
      <c r="B20228" s="6">
        <v>123608</v>
      </c>
      <c r="C20228" t="str">
        <f>_xlfn.XLOOKUP($B20228,Enrollees!$A$2:$A$10000,Enrollees!$B$2:$B$10000)</f>
        <v>CNPP</v>
      </c>
      <c r="D20228" t="str">
        <f>_xlfn.XLOOKUP(B20228,Enrollees!A:A,Enrollees!C:C)</f>
        <v>Hope Ministries</v>
      </c>
    </row>
    <row r="20229" spans="1:4" x14ac:dyDescent="0.2">
      <c r="A20229" s="16">
        <v>44682</v>
      </c>
      <c r="B20229" s="6">
        <v>123605</v>
      </c>
      <c r="C20229" t="str">
        <f>_xlfn.XLOOKUP($B20229,Enrollees!$A$2:$A$10000,Enrollees!$B$2:$B$10000)</f>
        <v>CNPP</v>
      </c>
      <c r="D20229" t="str">
        <f>_xlfn.XLOOKUP(B20229,Enrollees!A:A,Enrollees!C:C)</f>
        <v>Hope Ministries</v>
      </c>
    </row>
    <row r="20230" spans="1:4" x14ac:dyDescent="0.2">
      <c r="A20230" s="16">
        <v>44682</v>
      </c>
      <c r="B20230" s="6">
        <v>123605</v>
      </c>
      <c r="C20230" t="str">
        <f>_xlfn.XLOOKUP($B20230,Enrollees!$A$2:$A$10000,Enrollees!$B$2:$B$10000)</f>
        <v>CNPP</v>
      </c>
      <c r="D20230" t="str">
        <f>_xlfn.XLOOKUP(B20230,Enrollees!A:A,Enrollees!C:C)</f>
        <v>Hope Ministries</v>
      </c>
    </row>
    <row r="20231" spans="1:4" x14ac:dyDescent="0.2">
      <c r="A20231" s="16">
        <v>44682</v>
      </c>
      <c r="B20231" s="6">
        <v>123608</v>
      </c>
      <c r="C20231" t="str">
        <f>_xlfn.XLOOKUP($B20231,Enrollees!$A$2:$A$10000,Enrollees!$B$2:$B$10000)</f>
        <v>CNPP</v>
      </c>
      <c r="D20231" t="str">
        <f>_xlfn.XLOOKUP(B20231,Enrollees!A:A,Enrollees!C:C)</f>
        <v>Hope Ministries</v>
      </c>
    </row>
    <row r="20232" spans="1:4" x14ac:dyDescent="0.2">
      <c r="A20232" s="16">
        <v>44682</v>
      </c>
      <c r="B20232" s="6">
        <v>123605</v>
      </c>
      <c r="C20232" t="str">
        <f>_xlfn.XLOOKUP($B20232,Enrollees!$A$2:$A$10000,Enrollees!$B$2:$B$10000)</f>
        <v>CNPP</v>
      </c>
      <c r="D20232" t="str">
        <f>_xlfn.XLOOKUP(B20232,Enrollees!A:A,Enrollees!C:C)</f>
        <v>Hope Ministries</v>
      </c>
    </row>
    <row r="20233" spans="1:4" x14ac:dyDescent="0.2">
      <c r="A20233" s="16">
        <v>44682</v>
      </c>
      <c r="B20233" s="6">
        <v>123609</v>
      </c>
      <c r="C20233" t="str">
        <f>_xlfn.XLOOKUP($B20233,Enrollees!$A$2:$A$10000,Enrollees!$B$2:$B$10000)</f>
        <v>CNPP</v>
      </c>
      <c r="D20233" t="str">
        <f>_xlfn.XLOOKUP(B20233,Enrollees!A:A,Enrollees!C:C)</f>
        <v>Hope Ministries</v>
      </c>
    </row>
    <row r="20234" spans="1:4" x14ac:dyDescent="0.2">
      <c r="A20234" s="16">
        <v>44682</v>
      </c>
      <c r="B20234" s="6">
        <v>123609</v>
      </c>
      <c r="C20234" t="str">
        <f>_xlfn.XLOOKUP($B20234,Enrollees!$A$2:$A$10000,Enrollees!$B$2:$B$10000)</f>
        <v>CNPP</v>
      </c>
      <c r="D20234" t="str">
        <f>_xlfn.XLOOKUP(B20234,Enrollees!A:A,Enrollees!C:C)</f>
        <v>Hope Ministries</v>
      </c>
    </row>
    <row r="20235" spans="1:4" x14ac:dyDescent="0.2">
      <c r="A20235" s="16">
        <v>44682</v>
      </c>
      <c r="B20235" s="6">
        <v>123613</v>
      </c>
      <c r="C20235" t="str">
        <f>_xlfn.XLOOKUP($B20235,Enrollees!$A$2:$A$10000,Enrollees!$B$2:$B$10000)</f>
        <v>CNPP</v>
      </c>
      <c r="D20235" t="str">
        <f>_xlfn.XLOOKUP(B20235,Enrollees!A:A,Enrollees!C:C)</f>
        <v>Hope Ministries</v>
      </c>
    </row>
    <row r="20236" spans="1:4" x14ac:dyDescent="0.2">
      <c r="A20236" s="16">
        <v>44682</v>
      </c>
      <c r="B20236" s="6">
        <v>123608</v>
      </c>
      <c r="C20236" t="str">
        <f>_xlfn.XLOOKUP($B20236,Enrollees!$A$2:$A$10000,Enrollees!$B$2:$B$10000)</f>
        <v>CNPP</v>
      </c>
      <c r="D20236" t="str">
        <f>_xlfn.XLOOKUP(B20236,Enrollees!A:A,Enrollees!C:C)</f>
        <v>Hope Ministries</v>
      </c>
    </row>
    <row r="20237" spans="1:4" x14ac:dyDescent="0.2">
      <c r="A20237" s="16">
        <v>44682</v>
      </c>
      <c r="B20237" s="6">
        <v>123609</v>
      </c>
      <c r="C20237" t="str">
        <f>_xlfn.XLOOKUP($B20237,Enrollees!$A$2:$A$10000,Enrollees!$B$2:$B$10000)</f>
        <v>CNPP</v>
      </c>
      <c r="D20237" t="str">
        <f>_xlfn.XLOOKUP(B20237,Enrollees!A:A,Enrollees!C:C)</f>
        <v>Hope Ministries</v>
      </c>
    </row>
    <row r="20238" spans="1:4" x14ac:dyDescent="0.2">
      <c r="A20238" s="16">
        <v>44682</v>
      </c>
      <c r="B20238" s="6">
        <v>123608</v>
      </c>
      <c r="C20238" t="str">
        <f>_xlfn.XLOOKUP($B20238,Enrollees!$A$2:$A$10000,Enrollees!$B$2:$B$10000)</f>
        <v>CNPP</v>
      </c>
      <c r="D20238" t="str">
        <f>_xlfn.XLOOKUP(B20238,Enrollees!A:A,Enrollees!C:C)</f>
        <v>Hope Ministries</v>
      </c>
    </row>
    <row r="20239" spans="1:4" x14ac:dyDescent="0.2">
      <c r="A20239" s="16">
        <v>44682</v>
      </c>
      <c r="B20239" s="6">
        <v>123609</v>
      </c>
      <c r="C20239" t="str">
        <f>_xlfn.XLOOKUP($B20239,Enrollees!$A$2:$A$10000,Enrollees!$B$2:$B$10000)</f>
        <v>CNPP</v>
      </c>
      <c r="D20239" t="str">
        <f>_xlfn.XLOOKUP(B20239,Enrollees!A:A,Enrollees!C:C)</f>
        <v>Hope Ministries</v>
      </c>
    </row>
    <row r="20240" spans="1:4" x14ac:dyDescent="0.2">
      <c r="A20240" s="16">
        <v>44682</v>
      </c>
      <c r="B20240" s="6">
        <v>123609</v>
      </c>
      <c r="C20240" t="str">
        <f>_xlfn.XLOOKUP($B20240,Enrollees!$A$2:$A$10000,Enrollees!$B$2:$B$10000)</f>
        <v>CNPP</v>
      </c>
      <c r="D20240" t="str">
        <f>_xlfn.XLOOKUP(B20240,Enrollees!A:A,Enrollees!C:C)</f>
        <v>Hope Ministries</v>
      </c>
    </row>
    <row r="20241" spans="1:4" x14ac:dyDescent="0.2">
      <c r="A20241" s="16">
        <v>44682</v>
      </c>
      <c r="B20241" s="6">
        <v>123608</v>
      </c>
      <c r="C20241" t="str">
        <f>_xlfn.XLOOKUP($B20241,Enrollees!$A$2:$A$10000,Enrollees!$B$2:$B$10000)</f>
        <v>CNPP</v>
      </c>
      <c r="D20241" t="str">
        <f>_xlfn.XLOOKUP(B20241,Enrollees!A:A,Enrollees!C:C)</f>
        <v>Hope Ministries</v>
      </c>
    </row>
    <row r="20242" spans="1:4" x14ac:dyDescent="0.2">
      <c r="A20242" s="16">
        <v>44682</v>
      </c>
      <c r="B20242" s="6">
        <v>123608</v>
      </c>
      <c r="C20242" t="str">
        <f>_xlfn.XLOOKUP($B20242,Enrollees!$A$2:$A$10000,Enrollees!$B$2:$B$10000)</f>
        <v>CNPP</v>
      </c>
      <c r="D20242" t="str">
        <f>_xlfn.XLOOKUP(B20242,Enrollees!A:A,Enrollees!C:C)</f>
        <v>Hope Ministries</v>
      </c>
    </row>
    <row r="20243" spans="1:4" x14ac:dyDescent="0.2">
      <c r="A20243" s="16">
        <v>44682</v>
      </c>
      <c r="B20243" s="6">
        <v>123609</v>
      </c>
      <c r="C20243" t="str">
        <f>_xlfn.XLOOKUP($B20243,Enrollees!$A$2:$A$10000,Enrollees!$B$2:$B$10000)</f>
        <v>CNPP</v>
      </c>
      <c r="D20243" t="str">
        <f>_xlfn.XLOOKUP(B20243,Enrollees!A:A,Enrollees!C:C)</f>
        <v>Hope Ministries</v>
      </c>
    </row>
    <row r="20244" spans="1:4" x14ac:dyDescent="0.2">
      <c r="A20244" s="16">
        <v>44682</v>
      </c>
      <c r="B20244" s="6">
        <v>123613</v>
      </c>
      <c r="C20244" t="str">
        <f>_xlfn.XLOOKUP($B20244,Enrollees!$A$2:$A$10000,Enrollees!$B$2:$B$10000)</f>
        <v>CNPP</v>
      </c>
      <c r="D20244" t="str">
        <f>_xlfn.XLOOKUP(B20244,Enrollees!A:A,Enrollees!C:C)</f>
        <v>Hope Ministries</v>
      </c>
    </row>
    <row r="20245" spans="1:4" x14ac:dyDescent="0.2">
      <c r="A20245" s="16">
        <v>44682</v>
      </c>
      <c r="B20245" s="6">
        <v>123605</v>
      </c>
      <c r="C20245" t="str">
        <f>_xlfn.XLOOKUP($B20245,Enrollees!$A$2:$A$10000,Enrollees!$B$2:$B$10000)</f>
        <v>CNPP</v>
      </c>
      <c r="D20245" t="str">
        <f>_xlfn.XLOOKUP(B20245,Enrollees!A:A,Enrollees!C:C)</f>
        <v>Hope Ministries</v>
      </c>
    </row>
    <row r="20246" spans="1:4" x14ac:dyDescent="0.2">
      <c r="A20246" s="16">
        <v>44682</v>
      </c>
      <c r="B20246" s="6">
        <v>123613</v>
      </c>
      <c r="C20246" t="str">
        <f>_xlfn.XLOOKUP($B20246,Enrollees!$A$2:$A$10000,Enrollees!$B$2:$B$10000)</f>
        <v>CNPP</v>
      </c>
      <c r="D20246" t="str">
        <f>_xlfn.XLOOKUP(B20246,Enrollees!A:A,Enrollees!C:C)</f>
        <v>Hope Ministries</v>
      </c>
    </row>
    <row r="20247" spans="1:4" x14ac:dyDescent="0.2">
      <c r="A20247" s="16">
        <v>44682</v>
      </c>
      <c r="B20247" s="6">
        <v>123605</v>
      </c>
      <c r="C20247" t="str">
        <f>_xlfn.XLOOKUP($B20247,Enrollees!$A$2:$A$10000,Enrollees!$B$2:$B$10000)</f>
        <v>CNPP</v>
      </c>
      <c r="D20247" t="str">
        <f>_xlfn.XLOOKUP(B20247,Enrollees!A:A,Enrollees!C:C)</f>
        <v>Hope Ministries</v>
      </c>
    </row>
    <row r="20248" spans="1:4" x14ac:dyDescent="0.2">
      <c r="A20248" s="16">
        <v>44682</v>
      </c>
      <c r="B20248" s="6">
        <v>123605</v>
      </c>
      <c r="C20248" t="str">
        <f>_xlfn.XLOOKUP($B20248,Enrollees!$A$2:$A$10000,Enrollees!$B$2:$B$10000)</f>
        <v>CNPP</v>
      </c>
      <c r="D20248" t="str">
        <f>_xlfn.XLOOKUP(B20248,Enrollees!A:A,Enrollees!C:C)</f>
        <v>Hope Ministries</v>
      </c>
    </row>
    <row r="20249" spans="1:4" x14ac:dyDescent="0.2">
      <c r="A20249" s="16">
        <v>44682</v>
      </c>
      <c r="B20249" s="6">
        <v>123605</v>
      </c>
      <c r="C20249" t="str">
        <f>_xlfn.XLOOKUP($B20249,Enrollees!$A$2:$A$10000,Enrollees!$B$2:$B$10000)</f>
        <v>CNPP</v>
      </c>
      <c r="D20249" t="str">
        <f>_xlfn.XLOOKUP(B20249,Enrollees!A:A,Enrollees!C:C)</f>
        <v>Hope Ministries</v>
      </c>
    </row>
    <row r="20250" spans="1:4" x14ac:dyDescent="0.2">
      <c r="A20250" s="16">
        <v>44682</v>
      </c>
      <c r="B20250" s="6">
        <v>123602</v>
      </c>
      <c r="C20250" t="str">
        <f>_xlfn.XLOOKUP($B20250,Enrollees!$A$2:$A$10000,Enrollees!$B$2:$B$10000)</f>
        <v>CNPP</v>
      </c>
      <c r="D20250" t="str">
        <f>_xlfn.XLOOKUP(B20250,Enrollees!A:A,Enrollees!C:C)</f>
        <v>Hope Ministries</v>
      </c>
    </row>
    <row r="20251" spans="1:4" x14ac:dyDescent="0.2">
      <c r="A20251" s="16">
        <v>44682</v>
      </c>
      <c r="B20251" s="6">
        <v>123609</v>
      </c>
      <c r="C20251" t="str">
        <f>_xlfn.XLOOKUP($B20251,Enrollees!$A$2:$A$10000,Enrollees!$B$2:$B$10000)</f>
        <v>CNPP</v>
      </c>
      <c r="D20251" t="str">
        <f>_xlfn.XLOOKUP(B20251,Enrollees!A:A,Enrollees!C:C)</f>
        <v>Hope Ministries</v>
      </c>
    </row>
    <row r="20252" spans="1:4" x14ac:dyDescent="0.2">
      <c r="A20252" s="16">
        <v>44682</v>
      </c>
      <c r="B20252" s="6">
        <v>123613</v>
      </c>
      <c r="C20252" t="str">
        <f>_xlfn.XLOOKUP($B20252,Enrollees!$A$2:$A$10000,Enrollees!$B$2:$B$10000)</f>
        <v>CNPP</v>
      </c>
      <c r="D20252" t="str">
        <f>_xlfn.XLOOKUP(B20252,Enrollees!A:A,Enrollees!C:C)</f>
        <v>Hope Ministries</v>
      </c>
    </row>
    <row r="20253" spans="1:4" x14ac:dyDescent="0.2">
      <c r="A20253" s="16">
        <v>44682</v>
      </c>
      <c r="B20253" s="6">
        <v>123602</v>
      </c>
      <c r="C20253" t="str">
        <f>_xlfn.XLOOKUP($B20253,Enrollees!$A$2:$A$10000,Enrollees!$B$2:$B$10000)</f>
        <v>CNPP</v>
      </c>
      <c r="D20253" t="str">
        <f>_xlfn.XLOOKUP(B20253,Enrollees!A:A,Enrollees!C:C)</f>
        <v>Hope Ministries</v>
      </c>
    </row>
    <row r="20254" spans="1:4" x14ac:dyDescent="0.2">
      <c r="A20254" s="16">
        <v>44682</v>
      </c>
      <c r="B20254" s="6">
        <v>123609</v>
      </c>
      <c r="C20254" t="str">
        <f>_xlfn.XLOOKUP($B20254,Enrollees!$A$2:$A$10000,Enrollees!$B$2:$B$10000)</f>
        <v>CNPP</v>
      </c>
      <c r="D20254" t="str">
        <f>_xlfn.XLOOKUP(B20254,Enrollees!A:A,Enrollees!C:C)</f>
        <v>Hope Ministries</v>
      </c>
    </row>
    <row r="20255" spans="1:4" x14ac:dyDescent="0.2">
      <c r="A20255" s="16">
        <v>44682</v>
      </c>
      <c r="B20255" s="6">
        <v>123608</v>
      </c>
      <c r="C20255" t="str">
        <f>_xlfn.XLOOKUP($B20255,Enrollees!$A$2:$A$10000,Enrollees!$B$2:$B$10000)</f>
        <v>CNPP</v>
      </c>
      <c r="D20255" t="str">
        <f>_xlfn.XLOOKUP(B20255,Enrollees!A:A,Enrollees!C:C)</f>
        <v>Hope Ministries</v>
      </c>
    </row>
    <row r="20256" spans="1:4" x14ac:dyDescent="0.2">
      <c r="A20256" s="16">
        <v>44682</v>
      </c>
      <c r="B20256" s="6">
        <v>123606</v>
      </c>
      <c r="C20256" t="str">
        <f>_xlfn.XLOOKUP($B20256,Enrollees!$A$2:$A$10000,Enrollees!$B$2:$B$10000)</f>
        <v>CNPP</v>
      </c>
      <c r="D20256" t="str">
        <f>_xlfn.XLOOKUP(B20256,Enrollees!A:A,Enrollees!C:C)</f>
        <v>Hope Ministries</v>
      </c>
    </row>
    <row r="20257" spans="1:4" x14ac:dyDescent="0.2">
      <c r="A20257" s="16">
        <v>44682</v>
      </c>
      <c r="B20257" s="6">
        <v>123609</v>
      </c>
      <c r="C20257" t="str">
        <f>_xlfn.XLOOKUP($B20257,Enrollees!$A$2:$A$10000,Enrollees!$B$2:$B$10000)</f>
        <v>CNPP</v>
      </c>
      <c r="D20257" t="str">
        <f>_xlfn.XLOOKUP(B20257,Enrollees!A:A,Enrollees!C:C)</f>
        <v>Hope Ministries</v>
      </c>
    </row>
    <row r="20258" spans="1:4" x14ac:dyDescent="0.2">
      <c r="A20258" s="16">
        <v>44682</v>
      </c>
      <c r="B20258" s="6">
        <v>123609</v>
      </c>
      <c r="C20258" t="str">
        <f>_xlfn.XLOOKUP($B20258,Enrollees!$A$2:$A$10000,Enrollees!$B$2:$B$10000)</f>
        <v>CNPP</v>
      </c>
      <c r="D20258" t="str">
        <f>_xlfn.XLOOKUP(B20258,Enrollees!A:A,Enrollees!C:C)</f>
        <v>Hope Ministries</v>
      </c>
    </row>
    <row r="20259" spans="1:4" x14ac:dyDescent="0.2">
      <c r="A20259" s="16">
        <v>44682</v>
      </c>
      <c r="B20259" s="6">
        <v>123602</v>
      </c>
      <c r="C20259" t="str">
        <f>_xlfn.XLOOKUP($B20259,Enrollees!$A$2:$A$10000,Enrollees!$B$2:$B$10000)</f>
        <v>CNPP</v>
      </c>
      <c r="D20259" t="str">
        <f>_xlfn.XLOOKUP(B20259,Enrollees!A:A,Enrollees!C:C)</f>
        <v>Hope Ministries</v>
      </c>
    </row>
    <row r="20260" spans="1:4" x14ac:dyDescent="0.2">
      <c r="A20260" s="16">
        <v>44682</v>
      </c>
      <c r="B20260" s="6">
        <v>123608</v>
      </c>
      <c r="C20260" t="str">
        <f>_xlfn.XLOOKUP($B20260,Enrollees!$A$2:$A$10000,Enrollees!$B$2:$B$10000)</f>
        <v>CNPP</v>
      </c>
      <c r="D20260" t="str">
        <f>_xlfn.XLOOKUP(B20260,Enrollees!A:A,Enrollees!C:C)</f>
        <v>Hope Ministries</v>
      </c>
    </row>
    <row r="20261" spans="1:4" x14ac:dyDescent="0.2">
      <c r="A20261" s="16">
        <v>44682</v>
      </c>
      <c r="B20261" s="6">
        <v>123606</v>
      </c>
      <c r="C20261" t="str">
        <f>_xlfn.XLOOKUP($B20261,Enrollees!$A$2:$A$10000,Enrollees!$B$2:$B$10000)</f>
        <v>CNPP</v>
      </c>
      <c r="D20261" t="str">
        <f>_xlfn.XLOOKUP(B20261,Enrollees!A:A,Enrollees!C:C)</f>
        <v>Hope Ministries</v>
      </c>
    </row>
    <row r="20262" spans="1:4" x14ac:dyDescent="0.2">
      <c r="A20262" s="16">
        <v>44682</v>
      </c>
      <c r="B20262" s="6">
        <v>123609</v>
      </c>
      <c r="C20262" t="str">
        <f>_xlfn.XLOOKUP($B20262,Enrollees!$A$2:$A$10000,Enrollees!$B$2:$B$10000)</f>
        <v>CNPP</v>
      </c>
      <c r="D20262" t="str">
        <f>_xlfn.XLOOKUP(B20262,Enrollees!A:A,Enrollees!C:C)</f>
        <v>Hope Ministries</v>
      </c>
    </row>
    <row r="20263" spans="1:4" x14ac:dyDescent="0.2">
      <c r="A20263" s="16">
        <v>44682</v>
      </c>
      <c r="B20263" s="6">
        <v>123606</v>
      </c>
      <c r="C20263" t="str">
        <f>_xlfn.XLOOKUP($B20263,Enrollees!$A$2:$A$10000,Enrollees!$B$2:$B$10000)</f>
        <v>CNPP</v>
      </c>
      <c r="D20263" t="str">
        <f>_xlfn.XLOOKUP(B20263,Enrollees!A:A,Enrollees!C:C)</f>
        <v>Hope Ministries</v>
      </c>
    </row>
    <row r="20264" spans="1:4" x14ac:dyDescent="0.2">
      <c r="A20264" s="16">
        <v>44682</v>
      </c>
      <c r="B20264" s="6">
        <v>123606</v>
      </c>
      <c r="C20264" t="str">
        <f>_xlfn.XLOOKUP($B20264,Enrollees!$A$2:$A$10000,Enrollees!$B$2:$B$10000)</f>
        <v>CNPP</v>
      </c>
      <c r="D20264" t="str">
        <f>_xlfn.XLOOKUP(B20264,Enrollees!A:A,Enrollees!C:C)</f>
        <v>Hope Ministries</v>
      </c>
    </row>
    <row r="20265" spans="1:4" x14ac:dyDescent="0.2">
      <c r="A20265" s="16">
        <v>44682</v>
      </c>
      <c r="B20265" s="6">
        <v>123606</v>
      </c>
      <c r="C20265" t="str">
        <f>_xlfn.XLOOKUP($B20265,Enrollees!$A$2:$A$10000,Enrollees!$B$2:$B$10000)</f>
        <v>CNPP</v>
      </c>
      <c r="D20265" t="str">
        <f>_xlfn.XLOOKUP(B20265,Enrollees!A:A,Enrollees!C:C)</f>
        <v>Hope Ministries</v>
      </c>
    </row>
    <row r="20266" spans="1:4" x14ac:dyDescent="0.2">
      <c r="A20266" s="16">
        <v>44682</v>
      </c>
      <c r="B20266" s="6">
        <v>123613</v>
      </c>
      <c r="C20266" t="str">
        <f>_xlfn.XLOOKUP($B20266,Enrollees!$A$2:$A$10000,Enrollees!$B$2:$B$10000)</f>
        <v>CNPP</v>
      </c>
      <c r="D20266" t="str">
        <f>_xlfn.XLOOKUP(B20266,Enrollees!A:A,Enrollees!C:C)</f>
        <v>Hope Ministries</v>
      </c>
    </row>
    <row r="20267" spans="1:4" x14ac:dyDescent="0.2">
      <c r="A20267" s="16">
        <v>44682</v>
      </c>
      <c r="B20267" s="6">
        <v>123602</v>
      </c>
      <c r="C20267" t="str">
        <f>_xlfn.XLOOKUP($B20267,Enrollees!$A$2:$A$10000,Enrollees!$B$2:$B$10000)</f>
        <v>CNPP</v>
      </c>
      <c r="D20267" t="str">
        <f>_xlfn.XLOOKUP(B20267,Enrollees!A:A,Enrollees!C:C)</f>
        <v>Hope Ministries</v>
      </c>
    </row>
    <row r="20268" spans="1:4" x14ac:dyDescent="0.2">
      <c r="A20268" s="16">
        <v>44682</v>
      </c>
      <c r="B20268" s="6">
        <v>123613</v>
      </c>
      <c r="C20268" t="str">
        <f>_xlfn.XLOOKUP($B20268,Enrollees!$A$2:$A$10000,Enrollees!$B$2:$B$10000)</f>
        <v>CNPP</v>
      </c>
      <c r="D20268" t="str">
        <f>_xlfn.XLOOKUP(B20268,Enrollees!A:A,Enrollees!C:C)</f>
        <v>Hope Ministries</v>
      </c>
    </row>
    <row r="20269" spans="1:4" x14ac:dyDescent="0.2">
      <c r="A20269" s="16">
        <v>44682</v>
      </c>
      <c r="B20269" s="6">
        <v>123602</v>
      </c>
      <c r="C20269" t="str">
        <f>_xlfn.XLOOKUP($B20269,Enrollees!$A$2:$A$10000,Enrollees!$B$2:$B$10000)</f>
        <v>CNPP</v>
      </c>
      <c r="D20269" t="str">
        <f>_xlfn.XLOOKUP(B20269,Enrollees!A:A,Enrollees!C:C)</f>
        <v>Hope Ministries</v>
      </c>
    </row>
    <row r="20270" spans="1:4" x14ac:dyDescent="0.2">
      <c r="A20270" s="16">
        <v>44682</v>
      </c>
      <c r="B20270" s="6">
        <v>123608</v>
      </c>
      <c r="C20270" t="str">
        <f>_xlfn.XLOOKUP($B20270,Enrollees!$A$2:$A$10000,Enrollees!$B$2:$B$10000)</f>
        <v>CNPP</v>
      </c>
      <c r="D20270" t="str">
        <f>_xlfn.XLOOKUP(B20270,Enrollees!A:A,Enrollees!C:C)</f>
        <v>Hope Ministries</v>
      </c>
    </row>
    <row r="20271" spans="1:4" x14ac:dyDescent="0.2">
      <c r="A20271" s="16">
        <v>44682</v>
      </c>
      <c r="B20271" s="6">
        <v>123608</v>
      </c>
      <c r="C20271" t="str">
        <f>_xlfn.XLOOKUP($B20271,Enrollees!$A$2:$A$10000,Enrollees!$B$2:$B$10000)</f>
        <v>CNPP</v>
      </c>
      <c r="D20271" t="str">
        <f>_xlfn.XLOOKUP(B20271,Enrollees!A:A,Enrollees!C:C)</f>
        <v>Hope Ministries</v>
      </c>
    </row>
    <row r="20272" spans="1:4" x14ac:dyDescent="0.2">
      <c r="A20272" s="16">
        <v>44682</v>
      </c>
      <c r="B20272" s="6">
        <v>123608</v>
      </c>
      <c r="C20272" t="str">
        <f>_xlfn.XLOOKUP($B20272,Enrollees!$A$2:$A$10000,Enrollees!$B$2:$B$10000)</f>
        <v>CNPP</v>
      </c>
      <c r="D20272" t="str">
        <f>_xlfn.XLOOKUP(B20272,Enrollees!A:A,Enrollees!C:C)</f>
        <v>Hope Ministries</v>
      </c>
    </row>
    <row r="20273" spans="1:4" x14ac:dyDescent="0.2">
      <c r="A20273" s="16">
        <v>44682</v>
      </c>
      <c r="B20273" s="6">
        <v>123608</v>
      </c>
      <c r="C20273" t="str">
        <f>_xlfn.XLOOKUP($B20273,Enrollees!$A$2:$A$10000,Enrollees!$B$2:$B$10000)</f>
        <v>CNPP</v>
      </c>
      <c r="D20273" t="str">
        <f>_xlfn.XLOOKUP(B20273,Enrollees!A:A,Enrollees!C:C)</f>
        <v>Hope Ministries</v>
      </c>
    </row>
    <row r="20274" spans="1:4" x14ac:dyDescent="0.2">
      <c r="A20274" s="16">
        <v>44682</v>
      </c>
      <c r="B20274" s="6">
        <v>123602</v>
      </c>
      <c r="C20274" t="str">
        <f>_xlfn.XLOOKUP($B20274,Enrollees!$A$2:$A$10000,Enrollees!$B$2:$B$10000)</f>
        <v>CNPP</v>
      </c>
      <c r="D20274" t="str">
        <f>_xlfn.XLOOKUP(B20274,Enrollees!A:A,Enrollees!C:C)</f>
        <v>Hope Ministries</v>
      </c>
    </row>
    <row r="20275" spans="1:4" x14ac:dyDescent="0.2">
      <c r="A20275" s="16">
        <v>44682</v>
      </c>
      <c r="B20275" s="6">
        <v>123609</v>
      </c>
      <c r="C20275" t="str">
        <f>_xlfn.XLOOKUP($B20275,Enrollees!$A$2:$A$10000,Enrollees!$B$2:$B$10000)</f>
        <v>CNPP</v>
      </c>
      <c r="D20275" t="str">
        <f>_xlfn.XLOOKUP(B20275,Enrollees!A:A,Enrollees!C:C)</f>
        <v>Hope Ministries</v>
      </c>
    </row>
    <row r="20276" spans="1:4" x14ac:dyDescent="0.2">
      <c r="A20276" s="16">
        <v>44682</v>
      </c>
      <c r="B20276" s="6">
        <v>123613</v>
      </c>
      <c r="C20276" t="str">
        <f>_xlfn.XLOOKUP($B20276,Enrollees!$A$2:$A$10000,Enrollees!$B$2:$B$10000)</f>
        <v>CNPP</v>
      </c>
      <c r="D20276" t="str">
        <f>_xlfn.XLOOKUP(B20276,Enrollees!A:A,Enrollees!C:C)</f>
        <v>Hope Ministries</v>
      </c>
    </row>
    <row r="20277" spans="1:4" x14ac:dyDescent="0.2">
      <c r="A20277" s="16">
        <v>44682</v>
      </c>
      <c r="B20277" s="6">
        <v>123609</v>
      </c>
      <c r="C20277" t="str">
        <f>_xlfn.XLOOKUP($B20277,Enrollees!$A$2:$A$10000,Enrollees!$B$2:$B$10000)</f>
        <v>CNPP</v>
      </c>
      <c r="D20277" t="str">
        <f>_xlfn.XLOOKUP(B20277,Enrollees!A:A,Enrollees!C:C)</f>
        <v>Hope Ministries</v>
      </c>
    </row>
    <row r="20278" spans="1:4" x14ac:dyDescent="0.2">
      <c r="A20278" s="16">
        <v>44682</v>
      </c>
      <c r="B20278" s="6">
        <v>123602</v>
      </c>
      <c r="C20278" t="str">
        <f>_xlfn.XLOOKUP($B20278,Enrollees!$A$2:$A$10000,Enrollees!$B$2:$B$10000)</f>
        <v>CNPP</v>
      </c>
      <c r="D20278" t="str">
        <f>_xlfn.XLOOKUP(B20278,Enrollees!A:A,Enrollees!C:C)</f>
        <v>Hope Ministries</v>
      </c>
    </row>
    <row r="20279" spans="1:4" x14ac:dyDescent="0.2">
      <c r="A20279" s="16">
        <v>44682</v>
      </c>
      <c r="B20279" s="6">
        <v>123611</v>
      </c>
      <c r="C20279" t="str">
        <f>_xlfn.XLOOKUP($B20279,Enrollees!$A$2:$A$10000,Enrollees!$B$2:$B$10000)</f>
        <v>CNPP</v>
      </c>
      <c r="D20279" t="str">
        <f>_xlfn.XLOOKUP(B20279,Enrollees!A:A,Enrollees!C:C)</f>
        <v>Hope Ministries</v>
      </c>
    </row>
    <row r="20280" spans="1:4" x14ac:dyDescent="0.2">
      <c r="A20280" s="16">
        <v>44682</v>
      </c>
      <c r="B20280" s="6">
        <v>123606</v>
      </c>
      <c r="C20280" t="str">
        <f>_xlfn.XLOOKUP($B20280,Enrollees!$A$2:$A$10000,Enrollees!$B$2:$B$10000)</f>
        <v>CNPP</v>
      </c>
      <c r="D20280" t="str">
        <f>_xlfn.XLOOKUP(B20280,Enrollees!A:A,Enrollees!C:C)</f>
        <v>Hope Ministries</v>
      </c>
    </row>
    <row r="20281" spans="1:4" x14ac:dyDescent="0.2">
      <c r="A20281" s="16">
        <v>44682</v>
      </c>
      <c r="B20281" s="6">
        <v>123606</v>
      </c>
      <c r="C20281" t="str">
        <f>_xlfn.XLOOKUP($B20281,Enrollees!$A$2:$A$10000,Enrollees!$B$2:$B$10000)</f>
        <v>CNPP</v>
      </c>
      <c r="D20281" t="str">
        <f>_xlfn.XLOOKUP(B20281,Enrollees!A:A,Enrollees!C:C)</f>
        <v>Hope Ministries</v>
      </c>
    </row>
    <row r="20282" spans="1:4" x14ac:dyDescent="0.2">
      <c r="A20282" s="16">
        <v>44682</v>
      </c>
      <c r="B20282" s="6">
        <v>123606</v>
      </c>
      <c r="C20282" t="str">
        <f>_xlfn.XLOOKUP($B20282,Enrollees!$A$2:$A$10000,Enrollees!$B$2:$B$10000)</f>
        <v>CNPP</v>
      </c>
      <c r="D20282" t="str">
        <f>_xlfn.XLOOKUP(B20282,Enrollees!A:A,Enrollees!C:C)</f>
        <v>Hope Ministries</v>
      </c>
    </row>
    <row r="20283" spans="1:4" x14ac:dyDescent="0.2">
      <c r="A20283" s="16">
        <v>44682</v>
      </c>
      <c r="B20283" s="6">
        <v>123606</v>
      </c>
      <c r="C20283" t="str">
        <f>_xlfn.XLOOKUP($B20283,Enrollees!$A$2:$A$10000,Enrollees!$B$2:$B$10000)</f>
        <v>CNPP</v>
      </c>
      <c r="D20283" t="str">
        <f>_xlfn.XLOOKUP(B20283,Enrollees!A:A,Enrollees!C:C)</f>
        <v>Hope Ministries</v>
      </c>
    </row>
    <row r="20284" spans="1:4" x14ac:dyDescent="0.2">
      <c r="A20284" s="16">
        <v>44682</v>
      </c>
      <c r="B20284" s="6">
        <v>123611</v>
      </c>
      <c r="C20284" t="str">
        <f>_xlfn.XLOOKUP($B20284,Enrollees!$A$2:$A$10000,Enrollees!$B$2:$B$10000)</f>
        <v>CNPP</v>
      </c>
      <c r="D20284" t="str">
        <f>_xlfn.XLOOKUP(B20284,Enrollees!A:A,Enrollees!C:C)</f>
        <v>Hope Ministries</v>
      </c>
    </row>
    <row r="20285" spans="1:4" x14ac:dyDescent="0.2">
      <c r="A20285" s="16">
        <v>44682</v>
      </c>
      <c r="B20285" s="6">
        <v>123605</v>
      </c>
      <c r="C20285" t="str">
        <f>_xlfn.XLOOKUP($B20285,Enrollees!$A$2:$A$10000,Enrollees!$B$2:$B$10000)</f>
        <v>CNPP</v>
      </c>
      <c r="D20285" t="str">
        <f>_xlfn.XLOOKUP(B20285,Enrollees!A:A,Enrollees!C:C)</f>
        <v>Hope Ministries</v>
      </c>
    </row>
    <row r="20286" spans="1:4" x14ac:dyDescent="0.2">
      <c r="A20286" s="16">
        <v>44682</v>
      </c>
      <c r="B20286" s="6">
        <v>123605</v>
      </c>
      <c r="C20286" t="str">
        <f>_xlfn.XLOOKUP($B20286,Enrollees!$A$2:$A$10000,Enrollees!$B$2:$B$10000)</f>
        <v>CNPP</v>
      </c>
      <c r="D20286" t="str">
        <f>_xlfn.XLOOKUP(B20286,Enrollees!A:A,Enrollees!C:C)</f>
        <v>Hope Ministries</v>
      </c>
    </row>
    <row r="20287" spans="1:4" x14ac:dyDescent="0.2">
      <c r="A20287" s="16">
        <v>44682</v>
      </c>
      <c r="B20287" s="6">
        <v>123630</v>
      </c>
      <c r="C20287" t="str">
        <f>_xlfn.XLOOKUP($B20287,Enrollees!$A$2:$A$10000,Enrollees!$B$2:$B$10000)</f>
        <v>CNPP</v>
      </c>
      <c r="D20287" t="str">
        <f>_xlfn.XLOOKUP(B20287,Enrollees!A:A,Enrollees!C:C)</f>
        <v>REAL Services</v>
      </c>
    </row>
    <row r="20288" spans="1:4" x14ac:dyDescent="0.2">
      <c r="A20288" s="16">
        <v>44682</v>
      </c>
      <c r="B20288" s="6">
        <v>123611</v>
      </c>
      <c r="C20288" t="str">
        <f>_xlfn.XLOOKUP($B20288,Enrollees!$A$2:$A$10000,Enrollees!$B$2:$B$10000)</f>
        <v>CNPP</v>
      </c>
      <c r="D20288" t="str">
        <f>_xlfn.XLOOKUP(B20288,Enrollees!A:A,Enrollees!C:C)</f>
        <v>Hope Ministries</v>
      </c>
    </row>
    <row r="20289" spans="1:4" x14ac:dyDescent="0.2">
      <c r="A20289" s="16">
        <v>44682</v>
      </c>
      <c r="B20289" s="6">
        <v>123605</v>
      </c>
      <c r="C20289" t="str">
        <f>_xlfn.XLOOKUP($B20289,Enrollees!$A$2:$A$10000,Enrollees!$B$2:$B$10000)</f>
        <v>CNPP</v>
      </c>
      <c r="D20289" t="str">
        <f>_xlfn.XLOOKUP(B20289,Enrollees!A:A,Enrollees!C:C)</f>
        <v>Hope Ministries</v>
      </c>
    </row>
    <row r="20290" spans="1:4" x14ac:dyDescent="0.2">
      <c r="A20290" s="16">
        <v>44682</v>
      </c>
      <c r="B20290" s="6">
        <v>123605</v>
      </c>
      <c r="C20290" t="str">
        <f>_xlfn.XLOOKUP($B20290,Enrollees!$A$2:$A$10000,Enrollees!$B$2:$B$10000)</f>
        <v>CNPP</v>
      </c>
      <c r="D20290" t="str">
        <f>_xlfn.XLOOKUP(B20290,Enrollees!A:A,Enrollees!C:C)</f>
        <v>Hope Ministries</v>
      </c>
    </row>
    <row r="20291" spans="1:4" x14ac:dyDescent="0.2">
      <c r="A20291" s="16">
        <v>44682</v>
      </c>
      <c r="B20291" s="6">
        <v>123604</v>
      </c>
      <c r="C20291" t="str">
        <f>_xlfn.XLOOKUP($B20291,Enrollees!$A$2:$A$10000,Enrollees!$B$2:$B$10000)</f>
        <v>CNPP</v>
      </c>
      <c r="D20291" t="str">
        <f>_xlfn.XLOOKUP(B20291,Enrollees!A:A,Enrollees!C:C)</f>
        <v>Hope Ministries</v>
      </c>
    </row>
    <row r="20292" spans="1:4" x14ac:dyDescent="0.2">
      <c r="A20292" s="16">
        <v>44682</v>
      </c>
      <c r="B20292" s="6">
        <v>123605</v>
      </c>
      <c r="C20292" t="str">
        <f>_xlfn.XLOOKUP($B20292,Enrollees!$A$2:$A$10000,Enrollees!$B$2:$B$10000)</f>
        <v>CNPP</v>
      </c>
      <c r="D20292" t="str">
        <f>_xlfn.XLOOKUP(B20292,Enrollees!A:A,Enrollees!C:C)</f>
        <v>Hope Ministries</v>
      </c>
    </row>
    <row r="20293" spans="1:4" x14ac:dyDescent="0.2">
      <c r="A20293" s="16">
        <v>44682</v>
      </c>
      <c r="B20293" s="6">
        <v>123611</v>
      </c>
      <c r="C20293" t="str">
        <f>_xlfn.XLOOKUP($B20293,Enrollees!$A$2:$A$10000,Enrollees!$B$2:$B$10000)</f>
        <v>CNPP</v>
      </c>
      <c r="D20293" t="str">
        <f>_xlfn.XLOOKUP(B20293,Enrollees!A:A,Enrollees!C:C)</f>
        <v>Hope Ministries</v>
      </c>
    </row>
    <row r="20294" spans="1:4" x14ac:dyDescent="0.2">
      <c r="A20294" s="16">
        <v>44682</v>
      </c>
      <c r="B20294" s="6">
        <v>123611</v>
      </c>
      <c r="C20294" t="str">
        <f>_xlfn.XLOOKUP($B20294,Enrollees!$A$2:$A$10000,Enrollees!$B$2:$B$10000)</f>
        <v>CNPP</v>
      </c>
      <c r="D20294" t="str">
        <f>_xlfn.XLOOKUP(B20294,Enrollees!A:A,Enrollees!C:C)</f>
        <v>Hope Ministries</v>
      </c>
    </row>
    <row r="20295" spans="1:4" x14ac:dyDescent="0.2">
      <c r="A20295" s="16">
        <v>44682</v>
      </c>
      <c r="B20295" s="6">
        <v>123611</v>
      </c>
      <c r="C20295" t="str">
        <f>_xlfn.XLOOKUP($B20295,Enrollees!$A$2:$A$10000,Enrollees!$B$2:$B$10000)</f>
        <v>CNPP</v>
      </c>
      <c r="D20295" t="str">
        <f>_xlfn.XLOOKUP(B20295,Enrollees!A:A,Enrollees!C:C)</f>
        <v>Hope Ministries</v>
      </c>
    </row>
    <row r="20296" spans="1:4" x14ac:dyDescent="0.2">
      <c r="A20296" s="16">
        <v>44682</v>
      </c>
      <c r="B20296" s="6">
        <v>123602</v>
      </c>
      <c r="C20296" t="str">
        <f>_xlfn.XLOOKUP($B20296,Enrollees!$A$2:$A$10000,Enrollees!$B$2:$B$10000)</f>
        <v>CNPP</v>
      </c>
      <c r="D20296" t="str">
        <f>_xlfn.XLOOKUP(B20296,Enrollees!A:A,Enrollees!C:C)</f>
        <v>Hope Ministries</v>
      </c>
    </row>
    <row r="20297" spans="1:4" x14ac:dyDescent="0.2">
      <c r="A20297" s="16">
        <v>44682</v>
      </c>
      <c r="B20297" s="6">
        <v>123611</v>
      </c>
      <c r="C20297" t="str">
        <f>_xlfn.XLOOKUP($B20297,Enrollees!$A$2:$A$10000,Enrollees!$B$2:$B$10000)</f>
        <v>CNPP</v>
      </c>
      <c r="D20297" t="str">
        <f>_xlfn.XLOOKUP(B20297,Enrollees!A:A,Enrollees!C:C)</f>
        <v>Hope Ministries</v>
      </c>
    </row>
    <row r="20298" spans="1:4" x14ac:dyDescent="0.2">
      <c r="A20298" s="16">
        <v>44682</v>
      </c>
      <c r="B20298" s="6">
        <v>123602</v>
      </c>
      <c r="C20298" t="str">
        <f>_xlfn.XLOOKUP($B20298,Enrollees!$A$2:$A$10000,Enrollees!$B$2:$B$10000)</f>
        <v>CNPP</v>
      </c>
      <c r="D20298" t="str">
        <f>_xlfn.XLOOKUP(B20298,Enrollees!A:A,Enrollees!C:C)</f>
        <v>Hope Ministries</v>
      </c>
    </row>
    <row r="20299" spans="1:4" x14ac:dyDescent="0.2">
      <c r="A20299" s="16">
        <v>44682</v>
      </c>
      <c r="B20299" s="6">
        <v>123609</v>
      </c>
      <c r="C20299" t="str">
        <f>_xlfn.XLOOKUP($B20299,Enrollees!$A$2:$A$10000,Enrollees!$B$2:$B$10000)</f>
        <v>CNPP</v>
      </c>
      <c r="D20299" t="str">
        <f>_xlfn.XLOOKUP(B20299,Enrollees!A:A,Enrollees!C:C)</f>
        <v>Hope Ministries</v>
      </c>
    </row>
    <row r="20300" spans="1:4" x14ac:dyDescent="0.2">
      <c r="A20300" s="16">
        <v>44682</v>
      </c>
      <c r="B20300" s="6">
        <v>123609</v>
      </c>
      <c r="C20300" t="str">
        <f>_xlfn.XLOOKUP($B20300,Enrollees!$A$2:$A$10000,Enrollees!$B$2:$B$10000)</f>
        <v>CNPP</v>
      </c>
      <c r="D20300" t="str">
        <f>_xlfn.XLOOKUP(B20300,Enrollees!A:A,Enrollees!C:C)</f>
        <v>Hope Ministries</v>
      </c>
    </row>
    <row r="20301" spans="1:4" x14ac:dyDescent="0.2">
      <c r="A20301" s="16">
        <v>44682</v>
      </c>
      <c r="B20301" s="6">
        <v>123617</v>
      </c>
      <c r="C20301" t="str">
        <f>_xlfn.XLOOKUP($B20301,Enrollees!$A$2:$A$10000,Enrollees!$B$2:$B$10000)</f>
        <v>CNPP</v>
      </c>
      <c r="D20301" t="str">
        <f>_xlfn.XLOOKUP(B20301,Enrollees!A:A,Enrollees!C:C)</f>
        <v>Hope Ministries</v>
      </c>
    </row>
    <row r="20302" spans="1:4" x14ac:dyDescent="0.2">
      <c r="A20302" s="16">
        <v>44682</v>
      </c>
      <c r="B20302" s="6">
        <v>123609</v>
      </c>
      <c r="C20302" t="str">
        <f>_xlfn.XLOOKUP($B20302,Enrollees!$A$2:$A$10000,Enrollees!$B$2:$B$10000)</f>
        <v>CNPP</v>
      </c>
      <c r="D20302" t="str">
        <f>_xlfn.XLOOKUP(B20302,Enrollees!A:A,Enrollees!C:C)</f>
        <v>Hope Ministries</v>
      </c>
    </row>
    <row r="20303" spans="1:4" x14ac:dyDescent="0.2">
      <c r="A20303" s="16">
        <v>44682</v>
      </c>
      <c r="B20303" s="6">
        <v>123609</v>
      </c>
      <c r="C20303" t="str">
        <f>_xlfn.XLOOKUP($B20303,Enrollees!$A$2:$A$10000,Enrollees!$B$2:$B$10000)</f>
        <v>CNPP</v>
      </c>
      <c r="D20303" t="str">
        <f>_xlfn.XLOOKUP(B20303,Enrollees!A:A,Enrollees!C:C)</f>
        <v>Hope Ministries</v>
      </c>
    </row>
    <row r="20304" spans="1:4" x14ac:dyDescent="0.2">
      <c r="A20304" s="16">
        <v>44682</v>
      </c>
      <c r="B20304" s="6">
        <v>123602</v>
      </c>
      <c r="C20304" t="str">
        <f>_xlfn.XLOOKUP($B20304,Enrollees!$A$2:$A$10000,Enrollees!$B$2:$B$10000)</f>
        <v>CNPP</v>
      </c>
      <c r="D20304" t="str">
        <f>_xlfn.XLOOKUP(B20304,Enrollees!A:A,Enrollees!C:C)</f>
        <v>Hope Ministries</v>
      </c>
    </row>
    <row r="20305" spans="1:4" x14ac:dyDescent="0.2">
      <c r="A20305" s="16">
        <v>44682</v>
      </c>
      <c r="B20305" s="6">
        <v>123606</v>
      </c>
      <c r="C20305" t="str">
        <f>_xlfn.XLOOKUP($B20305,Enrollees!$A$2:$A$10000,Enrollees!$B$2:$B$10000)</f>
        <v>CNPP</v>
      </c>
      <c r="D20305" t="str">
        <f>_xlfn.XLOOKUP(B20305,Enrollees!A:A,Enrollees!C:C)</f>
        <v>Hope Ministries</v>
      </c>
    </row>
    <row r="20306" spans="1:4" x14ac:dyDescent="0.2">
      <c r="A20306" s="16">
        <v>44682</v>
      </c>
      <c r="B20306" s="6">
        <v>123604</v>
      </c>
      <c r="C20306" t="str">
        <f>_xlfn.XLOOKUP($B20306,Enrollees!$A$2:$A$10000,Enrollees!$B$2:$B$10000)</f>
        <v>CNPP</v>
      </c>
      <c r="D20306" t="str">
        <f>_xlfn.XLOOKUP(B20306,Enrollees!A:A,Enrollees!C:C)</f>
        <v>Hope Ministries</v>
      </c>
    </row>
    <row r="20307" spans="1:4" x14ac:dyDescent="0.2">
      <c r="A20307" s="16">
        <v>44682</v>
      </c>
      <c r="B20307" s="6">
        <v>123606</v>
      </c>
      <c r="C20307" t="str">
        <f>_xlfn.XLOOKUP($B20307,Enrollees!$A$2:$A$10000,Enrollees!$B$2:$B$10000)</f>
        <v>CNPP</v>
      </c>
      <c r="D20307" t="str">
        <f>_xlfn.XLOOKUP(B20307,Enrollees!A:A,Enrollees!C:C)</f>
        <v>Hope Ministries</v>
      </c>
    </row>
    <row r="20308" spans="1:4" x14ac:dyDescent="0.2">
      <c r="A20308" s="16">
        <v>44682</v>
      </c>
      <c r="B20308" s="6">
        <v>123606</v>
      </c>
      <c r="C20308" t="str">
        <f>_xlfn.XLOOKUP($B20308,Enrollees!$A$2:$A$10000,Enrollees!$B$2:$B$10000)</f>
        <v>CNPP</v>
      </c>
      <c r="D20308" t="str">
        <f>_xlfn.XLOOKUP(B20308,Enrollees!A:A,Enrollees!C:C)</f>
        <v>Hope Ministries</v>
      </c>
    </row>
    <row r="20309" spans="1:4" x14ac:dyDescent="0.2">
      <c r="A20309" s="16">
        <v>44682</v>
      </c>
      <c r="B20309" s="6">
        <v>123611</v>
      </c>
      <c r="C20309" t="str">
        <f>_xlfn.XLOOKUP($B20309,Enrollees!$A$2:$A$10000,Enrollees!$B$2:$B$10000)</f>
        <v>CNPP</v>
      </c>
      <c r="D20309" t="str">
        <f>_xlfn.XLOOKUP(B20309,Enrollees!A:A,Enrollees!C:C)</f>
        <v>Hope Ministries</v>
      </c>
    </row>
    <row r="20310" spans="1:4" x14ac:dyDescent="0.2">
      <c r="A20310" s="16">
        <v>44682</v>
      </c>
      <c r="B20310" s="6">
        <v>123630</v>
      </c>
      <c r="C20310" t="str">
        <f>_xlfn.XLOOKUP($B20310,Enrollees!$A$2:$A$10000,Enrollees!$B$2:$B$10000)</f>
        <v>CNPP</v>
      </c>
      <c r="D20310" t="str">
        <f>_xlfn.XLOOKUP(B20310,Enrollees!A:A,Enrollees!C:C)</f>
        <v>REAL Services</v>
      </c>
    </row>
    <row r="20311" spans="1:4" x14ac:dyDescent="0.2">
      <c r="A20311" s="16">
        <v>44682</v>
      </c>
      <c r="B20311" s="6">
        <v>123604</v>
      </c>
      <c r="C20311" t="str">
        <f>_xlfn.XLOOKUP($B20311,Enrollees!$A$2:$A$10000,Enrollees!$B$2:$B$10000)</f>
        <v>CNPP</v>
      </c>
      <c r="D20311" t="str">
        <f>_xlfn.XLOOKUP(B20311,Enrollees!A:A,Enrollees!C:C)</f>
        <v>Hope Ministries</v>
      </c>
    </row>
    <row r="20312" spans="1:4" x14ac:dyDescent="0.2">
      <c r="A20312" s="16">
        <v>44682</v>
      </c>
      <c r="B20312" s="6">
        <v>123630</v>
      </c>
      <c r="C20312" t="str">
        <f>_xlfn.XLOOKUP($B20312,Enrollees!$A$2:$A$10000,Enrollees!$B$2:$B$10000)</f>
        <v>CNPP</v>
      </c>
      <c r="D20312" t="str">
        <f>_xlfn.XLOOKUP(B20312,Enrollees!A:A,Enrollees!C:C)</f>
        <v>REAL Services</v>
      </c>
    </row>
    <row r="20313" spans="1:4" x14ac:dyDescent="0.2">
      <c r="A20313" s="16">
        <v>44682</v>
      </c>
      <c r="B20313" s="6">
        <v>123611</v>
      </c>
      <c r="C20313" t="str">
        <f>_xlfn.XLOOKUP($B20313,Enrollees!$A$2:$A$10000,Enrollees!$B$2:$B$10000)</f>
        <v>CNPP</v>
      </c>
      <c r="D20313" t="str">
        <f>_xlfn.XLOOKUP(B20313,Enrollees!A:A,Enrollees!C:C)</f>
        <v>Hope Ministries</v>
      </c>
    </row>
    <row r="20314" spans="1:4" x14ac:dyDescent="0.2">
      <c r="A20314" s="16">
        <v>44682</v>
      </c>
      <c r="B20314" s="6">
        <v>123602</v>
      </c>
      <c r="C20314" t="str">
        <f>_xlfn.XLOOKUP($B20314,Enrollees!$A$2:$A$10000,Enrollees!$B$2:$B$10000)</f>
        <v>CNPP</v>
      </c>
      <c r="D20314" t="str">
        <f>_xlfn.XLOOKUP(B20314,Enrollees!A:A,Enrollees!C:C)</f>
        <v>Hope Ministries</v>
      </c>
    </row>
    <row r="20315" spans="1:4" x14ac:dyDescent="0.2">
      <c r="A20315" s="16">
        <v>44682</v>
      </c>
      <c r="B20315" s="6">
        <v>123602</v>
      </c>
      <c r="C20315" t="str">
        <f>_xlfn.XLOOKUP($B20315,Enrollees!$A$2:$A$10000,Enrollees!$B$2:$B$10000)</f>
        <v>CNPP</v>
      </c>
      <c r="D20315" t="str">
        <f>_xlfn.XLOOKUP(B20315,Enrollees!A:A,Enrollees!C:C)</f>
        <v>Hope Ministries</v>
      </c>
    </row>
    <row r="20316" spans="1:4" x14ac:dyDescent="0.2">
      <c r="A20316" s="16">
        <v>44682</v>
      </c>
      <c r="B20316" s="6">
        <v>123605</v>
      </c>
      <c r="C20316" t="str">
        <f>_xlfn.XLOOKUP($B20316,Enrollees!$A$2:$A$10000,Enrollees!$B$2:$B$10000)</f>
        <v>CNPP</v>
      </c>
      <c r="D20316" t="str">
        <f>_xlfn.XLOOKUP(B20316,Enrollees!A:A,Enrollees!C:C)</f>
        <v>Hope Ministries</v>
      </c>
    </row>
    <row r="20317" spans="1:4" x14ac:dyDescent="0.2">
      <c r="A20317" s="16">
        <v>44682</v>
      </c>
      <c r="B20317" s="6">
        <v>123611</v>
      </c>
      <c r="C20317" t="str">
        <f>_xlfn.XLOOKUP($B20317,Enrollees!$A$2:$A$10000,Enrollees!$B$2:$B$10000)</f>
        <v>CNPP</v>
      </c>
      <c r="D20317" t="str">
        <f>_xlfn.XLOOKUP(B20317,Enrollees!A:A,Enrollees!C:C)</f>
        <v>Hope Ministries</v>
      </c>
    </row>
    <row r="20318" spans="1:4" x14ac:dyDescent="0.2">
      <c r="A20318" s="16">
        <v>44682</v>
      </c>
      <c r="B20318" s="6">
        <v>123609</v>
      </c>
      <c r="C20318" t="str">
        <f>_xlfn.XLOOKUP($B20318,Enrollees!$A$2:$A$10000,Enrollees!$B$2:$B$10000)</f>
        <v>CNPP</v>
      </c>
      <c r="D20318" t="str">
        <f>_xlfn.XLOOKUP(B20318,Enrollees!A:A,Enrollees!C:C)</f>
        <v>Hope Ministries</v>
      </c>
    </row>
    <row r="20319" spans="1:4" x14ac:dyDescent="0.2">
      <c r="A20319" s="16">
        <v>44682</v>
      </c>
      <c r="B20319" s="6">
        <v>123630</v>
      </c>
      <c r="C20319" t="str">
        <f>_xlfn.XLOOKUP($B20319,Enrollees!$A$2:$A$10000,Enrollees!$B$2:$B$10000)</f>
        <v>CNPP</v>
      </c>
      <c r="D20319" t="str">
        <f>_xlfn.XLOOKUP(B20319,Enrollees!A:A,Enrollees!C:C)</f>
        <v>REAL Services</v>
      </c>
    </row>
    <row r="20320" spans="1:4" x14ac:dyDescent="0.2">
      <c r="A20320" s="16">
        <v>44682</v>
      </c>
      <c r="B20320" s="6">
        <v>123630</v>
      </c>
      <c r="C20320" t="str">
        <f>_xlfn.XLOOKUP($B20320,Enrollees!$A$2:$A$10000,Enrollees!$B$2:$B$10000)</f>
        <v>CNPP</v>
      </c>
      <c r="D20320" t="str">
        <f>_xlfn.XLOOKUP(B20320,Enrollees!A:A,Enrollees!C:C)</f>
        <v>REAL Services</v>
      </c>
    </row>
    <row r="20321" spans="1:4" x14ac:dyDescent="0.2">
      <c r="A20321" s="16">
        <v>44682</v>
      </c>
      <c r="B20321" s="6">
        <v>123609</v>
      </c>
      <c r="C20321" t="str">
        <f>_xlfn.XLOOKUP($B20321,Enrollees!$A$2:$A$10000,Enrollees!$B$2:$B$10000)</f>
        <v>CNPP</v>
      </c>
      <c r="D20321" t="str">
        <f>_xlfn.XLOOKUP(B20321,Enrollees!A:A,Enrollees!C:C)</f>
        <v>Hope Ministries</v>
      </c>
    </row>
    <row r="20322" spans="1:4" x14ac:dyDescent="0.2">
      <c r="A20322" s="16">
        <v>44682</v>
      </c>
      <c r="B20322" s="6">
        <v>123605</v>
      </c>
      <c r="C20322" t="str">
        <f>_xlfn.XLOOKUP($B20322,Enrollees!$A$2:$A$10000,Enrollees!$B$2:$B$10000)</f>
        <v>CNPP</v>
      </c>
      <c r="D20322" t="str">
        <f>_xlfn.XLOOKUP(B20322,Enrollees!A:A,Enrollees!C:C)</f>
        <v>Hope Ministries</v>
      </c>
    </row>
    <row r="20323" spans="1:4" x14ac:dyDescent="0.2">
      <c r="A20323" s="16">
        <v>44682</v>
      </c>
      <c r="B20323" s="6">
        <v>123611</v>
      </c>
      <c r="C20323" t="str">
        <f>_xlfn.XLOOKUP($B20323,Enrollees!$A$2:$A$10000,Enrollees!$B$2:$B$10000)</f>
        <v>CNPP</v>
      </c>
      <c r="D20323" t="str">
        <f>_xlfn.XLOOKUP(B20323,Enrollees!A:A,Enrollees!C:C)</f>
        <v>Hope Ministries</v>
      </c>
    </row>
    <row r="20324" spans="1:4" x14ac:dyDescent="0.2">
      <c r="A20324" s="16">
        <v>44682</v>
      </c>
      <c r="B20324" s="6">
        <v>123609</v>
      </c>
      <c r="C20324" t="str">
        <f>_xlfn.XLOOKUP($B20324,Enrollees!$A$2:$A$10000,Enrollees!$B$2:$B$10000)</f>
        <v>CNPP</v>
      </c>
      <c r="D20324" t="str">
        <f>_xlfn.XLOOKUP(B20324,Enrollees!A:A,Enrollees!C:C)</f>
        <v>Hope Ministries</v>
      </c>
    </row>
    <row r="20325" spans="1:4" x14ac:dyDescent="0.2">
      <c r="A20325" s="16">
        <v>44682</v>
      </c>
      <c r="B20325" s="6">
        <v>123605</v>
      </c>
      <c r="C20325" t="str">
        <f>_xlfn.XLOOKUP($B20325,Enrollees!$A$2:$A$10000,Enrollees!$B$2:$B$10000)</f>
        <v>CNPP</v>
      </c>
      <c r="D20325" t="str">
        <f>_xlfn.XLOOKUP(B20325,Enrollees!A:A,Enrollees!C:C)</f>
        <v>Hope Ministries</v>
      </c>
    </row>
    <row r="20326" spans="1:4" x14ac:dyDescent="0.2">
      <c r="A20326" s="16">
        <v>44682</v>
      </c>
      <c r="B20326" s="6">
        <v>123609</v>
      </c>
      <c r="C20326" t="str">
        <f>_xlfn.XLOOKUP($B20326,Enrollees!$A$2:$A$10000,Enrollees!$B$2:$B$10000)</f>
        <v>CNPP</v>
      </c>
      <c r="D20326" t="str">
        <f>_xlfn.XLOOKUP(B20326,Enrollees!A:A,Enrollees!C:C)</f>
        <v>Hope Ministries</v>
      </c>
    </row>
    <row r="20327" spans="1:4" x14ac:dyDescent="0.2">
      <c r="A20327" s="16">
        <v>44682</v>
      </c>
      <c r="B20327" s="6">
        <v>123609</v>
      </c>
      <c r="C20327" t="str">
        <f>_xlfn.XLOOKUP($B20327,Enrollees!$A$2:$A$10000,Enrollees!$B$2:$B$10000)</f>
        <v>CNPP</v>
      </c>
      <c r="D20327" t="str">
        <f>_xlfn.XLOOKUP(B20327,Enrollees!A:A,Enrollees!C:C)</f>
        <v>Hope Ministries</v>
      </c>
    </row>
    <row r="20328" spans="1:4" x14ac:dyDescent="0.2">
      <c r="A20328" s="16">
        <v>44682</v>
      </c>
      <c r="B20328" s="6">
        <v>123605</v>
      </c>
      <c r="C20328" t="str">
        <f>_xlfn.XLOOKUP($B20328,Enrollees!$A$2:$A$10000,Enrollees!$B$2:$B$10000)</f>
        <v>CNPP</v>
      </c>
      <c r="D20328" t="str">
        <f>_xlfn.XLOOKUP(B20328,Enrollees!A:A,Enrollees!C:C)</f>
        <v>Hope Ministries</v>
      </c>
    </row>
    <row r="20329" spans="1:4" x14ac:dyDescent="0.2">
      <c r="A20329" s="16">
        <v>44682</v>
      </c>
      <c r="B20329" s="6">
        <v>123611</v>
      </c>
      <c r="C20329" t="str">
        <f>_xlfn.XLOOKUP($B20329,Enrollees!$A$2:$A$10000,Enrollees!$B$2:$B$10000)</f>
        <v>CNPP</v>
      </c>
      <c r="D20329" t="str">
        <f>_xlfn.XLOOKUP(B20329,Enrollees!A:A,Enrollees!C:C)</f>
        <v>Hope Ministries</v>
      </c>
    </row>
    <row r="20330" spans="1:4" x14ac:dyDescent="0.2">
      <c r="A20330" s="16">
        <v>44682</v>
      </c>
      <c r="B20330" s="6">
        <v>123605</v>
      </c>
      <c r="C20330" t="str">
        <f>_xlfn.XLOOKUP($B20330,Enrollees!$A$2:$A$10000,Enrollees!$B$2:$B$10000)</f>
        <v>CNPP</v>
      </c>
      <c r="D20330" t="str">
        <f>_xlfn.XLOOKUP(B20330,Enrollees!A:A,Enrollees!C:C)</f>
        <v>Hope Ministries</v>
      </c>
    </row>
    <row r="20331" spans="1:4" x14ac:dyDescent="0.2">
      <c r="A20331" s="16">
        <v>44682</v>
      </c>
      <c r="B20331" s="6">
        <v>123605</v>
      </c>
      <c r="C20331" t="str">
        <f>_xlfn.XLOOKUP($B20331,Enrollees!$A$2:$A$10000,Enrollees!$B$2:$B$10000)</f>
        <v>CNPP</v>
      </c>
      <c r="D20331" t="str">
        <f>_xlfn.XLOOKUP(B20331,Enrollees!A:A,Enrollees!C:C)</f>
        <v>Hope Ministries</v>
      </c>
    </row>
    <row r="20332" spans="1:4" x14ac:dyDescent="0.2">
      <c r="A20332" s="16">
        <v>44682</v>
      </c>
      <c r="B20332" s="6">
        <v>123606</v>
      </c>
      <c r="C20332" t="str">
        <f>_xlfn.XLOOKUP($B20332,Enrollees!$A$2:$A$10000,Enrollees!$B$2:$B$10000)</f>
        <v>CNPP</v>
      </c>
      <c r="D20332" t="str">
        <f>_xlfn.XLOOKUP(B20332,Enrollees!A:A,Enrollees!C:C)</f>
        <v>Hope Ministries</v>
      </c>
    </row>
    <row r="20333" spans="1:4" x14ac:dyDescent="0.2">
      <c r="A20333" s="16">
        <v>44682</v>
      </c>
      <c r="B20333" s="6">
        <v>123606</v>
      </c>
      <c r="C20333" t="str">
        <f>_xlfn.XLOOKUP($B20333,Enrollees!$A$2:$A$10000,Enrollees!$B$2:$B$10000)</f>
        <v>CNPP</v>
      </c>
      <c r="D20333" t="str">
        <f>_xlfn.XLOOKUP(B20333,Enrollees!A:A,Enrollees!C:C)</f>
        <v>Hope Ministries</v>
      </c>
    </row>
    <row r="20334" spans="1:4" x14ac:dyDescent="0.2">
      <c r="A20334" s="16">
        <v>44682</v>
      </c>
      <c r="B20334" s="6">
        <v>123604</v>
      </c>
      <c r="C20334" t="str">
        <f>_xlfn.XLOOKUP($B20334,Enrollees!$A$2:$A$10000,Enrollees!$B$2:$B$10000)</f>
        <v>CNPP</v>
      </c>
      <c r="D20334" t="str">
        <f>_xlfn.XLOOKUP(B20334,Enrollees!A:A,Enrollees!C:C)</f>
        <v>Hope Ministries</v>
      </c>
    </row>
    <row r="20335" spans="1:4" x14ac:dyDescent="0.2">
      <c r="A20335" s="16">
        <v>44682</v>
      </c>
      <c r="B20335" s="6">
        <v>123604</v>
      </c>
      <c r="C20335" t="str">
        <f>_xlfn.XLOOKUP($B20335,Enrollees!$A$2:$A$10000,Enrollees!$B$2:$B$10000)</f>
        <v>CNPP</v>
      </c>
      <c r="D20335" t="str">
        <f>_xlfn.XLOOKUP(B20335,Enrollees!A:A,Enrollees!C:C)</f>
        <v>Hope Ministries</v>
      </c>
    </row>
    <row r="20336" spans="1:4" x14ac:dyDescent="0.2">
      <c r="A20336" s="16">
        <v>44682</v>
      </c>
      <c r="B20336" s="6">
        <v>123611</v>
      </c>
      <c r="C20336" t="str">
        <f>_xlfn.XLOOKUP($B20336,Enrollees!$A$2:$A$10000,Enrollees!$B$2:$B$10000)</f>
        <v>CNPP</v>
      </c>
      <c r="D20336" t="str">
        <f>_xlfn.XLOOKUP(B20336,Enrollees!A:A,Enrollees!C:C)</f>
        <v>Hope Ministries</v>
      </c>
    </row>
    <row r="20337" spans="1:4" x14ac:dyDescent="0.2">
      <c r="A20337" s="16">
        <v>44682</v>
      </c>
      <c r="B20337" s="6">
        <v>123602</v>
      </c>
      <c r="C20337" t="str">
        <f>_xlfn.XLOOKUP($B20337,Enrollees!$A$2:$A$10000,Enrollees!$B$2:$B$10000)</f>
        <v>CNPP</v>
      </c>
      <c r="D20337" t="str">
        <f>_xlfn.XLOOKUP(B20337,Enrollees!A:A,Enrollees!C:C)</f>
        <v>Hope Ministries</v>
      </c>
    </row>
    <row r="20338" spans="1:4" x14ac:dyDescent="0.2">
      <c r="A20338" s="16">
        <v>44682</v>
      </c>
      <c r="B20338" s="6">
        <v>123605</v>
      </c>
      <c r="C20338" t="str">
        <f>_xlfn.XLOOKUP($B20338,Enrollees!$A$2:$A$10000,Enrollees!$B$2:$B$10000)</f>
        <v>CNPP</v>
      </c>
      <c r="D20338" t="str">
        <f>_xlfn.XLOOKUP(B20338,Enrollees!A:A,Enrollees!C:C)</f>
        <v>Hope Ministries</v>
      </c>
    </row>
    <row r="20339" spans="1:4" x14ac:dyDescent="0.2">
      <c r="A20339" s="16">
        <v>44682</v>
      </c>
      <c r="B20339" s="6">
        <v>123606</v>
      </c>
      <c r="C20339" t="str">
        <f>_xlfn.XLOOKUP($B20339,Enrollees!$A$2:$A$10000,Enrollees!$B$2:$B$10000)</f>
        <v>CNPP</v>
      </c>
      <c r="D20339" t="str">
        <f>_xlfn.XLOOKUP(B20339,Enrollees!A:A,Enrollees!C:C)</f>
        <v>Hope Ministries</v>
      </c>
    </row>
    <row r="20340" spans="1:4" x14ac:dyDescent="0.2">
      <c r="A20340" s="16">
        <v>44682</v>
      </c>
      <c r="B20340" s="6">
        <v>123606</v>
      </c>
      <c r="C20340" t="str">
        <f>_xlfn.XLOOKUP($B20340,Enrollees!$A$2:$A$10000,Enrollees!$B$2:$B$10000)</f>
        <v>CNPP</v>
      </c>
      <c r="D20340" t="str">
        <f>_xlfn.XLOOKUP(B20340,Enrollees!A:A,Enrollees!C:C)</f>
        <v>Hope Ministries</v>
      </c>
    </row>
    <row r="20341" spans="1:4" x14ac:dyDescent="0.2">
      <c r="A20341" s="16">
        <v>44682</v>
      </c>
      <c r="B20341" s="6">
        <v>123605</v>
      </c>
      <c r="C20341" t="str">
        <f>_xlfn.XLOOKUP($B20341,Enrollees!$A$2:$A$10000,Enrollees!$B$2:$B$10000)</f>
        <v>CNPP</v>
      </c>
      <c r="D20341" t="str">
        <f>_xlfn.XLOOKUP(B20341,Enrollees!A:A,Enrollees!C:C)</f>
        <v>Hope Ministries</v>
      </c>
    </row>
    <row r="20342" spans="1:4" x14ac:dyDescent="0.2">
      <c r="A20342" s="16">
        <v>44682</v>
      </c>
      <c r="B20342" s="6">
        <v>123605</v>
      </c>
      <c r="C20342" t="str">
        <f>_xlfn.XLOOKUP($B20342,Enrollees!$A$2:$A$10000,Enrollees!$B$2:$B$10000)</f>
        <v>CNPP</v>
      </c>
      <c r="D20342" t="str">
        <f>_xlfn.XLOOKUP(B20342,Enrollees!A:A,Enrollees!C:C)</f>
        <v>Hope Ministries</v>
      </c>
    </row>
    <row r="20343" spans="1:4" x14ac:dyDescent="0.2">
      <c r="A20343" s="16">
        <v>44682</v>
      </c>
      <c r="B20343" s="6">
        <v>123605</v>
      </c>
      <c r="C20343" t="str">
        <f>_xlfn.XLOOKUP($B20343,Enrollees!$A$2:$A$10000,Enrollees!$B$2:$B$10000)</f>
        <v>CNPP</v>
      </c>
      <c r="D20343" t="str">
        <f>_xlfn.XLOOKUP(B20343,Enrollees!A:A,Enrollees!C:C)</f>
        <v>Hope Ministries</v>
      </c>
    </row>
    <row r="20344" spans="1:4" x14ac:dyDescent="0.2">
      <c r="A20344" s="16">
        <v>44682</v>
      </c>
      <c r="B20344" s="6">
        <v>123602</v>
      </c>
      <c r="C20344" t="str">
        <f>_xlfn.XLOOKUP($B20344,Enrollees!$A$2:$A$10000,Enrollees!$B$2:$B$10000)</f>
        <v>CNPP</v>
      </c>
      <c r="D20344" t="str">
        <f>_xlfn.XLOOKUP(B20344,Enrollees!A:A,Enrollees!C:C)</f>
        <v>Hope Ministries</v>
      </c>
    </row>
    <row r="20345" spans="1:4" x14ac:dyDescent="0.2">
      <c r="A20345" s="16">
        <v>44682</v>
      </c>
      <c r="B20345" s="6">
        <v>123605</v>
      </c>
      <c r="C20345" t="str">
        <f>_xlfn.XLOOKUP($B20345,Enrollees!$A$2:$A$10000,Enrollees!$B$2:$B$10000)</f>
        <v>CNPP</v>
      </c>
      <c r="D20345" t="str">
        <f>_xlfn.XLOOKUP(B20345,Enrollees!A:A,Enrollees!C:C)</f>
        <v>Hope Ministries</v>
      </c>
    </row>
    <row r="20346" spans="1:4" x14ac:dyDescent="0.2">
      <c r="A20346" s="16">
        <v>44682</v>
      </c>
      <c r="B20346" s="6">
        <v>123606</v>
      </c>
      <c r="C20346" t="str">
        <f>_xlfn.XLOOKUP($B20346,Enrollees!$A$2:$A$10000,Enrollees!$B$2:$B$10000)</f>
        <v>CNPP</v>
      </c>
      <c r="D20346" t="str">
        <f>_xlfn.XLOOKUP(B20346,Enrollees!A:A,Enrollees!C:C)</f>
        <v>Hope Ministries</v>
      </c>
    </row>
    <row r="20347" spans="1:4" x14ac:dyDescent="0.2">
      <c r="A20347" s="16">
        <v>44682</v>
      </c>
      <c r="B20347" s="6">
        <v>123605</v>
      </c>
      <c r="C20347" t="str">
        <f>_xlfn.XLOOKUP($B20347,Enrollees!$A$2:$A$10000,Enrollees!$B$2:$B$10000)</f>
        <v>CNPP</v>
      </c>
      <c r="D20347" t="str">
        <f>_xlfn.XLOOKUP(B20347,Enrollees!A:A,Enrollees!C:C)</f>
        <v>Hope Ministries</v>
      </c>
    </row>
    <row r="20348" spans="1:4" x14ac:dyDescent="0.2">
      <c r="A20348" s="16">
        <v>44682</v>
      </c>
      <c r="B20348" s="6">
        <v>123606</v>
      </c>
      <c r="C20348" t="str">
        <f>_xlfn.XLOOKUP($B20348,Enrollees!$A$2:$A$10000,Enrollees!$B$2:$B$10000)</f>
        <v>CNPP</v>
      </c>
      <c r="D20348" t="str">
        <f>_xlfn.XLOOKUP(B20348,Enrollees!A:A,Enrollees!C:C)</f>
        <v>Hope Ministries</v>
      </c>
    </row>
    <row r="20349" spans="1:4" x14ac:dyDescent="0.2">
      <c r="A20349" s="16">
        <v>44682</v>
      </c>
      <c r="B20349" s="6">
        <v>123606</v>
      </c>
      <c r="C20349" t="str">
        <f>_xlfn.XLOOKUP($B20349,Enrollees!$A$2:$A$10000,Enrollees!$B$2:$B$10000)</f>
        <v>CNPP</v>
      </c>
      <c r="D20349" t="str">
        <f>_xlfn.XLOOKUP(B20349,Enrollees!A:A,Enrollees!C:C)</f>
        <v>Hope Ministries</v>
      </c>
    </row>
    <row r="20350" spans="1:4" x14ac:dyDescent="0.2">
      <c r="A20350" s="16">
        <v>44682</v>
      </c>
      <c r="B20350" s="6">
        <v>123606</v>
      </c>
      <c r="C20350" t="str">
        <f>_xlfn.XLOOKUP($B20350,Enrollees!$A$2:$A$10000,Enrollees!$B$2:$B$10000)</f>
        <v>CNPP</v>
      </c>
      <c r="D20350" t="str">
        <f>_xlfn.XLOOKUP(B20350,Enrollees!A:A,Enrollees!C:C)</f>
        <v>Hope Ministries</v>
      </c>
    </row>
    <row r="20351" spans="1:4" x14ac:dyDescent="0.2">
      <c r="A20351" s="16">
        <v>44682</v>
      </c>
      <c r="B20351" s="6">
        <v>123611</v>
      </c>
      <c r="C20351" t="str">
        <f>_xlfn.XLOOKUP($B20351,Enrollees!$A$2:$A$10000,Enrollees!$B$2:$B$10000)</f>
        <v>CNPP</v>
      </c>
      <c r="D20351" t="str">
        <f>_xlfn.XLOOKUP(B20351,Enrollees!A:A,Enrollees!C:C)</f>
        <v>Hope Ministries</v>
      </c>
    </row>
    <row r="20352" spans="1:4" x14ac:dyDescent="0.2">
      <c r="A20352" s="16">
        <v>44682</v>
      </c>
      <c r="B20352" s="6">
        <v>123611</v>
      </c>
      <c r="C20352" t="str">
        <f>_xlfn.XLOOKUP($B20352,Enrollees!$A$2:$A$10000,Enrollees!$B$2:$B$10000)</f>
        <v>CNPP</v>
      </c>
      <c r="D20352" t="str">
        <f>_xlfn.XLOOKUP(B20352,Enrollees!A:A,Enrollees!C:C)</f>
        <v>Hope Ministries</v>
      </c>
    </row>
    <row r="20353" spans="1:4" x14ac:dyDescent="0.2">
      <c r="A20353" s="16">
        <v>44682</v>
      </c>
      <c r="B20353" s="6">
        <v>123605</v>
      </c>
      <c r="C20353" t="str">
        <f>_xlfn.XLOOKUP($B20353,Enrollees!$A$2:$A$10000,Enrollees!$B$2:$B$10000)</f>
        <v>CNPP</v>
      </c>
      <c r="D20353" t="str">
        <f>_xlfn.XLOOKUP(B20353,Enrollees!A:A,Enrollees!C:C)</f>
        <v>Hope Ministries</v>
      </c>
    </row>
    <row r="20354" spans="1:4" x14ac:dyDescent="0.2">
      <c r="A20354" s="16">
        <v>44682</v>
      </c>
      <c r="B20354" s="6">
        <v>123605</v>
      </c>
      <c r="C20354" t="str">
        <f>_xlfn.XLOOKUP($B20354,Enrollees!$A$2:$A$10000,Enrollees!$B$2:$B$10000)</f>
        <v>CNPP</v>
      </c>
      <c r="D20354" t="str">
        <f>_xlfn.XLOOKUP(B20354,Enrollees!A:A,Enrollees!C:C)</f>
        <v>Hope Ministries</v>
      </c>
    </row>
    <row r="20355" spans="1:4" x14ac:dyDescent="0.2">
      <c r="A20355" s="16">
        <v>44682</v>
      </c>
      <c r="B20355" s="6">
        <v>123602</v>
      </c>
      <c r="C20355" t="str">
        <f>_xlfn.XLOOKUP($B20355,Enrollees!$A$2:$A$10000,Enrollees!$B$2:$B$10000)</f>
        <v>CNPP</v>
      </c>
      <c r="D20355" t="str">
        <f>_xlfn.XLOOKUP(B20355,Enrollees!A:A,Enrollees!C:C)</f>
        <v>Hope Ministries</v>
      </c>
    </row>
    <row r="20356" spans="1:4" x14ac:dyDescent="0.2">
      <c r="A20356" s="16">
        <v>44682</v>
      </c>
      <c r="B20356" s="6">
        <v>123605</v>
      </c>
      <c r="C20356" t="str">
        <f>_xlfn.XLOOKUP($B20356,Enrollees!$A$2:$A$10000,Enrollees!$B$2:$B$10000)</f>
        <v>CNPP</v>
      </c>
      <c r="D20356" t="str">
        <f>_xlfn.XLOOKUP(B20356,Enrollees!A:A,Enrollees!C:C)</f>
        <v>Hope Ministries</v>
      </c>
    </row>
    <row r="20357" spans="1:4" x14ac:dyDescent="0.2">
      <c r="A20357" s="16">
        <v>44682</v>
      </c>
      <c r="B20357" s="6">
        <v>123630</v>
      </c>
      <c r="C20357" t="str">
        <f>_xlfn.XLOOKUP($B20357,Enrollees!$A$2:$A$10000,Enrollees!$B$2:$B$10000)</f>
        <v>CNPP</v>
      </c>
      <c r="D20357" t="str">
        <f>_xlfn.XLOOKUP(B20357,Enrollees!A:A,Enrollees!C:C)</f>
        <v>REAL Services</v>
      </c>
    </row>
    <row r="20358" spans="1:4" x14ac:dyDescent="0.2">
      <c r="A20358" s="16">
        <v>44682</v>
      </c>
      <c r="B20358" s="6">
        <v>123611</v>
      </c>
      <c r="C20358" t="str">
        <f>_xlfn.XLOOKUP($B20358,Enrollees!$A$2:$A$10000,Enrollees!$B$2:$B$10000)</f>
        <v>CNPP</v>
      </c>
      <c r="D20358" t="str">
        <f>_xlfn.XLOOKUP(B20358,Enrollees!A:A,Enrollees!C:C)</f>
        <v>Hope Ministries</v>
      </c>
    </row>
    <row r="20359" spans="1:4" x14ac:dyDescent="0.2">
      <c r="A20359" s="16">
        <v>44682</v>
      </c>
      <c r="B20359" s="6">
        <v>123606</v>
      </c>
      <c r="C20359" t="str">
        <f>_xlfn.XLOOKUP($B20359,Enrollees!$A$2:$A$10000,Enrollees!$B$2:$B$10000)</f>
        <v>CNPP</v>
      </c>
      <c r="D20359" t="str">
        <f>_xlfn.XLOOKUP(B20359,Enrollees!A:A,Enrollees!C:C)</f>
        <v>Hope Ministries</v>
      </c>
    </row>
    <row r="20360" spans="1:4" x14ac:dyDescent="0.2">
      <c r="A20360" s="16">
        <v>44682</v>
      </c>
      <c r="B20360" s="6">
        <v>123606</v>
      </c>
      <c r="C20360" t="str">
        <f>_xlfn.XLOOKUP($B20360,Enrollees!$A$2:$A$10000,Enrollees!$B$2:$B$10000)</f>
        <v>CNPP</v>
      </c>
      <c r="D20360" t="str">
        <f>_xlfn.XLOOKUP(B20360,Enrollees!A:A,Enrollees!C:C)</f>
        <v>Hope Ministries</v>
      </c>
    </row>
    <row r="20361" spans="1:4" x14ac:dyDescent="0.2">
      <c r="A20361" s="16">
        <v>44682</v>
      </c>
      <c r="B20361" s="6">
        <v>123606</v>
      </c>
      <c r="C20361" t="str">
        <f>_xlfn.XLOOKUP($B20361,Enrollees!$A$2:$A$10000,Enrollees!$B$2:$B$10000)</f>
        <v>CNPP</v>
      </c>
      <c r="D20361" t="str">
        <f>_xlfn.XLOOKUP(B20361,Enrollees!A:A,Enrollees!C:C)</f>
        <v>Hope Ministries</v>
      </c>
    </row>
    <row r="20362" spans="1:4" x14ac:dyDescent="0.2">
      <c r="A20362" s="16">
        <v>44682</v>
      </c>
      <c r="B20362" s="6">
        <v>123602</v>
      </c>
      <c r="C20362" t="str">
        <f>_xlfn.XLOOKUP($B20362,Enrollees!$A$2:$A$10000,Enrollees!$B$2:$B$10000)</f>
        <v>CNPP</v>
      </c>
      <c r="D20362" t="str">
        <f>_xlfn.XLOOKUP(B20362,Enrollees!A:A,Enrollees!C:C)</f>
        <v>Hope Ministries</v>
      </c>
    </row>
    <row r="20363" spans="1:4" x14ac:dyDescent="0.2">
      <c r="A20363" s="16">
        <v>44682</v>
      </c>
      <c r="B20363" s="6">
        <v>123611</v>
      </c>
      <c r="C20363" t="str">
        <f>_xlfn.XLOOKUP($B20363,Enrollees!$A$2:$A$10000,Enrollees!$B$2:$B$10000)</f>
        <v>CNPP</v>
      </c>
      <c r="D20363" t="str">
        <f>_xlfn.XLOOKUP(B20363,Enrollees!A:A,Enrollees!C:C)</f>
        <v>Hope Ministries</v>
      </c>
    </row>
    <row r="20364" spans="1:4" x14ac:dyDescent="0.2">
      <c r="A20364" s="16">
        <v>44682</v>
      </c>
      <c r="B20364" s="6">
        <v>123602</v>
      </c>
      <c r="C20364" t="str">
        <f>_xlfn.XLOOKUP($B20364,Enrollees!$A$2:$A$10000,Enrollees!$B$2:$B$10000)</f>
        <v>CNPP</v>
      </c>
      <c r="D20364" t="str">
        <f>_xlfn.XLOOKUP(B20364,Enrollees!A:A,Enrollees!C:C)</f>
        <v>Hope Ministries</v>
      </c>
    </row>
    <row r="20365" spans="1:4" x14ac:dyDescent="0.2">
      <c r="A20365" s="16">
        <v>44682</v>
      </c>
      <c r="B20365" s="6">
        <v>123605</v>
      </c>
      <c r="C20365" t="str">
        <f>_xlfn.XLOOKUP($B20365,Enrollees!$A$2:$A$10000,Enrollees!$B$2:$B$10000)</f>
        <v>CNPP</v>
      </c>
      <c r="D20365" t="str">
        <f>_xlfn.XLOOKUP(B20365,Enrollees!A:A,Enrollees!C:C)</f>
        <v>Hope Ministries</v>
      </c>
    </row>
    <row r="20366" spans="1:4" x14ac:dyDescent="0.2">
      <c r="A20366" s="16">
        <v>44682</v>
      </c>
      <c r="B20366" s="6">
        <v>123605</v>
      </c>
      <c r="C20366" t="str">
        <f>_xlfn.XLOOKUP($B20366,Enrollees!$A$2:$A$10000,Enrollees!$B$2:$B$10000)</f>
        <v>CNPP</v>
      </c>
      <c r="D20366" t="str">
        <f>_xlfn.XLOOKUP(B20366,Enrollees!A:A,Enrollees!C:C)</f>
        <v>Hope Ministries</v>
      </c>
    </row>
    <row r="20367" spans="1:4" x14ac:dyDescent="0.2">
      <c r="A20367" s="16">
        <v>44682</v>
      </c>
      <c r="B20367" s="6">
        <v>123611</v>
      </c>
      <c r="C20367" t="str">
        <f>_xlfn.XLOOKUP($B20367,Enrollees!$A$2:$A$10000,Enrollees!$B$2:$B$10000)</f>
        <v>CNPP</v>
      </c>
      <c r="D20367" t="str">
        <f>_xlfn.XLOOKUP(B20367,Enrollees!A:A,Enrollees!C:C)</f>
        <v>Hope Ministries</v>
      </c>
    </row>
    <row r="20368" spans="1:4" x14ac:dyDescent="0.2">
      <c r="A20368" s="16">
        <v>44682</v>
      </c>
      <c r="B20368" s="6">
        <v>123611</v>
      </c>
      <c r="C20368" t="str">
        <f>_xlfn.XLOOKUP($B20368,Enrollees!$A$2:$A$10000,Enrollees!$B$2:$B$10000)</f>
        <v>CNPP</v>
      </c>
      <c r="D20368" t="str">
        <f>_xlfn.XLOOKUP(B20368,Enrollees!A:A,Enrollees!C:C)</f>
        <v>Hope Ministries</v>
      </c>
    </row>
    <row r="20369" spans="1:4" x14ac:dyDescent="0.2">
      <c r="A20369" s="16">
        <v>44682</v>
      </c>
      <c r="B20369" s="6">
        <v>123602</v>
      </c>
      <c r="C20369" t="str">
        <f>_xlfn.XLOOKUP($B20369,Enrollees!$A$2:$A$10000,Enrollees!$B$2:$B$10000)</f>
        <v>CNPP</v>
      </c>
      <c r="D20369" t="str">
        <f>_xlfn.XLOOKUP(B20369,Enrollees!A:A,Enrollees!C:C)</f>
        <v>Hope Ministries</v>
      </c>
    </row>
    <row r="20370" spans="1:4" x14ac:dyDescent="0.2">
      <c r="A20370" s="16">
        <v>44682</v>
      </c>
      <c r="B20370" s="6">
        <v>123602</v>
      </c>
      <c r="C20370" t="str">
        <f>_xlfn.XLOOKUP($B20370,Enrollees!$A$2:$A$10000,Enrollees!$B$2:$B$10000)</f>
        <v>CNPP</v>
      </c>
      <c r="D20370" t="str">
        <f>_xlfn.XLOOKUP(B20370,Enrollees!A:A,Enrollees!C:C)</f>
        <v>Hope Ministries</v>
      </c>
    </row>
    <row r="20371" spans="1:4" x14ac:dyDescent="0.2">
      <c r="A20371" s="16">
        <v>44682</v>
      </c>
      <c r="B20371" s="6">
        <v>123610</v>
      </c>
      <c r="C20371" t="str">
        <f>_xlfn.XLOOKUP($B20371,Enrollees!$A$2:$A$10000,Enrollees!$B$2:$B$10000)</f>
        <v>CNPP</v>
      </c>
      <c r="D20371" t="str">
        <f>_xlfn.XLOOKUP(B20371,Enrollees!A:A,Enrollees!C:C)</f>
        <v>Hope Ministries</v>
      </c>
    </row>
    <row r="20372" spans="1:4" x14ac:dyDescent="0.2">
      <c r="A20372" s="16">
        <v>44682</v>
      </c>
      <c r="B20372" s="6">
        <v>123610</v>
      </c>
      <c r="C20372" t="str">
        <f>_xlfn.XLOOKUP($B20372,Enrollees!$A$2:$A$10000,Enrollees!$B$2:$B$10000)</f>
        <v>CNPP</v>
      </c>
      <c r="D20372" t="str">
        <f>_xlfn.XLOOKUP(B20372,Enrollees!A:A,Enrollees!C:C)</f>
        <v>Hope Ministries</v>
      </c>
    </row>
    <row r="20373" spans="1:4" x14ac:dyDescent="0.2">
      <c r="A20373" s="16">
        <v>44682</v>
      </c>
      <c r="B20373" s="6">
        <v>123611</v>
      </c>
      <c r="C20373" t="str">
        <f>_xlfn.XLOOKUP($B20373,Enrollees!$A$2:$A$10000,Enrollees!$B$2:$B$10000)</f>
        <v>CNPP</v>
      </c>
      <c r="D20373" t="str">
        <f>_xlfn.XLOOKUP(B20373,Enrollees!A:A,Enrollees!C:C)</f>
        <v>Hope Ministries</v>
      </c>
    </row>
    <row r="20374" spans="1:4" x14ac:dyDescent="0.2">
      <c r="A20374" s="16">
        <v>44682</v>
      </c>
      <c r="B20374" s="6">
        <v>123610</v>
      </c>
      <c r="C20374" t="str">
        <f>_xlfn.XLOOKUP($B20374,Enrollees!$A$2:$A$10000,Enrollees!$B$2:$B$10000)</f>
        <v>CNPP</v>
      </c>
      <c r="D20374" t="str">
        <f>_xlfn.XLOOKUP(B20374,Enrollees!A:A,Enrollees!C:C)</f>
        <v>Hope Ministries</v>
      </c>
    </row>
    <row r="20375" spans="1:4" x14ac:dyDescent="0.2">
      <c r="A20375" s="16">
        <v>44682</v>
      </c>
      <c r="B20375" s="6">
        <v>123606</v>
      </c>
      <c r="C20375" t="str">
        <f>_xlfn.XLOOKUP($B20375,Enrollees!$A$2:$A$10000,Enrollees!$B$2:$B$10000)</f>
        <v>CNPP</v>
      </c>
      <c r="D20375" t="str">
        <f>_xlfn.XLOOKUP(B20375,Enrollees!A:A,Enrollees!C:C)</f>
        <v>Hope Ministries</v>
      </c>
    </row>
    <row r="20376" spans="1:4" x14ac:dyDescent="0.2">
      <c r="A20376" s="16">
        <v>44682</v>
      </c>
      <c r="B20376" s="6">
        <v>123606</v>
      </c>
      <c r="C20376" t="str">
        <f>_xlfn.XLOOKUP($B20376,Enrollees!$A$2:$A$10000,Enrollees!$B$2:$B$10000)</f>
        <v>CNPP</v>
      </c>
      <c r="D20376" t="str">
        <f>_xlfn.XLOOKUP(B20376,Enrollees!A:A,Enrollees!C:C)</f>
        <v>Hope Ministries</v>
      </c>
    </row>
    <row r="20377" spans="1:4" x14ac:dyDescent="0.2">
      <c r="A20377" s="16">
        <v>44682</v>
      </c>
      <c r="B20377" s="6">
        <v>123610</v>
      </c>
      <c r="C20377" t="str">
        <f>_xlfn.XLOOKUP($B20377,Enrollees!$A$2:$A$10000,Enrollees!$B$2:$B$10000)</f>
        <v>CNPP</v>
      </c>
      <c r="D20377" t="str">
        <f>_xlfn.XLOOKUP(B20377,Enrollees!A:A,Enrollees!C:C)</f>
        <v>Hope Ministries</v>
      </c>
    </row>
    <row r="20378" spans="1:4" x14ac:dyDescent="0.2">
      <c r="A20378" s="16">
        <v>44682</v>
      </c>
      <c r="B20378" s="6">
        <v>123610</v>
      </c>
      <c r="C20378" t="str">
        <f>_xlfn.XLOOKUP($B20378,Enrollees!$A$2:$A$10000,Enrollees!$B$2:$B$10000)</f>
        <v>CNPP</v>
      </c>
      <c r="D20378" t="str">
        <f>_xlfn.XLOOKUP(B20378,Enrollees!A:A,Enrollees!C:C)</f>
        <v>Hope Ministries</v>
      </c>
    </row>
    <row r="20379" spans="1:4" x14ac:dyDescent="0.2">
      <c r="A20379" s="16">
        <v>44682</v>
      </c>
      <c r="B20379" s="6">
        <v>123606</v>
      </c>
      <c r="C20379" t="str">
        <f>_xlfn.XLOOKUP($B20379,Enrollees!$A$2:$A$10000,Enrollees!$B$2:$B$10000)</f>
        <v>CNPP</v>
      </c>
      <c r="D20379" t="str">
        <f>_xlfn.XLOOKUP(B20379,Enrollees!A:A,Enrollees!C:C)</f>
        <v>Hope Ministries</v>
      </c>
    </row>
    <row r="20380" spans="1:4" x14ac:dyDescent="0.2">
      <c r="A20380" s="16">
        <v>44682</v>
      </c>
      <c r="B20380" s="6">
        <v>123610</v>
      </c>
      <c r="C20380" t="str">
        <f>_xlfn.XLOOKUP($B20380,Enrollees!$A$2:$A$10000,Enrollees!$B$2:$B$10000)</f>
        <v>CNPP</v>
      </c>
      <c r="D20380" t="str">
        <f>_xlfn.XLOOKUP(B20380,Enrollees!A:A,Enrollees!C:C)</f>
        <v>Hope Ministries</v>
      </c>
    </row>
    <row r="20381" spans="1:4" x14ac:dyDescent="0.2">
      <c r="A20381" s="16">
        <v>44682</v>
      </c>
      <c r="B20381" s="6">
        <v>123611</v>
      </c>
      <c r="C20381" t="str">
        <f>_xlfn.XLOOKUP($B20381,Enrollees!$A$2:$A$10000,Enrollees!$B$2:$B$10000)</f>
        <v>CNPP</v>
      </c>
      <c r="D20381" t="str">
        <f>_xlfn.XLOOKUP(B20381,Enrollees!A:A,Enrollees!C:C)</f>
        <v>Hope Ministries</v>
      </c>
    </row>
    <row r="20382" spans="1:4" x14ac:dyDescent="0.2">
      <c r="A20382" s="16">
        <v>44682</v>
      </c>
      <c r="B20382" s="6">
        <v>123605</v>
      </c>
      <c r="C20382" t="str">
        <f>_xlfn.XLOOKUP($B20382,Enrollees!$A$2:$A$10000,Enrollees!$B$2:$B$10000)</f>
        <v>CNPP</v>
      </c>
      <c r="D20382" t="str">
        <f>_xlfn.XLOOKUP(B20382,Enrollees!A:A,Enrollees!C:C)</f>
        <v>Hope Ministries</v>
      </c>
    </row>
    <row r="20383" spans="1:4" x14ac:dyDescent="0.2">
      <c r="A20383" s="16">
        <v>44682</v>
      </c>
      <c r="B20383" s="6">
        <v>123605</v>
      </c>
      <c r="C20383" t="str">
        <f>_xlfn.XLOOKUP($B20383,Enrollees!$A$2:$A$10000,Enrollees!$B$2:$B$10000)</f>
        <v>CNPP</v>
      </c>
      <c r="D20383" t="str">
        <f>_xlfn.XLOOKUP(B20383,Enrollees!A:A,Enrollees!C:C)</f>
        <v>Hope Ministries</v>
      </c>
    </row>
    <row r="20384" spans="1:4" x14ac:dyDescent="0.2">
      <c r="A20384" s="16">
        <v>44682</v>
      </c>
      <c r="B20384" s="6">
        <v>123611</v>
      </c>
      <c r="C20384" t="str">
        <f>_xlfn.XLOOKUP($B20384,Enrollees!$A$2:$A$10000,Enrollees!$B$2:$B$10000)</f>
        <v>CNPP</v>
      </c>
      <c r="D20384" t="str">
        <f>_xlfn.XLOOKUP(B20384,Enrollees!A:A,Enrollees!C:C)</f>
        <v>Hope Ministries</v>
      </c>
    </row>
    <row r="20385" spans="1:4" x14ac:dyDescent="0.2">
      <c r="A20385" s="16">
        <v>44682</v>
      </c>
      <c r="B20385" s="6">
        <v>123611</v>
      </c>
      <c r="C20385" t="str">
        <f>_xlfn.XLOOKUP($B20385,Enrollees!$A$2:$A$10000,Enrollees!$B$2:$B$10000)</f>
        <v>CNPP</v>
      </c>
      <c r="D20385" t="str">
        <f>_xlfn.XLOOKUP(B20385,Enrollees!A:A,Enrollees!C:C)</f>
        <v>Hope Ministries</v>
      </c>
    </row>
    <row r="20386" spans="1:4" x14ac:dyDescent="0.2">
      <c r="A20386" s="16">
        <v>44682</v>
      </c>
      <c r="B20386" s="6">
        <v>123606</v>
      </c>
      <c r="C20386" t="str">
        <f>_xlfn.XLOOKUP($B20386,Enrollees!$A$2:$A$10000,Enrollees!$B$2:$B$10000)</f>
        <v>CNPP</v>
      </c>
      <c r="D20386" t="str">
        <f>_xlfn.XLOOKUP(B20386,Enrollees!A:A,Enrollees!C:C)</f>
        <v>Hope Ministries</v>
      </c>
    </row>
    <row r="20387" spans="1:4" x14ac:dyDescent="0.2">
      <c r="A20387" s="16">
        <v>44682</v>
      </c>
      <c r="B20387" s="6">
        <v>123606</v>
      </c>
      <c r="C20387" t="str">
        <f>_xlfn.XLOOKUP($B20387,Enrollees!$A$2:$A$10000,Enrollees!$B$2:$B$10000)</f>
        <v>CNPP</v>
      </c>
      <c r="D20387" t="str">
        <f>_xlfn.XLOOKUP(B20387,Enrollees!A:A,Enrollees!C:C)</f>
        <v>Hope Ministries</v>
      </c>
    </row>
    <row r="20388" spans="1:4" x14ac:dyDescent="0.2">
      <c r="A20388" s="16">
        <v>44682</v>
      </c>
      <c r="B20388" s="6">
        <v>123611</v>
      </c>
      <c r="C20388" t="str">
        <f>_xlfn.XLOOKUP($B20388,Enrollees!$A$2:$A$10000,Enrollees!$B$2:$B$10000)</f>
        <v>CNPP</v>
      </c>
      <c r="D20388" t="str">
        <f>_xlfn.XLOOKUP(B20388,Enrollees!A:A,Enrollees!C:C)</f>
        <v>Hope Ministries</v>
      </c>
    </row>
    <row r="20389" spans="1:4" x14ac:dyDescent="0.2">
      <c r="A20389" s="16">
        <v>44682</v>
      </c>
      <c r="B20389" s="6">
        <v>123611</v>
      </c>
      <c r="C20389" t="str">
        <f>_xlfn.XLOOKUP($B20389,Enrollees!$A$2:$A$10000,Enrollees!$B$2:$B$10000)</f>
        <v>CNPP</v>
      </c>
      <c r="D20389" t="str">
        <f>_xlfn.XLOOKUP(B20389,Enrollees!A:A,Enrollees!C:C)</f>
        <v>Hope Ministries</v>
      </c>
    </row>
    <row r="20390" spans="1:4" x14ac:dyDescent="0.2">
      <c r="A20390" s="16">
        <v>44682</v>
      </c>
      <c r="B20390" s="6">
        <v>123611</v>
      </c>
      <c r="C20390" t="str">
        <f>_xlfn.XLOOKUP($B20390,Enrollees!$A$2:$A$10000,Enrollees!$B$2:$B$10000)</f>
        <v>CNPP</v>
      </c>
      <c r="D20390" t="str">
        <f>_xlfn.XLOOKUP(B20390,Enrollees!A:A,Enrollees!C:C)</f>
        <v>Hope Ministries</v>
      </c>
    </row>
    <row r="20391" spans="1:4" x14ac:dyDescent="0.2">
      <c r="A20391" s="16">
        <v>44682</v>
      </c>
      <c r="B20391" s="6">
        <v>123602</v>
      </c>
      <c r="C20391" t="str">
        <f>_xlfn.XLOOKUP($B20391,Enrollees!$A$2:$A$10000,Enrollees!$B$2:$B$10000)</f>
        <v>CNPP</v>
      </c>
      <c r="D20391" t="str">
        <f>_xlfn.XLOOKUP(B20391,Enrollees!A:A,Enrollees!C:C)</f>
        <v>Hope Ministries</v>
      </c>
    </row>
    <row r="20392" spans="1:4" x14ac:dyDescent="0.2">
      <c r="A20392" s="16">
        <v>44682</v>
      </c>
      <c r="B20392" s="6">
        <v>123603</v>
      </c>
      <c r="C20392" t="str">
        <f>_xlfn.XLOOKUP($B20392,Enrollees!$A$2:$A$10000,Enrollees!$B$2:$B$10000)</f>
        <v>CNPP</v>
      </c>
      <c r="D20392" t="str">
        <f>_xlfn.XLOOKUP(B20392,Enrollees!A:A,Enrollees!C:C)</f>
        <v>Hope Ministries</v>
      </c>
    </row>
    <row r="20393" spans="1:4" x14ac:dyDescent="0.2">
      <c r="A20393" s="16">
        <v>44682</v>
      </c>
      <c r="B20393" s="6">
        <v>123602</v>
      </c>
      <c r="C20393" t="str">
        <f>_xlfn.XLOOKUP($B20393,Enrollees!$A$2:$A$10000,Enrollees!$B$2:$B$10000)</f>
        <v>CNPP</v>
      </c>
      <c r="D20393" t="str">
        <f>_xlfn.XLOOKUP(B20393,Enrollees!A:A,Enrollees!C:C)</f>
        <v>Hope Ministries</v>
      </c>
    </row>
    <row r="20394" spans="1:4" x14ac:dyDescent="0.2">
      <c r="A20394" s="16">
        <v>44682</v>
      </c>
      <c r="B20394" s="6">
        <v>123603</v>
      </c>
      <c r="C20394" t="str">
        <f>_xlfn.XLOOKUP($B20394,Enrollees!$A$2:$A$10000,Enrollees!$B$2:$B$10000)</f>
        <v>CNPP</v>
      </c>
      <c r="D20394" t="str">
        <f>_xlfn.XLOOKUP(B20394,Enrollees!A:A,Enrollees!C:C)</f>
        <v>Hope Ministries</v>
      </c>
    </row>
    <row r="20395" spans="1:4" x14ac:dyDescent="0.2">
      <c r="A20395" s="16">
        <v>44682</v>
      </c>
      <c r="B20395" s="6">
        <v>123611</v>
      </c>
      <c r="C20395" t="str">
        <f>_xlfn.XLOOKUP($B20395,Enrollees!$A$2:$A$10000,Enrollees!$B$2:$B$10000)</f>
        <v>CNPP</v>
      </c>
      <c r="D20395" t="str">
        <f>_xlfn.XLOOKUP(B20395,Enrollees!A:A,Enrollees!C:C)</f>
        <v>Hope Ministries</v>
      </c>
    </row>
    <row r="20396" spans="1:4" x14ac:dyDescent="0.2">
      <c r="A20396" s="16">
        <v>44682</v>
      </c>
      <c r="B20396" s="6">
        <v>123611</v>
      </c>
      <c r="C20396" t="str">
        <f>_xlfn.XLOOKUP($B20396,Enrollees!$A$2:$A$10000,Enrollees!$B$2:$B$10000)</f>
        <v>CNPP</v>
      </c>
      <c r="D20396" t="str">
        <f>_xlfn.XLOOKUP(B20396,Enrollees!A:A,Enrollees!C:C)</f>
        <v>Hope Ministries</v>
      </c>
    </row>
    <row r="20397" spans="1:4" x14ac:dyDescent="0.2">
      <c r="A20397" s="16">
        <v>44682</v>
      </c>
      <c r="B20397" s="6">
        <v>123602</v>
      </c>
      <c r="C20397" t="str">
        <f>_xlfn.XLOOKUP($B20397,Enrollees!$A$2:$A$10000,Enrollees!$B$2:$B$10000)</f>
        <v>CNPP</v>
      </c>
      <c r="D20397" t="str">
        <f>_xlfn.XLOOKUP(B20397,Enrollees!A:A,Enrollees!C:C)</f>
        <v>Hope Ministries</v>
      </c>
    </row>
    <row r="20398" spans="1:4" x14ac:dyDescent="0.2">
      <c r="A20398" s="16">
        <v>44682</v>
      </c>
      <c r="B20398" s="6">
        <v>123603</v>
      </c>
      <c r="C20398" t="str">
        <f>_xlfn.XLOOKUP($B20398,Enrollees!$A$2:$A$10000,Enrollees!$B$2:$B$10000)</f>
        <v>CNPP</v>
      </c>
      <c r="D20398" t="str">
        <f>_xlfn.XLOOKUP(B20398,Enrollees!A:A,Enrollees!C:C)</f>
        <v>Hope Ministries</v>
      </c>
    </row>
    <row r="20399" spans="1:4" x14ac:dyDescent="0.2">
      <c r="A20399" s="16">
        <v>44682</v>
      </c>
      <c r="B20399" s="6">
        <v>123604</v>
      </c>
      <c r="C20399" t="str">
        <f>_xlfn.XLOOKUP($B20399,Enrollees!$A$2:$A$10000,Enrollees!$B$2:$B$10000)</f>
        <v>CNPP</v>
      </c>
      <c r="D20399" t="str">
        <f>_xlfn.XLOOKUP(B20399,Enrollees!A:A,Enrollees!C:C)</f>
        <v>Hope Ministries</v>
      </c>
    </row>
    <row r="20400" spans="1:4" x14ac:dyDescent="0.2">
      <c r="A20400" s="16">
        <v>44682</v>
      </c>
      <c r="B20400" s="6">
        <v>123604</v>
      </c>
      <c r="C20400" t="str">
        <f>_xlfn.XLOOKUP($B20400,Enrollees!$A$2:$A$10000,Enrollees!$B$2:$B$10000)</f>
        <v>CNPP</v>
      </c>
      <c r="D20400" t="str">
        <f>_xlfn.XLOOKUP(B20400,Enrollees!A:A,Enrollees!C:C)</f>
        <v>Hope Ministries</v>
      </c>
    </row>
    <row r="20401" spans="1:4" x14ac:dyDescent="0.2">
      <c r="A20401" s="16">
        <v>44682</v>
      </c>
      <c r="B20401" s="6">
        <v>123602</v>
      </c>
      <c r="C20401" t="str">
        <f>_xlfn.XLOOKUP($B20401,Enrollees!$A$2:$A$10000,Enrollees!$B$2:$B$10000)</f>
        <v>CNPP</v>
      </c>
      <c r="D20401" t="str">
        <f>_xlfn.XLOOKUP(B20401,Enrollees!A:A,Enrollees!C:C)</f>
        <v>Hope Ministries</v>
      </c>
    </row>
    <row r="20402" spans="1:4" x14ac:dyDescent="0.2">
      <c r="A20402" s="16">
        <v>44682</v>
      </c>
      <c r="B20402" s="6">
        <v>123610</v>
      </c>
      <c r="C20402" t="str">
        <f>_xlfn.XLOOKUP($B20402,Enrollees!$A$2:$A$10000,Enrollees!$B$2:$B$10000)</f>
        <v>CNPP</v>
      </c>
      <c r="D20402" t="str">
        <f>_xlfn.XLOOKUP(B20402,Enrollees!A:A,Enrollees!C:C)</f>
        <v>Hope Ministries</v>
      </c>
    </row>
    <row r="20403" spans="1:4" x14ac:dyDescent="0.2">
      <c r="A20403" s="16">
        <v>44682</v>
      </c>
      <c r="B20403" s="6">
        <v>123603</v>
      </c>
      <c r="C20403" t="str">
        <f>_xlfn.XLOOKUP($B20403,Enrollees!$A$2:$A$10000,Enrollees!$B$2:$B$10000)</f>
        <v>CNPP</v>
      </c>
      <c r="D20403" t="str">
        <f>_xlfn.XLOOKUP(B20403,Enrollees!A:A,Enrollees!C:C)</f>
        <v>Hope Ministries</v>
      </c>
    </row>
    <row r="20404" spans="1:4" x14ac:dyDescent="0.2">
      <c r="A20404" s="16">
        <v>44682</v>
      </c>
      <c r="B20404" s="6">
        <v>123603</v>
      </c>
      <c r="C20404" t="str">
        <f>_xlfn.XLOOKUP($B20404,Enrollees!$A$2:$A$10000,Enrollees!$B$2:$B$10000)</f>
        <v>CNPP</v>
      </c>
      <c r="D20404" t="str">
        <f>_xlfn.XLOOKUP(B20404,Enrollees!A:A,Enrollees!C:C)</f>
        <v>Hope Ministries</v>
      </c>
    </row>
    <row r="20405" spans="1:4" x14ac:dyDescent="0.2">
      <c r="A20405" s="16">
        <v>44682</v>
      </c>
      <c r="B20405" s="6">
        <v>123603</v>
      </c>
      <c r="C20405" t="str">
        <f>_xlfn.XLOOKUP($B20405,Enrollees!$A$2:$A$10000,Enrollees!$B$2:$B$10000)</f>
        <v>CNPP</v>
      </c>
      <c r="D20405" t="str">
        <f>_xlfn.XLOOKUP(B20405,Enrollees!A:A,Enrollees!C:C)</f>
        <v>Hope Ministries</v>
      </c>
    </row>
    <row r="20406" spans="1:4" x14ac:dyDescent="0.2">
      <c r="A20406" s="16">
        <v>44682</v>
      </c>
      <c r="B20406" s="6">
        <v>123611</v>
      </c>
      <c r="C20406" t="str">
        <f>_xlfn.XLOOKUP($B20406,Enrollees!$A$2:$A$10000,Enrollees!$B$2:$B$10000)</f>
        <v>CNPP</v>
      </c>
      <c r="D20406" t="str">
        <f>_xlfn.XLOOKUP(B20406,Enrollees!A:A,Enrollees!C:C)</f>
        <v>Hope Ministries</v>
      </c>
    </row>
    <row r="20407" spans="1:4" x14ac:dyDescent="0.2">
      <c r="A20407" s="16">
        <v>44682</v>
      </c>
      <c r="B20407" s="6">
        <v>123603</v>
      </c>
      <c r="C20407" t="str">
        <f>_xlfn.XLOOKUP($B20407,Enrollees!$A$2:$A$10000,Enrollees!$B$2:$B$10000)</f>
        <v>CNPP</v>
      </c>
      <c r="D20407" t="str">
        <f>_xlfn.XLOOKUP(B20407,Enrollees!A:A,Enrollees!C:C)</f>
        <v>Hope Ministries</v>
      </c>
    </row>
    <row r="20408" spans="1:4" x14ac:dyDescent="0.2">
      <c r="A20408" s="16">
        <v>44682</v>
      </c>
      <c r="B20408" s="6">
        <v>123603</v>
      </c>
      <c r="C20408" t="str">
        <f>_xlfn.XLOOKUP($B20408,Enrollees!$A$2:$A$10000,Enrollees!$B$2:$B$10000)</f>
        <v>CNPP</v>
      </c>
      <c r="D20408" t="str">
        <f>_xlfn.XLOOKUP(B20408,Enrollees!A:A,Enrollees!C:C)</f>
        <v>Hope Ministries</v>
      </c>
    </row>
    <row r="20409" spans="1:4" x14ac:dyDescent="0.2">
      <c r="A20409" s="16">
        <v>44682</v>
      </c>
      <c r="B20409" s="6">
        <v>123606</v>
      </c>
      <c r="C20409" t="str">
        <f>_xlfn.XLOOKUP($B20409,Enrollees!$A$2:$A$10000,Enrollees!$B$2:$B$10000)</f>
        <v>CNPP</v>
      </c>
      <c r="D20409" t="str">
        <f>_xlfn.XLOOKUP(B20409,Enrollees!A:A,Enrollees!C:C)</f>
        <v>Hope Ministries</v>
      </c>
    </row>
    <row r="20410" spans="1:4" x14ac:dyDescent="0.2">
      <c r="A20410" s="16">
        <v>44682</v>
      </c>
      <c r="B20410" s="6">
        <v>123603</v>
      </c>
      <c r="C20410" t="str">
        <f>_xlfn.XLOOKUP($B20410,Enrollees!$A$2:$A$10000,Enrollees!$B$2:$B$10000)</f>
        <v>CNPP</v>
      </c>
      <c r="D20410" t="str">
        <f>_xlfn.XLOOKUP(B20410,Enrollees!A:A,Enrollees!C:C)</f>
        <v>Hope Ministries</v>
      </c>
    </row>
    <row r="20411" spans="1:4" x14ac:dyDescent="0.2">
      <c r="A20411" s="16">
        <v>44682</v>
      </c>
      <c r="B20411" s="6">
        <v>123606</v>
      </c>
      <c r="C20411" t="str">
        <f>_xlfn.XLOOKUP($B20411,Enrollees!$A$2:$A$10000,Enrollees!$B$2:$B$10000)</f>
        <v>CNPP</v>
      </c>
      <c r="D20411" t="str">
        <f>_xlfn.XLOOKUP(B20411,Enrollees!A:A,Enrollees!C:C)</f>
        <v>Hope Ministries</v>
      </c>
    </row>
    <row r="20412" spans="1:4" x14ac:dyDescent="0.2">
      <c r="A20412" s="16">
        <v>44682</v>
      </c>
      <c r="B20412" s="6">
        <v>123606</v>
      </c>
      <c r="C20412" t="str">
        <f>_xlfn.XLOOKUP($B20412,Enrollees!$A$2:$A$10000,Enrollees!$B$2:$B$10000)</f>
        <v>CNPP</v>
      </c>
      <c r="D20412" t="str">
        <f>_xlfn.XLOOKUP(B20412,Enrollees!A:A,Enrollees!C:C)</f>
        <v>Hope Ministries</v>
      </c>
    </row>
    <row r="20413" spans="1:4" x14ac:dyDescent="0.2">
      <c r="A20413" s="16">
        <v>44682</v>
      </c>
      <c r="B20413" s="6">
        <v>123610</v>
      </c>
      <c r="C20413" t="str">
        <f>_xlfn.XLOOKUP($B20413,Enrollees!$A$2:$A$10000,Enrollees!$B$2:$B$10000)</f>
        <v>CNPP</v>
      </c>
      <c r="D20413" t="str">
        <f>_xlfn.XLOOKUP(B20413,Enrollees!A:A,Enrollees!C:C)</f>
        <v>Hope Ministries</v>
      </c>
    </row>
    <row r="20414" spans="1:4" x14ac:dyDescent="0.2">
      <c r="A20414" s="16">
        <v>44682</v>
      </c>
      <c r="B20414" s="6">
        <v>123610</v>
      </c>
      <c r="C20414" t="str">
        <f>_xlfn.XLOOKUP($B20414,Enrollees!$A$2:$A$10000,Enrollees!$B$2:$B$10000)</f>
        <v>CNPP</v>
      </c>
      <c r="D20414" t="str">
        <f>_xlfn.XLOOKUP(B20414,Enrollees!A:A,Enrollees!C:C)</f>
        <v>Hope Ministries</v>
      </c>
    </row>
    <row r="20415" spans="1:4" x14ac:dyDescent="0.2">
      <c r="A20415" s="16">
        <v>44682</v>
      </c>
      <c r="B20415" s="6">
        <v>123611</v>
      </c>
      <c r="C20415" t="str">
        <f>_xlfn.XLOOKUP($B20415,Enrollees!$A$2:$A$10000,Enrollees!$B$2:$B$10000)</f>
        <v>CNPP</v>
      </c>
      <c r="D20415" t="str">
        <f>_xlfn.XLOOKUP(B20415,Enrollees!A:A,Enrollees!C:C)</f>
        <v>Hope Ministries</v>
      </c>
    </row>
    <row r="20416" spans="1:4" x14ac:dyDescent="0.2">
      <c r="A20416" s="16">
        <v>44682</v>
      </c>
      <c r="B20416" s="6">
        <v>123602</v>
      </c>
      <c r="C20416" t="str">
        <f>_xlfn.XLOOKUP($B20416,Enrollees!$A$2:$A$10000,Enrollees!$B$2:$B$10000)</f>
        <v>CNPP</v>
      </c>
      <c r="D20416" t="str">
        <f>_xlfn.XLOOKUP(B20416,Enrollees!A:A,Enrollees!C:C)</f>
        <v>Hope Ministries</v>
      </c>
    </row>
    <row r="20417" spans="1:4" x14ac:dyDescent="0.2">
      <c r="A20417" s="16">
        <v>44682</v>
      </c>
      <c r="B20417" s="6">
        <v>123603</v>
      </c>
      <c r="C20417" t="str">
        <f>_xlfn.XLOOKUP($B20417,Enrollees!$A$2:$A$10000,Enrollees!$B$2:$B$10000)</f>
        <v>CNPP</v>
      </c>
      <c r="D20417" t="str">
        <f>_xlfn.XLOOKUP(B20417,Enrollees!A:A,Enrollees!C:C)</f>
        <v>Hope Ministries</v>
      </c>
    </row>
    <row r="20418" spans="1:4" x14ac:dyDescent="0.2">
      <c r="A20418" s="16">
        <v>44682</v>
      </c>
      <c r="B20418" s="6">
        <v>123603</v>
      </c>
      <c r="C20418" t="str">
        <f>_xlfn.XLOOKUP($B20418,Enrollees!$A$2:$A$10000,Enrollees!$B$2:$B$10000)</f>
        <v>CNPP</v>
      </c>
      <c r="D20418" t="str">
        <f>_xlfn.XLOOKUP(B20418,Enrollees!A:A,Enrollees!C:C)</f>
        <v>Hope Ministries</v>
      </c>
    </row>
    <row r="20419" spans="1:4" x14ac:dyDescent="0.2">
      <c r="A20419" s="16">
        <v>44682</v>
      </c>
      <c r="B20419" s="6">
        <v>123602</v>
      </c>
      <c r="C20419" t="str">
        <f>_xlfn.XLOOKUP($B20419,Enrollees!$A$2:$A$10000,Enrollees!$B$2:$B$10000)</f>
        <v>CNPP</v>
      </c>
      <c r="D20419" t="str">
        <f>_xlfn.XLOOKUP(B20419,Enrollees!A:A,Enrollees!C:C)</f>
        <v>Hope Ministries</v>
      </c>
    </row>
    <row r="20420" spans="1:4" x14ac:dyDescent="0.2">
      <c r="A20420" s="16">
        <v>44682</v>
      </c>
      <c r="B20420" s="6">
        <v>123603</v>
      </c>
      <c r="C20420" t="str">
        <f>_xlfn.XLOOKUP($B20420,Enrollees!$A$2:$A$10000,Enrollees!$B$2:$B$10000)</f>
        <v>CNPP</v>
      </c>
      <c r="D20420" t="str">
        <f>_xlfn.XLOOKUP(B20420,Enrollees!A:A,Enrollees!C:C)</f>
        <v>Hope Ministries</v>
      </c>
    </row>
    <row r="20421" spans="1:4" x14ac:dyDescent="0.2">
      <c r="A20421" s="16">
        <v>44682</v>
      </c>
      <c r="B20421" s="6">
        <v>123603</v>
      </c>
      <c r="C20421" t="str">
        <f>_xlfn.XLOOKUP($B20421,Enrollees!$A$2:$A$10000,Enrollees!$B$2:$B$10000)</f>
        <v>CNPP</v>
      </c>
      <c r="D20421" t="str">
        <f>_xlfn.XLOOKUP(B20421,Enrollees!A:A,Enrollees!C:C)</f>
        <v>Hope Ministries</v>
      </c>
    </row>
    <row r="20422" spans="1:4" x14ac:dyDescent="0.2">
      <c r="A20422" s="16">
        <v>44682</v>
      </c>
      <c r="B20422" s="6">
        <v>123603</v>
      </c>
      <c r="C20422" t="str">
        <f>_xlfn.XLOOKUP($B20422,Enrollees!$A$2:$A$10000,Enrollees!$B$2:$B$10000)</f>
        <v>CNPP</v>
      </c>
      <c r="D20422" t="str">
        <f>_xlfn.XLOOKUP(B20422,Enrollees!A:A,Enrollees!C:C)</f>
        <v>Hope Ministries</v>
      </c>
    </row>
    <row r="20423" spans="1:4" x14ac:dyDescent="0.2">
      <c r="A20423" s="16">
        <v>44682</v>
      </c>
      <c r="B20423" s="6">
        <v>123603</v>
      </c>
      <c r="C20423" t="str">
        <f>_xlfn.XLOOKUP($B20423,Enrollees!$A$2:$A$10000,Enrollees!$B$2:$B$10000)</f>
        <v>CNPP</v>
      </c>
      <c r="D20423" t="str">
        <f>_xlfn.XLOOKUP(B20423,Enrollees!A:A,Enrollees!C:C)</f>
        <v>Hope Ministries</v>
      </c>
    </row>
    <row r="20424" spans="1:4" x14ac:dyDescent="0.2">
      <c r="A20424" s="16">
        <v>44682</v>
      </c>
      <c r="B20424" s="6">
        <v>123603</v>
      </c>
      <c r="C20424" t="str">
        <f>_xlfn.XLOOKUP($B20424,Enrollees!$A$2:$A$10000,Enrollees!$B$2:$B$10000)</f>
        <v>CNPP</v>
      </c>
      <c r="D20424" t="str">
        <f>_xlfn.XLOOKUP(B20424,Enrollees!A:A,Enrollees!C:C)</f>
        <v>Hope Ministries</v>
      </c>
    </row>
    <row r="20425" spans="1:4" x14ac:dyDescent="0.2">
      <c r="A20425" s="16">
        <v>44682</v>
      </c>
      <c r="B20425" s="6">
        <v>123603</v>
      </c>
      <c r="C20425" t="str">
        <f>_xlfn.XLOOKUP($B20425,Enrollees!$A$2:$A$10000,Enrollees!$B$2:$B$10000)</f>
        <v>CNPP</v>
      </c>
      <c r="D20425" t="str">
        <f>_xlfn.XLOOKUP(B20425,Enrollees!A:A,Enrollees!C:C)</f>
        <v>Hope Ministries</v>
      </c>
    </row>
    <row r="20426" spans="1:4" x14ac:dyDescent="0.2">
      <c r="A20426" s="16">
        <v>44682</v>
      </c>
      <c r="B20426" s="6">
        <v>123611</v>
      </c>
      <c r="C20426" t="str">
        <f>_xlfn.XLOOKUP($B20426,Enrollees!$A$2:$A$10000,Enrollees!$B$2:$B$10000)</f>
        <v>CNPP</v>
      </c>
      <c r="D20426" t="str">
        <f>_xlfn.XLOOKUP(B20426,Enrollees!A:A,Enrollees!C:C)</f>
        <v>Hope Ministries</v>
      </c>
    </row>
    <row r="20427" spans="1:4" x14ac:dyDescent="0.2">
      <c r="A20427" s="16">
        <v>44682</v>
      </c>
      <c r="B20427" s="6">
        <v>123603</v>
      </c>
      <c r="C20427" t="str">
        <f>_xlfn.XLOOKUP($B20427,Enrollees!$A$2:$A$10000,Enrollees!$B$2:$B$10000)</f>
        <v>CNPP</v>
      </c>
      <c r="D20427" t="str">
        <f>_xlfn.XLOOKUP(B20427,Enrollees!A:A,Enrollees!C:C)</f>
        <v>Hope Ministries</v>
      </c>
    </row>
    <row r="20428" spans="1:4" x14ac:dyDescent="0.2">
      <c r="A20428" s="16">
        <v>44682</v>
      </c>
      <c r="B20428" s="6">
        <v>123610</v>
      </c>
      <c r="C20428" t="str">
        <f>_xlfn.XLOOKUP($B20428,Enrollees!$A$2:$A$10000,Enrollees!$B$2:$B$10000)</f>
        <v>CNPP</v>
      </c>
      <c r="D20428" t="str">
        <f>_xlfn.XLOOKUP(B20428,Enrollees!A:A,Enrollees!C:C)</f>
        <v>Hope Ministries</v>
      </c>
    </row>
    <row r="20429" spans="1:4" x14ac:dyDescent="0.2">
      <c r="A20429" s="16">
        <v>44682</v>
      </c>
      <c r="B20429" s="6">
        <v>123610</v>
      </c>
      <c r="C20429" t="str">
        <f>_xlfn.XLOOKUP($B20429,Enrollees!$A$2:$A$10000,Enrollees!$B$2:$B$10000)</f>
        <v>CNPP</v>
      </c>
      <c r="D20429" t="str">
        <f>_xlfn.XLOOKUP(B20429,Enrollees!A:A,Enrollees!C:C)</f>
        <v>Hope Ministries</v>
      </c>
    </row>
    <row r="20430" spans="1:4" x14ac:dyDescent="0.2">
      <c r="A20430" s="16">
        <v>44682</v>
      </c>
      <c r="B20430" s="6">
        <v>123630</v>
      </c>
      <c r="C20430" t="str">
        <f>_xlfn.XLOOKUP($B20430,Enrollees!$A$2:$A$10000,Enrollees!$B$2:$B$10000)</f>
        <v>CNPP</v>
      </c>
      <c r="D20430" t="str">
        <f>_xlfn.XLOOKUP(B20430,Enrollees!A:A,Enrollees!C:C)</f>
        <v>REAL Services</v>
      </c>
    </row>
    <row r="20431" spans="1:4" x14ac:dyDescent="0.2">
      <c r="A20431" s="16">
        <v>44682</v>
      </c>
      <c r="B20431" s="6">
        <v>123611</v>
      </c>
      <c r="C20431" t="str">
        <f>_xlfn.XLOOKUP($B20431,Enrollees!$A$2:$A$10000,Enrollees!$B$2:$B$10000)</f>
        <v>CNPP</v>
      </c>
      <c r="D20431" t="str">
        <f>_xlfn.XLOOKUP(B20431,Enrollees!A:A,Enrollees!C:C)</f>
        <v>Hope Ministries</v>
      </c>
    </row>
    <row r="20432" spans="1:4" x14ac:dyDescent="0.2">
      <c r="A20432" s="16">
        <v>44682</v>
      </c>
      <c r="B20432" s="6">
        <v>123605</v>
      </c>
      <c r="C20432" t="str">
        <f>_xlfn.XLOOKUP($B20432,Enrollees!$A$2:$A$10000,Enrollees!$B$2:$B$10000)</f>
        <v>CNPP</v>
      </c>
      <c r="D20432" t="str">
        <f>_xlfn.XLOOKUP(B20432,Enrollees!A:A,Enrollees!C:C)</f>
        <v>Hope Ministries</v>
      </c>
    </row>
    <row r="20433" spans="1:4" x14ac:dyDescent="0.2">
      <c r="A20433" s="16">
        <v>44682</v>
      </c>
      <c r="B20433" s="6">
        <v>123605</v>
      </c>
      <c r="C20433" t="str">
        <f>_xlfn.XLOOKUP($B20433,Enrollees!$A$2:$A$10000,Enrollees!$B$2:$B$10000)</f>
        <v>CNPP</v>
      </c>
      <c r="D20433" t="str">
        <f>_xlfn.XLOOKUP(B20433,Enrollees!A:A,Enrollees!C:C)</f>
        <v>Hope Ministries</v>
      </c>
    </row>
    <row r="20434" spans="1:4" x14ac:dyDescent="0.2">
      <c r="A20434" s="16">
        <v>44682</v>
      </c>
      <c r="B20434" s="6">
        <v>123611</v>
      </c>
      <c r="C20434" t="str">
        <f>_xlfn.XLOOKUP($B20434,Enrollees!$A$2:$A$10000,Enrollees!$B$2:$B$10000)</f>
        <v>CNPP</v>
      </c>
      <c r="D20434" t="str">
        <f>_xlfn.XLOOKUP(B20434,Enrollees!A:A,Enrollees!C:C)</f>
        <v>Hope Ministries</v>
      </c>
    </row>
    <row r="20435" spans="1:4" x14ac:dyDescent="0.2">
      <c r="A20435" s="16">
        <v>44682</v>
      </c>
      <c r="B20435" s="6">
        <v>123606</v>
      </c>
      <c r="C20435" t="str">
        <f>_xlfn.XLOOKUP($B20435,Enrollees!$A$2:$A$10000,Enrollees!$B$2:$B$10000)</f>
        <v>CNPP</v>
      </c>
      <c r="D20435" t="str">
        <f>_xlfn.XLOOKUP(B20435,Enrollees!A:A,Enrollees!C:C)</f>
        <v>Hope Ministries</v>
      </c>
    </row>
    <row r="20436" spans="1:4" x14ac:dyDescent="0.2">
      <c r="A20436" s="16">
        <v>44682</v>
      </c>
      <c r="B20436" s="6">
        <v>123606</v>
      </c>
      <c r="C20436" t="str">
        <f>_xlfn.XLOOKUP($B20436,Enrollees!$A$2:$A$10000,Enrollees!$B$2:$B$10000)</f>
        <v>CNPP</v>
      </c>
      <c r="D20436" t="str">
        <f>_xlfn.XLOOKUP(B20436,Enrollees!A:A,Enrollees!C:C)</f>
        <v>Hope Ministries</v>
      </c>
    </row>
    <row r="20437" spans="1:4" x14ac:dyDescent="0.2">
      <c r="A20437" s="16">
        <v>44682</v>
      </c>
      <c r="B20437" s="6">
        <v>123606</v>
      </c>
      <c r="C20437" t="str">
        <f>_xlfn.XLOOKUP($B20437,Enrollees!$A$2:$A$10000,Enrollees!$B$2:$B$10000)</f>
        <v>CNPP</v>
      </c>
      <c r="D20437" t="str">
        <f>_xlfn.XLOOKUP(B20437,Enrollees!A:A,Enrollees!C:C)</f>
        <v>Hope Ministries</v>
      </c>
    </row>
    <row r="20438" spans="1:4" x14ac:dyDescent="0.2">
      <c r="A20438" s="16">
        <v>44682</v>
      </c>
      <c r="B20438" s="6">
        <v>123606</v>
      </c>
      <c r="C20438" t="str">
        <f>_xlfn.XLOOKUP($B20438,Enrollees!$A$2:$A$10000,Enrollees!$B$2:$B$10000)</f>
        <v>CNPP</v>
      </c>
      <c r="D20438" t="str">
        <f>_xlfn.XLOOKUP(B20438,Enrollees!A:A,Enrollees!C:C)</f>
        <v>Hope Ministries</v>
      </c>
    </row>
    <row r="20439" spans="1:4" x14ac:dyDescent="0.2">
      <c r="A20439" s="16">
        <v>44682</v>
      </c>
      <c r="B20439" s="6">
        <v>123606</v>
      </c>
      <c r="C20439" t="str">
        <f>_xlfn.XLOOKUP($B20439,Enrollees!$A$2:$A$10000,Enrollees!$B$2:$B$10000)</f>
        <v>CNPP</v>
      </c>
      <c r="D20439" t="str">
        <f>_xlfn.XLOOKUP(B20439,Enrollees!A:A,Enrollees!C:C)</f>
        <v>Hope Ministries</v>
      </c>
    </row>
    <row r="20440" spans="1:4" x14ac:dyDescent="0.2">
      <c r="A20440" s="16">
        <v>44682</v>
      </c>
      <c r="B20440" s="6">
        <v>123606</v>
      </c>
      <c r="C20440" t="str">
        <f>_xlfn.XLOOKUP($B20440,Enrollees!$A$2:$A$10000,Enrollees!$B$2:$B$10000)</f>
        <v>CNPP</v>
      </c>
      <c r="D20440" t="str">
        <f>_xlfn.XLOOKUP(B20440,Enrollees!A:A,Enrollees!C:C)</f>
        <v>Hope Ministries</v>
      </c>
    </row>
    <row r="20441" spans="1:4" x14ac:dyDescent="0.2">
      <c r="A20441" s="16">
        <v>44682</v>
      </c>
      <c r="B20441" s="6">
        <v>123630</v>
      </c>
      <c r="C20441" t="str">
        <f>_xlfn.XLOOKUP($B20441,Enrollees!$A$2:$A$10000,Enrollees!$B$2:$B$10000)</f>
        <v>CNPP</v>
      </c>
      <c r="D20441" t="str">
        <f>_xlfn.XLOOKUP(B20441,Enrollees!A:A,Enrollees!C:C)</f>
        <v>REAL Services</v>
      </c>
    </row>
    <row r="20442" spans="1:4" x14ac:dyDescent="0.2">
      <c r="A20442" s="16">
        <v>44682</v>
      </c>
      <c r="B20442" s="6">
        <v>123606</v>
      </c>
      <c r="C20442" t="str">
        <f>_xlfn.XLOOKUP($B20442,Enrollees!$A$2:$A$10000,Enrollees!$B$2:$B$10000)</f>
        <v>CNPP</v>
      </c>
      <c r="D20442" t="str">
        <f>_xlfn.XLOOKUP(B20442,Enrollees!A:A,Enrollees!C:C)</f>
        <v>Hope Ministries</v>
      </c>
    </row>
    <row r="20443" spans="1:4" x14ac:dyDescent="0.2">
      <c r="A20443" s="16">
        <v>44682</v>
      </c>
      <c r="B20443" s="6">
        <v>123606</v>
      </c>
      <c r="C20443" t="str">
        <f>_xlfn.XLOOKUP($B20443,Enrollees!$A$2:$A$10000,Enrollees!$B$2:$B$10000)</f>
        <v>CNPP</v>
      </c>
      <c r="D20443" t="str">
        <f>_xlfn.XLOOKUP(B20443,Enrollees!A:A,Enrollees!C:C)</f>
        <v>Hope Ministries</v>
      </c>
    </row>
    <row r="20444" spans="1:4" x14ac:dyDescent="0.2">
      <c r="A20444" s="16">
        <v>44682</v>
      </c>
      <c r="B20444" s="6">
        <v>123606</v>
      </c>
      <c r="C20444" t="str">
        <f>_xlfn.XLOOKUP($B20444,Enrollees!$A$2:$A$10000,Enrollees!$B$2:$B$10000)</f>
        <v>CNPP</v>
      </c>
      <c r="D20444" t="str">
        <f>_xlfn.XLOOKUP(B20444,Enrollees!A:A,Enrollees!C:C)</f>
        <v>Hope Ministries</v>
      </c>
    </row>
    <row r="20445" spans="1:4" x14ac:dyDescent="0.2">
      <c r="A20445" s="16">
        <v>44682</v>
      </c>
      <c r="B20445" s="6">
        <v>123611</v>
      </c>
      <c r="C20445" t="str">
        <f>_xlfn.XLOOKUP($B20445,Enrollees!$A$2:$A$10000,Enrollees!$B$2:$B$10000)</f>
        <v>CNPP</v>
      </c>
      <c r="D20445" t="str">
        <f>_xlfn.XLOOKUP(B20445,Enrollees!A:A,Enrollees!C:C)</f>
        <v>Hope Ministries</v>
      </c>
    </row>
    <row r="20446" spans="1:4" x14ac:dyDescent="0.2">
      <c r="A20446" s="16">
        <v>44682</v>
      </c>
      <c r="B20446" s="6">
        <v>123610</v>
      </c>
      <c r="C20446" t="str">
        <f>_xlfn.XLOOKUP($B20446,Enrollees!$A$2:$A$10000,Enrollees!$B$2:$B$10000)</f>
        <v>CNPP</v>
      </c>
      <c r="D20446" t="str">
        <f>_xlfn.XLOOKUP(B20446,Enrollees!A:A,Enrollees!C:C)</f>
        <v>Hope Ministries</v>
      </c>
    </row>
    <row r="20447" spans="1:4" x14ac:dyDescent="0.2">
      <c r="A20447" s="16">
        <v>44682</v>
      </c>
      <c r="B20447" s="6">
        <v>123610</v>
      </c>
      <c r="C20447" t="str">
        <f>_xlfn.XLOOKUP($B20447,Enrollees!$A$2:$A$10000,Enrollees!$B$2:$B$10000)</f>
        <v>CNPP</v>
      </c>
      <c r="D20447" t="str">
        <f>_xlfn.XLOOKUP(B20447,Enrollees!A:A,Enrollees!C:C)</f>
        <v>Hope Ministries</v>
      </c>
    </row>
    <row r="20448" spans="1:4" x14ac:dyDescent="0.2">
      <c r="A20448" s="16">
        <v>44682</v>
      </c>
      <c r="B20448" s="6">
        <v>123610</v>
      </c>
      <c r="C20448" t="str">
        <f>_xlfn.XLOOKUP($B20448,Enrollees!$A$2:$A$10000,Enrollees!$B$2:$B$10000)</f>
        <v>CNPP</v>
      </c>
      <c r="D20448" t="str">
        <f>_xlfn.XLOOKUP(B20448,Enrollees!A:A,Enrollees!C:C)</f>
        <v>Hope Ministries</v>
      </c>
    </row>
    <row r="20449" spans="1:4" x14ac:dyDescent="0.2">
      <c r="A20449" s="16">
        <v>44682</v>
      </c>
      <c r="B20449" s="6">
        <v>123611</v>
      </c>
      <c r="C20449" t="str">
        <f>_xlfn.XLOOKUP($B20449,Enrollees!$A$2:$A$10000,Enrollees!$B$2:$B$10000)</f>
        <v>CNPP</v>
      </c>
      <c r="D20449" t="str">
        <f>_xlfn.XLOOKUP(B20449,Enrollees!A:A,Enrollees!C:C)</f>
        <v>Hope Ministries</v>
      </c>
    </row>
    <row r="20450" spans="1:4" x14ac:dyDescent="0.2">
      <c r="A20450" s="16">
        <v>44682</v>
      </c>
      <c r="B20450" s="6">
        <v>123610</v>
      </c>
      <c r="C20450" t="str">
        <f>_xlfn.XLOOKUP($B20450,Enrollees!$A$2:$A$10000,Enrollees!$B$2:$B$10000)</f>
        <v>CNPP</v>
      </c>
      <c r="D20450" t="str">
        <f>_xlfn.XLOOKUP(B20450,Enrollees!A:A,Enrollees!C:C)</f>
        <v>Hope Ministries</v>
      </c>
    </row>
    <row r="20451" spans="1:4" x14ac:dyDescent="0.2">
      <c r="A20451" s="16">
        <v>44682</v>
      </c>
      <c r="B20451" s="6">
        <v>123610</v>
      </c>
      <c r="C20451" t="str">
        <f>_xlfn.XLOOKUP($B20451,Enrollees!$A$2:$A$10000,Enrollees!$B$2:$B$10000)</f>
        <v>CNPP</v>
      </c>
      <c r="D20451" t="str">
        <f>_xlfn.XLOOKUP(B20451,Enrollees!A:A,Enrollees!C:C)</f>
        <v>Hope Ministries</v>
      </c>
    </row>
    <row r="20452" spans="1:4" x14ac:dyDescent="0.2">
      <c r="A20452" s="16">
        <v>44682</v>
      </c>
      <c r="B20452" s="6">
        <v>123657</v>
      </c>
      <c r="C20452" t="str">
        <f>_xlfn.XLOOKUP($B20452,Enrollees!$A$2:$A$10000,Enrollees!$B$2:$B$10000)</f>
        <v>CNPP</v>
      </c>
      <c r="D20452" t="str">
        <f>_xlfn.XLOOKUP(B20452,Enrollees!A:A,Enrollees!C:C)</f>
        <v>YWCA North Central Indiana</v>
      </c>
    </row>
    <row r="20453" spans="1:4" x14ac:dyDescent="0.2">
      <c r="A20453" s="16">
        <v>44682</v>
      </c>
      <c r="B20453" s="6">
        <v>123657</v>
      </c>
      <c r="C20453" t="str">
        <f>_xlfn.XLOOKUP($B20453,Enrollees!$A$2:$A$10000,Enrollees!$B$2:$B$10000)</f>
        <v>CNPP</v>
      </c>
      <c r="D20453" t="str">
        <f>_xlfn.XLOOKUP(B20453,Enrollees!A:A,Enrollees!C:C)</f>
        <v>YWCA North Central Indiana</v>
      </c>
    </row>
    <row r="20454" spans="1:4" x14ac:dyDescent="0.2">
      <c r="A20454" s="16">
        <v>44682</v>
      </c>
      <c r="B20454" s="6">
        <v>123649</v>
      </c>
      <c r="C20454" t="str">
        <f>_xlfn.XLOOKUP($B20454,Enrollees!$A$2:$A$10000,Enrollees!$B$2:$B$10000)</f>
        <v>CNPP</v>
      </c>
      <c r="D20454" t="str">
        <f>_xlfn.XLOOKUP(B20454,Enrollees!A:A,Enrollees!C:C)</f>
        <v>Center for the Homeless</v>
      </c>
    </row>
    <row r="20455" spans="1:4" x14ac:dyDescent="0.2">
      <c r="A20455" s="16">
        <v>44682</v>
      </c>
      <c r="B20455" s="6">
        <v>123650</v>
      </c>
      <c r="C20455" t="str">
        <f>_xlfn.XLOOKUP($B20455,Enrollees!$A$2:$A$10000,Enrollees!$B$2:$B$10000)</f>
        <v>CNPP</v>
      </c>
      <c r="D20455" t="str">
        <f>_xlfn.XLOOKUP(B20455,Enrollees!A:A,Enrollees!C:C)</f>
        <v>Center for the Homeless</v>
      </c>
    </row>
    <row r="20456" spans="1:4" x14ac:dyDescent="0.2">
      <c r="A20456" s="16">
        <v>44682</v>
      </c>
      <c r="B20456" s="6">
        <v>123650</v>
      </c>
      <c r="C20456" t="str">
        <f>_xlfn.XLOOKUP($B20456,Enrollees!$A$2:$A$10000,Enrollees!$B$2:$B$10000)</f>
        <v>CNPP</v>
      </c>
      <c r="D20456" t="str">
        <f>_xlfn.XLOOKUP(B20456,Enrollees!A:A,Enrollees!C:C)</f>
        <v>Center for the Homeless</v>
      </c>
    </row>
    <row r="20457" spans="1:4" x14ac:dyDescent="0.2">
      <c r="A20457" s="16">
        <v>44682</v>
      </c>
      <c r="B20457" s="6">
        <v>123650</v>
      </c>
      <c r="C20457" t="str">
        <f>_xlfn.XLOOKUP($B20457,Enrollees!$A$2:$A$10000,Enrollees!$B$2:$B$10000)</f>
        <v>CNPP</v>
      </c>
      <c r="D20457" t="str">
        <f>_xlfn.XLOOKUP(B20457,Enrollees!A:A,Enrollees!C:C)</f>
        <v>Center for the Homeless</v>
      </c>
    </row>
    <row r="20458" spans="1:4" x14ac:dyDescent="0.2">
      <c r="A20458" s="16">
        <v>44682</v>
      </c>
      <c r="B20458" s="6">
        <v>123649</v>
      </c>
      <c r="C20458" t="str">
        <f>_xlfn.XLOOKUP($B20458,Enrollees!$A$2:$A$10000,Enrollees!$B$2:$B$10000)</f>
        <v>CNPP</v>
      </c>
      <c r="D20458" t="str">
        <f>_xlfn.XLOOKUP(B20458,Enrollees!A:A,Enrollees!C:C)</f>
        <v>Center for the Homeless</v>
      </c>
    </row>
    <row r="20459" spans="1:4" x14ac:dyDescent="0.2">
      <c r="A20459" s="16">
        <v>44682</v>
      </c>
      <c r="B20459" s="6">
        <v>123657</v>
      </c>
      <c r="C20459" t="str">
        <f>_xlfn.XLOOKUP($B20459,Enrollees!$A$2:$A$10000,Enrollees!$B$2:$B$10000)</f>
        <v>CNPP</v>
      </c>
      <c r="D20459" t="str">
        <f>_xlfn.XLOOKUP(B20459,Enrollees!A:A,Enrollees!C:C)</f>
        <v>YWCA North Central Indiana</v>
      </c>
    </row>
    <row r="20460" spans="1:4" x14ac:dyDescent="0.2">
      <c r="A20460" s="16">
        <v>44682</v>
      </c>
      <c r="B20460" s="6">
        <v>123657</v>
      </c>
      <c r="C20460" t="str">
        <f>_xlfn.XLOOKUP($B20460,Enrollees!$A$2:$A$10000,Enrollees!$B$2:$B$10000)</f>
        <v>CNPP</v>
      </c>
      <c r="D20460" t="str">
        <f>_xlfn.XLOOKUP(B20460,Enrollees!A:A,Enrollees!C:C)</f>
        <v>YWCA North Central Indiana</v>
      </c>
    </row>
    <row r="20461" spans="1:4" x14ac:dyDescent="0.2">
      <c r="A20461" s="16">
        <v>44682</v>
      </c>
      <c r="B20461" s="6">
        <v>123657</v>
      </c>
      <c r="C20461" t="str">
        <f>_xlfn.XLOOKUP($B20461,Enrollees!$A$2:$A$10000,Enrollees!$B$2:$B$10000)</f>
        <v>CNPP</v>
      </c>
      <c r="D20461" t="str">
        <f>_xlfn.XLOOKUP(B20461,Enrollees!A:A,Enrollees!C:C)</f>
        <v>YWCA North Central Indiana</v>
      </c>
    </row>
    <row r="20462" spans="1:4" x14ac:dyDescent="0.2">
      <c r="A20462" s="16">
        <v>44682</v>
      </c>
      <c r="B20462" s="6">
        <v>123657</v>
      </c>
      <c r="C20462" t="str">
        <f>_xlfn.XLOOKUP($B20462,Enrollees!$A$2:$A$10000,Enrollees!$B$2:$B$10000)</f>
        <v>CNPP</v>
      </c>
      <c r="D20462" t="str">
        <f>_xlfn.XLOOKUP(B20462,Enrollees!A:A,Enrollees!C:C)</f>
        <v>YWCA North Central Indiana</v>
      </c>
    </row>
    <row r="20463" spans="1:4" x14ac:dyDescent="0.2">
      <c r="A20463" s="16">
        <v>44682</v>
      </c>
      <c r="B20463" s="6">
        <v>123657</v>
      </c>
      <c r="C20463" t="str">
        <f>_xlfn.XLOOKUP($B20463,Enrollees!$A$2:$A$10000,Enrollees!$B$2:$B$10000)</f>
        <v>CNPP</v>
      </c>
      <c r="D20463" t="str">
        <f>_xlfn.XLOOKUP(B20463,Enrollees!A:A,Enrollees!C:C)</f>
        <v>YWCA North Central Indiana</v>
      </c>
    </row>
    <row r="20464" spans="1:4" x14ac:dyDescent="0.2">
      <c r="A20464" s="16">
        <v>44682</v>
      </c>
      <c r="B20464" s="6">
        <v>123657</v>
      </c>
      <c r="C20464" t="str">
        <f>_xlfn.XLOOKUP($B20464,Enrollees!$A$2:$A$10000,Enrollees!$B$2:$B$10000)</f>
        <v>CNPP</v>
      </c>
      <c r="D20464" t="str">
        <f>_xlfn.XLOOKUP(B20464,Enrollees!A:A,Enrollees!C:C)</f>
        <v>YWCA North Central Indiana</v>
      </c>
    </row>
    <row r="20465" spans="1:4" x14ac:dyDescent="0.2">
      <c r="A20465" s="16">
        <v>44682</v>
      </c>
      <c r="B20465" s="6">
        <v>123658</v>
      </c>
      <c r="C20465" t="str">
        <f>_xlfn.XLOOKUP($B20465,Enrollees!$A$2:$A$10000,Enrollees!$B$2:$B$10000)</f>
        <v>CNPP</v>
      </c>
      <c r="D20465" t="str">
        <f>_xlfn.XLOOKUP(B20465,Enrollees!A:A,Enrollees!C:C)</f>
        <v>YWCA North Central Indiana</v>
      </c>
    </row>
    <row r="20466" spans="1:4" x14ac:dyDescent="0.2">
      <c r="A20466" s="16">
        <v>44682</v>
      </c>
      <c r="B20466" s="6">
        <v>123650</v>
      </c>
      <c r="C20466" t="str">
        <f>_xlfn.XLOOKUP($B20466,Enrollees!$A$2:$A$10000,Enrollees!$B$2:$B$10000)</f>
        <v>CNPP</v>
      </c>
      <c r="D20466" t="str">
        <f>_xlfn.XLOOKUP(B20466,Enrollees!A:A,Enrollees!C:C)</f>
        <v>Center for the Homeless</v>
      </c>
    </row>
    <row r="20467" spans="1:4" x14ac:dyDescent="0.2">
      <c r="A20467" s="16">
        <v>44682</v>
      </c>
      <c r="B20467" s="6">
        <v>123658</v>
      </c>
      <c r="C20467" t="str">
        <f>_xlfn.XLOOKUP($B20467,Enrollees!$A$2:$A$10000,Enrollees!$B$2:$B$10000)</f>
        <v>CNPP</v>
      </c>
      <c r="D20467" t="str">
        <f>_xlfn.XLOOKUP(B20467,Enrollees!A:A,Enrollees!C:C)</f>
        <v>YWCA North Central Indiana</v>
      </c>
    </row>
    <row r="20468" spans="1:4" x14ac:dyDescent="0.2">
      <c r="A20468" s="16">
        <v>44682</v>
      </c>
      <c r="B20468" s="6">
        <v>123658</v>
      </c>
      <c r="C20468" t="str">
        <f>_xlfn.XLOOKUP($B20468,Enrollees!$A$2:$A$10000,Enrollees!$B$2:$B$10000)</f>
        <v>CNPP</v>
      </c>
      <c r="D20468" t="str">
        <f>_xlfn.XLOOKUP(B20468,Enrollees!A:A,Enrollees!C:C)</f>
        <v>YWCA North Central Indiana</v>
      </c>
    </row>
    <row r="20469" spans="1:4" x14ac:dyDescent="0.2">
      <c r="A20469" s="16">
        <v>44682</v>
      </c>
      <c r="B20469" s="6">
        <v>123650</v>
      </c>
      <c r="C20469" t="str">
        <f>_xlfn.XLOOKUP($B20469,Enrollees!$A$2:$A$10000,Enrollees!$B$2:$B$10000)</f>
        <v>CNPP</v>
      </c>
      <c r="D20469" t="str">
        <f>_xlfn.XLOOKUP(B20469,Enrollees!A:A,Enrollees!C:C)</f>
        <v>Center for the Homeless</v>
      </c>
    </row>
    <row r="20470" spans="1:4" x14ac:dyDescent="0.2">
      <c r="A20470" s="16">
        <v>44682</v>
      </c>
      <c r="B20470" s="6">
        <v>123650</v>
      </c>
      <c r="C20470" t="str">
        <f>_xlfn.XLOOKUP($B20470,Enrollees!$A$2:$A$10000,Enrollees!$B$2:$B$10000)</f>
        <v>CNPP</v>
      </c>
      <c r="D20470" t="str">
        <f>_xlfn.XLOOKUP(B20470,Enrollees!A:A,Enrollees!C:C)</f>
        <v>Center for the Homeless</v>
      </c>
    </row>
    <row r="20471" spans="1:4" x14ac:dyDescent="0.2">
      <c r="A20471" s="16">
        <v>44682</v>
      </c>
      <c r="B20471" s="6">
        <v>123649</v>
      </c>
      <c r="C20471" t="str">
        <f>_xlfn.XLOOKUP($B20471,Enrollees!$A$2:$A$10000,Enrollees!$B$2:$B$10000)</f>
        <v>CNPP</v>
      </c>
      <c r="D20471" t="str">
        <f>_xlfn.XLOOKUP(B20471,Enrollees!A:A,Enrollees!C:C)</f>
        <v>Center for the Homeless</v>
      </c>
    </row>
    <row r="20472" spans="1:4" x14ac:dyDescent="0.2">
      <c r="A20472" s="16">
        <v>44682</v>
      </c>
      <c r="B20472" s="6">
        <v>123649</v>
      </c>
      <c r="C20472" t="str">
        <f>_xlfn.XLOOKUP($B20472,Enrollees!$A$2:$A$10000,Enrollees!$B$2:$B$10000)</f>
        <v>CNPP</v>
      </c>
      <c r="D20472" t="str">
        <f>_xlfn.XLOOKUP(B20472,Enrollees!A:A,Enrollees!C:C)</f>
        <v>Center for the Homeless</v>
      </c>
    </row>
    <row r="20473" spans="1:4" x14ac:dyDescent="0.2">
      <c r="A20473" s="16">
        <v>44682</v>
      </c>
      <c r="B20473" s="6">
        <v>123657</v>
      </c>
      <c r="C20473" t="str">
        <f>_xlfn.XLOOKUP($B20473,Enrollees!$A$2:$A$10000,Enrollees!$B$2:$B$10000)</f>
        <v>CNPP</v>
      </c>
      <c r="D20473" t="str">
        <f>_xlfn.XLOOKUP(B20473,Enrollees!A:A,Enrollees!C:C)</f>
        <v>YWCA North Central Indiana</v>
      </c>
    </row>
    <row r="20474" spans="1:4" x14ac:dyDescent="0.2">
      <c r="A20474" s="16">
        <v>44682</v>
      </c>
      <c r="B20474" s="6">
        <v>123657</v>
      </c>
      <c r="C20474" t="str">
        <f>_xlfn.XLOOKUP($B20474,Enrollees!$A$2:$A$10000,Enrollees!$B$2:$B$10000)</f>
        <v>CNPP</v>
      </c>
      <c r="D20474" t="str">
        <f>_xlfn.XLOOKUP(B20474,Enrollees!A:A,Enrollees!C:C)</f>
        <v>YWCA North Central Indiana</v>
      </c>
    </row>
    <row r="20475" spans="1:4" x14ac:dyDescent="0.2">
      <c r="A20475" s="16">
        <v>44682</v>
      </c>
      <c r="B20475" s="6">
        <v>123650</v>
      </c>
      <c r="C20475" t="str">
        <f>_xlfn.XLOOKUP($B20475,Enrollees!$A$2:$A$10000,Enrollees!$B$2:$B$10000)</f>
        <v>CNPP</v>
      </c>
      <c r="D20475" t="str">
        <f>_xlfn.XLOOKUP(B20475,Enrollees!A:A,Enrollees!C:C)</f>
        <v>Center for the Homeless</v>
      </c>
    </row>
    <row r="20476" spans="1:4" x14ac:dyDescent="0.2">
      <c r="A20476" s="16">
        <v>44682</v>
      </c>
      <c r="B20476" s="6">
        <v>123650</v>
      </c>
      <c r="C20476" t="str">
        <f>_xlfn.XLOOKUP($B20476,Enrollees!$A$2:$A$10000,Enrollees!$B$2:$B$10000)</f>
        <v>CNPP</v>
      </c>
      <c r="D20476" t="str">
        <f>_xlfn.XLOOKUP(B20476,Enrollees!A:A,Enrollees!C:C)</f>
        <v>Center for the Homeless</v>
      </c>
    </row>
    <row r="20477" spans="1:4" x14ac:dyDescent="0.2">
      <c r="A20477" s="16">
        <v>44682</v>
      </c>
      <c r="B20477" s="6">
        <v>123657</v>
      </c>
      <c r="C20477" t="str">
        <f>_xlfn.XLOOKUP($B20477,Enrollees!$A$2:$A$10000,Enrollees!$B$2:$B$10000)</f>
        <v>CNPP</v>
      </c>
      <c r="D20477" t="str">
        <f>_xlfn.XLOOKUP(B20477,Enrollees!A:A,Enrollees!C:C)</f>
        <v>YWCA North Central Indiana</v>
      </c>
    </row>
    <row r="20478" spans="1:4" x14ac:dyDescent="0.2">
      <c r="A20478" s="16">
        <v>44682</v>
      </c>
      <c r="B20478" s="6">
        <v>123657</v>
      </c>
      <c r="C20478" t="str">
        <f>_xlfn.XLOOKUP($B20478,Enrollees!$A$2:$A$10000,Enrollees!$B$2:$B$10000)</f>
        <v>CNPP</v>
      </c>
      <c r="D20478" t="str">
        <f>_xlfn.XLOOKUP(B20478,Enrollees!A:A,Enrollees!C:C)</f>
        <v>YWCA North Central Indiana</v>
      </c>
    </row>
    <row r="20479" spans="1:4" x14ac:dyDescent="0.2">
      <c r="A20479" s="16">
        <v>44682</v>
      </c>
      <c r="B20479" s="6">
        <v>123650</v>
      </c>
      <c r="C20479" t="str">
        <f>_xlfn.XLOOKUP($B20479,Enrollees!$A$2:$A$10000,Enrollees!$B$2:$B$10000)</f>
        <v>CNPP</v>
      </c>
      <c r="D20479" t="str">
        <f>_xlfn.XLOOKUP(B20479,Enrollees!A:A,Enrollees!C:C)</f>
        <v>Center for the Homeless</v>
      </c>
    </row>
    <row r="20480" spans="1:4" x14ac:dyDescent="0.2">
      <c r="A20480" s="16">
        <v>44682</v>
      </c>
      <c r="B20480" s="6">
        <v>123656</v>
      </c>
      <c r="C20480" t="str">
        <f>_xlfn.XLOOKUP($B20480,Enrollees!$A$2:$A$10000,Enrollees!$B$2:$B$10000)</f>
        <v>CNPP</v>
      </c>
      <c r="D20480" t="str">
        <f>_xlfn.XLOOKUP(B20480,Enrollees!A:A,Enrollees!C:C)</f>
        <v>YWCA North Central Indiana</v>
      </c>
    </row>
    <row r="20481" spans="1:4" x14ac:dyDescent="0.2">
      <c r="A20481" s="16">
        <v>44682</v>
      </c>
      <c r="B20481" s="6">
        <v>123656</v>
      </c>
      <c r="C20481" t="str">
        <f>_xlfn.XLOOKUP($B20481,Enrollees!$A$2:$A$10000,Enrollees!$B$2:$B$10000)</f>
        <v>CNPP</v>
      </c>
      <c r="D20481" t="str">
        <f>_xlfn.XLOOKUP(B20481,Enrollees!A:A,Enrollees!C:C)</f>
        <v>YWCA North Central Indiana</v>
      </c>
    </row>
    <row r="20482" spans="1:4" x14ac:dyDescent="0.2">
      <c r="A20482" s="16">
        <v>44682</v>
      </c>
      <c r="B20482" s="6">
        <v>123656</v>
      </c>
      <c r="C20482" t="str">
        <f>_xlfn.XLOOKUP($B20482,Enrollees!$A$2:$A$10000,Enrollees!$B$2:$B$10000)</f>
        <v>CNPP</v>
      </c>
      <c r="D20482" t="str">
        <f>_xlfn.XLOOKUP(B20482,Enrollees!A:A,Enrollees!C:C)</f>
        <v>YWCA North Central Indiana</v>
      </c>
    </row>
    <row r="20483" spans="1:4" x14ac:dyDescent="0.2">
      <c r="A20483" s="16">
        <v>44682</v>
      </c>
      <c r="B20483" s="6">
        <v>123650</v>
      </c>
      <c r="C20483" t="str">
        <f>_xlfn.XLOOKUP($B20483,Enrollees!$A$2:$A$10000,Enrollees!$B$2:$B$10000)</f>
        <v>CNPP</v>
      </c>
      <c r="D20483" t="str">
        <f>_xlfn.XLOOKUP(B20483,Enrollees!A:A,Enrollees!C:C)</f>
        <v>Center for the Homeless</v>
      </c>
    </row>
    <row r="20484" spans="1:4" x14ac:dyDescent="0.2">
      <c r="A20484" s="16">
        <v>44682</v>
      </c>
      <c r="B20484" s="6">
        <v>123650</v>
      </c>
      <c r="C20484" t="str">
        <f>_xlfn.XLOOKUP($B20484,Enrollees!$A$2:$A$10000,Enrollees!$B$2:$B$10000)</f>
        <v>CNPP</v>
      </c>
      <c r="D20484" t="str">
        <f>_xlfn.XLOOKUP(B20484,Enrollees!A:A,Enrollees!C:C)</f>
        <v>Center for the Homeless</v>
      </c>
    </row>
    <row r="20485" spans="1:4" x14ac:dyDescent="0.2">
      <c r="A20485" s="16">
        <v>44682</v>
      </c>
      <c r="B20485" s="6">
        <v>123657</v>
      </c>
      <c r="C20485" t="str">
        <f>_xlfn.XLOOKUP($B20485,Enrollees!$A$2:$A$10000,Enrollees!$B$2:$B$10000)</f>
        <v>CNPP</v>
      </c>
      <c r="D20485" t="str">
        <f>_xlfn.XLOOKUP(B20485,Enrollees!A:A,Enrollees!C:C)</f>
        <v>YWCA North Central Indiana</v>
      </c>
    </row>
    <row r="20486" spans="1:4" x14ac:dyDescent="0.2">
      <c r="A20486" s="16">
        <v>44682</v>
      </c>
      <c r="B20486" s="6">
        <v>123657</v>
      </c>
      <c r="C20486" t="str">
        <f>_xlfn.XLOOKUP($B20486,Enrollees!$A$2:$A$10000,Enrollees!$B$2:$B$10000)</f>
        <v>CNPP</v>
      </c>
      <c r="D20486" t="str">
        <f>_xlfn.XLOOKUP(B20486,Enrollees!A:A,Enrollees!C:C)</f>
        <v>YWCA North Central Indiana</v>
      </c>
    </row>
    <row r="20487" spans="1:4" x14ac:dyDescent="0.2">
      <c r="A20487" s="16">
        <v>44682</v>
      </c>
      <c r="B20487" s="6">
        <v>123650</v>
      </c>
      <c r="C20487" t="str">
        <f>_xlfn.XLOOKUP($B20487,Enrollees!$A$2:$A$10000,Enrollees!$B$2:$B$10000)</f>
        <v>CNPP</v>
      </c>
      <c r="D20487" t="str">
        <f>_xlfn.XLOOKUP(B20487,Enrollees!A:A,Enrollees!C:C)</f>
        <v>Center for the Homeless</v>
      </c>
    </row>
    <row r="20488" spans="1:4" x14ac:dyDescent="0.2">
      <c r="A20488" s="16">
        <v>44682</v>
      </c>
      <c r="B20488" s="6">
        <v>123650</v>
      </c>
      <c r="C20488" t="str">
        <f>_xlfn.XLOOKUP($B20488,Enrollees!$A$2:$A$10000,Enrollees!$B$2:$B$10000)</f>
        <v>CNPP</v>
      </c>
      <c r="D20488" t="str">
        <f>_xlfn.XLOOKUP(B20488,Enrollees!A:A,Enrollees!C:C)</f>
        <v>Center for the Homeless</v>
      </c>
    </row>
    <row r="20489" spans="1:4" x14ac:dyDescent="0.2">
      <c r="A20489" s="16">
        <v>44682</v>
      </c>
      <c r="B20489" s="6">
        <v>123649</v>
      </c>
      <c r="C20489" t="str">
        <f>_xlfn.XLOOKUP($B20489,Enrollees!$A$2:$A$10000,Enrollees!$B$2:$B$10000)</f>
        <v>CNPP</v>
      </c>
      <c r="D20489" t="str">
        <f>_xlfn.XLOOKUP(B20489,Enrollees!A:A,Enrollees!C:C)</f>
        <v>Center for the Homeless</v>
      </c>
    </row>
    <row r="20490" spans="1:4" x14ac:dyDescent="0.2">
      <c r="A20490" s="16">
        <v>44682</v>
      </c>
      <c r="B20490" s="6">
        <v>123649</v>
      </c>
      <c r="C20490" t="str">
        <f>_xlfn.XLOOKUP($B20490,Enrollees!$A$2:$A$10000,Enrollees!$B$2:$B$10000)</f>
        <v>CNPP</v>
      </c>
      <c r="D20490" t="str">
        <f>_xlfn.XLOOKUP(B20490,Enrollees!A:A,Enrollees!C:C)</f>
        <v>Center for the Homeless</v>
      </c>
    </row>
    <row r="20491" spans="1:4" x14ac:dyDescent="0.2">
      <c r="A20491" s="16">
        <v>44682</v>
      </c>
      <c r="B20491" s="6">
        <v>123657</v>
      </c>
      <c r="C20491" t="str">
        <f>_xlfn.XLOOKUP($B20491,Enrollees!$A$2:$A$10000,Enrollees!$B$2:$B$10000)</f>
        <v>CNPP</v>
      </c>
      <c r="D20491" t="str">
        <f>_xlfn.XLOOKUP(B20491,Enrollees!A:A,Enrollees!C:C)</f>
        <v>YWCA North Central Indiana</v>
      </c>
    </row>
    <row r="20492" spans="1:4" x14ac:dyDescent="0.2">
      <c r="A20492" s="16">
        <v>44682</v>
      </c>
      <c r="B20492" s="6">
        <v>123657</v>
      </c>
      <c r="C20492" t="str">
        <f>_xlfn.XLOOKUP($B20492,Enrollees!$A$2:$A$10000,Enrollees!$B$2:$B$10000)</f>
        <v>CNPP</v>
      </c>
      <c r="D20492" t="str">
        <f>_xlfn.XLOOKUP(B20492,Enrollees!A:A,Enrollees!C:C)</f>
        <v>YWCA North Central Indiana</v>
      </c>
    </row>
    <row r="20493" spans="1:4" x14ac:dyDescent="0.2">
      <c r="A20493" s="16">
        <v>44682</v>
      </c>
      <c r="B20493" s="6">
        <v>123650</v>
      </c>
      <c r="C20493" t="str">
        <f>_xlfn.XLOOKUP($B20493,Enrollees!$A$2:$A$10000,Enrollees!$B$2:$B$10000)</f>
        <v>CNPP</v>
      </c>
      <c r="D20493" t="str">
        <f>_xlfn.XLOOKUP(B20493,Enrollees!A:A,Enrollees!C:C)</f>
        <v>Center for the Homeless</v>
      </c>
    </row>
    <row r="20494" spans="1:4" x14ac:dyDescent="0.2">
      <c r="A20494" s="16">
        <v>44682</v>
      </c>
      <c r="B20494" s="6">
        <v>123658</v>
      </c>
      <c r="C20494" t="str">
        <f>_xlfn.XLOOKUP($B20494,Enrollees!$A$2:$A$10000,Enrollees!$B$2:$B$10000)</f>
        <v>CNPP</v>
      </c>
      <c r="D20494" t="str">
        <f>_xlfn.XLOOKUP(B20494,Enrollees!A:A,Enrollees!C:C)</f>
        <v>YWCA North Central Indiana</v>
      </c>
    </row>
    <row r="20495" spans="1:4" x14ac:dyDescent="0.2">
      <c r="A20495" s="16">
        <v>44682</v>
      </c>
      <c r="B20495" s="6">
        <v>123656</v>
      </c>
      <c r="C20495" t="str">
        <f>_xlfn.XLOOKUP($B20495,Enrollees!$A$2:$A$10000,Enrollees!$B$2:$B$10000)</f>
        <v>CNPP</v>
      </c>
      <c r="D20495" t="str">
        <f>_xlfn.XLOOKUP(B20495,Enrollees!A:A,Enrollees!C:C)</f>
        <v>YWCA North Central Indiana</v>
      </c>
    </row>
    <row r="20496" spans="1:4" x14ac:dyDescent="0.2">
      <c r="A20496" s="16">
        <v>44682</v>
      </c>
      <c r="B20496" s="6">
        <v>123658</v>
      </c>
      <c r="C20496" t="str">
        <f>_xlfn.XLOOKUP($B20496,Enrollees!$A$2:$A$10000,Enrollees!$B$2:$B$10000)</f>
        <v>CNPP</v>
      </c>
      <c r="D20496" t="str">
        <f>_xlfn.XLOOKUP(B20496,Enrollees!A:A,Enrollees!C:C)</f>
        <v>YWCA North Central Indiana</v>
      </c>
    </row>
    <row r="20497" spans="1:4" x14ac:dyDescent="0.2">
      <c r="A20497" s="16">
        <v>44682</v>
      </c>
      <c r="B20497" s="6">
        <v>123656</v>
      </c>
      <c r="C20497" t="str">
        <f>_xlfn.XLOOKUP($B20497,Enrollees!$A$2:$A$10000,Enrollees!$B$2:$B$10000)</f>
        <v>CNPP</v>
      </c>
      <c r="D20497" t="str">
        <f>_xlfn.XLOOKUP(B20497,Enrollees!A:A,Enrollees!C:C)</f>
        <v>YWCA North Central Indiana</v>
      </c>
    </row>
    <row r="20498" spans="1:4" x14ac:dyDescent="0.2">
      <c r="A20498" s="16">
        <v>44682</v>
      </c>
      <c r="B20498" s="6">
        <v>123657</v>
      </c>
      <c r="C20498" t="str">
        <f>_xlfn.XLOOKUP($B20498,Enrollees!$A$2:$A$10000,Enrollees!$B$2:$B$10000)</f>
        <v>CNPP</v>
      </c>
      <c r="D20498" t="str">
        <f>_xlfn.XLOOKUP(B20498,Enrollees!A:A,Enrollees!C:C)</f>
        <v>YWCA North Central Indiana</v>
      </c>
    </row>
    <row r="20499" spans="1:4" x14ac:dyDescent="0.2">
      <c r="A20499" s="16">
        <v>44682</v>
      </c>
      <c r="B20499" s="6">
        <v>123660</v>
      </c>
      <c r="C20499" t="str">
        <f>_xlfn.XLOOKUP($B20499,Enrollees!$A$2:$A$10000,Enrollees!$B$2:$B$10000)</f>
        <v>CNPP</v>
      </c>
      <c r="D20499" t="str">
        <f>_xlfn.XLOOKUP(B20499,Enrollees!A:A,Enrollees!C:C)</f>
        <v>YWCA North Central Indiana</v>
      </c>
    </row>
    <row r="20500" spans="1:4" x14ac:dyDescent="0.2">
      <c r="A20500" s="16">
        <v>44682</v>
      </c>
      <c r="B20500" s="6">
        <v>123660</v>
      </c>
      <c r="C20500" t="str">
        <f>_xlfn.XLOOKUP($B20500,Enrollees!$A$2:$A$10000,Enrollees!$B$2:$B$10000)</f>
        <v>CNPP</v>
      </c>
      <c r="D20500" t="str">
        <f>_xlfn.XLOOKUP(B20500,Enrollees!A:A,Enrollees!C:C)</f>
        <v>YWCA North Central Indiana</v>
      </c>
    </row>
    <row r="20501" spans="1:4" x14ac:dyDescent="0.2">
      <c r="A20501" s="16">
        <v>44682</v>
      </c>
      <c r="B20501" s="6">
        <v>123657</v>
      </c>
      <c r="C20501" t="str">
        <f>_xlfn.XLOOKUP($B20501,Enrollees!$A$2:$A$10000,Enrollees!$B$2:$B$10000)</f>
        <v>CNPP</v>
      </c>
      <c r="D20501" t="str">
        <f>_xlfn.XLOOKUP(B20501,Enrollees!A:A,Enrollees!C:C)</f>
        <v>YWCA North Central Indiana</v>
      </c>
    </row>
    <row r="20502" spans="1:4" x14ac:dyDescent="0.2">
      <c r="A20502" s="16">
        <v>44682</v>
      </c>
      <c r="B20502" s="6">
        <v>123650</v>
      </c>
      <c r="C20502" t="str">
        <f>_xlfn.XLOOKUP($B20502,Enrollees!$A$2:$A$10000,Enrollees!$B$2:$B$10000)</f>
        <v>CNPP</v>
      </c>
      <c r="D20502" t="str">
        <f>_xlfn.XLOOKUP(B20502,Enrollees!A:A,Enrollees!C:C)</f>
        <v>Center for the Homeless</v>
      </c>
    </row>
    <row r="20503" spans="1:4" x14ac:dyDescent="0.2">
      <c r="A20503" s="16">
        <v>44682</v>
      </c>
      <c r="B20503" s="6">
        <v>123650</v>
      </c>
      <c r="C20503" t="str">
        <f>_xlfn.XLOOKUP($B20503,Enrollees!$A$2:$A$10000,Enrollees!$B$2:$B$10000)</f>
        <v>CNPP</v>
      </c>
      <c r="D20503" t="str">
        <f>_xlfn.XLOOKUP(B20503,Enrollees!A:A,Enrollees!C:C)</f>
        <v>Center for the Homeless</v>
      </c>
    </row>
    <row r="20504" spans="1:4" x14ac:dyDescent="0.2">
      <c r="A20504" s="16">
        <v>44682</v>
      </c>
      <c r="B20504" s="6">
        <v>123657</v>
      </c>
      <c r="C20504" t="str">
        <f>_xlfn.XLOOKUP($B20504,Enrollees!$A$2:$A$10000,Enrollees!$B$2:$B$10000)</f>
        <v>CNPP</v>
      </c>
      <c r="D20504" t="str">
        <f>_xlfn.XLOOKUP(B20504,Enrollees!A:A,Enrollees!C:C)</f>
        <v>YWCA North Central Indiana</v>
      </c>
    </row>
    <row r="20505" spans="1:4" x14ac:dyDescent="0.2">
      <c r="A20505" s="16">
        <v>44682</v>
      </c>
      <c r="B20505" s="6">
        <v>123657</v>
      </c>
      <c r="C20505" t="str">
        <f>_xlfn.XLOOKUP($B20505,Enrollees!$A$2:$A$10000,Enrollees!$B$2:$B$10000)</f>
        <v>CNPP</v>
      </c>
      <c r="D20505" t="str">
        <f>_xlfn.XLOOKUP(B20505,Enrollees!A:A,Enrollees!C:C)</f>
        <v>YWCA North Central Indiana</v>
      </c>
    </row>
    <row r="20506" spans="1:4" x14ac:dyDescent="0.2">
      <c r="A20506" s="16">
        <v>44682</v>
      </c>
      <c r="B20506" s="6">
        <v>123660</v>
      </c>
      <c r="C20506" t="str">
        <f>_xlfn.XLOOKUP($B20506,Enrollees!$A$2:$A$10000,Enrollees!$B$2:$B$10000)</f>
        <v>CNPP</v>
      </c>
      <c r="D20506" t="str">
        <f>_xlfn.XLOOKUP(B20506,Enrollees!A:A,Enrollees!C:C)</f>
        <v>YWCA North Central Indiana</v>
      </c>
    </row>
    <row r="20507" spans="1:4" x14ac:dyDescent="0.2">
      <c r="A20507" s="16">
        <v>44682</v>
      </c>
      <c r="B20507" s="6">
        <v>123660</v>
      </c>
      <c r="C20507" t="str">
        <f>_xlfn.XLOOKUP($B20507,Enrollees!$A$2:$A$10000,Enrollees!$B$2:$B$10000)</f>
        <v>CNPP</v>
      </c>
      <c r="D20507" t="str">
        <f>_xlfn.XLOOKUP(B20507,Enrollees!A:A,Enrollees!C:C)</f>
        <v>YWCA North Central Indiana</v>
      </c>
    </row>
    <row r="20508" spans="1:4" x14ac:dyDescent="0.2">
      <c r="A20508" s="16">
        <v>44682</v>
      </c>
      <c r="B20508" s="6">
        <v>123657</v>
      </c>
      <c r="C20508" t="str">
        <f>_xlfn.XLOOKUP($B20508,Enrollees!$A$2:$A$10000,Enrollees!$B$2:$B$10000)</f>
        <v>CNPP</v>
      </c>
      <c r="D20508" t="str">
        <f>_xlfn.XLOOKUP(B20508,Enrollees!A:A,Enrollees!C:C)</f>
        <v>YWCA North Central Indiana</v>
      </c>
    </row>
    <row r="20509" spans="1:4" x14ac:dyDescent="0.2">
      <c r="A20509" s="16">
        <v>44682</v>
      </c>
      <c r="B20509" s="6">
        <v>123657</v>
      </c>
      <c r="C20509" t="str">
        <f>_xlfn.XLOOKUP($B20509,Enrollees!$A$2:$A$10000,Enrollees!$B$2:$B$10000)</f>
        <v>CNPP</v>
      </c>
      <c r="D20509" t="str">
        <f>_xlfn.XLOOKUP(B20509,Enrollees!A:A,Enrollees!C:C)</f>
        <v>YWCA North Central Indiana</v>
      </c>
    </row>
    <row r="20510" spans="1:4" x14ac:dyDescent="0.2">
      <c r="A20510" s="16">
        <v>44682</v>
      </c>
      <c r="B20510" s="6">
        <v>123657</v>
      </c>
      <c r="C20510" t="str">
        <f>_xlfn.XLOOKUP($B20510,Enrollees!$A$2:$A$10000,Enrollees!$B$2:$B$10000)</f>
        <v>CNPP</v>
      </c>
      <c r="D20510" t="str">
        <f>_xlfn.XLOOKUP(B20510,Enrollees!A:A,Enrollees!C:C)</f>
        <v>YWCA North Central Indiana</v>
      </c>
    </row>
    <row r="20511" spans="1:4" x14ac:dyDescent="0.2">
      <c r="A20511" s="16">
        <v>44682</v>
      </c>
      <c r="B20511" s="6">
        <v>123650</v>
      </c>
      <c r="C20511" t="str">
        <f>_xlfn.XLOOKUP($B20511,Enrollees!$A$2:$A$10000,Enrollees!$B$2:$B$10000)</f>
        <v>CNPP</v>
      </c>
      <c r="D20511" t="str">
        <f>_xlfn.XLOOKUP(B20511,Enrollees!A:A,Enrollees!C:C)</f>
        <v>Center for the Homeless</v>
      </c>
    </row>
    <row r="20512" spans="1:4" x14ac:dyDescent="0.2">
      <c r="A20512" s="16">
        <v>44682</v>
      </c>
      <c r="B20512" s="6">
        <v>123657</v>
      </c>
      <c r="C20512" t="str">
        <f>_xlfn.XLOOKUP($B20512,Enrollees!$A$2:$A$10000,Enrollees!$B$2:$B$10000)</f>
        <v>CNPP</v>
      </c>
      <c r="D20512" t="str">
        <f>_xlfn.XLOOKUP(B20512,Enrollees!A:A,Enrollees!C:C)</f>
        <v>YWCA North Central Indiana</v>
      </c>
    </row>
    <row r="20513" spans="1:4" x14ac:dyDescent="0.2">
      <c r="A20513" s="16">
        <v>44682</v>
      </c>
      <c r="B20513" s="6">
        <v>123657</v>
      </c>
      <c r="C20513" t="str">
        <f>_xlfn.XLOOKUP($B20513,Enrollees!$A$2:$A$10000,Enrollees!$B$2:$B$10000)</f>
        <v>CNPP</v>
      </c>
      <c r="D20513" t="str">
        <f>_xlfn.XLOOKUP(B20513,Enrollees!A:A,Enrollees!C:C)</f>
        <v>YWCA North Central Indiana</v>
      </c>
    </row>
    <row r="20514" spans="1:4" x14ac:dyDescent="0.2">
      <c r="A20514" s="16">
        <v>44682</v>
      </c>
      <c r="B20514" s="6">
        <v>123657</v>
      </c>
      <c r="C20514" t="str">
        <f>_xlfn.XLOOKUP($B20514,Enrollees!$A$2:$A$10000,Enrollees!$B$2:$B$10000)</f>
        <v>CNPP</v>
      </c>
      <c r="D20514" t="str">
        <f>_xlfn.XLOOKUP(B20514,Enrollees!A:A,Enrollees!C:C)</f>
        <v>YWCA North Central Indiana</v>
      </c>
    </row>
    <row r="20515" spans="1:4" x14ac:dyDescent="0.2">
      <c r="A20515" s="16">
        <v>44682</v>
      </c>
      <c r="B20515" s="6">
        <v>123650</v>
      </c>
      <c r="C20515" t="str">
        <f>_xlfn.XLOOKUP($B20515,Enrollees!$A$2:$A$10000,Enrollees!$B$2:$B$10000)</f>
        <v>CNPP</v>
      </c>
      <c r="D20515" t="str">
        <f>_xlfn.XLOOKUP(B20515,Enrollees!A:A,Enrollees!C:C)</f>
        <v>Center for the Homeless</v>
      </c>
    </row>
    <row r="20516" spans="1:4" x14ac:dyDescent="0.2">
      <c r="A20516" s="16">
        <v>44682</v>
      </c>
      <c r="B20516" s="6">
        <v>123650</v>
      </c>
      <c r="C20516" t="str">
        <f>_xlfn.XLOOKUP($B20516,Enrollees!$A$2:$A$10000,Enrollees!$B$2:$B$10000)</f>
        <v>CNPP</v>
      </c>
      <c r="D20516" t="str">
        <f>_xlfn.XLOOKUP(B20516,Enrollees!A:A,Enrollees!C:C)</f>
        <v>Center for the Homeless</v>
      </c>
    </row>
    <row r="20517" spans="1:4" x14ac:dyDescent="0.2">
      <c r="A20517" s="16">
        <v>44682</v>
      </c>
      <c r="B20517" s="6">
        <v>123657</v>
      </c>
      <c r="C20517" t="str">
        <f>_xlfn.XLOOKUP($B20517,Enrollees!$A$2:$A$10000,Enrollees!$B$2:$B$10000)</f>
        <v>CNPP</v>
      </c>
      <c r="D20517" t="str">
        <f>_xlfn.XLOOKUP(B20517,Enrollees!A:A,Enrollees!C:C)</f>
        <v>YWCA North Central Indiana</v>
      </c>
    </row>
    <row r="20518" spans="1:4" x14ac:dyDescent="0.2">
      <c r="A20518" s="16">
        <v>44682</v>
      </c>
      <c r="B20518" s="6">
        <v>123657</v>
      </c>
      <c r="C20518" t="str">
        <f>_xlfn.XLOOKUP($B20518,Enrollees!$A$2:$A$10000,Enrollees!$B$2:$B$10000)</f>
        <v>CNPP</v>
      </c>
      <c r="D20518" t="str">
        <f>_xlfn.XLOOKUP(B20518,Enrollees!A:A,Enrollees!C:C)</f>
        <v>YWCA North Central Indiana</v>
      </c>
    </row>
    <row r="20519" spans="1:4" x14ac:dyDescent="0.2">
      <c r="A20519" s="16">
        <v>44682</v>
      </c>
      <c r="B20519" s="6">
        <v>123657</v>
      </c>
      <c r="C20519" t="str">
        <f>_xlfn.XLOOKUP($B20519,Enrollees!$A$2:$A$10000,Enrollees!$B$2:$B$10000)</f>
        <v>CNPP</v>
      </c>
      <c r="D20519" t="str">
        <f>_xlfn.XLOOKUP(B20519,Enrollees!A:A,Enrollees!C:C)</f>
        <v>YWCA North Central Indiana</v>
      </c>
    </row>
    <row r="20520" spans="1:4" x14ac:dyDescent="0.2">
      <c r="A20520" s="16">
        <v>44682</v>
      </c>
      <c r="B20520" s="6">
        <v>123657</v>
      </c>
      <c r="C20520" t="str">
        <f>_xlfn.XLOOKUP($B20520,Enrollees!$A$2:$A$10000,Enrollees!$B$2:$B$10000)</f>
        <v>CNPP</v>
      </c>
      <c r="D20520" t="str">
        <f>_xlfn.XLOOKUP(B20520,Enrollees!A:A,Enrollees!C:C)</f>
        <v>YWCA North Central Indiana</v>
      </c>
    </row>
    <row r="20521" spans="1:4" x14ac:dyDescent="0.2">
      <c r="A20521" s="16">
        <v>44682</v>
      </c>
      <c r="B20521" s="6">
        <v>123650</v>
      </c>
      <c r="C20521" t="str">
        <f>_xlfn.XLOOKUP($B20521,Enrollees!$A$2:$A$10000,Enrollees!$B$2:$B$10000)</f>
        <v>CNPP</v>
      </c>
      <c r="D20521" t="str">
        <f>_xlfn.XLOOKUP(B20521,Enrollees!A:A,Enrollees!C:C)</f>
        <v>Center for the Homeless</v>
      </c>
    </row>
    <row r="20522" spans="1:4" x14ac:dyDescent="0.2">
      <c r="A20522" s="16">
        <v>44682</v>
      </c>
      <c r="B20522" s="6">
        <v>123660</v>
      </c>
      <c r="C20522" t="str">
        <f>_xlfn.XLOOKUP($B20522,Enrollees!$A$2:$A$10000,Enrollees!$B$2:$B$10000)</f>
        <v>CNPP</v>
      </c>
      <c r="D20522" t="str">
        <f>_xlfn.XLOOKUP(B20522,Enrollees!A:A,Enrollees!C:C)</f>
        <v>YWCA North Central Indiana</v>
      </c>
    </row>
    <row r="20523" spans="1:4" x14ac:dyDescent="0.2">
      <c r="A20523" s="16">
        <v>44682</v>
      </c>
      <c r="B20523" s="6">
        <v>123650</v>
      </c>
      <c r="C20523" t="str">
        <f>_xlfn.XLOOKUP($B20523,Enrollees!$A$2:$A$10000,Enrollees!$B$2:$B$10000)</f>
        <v>CNPP</v>
      </c>
      <c r="D20523" t="str">
        <f>_xlfn.XLOOKUP(B20523,Enrollees!A:A,Enrollees!C:C)</f>
        <v>Center for the Homeless</v>
      </c>
    </row>
    <row r="20524" spans="1:4" x14ac:dyDescent="0.2">
      <c r="A20524" s="16">
        <v>44682</v>
      </c>
      <c r="B20524" s="6">
        <v>123650</v>
      </c>
      <c r="C20524" t="str">
        <f>_xlfn.XLOOKUP($B20524,Enrollees!$A$2:$A$10000,Enrollees!$B$2:$B$10000)</f>
        <v>CNPP</v>
      </c>
      <c r="D20524" t="str">
        <f>_xlfn.XLOOKUP(B20524,Enrollees!A:A,Enrollees!C:C)</f>
        <v>Center for the Homeless</v>
      </c>
    </row>
    <row r="20525" spans="1:4" x14ac:dyDescent="0.2">
      <c r="A20525" s="16">
        <v>44682</v>
      </c>
      <c r="B20525" s="6">
        <v>123655</v>
      </c>
      <c r="C20525" t="str">
        <f>_xlfn.XLOOKUP($B20525,Enrollees!$A$2:$A$10000,Enrollees!$B$2:$B$10000)</f>
        <v>CNPP</v>
      </c>
      <c r="D20525" t="str">
        <f>_xlfn.XLOOKUP(B20525,Enrollees!A:A,Enrollees!C:C)</f>
        <v>YWCA North Central Indiana</v>
      </c>
    </row>
    <row r="20526" spans="1:4" x14ac:dyDescent="0.2">
      <c r="A20526" s="16">
        <v>44682</v>
      </c>
      <c r="B20526" s="6">
        <v>123656</v>
      </c>
      <c r="C20526" t="str">
        <f>_xlfn.XLOOKUP($B20526,Enrollees!$A$2:$A$10000,Enrollees!$B$2:$B$10000)</f>
        <v>CNPP</v>
      </c>
      <c r="D20526" t="str">
        <f>_xlfn.XLOOKUP(B20526,Enrollees!A:A,Enrollees!C:C)</f>
        <v>YWCA North Central Indiana</v>
      </c>
    </row>
    <row r="20527" spans="1:4" x14ac:dyDescent="0.2">
      <c r="A20527" s="16">
        <v>44682</v>
      </c>
      <c r="B20527" s="6">
        <v>123656</v>
      </c>
      <c r="C20527" t="str">
        <f>_xlfn.XLOOKUP($B20527,Enrollees!$A$2:$A$10000,Enrollees!$B$2:$B$10000)</f>
        <v>CNPP</v>
      </c>
      <c r="D20527" t="str">
        <f>_xlfn.XLOOKUP(B20527,Enrollees!A:A,Enrollees!C:C)</f>
        <v>YWCA North Central Indiana</v>
      </c>
    </row>
    <row r="20528" spans="1:4" x14ac:dyDescent="0.2">
      <c r="A20528" s="16">
        <v>44682</v>
      </c>
      <c r="B20528" s="6">
        <v>123656</v>
      </c>
      <c r="C20528" t="str">
        <f>_xlfn.XLOOKUP($B20528,Enrollees!$A$2:$A$10000,Enrollees!$B$2:$B$10000)</f>
        <v>CNPP</v>
      </c>
      <c r="D20528" t="str">
        <f>_xlfn.XLOOKUP(B20528,Enrollees!A:A,Enrollees!C:C)</f>
        <v>YWCA North Central Indiana</v>
      </c>
    </row>
    <row r="20529" spans="1:4" x14ac:dyDescent="0.2">
      <c r="A20529" s="16">
        <v>44682</v>
      </c>
      <c r="B20529" s="6">
        <v>123657</v>
      </c>
      <c r="C20529" t="str">
        <f>_xlfn.XLOOKUP($B20529,Enrollees!$A$2:$A$10000,Enrollees!$B$2:$B$10000)</f>
        <v>CNPP</v>
      </c>
      <c r="D20529" t="str">
        <f>_xlfn.XLOOKUP(B20529,Enrollees!A:A,Enrollees!C:C)</f>
        <v>YWCA North Central Indiana</v>
      </c>
    </row>
    <row r="20530" spans="1:4" x14ac:dyDescent="0.2">
      <c r="A20530" s="16">
        <v>44682</v>
      </c>
      <c r="B20530" s="6">
        <v>123657</v>
      </c>
      <c r="C20530" t="str">
        <f>_xlfn.XLOOKUP($B20530,Enrollees!$A$2:$A$10000,Enrollees!$B$2:$B$10000)</f>
        <v>CNPP</v>
      </c>
      <c r="D20530" t="str">
        <f>_xlfn.XLOOKUP(B20530,Enrollees!A:A,Enrollees!C:C)</f>
        <v>YWCA North Central Indiana</v>
      </c>
    </row>
    <row r="20531" spans="1:4" x14ac:dyDescent="0.2">
      <c r="A20531" s="16">
        <v>44682</v>
      </c>
      <c r="B20531" s="6">
        <v>123658</v>
      </c>
      <c r="C20531" t="str">
        <f>_xlfn.XLOOKUP($B20531,Enrollees!$A$2:$A$10000,Enrollees!$B$2:$B$10000)</f>
        <v>CNPP</v>
      </c>
      <c r="D20531" t="str">
        <f>_xlfn.XLOOKUP(B20531,Enrollees!A:A,Enrollees!C:C)</f>
        <v>YWCA North Central Indiana</v>
      </c>
    </row>
    <row r="20532" spans="1:4" x14ac:dyDescent="0.2">
      <c r="A20532" s="16">
        <v>44682</v>
      </c>
      <c r="B20532" s="6">
        <v>123658</v>
      </c>
      <c r="C20532" t="str">
        <f>_xlfn.XLOOKUP($B20532,Enrollees!$A$2:$A$10000,Enrollees!$B$2:$B$10000)</f>
        <v>CNPP</v>
      </c>
      <c r="D20532" t="str">
        <f>_xlfn.XLOOKUP(B20532,Enrollees!A:A,Enrollees!C:C)</f>
        <v>YWCA North Central Indiana</v>
      </c>
    </row>
    <row r="20533" spans="1:4" x14ac:dyDescent="0.2">
      <c r="A20533" s="16">
        <v>44682</v>
      </c>
      <c r="B20533" s="6">
        <v>123650</v>
      </c>
      <c r="C20533" t="str">
        <f>_xlfn.XLOOKUP($B20533,Enrollees!$A$2:$A$10000,Enrollees!$B$2:$B$10000)</f>
        <v>CNPP</v>
      </c>
      <c r="D20533" t="str">
        <f>_xlfn.XLOOKUP(B20533,Enrollees!A:A,Enrollees!C:C)</f>
        <v>Center for the Homeless</v>
      </c>
    </row>
    <row r="20534" spans="1:4" x14ac:dyDescent="0.2">
      <c r="A20534" s="16">
        <v>44682</v>
      </c>
      <c r="B20534" s="6">
        <v>123641</v>
      </c>
      <c r="C20534" t="str">
        <f>_xlfn.XLOOKUP($B20534,Enrollees!$A$2:$A$10000,Enrollees!$B$2:$B$10000)</f>
        <v>CNPP</v>
      </c>
      <c r="D20534" t="str">
        <f>_xlfn.XLOOKUP(B20534,Enrollees!A:A,Enrollees!C:C)</f>
        <v>REAL Services</v>
      </c>
    </row>
    <row r="20535" spans="1:4" x14ac:dyDescent="0.2">
      <c r="A20535" s="16">
        <v>44682</v>
      </c>
      <c r="B20535" s="6">
        <v>123650</v>
      </c>
      <c r="C20535" t="str">
        <f>_xlfn.XLOOKUP($B20535,Enrollees!$A$2:$A$10000,Enrollees!$B$2:$B$10000)</f>
        <v>CNPP</v>
      </c>
      <c r="D20535" t="str">
        <f>_xlfn.XLOOKUP(B20535,Enrollees!A:A,Enrollees!C:C)</f>
        <v>Center for the Homeless</v>
      </c>
    </row>
    <row r="20536" spans="1:4" x14ac:dyDescent="0.2">
      <c r="A20536" s="16">
        <v>44682</v>
      </c>
      <c r="B20536" s="6">
        <v>123650</v>
      </c>
      <c r="C20536" t="str">
        <f>_xlfn.XLOOKUP($B20536,Enrollees!$A$2:$A$10000,Enrollees!$B$2:$B$10000)</f>
        <v>CNPP</v>
      </c>
      <c r="D20536" t="str">
        <f>_xlfn.XLOOKUP(B20536,Enrollees!A:A,Enrollees!C:C)</f>
        <v>Center for the Homeless</v>
      </c>
    </row>
    <row r="20537" spans="1:4" x14ac:dyDescent="0.2">
      <c r="A20537" s="16">
        <v>44682</v>
      </c>
      <c r="B20537" s="6">
        <v>123656</v>
      </c>
      <c r="C20537" t="str">
        <f>_xlfn.XLOOKUP($B20537,Enrollees!$A$2:$A$10000,Enrollees!$B$2:$B$10000)</f>
        <v>CNPP</v>
      </c>
      <c r="D20537" t="str">
        <f>_xlfn.XLOOKUP(B20537,Enrollees!A:A,Enrollees!C:C)</f>
        <v>YWCA North Central Indiana</v>
      </c>
    </row>
    <row r="20538" spans="1:4" x14ac:dyDescent="0.2">
      <c r="A20538" s="16">
        <v>44682</v>
      </c>
      <c r="B20538" s="6">
        <v>123657</v>
      </c>
      <c r="C20538" t="str">
        <f>_xlfn.XLOOKUP($B20538,Enrollees!$A$2:$A$10000,Enrollees!$B$2:$B$10000)</f>
        <v>CNPP</v>
      </c>
      <c r="D20538" t="str">
        <f>_xlfn.XLOOKUP(B20538,Enrollees!A:A,Enrollees!C:C)</f>
        <v>YWCA North Central Indiana</v>
      </c>
    </row>
    <row r="20539" spans="1:4" x14ac:dyDescent="0.2">
      <c r="A20539" s="16">
        <v>44682</v>
      </c>
      <c r="B20539" s="6">
        <v>123656</v>
      </c>
      <c r="C20539" t="str">
        <f>_xlfn.XLOOKUP($B20539,Enrollees!$A$2:$A$10000,Enrollees!$B$2:$B$10000)</f>
        <v>CNPP</v>
      </c>
      <c r="D20539" t="str">
        <f>_xlfn.XLOOKUP(B20539,Enrollees!A:A,Enrollees!C:C)</f>
        <v>YWCA North Central Indiana</v>
      </c>
    </row>
    <row r="20540" spans="1:4" x14ac:dyDescent="0.2">
      <c r="A20540" s="16">
        <v>44682</v>
      </c>
      <c r="B20540" s="6">
        <v>123657</v>
      </c>
      <c r="C20540" t="str">
        <f>_xlfn.XLOOKUP($B20540,Enrollees!$A$2:$A$10000,Enrollees!$B$2:$B$10000)</f>
        <v>CNPP</v>
      </c>
      <c r="D20540" t="str">
        <f>_xlfn.XLOOKUP(B20540,Enrollees!A:A,Enrollees!C:C)</f>
        <v>YWCA North Central Indiana</v>
      </c>
    </row>
    <row r="20541" spans="1:4" x14ac:dyDescent="0.2">
      <c r="A20541" s="16">
        <v>44682</v>
      </c>
      <c r="B20541" s="6">
        <v>123656</v>
      </c>
      <c r="C20541" t="str">
        <f>_xlfn.XLOOKUP($B20541,Enrollees!$A$2:$A$10000,Enrollees!$B$2:$B$10000)</f>
        <v>CNPP</v>
      </c>
      <c r="D20541" t="str">
        <f>_xlfn.XLOOKUP(B20541,Enrollees!A:A,Enrollees!C:C)</f>
        <v>YWCA North Central Indiana</v>
      </c>
    </row>
    <row r="20542" spans="1:4" x14ac:dyDescent="0.2">
      <c r="A20542" s="16">
        <v>44682</v>
      </c>
      <c r="B20542" s="6">
        <v>123656</v>
      </c>
      <c r="C20542" t="str">
        <f>_xlfn.XLOOKUP($B20542,Enrollees!$A$2:$A$10000,Enrollees!$B$2:$B$10000)</f>
        <v>CNPP</v>
      </c>
      <c r="D20542" t="str">
        <f>_xlfn.XLOOKUP(B20542,Enrollees!A:A,Enrollees!C:C)</f>
        <v>YWCA North Central Indiana</v>
      </c>
    </row>
    <row r="20543" spans="1:4" x14ac:dyDescent="0.2">
      <c r="A20543" s="16">
        <v>44682</v>
      </c>
      <c r="B20543" s="6">
        <v>123657</v>
      </c>
      <c r="C20543" t="str">
        <f>_xlfn.XLOOKUP($B20543,Enrollees!$A$2:$A$10000,Enrollees!$B$2:$B$10000)</f>
        <v>CNPP</v>
      </c>
      <c r="D20543" t="str">
        <f>_xlfn.XLOOKUP(B20543,Enrollees!A:A,Enrollees!C:C)</f>
        <v>YWCA North Central Indiana</v>
      </c>
    </row>
    <row r="20544" spans="1:4" x14ac:dyDescent="0.2">
      <c r="A20544" s="16">
        <v>44682</v>
      </c>
      <c r="B20544" s="6">
        <v>123657</v>
      </c>
      <c r="C20544" t="str">
        <f>_xlfn.XLOOKUP($B20544,Enrollees!$A$2:$A$10000,Enrollees!$B$2:$B$10000)</f>
        <v>CNPP</v>
      </c>
      <c r="D20544" t="str">
        <f>_xlfn.XLOOKUP(B20544,Enrollees!A:A,Enrollees!C:C)</f>
        <v>YWCA North Central Indiana</v>
      </c>
    </row>
    <row r="20545" spans="1:4" x14ac:dyDescent="0.2">
      <c r="A20545" s="16">
        <v>44682</v>
      </c>
      <c r="B20545" s="6">
        <v>123650</v>
      </c>
      <c r="C20545" t="str">
        <f>_xlfn.XLOOKUP($B20545,Enrollees!$A$2:$A$10000,Enrollees!$B$2:$B$10000)</f>
        <v>CNPP</v>
      </c>
      <c r="D20545" t="str">
        <f>_xlfn.XLOOKUP(B20545,Enrollees!A:A,Enrollees!C:C)</f>
        <v>Center for the Homeless</v>
      </c>
    </row>
    <row r="20546" spans="1:4" x14ac:dyDescent="0.2">
      <c r="A20546" s="16">
        <v>44682</v>
      </c>
      <c r="B20546" s="6">
        <v>123657</v>
      </c>
      <c r="C20546" t="str">
        <f>_xlfn.XLOOKUP($B20546,Enrollees!$A$2:$A$10000,Enrollees!$B$2:$B$10000)</f>
        <v>CNPP</v>
      </c>
      <c r="D20546" t="str">
        <f>_xlfn.XLOOKUP(B20546,Enrollees!A:A,Enrollees!C:C)</f>
        <v>YWCA North Central Indiana</v>
      </c>
    </row>
    <row r="20547" spans="1:4" x14ac:dyDescent="0.2">
      <c r="A20547" s="16">
        <v>44682</v>
      </c>
      <c r="B20547" s="6">
        <v>123657</v>
      </c>
      <c r="C20547" t="str">
        <f>_xlfn.XLOOKUP($B20547,Enrollees!$A$2:$A$10000,Enrollees!$B$2:$B$10000)</f>
        <v>CNPP</v>
      </c>
      <c r="D20547" t="str">
        <f>_xlfn.XLOOKUP(B20547,Enrollees!A:A,Enrollees!C:C)</f>
        <v>YWCA North Central Indiana</v>
      </c>
    </row>
    <row r="20548" spans="1:4" x14ac:dyDescent="0.2">
      <c r="A20548" s="16">
        <v>44682</v>
      </c>
      <c r="B20548" s="6">
        <v>123650</v>
      </c>
      <c r="C20548" t="str">
        <f>_xlfn.XLOOKUP($B20548,Enrollees!$A$2:$A$10000,Enrollees!$B$2:$B$10000)</f>
        <v>CNPP</v>
      </c>
      <c r="D20548" t="str">
        <f>_xlfn.XLOOKUP(B20548,Enrollees!A:A,Enrollees!C:C)</f>
        <v>Center for the Homeless</v>
      </c>
    </row>
    <row r="20549" spans="1:4" x14ac:dyDescent="0.2">
      <c r="A20549" s="16">
        <v>44682</v>
      </c>
      <c r="B20549" s="6">
        <v>123658</v>
      </c>
      <c r="C20549" t="str">
        <f>_xlfn.XLOOKUP($B20549,Enrollees!$A$2:$A$10000,Enrollees!$B$2:$B$10000)</f>
        <v>CNPP</v>
      </c>
      <c r="D20549" t="str">
        <f>_xlfn.XLOOKUP(B20549,Enrollees!A:A,Enrollees!C:C)</f>
        <v>YWCA North Central Indiana</v>
      </c>
    </row>
    <row r="20550" spans="1:4" x14ac:dyDescent="0.2">
      <c r="A20550" s="16">
        <v>44682</v>
      </c>
      <c r="B20550" s="6">
        <v>123650</v>
      </c>
      <c r="C20550" t="str">
        <f>_xlfn.XLOOKUP($B20550,Enrollees!$A$2:$A$10000,Enrollees!$B$2:$B$10000)</f>
        <v>CNPP</v>
      </c>
      <c r="D20550" t="str">
        <f>_xlfn.XLOOKUP(B20550,Enrollees!A:A,Enrollees!C:C)</f>
        <v>Center for the Homeless</v>
      </c>
    </row>
    <row r="20551" spans="1:4" x14ac:dyDescent="0.2">
      <c r="A20551" s="16">
        <v>44682</v>
      </c>
      <c r="B20551" s="6">
        <v>123658</v>
      </c>
      <c r="C20551" t="str">
        <f>_xlfn.XLOOKUP($B20551,Enrollees!$A$2:$A$10000,Enrollees!$B$2:$B$10000)</f>
        <v>CNPP</v>
      </c>
      <c r="D20551" t="str">
        <f>_xlfn.XLOOKUP(B20551,Enrollees!A:A,Enrollees!C:C)</f>
        <v>YWCA North Central Indiana</v>
      </c>
    </row>
    <row r="20552" spans="1:4" x14ac:dyDescent="0.2">
      <c r="A20552" s="16">
        <v>44682</v>
      </c>
      <c r="B20552" s="6">
        <v>123657</v>
      </c>
      <c r="C20552" t="str">
        <f>_xlfn.XLOOKUP($B20552,Enrollees!$A$2:$A$10000,Enrollees!$B$2:$B$10000)</f>
        <v>CNPP</v>
      </c>
      <c r="D20552" t="str">
        <f>_xlfn.XLOOKUP(B20552,Enrollees!A:A,Enrollees!C:C)</f>
        <v>YWCA North Central Indiana</v>
      </c>
    </row>
    <row r="20553" spans="1:4" x14ac:dyDescent="0.2">
      <c r="A20553" s="16">
        <v>44682</v>
      </c>
      <c r="B20553" s="6">
        <v>123657</v>
      </c>
      <c r="C20553" t="str">
        <f>_xlfn.XLOOKUP($B20553,Enrollees!$A$2:$A$10000,Enrollees!$B$2:$B$10000)</f>
        <v>CNPP</v>
      </c>
      <c r="D20553" t="str">
        <f>_xlfn.XLOOKUP(B20553,Enrollees!A:A,Enrollees!C:C)</f>
        <v>YWCA North Central Indiana</v>
      </c>
    </row>
    <row r="20554" spans="1:4" x14ac:dyDescent="0.2">
      <c r="A20554" s="16">
        <v>44682</v>
      </c>
      <c r="B20554" s="6">
        <v>123657</v>
      </c>
      <c r="C20554" t="str">
        <f>_xlfn.XLOOKUP($B20554,Enrollees!$A$2:$A$10000,Enrollees!$B$2:$B$10000)</f>
        <v>CNPP</v>
      </c>
      <c r="D20554" t="str">
        <f>_xlfn.XLOOKUP(B20554,Enrollees!A:A,Enrollees!C:C)</f>
        <v>YWCA North Central Indiana</v>
      </c>
    </row>
    <row r="20555" spans="1:4" x14ac:dyDescent="0.2">
      <c r="A20555" s="16">
        <v>44682</v>
      </c>
      <c r="B20555" s="6">
        <v>123657</v>
      </c>
      <c r="C20555" t="str">
        <f>_xlfn.XLOOKUP($B20555,Enrollees!$A$2:$A$10000,Enrollees!$B$2:$B$10000)</f>
        <v>CNPP</v>
      </c>
      <c r="D20555" t="str">
        <f>_xlfn.XLOOKUP(B20555,Enrollees!A:A,Enrollees!C:C)</f>
        <v>YWCA North Central Indiana</v>
      </c>
    </row>
    <row r="20556" spans="1:4" x14ac:dyDescent="0.2">
      <c r="A20556" s="16">
        <v>44682</v>
      </c>
      <c r="B20556" s="6">
        <v>123650</v>
      </c>
      <c r="C20556" t="str">
        <f>_xlfn.XLOOKUP($B20556,Enrollees!$A$2:$A$10000,Enrollees!$B$2:$B$10000)</f>
        <v>CNPP</v>
      </c>
      <c r="D20556" t="str">
        <f>_xlfn.XLOOKUP(B20556,Enrollees!A:A,Enrollees!C:C)</f>
        <v>Center for the Homeless</v>
      </c>
    </row>
    <row r="20557" spans="1:4" x14ac:dyDescent="0.2">
      <c r="A20557" s="16">
        <v>44682</v>
      </c>
      <c r="B20557" s="6">
        <v>123659</v>
      </c>
      <c r="C20557" t="str">
        <f>_xlfn.XLOOKUP($B20557,Enrollees!$A$2:$A$10000,Enrollees!$B$2:$B$10000)</f>
        <v>CNPP</v>
      </c>
      <c r="D20557" t="str">
        <f>_xlfn.XLOOKUP(B20557,Enrollees!A:A,Enrollees!C:C)</f>
        <v>YWCA North Central Indiana</v>
      </c>
    </row>
    <row r="20558" spans="1:4" x14ac:dyDescent="0.2">
      <c r="A20558" s="16">
        <v>44682</v>
      </c>
      <c r="B20558" s="6">
        <v>123659</v>
      </c>
      <c r="C20558" t="str">
        <f>_xlfn.XLOOKUP($B20558,Enrollees!$A$2:$A$10000,Enrollees!$B$2:$B$10000)</f>
        <v>CNPP</v>
      </c>
      <c r="D20558" t="str">
        <f>_xlfn.XLOOKUP(B20558,Enrollees!A:A,Enrollees!C:C)</f>
        <v>YWCA North Central Indiana</v>
      </c>
    </row>
    <row r="20559" spans="1:4" x14ac:dyDescent="0.2">
      <c r="A20559" s="16">
        <v>44682</v>
      </c>
      <c r="B20559" s="6">
        <v>123657</v>
      </c>
      <c r="C20559" t="str">
        <f>_xlfn.XLOOKUP($B20559,Enrollees!$A$2:$A$10000,Enrollees!$B$2:$B$10000)</f>
        <v>CNPP</v>
      </c>
      <c r="D20559" t="str">
        <f>_xlfn.XLOOKUP(B20559,Enrollees!A:A,Enrollees!C:C)</f>
        <v>YWCA North Central Indiana</v>
      </c>
    </row>
    <row r="20560" spans="1:4" x14ac:dyDescent="0.2">
      <c r="A20560" s="16">
        <v>44682</v>
      </c>
      <c r="B20560" s="6">
        <v>123657</v>
      </c>
      <c r="C20560" t="str">
        <f>_xlfn.XLOOKUP($B20560,Enrollees!$A$2:$A$10000,Enrollees!$B$2:$B$10000)</f>
        <v>CNPP</v>
      </c>
      <c r="D20560" t="str">
        <f>_xlfn.XLOOKUP(B20560,Enrollees!A:A,Enrollees!C:C)</f>
        <v>YWCA North Central Indiana</v>
      </c>
    </row>
    <row r="20561" spans="1:4" x14ac:dyDescent="0.2">
      <c r="A20561" s="16">
        <v>44682</v>
      </c>
      <c r="B20561" s="6">
        <v>123656</v>
      </c>
      <c r="C20561" t="str">
        <f>_xlfn.XLOOKUP($B20561,Enrollees!$A$2:$A$10000,Enrollees!$B$2:$B$10000)</f>
        <v>CNPP</v>
      </c>
      <c r="D20561" t="str">
        <f>_xlfn.XLOOKUP(B20561,Enrollees!A:A,Enrollees!C:C)</f>
        <v>YWCA North Central Indiana</v>
      </c>
    </row>
    <row r="20562" spans="1:4" x14ac:dyDescent="0.2">
      <c r="A20562" s="16">
        <v>44682</v>
      </c>
      <c r="B20562" s="6">
        <v>123656</v>
      </c>
      <c r="C20562" t="str">
        <f>_xlfn.XLOOKUP($B20562,Enrollees!$A$2:$A$10000,Enrollees!$B$2:$B$10000)</f>
        <v>CNPP</v>
      </c>
      <c r="D20562" t="str">
        <f>_xlfn.XLOOKUP(B20562,Enrollees!A:A,Enrollees!C:C)</f>
        <v>YWCA North Central Indiana</v>
      </c>
    </row>
    <row r="20563" spans="1:4" x14ac:dyDescent="0.2">
      <c r="A20563" s="16">
        <v>44682</v>
      </c>
      <c r="B20563" s="6">
        <v>123650</v>
      </c>
      <c r="C20563" t="str">
        <f>_xlfn.XLOOKUP($B20563,Enrollees!$A$2:$A$10000,Enrollees!$B$2:$B$10000)</f>
        <v>CNPP</v>
      </c>
      <c r="D20563" t="str">
        <f>_xlfn.XLOOKUP(B20563,Enrollees!A:A,Enrollees!C:C)</f>
        <v>Center for the Homeless</v>
      </c>
    </row>
    <row r="20564" spans="1:4" x14ac:dyDescent="0.2">
      <c r="A20564" s="16">
        <v>44682</v>
      </c>
      <c r="B20564" s="6">
        <v>123650</v>
      </c>
      <c r="C20564" t="str">
        <f>_xlfn.XLOOKUP($B20564,Enrollees!$A$2:$A$10000,Enrollees!$B$2:$B$10000)</f>
        <v>CNPP</v>
      </c>
      <c r="D20564" t="str">
        <f>_xlfn.XLOOKUP(B20564,Enrollees!A:A,Enrollees!C:C)</f>
        <v>Center for the Homeless</v>
      </c>
    </row>
    <row r="20565" spans="1:4" x14ac:dyDescent="0.2">
      <c r="A20565" s="16">
        <v>44682</v>
      </c>
      <c r="B20565" s="6">
        <v>123650</v>
      </c>
      <c r="C20565" t="str">
        <f>_xlfn.XLOOKUP($B20565,Enrollees!$A$2:$A$10000,Enrollees!$B$2:$B$10000)</f>
        <v>CNPP</v>
      </c>
      <c r="D20565" t="str">
        <f>_xlfn.XLOOKUP(B20565,Enrollees!A:A,Enrollees!C:C)</f>
        <v>Center for the Homeless</v>
      </c>
    </row>
    <row r="20566" spans="1:4" x14ac:dyDescent="0.2">
      <c r="A20566" s="16">
        <v>44682</v>
      </c>
      <c r="B20566" s="6">
        <v>123659</v>
      </c>
      <c r="C20566" t="str">
        <f>_xlfn.XLOOKUP($B20566,Enrollees!$A$2:$A$10000,Enrollees!$B$2:$B$10000)</f>
        <v>CNPP</v>
      </c>
      <c r="D20566" t="str">
        <f>_xlfn.XLOOKUP(B20566,Enrollees!A:A,Enrollees!C:C)</f>
        <v>YWCA North Central Indiana</v>
      </c>
    </row>
    <row r="20567" spans="1:4" x14ac:dyDescent="0.2">
      <c r="A20567" s="16">
        <v>44682</v>
      </c>
      <c r="B20567" s="6">
        <v>123659</v>
      </c>
      <c r="C20567" t="str">
        <f>_xlfn.XLOOKUP($B20567,Enrollees!$A$2:$A$10000,Enrollees!$B$2:$B$10000)</f>
        <v>CNPP</v>
      </c>
      <c r="D20567" t="str">
        <f>_xlfn.XLOOKUP(B20567,Enrollees!A:A,Enrollees!C:C)</f>
        <v>YWCA North Central Indiana</v>
      </c>
    </row>
    <row r="20568" spans="1:4" x14ac:dyDescent="0.2">
      <c r="A20568" s="16">
        <v>44682</v>
      </c>
      <c r="B20568" s="6">
        <v>123641</v>
      </c>
      <c r="C20568" t="str">
        <f>_xlfn.XLOOKUP($B20568,Enrollees!$A$2:$A$10000,Enrollees!$B$2:$B$10000)</f>
        <v>CNPP</v>
      </c>
      <c r="D20568" t="str">
        <f>_xlfn.XLOOKUP(B20568,Enrollees!A:A,Enrollees!C:C)</f>
        <v>REAL Services</v>
      </c>
    </row>
    <row r="20569" spans="1:4" x14ac:dyDescent="0.2">
      <c r="A20569" s="16">
        <v>44682</v>
      </c>
      <c r="B20569" s="6">
        <v>123657</v>
      </c>
      <c r="C20569" t="str">
        <f>_xlfn.XLOOKUP($B20569,Enrollees!$A$2:$A$10000,Enrollees!$B$2:$B$10000)</f>
        <v>CNPP</v>
      </c>
      <c r="D20569" t="str">
        <f>_xlfn.XLOOKUP(B20569,Enrollees!A:A,Enrollees!C:C)</f>
        <v>YWCA North Central Indiana</v>
      </c>
    </row>
    <row r="20570" spans="1:4" x14ac:dyDescent="0.2">
      <c r="A20570" s="16">
        <v>44682</v>
      </c>
      <c r="B20570" s="6">
        <v>123657</v>
      </c>
      <c r="C20570" t="str">
        <f>_xlfn.XLOOKUP($B20570,Enrollees!$A$2:$A$10000,Enrollees!$B$2:$B$10000)</f>
        <v>CNPP</v>
      </c>
      <c r="D20570" t="str">
        <f>_xlfn.XLOOKUP(B20570,Enrollees!A:A,Enrollees!C:C)</f>
        <v>YWCA North Central Indiana</v>
      </c>
    </row>
    <row r="20571" spans="1:4" x14ac:dyDescent="0.2">
      <c r="A20571" s="16">
        <v>44682</v>
      </c>
      <c r="B20571" s="6">
        <v>123659</v>
      </c>
      <c r="C20571" t="str">
        <f>_xlfn.XLOOKUP($B20571,Enrollees!$A$2:$A$10000,Enrollees!$B$2:$B$10000)</f>
        <v>CNPP</v>
      </c>
      <c r="D20571" t="str">
        <f>_xlfn.XLOOKUP(B20571,Enrollees!A:A,Enrollees!C:C)</f>
        <v>YWCA North Central Indiana</v>
      </c>
    </row>
    <row r="20572" spans="1:4" x14ac:dyDescent="0.2">
      <c r="A20572" s="16">
        <v>44682</v>
      </c>
      <c r="B20572" s="6">
        <v>123650</v>
      </c>
      <c r="C20572" t="str">
        <f>_xlfn.XLOOKUP($B20572,Enrollees!$A$2:$A$10000,Enrollees!$B$2:$B$10000)</f>
        <v>CNPP</v>
      </c>
      <c r="D20572" t="str">
        <f>_xlfn.XLOOKUP(B20572,Enrollees!A:A,Enrollees!C:C)</f>
        <v>Center for the Homeless</v>
      </c>
    </row>
    <row r="20573" spans="1:4" x14ac:dyDescent="0.2">
      <c r="A20573" s="16">
        <v>44682</v>
      </c>
      <c r="B20573" s="6">
        <v>123656</v>
      </c>
      <c r="C20573" t="str">
        <f>_xlfn.XLOOKUP($B20573,Enrollees!$A$2:$A$10000,Enrollees!$B$2:$B$10000)</f>
        <v>CNPP</v>
      </c>
      <c r="D20573" t="str">
        <f>_xlfn.XLOOKUP(B20573,Enrollees!A:A,Enrollees!C:C)</f>
        <v>YWCA North Central Indiana</v>
      </c>
    </row>
    <row r="20574" spans="1:4" x14ac:dyDescent="0.2">
      <c r="A20574" s="16">
        <v>44682</v>
      </c>
      <c r="B20574" s="6">
        <v>123658</v>
      </c>
      <c r="C20574" t="str">
        <f>_xlfn.XLOOKUP($B20574,Enrollees!$A$2:$A$10000,Enrollees!$B$2:$B$10000)</f>
        <v>CNPP</v>
      </c>
      <c r="D20574" t="str">
        <f>_xlfn.XLOOKUP(B20574,Enrollees!A:A,Enrollees!C:C)</f>
        <v>YWCA North Central Indiana</v>
      </c>
    </row>
    <row r="20575" spans="1:4" x14ac:dyDescent="0.2">
      <c r="A20575" s="16">
        <v>44682</v>
      </c>
      <c r="B20575" s="6">
        <v>123656</v>
      </c>
      <c r="C20575" t="str">
        <f>_xlfn.XLOOKUP($B20575,Enrollees!$A$2:$A$10000,Enrollees!$B$2:$B$10000)</f>
        <v>CNPP</v>
      </c>
      <c r="D20575" t="str">
        <f>_xlfn.XLOOKUP(B20575,Enrollees!A:A,Enrollees!C:C)</f>
        <v>YWCA North Central Indiana</v>
      </c>
    </row>
    <row r="20576" spans="1:4" x14ac:dyDescent="0.2">
      <c r="A20576" s="16">
        <v>44682</v>
      </c>
      <c r="B20576" s="6">
        <v>123658</v>
      </c>
      <c r="C20576" t="str">
        <f>_xlfn.XLOOKUP($B20576,Enrollees!$A$2:$A$10000,Enrollees!$B$2:$B$10000)</f>
        <v>CNPP</v>
      </c>
      <c r="D20576" t="str">
        <f>_xlfn.XLOOKUP(B20576,Enrollees!A:A,Enrollees!C:C)</f>
        <v>YWCA North Central Indiana</v>
      </c>
    </row>
    <row r="20577" spans="1:4" x14ac:dyDescent="0.2">
      <c r="A20577" s="16">
        <v>44682</v>
      </c>
      <c r="B20577" s="6">
        <v>123659</v>
      </c>
      <c r="C20577" t="str">
        <f>_xlfn.XLOOKUP($B20577,Enrollees!$A$2:$A$10000,Enrollees!$B$2:$B$10000)</f>
        <v>CNPP</v>
      </c>
      <c r="D20577" t="str">
        <f>_xlfn.XLOOKUP(B20577,Enrollees!A:A,Enrollees!C:C)</f>
        <v>YWCA North Central Indiana</v>
      </c>
    </row>
    <row r="20578" spans="1:4" x14ac:dyDescent="0.2">
      <c r="A20578" s="16">
        <v>44682</v>
      </c>
      <c r="B20578" s="6">
        <v>123656</v>
      </c>
      <c r="C20578" t="str">
        <f>_xlfn.XLOOKUP($B20578,Enrollees!$A$2:$A$10000,Enrollees!$B$2:$B$10000)</f>
        <v>CNPP</v>
      </c>
      <c r="D20578" t="str">
        <f>_xlfn.XLOOKUP(B20578,Enrollees!A:A,Enrollees!C:C)</f>
        <v>YWCA North Central Indiana</v>
      </c>
    </row>
    <row r="20579" spans="1:4" x14ac:dyDescent="0.2">
      <c r="A20579" s="16">
        <v>44682</v>
      </c>
      <c r="B20579" s="6">
        <v>123658</v>
      </c>
      <c r="C20579" t="str">
        <f>_xlfn.XLOOKUP($B20579,Enrollees!$A$2:$A$10000,Enrollees!$B$2:$B$10000)</f>
        <v>CNPP</v>
      </c>
      <c r="D20579" t="str">
        <f>_xlfn.XLOOKUP(B20579,Enrollees!A:A,Enrollees!C:C)</f>
        <v>YWCA North Central Indiana</v>
      </c>
    </row>
    <row r="20580" spans="1:4" x14ac:dyDescent="0.2">
      <c r="A20580" s="16">
        <v>44682</v>
      </c>
      <c r="B20580" s="6">
        <v>123656</v>
      </c>
      <c r="C20580" t="str">
        <f>_xlfn.XLOOKUP($B20580,Enrollees!$A$2:$A$10000,Enrollees!$B$2:$B$10000)</f>
        <v>CNPP</v>
      </c>
      <c r="D20580" t="str">
        <f>_xlfn.XLOOKUP(B20580,Enrollees!A:A,Enrollees!C:C)</f>
        <v>YWCA North Central Indiana</v>
      </c>
    </row>
    <row r="20581" spans="1:4" x14ac:dyDescent="0.2">
      <c r="A20581" s="16">
        <v>44682</v>
      </c>
      <c r="B20581" s="6">
        <v>123658</v>
      </c>
      <c r="C20581" t="str">
        <f>_xlfn.XLOOKUP($B20581,Enrollees!$A$2:$A$10000,Enrollees!$B$2:$B$10000)</f>
        <v>CNPP</v>
      </c>
      <c r="D20581" t="str">
        <f>_xlfn.XLOOKUP(B20581,Enrollees!A:A,Enrollees!C:C)</f>
        <v>YWCA North Central Indiana</v>
      </c>
    </row>
    <row r="20582" spans="1:4" x14ac:dyDescent="0.2">
      <c r="A20582" s="16">
        <v>44682</v>
      </c>
      <c r="B20582" s="6">
        <v>123656</v>
      </c>
      <c r="C20582" t="str">
        <f>_xlfn.XLOOKUP($B20582,Enrollees!$A$2:$A$10000,Enrollees!$B$2:$B$10000)</f>
        <v>CNPP</v>
      </c>
      <c r="D20582" t="str">
        <f>_xlfn.XLOOKUP(B20582,Enrollees!A:A,Enrollees!C:C)</f>
        <v>YWCA North Central Indiana</v>
      </c>
    </row>
    <row r="20583" spans="1:4" x14ac:dyDescent="0.2">
      <c r="A20583" s="16">
        <v>44682</v>
      </c>
      <c r="B20583" s="6">
        <v>123657</v>
      </c>
      <c r="C20583" t="str">
        <f>_xlfn.XLOOKUP($B20583,Enrollees!$A$2:$A$10000,Enrollees!$B$2:$B$10000)</f>
        <v>CNPP</v>
      </c>
      <c r="D20583" t="str">
        <f>_xlfn.XLOOKUP(B20583,Enrollees!A:A,Enrollees!C:C)</f>
        <v>YWCA North Central Indiana</v>
      </c>
    </row>
    <row r="20584" spans="1:4" x14ac:dyDescent="0.2">
      <c r="A20584" s="16">
        <v>44682</v>
      </c>
      <c r="B20584" s="6">
        <v>123657</v>
      </c>
      <c r="C20584" t="str">
        <f>_xlfn.XLOOKUP($B20584,Enrollees!$A$2:$A$10000,Enrollees!$B$2:$B$10000)</f>
        <v>CNPP</v>
      </c>
      <c r="D20584" t="str">
        <f>_xlfn.XLOOKUP(B20584,Enrollees!A:A,Enrollees!C:C)</f>
        <v>YWCA North Central Indiana</v>
      </c>
    </row>
    <row r="20585" spans="1:4" x14ac:dyDescent="0.2">
      <c r="A20585" s="16">
        <v>44682</v>
      </c>
      <c r="B20585" s="6">
        <v>123650</v>
      </c>
      <c r="C20585" t="str">
        <f>_xlfn.XLOOKUP($B20585,Enrollees!$A$2:$A$10000,Enrollees!$B$2:$B$10000)</f>
        <v>CNPP</v>
      </c>
      <c r="D20585" t="str">
        <f>_xlfn.XLOOKUP(B20585,Enrollees!A:A,Enrollees!C:C)</f>
        <v>Center for the Homeless</v>
      </c>
    </row>
    <row r="20586" spans="1:4" x14ac:dyDescent="0.2">
      <c r="A20586" s="16">
        <v>44682</v>
      </c>
      <c r="B20586" s="6">
        <v>123658</v>
      </c>
      <c r="C20586" t="str">
        <f>_xlfn.XLOOKUP($B20586,Enrollees!$A$2:$A$10000,Enrollees!$B$2:$B$10000)</f>
        <v>CNPP</v>
      </c>
      <c r="D20586" t="str">
        <f>_xlfn.XLOOKUP(B20586,Enrollees!A:A,Enrollees!C:C)</f>
        <v>YWCA North Central Indiana</v>
      </c>
    </row>
    <row r="20587" spans="1:4" x14ac:dyDescent="0.2">
      <c r="A20587" s="16">
        <v>44682</v>
      </c>
      <c r="B20587" s="6">
        <v>123656</v>
      </c>
      <c r="C20587" t="str">
        <f>_xlfn.XLOOKUP($B20587,Enrollees!$A$2:$A$10000,Enrollees!$B$2:$B$10000)</f>
        <v>CNPP</v>
      </c>
      <c r="D20587" t="str">
        <f>_xlfn.XLOOKUP(B20587,Enrollees!A:A,Enrollees!C:C)</f>
        <v>YWCA North Central Indiana</v>
      </c>
    </row>
    <row r="20588" spans="1:4" x14ac:dyDescent="0.2">
      <c r="A20588" s="16">
        <v>44682</v>
      </c>
      <c r="B20588" s="6">
        <v>123650</v>
      </c>
      <c r="C20588" t="str">
        <f>_xlfn.XLOOKUP($B20588,Enrollees!$A$2:$A$10000,Enrollees!$B$2:$B$10000)</f>
        <v>CNPP</v>
      </c>
      <c r="D20588" t="str">
        <f>_xlfn.XLOOKUP(B20588,Enrollees!A:A,Enrollees!C:C)</f>
        <v>Center for the Homeless</v>
      </c>
    </row>
    <row r="20589" spans="1:4" x14ac:dyDescent="0.2">
      <c r="A20589" s="16">
        <v>44682</v>
      </c>
      <c r="B20589" s="6">
        <v>123658</v>
      </c>
      <c r="C20589" t="str">
        <f>_xlfn.XLOOKUP($B20589,Enrollees!$A$2:$A$10000,Enrollees!$B$2:$B$10000)</f>
        <v>CNPP</v>
      </c>
      <c r="D20589" t="str">
        <f>_xlfn.XLOOKUP(B20589,Enrollees!A:A,Enrollees!C:C)</f>
        <v>YWCA North Central Indiana</v>
      </c>
    </row>
    <row r="20590" spans="1:4" x14ac:dyDescent="0.2">
      <c r="A20590" s="16">
        <v>44682</v>
      </c>
      <c r="B20590" s="6">
        <v>123656</v>
      </c>
      <c r="C20590" t="str">
        <f>_xlfn.XLOOKUP($B20590,Enrollees!$A$2:$A$10000,Enrollees!$B$2:$B$10000)</f>
        <v>CNPP</v>
      </c>
      <c r="D20590" t="str">
        <f>_xlfn.XLOOKUP(B20590,Enrollees!A:A,Enrollees!C:C)</f>
        <v>YWCA North Central Indiana</v>
      </c>
    </row>
    <row r="20591" spans="1:4" x14ac:dyDescent="0.2">
      <c r="A20591" s="16">
        <v>44682</v>
      </c>
      <c r="B20591" s="6">
        <v>123657</v>
      </c>
      <c r="C20591" t="str">
        <f>_xlfn.XLOOKUP($B20591,Enrollees!$A$2:$A$10000,Enrollees!$B$2:$B$10000)</f>
        <v>CNPP</v>
      </c>
      <c r="D20591" t="str">
        <f>_xlfn.XLOOKUP(B20591,Enrollees!A:A,Enrollees!C:C)</f>
        <v>YWCA North Central Indiana</v>
      </c>
    </row>
    <row r="20592" spans="1:4" x14ac:dyDescent="0.2">
      <c r="A20592" s="16">
        <v>44682</v>
      </c>
      <c r="B20592" s="6">
        <v>123657</v>
      </c>
      <c r="C20592" t="str">
        <f>_xlfn.XLOOKUP($B20592,Enrollees!$A$2:$A$10000,Enrollees!$B$2:$B$10000)</f>
        <v>CNPP</v>
      </c>
      <c r="D20592" t="str">
        <f>_xlfn.XLOOKUP(B20592,Enrollees!A:A,Enrollees!C:C)</f>
        <v>YWCA North Central Indiana</v>
      </c>
    </row>
    <row r="20593" spans="1:4" x14ac:dyDescent="0.2">
      <c r="A20593" s="16">
        <v>44682</v>
      </c>
      <c r="B20593" s="6">
        <v>123658</v>
      </c>
      <c r="C20593" t="str">
        <f>_xlfn.XLOOKUP($B20593,Enrollees!$A$2:$A$10000,Enrollees!$B$2:$B$10000)</f>
        <v>CNPP</v>
      </c>
      <c r="D20593" t="str">
        <f>_xlfn.XLOOKUP(B20593,Enrollees!A:A,Enrollees!C:C)</f>
        <v>YWCA North Central Indiana</v>
      </c>
    </row>
    <row r="20594" spans="1:4" x14ac:dyDescent="0.2">
      <c r="A20594" s="16">
        <v>44682</v>
      </c>
      <c r="B20594" s="6">
        <v>123658</v>
      </c>
      <c r="C20594" t="str">
        <f>_xlfn.XLOOKUP($B20594,Enrollees!$A$2:$A$10000,Enrollees!$B$2:$B$10000)</f>
        <v>CNPP</v>
      </c>
      <c r="D20594" t="str">
        <f>_xlfn.XLOOKUP(B20594,Enrollees!A:A,Enrollees!C:C)</f>
        <v>YWCA North Central Indiana</v>
      </c>
    </row>
    <row r="20595" spans="1:4" x14ac:dyDescent="0.2">
      <c r="A20595" s="16">
        <v>44682</v>
      </c>
      <c r="B20595" s="6">
        <v>123641</v>
      </c>
      <c r="C20595" t="str">
        <f>_xlfn.XLOOKUP($B20595,Enrollees!$A$2:$A$10000,Enrollees!$B$2:$B$10000)</f>
        <v>CNPP</v>
      </c>
      <c r="D20595" t="str">
        <f>_xlfn.XLOOKUP(B20595,Enrollees!A:A,Enrollees!C:C)</f>
        <v>REAL Services</v>
      </c>
    </row>
    <row r="20596" spans="1:4" x14ac:dyDescent="0.2">
      <c r="A20596" s="16">
        <v>44682</v>
      </c>
      <c r="B20596" s="6">
        <v>123657</v>
      </c>
      <c r="C20596" t="str">
        <f>_xlfn.XLOOKUP($B20596,Enrollees!$A$2:$A$10000,Enrollees!$B$2:$B$10000)</f>
        <v>CNPP</v>
      </c>
      <c r="D20596" t="str">
        <f>_xlfn.XLOOKUP(B20596,Enrollees!A:A,Enrollees!C:C)</f>
        <v>YWCA North Central Indiana</v>
      </c>
    </row>
    <row r="20597" spans="1:4" x14ac:dyDescent="0.2">
      <c r="A20597" s="16">
        <v>44682</v>
      </c>
      <c r="B20597" s="6">
        <v>123650</v>
      </c>
      <c r="C20597" t="str">
        <f>_xlfn.XLOOKUP($B20597,Enrollees!$A$2:$A$10000,Enrollees!$B$2:$B$10000)</f>
        <v>CNPP</v>
      </c>
      <c r="D20597" t="str">
        <f>_xlfn.XLOOKUP(B20597,Enrollees!A:A,Enrollees!C:C)</f>
        <v>Center for the Homeless</v>
      </c>
    </row>
    <row r="20598" spans="1:4" x14ac:dyDescent="0.2">
      <c r="A20598" s="16">
        <v>44682</v>
      </c>
      <c r="B20598" s="6">
        <v>123650</v>
      </c>
      <c r="C20598" t="str">
        <f>_xlfn.XLOOKUP($B20598,Enrollees!$A$2:$A$10000,Enrollees!$B$2:$B$10000)</f>
        <v>CNPP</v>
      </c>
      <c r="D20598" t="str">
        <f>_xlfn.XLOOKUP(B20598,Enrollees!A:A,Enrollees!C:C)</f>
        <v>Center for the Homeless</v>
      </c>
    </row>
    <row r="20599" spans="1:4" x14ac:dyDescent="0.2">
      <c r="A20599" s="16">
        <v>44682</v>
      </c>
      <c r="B20599" s="6">
        <v>123650</v>
      </c>
      <c r="C20599" t="str">
        <f>_xlfn.XLOOKUP($B20599,Enrollees!$A$2:$A$10000,Enrollees!$B$2:$B$10000)</f>
        <v>CNPP</v>
      </c>
      <c r="D20599" t="str">
        <f>_xlfn.XLOOKUP(B20599,Enrollees!A:A,Enrollees!C:C)</f>
        <v>Center for the Homeless</v>
      </c>
    </row>
    <row r="20600" spans="1:4" x14ac:dyDescent="0.2">
      <c r="A20600" s="16">
        <v>44682</v>
      </c>
      <c r="B20600" s="6">
        <v>123650</v>
      </c>
      <c r="C20600" t="str">
        <f>_xlfn.XLOOKUP($B20600,Enrollees!$A$2:$A$10000,Enrollees!$B$2:$B$10000)</f>
        <v>CNPP</v>
      </c>
      <c r="D20600" t="str">
        <f>_xlfn.XLOOKUP(B20600,Enrollees!A:A,Enrollees!C:C)</f>
        <v>Center for the Homeless</v>
      </c>
    </row>
    <row r="20601" spans="1:4" x14ac:dyDescent="0.2">
      <c r="A20601" s="16">
        <v>44682</v>
      </c>
      <c r="B20601" s="6">
        <v>123660</v>
      </c>
      <c r="C20601" t="str">
        <f>_xlfn.XLOOKUP($B20601,Enrollees!$A$2:$A$10000,Enrollees!$B$2:$B$10000)</f>
        <v>CNPP</v>
      </c>
      <c r="D20601" t="str">
        <f>_xlfn.XLOOKUP(B20601,Enrollees!A:A,Enrollees!C:C)</f>
        <v>YWCA North Central Indiana</v>
      </c>
    </row>
    <row r="20602" spans="1:4" x14ac:dyDescent="0.2">
      <c r="A20602" s="16">
        <v>44682</v>
      </c>
      <c r="B20602" s="6">
        <v>123660</v>
      </c>
      <c r="C20602" t="str">
        <f>_xlfn.XLOOKUP($B20602,Enrollees!$A$2:$A$10000,Enrollees!$B$2:$B$10000)</f>
        <v>CNPP</v>
      </c>
      <c r="D20602" t="str">
        <f>_xlfn.XLOOKUP(B20602,Enrollees!A:A,Enrollees!C:C)</f>
        <v>YWCA North Central Indiana</v>
      </c>
    </row>
    <row r="20603" spans="1:4" x14ac:dyDescent="0.2">
      <c r="A20603" s="16">
        <v>44682</v>
      </c>
      <c r="B20603" s="6">
        <v>123650</v>
      </c>
      <c r="C20603" t="str">
        <f>_xlfn.XLOOKUP($B20603,Enrollees!$A$2:$A$10000,Enrollees!$B$2:$B$10000)</f>
        <v>CNPP</v>
      </c>
      <c r="D20603" t="str">
        <f>_xlfn.XLOOKUP(B20603,Enrollees!A:A,Enrollees!C:C)</f>
        <v>Center for the Homeless</v>
      </c>
    </row>
    <row r="20604" spans="1:4" x14ac:dyDescent="0.2">
      <c r="A20604" s="16">
        <v>44682</v>
      </c>
      <c r="B20604" s="6">
        <v>123657</v>
      </c>
      <c r="C20604" t="str">
        <f>_xlfn.XLOOKUP($B20604,Enrollees!$A$2:$A$10000,Enrollees!$B$2:$B$10000)</f>
        <v>CNPP</v>
      </c>
      <c r="D20604" t="str">
        <f>_xlfn.XLOOKUP(B20604,Enrollees!A:A,Enrollees!C:C)</f>
        <v>YWCA North Central Indiana</v>
      </c>
    </row>
    <row r="20605" spans="1:4" x14ac:dyDescent="0.2">
      <c r="A20605" s="16">
        <v>44682</v>
      </c>
      <c r="B20605" s="6">
        <v>123657</v>
      </c>
      <c r="C20605" t="str">
        <f>_xlfn.XLOOKUP($B20605,Enrollees!$A$2:$A$10000,Enrollees!$B$2:$B$10000)</f>
        <v>CNPP</v>
      </c>
      <c r="D20605" t="str">
        <f>_xlfn.XLOOKUP(B20605,Enrollees!A:A,Enrollees!C:C)</f>
        <v>YWCA North Central Indiana</v>
      </c>
    </row>
    <row r="20606" spans="1:4" x14ac:dyDescent="0.2">
      <c r="A20606" s="16">
        <v>44682</v>
      </c>
      <c r="B20606" s="6">
        <v>123657</v>
      </c>
      <c r="C20606" t="str">
        <f>_xlfn.XLOOKUP($B20606,Enrollees!$A$2:$A$10000,Enrollees!$B$2:$B$10000)</f>
        <v>CNPP</v>
      </c>
      <c r="D20606" t="str">
        <f>_xlfn.XLOOKUP(B20606,Enrollees!A:A,Enrollees!C:C)</f>
        <v>YWCA North Central Indiana</v>
      </c>
    </row>
    <row r="20607" spans="1:4" x14ac:dyDescent="0.2">
      <c r="A20607" s="16">
        <v>44682</v>
      </c>
      <c r="B20607" s="6">
        <v>123657</v>
      </c>
      <c r="C20607" t="str">
        <f>_xlfn.XLOOKUP($B20607,Enrollees!$A$2:$A$10000,Enrollees!$B$2:$B$10000)</f>
        <v>CNPP</v>
      </c>
      <c r="D20607" t="str">
        <f>_xlfn.XLOOKUP(B20607,Enrollees!A:A,Enrollees!C:C)</f>
        <v>YWCA North Central Indiana</v>
      </c>
    </row>
    <row r="20608" spans="1:4" x14ac:dyDescent="0.2">
      <c r="A20608" s="16">
        <v>44682</v>
      </c>
      <c r="B20608" s="6">
        <v>123656</v>
      </c>
      <c r="C20608" t="str">
        <f>_xlfn.XLOOKUP($B20608,Enrollees!$A$2:$A$10000,Enrollees!$B$2:$B$10000)</f>
        <v>CNPP</v>
      </c>
      <c r="D20608" t="str">
        <f>_xlfn.XLOOKUP(B20608,Enrollees!A:A,Enrollees!C:C)</f>
        <v>YWCA North Central Indiana</v>
      </c>
    </row>
    <row r="20609" spans="1:4" x14ac:dyDescent="0.2">
      <c r="A20609" s="16">
        <v>44682</v>
      </c>
      <c r="B20609" s="6">
        <v>123656</v>
      </c>
      <c r="C20609" t="str">
        <f>_xlfn.XLOOKUP($B20609,Enrollees!$A$2:$A$10000,Enrollees!$B$2:$B$10000)</f>
        <v>CNPP</v>
      </c>
      <c r="D20609" t="str">
        <f>_xlfn.XLOOKUP(B20609,Enrollees!A:A,Enrollees!C:C)</f>
        <v>YWCA North Central Indiana</v>
      </c>
    </row>
    <row r="20610" spans="1:4" x14ac:dyDescent="0.2">
      <c r="A20610" s="16">
        <v>44682</v>
      </c>
      <c r="B20610" s="6">
        <v>123656</v>
      </c>
      <c r="C20610" t="str">
        <f>_xlfn.XLOOKUP($B20610,Enrollees!$A$2:$A$10000,Enrollees!$B$2:$B$10000)</f>
        <v>CNPP</v>
      </c>
      <c r="D20610" t="str">
        <f>_xlfn.XLOOKUP(B20610,Enrollees!A:A,Enrollees!C:C)</f>
        <v>YWCA North Central Indiana</v>
      </c>
    </row>
    <row r="20611" spans="1:4" x14ac:dyDescent="0.2">
      <c r="A20611" s="16">
        <v>44682</v>
      </c>
      <c r="B20611" s="6">
        <v>123650</v>
      </c>
      <c r="C20611" t="str">
        <f>_xlfn.XLOOKUP($B20611,Enrollees!$A$2:$A$10000,Enrollees!$B$2:$B$10000)</f>
        <v>CNPP</v>
      </c>
      <c r="D20611" t="str">
        <f>_xlfn.XLOOKUP(B20611,Enrollees!A:A,Enrollees!C:C)</f>
        <v>Center for the Homeless</v>
      </c>
    </row>
    <row r="20612" spans="1:4" x14ac:dyDescent="0.2">
      <c r="A20612" s="16">
        <v>44682</v>
      </c>
      <c r="B20612" s="6">
        <v>123650</v>
      </c>
      <c r="C20612" t="str">
        <f>_xlfn.XLOOKUP($B20612,Enrollees!$A$2:$A$10000,Enrollees!$B$2:$B$10000)</f>
        <v>CNPP</v>
      </c>
      <c r="D20612" t="str">
        <f>_xlfn.XLOOKUP(B20612,Enrollees!A:A,Enrollees!C:C)</f>
        <v>Center for the Homeless</v>
      </c>
    </row>
    <row r="20613" spans="1:4" x14ac:dyDescent="0.2">
      <c r="A20613" s="16">
        <v>44682</v>
      </c>
      <c r="B20613" s="6">
        <v>123657</v>
      </c>
      <c r="C20613" t="str">
        <f>_xlfn.XLOOKUP($B20613,Enrollees!$A$2:$A$10000,Enrollees!$B$2:$B$10000)</f>
        <v>CNPP</v>
      </c>
      <c r="D20613" t="str">
        <f>_xlfn.XLOOKUP(B20613,Enrollees!A:A,Enrollees!C:C)</f>
        <v>YWCA North Central Indiana</v>
      </c>
    </row>
    <row r="20614" spans="1:4" x14ac:dyDescent="0.2">
      <c r="A20614" s="16">
        <v>44682</v>
      </c>
      <c r="B20614" s="6">
        <v>123657</v>
      </c>
      <c r="C20614" t="str">
        <f>_xlfn.XLOOKUP($B20614,Enrollees!$A$2:$A$10000,Enrollees!$B$2:$B$10000)</f>
        <v>CNPP</v>
      </c>
      <c r="D20614" t="str">
        <f>_xlfn.XLOOKUP(B20614,Enrollees!A:A,Enrollees!C:C)</f>
        <v>YWCA North Central Indiana</v>
      </c>
    </row>
    <row r="20615" spans="1:4" x14ac:dyDescent="0.2">
      <c r="A20615" s="16">
        <v>44682</v>
      </c>
      <c r="B20615" s="6">
        <v>123650</v>
      </c>
      <c r="C20615" t="str">
        <f>_xlfn.XLOOKUP($B20615,Enrollees!$A$2:$A$10000,Enrollees!$B$2:$B$10000)</f>
        <v>CNPP</v>
      </c>
      <c r="D20615" t="str">
        <f>_xlfn.XLOOKUP(B20615,Enrollees!A:A,Enrollees!C:C)</f>
        <v>Center for the Homeless</v>
      </c>
    </row>
    <row r="20616" spans="1:4" x14ac:dyDescent="0.2">
      <c r="A20616" s="16">
        <v>44682</v>
      </c>
      <c r="B20616" s="6">
        <v>123656</v>
      </c>
      <c r="C20616" t="str">
        <f>_xlfn.XLOOKUP($B20616,Enrollees!$A$2:$A$10000,Enrollees!$B$2:$B$10000)</f>
        <v>CNPP</v>
      </c>
      <c r="D20616" t="str">
        <f>_xlfn.XLOOKUP(B20616,Enrollees!A:A,Enrollees!C:C)</f>
        <v>YWCA North Central Indiana</v>
      </c>
    </row>
    <row r="20617" spans="1:4" x14ac:dyDescent="0.2">
      <c r="A20617" s="16">
        <v>44682</v>
      </c>
      <c r="B20617" s="6">
        <v>123656</v>
      </c>
      <c r="C20617" t="str">
        <f>_xlfn.XLOOKUP($B20617,Enrollees!$A$2:$A$10000,Enrollees!$B$2:$B$10000)</f>
        <v>CNPP</v>
      </c>
      <c r="D20617" t="str">
        <f>_xlfn.XLOOKUP(B20617,Enrollees!A:A,Enrollees!C:C)</f>
        <v>YWCA North Central Indiana</v>
      </c>
    </row>
    <row r="20618" spans="1:4" x14ac:dyDescent="0.2">
      <c r="A20618" s="16">
        <v>44682</v>
      </c>
      <c r="B20618" s="6">
        <v>123659</v>
      </c>
      <c r="C20618" t="str">
        <f>_xlfn.XLOOKUP($B20618,Enrollees!$A$2:$A$10000,Enrollees!$B$2:$B$10000)</f>
        <v>CNPP</v>
      </c>
      <c r="D20618" t="str">
        <f>_xlfn.XLOOKUP(B20618,Enrollees!A:A,Enrollees!C:C)</f>
        <v>YWCA North Central Indiana</v>
      </c>
    </row>
    <row r="20619" spans="1:4" x14ac:dyDescent="0.2">
      <c r="A20619" s="16">
        <v>44682</v>
      </c>
      <c r="B20619" s="6">
        <v>123659</v>
      </c>
      <c r="C20619" t="str">
        <f>_xlfn.XLOOKUP($B20619,Enrollees!$A$2:$A$10000,Enrollees!$B$2:$B$10000)</f>
        <v>CNPP</v>
      </c>
      <c r="D20619" t="str">
        <f>_xlfn.XLOOKUP(B20619,Enrollees!A:A,Enrollees!C:C)</f>
        <v>YWCA North Central Indiana</v>
      </c>
    </row>
    <row r="20620" spans="1:4" x14ac:dyDescent="0.2">
      <c r="A20620" s="16">
        <v>44682</v>
      </c>
      <c r="B20620" s="6">
        <v>123660</v>
      </c>
      <c r="C20620" t="str">
        <f>_xlfn.XLOOKUP($B20620,Enrollees!$A$2:$A$10000,Enrollees!$B$2:$B$10000)</f>
        <v>CNPP</v>
      </c>
      <c r="D20620" t="str">
        <f>_xlfn.XLOOKUP(B20620,Enrollees!A:A,Enrollees!C:C)</f>
        <v>YWCA North Central Indiana</v>
      </c>
    </row>
    <row r="20621" spans="1:4" x14ac:dyDescent="0.2">
      <c r="A20621" s="16">
        <v>44682</v>
      </c>
      <c r="B20621" s="6">
        <v>123656</v>
      </c>
      <c r="C20621" t="str">
        <f>_xlfn.XLOOKUP($B20621,Enrollees!$A$2:$A$10000,Enrollees!$B$2:$B$10000)</f>
        <v>CNPP</v>
      </c>
      <c r="D20621" t="str">
        <f>_xlfn.XLOOKUP(B20621,Enrollees!A:A,Enrollees!C:C)</f>
        <v>YWCA North Central Indiana</v>
      </c>
    </row>
    <row r="20622" spans="1:4" x14ac:dyDescent="0.2">
      <c r="A20622" s="16">
        <v>44682</v>
      </c>
      <c r="B20622" s="6">
        <v>123656</v>
      </c>
      <c r="C20622" t="str">
        <f>_xlfn.XLOOKUP($B20622,Enrollees!$A$2:$A$10000,Enrollees!$B$2:$B$10000)</f>
        <v>CNPP</v>
      </c>
      <c r="D20622" t="str">
        <f>_xlfn.XLOOKUP(B20622,Enrollees!A:A,Enrollees!C:C)</f>
        <v>YWCA North Central Indiana</v>
      </c>
    </row>
    <row r="20623" spans="1:4" x14ac:dyDescent="0.2">
      <c r="A20623" s="16">
        <v>44682</v>
      </c>
      <c r="B20623" s="6">
        <v>123660</v>
      </c>
      <c r="C20623" t="str">
        <f>_xlfn.XLOOKUP($B20623,Enrollees!$A$2:$A$10000,Enrollees!$B$2:$B$10000)</f>
        <v>CNPP</v>
      </c>
      <c r="D20623" t="str">
        <f>_xlfn.XLOOKUP(B20623,Enrollees!A:A,Enrollees!C:C)</f>
        <v>YWCA North Central Indiana</v>
      </c>
    </row>
    <row r="20624" spans="1:4" x14ac:dyDescent="0.2">
      <c r="A20624" s="16">
        <v>44682</v>
      </c>
      <c r="B20624" s="6">
        <v>123660</v>
      </c>
      <c r="C20624" t="str">
        <f>_xlfn.XLOOKUP($B20624,Enrollees!$A$2:$A$10000,Enrollees!$B$2:$B$10000)</f>
        <v>CNPP</v>
      </c>
      <c r="D20624" t="str">
        <f>_xlfn.XLOOKUP(B20624,Enrollees!A:A,Enrollees!C:C)</f>
        <v>YWCA North Central Indiana</v>
      </c>
    </row>
    <row r="20625" spans="1:4" x14ac:dyDescent="0.2">
      <c r="A20625" s="16">
        <v>44682</v>
      </c>
      <c r="B20625" s="6">
        <v>123660</v>
      </c>
      <c r="C20625" t="str">
        <f>_xlfn.XLOOKUP($B20625,Enrollees!$A$2:$A$10000,Enrollees!$B$2:$B$10000)</f>
        <v>CNPP</v>
      </c>
      <c r="D20625" t="str">
        <f>_xlfn.XLOOKUP(B20625,Enrollees!A:A,Enrollees!C:C)</f>
        <v>YWCA North Central Indiana</v>
      </c>
    </row>
    <row r="20626" spans="1:4" x14ac:dyDescent="0.2">
      <c r="A20626" s="16">
        <v>44682</v>
      </c>
      <c r="B20626" s="6">
        <v>123660</v>
      </c>
      <c r="C20626" t="str">
        <f>_xlfn.XLOOKUP($B20626,Enrollees!$A$2:$A$10000,Enrollees!$B$2:$B$10000)</f>
        <v>CNPP</v>
      </c>
      <c r="D20626" t="str">
        <f>_xlfn.XLOOKUP(B20626,Enrollees!A:A,Enrollees!C:C)</f>
        <v>YWCA North Central Indiana</v>
      </c>
    </row>
    <row r="20627" spans="1:4" x14ac:dyDescent="0.2">
      <c r="A20627" s="16">
        <v>44682</v>
      </c>
      <c r="B20627" s="6">
        <v>123660</v>
      </c>
      <c r="C20627" t="str">
        <f>_xlfn.XLOOKUP($B20627,Enrollees!$A$2:$A$10000,Enrollees!$B$2:$B$10000)</f>
        <v>CNPP</v>
      </c>
      <c r="D20627" t="str">
        <f>_xlfn.XLOOKUP(B20627,Enrollees!A:A,Enrollees!C:C)</f>
        <v>YWCA North Central Indiana</v>
      </c>
    </row>
    <row r="20628" spans="1:4" x14ac:dyDescent="0.2">
      <c r="A20628" s="16">
        <v>44682</v>
      </c>
      <c r="B20628" s="6">
        <v>123657</v>
      </c>
      <c r="C20628" t="str">
        <f>_xlfn.XLOOKUP($B20628,Enrollees!$A$2:$A$10000,Enrollees!$B$2:$B$10000)</f>
        <v>CNPP</v>
      </c>
      <c r="D20628" t="str">
        <f>_xlfn.XLOOKUP(B20628,Enrollees!A:A,Enrollees!C:C)</f>
        <v>YWCA North Central Indiana</v>
      </c>
    </row>
    <row r="20629" spans="1:4" x14ac:dyDescent="0.2">
      <c r="A20629" s="16">
        <v>44682</v>
      </c>
      <c r="B20629" s="6">
        <v>123657</v>
      </c>
      <c r="C20629" t="str">
        <f>_xlfn.XLOOKUP($B20629,Enrollees!$A$2:$A$10000,Enrollees!$B$2:$B$10000)</f>
        <v>CNPP</v>
      </c>
      <c r="D20629" t="str">
        <f>_xlfn.XLOOKUP(B20629,Enrollees!A:A,Enrollees!C:C)</f>
        <v>YWCA North Central Indiana</v>
      </c>
    </row>
    <row r="20630" spans="1:4" x14ac:dyDescent="0.2">
      <c r="A20630" s="16">
        <v>44682</v>
      </c>
      <c r="B20630" s="6">
        <v>123658</v>
      </c>
      <c r="C20630" t="str">
        <f>_xlfn.XLOOKUP($B20630,Enrollees!$A$2:$A$10000,Enrollees!$B$2:$B$10000)</f>
        <v>CNPP</v>
      </c>
      <c r="D20630" t="str">
        <f>_xlfn.XLOOKUP(B20630,Enrollees!A:A,Enrollees!C:C)</f>
        <v>YWCA North Central Indiana</v>
      </c>
    </row>
    <row r="20631" spans="1:4" x14ac:dyDescent="0.2">
      <c r="A20631" s="16">
        <v>44682</v>
      </c>
      <c r="B20631" s="6">
        <v>123658</v>
      </c>
      <c r="C20631" t="str">
        <f>_xlfn.XLOOKUP($B20631,Enrollees!$A$2:$A$10000,Enrollees!$B$2:$B$10000)</f>
        <v>CNPP</v>
      </c>
      <c r="D20631" t="str">
        <f>_xlfn.XLOOKUP(B20631,Enrollees!A:A,Enrollees!C:C)</f>
        <v>YWCA North Central Indiana</v>
      </c>
    </row>
    <row r="20632" spans="1:4" x14ac:dyDescent="0.2">
      <c r="A20632" s="16">
        <v>44682</v>
      </c>
      <c r="B20632" s="6">
        <v>123650</v>
      </c>
      <c r="C20632" t="str">
        <f>_xlfn.XLOOKUP($B20632,Enrollees!$A$2:$A$10000,Enrollees!$B$2:$B$10000)</f>
        <v>CNPP</v>
      </c>
      <c r="D20632" t="str">
        <f>_xlfn.XLOOKUP(B20632,Enrollees!A:A,Enrollees!C:C)</f>
        <v>Center for the Homeless</v>
      </c>
    </row>
    <row r="20633" spans="1:4" x14ac:dyDescent="0.2">
      <c r="A20633" s="16">
        <v>44682</v>
      </c>
      <c r="B20633" s="6">
        <v>123659</v>
      </c>
      <c r="C20633" t="str">
        <f>_xlfn.XLOOKUP($B20633,Enrollees!$A$2:$A$10000,Enrollees!$B$2:$B$10000)</f>
        <v>CNPP</v>
      </c>
      <c r="D20633" t="str">
        <f>_xlfn.XLOOKUP(B20633,Enrollees!A:A,Enrollees!C:C)</f>
        <v>YWCA North Central Indiana</v>
      </c>
    </row>
    <row r="20634" spans="1:4" x14ac:dyDescent="0.2">
      <c r="A20634" s="16">
        <v>44682</v>
      </c>
      <c r="B20634" s="6">
        <v>123659</v>
      </c>
      <c r="C20634" t="str">
        <f>_xlfn.XLOOKUP($B20634,Enrollees!$A$2:$A$10000,Enrollees!$B$2:$B$10000)</f>
        <v>CNPP</v>
      </c>
      <c r="D20634" t="str">
        <f>_xlfn.XLOOKUP(B20634,Enrollees!A:A,Enrollees!C:C)</f>
        <v>YWCA North Central Indiana</v>
      </c>
    </row>
    <row r="20635" spans="1:4" x14ac:dyDescent="0.2">
      <c r="A20635" s="16">
        <v>44682</v>
      </c>
      <c r="B20635" s="6">
        <v>123658</v>
      </c>
      <c r="C20635" t="str">
        <f>_xlfn.XLOOKUP($B20635,Enrollees!$A$2:$A$10000,Enrollees!$B$2:$B$10000)</f>
        <v>CNPP</v>
      </c>
      <c r="D20635" t="str">
        <f>_xlfn.XLOOKUP(B20635,Enrollees!A:A,Enrollees!C:C)</f>
        <v>YWCA North Central Indiana</v>
      </c>
    </row>
    <row r="20636" spans="1:4" x14ac:dyDescent="0.2">
      <c r="A20636" s="16">
        <v>44682</v>
      </c>
      <c r="B20636" s="6">
        <v>123641</v>
      </c>
      <c r="C20636" t="str">
        <f>_xlfn.XLOOKUP($B20636,Enrollees!$A$2:$A$10000,Enrollees!$B$2:$B$10000)</f>
        <v>CNPP</v>
      </c>
      <c r="D20636" t="str">
        <f>_xlfn.XLOOKUP(B20636,Enrollees!A:A,Enrollees!C:C)</f>
        <v>REAL Services</v>
      </c>
    </row>
    <row r="20637" spans="1:4" x14ac:dyDescent="0.2">
      <c r="A20637" s="16">
        <v>44682</v>
      </c>
      <c r="B20637" s="6">
        <v>123658</v>
      </c>
      <c r="C20637" t="str">
        <f>_xlfn.XLOOKUP($B20637,Enrollees!$A$2:$A$10000,Enrollees!$B$2:$B$10000)</f>
        <v>CNPP</v>
      </c>
      <c r="D20637" t="str">
        <f>_xlfn.XLOOKUP(B20637,Enrollees!A:A,Enrollees!C:C)</f>
        <v>YWCA North Central Indiana</v>
      </c>
    </row>
    <row r="20638" spans="1:4" x14ac:dyDescent="0.2">
      <c r="A20638" s="16">
        <v>44682</v>
      </c>
      <c r="B20638" s="6">
        <v>123658</v>
      </c>
      <c r="C20638" t="str">
        <f>_xlfn.XLOOKUP($B20638,Enrollees!$A$2:$A$10000,Enrollees!$B$2:$B$10000)</f>
        <v>CNPP</v>
      </c>
      <c r="D20638" t="str">
        <f>_xlfn.XLOOKUP(B20638,Enrollees!A:A,Enrollees!C:C)</f>
        <v>YWCA North Central Indiana</v>
      </c>
    </row>
    <row r="20639" spans="1:4" x14ac:dyDescent="0.2">
      <c r="A20639" s="16">
        <v>44682</v>
      </c>
      <c r="B20639" s="6">
        <v>123658</v>
      </c>
      <c r="C20639" t="str">
        <f>_xlfn.XLOOKUP($B20639,Enrollees!$A$2:$A$10000,Enrollees!$B$2:$B$10000)</f>
        <v>CNPP</v>
      </c>
      <c r="D20639" t="str">
        <f>_xlfn.XLOOKUP(B20639,Enrollees!A:A,Enrollees!C:C)</f>
        <v>YWCA North Central Indiana</v>
      </c>
    </row>
    <row r="20640" spans="1:4" x14ac:dyDescent="0.2">
      <c r="A20640" s="16">
        <v>44682</v>
      </c>
      <c r="B20640" s="6">
        <v>123650</v>
      </c>
      <c r="C20640" t="str">
        <f>_xlfn.XLOOKUP($B20640,Enrollees!$A$2:$A$10000,Enrollees!$B$2:$B$10000)</f>
        <v>CNPP</v>
      </c>
      <c r="D20640" t="str">
        <f>_xlfn.XLOOKUP(B20640,Enrollees!A:A,Enrollees!C:C)</f>
        <v>Center for the Homeless</v>
      </c>
    </row>
    <row r="20641" spans="1:4" x14ac:dyDescent="0.2">
      <c r="A20641" s="16">
        <v>44682</v>
      </c>
      <c r="B20641" s="6">
        <v>123650</v>
      </c>
      <c r="C20641" t="str">
        <f>_xlfn.XLOOKUP($B20641,Enrollees!$A$2:$A$10000,Enrollees!$B$2:$B$10000)</f>
        <v>CNPP</v>
      </c>
      <c r="D20641" t="str">
        <f>_xlfn.XLOOKUP(B20641,Enrollees!A:A,Enrollees!C:C)</f>
        <v>Center for the Homeless</v>
      </c>
    </row>
    <row r="20642" spans="1:4" x14ac:dyDescent="0.2">
      <c r="A20642" s="16">
        <v>44682</v>
      </c>
      <c r="B20642" s="6">
        <v>123650</v>
      </c>
      <c r="C20642" t="str">
        <f>_xlfn.XLOOKUP($B20642,Enrollees!$A$2:$A$10000,Enrollees!$B$2:$B$10000)</f>
        <v>CNPP</v>
      </c>
      <c r="D20642" t="str">
        <f>_xlfn.XLOOKUP(B20642,Enrollees!A:A,Enrollees!C:C)</f>
        <v>Center for the Homeless</v>
      </c>
    </row>
    <row r="20643" spans="1:4" x14ac:dyDescent="0.2">
      <c r="A20643" s="16">
        <v>44682</v>
      </c>
      <c r="B20643" s="6">
        <v>123659</v>
      </c>
      <c r="C20643" t="str">
        <f>_xlfn.XLOOKUP($B20643,Enrollees!$A$2:$A$10000,Enrollees!$B$2:$B$10000)</f>
        <v>CNPP</v>
      </c>
      <c r="D20643" t="str">
        <f>_xlfn.XLOOKUP(B20643,Enrollees!A:A,Enrollees!C:C)</f>
        <v>YWCA North Central Indiana</v>
      </c>
    </row>
    <row r="20644" spans="1:4" x14ac:dyDescent="0.2">
      <c r="A20644" s="16">
        <v>44682</v>
      </c>
      <c r="B20644" s="6">
        <v>123659</v>
      </c>
      <c r="C20644" t="str">
        <f>_xlfn.XLOOKUP($B20644,Enrollees!$A$2:$A$10000,Enrollees!$B$2:$B$10000)</f>
        <v>CNPP</v>
      </c>
      <c r="D20644" t="str">
        <f>_xlfn.XLOOKUP(B20644,Enrollees!A:A,Enrollees!C:C)</f>
        <v>YWCA North Central Indiana</v>
      </c>
    </row>
    <row r="20645" spans="1:4" x14ac:dyDescent="0.2">
      <c r="A20645" s="16">
        <v>44682</v>
      </c>
      <c r="B20645" s="6">
        <v>123656</v>
      </c>
      <c r="C20645" t="str">
        <f>_xlfn.XLOOKUP($B20645,Enrollees!$A$2:$A$10000,Enrollees!$B$2:$B$10000)</f>
        <v>CNPP</v>
      </c>
      <c r="D20645" t="str">
        <f>_xlfn.XLOOKUP(B20645,Enrollees!A:A,Enrollees!C:C)</f>
        <v>YWCA North Central Indiana</v>
      </c>
    </row>
    <row r="20646" spans="1:4" x14ac:dyDescent="0.2">
      <c r="A20646" s="16">
        <v>44682</v>
      </c>
      <c r="B20646" s="6">
        <v>123658</v>
      </c>
      <c r="C20646" t="str">
        <f>_xlfn.XLOOKUP($B20646,Enrollees!$A$2:$A$10000,Enrollees!$B$2:$B$10000)</f>
        <v>CNPP</v>
      </c>
      <c r="D20646" t="str">
        <f>_xlfn.XLOOKUP(B20646,Enrollees!A:A,Enrollees!C:C)</f>
        <v>YWCA North Central Indiana</v>
      </c>
    </row>
    <row r="20647" spans="1:4" x14ac:dyDescent="0.2">
      <c r="A20647" s="16">
        <v>44682</v>
      </c>
      <c r="B20647" s="6">
        <v>123658</v>
      </c>
      <c r="C20647" t="str">
        <f>_xlfn.XLOOKUP($B20647,Enrollees!$A$2:$A$10000,Enrollees!$B$2:$B$10000)</f>
        <v>CNPP</v>
      </c>
      <c r="D20647" t="str">
        <f>_xlfn.XLOOKUP(B20647,Enrollees!A:A,Enrollees!C:C)</f>
        <v>YWCA North Central Indiana</v>
      </c>
    </row>
    <row r="20648" spans="1:4" x14ac:dyDescent="0.2">
      <c r="A20648" s="16">
        <v>44682</v>
      </c>
      <c r="B20648" s="6">
        <v>123656</v>
      </c>
      <c r="C20648" t="str">
        <f>_xlfn.XLOOKUP($B20648,Enrollees!$A$2:$A$10000,Enrollees!$B$2:$B$10000)</f>
        <v>CNPP</v>
      </c>
      <c r="D20648" t="str">
        <f>_xlfn.XLOOKUP(B20648,Enrollees!A:A,Enrollees!C:C)</f>
        <v>YWCA North Central Indiana</v>
      </c>
    </row>
    <row r="20649" spans="1:4" x14ac:dyDescent="0.2">
      <c r="A20649" s="16">
        <v>44682</v>
      </c>
      <c r="B20649" s="6">
        <v>123650</v>
      </c>
      <c r="C20649" t="str">
        <f>_xlfn.XLOOKUP($B20649,Enrollees!$A$2:$A$10000,Enrollees!$B$2:$B$10000)</f>
        <v>CNPP</v>
      </c>
      <c r="D20649" t="str">
        <f>_xlfn.XLOOKUP(B20649,Enrollees!A:A,Enrollees!C:C)</f>
        <v>Center for the Homeless</v>
      </c>
    </row>
    <row r="20650" spans="1:4" x14ac:dyDescent="0.2">
      <c r="A20650" s="16">
        <v>44682</v>
      </c>
      <c r="B20650" s="6">
        <v>123656</v>
      </c>
      <c r="C20650" t="str">
        <f>_xlfn.XLOOKUP($B20650,Enrollees!$A$2:$A$10000,Enrollees!$B$2:$B$10000)</f>
        <v>CNPP</v>
      </c>
      <c r="D20650" t="str">
        <f>_xlfn.XLOOKUP(B20650,Enrollees!A:A,Enrollees!C:C)</f>
        <v>YWCA North Central Indiana</v>
      </c>
    </row>
    <row r="20651" spans="1:4" x14ac:dyDescent="0.2">
      <c r="A20651" s="16">
        <v>44682</v>
      </c>
      <c r="B20651" s="6">
        <v>123658</v>
      </c>
      <c r="C20651" t="str">
        <f>_xlfn.XLOOKUP($B20651,Enrollees!$A$2:$A$10000,Enrollees!$B$2:$B$10000)</f>
        <v>CNPP</v>
      </c>
      <c r="D20651" t="str">
        <f>_xlfn.XLOOKUP(B20651,Enrollees!A:A,Enrollees!C:C)</f>
        <v>YWCA North Central Indiana</v>
      </c>
    </row>
    <row r="20652" spans="1:4" x14ac:dyDescent="0.2">
      <c r="A20652" s="16">
        <v>44682</v>
      </c>
      <c r="B20652" s="6">
        <v>123659</v>
      </c>
      <c r="C20652" t="str">
        <f>_xlfn.XLOOKUP($B20652,Enrollees!$A$2:$A$10000,Enrollees!$B$2:$B$10000)</f>
        <v>CNPP</v>
      </c>
      <c r="D20652" t="str">
        <f>_xlfn.XLOOKUP(B20652,Enrollees!A:A,Enrollees!C:C)</f>
        <v>YWCA North Central Indiana</v>
      </c>
    </row>
    <row r="20653" spans="1:4" x14ac:dyDescent="0.2">
      <c r="A20653" s="16">
        <v>44682</v>
      </c>
      <c r="B20653" s="6">
        <v>123659</v>
      </c>
      <c r="C20653" t="str">
        <f>_xlfn.XLOOKUP($B20653,Enrollees!$A$2:$A$10000,Enrollees!$B$2:$B$10000)</f>
        <v>CNPP</v>
      </c>
      <c r="D20653" t="str">
        <f>_xlfn.XLOOKUP(B20653,Enrollees!A:A,Enrollees!C:C)</f>
        <v>YWCA North Central Indiana</v>
      </c>
    </row>
    <row r="20654" spans="1:4" x14ac:dyDescent="0.2">
      <c r="A20654" s="16">
        <v>44682</v>
      </c>
      <c r="B20654" s="6">
        <v>123658</v>
      </c>
      <c r="C20654" t="str">
        <f>_xlfn.XLOOKUP($B20654,Enrollees!$A$2:$A$10000,Enrollees!$B$2:$B$10000)</f>
        <v>CNPP</v>
      </c>
      <c r="D20654" t="str">
        <f>_xlfn.XLOOKUP(B20654,Enrollees!A:A,Enrollees!C:C)</f>
        <v>YWCA North Central Indiana</v>
      </c>
    </row>
    <row r="20655" spans="1:4" x14ac:dyDescent="0.2">
      <c r="A20655" s="16">
        <v>44682</v>
      </c>
      <c r="B20655" s="6">
        <v>123656</v>
      </c>
      <c r="C20655" t="str">
        <f>_xlfn.XLOOKUP($B20655,Enrollees!$A$2:$A$10000,Enrollees!$B$2:$B$10000)</f>
        <v>CNPP</v>
      </c>
      <c r="D20655" t="str">
        <f>_xlfn.XLOOKUP(B20655,Enrollees!A:A,Enrollees!C:C)</f>
        <v>YWCA North Central Indiana</v>
      </c>
    </row>
    <row r="20656" spans="1:4" x14ac:dyDescent="0.2">
      <c r="A20656" s="16">
        <v>44682</v>
      </c>
      <c r="B20656" s="6">
        <v>123656</v>
      </c>
      <c r="C20656" t="str">
        <f>_xlfn.XLOOKUP($B20656,Enrollees!$A$2:$A$10000,Enrollees!$B$2:$B$10000)</f>
        <v>CNPP</v>
      </c>
      <c r="D20656" t="str">
        <f>_xlfn.XLOOKUP(B20656,Enrollees!A:A,Enrollees!C:C)</f>
        <v>YWCA North Central Indiana</v>
      </c>
    </row>
    <row r="20657" spans="1:4" x14ac:dyDescent="0.2">
      <c r="A20657" s="16">
        <v>44682</v>
      </c>
      <c r="B20657" s="6">
        <v>123656</v>
      </c>
      <c r="C20657" t="str">
        <f>_xlfn.XLOOKUP($B20657,Enrollees!$A$2:$A$10000,Enrollees!$B$2:$B$10000)</f>
        <v>CNPP</v>
      </c>
      <c r="D20657" t="str">
        <f>_xlfn.XLOOKUP(B20657,Enrollees!A:A,Enrollees!C:C)</f>
        <v>YWCA North Central Indiana</v>
      </c>
    </row>
    <row r="20658" spans="1:4" x14ac:dyDescent="0.2">
      <c r="A20658" s="16">
        <v>44682</v>
      </c>
      <c r="B20658" s="6">
        <v>123656</v>
      </c>
      <c r="C20658" t="str">
        <f>_xlfn.XLOOKUP($B20658,Enrollees!$A$2:$A$10000,Enrollees!$B$2:$B$10000)</f>
        <v>CNPP</v>
      </c>
      <c r="D20658" t="str">
        <f>_xlfn.XLOOKUP(B20658,Enrollees!A:A,Enrollees!C:C)</f>
        <v>YWCA North Central Indiana</v>
      </c>
    </row>
    <row r="20659" spans="1:4" x14ac:dyDescent="0.2">
      <c r="A20659" s="16">
        <v>44682</v>
      </c>
      <c r="B20659" s="6">
        <v>123650</v>
      </c>
      <c r="C20659" t="str">
        <f>_xlfn.XLOOKUP($B20659,Enrollees!$A$2:$A$10000,Enrollees!$B$2:$B$10000)</f>
        <v>CNPP</v>
      </c>
      <c r="D20659" t="str">
        <f>_xlfn.XLOOKUP(B20659,Enrollees!A:A,Enrollees!C:C)</f>
        <v>Center for the Homeless</v>
      </c>
    </row>
    <row r="20660" spans="1:4" x14ac:dyDescent="0.2">
      <c r="A20660" s="16">
        <v>44682</v>
      </c>
      <c r="B20660" s="6">
        <v>123650</v>
      </c>
      <c r="C20660" t="str">
        <f>_xlfn.XLOOKUP($B20660,Enrollees!$A$2:$A$10000,Enrollees!$B$2:$B$10000)</f>
        <v>CNPP</v>
      </c>
      <c r="D20660" t="str">
        <f>_xlfn.XLOOKUP(B20660,Enrollees!A:A,Enrollees!C:C)</f>
        <v>Center for the Homeless</v>
      </c>
    </row>
    <row r="20661" spans="1:4" x14ac:dyDescent="0.2">
      <c r="A20661" s="16">
        <v>44682</v>
      </c>
      <c r="B20661" s="6">
        <v>123659</v>
      </c>
      <c r="C20661" t="str">
        <f>_xlfn.XLOOKUP($B20661,Enrollees!$A$2:$A$10000,Enrollees!$B$2:$B$10000)</f>
        <v>CNPP</v>
      </c>
      <c r="D20661" t="str">
        <f>_xlfn.XLOOKUP(B20661,Enrollees!A:A,Enrollees!C:C)</f>
        <v>YWCA North Central Indiana</v>
      </c>
    </row>
    <row r="20662" spans="1:4" x14ac:dyDescent="0.2">
      <c r="A20662" s="16">
        <v>44682</v>
      </c>
      <c r="B20662" s="6">
        <v>123659</v>
      </c>
      <c r="C20662" t="str">
        <f>_xlfn.XLOOKUP($B20662,Enrollees!$A$2:$A$10000,Enrollees!$B$2:$B$10000)</f>
        <v>CNPP</v>
      </c>
      <c r="D20662" t="str">
        <f>_xlfn.XLOOKUP(B20662,Enrollees!A:A,Enrollees!C:C)</f>
        <v>YWCA North Central Indiana</v>
      </c>
    </row>
    <row r="20663" spans="1:4" x14ac:dyDescent="0.2">
      <c r="A20663" s="16">
        <v>44682</v>
      </c>
      <c r="B20663" s="6">
        <v>123656</v>
      </c>
      <c r="C20663" t="str">
        <f>_xlfn.XLOOKUP($B20663,Enrollees!$A$2:$A$10000,Enrollees!$B$2:$B$10000)</f>
        <v>CNPP</v>
      </c>
      <c r="D20663" t="str">
        <f>_xlfn.XLOOKUP(B20663,Enrollees!A:A,Enrollees!C:C)</f>
        <v>YWCA North Central Indiana</v>
      </c>
    </row>
    <row r="20664" spans="1:4" x14ac:dyDescent="0.2">
      <c r="A20664" s="16">
        <v>44682</v>
      </c>
      <c r="B20664" s="6">
        <v>123656</v>
      </c>
      <c r="C20664" t="str">
        <f>_xlfn.XLOOKUP($B20664,Enrollees!$A$2:$A$10000,Enrollees!$B$2:$B$10000)</f>
        <v>CNPP</v>
      </c>
      <c r="D20664" t="str">
        <f>_xlfn.XLOOKUP(B20664,Enrollees!A:A,Enrollees!C:C)</f>
        <v>YWCA North Central Indiana</v>
      </c>
    </row>
    <row r="20665" spans="1:4" x14ac:dyDescent="0.2">
      <c r="A20665" s="16">
        <v>44682</v>
      </c>
      <c r="B20665" s="6">
        <v>123656</v>
      </c>
      <c r="C20665" t="str">
        <f>_xlfn.XLOOKUP($B20665,Enrollees!$A$2:$A$10000,Enrollees!$B$2:$B$10000)</f>
        <v>CNPP</v>
      </c>
      <c r="D20665" t="str">
        <f>_xlfn.XLOOKUP(B20665,Enrollees!A:A,Enrollees!C:C)</f>
        <v>YWCA North Central Indiana</v>
      </c>
    </row>
    <row r="20666" spans="1:4" x14ac:dyDescent="0.2">
      <c r="A20666" s="16">
        <v>44682</v>
      </c>
      <c r="B20666" s="6">
        <v>123650</v>
      </c>
      <c r="C20666" t="str">
        <f>_xlfn.XLOOKUP($B20666,Enrollees!$A$2:$A$10000,Enrollees!$B$2:$B$10000)</f>
        <v>CNPP</v>
      </c>
      <c r="D20666" t="str">
        <f>_xlfn.XLOOKUP(B20666,Enrollees!A:A,Enrollees!C:C)</f>
        <v>Center for the Homeless</v>
      </c>
    </row>
    <row r="20667" spans="1:4" x14ac:dyDescent="0.2">
      <c r="A20667" s="16">
        <v>44682</v>
      </c>
      <c r="B20667" s="6">
        <v>123634</v>
      </c>
      <c r="C20667" t="str">
        <f>_xlfn.XLOOKUP($B20667,Enrollees!$A$2:$A$10000,Enrollees!$B$2:$B$10000)</f>
        <v>CNPP</v>
      </c>
      <c r="D20667" t="str">
        <f>_xlfn.XLOOKUP(B20667,Enrollees!A:A,Enrollees!C:C)</f>
        <v>REAL Services</v>
      </c>
    </row>
    <row r="20668" spans="1:4" x14ac:dyDescent="0.2">
      <c r="A20668" s="16">
        <v>44682</v>
      </c>
      <c r="B20668" s="6">
        <v>123659</v>
      </c>
      <c r="C20668" t="str">
        <f>_xlfn.XLOOKUP($B20668,Enrollees!$A$2:$A$10000,Enrollees!$B$2:$B$10000)</f>
        <v>CNPP</v>
      </c>
      <c r="D20668" t="str">
        <f>_xlfn.XLOOKUP(B20668,Enrollees!A:A,Enrollees!C:C)</f>
        <v>YWCA North Central Indiana</v>
      </c>
    </row>
    <row r="20669" spans="1:4" x14ac:dyDescent="0.2">
      <c r="A20669" s="16">
        <v>44682</v>
      </c>
      <c r="B20669" s="6">
        <v>123659</v>
      </c>
      <c r="C20669" t="str">
        <f>_xlfn.XLOOKUP($B20669,Enrollees!$A$2:$A$10000,Enrollees!$B$2:$B$10000)</f>
        <v>CNPP</v>
      </c>
      <c r="D20669" t="str">
        <f>_xlfn.XLOOKUP(B20669,Enrollees!A:A,Enrollees!C:C)</f>
        <v>YWCA North Central Indiana</v>
      </c>
    </row>
    <row r="20670" spans="1:4" x14ac:dyDescent="0.2">
      <c r="A20670" s="16">
        <v>44682</v>
      </c>
      <c r="B20670" s="6">
        <v>123650</v>
      </c>
      <c r="C20670" t="str">
        <f>_xlfn.XLOOKUP($B20670,Enrollees!$A$2:$A$10000,Enrollees!$B$2:$B$10000)</f>
        <v>CNPP</v>
      </c>
      <c r="D20670" t="str">
        <f>_xlfn.XLOOKUP(B20670,Enrollees!A:A,Enrollees!C:C)</f>
        <v>Center for the Homeless</v>
      </c>
    </row>
    <row r="20671" spans="1:4" x14ac:dyDescent="0.2">
      <c r="A20671" s="16">
        <v>44682</v>
      </c>
      <c r="B20671" s="6">
        <v>123650</v>
      </c>
      <c r="C20671" t="str">
        <f>_xlfn.XLOOKUP($B20671,Enrollees!$A$2:$A$10000,Enrollees!$B$2:$B$10000)</f>
        <v>CNPP</v>
      </c>
      <c r="D20671" t="str">
        <f>_xlfn.XLOOKUP(B20671,Enrollees!A:A,Enrollees!C:C)</f>
        <v>Center for the Homeless</v>
      </c>
    </row>
    <row r="20672" spans="1:4" x14ac:dyDescent="0.2">
      <c r="A20672" s="16">
        <v>44682</v>
      </c>
      <c r="B20672" s="6">
        <v>123634</v>
      </c>
      <c r="C20672" t="str">
        <f>_xlfn.XLOOKUP($B20672,Enrollees!$A$2:$A$10000,Enrollees!$B$2:$B$10000)</f>
        <v>CNPP</v>
      </c>
      <c r="D20672" t="str">
        <f>_xlfn.XLOOKUP(B20672,Enrollees!A:A,Enrollees!C:C)</f>
        <v>REAL Services</v>
      </c>
    </row>
    <row r="20673" spans="1:4" x14ac:dyDescent="0.2">
      <c r="A20673" s="16">
        <v>44682</v>
      </c>
      <c r="B20673" s="6">
        <v>123650</v>
      </c>
      <c r="C20673" t="str">
        <f>_xlfn.XLOOKUP($B20673,Enrollees!$A$2:$A$10000,Enrollees!$B$2:$B$10000)</f>
        <v>CNPP</v>
      </c>
      <c r="D20673" t="str">
        <f>_xlfn.XLOOKUP(B20673,Enrollees!A:A,Enrollees!C:C)</f>
        <v>Center for the Homeless</v>
      </c>
    </row>
    <row r="20674" spans="1:4" x14ac:dyDescent="0.2">
      <c r="A20674" s="16">
        <v>44682</v>
      </c>
      <c r="B20674" s="6">
        <v>123656</v>
      </c>
      <c r="C20674" t="str">
        <f>_xlfn.XLOOKUP($B20674,Enrollees!$A$2:$A$10000,Enrollees!$B$2:$B$10000)</f>
        <v>CNPP</v>
      </c>
      <c r="D20674" t="str">
        <f>_xlfn.XLOOKUP(B20674,Enrollees!A:A,Enrollees!C:C)</f>
        <v>YWCA North Central Indiana</v>
      </c>
    </row>
    <row r="20675" spans="1:4" x14ac:dyDescent="0.2">
      <c r="A20675" s="16">
        <v>44682</v>
      </c>
      <c r="B20675" s="6">
        <v>123659</v>
      </c>
      <c r="C20675" t="str">
        <f>_xlfn.XLOOKUP($B20675,Enrollees!$A$2:$A$10000,Enrollees!$B$2:$B$10000)</f>
        <v>CNPP</v>
      </c>
      <c r="D20675" t="str">
        <f>_xlfn.XLOOKUP(B20675,Enrollees!A:A,Enrollees!C:C)</f>
        <v>YWCA North Central Indiana</v>
      </c>
    </row>
    <row r="20676" spans="1:4" x14ac:dyDescent="0.2">
      <c r="A20676" s="16">
        <v>44682</v>
      </c>
      <c r="B20676" s="6">
        <v>123656</v>
      </c>
      <c r="C20676" t="str">
        <f>_xlfn.XLOOKUP($B20676,Enrollees!$A$2:$A$10000,Enrollees!$B$2:$B$10000)</f>
        <v>CNPP</v>
      </c>
      <c r="D20676" t="str">
        <f>_xlfn.XLOOKUP(B20676,Enrollees!A:A,Enrollees!C:C)</f>
        <v>YWCA North Central Indiana</v>
      </c>
    </row>
    <row r="20677" spans="1:4" x14ac:dyDescent="0.2">
      <c r="A20677" s="16">
        <v>44682</v>
      </c>
      <c r="B20677" s="6">
        <v>123659</v>
      </c>
      <c r="C20677" t="str">
        <f>_xlfn.XLOOKUP($B20677,Enrollees!$A$2:$A$10000,Enrollees!$B$2:$B$10000)</f>
        <v>CNPP</v>
      </c>
      <c r="D20677" t="str">
        <f>_xlfn.XLOOKUP(B20677,Enrollees!A:A,Enrollees!C:C)</f>
        <v>YWCA North Central Indiana</v>
      </c>
    </row>
    <row r="20678" spans="1:4" x14ac:dyDescent="0.2">
      <c r="A20678" s="16">
        <v>44682</v>
      </c>
      <c r="B20678" s="6">
        <v>123656</v>
      </c>
      <c r="C20678" t="str">
        <f>_xlfn.XLOOKUP($B20678,Enrollees!$A$2:$A$10000,Enrollees!$B$2:$B$10000)</f>
        <v>CNPP</v>
      </c>
      <c r="D20678" t="str">
        <f>_xlfn.XLOOKUP(B20678,Enrollees!A:A,Enrollees!C:C)</f>
        <v>YWCA North Central Indiana</v>
      </c>
    </row>
    <row r="20679" spans="1:4" x14ac:dyDescent="0.2">
      <c r="A20679" s="16">
        <v>44682</v>
      </c>
      <c r="B20679" s="6">
        <v>123660</v>
      </c>
      <c r="C20679" t="str">
        <f>_xlfn.XLOOKUP($B20679,Enrollees!$A$2:$A$10000,Enrollees!$B$2:$B$10000)</f>
        <v>CNPP</v>
      </c>
      <c r="D20679" t="str">
        <f>_xlfn.XLOOKUP(B20679,Enrollees!A:A,Enrollees!C:C)</f>
        <v>YWCA North Central Indiana</v>
      </c>
    </row>
    <row r="20680" spans="1:4" x14ac:dyDescent="0.2">
      <c r="A20680" s="16">
        <v>44682</v>
      </c>
      <c r="B20680" s="6">
        <v>123660</v>
      </c>
      <c r="C20680" t="str">
        <f>_xlfn.XLOOKUP($B20680,Enrollees!$A$2:$A$10000,Enrollees!$B$2:$B$10000)</f>
        <v>CNPP</v>
      </c>
      <c r="D20680" t="str">
        <f>_xlfn.XLOOKUP(B20680,Enrollees!A:A,Enrollees!C:C)</f>
        <v>YWCA North Central Indiana</v>
      </c>
    </row>
    <row r="20681" spans="1:4" x14ac:dyDescent="0.2">
      <c r="A20681" s="16">
        <v>44682</v>
      </c>
      <c r="B20681" s="6">
        <v>123656</v>
      </c>
      <c r="C20681" t="str">
        <f>_xlfn.XLOOKUP($B20681,Enrollees!$A$2:$A$10000,Enrollees!$B$2:$B$10000)</f>
        <v>CNPP</v>
      </c>
      <c r="D20681" t="str">
        <f>_xlfn.XLOOKUP(B20681,Enrollees!A:A,Enrollees!C:C)</f>
        <v>YWCA North Central Indiana</v>
      </c>
    </row>
    <row r="20682" spans="1:4" x14ac:dyDescent="0.2">
      <c r="A20682" s="16">
        <v>44682</v>
      </c>
      <c r="B20682" s="6">
        <v>123656</v>
      </c>
      <c r="C20682" t="str">
        <f>_xlfn.XLOOKUP($B20682,Enrollees!$A$2:$A$10000,Enrollees!$B$2:$B$10000)</f>
        <v>CNPP</v>
      </c>
      <c r="D20682" t="str">
        <f>_xlfn.XLOOKUP(B20682,Enrollees!A:A,Enrollees!C:C)</f>
        <v>YWCA North Central Indiana</v>
      </c>
    </row>
    <row r="20683" spans="1:4" x14ac:dyDescent="0.2">
      <c r="A20683" s="16">
        <v>44682</v>
      </c>
      <c r="B20683" s="6">
        <v>123660</v>
      </c>
      <c r="C20683" t="str">
        <f>_xlfn.XLOOKUP($B20683,Enrollees!$A$2:$A$10000,Enrollees!$B$2:$B$10000)</f>
        <v>CNPP</v>
      </c>
      <c r="D20683" t="str">
        <f>_xlfn.XLOOKUP(B20683,Enrollees!A:A,Enrollees!C:C)</f>
        <v>YWCA North Central Indiana</v>
      </c>
    </row>
    <row r="20684" spans="1:4" x14ac:dyDescent="0.2">
      <c r="A20684" s="16">
        <v>44682</v>
      </c>
      <c r="B20684" s="6">
        <v>123660</v>
      </c>
      <c r="C20684" t="str">
        <f>_xlfn.XLOOKUP($B20684,Enrollees!$A$2:$A$10000,Enrollees!$B$2:$B$10000)</f>
        <v>CNPP</v>
      </c>
      <c r="D20684" t="str">
        <f>_xlfn.XLOOKUP(B20684,Enrollees!A:A,Enrollees!C:C)</f>
        <v>YWCA North Central Indiana</v>
      </c>
    </row>
    <row r="20685" spans="1:4" x14ac:dyDescent="0.2">
      <c r="A20685" s="16">
        <v>44682</v>
      </c>
      <c r="B20685" s="6">
        <v>123657</v>
      </c>
      <c r="C20685" t="str">
        <f>_xlfn.XLOOKUP($B20685,Enrollees!$A$2:$A$10000,Enrollees!$B$2:$B$10000)</f>
        <v>CNPP</v>
      </c>
      <c r="D20685" t="str">
        <f>_xlfn.XLOOKUP(B20685,Enrollees!A:A,Enrollees!C:C)</f>
        <v>YWCA North Central Indiana</v>
      </c>
    </row>
    <row r="20686" spans="1:4" x14ac:dyDescent="0.2">
      <c r="A20686" s="16">
        <v>44682</v>
      </c>
      <c r="B20686" s="6">
        <v>123657</v>
      </c>
      <c r="C20686" t="str">
        <f>_xlfn.XLOOKUP($B20686,Enrollees!$A$2:$A$10000,Enrollees!$B$2:$B$10000)</f>
        <v>CNPP</v>
      </c>
      <c r="D20686" t="str">
        <f>_xlfn.XLOOKUP(B20686,Enrollees!A:A,Enrollees!C:C)</f>
        <v>YWCA North Central Indiana</v>
      </c>
    </row>
    <row r="20687" spans="1:4" x14ac:dyDescent="0.2">
      <c r="A20687" s="16">
        <v>44682</v>
      </c>
      <c r="B20687" s="6">
        <v>123650</v>
      </c>
      <c r="C20687" t="str">
        <f>_xlfn.XLOOKUP($B20687,Enrollees!$A$2:$A$10000,Enrollees!$B$2:$B$10000)</f>
        <v>CNPP</v>
      </c>
      <c r="D20687" t="str">
        <f>_xlfn.XLOOKUP(B20687,Enrollees!A:A,Enrollees!C:C)</f>
        <v>Center for the Homeless</v>
      </c>
    </row>
    <row r="20688" spans="1:4" x14ac:dyDescent="0.2">
      <c r="A20688" s="16">
        <v>44682</v>
      </c>
      <c r="B20688" s="6">
        <v>123656</v>
      </c>
      <c r="C20688" t="str">
        <f>_xlfn.XLOOKUP($B20688,Enrollees!$A$2:$A$10000,Enrollees!$B$2:$B$10000)</f>
        <v>CNPP</v>
      </c>
      <c r="D20688" t="str">
        <f>_xlfn.XLOOKUP(B20688,Enrollees!A:A,Enrollees!C:C)</f>
        <v>YWCA North Central Indiana</v>
      </c>
    </row>
    <row r="20689" spans="1:4" x14ac:dyDescent="0.2">
      <c r="A20689" s="16">
        <v>44682</v>
      </c>
      <c r="B20689" s="6">
        <v>123659</v>
      </c>
      <c r="C20689" t="str">
        <f>_xlfn.XLOOKUP($B20689,Enrollees!$A$2:$A$10000,Enrollees!$B$2:$B$10000)</f>
        <v>CNPP</v>
      </c>
      <c r="D20689" t="str">
        <f>_xlfn.XLOOKUP(B20689,Enrollees!A:A,Enrollees!C:C)</f>
        <v>YWCA North Central Indiana</v>
      </c>
    </row>
    <row r="20690" spans="1:4" x14ac:dyDescent="0.2">
      <c r="A20690" s="16">
        <v>44682</v>
      </c>
      <c r="B20690" s="6">
        <v>123659</v>
      </c>
      <c r="C20690" t="str">
        <f>_xlfn.XLOOKUP($B20690,Enrollees!$A$2:$A$10000,Enrollees!$B$2:$B$10000)</f>
        <v>CNPP</v>
      </c>
      <c r="D20690" t="str">
        <f>_xlfn.XLOOKUP(B20690,Enrollees!A:A,Enrollees!C:C)</f>
        <v>YWCA North Central Indiana</v>
      </c>
    </row>
    <row r="20691" spans="1:4" x14ac:dyDescent="0.2">
      <c r="A20691" s="16">
        <v>44682</v>
      </c>
      <c r="B20691" s="6">
        <v>123656</v>
      </c>
      <c r="C20691" t="str">
        <f>_xlfn.XLOOKUP($B20691,Enrollees!$A$2:$A$10000,Enrollees!$B$2:$B$10000)</f>
        <v>CNPP</v>
      </c>
      <c r="D20691" t="str">
        <f>_xlfn.XLOOKUP(B20691,Enrollees!A:A,Enrollees!C:C)</f>
        <v>YWCA North Central Indiana</v>
      </c>
    </row>
    <row r="20692" spans="1:4" x14ac:dyDescent="0.2">
      <c r="A20692" s="16">
        <v>44682</v>
      </c>
      <c r="B20692" s="6">
        <v>123656</v>
      </c>
      <c r="C20692" t="str">
        <f>_xlfn.XLOOKUP($B20692,Enrollees!$A$2:$A$10000,Enrollees!$B$2:$B$10000)</f>
        <v>CNPP</v>
      </c>
      <c r="D20692" t="str">
        <f>_xlfn.XLOOKUP(B20692,Enrollees!A:A,Enrollees!C:C)</f>
        <v>YWCA North Central Indiana</v>
      </c>
    </row>
    <row r="20693" spans="1:4" x14ac:dyDescent="0.2">
      <c r="A20693" s="16">
        <v>44682</v>
      </c>
      <c r="B20693" s="6">
        <v>123656</v>
      </c>
      <c r="C20693" t="str">
        <f>_xlfn.XLOOKUP($B20693,Enrollees!$A$2:$A$10000,Enrollees!$B$2:$B$10000)</f>
        <v>CNPP</v>
      </c>
      <c r="D20693" t="str">
        <f>_xlfn.XLOOKUP(B20693,Enrollees!A:A,Enrollees!C:C)</f>
        <v>YWCA North Central Indiana</v>
      </c>
    </row>
    <row r="20694" spans="1:4" x14ac:dyDescent="0.2">
      <c r="A20694" s="16">
        <v>44682</v>
      </c>
      <c r="B20694" s="6">
        <v>123650</v>
      </c>
      <c r="C20694" t="str">
        <f>_xlfn.XLOOKUP($B20694,Enrollees!$A$2:$A$10000,Enrollees!$B$2:$B$10000)</f>
        <v>CNPP</v>
      </c>
      <c r="D20694" t="str">
        <f>_xlfn.XLOOKUP(B20694,Enrollees!A:A,Enrollees!C:C)</f>
        <v>Center for the Homeless</v>
      </c>
    </row>
    <row r="20695" spans="1:4" x14ac:dyDescent="0.2">
      <c r="A20695" s="16">
        <v>44682</v>
      </c>
      <c r="B20695" s="6">
        <v>123650</v>
      </c>
      <c r="C20695" t="str">
        <f>_xlfn.XLOOKUP($B20695,Enrollees!$A$2:$A$10000,Enrollees!$B$2:$B$10000)</f>
        <v>CNPP</v>
      </c>
      <c r="D20695" t="str">
        <f>_xlfn.XLOOKUP(B20695,Enrollees!A:A,Enrollees!C:C)</f>
        <v>Center for the Homeless</v>
      </c>
    </row>
    <row r="20696" spans="1:4" x14ac:dyDescent="0.2">
      <c r="A20696" s="16">
        <v>44682</v>
      </c>
      <c r="B20696" s="6">
        <v>123660</v>
      </c>
      <c r="C20696" t="str">
        <f>_xlfn.XLOOKUP($B20696,Enrollees!$A$2:$A$10000,Enrollees!$B$2:$B$10000)</f>
        <v>CNPP</v>
      </c>
      <c r="D20696" t="str">
        <f>_xlfn.XLOOKUP(B20696,Enrollees!A:A,Enrollees!C:C)</f>
        <v>YWCA North Central Indiana</v>
      </c>
    </row>
    <row r="20697" spans="1:4" x14ac:dyDescent="0.2">
      <c r="A20697" s="16">
        <v>44682</v>
      </c>
      <c r="B20697" s="6">
        <v>123657</v>
      </c>
      <c r="C20697" t="str">
        <f>_xlfn.XLOOKUP($B20697,Enrollees!$A$2:$A$10000,Enrollees!$B$2:$B$10000)</f>
        <v>CNPP</v>
      </c>
      <c r="D20697" t="str">
        <f>_xlfn.XLOOKUP(B20697,Enrollees!A:A,Enrollees!C:C)</f>
        <v>YWCA North Central Indiana</v>
      </c>
    </row>
    <row r="20698" spans="1:4" x14ac:dyDescent="0.2">
      <c r="A20698" s="16">
        <v>44682</v>
      </c>
      <c r="B20698" s="6">
        <v>123660</v>
      </c>
      <c r="C20698" t="str">
        <f>_xlfn.XLOOKUP($B20698,Enrollees!$A$2:$A$10000,Enrollees!$B$2:$B$10000)</f>
        <v>CNPP</v>
      </c>
      <c r="D20698" t="str">
        <f>_xlfn.XLOOKUP(B20698,Enrollees!A:A,Enrollees!C:C)</f>
        <v>YWCA North Central Indiana</v>
      </c>
    </row>
    <row r="20699" spans="1:4" x14ac:dyDescent="0.2">
      <c r="A20699" s="16">
        <v>44682</v>
      </c>
      <c r="B20699" s="6">
        <v>123657</v>
      </c>
      <c r="C20699" t="str">
        <f>_xlfn.XLOOKUP($B20699,Enrollees!$A$2:$A$10000,Enrollees!$B$2:$B$10000)</f>
        <v>CNPP</v>
      </c>
      <c r="D20699" t="str">
        <f>_xlfn.XLOOKUP(B20699,Enrollees!A:A,Enrollees!C:C)</f>
        <v>YWCA North Central Indiana</v>
      </c>
    </row>
    <row r="20700" spans="1:4" x14ac:dyDescent="0.2">
      <c r="A20700" s="16">
        <v>44682</v>
      </c>
      <c r="B20700" s="6">
        <v>123659</v>
      </c>
      <c r="C20700" t="str">
        <f>_xlfn.XLOOKUP($B20700,Enrollees!$A$2:$A$10000,Enrollees!$B$2:$B$10000)</f>
        <v>CNPP</v>
      </c>
      <c r="D20700" t="str">
        <f>_xlfn.XLOOKUP(B20700,Enrollees!A:A,Enrollees!C:C)</f>
        <v>YWCA North Central Indiana</v>
      </c>
    </row>
    <row r="20701" spans="1:4" x14ac:dyDescent="0.2">
      <c r="A20701" s="16">
        <v>44682</v>
      </c>
      <c r="B20701" s="6">
        <v>123659</v>
      </c>
      <c r="C20701" t="str">
        <f>_xlfn.XLOOKUP($B20701,Enrollees!$A$2:$A$10000,Enrollees!$B$2:$B$10000)</f>
        <v>CNPP</v>
      </c>
      <c r="D20701" t="str">
        <f>_xlfn.XLOOKUP(B20701,Enrollees!A:A,Enrollees!C:C)</f>
        <v>YWCA North Central Indiana</v>
      </c>
    </row>
    <row r="20702" spans="1:4" x14ac:dyDescent="0.2">
      <c r="A20702" s="16">
        <v>44682</v>
      </c>
      <c r="B20702" s="6">
        <v>123657</v>
      </c>
      <c r="C20702" t="str">
        <f>_xlfn.XLOOKUP($B20702,Enrollees!$A$2:$A$10000,Enrollees!$B$2:$B$10000)</f>
        <v>CNPP</v>
      </c>
      <c r="D20702" t="str">
        <f>_xlfn.XLOOKUP(B20702,Enrollees!A:A,Enrollees!C:C)</f>
        <v>YWCA North Central Indiana</v>
      </c>
    </row>
    <row r="20703" spans="1:4" x14ac:dyDescent="0.2">
      <c r="A20703" s="16">
        <v>44682</v>
      </c>
      <c r="B20703" s="6">
        <v>123657</v>
      </c>
      <c r="C20703" t="str">
        <f>_xlfn.XLOOKUP($B20703,Enrollees!$A$2:$A$10000,Enrollees!$B$2:$B$10000)</f>
        <v>CNPP</v>
      </c>
      <c r="D20703" t="str">
        <f>_xlfn.XLOOKUP(B20703,Enrollees!A:A,Enrollees!C:C)</f>
        <v>YWCA North Central Indiana</v>
      </c>
    </row>
    <row r="20704" spans="1:4" x14ac:dyDescent="0.2">
      <c r="A20704" s="16">
        <v>44682</v>
      </c>
      <c r="B20704" s="6">
        <v>123660</v>
      </c>
      <c r="C20704" t="str">
        <f>_xlfn.XLOOKUP($B20704,Enrollees!$A$2:$A$10000,Enrollees!$B$2:$B$10000)</f>
        <v>CNPP</v>
      </c>
      <c r="D20704" t="str">
        <f>_xlfn.XLOOKUP(B20704,Enrollees!A:A,Enrollees!C:C)</f>
        <v>YWCA North Central Indiana</v>
      </c>
    </row>
    <row r="20705" spans="1:4" x14ac:dyDescent="0.2">
      <c r="A20705" s="16">
        <v>44682</v>
      </c>
      <c r="B20705" s="6">
        <v>123660</v>
      </c>
      <c r="C20705" t="str">
        <f>_xlfn.XLOOKUP($B20705,Enrollees!$A$2:$A$10000,Enrollees!$B$2:$B$10000)</f>
        <v>CNPP</v>
      </c>
      <c r="D20705" t="str">
        <f>_xlfn.XLOOKUP(B20705,Enrollees!A:A,Enrollees!C:C)</f>
        <v>YWCA North Central Indiana</v>
      </c>
    </row>
    <row r="20706" spans="1:4" x14ac:dyDescent="0.2">
      <c r="A20706" s="16">
        <v>44682</v>
      </c>
      <c r="B20706" s="6">
        <v>123660</v>
      </c>
      <c r="C20706" t="str">
        <f>_xlfn.XLOOKUP($B20706,Enrollees!$A$2:$A$10000,Enrollees!$B$2:$B$10000)</f>
        <v>CNPP</v>
      </c>
      <c r="D20706" t="str">
        <f>_xlfn.XLOOKUP(B20706,Enrollees!A:A,Enrollees!C:C)</f>
        <v>YWCA North Central Indiana</v>
      </c>
    </row>
    <row r="20707" spans="1:4" x14ac:dyDescent="0.2">
      <c r="A20707" s="16">
        <v>44682</v>
      </c>
      <c r="B20707" s="6">
        <v>123660</v>
      </c>
      <c r="C20707" t="str">
        <f>_xlfn.XLOOKUP($B20707,Enrollees!$A$2:$A$10000,Enrollees!$B$2:$B$10000)</f>
        <v>CNPP</v>
      </c>
      <c r="D20707" t="str">
        <f>_xlfn.XLOOKUP(B20707,Enrollees!A:A,Enrollees!C:C)</f>
        <v>YWCA North Central Indiana</v>
      </c>
    </row>
    <row r="20708" spans="1:4" x14ac:dyDescent="0.2">
      <c r="A20708" s="16">
        <v>44682</v>
      </c>
      <c r="B20708" s="6">
        <v>123660</v>
      </c>
      <c r="C20708" t="str">
        <f>_xlfn.XLOOKUP($B20708,Enrollees!$A$2:$A$10000,Enrollees!$B$2:$B$10000)</f>
        <v>CNPP</v>
      </c>
      <c r="D20708" t="str">
        <f>_xlfn.XLOOKUP(B20708,Enrollees!A:A,Enrollees!C:C)</f>
        <v>YWCA North Central Indiana</v>
      </c>
    </row>
    <row r="20709" spans="1:4" x14ac:dyDescent="0.2">
      <c r="A20709" s="16">
        <v>44682</v>
      </c>
      <c r="B20709" s="6">
        <v>123657</v>
      </c>
      <c r="C20709" t="str">
        <f>_xlfn.XLOOKUP($B20709,Enrollees!$A$2:$A$10000,Enrollees!$B$2:$B$10000)</f>
        <v>CNPP</v>
      </c>
      <c r="D20709" t="str">
        <f>_xlfn.XLOOKUP(B20709,Enrollees!A:A,Enrollees!C:C)</f>
        <v>YWCA North Central Indiana</v>
      </c>
    </row>
    <row r="20710" spans="1:4" x14ac:dyDescent="0.2">
      <c r="A20710" s="16">
        <v>44682</v>
      </c>
      <c r="B20710" s="6">
        <v>123657</v>
      </c>
      <c r="C20710" t="str">
        <f>_xlfn.XLOOKUP($B20710,Enrollees!$A$2:$A$10000,Enrollees!$B$2:$B$10000)</f>
        <v>CNPP</v>
      </c>
      <c r="D20710" t="str">
        <f>_xlfn.XLOOKUP(B20710,Enrollees!A:A,Enrollees!C:C)</f>
        <v>YWCA North Central Indiana</v>
      </c>
    </row>
    <row r="20711" spans="1:4" x14ac:dyDescent="0.2">
      <c r="A20711" s="16">
        <v>44682</v>
      </c>
      <c r="B20711" s="6">
        <v>123658</v>
      </c>
      <c r="C20711" t="str">
        <f>_xlfn.XLOOKUP($B20711,Enrollees!$A$2:$A$10000,Enrollees!$B$2:$B$10000)</f>
        <v>CNPP</v>
      </c>
      <c r="D20711" t="str">
        <f>_xlfn.XLOOKUP(B20711,Enrollees!A:A,Enrollees!C:C)</f>
        <v>YWCA North Central Indiana</v>
      </c>
    </row>
    <row r="20712" spans="1:4" x14ac:dyDescent="0.2">
      <c r="A20712" s="16">
        <v>44682</v>
      </c>
      <c r="B20712" s="6">
        <v>123658</v>
      </c>
      <c r="C20712" t="str">
        <f>_xlfn.XLOOKUP($B20712,Enrollees!$A$2:$A$10000,Enrollees!$B$2:$B$10000)</f>
        <v>CNPP</v>
      </c>
      <c r="D20712" t="str">
        <f>_xlfn.XLOOKUP(B20712,Enrollees!A:A,Enrollees!C:C)</f>
        <v>YWCA North Central Indiana</v>
      </c>
    </row>
    <row r="20713" spans="1:4" x14ac:dyDescent="0.2">
      <c r="A20713" s="16">
        <v>44682</v>
      </c>
      <c r="B20713" s="6">
        <v>123659</v>
      </c>
      <c r="C20713" t="str">
        <f>_xlfn.XLOOKUP($B20713,Enrollees!$A$2:$A$10000,Enrollees!$B$2:$B$10000)</f>
        <v>CNPP</v>
      </c>
      <c r="D20713" t="str">
        <f>_xlfn.XLOOKUP(B20713,Enrollees!A:A,Enrollees!C:C)</f>
        <v>YWCA North Central Indiana</v>
      </c>
    </row>
    <row r="20714" spans="1:4" x14ac:dyDescent="0.2">
      <c r="A20714" s="16">
        <v>44682</v>
      </c>
      <c r="B20714" s="6">
        <v>123659</v>
      </c>
      <c r="C20714" t="str">
        <f>_xlfn.XLOOKUP($B20714,Enrollees!$A$2:$A$10000,Enrollees!$B$2:$B$10000)</f>
        <v>CNPP</v>
      </c>
      <c r="D20714" t="str">
        <f>_xlfn.XLOOKUP(B20714,Enrollees!A:A,Enrollees!C:C)</f>
        <v>YWCA North Central Indiana</v>
      </c>
    </row>
    <row r="20715" spans="1:4" x14ac:dyDescent="0.2">
      <c r="A20715" s="16">
        <v>44682</v>
      </c>
      <c r="B20715" s="6">
        <v>123659</v>
      </c>
      <c r="C20715" t="str">
        <f>_xlfn.XLOOKUP($B20715,Enrollees!$A$2:$A$10000,Enrollees!$B$2:$B$10000)</f>
        <v>CNPP</v>
      </c>
      <c r="D20715" t="str">
        <f>_xlfn.XLOOKUP(B20715,Enrollees!A:A,Enrollees!C:C)</f>
        <v>YWCA North Central Indiana</v>
      </c>
    </row>
    <row r="20716" spans="1:4" x14ac:dyDescent="0.2">
      <c r="A20716" s="16">
        <v>44682</v>
      </c>
      <c r="B20716" s="6">
        <v>123659</v>
      </c>
      <c r="C20716" t="str">
        <f>_xlfn.XLOOKUP($B20716,Enrollees!$A$2:$A$10000,Enrollees!$B$2:$B$10000)</f>
        <v>CNPP</v>
      </c>
      <c r="D20716" t="str">
        <f>_xlfn.XLOOKUP(B20716,Enrollees!A:A,Enrollees!C:C)</f>
        <v>YWCA North Central Indiana</v>
      </c>
    </row>
    <row r="20717" spans="1:4" x14ac:dyDescent="0.2">
      <c r="A20717" s="16">
        <v>44682</v>
      </c>
      <c r="B20717" s="6">
        <v>123657</v>
      </c>
      <c r="C20717" t="str">
        <f>_xlfn.XLOOKUP($B20717,Enrollees!$A$2:$A$10000,Enrollees!$B$2:$B$10000)</f>
        <v>CNPP</v>
      </c>
      <c r="D20717" t="str">
        <f>_xlfn.XLOOKUP(B20717,Enrollees!A:A,Enrollees!C:C)</f>
        <v>YWCA North Central Indiana</v>
      </c>
    </row>
    <row r="20718" spans="1:4" x14ac:dyDescent="0.2">
      <c r="A20718" s="16">
        <v>44682</v>
      </c>
      <c r="B20718" s="6">
        <v>123657</v>
      </c>
      <c r="C20718" t="str">
        <f>_xlfn.XLOOKUP($B20718,Enrollees!$A$2:$A$10000,Enrollees!$B$2:$B$10000)</f>
        <v>CNPP</v>
      </c>
      <c r="D20718" t="str">
        <f>_xlfn.XLOOKUP(B20718,Enrollees!A:A,Enrollees!C:C)</f>
        <v>YWCA North Central Indiana</v>
      </c>
    </row>
    <row r="20719" spans="1:4" x14ac:dyDescent="0.2">
      <c r="A20719" s="16">
        <v>44682</v>
      </c>
      <c r="B20719" s="6">
        <v>123657</v>
      </c>
      <c r="C20719" t="str">
        <f>_xlfn.XLOOKUP($B20719,Enrollees!$A$2:$A$10000,Enrollees!$B$2:$B$10000)</f>
        <v>CNPP</v>
      </c>
      <c r="D20719" t="str">
        <f>_xlfn.XLOOKUP(B20719,Enrollees!A:A,Enrollees!C:C)</f>
        <v>YWCA North Central Indiana</v>
      </c>
    </row>
    <row r="20720" spans="1:4" x14ac:dyDescent="0.2">
      <c r="A20720" s="16">
        <v>44682</v>
      </c>
      <c r="B20720" s="6">
        <v>123657</v>
      </c>
      <c r="C20720" t="str">
        <f>_xlfn.XLOOKUP($B20720,Enrollees!$A$2:$A$10000,Enrollees!$B$2:$B$10000)</f>
        <v>CNPP</v>
      </c>
      <c r="D20720" t="str">
        <f>_xlfn.XLOOKUP(B20720,Enrollees!A:A,Enrollees!C:C)</f>
        <v>YWCA North Central Indiana</v>
      </c>
    </row>
    <row r="20721" spans="1:4" x14ac:dyDescent="0.2">
      <c r="A20721" s="16">
        <v>44682</v>
      </c>
      <c r="B20721" s="6">
        <v>123658</v>
      </c>
      <c r="C20721" t="str">
        <f>_xlfn.XLOOKUP($B20721,Enrollees!$A$2:$A$10000,Enrollees!$B$2:$B$10000)</f>
        <v>CNPP</v>
      </c>
      <c r="D20721" t="str">
        <f>_xlfn.XLOOKUP(B20721,Enrollees!A:A,Enrollees!C:C)</f>
        <v>YWCA North Central Indiana</v>
      </c>
    </row>
    <row r="20722" spans="1:4" x14ac:dyDescent="0.2">
      <c r="A20722" s="16">
        <v>44682</v>
      </c>
      <c r="B20722" s="6">
        <v>123659</v>
      </c>
      <c r="C20722" t="str">
        <f>_xlfn.XLOOKUP($B20722,Enrollees!$A$2:$A$10000,Enrollees!$B$2:$B$10000)</f>
        <v>CNPP</v>
      </c>
      <c r="D20722" t="str">
        <f>_xlfn.XLOOKUP(B20722,Enrollees!A:A,Enrollees!C:C)</f>
        <v>YWCA North Central Indiana</v>
      </c>
    </row>
    <row r="20723" spans="1:4" x14ac:dyDescent="0.2">
      <c r="A20723" s="16">
        <v>44682</v>
      </c>
      <c r="B20723" s="6">
        <v>123658</v>
      </c>
      <c r="C20723" t="str">
        <f>_xlfn.XLOOKUP($B20723,Enrollees!$A$2:$A$10000,Enrollees!$B$2:$B$10000)</f>
        <v>CNPP</v>
      </c>
      <c r="D20723" t="str">
        <f>_xlfn.XLOOKUP(B20723,Enrollees!A:A,Enrollees!C:C)</f>
        <v>YWCA North Central Indiana</v>
      </c>
    </row>
    <row r="20724" spans="1:4" x14ac:dyDescent="0.2">
      <c r="A20724" s="16">
        <v>44682</v>
      </c>
      <c r="B20724" s="6">
        <v>123659</v>
      </c>
      <c r="C20724" t="str">
        <f>_xlfn.XLOOKUP($B20724,Enrollees!$A$2:$A$10000,Enrollees!$B$2:$B$10000)</f>
        <v>CNPP</v>
      </c>
      <c r="D20724" t="str">
        <f>_xlfn.XLOOKUP(B20724,Enrollees!A:A,Enrollees!C:C)</f>
        <v>YWCA North Central Indiana</v>
      </c>
    </row>
    <row r="20725" spans="1:4" x14ac:dyDescent="0.2">
      <c r="A20725" s="16">
        <v>44682</v>
      </c>
      <c r="B20725" s="6">
        <v>123658</v>
      </c>
      <c r="C20725" t="str">
        <f>_xlfn.XLOOKUP($B20725,Enrollees!$A$2:$A$10000,Enrollees!$B$2:$B$10000)</f>
        <v>CNPP</v>
      </c>
      <c r="D20725" t="str">
        <f>_xlfn.XLOOKUP(B20725,Enrollees!A:A,Enrollees!C:C)</f>
        <v>YWCA North Central Indiana</v>
      </c>
    </row>
    <row r="20726" spans="1:4" x14ac:dyDescent="0.2">
      <c r="A20726" s="16">
        <v>44682</v>
      </c>
      <c r="B20726" s="6">
        <v>123658</v>
      </c>
      <c r="C20726" t="str">
        <f>_xlfn.XLOOKUP($B20726,Enrollees!$A$2:$A$10000,Enrollees!$B$2:$B$10000)</f>
        <v>CNPP</v>
      </c>
      <c r="D20726" t="str">
        <f>_xlfn.XLOOKUP(B20726,Enrollees!A:A,Enrollees!C:C)</f>
        <v>YWCA North Central Indiana</v>
      </c>
    </row>
    <row r="20727" spans="1:4" x14ac:dyDescent="0.2">
      <c r="A20727" s="16">
        <v>44682</v>
      </c>
      <c r="B20727" s="6">
        <v>123657</v>
      </c>
      <c r="C20727" t="str">
        <f>_xlfn.XLOOKUP($B20727,Enrollees!$A$2:$A$10000,Enrollees!$B$2:$B$10000)</f>
        <v>CNPP</v>
      </c>
      <c r="D20727" t="str">
        <f>_xlfn.XLOOKUP(B20727,Enrollees!A:A,Enrollees!C:C)</f>
        <v>YWCA North Central Indiana</v>
      </c>
    </row>
    <row r="20728" spans="1:4" x14ac:dyDescent="0.2">
      <c r="A20728" s="16">
        <v>44682</v>
      </c>
      <c r="B20728" s="6">
        <v>123657</v>
      </c>
      <c r="C20728" t="str">
        <f>_xlfn.XLOOKUP($B20728,Enrollees!$A$2:$A$10000,Enrollees!$B$2:$B$10000)</f>
        <v>CNPP</v>
      </c>
      <c r="D20728" t="str">
        <f>_xlfn.XLOOKUP(B20728,Enrollees!A:A,Enrollees!C:C)</f>
        <v>YWCA North Central Indiana</v>
      </c>
    </row>
    <row r="20729" spans="1:4" x14ac:dyDescent="0.2">
      <c r="A20729" s="16">
        <v>44682</v>
      </c>
      <c r="B20729" s="6">
        <v>123659</v>
      </c>
      <c r="C20729" t="str">
        <f>_xlfn.XLOOKUP($B20729,Enrollees!$A$2:$A$10000,Enrollees!$B$2:$B$10000)</f>
        <v>CNPP</v>
      </c>
      <c r="D20729" t="str">
        <f>_xlfn.XLOOKUP(B20729,Enrollees!A:A,Enrollees!C:C)</f>
        <v>YWCA North Central Indiana</v>
      </c>
    </row>
    <row r="20730" spans="1:4" x14ac:dyDescent="0.2">
      <c r="A20730" s="16">
        <v>44682</v>
      </c>
      <c r="B20730" s="6">
        <v>123660</v>
      </c>
      <c r="C20730" t="str">
        <f>_xlfn.XLOOKUP($B20730,Enrollees!$A$2:$A$10000,Enrollees!$B$2:$B$10000)</f>
        <v>CNPP</v>
      </c>
      <c r="D20730" t="str">
        <f>_xlfn.XLOOKUP(B20730,Enrollees!A:A,Enrollees!C:C)</f>
        <v>YWCA North Central Indiana</v>
      </c>
    </row>
    <row r="20731" spans="1:4" x14ac:dyDescent="0.2">
      <c r="A20731" s="16">
        <v>44682</v>
      </c>
      <c r="B20731" s="6">
        <v>123660</v>
      </c>
      <c r="C20731" t="str">
        <f>_xlfn.XLOOKUP($B20731,Enrollees!$A$2:$A$10000,Enrollees!$B$2:$B$10000)</f>
        <v>CNPP</v>
      </c>
      <c r="D20731" t="str">
        <f>_xlfn.XLOOKUP(B20731,Enrollees!A:A,Enrollees!C:C)</f>
        <v>YWCA North Central Indiana</v>
      </c>
    </row>
    <row r="20732" spans="1:4" x14ac:dyDescent="0.2">
      <c r="A20732" s="16">
        <v>44682</v>
      </c>
      <c r="B20732" s="6">
        <v>123659</v>
      </c>
      <c r="C20732" t="str">
        <f>_xlfn.XLOOKUP($B20732,Enrollees!$A$2:$A$10000,Enrollees!$B$2:$B$10000)</f>
        <v>CNPP</v>
      </c>
      <c r="D20732" t="str">
        <f>_xlfn.XLOOKUP(B20732,Enrollees!A:A,Enrollees!C:C)</f>
        <v>YWCA North Central Indiana</v>
      </c>
    </row>
    <row r="20733" spans="1:4" x14ac:dyDescent="0.2">
      <c r="A20733" s="16">
        <v>44682</v>
      </c>
      <c r="B20733" s="6">
        <v>123660</v>
      </c>
      <c r="C20733" t="str">
        <f>_xlfn.XLOOKUP($B20733,Enrollees!$A$2:$A$10000,Enrollees!$B$2:$B$10000)</f>
        <v>CNPP</v>
      </c>
      <c r="D20733" t="str">
        <f>_xlfn.XLOOKUP(B20733,Enrollees!A:A,Enrollees!C:C)</f>
        <v>YWCA North Central Indiana</v>
      </c>
    </row>
    <row r="20734" spans="1:4" x14ac:dyDescent="0.2">
      <c r="A20734" s="16">
        <v>44682</v>
      </c>
      <c r="B20734" s="6">
        <v>123660</v>
      </c>
      <c r="C20734" t="str">
        <f>_xlfn.XLOOKUP($B20734,Enrollees!$A$2:$A$10000,Enrollees!$B$2:$B$10000)</f>
        <v>CNPP</v>
      </c>
      <c r="D20734" t="str">
        <f>_xlfn.XLOOKUP(B20734,Enrollees!A:A,Enrollees!C:C)</f>
        <v>YWCA North Central Indiana</v>
      </c>
    </row>
    <row r="20735" spans="1:4" x14ac:dyDescent="0.2">
      <c r="A20735" s="16">
        <v>44682</v>
      </c>
      <c r="B20735" s="6">
        <v>123657</v>
      </c>
      <c r="C20735" t="str">
        <f>_xlfn.XLOOKUP($B20735,Enrollees!$A$2:$A$10000,Enrollees!$B$2:$B$10000)</f>
        <v>CNPP</v>
      </c>
      <c r="D20735" t="str">
        <f>_xlfn.XLOOKUP(B20735,Enrollees!A:A,Enrollees!C:C)</f>
        <v>YWCA North Central Indiana</v>
      </c>
    </row>
    <row r="20736" spans="1:4" x14ac:dyDescent="0.2">
      <c r="A20736" s="16">
        <v>44682</v>
      </c>
      <c r="B20736" s="6">
        <v>123659</v>
      </c>
      <c r="C20736" t="str">
        <f>_xlfn.XLOOKUP($B20736,Enrollees!$A$2:$A$10000,Enrollees!$B$2:$B$10000)</f>
        <v>CNPP</v>
      </c>
      <c r="D20736" t="str">
        <f>_xlfn.XLOOKUP(B20736,Enrollees!A:A,Enrollees!C:C)</f>
        <v>YWCA North Central Indiana</v>
      </c>
    </row>
    <row r="20737" spans="1:4" x14ac:dyDescent="0.2">
      <c r="A20737" s="16">
        <v>44682</v>
      </c>
      <c r="B20737" s="6">
        <v>123659</v>
      </c>
      <c r="C20737" t="str">
        <f>_xlfn.XLOOKUP($B20737,Enrollees!$A$2:$A$10000,Enrollees!$B$2:$B$10000)</f>
        <v>CNPP</v>
      </c>
      <c r="D20737" t="str">
        <f>_xlfn.XLOOKUP(B20737,Enrollees!A:A,Enrollees!C:C)</f>
        <v>YWCA North Central Indiana</v>
      </c>
    </row>
    <row r="20738" spans="1:4" x14ac:dyDescent="0.2">
      <c r="A20738" s="16">
        <v>44682</v>
      </c>
      <c r="B20738" s="6">
        <v>123658</v>
      </c>
      <c r="C20738" t="str">
        <f>_xlfn.XLOOKUP($B20738,Enrollees!$A$2:$A$10000,Enrollees!$B$2:$B$10000)</f>
        <v>CNPP</v>
      </c>
      <c r="D20738" t="str">
        <f>_xlfn.XLOOKUP(B20738,Enrollees!A:A,Enrollees!C:C)</f>
        <v>YWCA North Central Indiana</v>
      </c>
    </row>
    <row r="20739" spans="1:4" x14ac:dyDescent="0.2">
      <c r="A20739" s="16">
        <v>44682</v>
      </c>
      <c r="B20739" s="6">
        <v>123658</v>
      </c>
      <c r="C20739" t="str">
        <f>_xlfn.XLOOKUP($B20739,Enrollees!$A$2:$A$10000,Enrollees!$B$2:$B$10000)</f>
        <v>CNPP</v>
      </c>
      <c r="D20739" t="str">
        <f>_xlfn.XLOOKUP(B20739,Enrollees!A:A,Enrollees!C:C)</f>
        <v>YWCA North Central Indiana</v>
      </c>
    </row>
    <row r="20740" spans="1:4" x14ac:dyDescent="0.2">
      <c r="A20740" s="16">
        <v>44682</v>
      </c>
      <c r="B20740" s="6">
        <v>123641</v>
      </c>
      <c r="C20740" t="str">
        <f>_xlfn.XLOOKUP($B20740,Enrollees!$A$2:$A$10000,Enrollees!$B$2:$B$10000)</f>
        <v>CNPP</v>
      </c>
      <c r="D20740" t="str">
        <f>_xlfn.XLOOKUP(B20740,Enrollees!A:A,Enrollees!C:C)</f>
        <v>REAL Services</v>
      </c>
    </row>
    <row r="20741" spans="1:4" x14ac:dyDescent="0.2">
      <c r="A20741" s="16">
        <v>44682</v>
      </c>
      <c r="B20741" s="6">
        <v>123659</v>
      </c>
      <c r="C20741" t="str">
        <f>_xlfn.XLOOKUP($B20741,Enrollees!$A$2:$A$10000,Enrollees!$B$2:$B$10000)</f>
        <v>CNPP</v>
      </c>
      <c r="D20741" t="str">
        <f>_xlfn.XLOOKUP(B20741,Enrollees!A:A,Enrollees!C:C)</f>
        <v>YWCA North Central Indiana</v>
      </c>
    </row>
    <row r="20742" spans="1:4" x14ac:dyDescent="0.2">
      <c r="A20742" s="16">
        <v>44682</v>
      </c>
      <c r="B20742" s="6">
        <v>123658</v>
      </c>
      <c r="C20742" t="str">
        <f>_xlfn.XLOOKUP($B20742,Enrollees!$A$2:$A$10000,Enrollees!$B$2:$B$10000)</f>
        <v>CNPP</v>
      </c>
      <c r="D20742" t="str">
        <f>_xlfn.XLOOKUP(B20742,Enrollees!A:A,Enrollees!C:C)</f>
        <v>YWCA North Central Indiana</v>
      </c>
    </row>
    <row r="20743" spans="1:4" x14ac:dyDescent="0.2">
      <c r="A20743" s="16">
        <v>44682</v>
      </c>
      <c r="B20743" s="6">
        <v>123658</v>
      </c>
      <c r="C20743" t="str">
        <f>_xlfn.XLOOKUP($B20743,Enrollees!$A$2:$A$10000,Enrollees!$B$2:$B$10000)</f>
        <v>CNPP</v>
      </c>
      <c r="D20743" t="str">
        <f>_xlfn.XLOOKUP(B20743,Enrollees!A:A,Enrollees!C:C)</f>
        <v>YWCA North Central Indiana</v>
      </c>
    </row>
    <row r="20744" spans="1:4" x14ac:dyDescent="0.2">
      <c r="A20744" s="16">
        <v>44682</v>
      </c>
      <c r="B20744" s="6">
        <v>123659</v>
      </c>
      <c r="C20744" t="str">
        <f>_xlfn.XLOOKUP($B20744,Enrollees!$A$2:$A$10000,Enrollees!$B$2:$B$10000)</f>
        <v>CNPP</v>
      </c>
      <c r="D20744" t="str">
        <f>_xlfn.XLOOKUP(B20744,Enrollees!A:A,Enrollees!C:C)</f>
        <v>YWCA North Central Indiana</v>
      </c>
    </row>
    <row r="20745" spans="1:4" x14ac:dyDescent="0.2">
      <c r="A20745" s="16">
        <v>44682</v>
      </c>
      <c r="B20745" s="6">
        <v>123657</v>
      </c>
      <c r="C20745" t="str">
        <f>_xlfn.XLOOKUP($B20745,Enrollees!$A$2:$A$10000,Enrollees!$B$2:$B$10000)</f>
        <v>CNPP</v>
      </c>
      <c r="D20745" t="str">
        <f>_xlfn.XLOOKUP(B20745,Enrollees!A:A,Enrollees!C:C)</f>
        <v>YWCA North Central Indiana</v>
      </c>
    </row>
    <row r="20746" spans="1:4" x14ac:dyDescent="0.2">
      <c r="A20746" s="16">
        <v>44682</v>
      </c>
      <c r="B20746" s="6">
        <v>123657</v>
      </c>
      <c r="C20746" t="str">
        <f>_xlfn.XLOOKUP($B20746,Enrollees!$A$2:$A$10000,Enrollees!$B$2:$B$10000)</f>
        <v>CNPP</v>
      </c>
      <c r="D20746" t="str">
        <f>_xlfn.XLOOKUP(B20746,Enrollees!A:A,Enrollees!C:C)</f>
        <v>YWCA North Central Indiana</v>
      </c>
    </row>
    <row r="20747" spans="1:4" x14ac:dyDescent="0.2">
      <c r="A20747" s="16">
        <v>44682</v>
      </c>
      <c r="B20747" s="6">
        <v>123659</v>
      </c>
      <c r="C20747" t="str">
        <f>_xlfn.XLOOKUP($B20747,Enrollees!$A$2:$A$10000,Enrollees!$B$2:$B$10000)</f>
        <v>CNPP</v>
      </c>
      <c r="D20747" t="str">
        <f>_xlfn.XLOOKUP(B20747,Enrollees!A:A,Enrollees!C:C)</f>
        <v>YWCA North Central Indiana</v>
      </c>
    </row>
    <row r="20748" spans="1:4" x14ac:dyDescent="0.2">
      <c r="A20748" s="16">
        <v>44682</v>
      </c>
      <c r="B20748" s="6">
        <v>123659</v>
      </c>
      <c r="C20748" t="str">
        <f>_xlfn.XLOOKUP($B20748,Enrollees!$A$2:$A$10000,Enrollees!$B$2:$B$10000)</f>
        <v>CNPP</v>
      </c>
      <c r="D20748" t="str">
        <f>_xlfn.XLOOKUP(B20748,Enrollees!A:A,Enrollees!C:C)</f>
        <v>YWCA North Central Indiana</v>
      </c>
    </row>
    <row r="20749" spans="1:4" x14ac:dyDescent="0.2">
      <c r="A20749" s="16">
        <v>44682</v>
      </c>
      <c r="B20749" s="6">
        <v>123658</v>
      </c>
      <c r="C20749" t="str">
        <f>_xlfn.XLOOKUP($B20749,Enrollees!$A$2:$A$10000,Enrollees!$B$2:$B$10000)</f>
        <v>CNPP</v>
      </c>
      <c r="D20749" t="str">
        <f>_xlfn.XLOOKUP(B20749,Enrollees!A:A,Enrollees!C:C)</f>
        <v>YWCA North Central Indiana</v>
      </c>
    </row>
    <row r="20750" spans="1:4" x14ac:dyDescent="0.2">
      <c r="A20750" s="16">
        <v>44682</v>
      </c>
      <c r="B20750" s="6">
        <v>123658</v>
      </c>
      <c r="C20750" t="str">
        <f>_xlfn.XLOOKUP($B20750,Enrollees!$A$2:$A$10000,Enrollees!$B$2:$B$10000)</f>
        <v>CNPP</v>
      </c>
      <c r="D20750" t="str">
        <f>_xlfn.XLOOKUP(B20750,Enrollees!A:A,Enrollees!C:C)</f>
        <v>YWCA North Central Indiana</v>
      </c>
    </row>
    <row r="20751" spans="1:4" x14ac:dyDescent="0.2">
      <c r="A20751" s="16">
        <v>44682</v>
      </c>
      <c r="B20751" s="6">
        <v>123659</v>
      </c>
      <c r="C20751" t="str">
        <f>_xlfn.XLOOKUP($B20751,Enrollees!$A$2:$A$10000,Enrollees!$B$2:$B$10000)</f>
        <v>CNPP</v>
      </c>
      <c r="D20751" t="str">
        <f>_xlfn.XLOOKUP(B20751,Enrollees!A:A,Enrollees!C:C)</f>
        <v>YWCA North Central Indiana</v>
      </c>
    </row>
    <row r="20752" spans="1:4" x14ac:dyDescent="0.2">
      <c r="A20752" s="16">
        <v>44682</v>
      </c>
      <c r="B20752" s="6">
        <v>123659</v>
      </c>
      <c r="C20752" t="str">
        <f>_xlfn.XLOOKUP($B20752,Enrollees!$A$2:$A$10000,Enrollees!$B$2:$B$10000)</f>
        <v>CNPP</v>
      </c>
      <c r="D20752" t="str">
        <f>_xlfn.XLOOKUP(B20752,Enrollees!A:A,Enrollees!C:C)</f>
        <v>YWCA North Central Indiana</v>
      </c>
    </row>
    <row r="20753" spans="1:4" x14ac:dyDescent="0.2">
      <c r="A20753" s="16">
        <v>44682</v>
      </c>
      <c r="B20753" s="6">
        <v>123659</v>
      </c>
      <c r="C20753" t="str">
        <f>_xlfn.XLOOKUP($B20753,Enrollees!$A$2:$A$10000,Enrollees!$B$2:$B$10000)</f>
        <v>CNPP</v>
      </c>
      <c r="D20753" t="str">
        <f>_xlfn.XLOOKUP(B20753,Enrollees!A:A,Enrollees!C:C)</f>
        <v>YWCA North Central Indiana</v>
      </c>
    </row>
    <row r="20754" spans="1:4" x14ac:dyDescent="0.2">
      <c r="A20754" s="16">
        <v>44682</v>
      </c>
      <c r="B20754" s="6">
        <v>123659</v>
      </c>
      <c r="C20754" t="str">
        <f>_xlfn.XLOOKUP($B20754,Enrollees!$A$2:$A$10000,Enrollees!$B$2:$B$10000)</f>
        <v>CNPP</v>
      </c>
      <c r="D20754" t="str">
        <f>_xlfn.XLOOKUP(B20754,Enrollees!A:A,Enrollees!C:C)</f>
        <v>YWCA North Central Indiana</v>
      </c>
    </row>
    <row r="20755" spans="1:4" x14ac:dyDescent="0.2">
      <c r="A20755" s="16">
        <v>44682</v>
      </c>
      <c r="B20755" s="6">
        <v>123659</v>
      </c>
      <c r="C20755" t="str">
        <f>_xlfn.XLOOKUP($B20755,Enrollees!$A$2:$A$10000,Enrollees!$B$2:$B$10000)</f>
        <v>CNPP</v>
      </c>
      <c r="D20755" t="str">
        <f>_xlfn.XLOOKUP(B20755,Enrollees!A:A,Enrollees!C:C)</f>
        <v>YWCA North Central Indiana</v>
      </c>
    </row>
    <row r="20756" spans="1:4" x14ac:dyDescent="0.2">
      <c r="A20756" s="16">
        <v>44682</v>
      </c>
      <c r="B20756" s="6">
        <v>123659</v>
      </c>
      <c r="C20756" t="str">
        <f>_xlfn.XLOOKUP($B20756,Enrollees!$A$2:$A$10000,Enrollees!$B$2:$B$10000)</f>
        <v>CNPP</v>
      </c>
      <c r="D20756" t="str">
        <f>_xlfn.XLOOKUP(B20756,Enrollees!A:A,Enrollees!C:C)</f>
        <v>YWCA North Central Indiana</v>
      </c>
    </row>
    <row r="20757" spans="1:4" x14ac:dyDescent="0.2">
      <c r="A20757" s="16">
        <v>44682</v>
      </c>
      <c r="B20757" s="6">
        <v>123635</v>
      </c>
      <c r="C20757" t="str">
        <f>_xlfn.XLOOKUP($B20757,Enrollees!$A$2:$A$10000,Enrollees!$B$2:$B$10000)</f>
        <v>CNPP</v>
      </c>
      <c r="D20757" t="str">
        <f>_xlfn.XLOOKUP(B20757,Enrollees!A:A,Enrollees!C:C)</f>
        <v>REAL Services</v>
      </c>
    </row>
    <row r="20758" spans="1:4" x14ac:dyDescent="0.2">
      <c r="A20758" s="16">
        <v>44682</v>
      </c>
      <c r="B20758" s="6">
        <v>123635</v>
      </c>
      <c r="C20758" t="str">
        <f>_xlfn.XLOOKUP($B20758,Enrollees!$A$2:$A$10000,Enrollees!$B$2:$B$10000)</f>
        <v>CNPP</v>
      </c>
      <c r="D20758" t="str">
        <f>_xlfn.XLOOKUP(B20758,Enrollees!A:A,Enrollees!C:C)</f>
        <v>REAL Services</v>
      </c>
    </row>
    <row r="20759" spans="1:4" x14ac:dyDescent="0.2">
      <c r="A20759" s="16">
        <v>44682</v>
      </c>
      <c r="B20759" s="6">
        <v>123658</v>
      </c>
      <c r="C20759" t="str">
        <f>_xlfn.XLOOKUP($B20759,Enrollees!$A$2:$A$10000,Enrollees!$B$2:$B$10000)</f>
        <v>CNPP</v>
      </c>
      <c r="D20759" t="str">
        <f>_xlfn.XLOOKUP(B20759,Enrollees!A:A,Enrollees!C:C)</f>
        <v>YWCA North Central Indiana</v>
      </c>
    </row>
    <row r="20760" spans="1:4" x14ac:dyDescent="0.2">
      <c r="A20760" s="16">
        <v>44682</v>
      </c>
      <c r="B20760" s="6">
        <v>123658</v>
      </c>
      <c r="C20760" t="str">
        <f>_xlfn.XLOOKUP($B20760,Enrollees!$A$2:$A$10000,Enrollees!$B$2:$B$10000)</f>
        <v>CNPP</v>
      </c>
      <c r="D20760" t="str">
        <f>_xlfn.XLOOKUP(B20760,Enrollees!A:A,Enrollees!C:C)</f>
        <v>YWCA North Central Indiana</v>
      </c>
    </row>
    <row r="20761" spans="1:4" x14ac:dyDescent="0.2">
      <c r="A20761" s="16">
        <v>44682</v>
      </c>
      <c r="B20761" s="6">
        <v>123660</v>
      </c>
      <c r="C20761" t="str">
        <f>_xlfn.XLOOKUP($B20761,Enrollees!$A$2:$A$10000,Enrollees!$B$2:$B$10000)</f>
        <v>CNPP</v>
      </c>
      <c r="D20761" t="str">
        <f>_xlfn.XLOOKUP(B20761,Enrollees!A:A,Enrollees!C:C)</f>
        <v>YWCA North Central Indiana</v>
      </c>
    </row>
    <row r="20762" spans="1:4" x14ac:dyDescent="0.2">
      <c r="A20762" s="16">
        <v>44682</v>
      </c>
      <c r="B20762" s="6">
        <v>123660</v>
      </c>
      <c r="C20762" t="str">
        <f>_xlfn.XLOOKUP($B20762,Enrollees!$A$2:$A$10000,Enrollees!$B$2:$B$10000)</f>
        <v>CNPP</v>
      </c>
      <c r="D20762" t="str">
        <f>_xlfn.XLOOKUP(B20762,Enrollees!A:A,Enrollees!C:C)</f>
        <v>YWCA North Central Indiana</v>
      </c>
    </row>
    <row r="20763" spans="1:4" x14ac:dyDescent="0.2">
      <c r="A20763" s="16">
        <v>44682</v>
      </c>
      <c r="B20763" s="6">
        <v>123658</v>
      </c>
      <c r="C20763" t="str">
        <f>_xlfn.XLOOKUP($B20763,Enrollees!$A$2:$A$10000,Enrollees!$B$2:$B$10000)</f>
        <v>CNPP</v>
      </c>
      <c r="D20763" t="str">
        <f>_xlfn.XLOOKUP(B20763,Enrollees!A:A,Enrollees!C:C)</f>
        <v>YWCA North Central Indiana</v>
      </c>
    </row>
    <row r="20764" spans="1:4" x14ac:dyDescent="0.2">
      <c r="A20764" s="16">
        <v>44682</v>
      </c>
      <c r="B20764" s="6">
        <v>123658</v>
      </c>
      <c r="C20764" t="str">
        <f>_xlfn.XLOOKUP($B20764,Enrollees!$A$2:$A$10000,Enrollees!$B$2:$B$10000)</f>
        <v>CNPP</v>
      </c>
      <c r="D20764" t="str">
        <f>_xlfn.XLOOKUP(B20764,Enrollees!A:A,Enrollees!C:C)</f>
        <v>YWCA North Central Indiana</v>
      </c>
    </row>
    <row r="20765" spans="1:4" x14ac:dyDescent="0.2">
      <c r="A20765" s="16">
        <v>44682</v>
      </c>
      <c r="B20765" s="6">
        <v>123660</v>
      </c>
      <c r="C20765" t="str">
        <f>_xlfn.XLOOKUP($B20765,Enrollees!$A$2:$A$10000,Enrollees!$B$2:$B$10000)</f>
        <v>CNPP</v>
      </c>
      <c r="D20765" t="str">
        <f>_xlfn.XLOOKUP(B20765,Enrollees!A:A,Enrollees!C:C)</f>
        <v>YWCA North Central Indiana</v>
      </c>
    </row>
    <row r="20766" spans="1:4" x14ac:dyDescent="0.2">
      <c r="A20766" s="16">
        <v>44682</v>
      </c>
      <c r="B20766" s="6">
        <v>123660</v>
      </c>
      <c r="C20766" t="str">
        <f>_xlfn.XLOOKUP($B20766,Enrollees!$A$2:$A$10000,Enrollees!$B$2:$B$10000)</f>
        <v>CNPP</v>
      </c>
      <c r="D20766" t="str">
        <f>_xlfn.XLOOKUP(B20766,Enrollees!A:A,Enrollees!C:C)</f>
        <v>YWCA North Central Indiana</v>
      </c>
    </row>
    <row r="20767" spans="1:4" x14ac:dyDescent="0.2">
      <c r="A20767" s="16">
        <v>44682</v>
      </c>
      <c r="B20767" s="6">
        <v>124009</v>
      </c>
      <c r="C20767" t="str">
        <f>_xlfn.XLOOKUP($B20767,Enrollees!$A$2:$A$10000,Enrollees!$B$2:$B$10000)</f>
        <v>CNPP</v>
      </c>
      <c r="D20767" t="str">
        <f>_xlfn.XLOOKUP(B20767,Enrollees!A:A,Enrollees!C:C)</f>
        <v>Catholic Charities</v>
      </c>
    </row>
    <row r="20768" spans="1:4" x14ac:dyDescent="0.2">
      <c r="A20768" s="16">
        <v>44682</v>
      </c>
      <c r="B20768" s="6">
        <v>124271</v>
      </c>
      <c r="C20768" t="str">
        <f>_xlfn.XLOOKUP($B20768,Enrollees!$A$2:$A$10000,Enrollees!$B$2:$B$10000)</f>
        <v>CNPP</v>
      </c>
      <c r="D20768" t="str">
        <f>_xlfn.XLOOKUP(B20768,Enrollees!A:A,Enrollees!C:C)</f>
        <v>REAL Services</v>
      </c>
    </row>
    <row r="20769" spans="1:4" x14ac:dyDescent="0.2">
      <c r="A20769" s="16">
        <v>44682</v>
      </c>
      <c r="B20769" s="6">
        <v>124009</v>
      </c>
      <c r="C20769" t="str">
        <f>_xlfn.XLOOKUP($B20769,Enrollees!$A$2:$A$10000,Enrollees!$B$2:$B$10000)</f>
        <v>CNPP</v>
      </c>
      <c r="D20769" t="str">
        <f>_xlfn.XLOOKUP(B20769,Enrollees!A:A,Enrollees!C:C)</f>
        <v>Catholic Charities</v>
      </c>
    </row>
    <row r="20770" spans="1:4" x14ac:dyDescent="0.2">
      <c r="A20770" s="16">
        <v>44682</v>
      </c>
      <c r="B20770" s="6">
        <v>124271</v>
      </c>
      <c r="C20770" t="str">
        <f>_xlfn.XLOOKUP($B20770,Enrollees!$A$2:$A$10000,Enrollees!$B$2:$B$10000)</f>
        <v>CNPP</v>
      </c>
      <c r="D20770" t="str">
        <f>_xlfn.XLOOKUP(B20770,Enrollees!A:A,Enrollees!C:C)</f>
        <v>REAL Services</v>
      </c>
    </row>
    <row r="20771" spans="1:4" x14ac:dyDescent="0.2">
      <c r="A20771" s="16">
        <v>44682</v>
      </c>
      <c r="B20771" s="6">
        <v>124271</v>
      </c>
      <c r="C20771" t="str">
        <f>_xlfn.XLOOKUP($B20771,Enrollees!$A$2:$A$10000,Enrollees!$B$2:$B$10000)</f>
        <v>CNPP</v>
      </c>
      <c r="D20771" t="str">
        <f>_xlfn.XLOOKUP(B20771,Enrollees!A:A,Enrollees!C:C)</f>
        <v>REAL Services</v>
      </c>
    </row>
    <row r="20772" spans="1:4" x14ac:dyDescent="0.2">
      <c r="A20772" s="16">
        <v>44682</v>
      </c>
      <c r="B20772" s="6">
        <v>124096</v>
      </c>
      <c r="C20772" t="str">
        <f>_xlfn.XLOOKUP($B20772,Enrollees!$A$2:$A$10000,Enrollees!$B$2:$B$10000)</f>
        <v>CNPP</v>
      </c>
      <c r="D20772" t="str">
        <f>_xlfn.XLOOKUP(B20772,Enrollees!A:A,Enrollees!C:C)</f>
        <v>La Casa de Amistad</v>
      </c>
    </row>
    <row r="20773" spans="1:4" x14ac:dyDescent="0.2">
      <c r="A20773" s="16">
        <v>44682</v>
      </c>
      <c r="B20773" s="6">
        <v>124096</v>
      </c>
      <c r="C20773" t="str">
        <f>_xlfn.XLOOKUP($B20773,Enrollees!$A$2:$A$10000,Enrollees!$B$2:$B$10000)</f>
        <v>CNPP</v>
      </c>
      <c r="D20773" t="str">
        <f>_xlfn.XLOOKUP(B20773,Enrollees!A:A,Enrollees!C:C)</f>
        <v>La Casa de Amistad</v>
      </c>
    </row>
    <row r="20774" spans="1:4" x14ac:dyDescent="0.2">
      <c r="A20774" s="16">
        <v>44682</v>
      </c>
      <c r="B20774" s="6">
        <v>124276</v>
      </c>
      <c r="C20774" t="str">
        <f>_xlfn.XLOOKUP($B20774,Enrollees!$A$2:$A$10000,Enrollees!$B$2:$B$10000)</f>
        <v>CNPP</v>
      </c>
      <c r="D20774" t="str">
        <f>_xlfn.XLOOKUP(B20774,Enrollees!A:A,Enrollees!C:C)</f>
        <v>REAL Services</v>
      </c>
    </row>
    <row r="20775" spans="1:4" x14ac:dyDescent="0.2">
      <c r="A20775" s="16">
        <v>44682</v>
      </c>
      <c r="B20775" s="6">
        <v>124276</v>
      </c>
      <c r="C20775" t="str">
        <f>_xlfn.XLOOKUP($B20775,Enrollees!$A$2:$A$10000,Enrollees!$B$2:$B$10000)</f>
        <v>CNPP</v>
      </c>
      <c r="D20775" t="str">
        <f>_xlfn.XLOOKUP(B20775,Enrollees!A:A,Enrollees!C:C)</f>
        <v>REAL Services</v>
      </c>
    </row>
    <row r="20776" spans="1:4" x14ac:dyDescent="0.2">
      <c r="A20776" s="16">
        <v>44682</v>
      </c>
      <c r="B20776" s="6">
        <v>124271</v>
      </c>
      <c r="C20776" t="str">
        <f>_xlfn.XLOOKUP($B20776,Enrollees!$A$2:$A$10000,Enrollees!$B$2:$B$10000)</f>
        <v>CNPP</v>
      </c>
      <c r="D20776" t="str">
        <f>_xlfn.XLOOKUP(B20776,Enrollees!A:A,Enrollees!C:C)</f>
        <v>REAL Services</v>
      </c>
    </row>
    <row r="20777" spans="1:4" x14ac:dyDescent="0.2">
      <c r="A20777" s="16">
        <v>44682</v>
      </c>
      <c r="B20777" s="6">
        <v>124271</v>
      </c>
      <c r="C20777" t="str">
        <f>_xlfn.XLOOKUP($B20777,Enrollees!$A$2:$A$10000,Enrollees!$B$2:$B$10000)</f>
        <v>CNPP</v>
      </c>
      <c r="D20777" t="str">
        <f>_xlfn.XLOOKUP(B20777,Enrollees!A:A,Enrollees!C:C)</f>
        <v>REAL Services</v>
      </c>
    </row>
    <row r="20778" spans="1:4" x14ac:dyDescent="0.2">
      <c r="A20778" s="16">
        <v>44682</v>
      </c>
      <c r="B20778" s="6">
        <v>124270</v>
      </c>
      <c r="C20778" t="str">
        <f>_xlfn.XLOOKUP($B20778,Enrollees!$A$2:$A$10000,Enrollees!$B$2:$B$10000)</f>
        <v>CNPP</v>
      </c>
      <c r="D20778" t="str">
        <f>_xlfn.XLOOKUP(B20778,Enrollees!A:A,Enrollees!C:C)</f>
        <v>Center for the Homeless</v>
      </c>
    </row>
    <row r="20779" spans="1:4" x14ac:dyDescent="0.2">
      <c r="A20779" s="16">
        <v>44682</v>
      </c>
      <c r="B20779" s="6">
        <v>124276</v>
      </c>
      <c r="C20779" t="str">
        <f>_xlfn.XLOOKUP($B20779,Enrollees!$A$2:$A$10000,Enrollees!$B$2:$B$10000)</f>
        <v>CNPP</v>
      </c>
      <c r="D20779" t="str">
        <f>_xlfn.XLOOKUP(B20779,Enrollees!A:A,Enrollees!C:C)</f>
        <v>REAL Services</v>
      </c>
    </row>
    <row r="20780" spans="1:4" x14ac:dyDescent="0.2">
      <c r="A20780" s="16">
        <v>44682</v>
      </c>
      <c r="B20780" s="6">
        <v>124276</v>
      </c>
      <c r="C20780" t="str">
        <f>_xlfn.XLOOKUP($B20780,Enrollees!$A$2:$A$10000,Enrollees!$B$2:$B$10000)</f>
        <v>CNPP</v>
      </c>
      <c r="D20780" t="str">
        <f>_xlfn.XLOOKUP(B20780,Enrollees!A:A,Enrollees!C:C)</f>
        <v>REAL Services</v>
      </c>
    </row>
    <row r="20781" spans="1:4" x14ac:dyDescent="0.2">
      <c r="A20781" s="16">
        <v>44682</v>
      </c>
      <c r="B20781" s="6">
        <v>124059</v>
      </c>
      <c r="C20781" t="str">
        <f>_xlfn.XLOOKUP($B20781,Enrollees!$A$2:$A$10000,Enrollees!$B$2:$B$10000)</f>
        <v>CNPP</v>
      </c>
      <c r="D20781" t="str">
        <f>_xlfn.XLOOKUP(B20781,Enrollees!A:A,Enrollees!C:C)</f>
        <v>Catholic Charities</v>
      </c>
    </row>
    <row r="20782" spans="1:4" x14ac:dyDescent="0.2">
      <c r="A20782" s="16">
        <v>44682</v>
      </c>
      <c r="B20782" s="6">
        <v>124059</v>
      </c>
      <c r="C20782" t="str">
        <f>_xlfn.XLOOKUP($B20782,Enrollees!$A$2:$A$10000,Enrollees!$B$2:$B$10000)</f>
        <v>CNPP</v>
      </c>
      <c r="D20782" t="str">
        <f>_xlfn.XLOOKUP(B20782,Enrollees!A:A,Enrollees!C:C)</f>
        <v>Catholic Charities</v>
      </c>
    </row>
    <row r="20783" spans="1:4" x14ac:dyDescent="0.2">
      <c r="A20783" s="16">
        <v>44682</v>
      </c>
      <c r="B20783" s="6">
        <v>124329</v>
      </c>
      <c r="C20783" t="str">
        <f>_xlfn.XLOOKUP($B20783,Enrollees!$A$2:$A$10000,Enrollees!$B$2:$B$10000)</f>
        <v>CNPP</v>
      </c>
      <c r="D20783" t="str">
        <f>_xlfn.XLOOKUP(B20783,Enrollees!A:A,Enrollees!C:C)</f>
        <v>REAL Services</v>
      </c>
    </row>
    <row r="20784" spans="1:4" x14ac:dyDescent="0.2">
      <c r="A20784" s="16">
        <v>44682</v>
      </c>
      <c r="B20784" s="6">
        <v>124096</v>
      </c>
      <c r="C20784" t="str">
        <f>_xlfn.XLOOKUP($B20784,Enrollees!$A$2:$A$10000,Enrollees!$B$2:$B$10000)</f>
        <v>CNPP</v>
      </c>
      <c r="D20784" t="str">
        <f>_xlfn.XLOOKUP(B20784,Enrollees!A:A,Enrollees!C:C)</f>
        <v>La Casa de Amistad</v>
      </c>
    </row>
    <row r="20785" spans="1:4" x14ac:dyDescent="0.2">
      <c r="A20785" s="16">
        <v>44682</v>
      </c>
      <c r="B20785" s="6">
        <v>124059</v>
      </c>
      <c r="C20785" t="str">
        <f>_xlfn.XLOOKUP($B20785,Enrollees!$A$2:$A$10000,Enrollees!$B$2:$B$10000)</f>
        <v>CNPP</v>
      </c>
      <c r="D20785" t="str">
        <f>_xlfn.XLOOKUP(B20785,Enrollees!A:A,Enrollees!C:C)</f>
        <v>Catholic Charities</v>
      </c>
    </row>
    <row r="20786" spans="1:4" x14ac:dyDescent="0.2">
      <c r="A20786" s="16">
        <v>44682</v>
      </c>
      <c r="B20786" s="6">
        <v>124060</v>
      </c>
      <c r="C20786" t="str">
        <f>_xlfn.XLOOKUP($B20786,Enrollees!$A$2:$A$10000,Enrollees!$B$2:$B$10000)</f>
        <v>CNPP</v>
      </c>
      <c r="D20786" t="str">
        <f>_xlfn.XLOOKUP(B20786,Enrollees!A:A,Enrollees!C:C)</f>
        <v>Catholic Charities</v>
      </c>
    </row>
    <row r="20787" spans="1:4" x14ac:dyDescent="0.2">
      <c r="A20787" s="16">
        <v>44682</v>
      </c>
      <c r="B20787" s="6">
        <v>124096</v>
      </c>
      <c r="C20787" t="str">
        <f>_xlfn.XLOOKUP($B20787,Enrollees!$A$2:$A$10000,Enrollees!$B$2:$B$10000)</f>
        <v>CNPP</v>
      </c>
      <c r="D20787" t="str">
        <f>_xlfn.XLOOKUP(B20787,Enrollees!A:A,Enrollees!C:C)</f>
        <v>La Casa de Amistad</v>
      </c>
    </row>
    <row r="20788" spans="1:4" x14ac:dyDescent="0.2">
      <c r="A20788" s="16">
        <v>44682</v>
      </c>
      <c r="B20788" s="6">
        <v>124271</v>
      </c>
      <c r="C20788" t="str">
        <f>_xlfn.XLOOKUP($B20788,Enrollees!$A$2:$A$10000,Enrollees!$B$2:$B$10000)</f>
        <v>CNPP</v>
      </c>
      <c r="D20788" t="str">
        <f>_xlfn.XLOOKUP(B20788,Enrollees!A:A,Enrollees!C:C)</f>
        <v>REAL Services</v>
      </c>
    </row>
    <row r="20789" spans="1:4" x14ac:dyDescent="0.2">
      <c r="A20789" s="16">
        <v>44682</v>
      </c>
      <c r="B20789" s="6">
        <v>124271</v>
      </c>
      <c r="C20789" t="str">
        <f>_xlfn.XLOOKUP($B20789,Enrollees!$A$2:$A$10000,Enrollees!$B$2:$B$10000)</f>
        <v>CNPP</v>
      </c>
      <c r="D20789" t="str">
        <f>_xlfn.XLOOKUP(B20789,Enrollees!A:A,Enrollees!C:C)</f>
        <v>REAL Services</v>
      </c>
    </row>
    <row r="20790" spans="1:4" x14ac:dyDescent="0.2">
      <c r="A20790" s="16">
        <v>44682</v>
      </c>
      <c r="B20790" s="6">
        <v>124329</v>
      </c>
      <c r="C20790" t="str">
        <f>_xlfn.XLOOKUP($B20790,Enrollees!$A$2:$A$10000,Enrollees!$B$2:$B$10000)</f>
        <v>CNPP</v>
      </c>
      <c r="D20790" t="str">
        <f>_xlfn.XLOOKUP(B20790,Enrollees!A:A,Enrollees!C:C)</f>
        <v>REAL Services</v>
      </c>
    </row>
    <row r="20791" spans="1:4" x14ac:dyDescent="0.2">
      <c r="A20791" s="16">
        <v>44682</v>
      </c>
      <c r="B20791" s="6">
        <v>124329</v>
      </c>
      <c r="C20791" t="str">
        <f>_xlfn.XLOOKUP($B20791,Enrollees!$A$2:$A$10000,Enrollees!$B$2:$B$10000)</f>
        <v>CNPP</v>
      </c>
      <c r="D20791" t="str">
        <f>_xlfn.XLOOKUP(B20791,Enrollees!A:A,Enrollees!C:C)</f>
        <v>REAL Services</v>
      </c>
    </row>
    <row r="20792" spans="1:4" x14ac:dyDescent="0.2">
      <c r="A20792" s="16">
        <v>44682</v>
      </c>
      <c r="B20792" s="6">
        <v>124329</v>
      </c>
      <c r="C20792" t="str">
        <f>_xlfn.XLOOKUP($B20792,Enrollees!$A$2:$A$10000,Enrollees!$B$2:$B$10000)</f>
        <v>CNPP</v>
      </c>
      <c r="D20792" t="str">
        <f>_xlfn.XLOOKUP(B20792,Enrollees!A:A,Enrollees!C:C)</f>
        <v>REAL Services</v>
      </c>
    </row>
    <row r="20793" spans="1:4" x14ac:dyDescent="0.2">
      <c r="A20793" s="16">
        <v>44682</v>
      </c>
      <c r="B20793" s="6">
        <v>124329</v>
      </c>
      <c r="C20793" t="str">
        <f>_xlfn.XLOOKUP($B20793,Enrollees!$A$2:$A$10000,Enrollees!$B$2:$B$10000)</f>
        <v>CNPP</v>
      </c>
      <c r="D20793" t="str">
        <f>_xlfn.XLOOKUP(B20793,Enrollees!A:A,Enrollees!C:C)</f>
        <v>REAL Services</v>
      </c>
    </row>
    <row r="20794" spans="1:4" x14ac:dyDescent="0.2">
      <c r="A20794" s="16">
        <v>44682</v>
      </c>
      <c r="B20794" s="6">
        <v>124060</v>
      </c>
      <c r="C20794" t="str">
        <f>_xlfn.XLOOKUP($B20794,Enrollees!$A$2:$A$10000,Enrollees!$B$2:$B$10000)</f>
        <v>CNPP</v>
      </c>
      <c r="D20794" t="str">
        <f>_xlfn.XLOOKUP(B20794,Enrollees!A:A,Enrollees!C:C)</f>
        <v>Catholic Charities</v>
      </c>
    </row>
    <row r="20795" spans="1:4" x14ac:dyDescent="0.2">
      <c r="A20795" s="16">
        <v>44682</v>
      </c>
      <c r="B20795" s="6">
        <v>124060</v>
      </c>
      <c r="C20795" t="str">
        <f>_xlfn.XLOOKUP($B20795,Enrollees!$A$2:$A$10000,Enrollees!$B$2:$B$10000)</f>
        <v>CNPP</v>
      </c>
      <c r="D20795" t="str">
        <f>_xlfn.XLOOKUP(B20795,Enrollees!A:A,Enrollees!C:C)</f>
        <v>Catholic Charities</v>
      </c>
    </row>
    <row r="20796" spans="1:4" x14ac:dyDescent="0.2">
      <c r="A20796" s="16">
        <v>44682</v>
      </c>
      <c r="B20796" s="6">
        <v>124270</v>
      </c>
      <c r="C20796" t="str">
        <f>_xlfn.XLOOKUP($B20796,Enrollees!$A$2:$A$10000,Enrollees!$B$2:$B$10000)</f>
        <v>CNPP</v>
      </c>
      <c r="D20796" t="str">
        <f>_xlfn.XLOOKUP(B20796,Enrollees!A:A,Enrollees!C:C)</f>
        <v>Center for the Homeless</v>
      </c>
    </row>
    <row r="20797" spans="1:4" x14ac:dyDescent="0.2">
      <c r="A20797" s="16">
        <v>44682</v>
      </c>
      <c r="B20797" s="6">
        <v>124276</v>
      </c>
      <c r="C20797" t="str">
        <f>_xlfn.XLOOKUP($B20797,Enrollees!$A$2:$A$10000,Enrollees!$B$2:$B$10000)</f>
        <v>CNPP</v>
      </c>
      <c r="D20797" t="str">
        <f>_xlfn.XLOOKUP(B20797,Enrollees!A:A,Enrollees!C:C)</f>
        <v>REAL Services</v>
      </c>
    </row>
    <row r="20798" spans="1:4" x14ac:dyDescent="0.2">
      <c r="A20798" s="16">
        <v>44682</v>
      </c>
      <c r="B20798" s="6">
        <v>124276</v>
      </c>
      <c r="C20798" t="str">
        <f>_xlfn.XLOOKUP($B20798,Enrollees!$A$2:$A$10000,Enrollees!$B$2:$B$10000)</f>
        <v>CNPP</v>
      </c>
      <c r="D20798" t="str">
        <f>_xlfn.XLOOKUP(B20798,Enrollees!A:A,Enrollees!C:C)</f>
        <v>REAL Services</v>
      </c>
    </row>
    <row r="20799" spans="1:4" x14ac:dyDescent="0.2">
      <c r="A20799" s="16">
        <v>44682</v>
      </c>
      <c r="B20799" s="6">
        <v>124270</v>
      </c>
      <c r="C20799" t="str">
        <f>_xlfn.XLOOKUP($B20799,Enrollees!$A$2:$A$10000,Enrollees!$B$2:$B$10000)</f>
        <v>CNPP</v>
      </c>
      <c r="D20799" t="str">
        <f>_xlfn.XLOOKUP(B20799,Enrollees!A:A,Enrollees!C:C)</f>
        <v>Center for the Homeless</v>
      </c>
    </row>
    <row r="20800" spans="1:4" x14ac:dyDescent="0.2">
      <c r="A20800" s="16">
        <v>44682</v>
      </c>
      <c r="B20800" s="6">
        <v>124186</v>
      </c>
      <c r="C20800" t="str">
        <f>_xlfn.XLOOKUP($B20800,Enrollees!$A$2:$A$10000,Enrollees!$B$2:$B$10000)</f>
        <v>CNPP</v>
      </c>
      <c r="D20800" t="str">
        <f>_xlfn.XLOOKUP(B20800,Enrollees!A:A,Enrollees!C:C)</f>
        <v>Hope Ministries</v>
      </c>
    </row>
    <row r="20801" spans="1:4" x14ac:dyDescent="0.2">
      <c r="A20801" s="16">
        <v>44682</v>
      </c>
      <c r="B20801" s="6">
        <v>124276</v>
      </c>
      <c r="C20801" t="str">
        <f>_xlfn.XLOOKUP($B20801,Enrollees!$A$2:$A$10000,Enrollees!$B$2:$B$10000)</f>
        <v>CNPP</v>
      </c>
      <c r="D20801" t="str">
        <f>_xlfn.XLOOKUP(B20801,Enrollees!A:A,Enrollees!C:C)</f>
        <v>REAL Services</v>
      </c>
    </row>
    <row r="20802" spans="1:4" x14ac:dyDescent="0.2">
      <c r="A20802" s="16">
        <v>44682</v>
      </c>
      <c r="B20802" s="6">
        <v>124186</v>
      </c>
      <c r="C20802" t="str">
        <f>_xlfn.XLOOKUP($B20802,Enrollees!$A$2:$A$10000,Enrollees!$B$2:$B$10000)</f>
        <v>CNPP</v>
      </c>
      <c r="D20802" t="str">
        <f>_xlfn.XLOOKUP(B20802,Enrollees!A:A,Enrollees!C:C)</f>
        <v>Hope Ministries</v>
      </c>
    </row>
    <row r="20803" spans="1:4" x14ac:dyDescent="0.2">
      <c r="A20803" s="16">
        <v>44682</v>
      </c>
      <c r="B20803" s="6">
        <v>124276</v>
      </c>
      <c r="C20803" t="str">
        <f>_xlfn.XLOOKUP($B20803,Enrollees!$A$2:$A$10000,Enrollees!$B$2:$B$10000)</f>
        <v>CNPP</v>
      </c>
      <c r="D20803" t="str">
        <f>_xlfn.XLOOKUP(B20803,Enrollees!A:A,Enrollees!C:C)</f>
        <v>REAL Services</v>
      </c>
    </row>
    <row r="20804" spans="1:4" x14ac:dyDescent="0.2">
      <c r="A20804" s="16">
        <v>44682</v>
      </c>
      <c r="B20804" s="6">
        <v>124271</v>
      </c>
      <c r="C20804" t="str">
        <f>_xlfn.XLOOKUP($B20804,Enrollees!$A$2:$A$10000,Enrollees!$B$2:$B$10000)</f>
        <v>CNPP</v>
      </c>
      <c r="D20804" t="str">
        <f>_xlfn.XLOOKUP(B20804,Enrollees!A:A,Enrollees!C:C)</f>
        <v>REAL Services</v>
      </c>
    </row>
    <row r="20805" spans="1:4" x14ac:dyDescent="0.2">
      <c r="A20805" s="16">
        <v>44682</v>
      </c>
      <c r="B20805" s="6">
        <v>124271</v>
      </c>
      <c r="C20805" t="str">
        <f>_xlfn.XLOOKUP($B20805,Enrollees!$A$2:$A$10000,Enrollees!$B$2:$B$10000)</f>
        <v>CNPP</v>
      </c>
      <c r="D20805" t="str">
        <f>_xlfn.XLOOKUP(B20805,Enrollees!A:A,Enrollees!C:C)</f>
        <v>REAL Services</v>
      </c>
    </row>
    <row r="20806" spans="1:4" x14ac:dyDescent="0.2">
      <c r="A20806" s="16">
        <v>44682</v>
      </c>
      <c r="B20806" s="6">
        <v>124060</v>
      </c>
      <c r="C20806" t="str">
        <f>_xlfn.XLOOKUP($B20806,Enrollees!$A$2:$A$10000,Enrollees!$B$2:$B$10000)</f>
        <v>CNPP</v>
      </c>
      <c r="D20806" t="str">
        <f>_xlfn.XLOOKUP(B20806,Enrollees!A:A,Enrollees!C:C)</f>
        <v>Catholic Charities</v>
      </c>
    </row>
    <row r="20807" spans="1:4" x14ac:dyDescent="0.2">
      <c r="A20807" s="16">
        <v>44682</v>
      </c>
      <c r="B20807" s="6">
        <v>124009</v>
      </c>
      <c r="C20807" t="str">
        <f>_xlfn.XLOOKUP($B20807,Enrollees!$A$2:$A$10000,Enrollees!$B$2:$B$10000)</f>
        <v>CNPP</v>
      </c>
      <c r="D20807" t="str">
        <f>_xlfn.XLOOKUP(B20807,Enrollees!A:A,Enrollees!C:C)</f>
        <v>Catholic Charities</v>
      </c>
    </row>
    <row r="20808" spans="1:4" x14ac:dyDescent="0.2">
      <c r="A20808" s="16">
        <v>44682</v>
      </c>
      <c r="B20808" s="6">
        <v>124271</v>
      </c>
      <c r="C20808" t="str">
        <f>_xlfn.XLOOKUP($B20808,Enrollees!$A$2:$A$10000,Enrollees!$B$2:$B$10000)</f>
        <v>CNPP</v>
      </c>
      <c r="D20808" t="str">
        <f>_xlfn.XLOOKUP(B20808,Enrollees!A:A,Enrollees!C:C)</f>
        <v>REAL Services</v>
      </c>
    </row>
    <row r="20809" spans="1:4" x14ac:dyDescent="0.2">
      <c r="A20809" s="16">
        <v>44682</v>
      </c>
      <c r="B20809" s="6">
        <v>124271</v>
      </c>
      <c r="C20809" t="str">
        <f>_xlfn.XLOOKUP($B20809,Enrollees!$A$2:$A$10000,Enrollees!$B$2:$B$10000)</f>
        <v>CNPP</v>
      </c>
      <c r="D20809" t="str">
        <f>_xlfn.XLOOKUP(B20809,Enrollees!A:A,Enrollees!C:C)</f>
        <v>REAL Services</v>
      </c>
    </row>
    <row r="20810" spans="1:4" x14ac:dyDescent="0.2">
      <c r="A20810" s="16">
        <v>44682</v>
      </c>
      <c r="B20810" s="6">
        <v>124060</v>
      </c>
      <c r="C20810" t="str">
        <f>_xlfn.XLOOKUP($B20810,Enrollees!$A$2:$A$10000,Enrollees!$B$2:$B$10000)</f>
        <v>CNPP</v>
      </c>
      <c r="D20810" t="str">
        <f>_xlfn.XLOOKUP(B20810,Enrollees!A:A,Enrollees!C:C)</f>
        <v>Catholic Charities</v>
      </c>
    </row>
    <row r="20811" spans="1:4" x14ac:dyDescent="0.2">
      <c r="A20811" s="16">
        <v>44682</v>
      </c>
      <c r="B20811" s="6">
        <v>124009</v>
      </c>
      <c r="C20811" t="str">
        <f>_xlfn.XLOOKUP($B20811,Enrollees!$A$2:$A$10000,Enrollees!$B$2:$B$10000)</f>
        <v>CNPP</v>
      </c>
      <c r="D20811" t="str">
        <f>_xlfn.XLOOKUP(B20811,Enrollees!A:A,Enrollees!C:C)</f>
        <v>Catholic Charities</v>
      </c>
    </row>
    <row r="20812" spans="1:4" x14ac:dyDescent="0.2">
      <c r="A20812" s="16">
        <v>44682</v>
      </c>
      <c r="B20812" s="6">
        <v>124186</v>
      </c>
      <c r="C20812" t="str">
        <f>_xlfn.XLOOKUP($B20812,Enrollees!$A$2:$A$10000,Enrollees!$B$2:$B$10000)</f>
        <v>CNPP</v>
      </c>
      <c r="D20812" t="str">
        <f>_xlfn.XLOOKUP(B20812,Enrollees!A:A,Enrollees!C:C)</f>
        <v>Hope Ministries</v>
      </c>
    </row>
    <row r="20813" spans="1:4" x14ac:dyDescent="0.2">
      <c r="A20813" s="16">
        <v>44682</v>
      </c>
      <c r="B20813" s="6">
        <v>124271</v>
      </c>
      <c r="C20813" t="str">
        <f>_xlfn.XLOOKUP($B20813,Enrollees!$A$2:$A$10000,Enrollees!$B$2:$B$10000)</f>
        <v>CNPP</v>
      </c>
      <c r="D20813" t="str">
        <f>_xlfn.XLOOKUP(B20813,Enrollees!A:A,Enrollees!C:C)</f>
        <v>REAL Services</v>
      </c>
    </row>
    <row r="20814" spans="1:4" x14ac:dyDescent="0.2">
      <c r="A20814" s="16">
        <v>44682</v>
      </c>
      <c r="B20814" s="6">
        <v>124009</v>
      </c>
      <c r="C20814" t="str">
        <f>_xlfn.XLOOKUP($B20814,Enrollees!$A$2:$A$10000,Enrollees!$B$2:$B$10000)</f>
        <v>CNPP</v>
      </c>
      <c r="D20814" t="str">
        <f>_xlfn.XLOOKUP(B20814,Enrollees!A:A,Enrollees!C:C)</f>
        <v>Catholic Charities</v>
      </c>
    </row>
    <row r="20815" spans="1:4" x14ac:dyDescent="0.2">
      <c r="A20815" s="16">
        <v>44682</v>
      </c>
      <c r="B20815" s="6">
        <v>124060</v>
      </c>
      <c r="C20815" t="str">
        <f>_xlfn.XLOOKUP($B20815,Enrollees!$A$2:$A$10000,Enrollees!$B$2:$B$10000)</f>
        <v>CNPP</v>
      </c>
      <c r="D20815" t="str">
        <f>_xlfn.XLOOKUP(B20815,Enrollees!A:A,Enrollees!C:C)</f>
        <v>Catholic Charities</v>
      </c>
    </row>
    <row r="20816" spans="1:4" x14ac:dyDescent="0.2">
      <c r="A20816" s="16">
        <v>44682</v>
      </c>
      <c r="B20816" s="6">
        <v>124271</v>
      </c>
      <c r="C20816" t="str">
        <f>_xlfn.XLOOKUP($B20816,Enrollees!$A$2:$A$10000,Enrollees!$B$2:$B$10000)</f>
        <v>CNPP</v>
      </c>
      <c r="D20816" t="str">
        <f>_xlfn.XLOOKUP(B20816,Enrollees!A:A,Enrollees!C:C)</f>
        <v>REAL Services</v>
      </c>
    </row>
    <row r="20817" spans="1:4" x14ac:dyDescent="0.2">
      <c r="A20817" s="16">
        <v>44682</v>
      </c>
      <c r="B20817" s="6">
        <v>124269</v>
      </c>
      <c r="C20817" t="str">
        <f>_xlfn.XLOOKUP($B20817,Enrollees!$A$2:$A$10000,Enrollees!$B$2:$B$10000)</f>
        <v>CNPP</v>
      </c>
      <c r="D20817" t="str">
        <f>_xlfn.XLOOKUP(B20817,Enrollees!A:A,Enrollees!C:C)</f>
        <v>Center for the Homeless</v>
      </c>
    </row>
    <row r="20818" spans="1:4" x14ac:dyDescent="0.2">
      <c r="A20818" s="16">
        <v>44682</v>
      </c>
      <c r="B20818" s="6">
        <v>124009</v>
      </c>
      <c r="C20818" t="str">
        <f>_xlfn.XLOOKUP($B20818,Enrollees!$A$2:$A$10000,Enrollees!$B$2:$B$10000)</f>
        <v>CNPP</v>
      </c>
      <c r="D20818" t="str">
        <f>_xlfn.XLOOKUP(B20818,Enrollees!A:A,Enrollees!C:C)</f>
        <v>Catholic Charities</v>
      </c>
    </row>
    <row r="20819" spans="1:4" x14ac:dyDescent="0.2">
      <c r="A20819" s="16">
        <v>44682</v>
      </c>
      <c r="B20819" s="6">
        <v>124060</v>
      </c>
      <c r="C20819" t="str">
        <f>_xlfn.XLOOKUP($B20819,Enrollees!$A$2:$A$10000,Enrollees!$B$2:$B$10000)</f>
        <v>CNPP</v>
      </c>
      <c r="D20819" t="str">
        <f>_xlfn.XLOOKUP(B20819,Enrollees!A:A,Enrollees!C:C)</f>
        <v>Catholic Charities</v>
      </c>
    </row>
    <row r="20820" spans="1:4" x14ac:dyDescent="0.2">
      <c r="A20820" s="16">
        <v>44682</v>
      </c>
      <c r="B20820" s="6">
        <v>124269</v>
      </c>
      <c r="C20820" t="str">
        <f>_xlfn.XLOOKUP($B20820,Enrollees!$A$2:$A$10000,Enrollees!$B$2:$B$10000)</f>
        <v>CNPP</v>
      </c>
      <c r="D20820" t="str">
        <f>_xlfn.XLOOKUP(B20820,Enrollees!A:A,Enrollees!C:C)</f>
        <v>Center for the Homeless</v>
      </c>
    </row>
    <row r="20821" spans="1:4" x14ac:dyDescent="0.2">
      <c r="A20821" s="16">
        <v>44682</v>
      </c>
      <c r="B20821" s="6">
        <v>124269</v>
      </c>
      <c r="C20821" t="str">
        <f>_xlfn.XLOOKUP($B20821,Enrollees!$A$2:$A$10000,Enrollees!$B$2:$B$10000)</f>
        <v>CNPP</v>
      </c>
      <c r="D20821" t="str">
        <f>_xlfn.XLOOKUP(B20821,Enrollees!A:A,Enrollees!C:C)</f>
        <v>Center for the Homeless</v>
      </c>
    </row>
    <row r="20822" spans="1:4" x14ac:dyDescent="0.2">
      <c r="A20822" s="16">
        <v>44682</v>
      </c>
      <c r="B20822" s="6">
        <v>124275</v>
      </c>
      <c r="C20822" t="str">
        <f>_xlfn.XLOOKUP($B20822,Enrollees!$A$2:$A$10000,Enrollees!$B$2:$B$10000)</f>
        <v>CNPP</v>
      </c>
      <c r="D20822" t="str">
        <f>_xlfn.XLOOKUP(B20822,Enrollees!A:A,Enrollees!C:C)</f>
        <v>REAL Services</v>
      </c>
    </row>
    <row r="20823" spans="1:4" x14ac:dyDescent="0.2">
      <c r="A20823" s="16">
        <v>44682</v>
      </c>
      <c r="B20823" s="6">
        <v>124009</v>
      </c>
      <c r="C20823" t="str">
        <f>_xlfn.XLOOKUP($B20823,Enrollees!$A$2:$A$10000,Enrollees!$B$2:$B$10000)</f>
        <v>CNPP</v>
      </c>
      <c r="D20823" t="str">
        <f>_xlfn.XLOOKUP(B20823,Enrollees!A:A,Enrollees!C:C)</f>
        <v>Catholic Charities</v>
      </c>
    </row>
    <row r="20824" spans="1:4" x14ac:dyDescent="0.2">
      <c r="A20824" s="16">
        <v>44682</v>
      </c>
      <c r="B20824" s="6">
        <v>124060</v>
      </c>
      <c r="C20824" t="str">
        <f>_xlfn.XLOOKUP($B20824,Enrollees!$A$2:$A$10000,Enrollees!$B$2:$B$10000)</f>
        <v>CNPP</v>
      </c>
      <c r="D20824" t="str">
        <f>_xlfn.XLOOKUP(B20824,Enrollees!A:A,Enrollees!C:C)</f>
        <v>Catholic Charities</v>
      </c>
    </row>
    <row r="20825" spans="1:4" x14ac:dyDescent="0.2">
      <c r="A20825" s="16">
        <v>44682</v>
      </c>
      <c r="B20825" s="6">
        <v>124007</v>
      </c>
      <c r="C20825" t="str">
        <f>_xlfn.XLOOKUP($B20825,Enrollees!$A$2:$A$10000,Enrollees!$B$2:$B$10000)</f>
        <v>CNPP</v>
      </c>
      <c r="D20825" t="str">
        <f>_xlfn.XLOOKUP(B20825,Enrollees!A:A,Enrollees!C:C)</f>
        <v>Catholic Charities</v>
      </c>
    </row>
    <row r="20826" spans="1:4" x14ac:dyDescent="0.2">
      <c r="A20826" s="16">
        <v>44682</v>
      </c>
      <c r="B20826" s="6">
        <v>124275</v>
      </c>
      <c r="C20826" t="str">
        <f>_xlfn.XLOOKUP($B20826,Enrollees!$A$2:$A$10000,Enrollees!$B$2:$B$10000)</f>
        <v>CNPP</v>
      </c>
      <c r="D20826" t="str">
        <f>_xlfn.XLOOKUP(B20826,Enrollees!A:A,Enrollees!C:C)</f>
        <v>REAL Services</v>
      </c>
    </row>
    <row r="20827" spans="1:4" x14ac:dyDescent="0.2">
      <c r="A20827" s="16">
        <v>44682</v>
      </c>
      <c r="B20827" s="6">
        <v>124060</v>
      </c>
      <c r="C20827" t="str">
        <f>_xlfn.XLOOKUP($B20827,Enrollees!$A$2:$A$10000,Enrollees!$B$2:$B$10000)</f>
        <v>CNPP</v>
      </c>
      <c r="D20827" t="str">
        <f>_xlfn.XLOOKUP(B20827,Enrollees!A:A,Enrollees!C:C)</f>
        <v>Catholic Charities</v>
      </c>
    </row>
    <row r="20828" spans="1:4" x14ac:dyDescent="0.2">
      <c r="A20828" s="16">
        <v>44682</v>
      </c>
      <c r="B20828" s="6">
        <v>124009</v>
      </c>
      <c r="C20828" t="str">
        <f>_xlfn.XLOOKUP($B20828,Enrollees!$A$2:$A$10000,Enrollees!$B$2:$B$10000)</f>
        <v>CNPP</v>
      </c>
      <c r="D20828" t="str">
        <f>_xlfn.XLOOKUP(B20828,Enrollees!A:A,Enrollees!C:C)</f>
        <v>Catholic Charities</v>
      </c>
    </row>
    <row r="20829" spans="1:4" x14ac:dyDescent="0.2">
      <c r="A20829" s="16">
        <v>44682</v>
      </c>
      <c r="B20829" s="6">
        <v>124007</v>
      </c>
      <c r="C20829" t="str">
        <f>_xlfn.XLOOKUP($B20829,Enrollees!$A$2:$A$10000,Enrollees!$B$2:$B$10000)</f>
        <v>CNPP</v>
      </c>
      <c r="D20829" t="str">
        <f>_xlfn.XLOOKUP(B20829,Enrollees!A:A,Enrollees!C:C)</f>
        <v>Catholic Charities</v>
      </c>
    </row>
    <row r="20830" spans="1:4" x14ac:dyDescent="0.2">
      <c r="A20830" s="16">
        <v>44682</v>
      </c>
      <c r="B20830" s="6">
        <v>124060</v>
      </c>
      <c r="C20830" t="str">
        <f>_xlfn.XLOOKUP($B20830,Enrollees!$A$2:$A$10000,Enrollees!$B$2:$B$10000)</f>
        <v>CNPP</v>
      </c>
      <c r="D20830" t="str">
        <f>_xlfn.XLOOKUP(B20830,Enrollees!A:A,Enrollees!C:C)</f>
        <v>Catholic Charities</v>
      </c>
    </row>
    <row r="20831" spans="1:4" x14ac:dyDescent="0.2">
      <c r="A20831" s="16">
        <v>44682</v>
      </c>
      <c r="B20831" s="6">
        <v>124009</v>
      </c>
      <c r="C20831" t="str">
        <f>_xlfn.XLOOKUP($B20831,Enrollees!$A$2:$A$10000,Enrollees!$B$2:$B$10000)</f>
        <v>CNPP</v>
      </c>
      <c r="D20831" t="str">
        <f>_xlfn.XLOOKUP(B20831,Enrollees!A:A,Enrollees!C:C)</f>
        <v>Catholic Charities</v>
      </c>
    </row>
    <row r="20832" spans="1:4" x14ac:dyDescent="0.2">
      <c r="A20832" s="16">
        <v>44682</v>
      </c>
      <c r="B20832" s="6">
        <v>124007</v>
      </c>
      <c r="C20832" t="str">
        <f>_xlfn.XLOOKUP($B20832,Enrollees!$A$2:$A$10000,Enrollees!$B$2:$B$10000)</f>
        <v>CNPP</v>
      </c>
      <c r="D20832" t="str">
        <f>_xlfn.XLOOKUP(B20832,Enrollees!A:A,Enrollees!C:C)</f>
        <v>Catholic Charities</v>
      </c>
    </row>
    <row r="20833" spans="1:4" x14ac:dyDescent="0.2">
      <c r="A20833" s="16">
        <v>44682</v>
      </c>
      <c r="B20833" s="6">
        <v>124009</v>
      </c>
      <c r="C20833" t="str">
        <f>_xlfn.XLOOKUP($B20833,Enrollees!$A$2:$A$10000,Enrollees!$B$2:$B$10000)</f>
        <v>CNPP</v>
      </c>
      <c r="D20833" t="str">
        <f>_xlfn.XLOOKUP(B20833,Enrollees!A:A,Enrollees!C:C)</f>
        <v>Catholic Charities</v>
      </c>
    </row>
    <row r="20834" spans="1:4" x14ac:dyDescent="0.2">
      <c r="A20834" s="16">
        <v>44682</v>
      </c>
      <c r="B20834" s="6">
        <v>124060</v>
      </c>
      <c r="C20834" t="str">
        <f>_xlfn.XLOOKUP($B20834,Enrollees!$A$2:$A$10000,Enrollees!$B$2:$B$10000)</f>
        <v>CNPP</v>
      </c>
      <c r="D20834" t="str">
        <f>_xlfn.XLOOKUP(B20834,Enrollees!A:A,Enrollees!C:C)</f>
        <v>Catholic Charities</v>
      </c>
    </row>
    <row r="20835" spans="1:4" x14ac:dyDescent="0.2">
      <c r="A20835" s="16">
        <v>44682</v>
      </c>
      <c r="B20835" s="6">
        <v>124007</v>
      </c>
      <c r="C20835" t="str">
        <f>_xlfn.XLOOKUP($B20835,Enrollees!$A$2:$A$10000,Enrollees!$B$2:$B$10000)</f>
        <v>CNPP</v>
      </c>
      <c r="D20835" t="str">
        <f>_xlfn.XLOOKUP(B20835,Enrollees!A:A,Enrollees!C:C)</f>
        <v>Catholic Charities</v>
      </c>
    </row>
    <row r="20836" spans="1:4" x14ac:dyDescent="0.2">
      <c r="A20836" s="16">
        <v>44682</v>
      </c>
      <c r="B20836" s="6">
        <v>124009</v>
      </c>
      <c r="C20836" t="str">
        <f>_xlfn.XLOOKUP($B20836,Enrollees!$A$2:$A$10000,Enrollees!$B$2:$B$10000)</f>
        <v>CNPP</v>
      </c>
      <c r="D20836" t="str">
        <f>_xlfn.XLOOKUP(B20836,Enrollees!A:A,Enrollees!C:C)</f>
        <v>Catholic Charities</v>
      </c>
    </row>
    <row r="20837" spans="1:4" x14ac:dyDescent="0.2">
      <c r="A20837" s="16">
        <v>44682</v>
      </c>
      <c r="B20837" s="6">
        <v>124060</v>
      </c>
      <c r="C20837" t="str">
        <f>_xlfn.XLOOKUP($B20837,Enrollees!$A$2:$A$10000,Enrollees!$B$2:$B$10000)</f>
        <v>CNPP</v>
      </c>
      <c r="D20837" t="str">
        <f>_xlfn.XLOOKUP(B20837,Enrollees!A:A,Enrollees!C:C)</f>
        <v>Catholic Charities</v>
      </c>
    </row>
    <row r="20838" spans="1:4" x14ac:dyDescent="0.2">
      <c r="A20838" s="16">
        <v>44682</v>
      </c>
      <c r="B20838" s="6">
        <v>124009</v>
      </c>
      <c r="C20838" t="str">
        <f>_xlfn.XLOOKUP($B20838,Enrollees!$A$2:$A$10000,Enrollees!$B$2:$B$10000)</f>
        <v>CNPP</v>
      </c>
      <c r="D20838" t="str">
        <f>_xlfn.XLOOKUP(B20838,Enrollees!A:A,Enrollees!C:C)</f>
        <v>Catholic Charities</v>
      </c>
    </row>
    <row r="20839" spans="1:4" x14ac:dyDescent="0.2">
      <c r="A20839" s="16">
        <v>44682</v>
      </c>
      <c r="B20839" s="6">
        <v>124060</v>
      </c>
      <c r="C20839" t="str">
        <f>_xlfn.XLOOKUP($B20839,Enrollees!$A$2:$A$10000,Enrollees!$B$2:$B$10000)</f>
        <v>CNPP</v>
      </c>
      <c r="D20839" t="str">
        <f>_xlfn.XLOOKUP(B20839,Enrollees!A:A,Enrollees!C:C)</f>
        <v>Catholic Charities</v>
      </c>
    </row>
    <row r="20840" spans="1:4" x14ac:dyDescent="0.2">
      <c r="A20840" s="16">
        <v>44682</v>
      </c>
      <c r="B20840" s="6">
        <v>124271</v>
      </c>
      <c r="C20840" t="str">
        <f>_xlfn.XLOOKUP($B20840,Enrollees!$A$2:$A$10000,Enrollees!$B$2:$B$10000)</f>
        <v>CNPP</v>
      </c>
      <c r="D20840" t="str">
        <f>_xlfn.XLOOKUP(B20840,Enrollees!A:A,Enrollees!C:C)</f>
        <v>REAL Services</v>
      </c>
    </row>
    <row r="20841" spans="1:4" x14ac:dyDescent="0.2">
      <c r="A20841" s="16">
        <v>44682</v>
      </c>
      <c r="B20841" s="6">
        <v>124271</v>
      </c>
      <c r="C20841" t="str">
        <f>_xlfn.XLOOKUP($B20841,Enrollees!$A$2:$A$10000,Enrollees!$B$2:$B$10000)</f>
        <v>CNPP</v>
      </c>
      <c r="D20841" t="str">
        <f>_xlfn.XLOOKUP(B20841,Enrollees!A:A,Enrollees!C:C)</f>
        <v>REAL Services</v>
      </c>
    </row>
    <row r="20842" spans="1:4" x14ac:dyDescent="0.2">
      <c r="A20842" s="16">
        <v>44682</v>
      </c>
      <c r="B20842" s="6">
        <v>124269</v>
      </c>
      <c r="C20842" t="str">
        <f>_xlfn.XLOOKUP($B20842,Enrollees!$A$2:$A$10000,Enrollees!$B$2:$B$10000)</f>
        <v>CNPP</v>
      </c>
      <c r="D20842" t="str">
        <f>_xlfn.XLOOKUP(B20842,Enrollees!A:A,Enrollees!C:C)</f>
        <v>Center for the Homeless</v>
      </c>
    </row>
    <row r="20843" spans="1:4" x14ac:dyDescent="0.2">
      <c r="A20843" s="16">
        <v>44682</v>
      </c>
      <c r="B20843" s="6">
        <v>124269</v>
      </c>
      <c r="C20843" t="str">
        <f>_xlfn.XLOOKUP($B20843,Enrollees!$A$2:$A$10000,Enrollees!$B$2:$B$10000)</f>
        <v>CNPP</v>
      </c>
      <c r="D20843" t="str">
        <f>_xlfn.XLOOKUP(B20843,Enrollees!A:A,Enrollees!C:C)</f>
        <v>Center for the Homeless</v>
      </c>
    </row>
    <row r="20844" spans="1:4" x14ac:dyDescent="0.2">
      <c r="A20844" s="16">
        <v>44682</v>
      </c>
      <c r="B20844" s="6">
        <v>124271</v>
      </c>
      <c r="C20844" t="str">
        <f>_xlfn.XLOOKUP($B20844,Enrollees!$A$2:$A$10000,Enrollees!$B$2:$B$10000)</f>
        <v>CNPP</v>
      </c>
      <c r="D20844" t="str">
        <f>_xlfn.XLOOKUP(B20844,Enrollees!A:A,Enrollees!C:C)</f>
        <v>REAL Services</v>
      </c>
    </row>
    <row r="20845" spans="1:4" x14ac:dyDescent="0.2">
      <c r="A20845" s="16">
        <v>44682</v>
      </c>
      <c r="B20845" s="6">
        <v>124271</v>
      </c>
      <c r="C20845" t="str">
        <f>_xlfn.XLOOKUP($B20845,Enrollees!$A$2:$A$10000,Enrollees!$B$2:$B$10000)</f>
        <v>CNPP</v>
      </c>
      <c r="D20845" t="str">
        <f>_xlfn.XLOOKUP(B20845,Enrollees!A:A,Enrollees!C:C)</f>
        <v>REAL Services</v>
      </c>
    </row>
    <row r="20846" spans="1:4" x14ac:dyDescent="0.2">
      <c r="A20846" s="16">
        <v>44682</v>
      </c>
      <c r="B20846" s="6">
        <v>124269</v>
      </c>
      <c r="C20846" t="str">
        <f>_xlfn.XLOOKUP($B20846,Enrollees!$A$2:$A$10000,Enrollees!$B$2:$B$10000)</f>
        <v>CNPP</v>
      </c>
      <c r="D20846" t="str">
        <f>_xlfn.XLOOKUP(B20846,Enrollees!A:A,Enrollees!C:C)</f>
        <v>Center for the Homeless</v>
      </c>
    </row>
    <row r="20847" spans="1:4" x14ac:dyDescent="0.2">
      <c r="A20847" s="16">
        <v>44682</v>
      </c>
      <c r="B20847" s="6">
        <v>124095</v>
      </c>
      <c r="C20847" t="str">
        <f>_xlfn.XLOOKUP($B20847,Enrollees!$A$2:$A$10000,Enrollees!$B$2:$B$10000)</f>
        <v>CNPP</v>
      </c>
      <c r="D20847" t="str">
        <f>_xlfn.XLOOKUP(B20847,Enrollees!A:A,Enrollees!C:C)</f>
        <v>La Casa de Amistad</v>
      </c>
    </row>
    <row r="20848" spans="1:4" x14ac:dyDescent="0.2">
      <c r="A20848" s="16">
        <v>44682</v>
      </c>
      <c r="B20848" s="6">
        <v>124329</v>
      </c>
      <c r="C20848" t="str">
        <f>_xlfn.XLOOKUP($B20848,Enrollees!$A$2:$A$10000,Enrollees!$B$2:$B$10000)</f>
        <v>CNPP</v>
      </c>
      <c r="D20848" t="str">
        <f>_xlfn.XLOOKUP(B20848,Enrollees!A:A,Enrollees!C:C)</f>
        <v>REAL Services</v>
      </c>
    </row>
    <row r="20849" spans="1:4" x14ac:dyDescent="0.2">
      <c r="A20849" s="16">
        <v>44682</v>
      </c>
      <c r="B20849" s="6">
        <v>124095</v>
      </c>
      <c r="C20849" t="str">
        <f>_xlfn.XLOOKUP($B20849,Enrollees!$A$2:$A$10000,Enrollees!$B$2:$B$10000)</f>
        <v>CNPP</v>
      </c>
      <c r="D20849" t="str">
        <f>_xlfn.XLOOKUP(B20849,Enrollees!A:A,Enrollees!C:C)</f>
        <v>La Casa de Amistad</v>
      </c>
    </row>
    <row r="20850" spans="1:4" x14ac:dyDescent="0.2">
      <c r="A20850" s="16">
        <v>44682</v>
      </c>
      <c r="B20850" s="6">
        <v>124095</v>
      </c>
      <c r="C20850" t="str">
        <f>_xlfn.XLOOKUP($B20850,Enrollees!$A$2:$A$10000,Enrollees!$B$2:$B$10000)</f>
        <v>CNPP</v>
      </c>
      <c r="D20850" t="str">
        <f>_xlfn.XLOOKUP(B20850,Enrollees!A:A,Enrollees!C:C)</f>
        <v>La Casa de Amistad</v>
      </c>
    </row>
    <row r="20851" spans="1:4" x14ac:dyDescent="0.2">
      <c r="A20851" s="16">
        <v>44682</v>
      </c>
      <c r="B20851" s="6">
        <v>124095</v>
      </c>
      <c r="C20851" t="str">
        <f>_xlfn.XLOOKUP($B20851,Enrollees!$A$2:$A$10000,Enrollees!$B$2:$B$10000)</f>
        <v>CNPP</v>
      </c>
      <c r="D20851" t="str">
        <f>_xlfn.XLOOKUP(B20851,Enrollees!A:A,Enrollees!C:C)</f>
        <v>La Casa de Amistad</v>
      </c>
    </row>
    <row r="20852" spans="1:4" x14ac:dyDescent="0.2">
      <c r="A20852" s="16">
        <v>44682</v>
      </c>
      <c r="B20852" s="6">
        <v>124095</v>
      </c>
      <c r="C20852" t="str">
        <f>_xlfn.XLOOKUP($B20852,Enrollees!$A$2:$A$10000,Enrollees!$B$2:$B$10000)</f>
        <v>CNPP</v>
      </c>
      <c r="D20852" t="str">
        <f>_xlfn.XLOOKUP(B20852,Enrollees!A:A,Enrollees!C:C)</f>
        <v>La Casa de Amistad</v>
      </c>
    </row>
    <row r="20853" spans="1:4" x14ac:dyDescent="0.2">
      <c r="A20853" s="16">
        <v>44682</v>
      </c>
      <c r="B20853" s="6">
        <v>124269</v>
      </c>
      <c r="C20853" t="str">
        <f>_xlfn.XLOOKUP($B20853,Enrollees!$A$2:$A$10000,Enrollees!$B$2:$B$10000)</f>
        <v>CNPP</v>
      </c>
      <c r="D20853" t="str">
        <f>_xlfn.XLOOKUP(B20853,Enrollees!A:A,Enrollees!C:C)</f>
        <v>Center for the Homeless</v>
      </c>
    </row>
    <row r="20854" spans="1:4" x14ac:dyDescent="0.2">
      <c r="A20854" s="16">
        <v>44682</v>
      </c>
      <c r="B20854" s="6">
        <v>124329</v>
      </c>
      <c r="C20854" t="str">
        <f>_xlfn.XLOOKUP($B20854,Enrollees!$A$2:$A$10000,Enrollees!$B$2:$B$10000)</f>
        <v>CNPP</v>
      </c>
      <c r="D20854" t="str">
        <f>_xlfn.XLOOKUP(B20854,Enrollees!A:A,Enrollees!C:C)</f>
        <v>REAL Services</v>
      </c>
    </row>
    <row r="20855" spans="1:4" x14ac:dyDescent="0.2">
      <c r="A20855" s="16">
        <v>44682</v>
      </c>
      <c r="B20855" s="6">
        <v>124269</v>
      </c>
      <c r="C20855" t="str">
        <f>_xlfn.XLOOKUP($B20855,Enrollees!$A$2:$A$10000,Enrollees!$B$2:$B$10000)</f>
        <v>CNPP</v>
      </c>
      <c r="D20855" t="str">
        <f>_xlfn.XLOOKUP(B20855,Enrollees!A:A,Enrollees!C:C)</f>
        <v>Center for the Homeless</v>
      </c>
    </row>
    <row r="20856" spans="1:4" x14ac:dyDescent="0.2">
      <c r="A20856" s="16">
        <v>44682</v>
      </c>
      <c r="B20856" s="6">
        <v>124329</v>
      </c>
      <c r="C20856" t="str">
        <f>_xlfn.XLOOKUP($B20856,Enrollees!$A$2:$A$10000,Enrollees!$B$2:$B$10000)</f>
        <v>CNPP</v>
      </c>
      <c r="D20856" t="str">
        <f>_xlfn.XLOOKUP(B20856,Enrollees!A:A,Enrollees!C:C)</f>
        <v>REAL Services</v>
      </c>
    </row>
    <row r="20857" spans="1:4" x14ac:dyDescent="0.2">
      <c r="A20857" s="16">
        <v>44682</v>
      </c>
      <c r="B20857" s="6">
        <v>124009</v>
      </c>
      <c r="C20857" t="str">
        <f>_xlfn.XLOOKUP($B20857,Enrollees!$A$2:$A$10000,Enrollees!$B$2:$B$10000)</f>
        <v>CNPP</v>
      </c>
      <c r="D20857" t="str">
        <f>_xlfn.XLOOKUP(B20857,Enrollees!A:A,Enrollees!C:C)</f>
        <v>Catholic Charities</v>
      </c>
    </row>
    <row r="20858" spans="1:4" x14ac:dyDescent="0.2">
      <c r="A20858" s="16">
        <v>44682</v>
      </c>
      <c r="B20858" s="6">
        <v>124055</v>
      </c>
      <c r="C20858" t="str">
        <f>_xlfn.XLOOKUP($B20858,Enrollees!$A$2:$A$10000,Enrollees!$B$2:$B$10000)</f>
        <v>CNPP</v>
      </c>
      <c r="D20858" t="str">
        <f>_xlfn.XLOOKUP(B20858,Enrollees!A:A,Enrollees!C:C)</f>
        <v>Catholic Charities</v>
      </c>
    </row>
    <row r="20859" spans="1:4" x14ac:dyDescent="0.2">
      <c r="A20859" s="16">
        <v>44682</v>
      </c>
      <c r="B20859" s="6">
        <v>124009</v>
      </c>
      <c r="C20859" t="str">
        <f>_xlfn.XLOOKUP($B20859,Enrollees!$A$2:$A$10000,Enrollees!$B$2:$B$10000)</f>
        <v>CNPP</v>
      </c>
      <c r="D20859" t="str">
        <f>_xlfn.XLOOKUP(B20859,Enrollees!A:A,Enrollees!C:C)</f>
        <v>Catholic Charities</v>
      </c>
    </row>
    <row r="20860" spans="1:4" x14ac:dyDescent="0.2">
      <c r="A20860" s="16">
        <v>44682</v>
      </c>
      <c r="B20860" s="6">
        <v>124055</v>
      </c>
      <c r="C20860" t="str">
        <f>_xlfn.XLOOKUP($B20860,Enrollees!$A$2:$A$10000,Enrollees!$B$2:$B$10000)</f>
        <v>CNPP</v>
      </c>
      <c r="D20860" t="str">
        <f>_xlfn.XLOOKUP(B20860,Enrollees!A:A,Enrollees!C:C)</f>
        <v>Catholic Charities</v>
      </c>
    </row>
    <row r="20861" spans="1:4" x14ac:dyDescent="0.2">
      <c r="A20861" s="16">
        <v>44682</v>
      </c>
      <c r="B20861" s="6">
        <v>124230</v>
      </c>
      <c r="C20861" t="str">
        <f>_xlfn.XLOOKUP($B20861,Enrollees!$A$2:$A$10000,Enrollees!$B$2:$B$10000)</f>
        <v>CNPP</v>
      </c>
      <c r="D20861" t="str">
        <f>_xlfn.XLOOKUP(B20861,Enrollees!A:A,Enrollees!C:C)</f>
        <v>Hope Ministries</v>
      </c>
    </row>
    <row r="20862" spans="1:4" x14ac:dyDescent="0.2">
      <c r="A20862" s="16">
        <v>44682</v>
      </c>
      <c r="B20862" s="6">
        <v>124230</v>
      </c>
      <c r="C20862" t="str">
        <f>_xlfn.XLOOKUP($B20862,Enrollees!$A$2:$A$10000,Enrollees!$B$2:$B$10000)</f>
        <v>CNPP</v>
      </c>
      <c r="D20862" t="str">
        <f>_xlfn.XLOOKUP(B20862,Enrollees!A:A,Enrollees!C:C)</f>
        <v>Hope Ministries</v>
      </c>
    </row>
    <row r="20863" spans="1:4" x14ac:dyDescent="0.2">
      <c r="A20863" s="16">
        <v>44682</v>
      </c>
      <c r="B20863" s="6">
        <v>124060</v>
      </c>
      <c r="C20863" t="str">
        <f>_xlfn.XLOOKUP($B20863,Enrollees!$A$2:$A$10000,Enrollees!$B$2:$B$10000)</f>
        <v>CNPP</v>
      </c>
      <c r="D20863" t="str">
        <f>_xlfn.XLOOKUP(B20863,Enrollees!A:A,Enrollees!C:C)</f>
        <v>Catholic Charities</v>
      </c>
    </row>
    <row r="20864" spans="1:4" x14ac:dyDescent="0.2">
      <c r="A20864" s="16">
        <v>44682</v>
      </c>
      <c r="B20864" s="6">
        <v>124060</v>
      </c>
      <c r="C20864" t="str">
        <f>_xlfn.XLOOKUP($B20864,Enrollees!$A$2:$A$10000,Enrollees!$B$2:$B$10000)</f>
        <v>CNPP</v>
      </c>
      <c r="D20864" t="str">
        <f>_xlfn.XLOOKUP(B20864,Enrollees!A:A,Enrollees!C:C)</f>
        <v>Catholic Charities</v>
      </c>
    </row>
    <row r="20865" spans="1:4" x14ac:dyDescent="0.2">
      <c r="A20865" s="16">
        <v>44682</v>
      </c>
      <c r="B20865" s="6">
        <v>124009</v>
      </c>
      <c r="C20865" t="str">
        <f>_xlfn.XLOOKUP($B20865,Enrollees!$A$2:$A$10000,Enrollees!$B$2:$B$10000)</f>
        <v>CNPP</v>
      </c>
      <c r="D20865" t="str">
        <f>_xlfn.XLOOKUP(B20865,Enrollees!A:A,Enrollees!C:C)</f>
        <v>Catholic Charities</v>
      </c>
    </row>
    <row r="20866" spans="1:4" x14ac:dyDescent="0.2">
      <c r="A20866" s="16">
        <v>44682</v>
      </c>
      <c r="B20866" s="6">
        <v>124055</v>
      </c>
      <c r="C20866" t="str">
        <f>_xlfn.XLOOKUP($B20866,Enrollees!$A$2:$A$10000,Enrollees!$B$2:$B$10000)</f>
        <v>CNPP</v>
      </c>
      <c r="D20866" t="str">
        <f>_xlfn.XLOOKUP(B20866,Enrollees!A:A,Enrollees!C:C)</f>
        <v>Catholic Charities</v>
      </c>
    </row>
    <row r="20867" spans="1:4" x14ac:dyDescent="0.2">
      <c r="A20867" s="16">
        <v>44682</v>
      </c>
      <c r="B20867" s="6">
        <v>124007</v>
      </c>
      <c r="C20867" t="str">
        <f>_xlfn.XLOOKUP($B20867,Enrollees!$A$2:$A$10000,Enrollees!$B$2:$B$10000)</f>
        <v>CNPP</v>
      </c>
      <c r="D20867" t="str">
        <f>_xlfn.XLOOKUP(B20867,Enrollees!A:A,Enrollees!C:C)</f>
        <v>Catholic Charities</v>
      </c>
    </row>
    <row r="20868" spans="1:4" x14ac:dyDescent="0.2">
      <c r="A20868" s="16">
        <v>44682</v>
      </c>
      <c r="B20868" s="6">
        <v>124271</v>
      </c>
      <c r="C20868" t="str">
        <f>_xlfn.XLOOKUP($B20868,Enrollees!$A$2:$A$10000,Enrollees!$B$2:$B$10000)</f>
        <v>CNPP</v>
      </c>
      <c r="D20868" t="str">
        <f>_xlfn.XLOOKUP(B20868,Enrollees!A:A,Enrollees!C:C)</f>
        <v>REAL Services</v>
      </c>
    </row>
    <row r="20869" spans="1:4" x14ac:dyDescent="0.2">
      <c r="A20869" s="16">
        <v>44682</v>
      </c>
      <c r="B20869" s="6">
        <v>124055</v>
      </c>
      <c r="C20869" t="str">
        <f>_xlfn.XLOOKUP($B20869,Enrollees!$A$2:$A$10000,Enrollees!$B$2:$B$10000)</f>
        <v>CNPP</v>
      </c>
      <c r="D20869" t="str">
        <f>_xlfn.XLOOKUP(B20869,Enrollees!A:A,Enrollees!C:C)</f>
        <v>Catholic Charities</v>
      </c>
    </row>
    <row r="20870" spans="1:4" x14ac:dyDescent="0.2">
      <c r="A20870" s="16">
        <v>44682</v>
      </c>
      <c r="B20870" s="6">
        <v>124009</v>
      </c>
      <c r="C20870" t="str">
        <f>_xlfn.XLOOKUP($B20870,Enrollees!$A$2:$A$10000,Enrollees!$B$2:$B$10000)</f>
        <v>CNPP</v>
      </c>
      <c r="D20870" t="str">
        <f>_xlfn.XLOOKUP(B20870,Enrollees!A:A,Enrollees!C:C)</f>
        <v>Catholic Charities</v>
      </c>
    </row>
    <row r="20871" spans="1:4" x14ac:dyDescent="0.2">
      <c r="A20871" s="16">
        <v>44682</v>
      </c>
      <c r="B20871" s="6">
        <v>124007</v>
      </c>
      <c r="C20871" t="str">
        <f>_xlfn.XLOOKUP($B20871,Enrollees!$A$2:$A$10000,Enrollees!$B$2:$B$10000)</f>
        <v>CNPP</v>
      </c>
      <c r="D20871" t="str">
        <f>_xlfn.XLOOKUP(B20871,Enrollees!A:A,Enrollees!C:C)</f>
        <v>Catholic Charities</v>
      </c>
    </row>
    <row r="20872" spans="1:4" x14ac:dyDescent="0.2">
      <c r="A20872" s="16">
        <v>44682</v>
      </c>
      <c r="B20872" s="6">
        <v>124270</v>
      </c>
      <c r="C20872" t="str">
        <f>_xlfn.XLOOKUP($B20872,Enrollees!$A$2:$A$10000,Enrollees!$B$2:$B$10000)</f>
        <v>CNPP</v>
      </c>
      <c r="D20872" t="str">
        <f>_xlfn.XLOOKUP(B20872,Enrollees!A:A,Enrollees!C:C)</f>
        <v>Center for the Homeless</v>
      </c>
    </row>
    <row r="20873" spans="1:4" x14ac:dyDescent="0.2">
      <c r="A20873" s="16">
        <v>44682</v>
      </c>
      <c r="B20873" s="6">
        <v>124271</v>
      </c>
      <c r="C20873" t="str">
        <f>_xlfn.XLOOKUP($B20873,Enrollees!$A$2:$A$10000,Enrollees!$B$2:$B$10000)</f>
        <v>CNPP</v>
      </c>
      <c r="D20873" t="str">
        <f>_xlfn.XLOOKUP(B20873,Enrollees!A:A,Enrollees!C:C)</f>
        <v>REAL Services</v>
      </c>
    </row>
    <row r="20874" spans="1:4" x14ac:dyDescent="0.2">
      <c r="A20874" s="16">
        <v>44682</v>
      </c>
      <c r="B20874" s="6">
        <v>124230</v>
      </c>
      <c r="C20874" t="str">
        <f>_xlfn.XLOOKUP($B20874,Enrollees!$A$2:$A$10000,Enrollees!$B$2:$B$10000)</f>
        <v>CNPP</v>
      </c>
      <c r="D20874" t="str">
        <f>_xlfn.XLOOKUP(B20874,Enrollees!A:A,Enrollees!C:C)</f>
        <v>Hope Ministries</v>
      </c>
    </row>
    <row r="20875" spans="1:4" x14ac:dyDescent="0.2">
      <c r="A20875" s="16">
        <v>44682</v>
      </c>
      <c r="B20875" s="6">
        <v>124230</v>
      </c>
      <c r="C20875" t="str">
        <f>_xlfn.XLOOKUP($B20875,Enrollees!$A$2:$A$10000,Enrollees!$B$2:$B$10000)</f>
        <v>CNPP</v>
      </c>
      <c r="D20875" t="str">
        <f>_xlfn.XLOOKUP(B20875,Enrollees!A:A,Enrollees!C:C)</f>
        <v>Hope Ministries</v>
      </c>
    </row>
    <row r="20876" spans="1:4" x14ac:dyDescent="0.2">
      <c r="A20876" s="16">
        <v>44682</v>
      </c>
      <c r="B20876" s="6">
        <v>124096</v>
      </c>
      <c r="C20876" t="str">
        <f>_xlfn.XLOOKUP($B20876,Enrollees!$A$2:$A$10000,Enrollees!$B$2:$B$10000)</f>
        <v>CNPP</v>
      </c>
      <c r="D20876" t="str">
        <f>_xlfn.XLOOKUP(B20876,Enrollees!A:A,Enrollees!C:C)</f>
        <v>La Casa de Amistad</v>
      </c>
    </row>
    <row r="20877" spans="1:4" x14ac:dyDescent="0.2">
      <c r="A20877" s="16">
        <v>44682</v>
      </c>
      <c r="B20877" s="6">
        <v>124269</v>
      </c>
      <c r="C20877" t="str">
        <f>_xlfn.XLOOKUP($B20877,Enrollees!$A$2:$A$10000,Enrollees!$B$2:$B$10000)</f>
        <v>CNPP</v>
      </c>
      <c r="D20877" t="str">
        <f>_xlfn.XLOOKUP(B20877,Enrollees!A:A,Enrollees!C:C)</f>
        <v>Center for the Homeless</v>
      </c>
    </row>
    <row r="20878" spans="1:4" x14ac:dyDescent="0.2">
      <c r="A20878" s="16">
        <v>44682</v>
      </c>
      <c r="B20878" s="6">
        <v>124269</v>
      </c>
      <c r="C20878" t="str">
        <f>_xlfn.XLOOKUP($B20878,Enrollees!$A$2:$A$10000,Enrollees!$B$2:$B$10000)</f>
        <v>CNPP</v>
      </c>
      <c r="D20878" t="str">
        <f>_xlfn.XLOOKUP(B20878,Enrollees!A:A,Enrollees!C:C)</f>
        <v>Center for the Homeless</v>
      </c>
    </row>
    <row r="20879" spans="1:4" x14ac:dyDescent="0.2">
      <c r="A20879" s="16">
        <v>44682</v>
      </c>
      <c r="B20879" s="6">
        <v>124270</v>
      </c>
      <c r="C20879" t="str">
        <f>_xlfn.XLOOKUP($B20879,Enrollees!$A$2:$A$10000,Enrollees!$B$2:$B$10000)</f>
        <v>CNPP</v>
      </c>
      <c r="D20879" t="str">
        <f>_xlfn.XLOOKUP(B20879,Enrollees!A:A,Enrollees!C:C)</f>
        <v>Center for the Homeless</v>
      </c>
    </row>
    <row r="20880" spans="1:4" x14ac:dyDescent="0.2">
      <c r="A20880" s="16">
        <v>44682</v>
      </c>
      <c r="B20880" s="6">
        <v>124096</v>
      </c>
      <c r="C20880" t="str">
        <f>_xlfn.XLOOKUP($B20880,Enrollees!$A$2:$A$10000,Enrollees!$B$2:$B$10000)</f>
        <v>CNPP</v>
      </c>
      <c r="D20880" t="str">
        <f>_xlfn.XLOOKUP(B20880,Enrollees!A:A,Enrollees!C:C)</f>
        <v>La Casa de Amistad</v>
      </c>
    </row>
    <row r="20881" spans="1:4" x14ac:dyDescent="0.2">
      <c r="A20881" s="16">
        <v>44682</v>
      </c>
      <c r="B20881" s="6">
        <v>124096</v>
      </c>
      <c r="C20881" t="str">
        <f>_xlfn.XLOOKUP($B20881,Enrollees!$A$2:$A$10000,Enrollees!$B$2:$B$10000)</f>
        <v>CNPP</v>
      </c>
      <c r="D20881" t="str">
        <f>_xlfn.XLOOKUP(B20881,Enrollees!A:A,Enrollees!C:C)</f>
        <v>La Casa de Amistad</v>
      </c>
    </row>
    <row r="20882" spans="1:4" x14ac:dyDescent="0.2">
      <c r="A20882" s="16">
        <v>44682</v>
      </c>
      <c r="B20882" s="6">
        <v>124007</v>
      </c>
      <c r="C20882" t="str">
        <f>_xlfn.XLOOKUP($B20882,Enrollees!$A$2:$A$10000,Enrollees!$B$2:$B$10000)</f>
        <v>CNPP</v>
      </c>
      <c r="D20882" t="str">
        <f>_xlfn.XLOOKUP(B20882,Enrollees!A:A,Enrollees!C:C)</f>
        <v>Catholic Charities</v>
      </c>
    </row>
    <row r="20883" spans="1:4" x14ac:dyDescent="0.2">
      <c r="A20883" s="16">
        <v>44682</v>
      </c>
      <c r="B20883" s="6">
        <v>124060</v>
      </c>
      <c r="C20883" t="str">
        <f>_xlfn.XLOOKUP($B20883,Enrollees!$A$2:$A$10000,Enrollees!$B$2:$B$10000)</f>
        <v>CNPP</v>
      </c>
      <c r="D20883" t="str">
        <f>_xlfn.XLOOKUP(B20883,Enrollees!A:A,Enrollees!C:C)</f>
        <v>Catholic Charities</v>
      </c>
    </row>
    <row r="20884" spans="1:4" x14ac:dyDescent="0.2">
      <c r="A20884" s="16">
        <v>44682</v>
      </c>
      <c r="B20884" s="6">
        <v>124007</v>
      </c>
      <c r="C20884" t="str">
        <f>_xlfn.XLOOKUP($B20884,Enrollees!$A$2:$A$10000,Enrollees!$B$2:$B$10000)</f>
        <v>CNPP</v>
      </c>
      <c r="D20884" t="str">
        <f>_xlfn.XLOOKUP(B20884,Enrollees!A:A,Enrollees!C:C)</f>
        <v>Catholic Charities</v>
      </c>
    </row>
    <row r="20885" spans="1:4" x14ac:dyDescent="0.2">
      <c r="A20885" s="16">
        <v>44682</v>
      </c>
      <c r="B20885" s="6">
        <v>124060</v>
      </c>
      <c r="C20885" t="str">
        <f>_xlfn.XLOOKUP($B20885,Enrollees!$A$2:$A$10000,Enrollees!$B$2:$B$10000)</f>
        <v>CNPP</v>
      </c>
      <c r="D20885" t="str">
        <f>_xlfn.XLOOKUP(B20885,Enrollees!A:A,Enrollees!C:C)</f>
        <v>Catholic Charities</v>
      </c>
    </row>
    <row r="20886" spans="1:4" x14ac:dyDescent="0.2">
      <c r="A20886" s="16">
        <v>44682</v>
      </c>
      <c r="B20886" s="6">
        <v>124269</v>
      </c>
      <c r="C20886" t="str">
        <f>_xlfn.XLOOKUP($B20886,Enrollees!$A$2:$A$10000,Enrollees!$B$2:$B$10000)</f>
        <v>CNPP</v>
      </c>
      <c r="D20886" t="str">
        <f>_xlfn.XLOOKUP(B20886,Enrollees!A:A,Enrollees!C:C)</f>
        <v>Center for the Homeless</v>
      </c>
    </row>
    <row r="20887" spans="1:4" x14ac:dyDescent="0.2">
      <c r="A20887" s="16">
        <v>44682</v>
      </c>
      <c r="B20887" s="6">
        <v>124007</v>
      </c>
      <c r="C20887" t="str">
        <f>_xlfn.XLOOKUP($B20887,Enrollees!$A$2:$A$10000,Enrollees!$B$2:$B$10000)</f>
        <v>CNPP</v>
      </c>
      <c r="D20887" t="str">
        <f>_xlfn.XLOOKUP(B20887,Enrollees!A:A,Enrollees!C:C)</f>
        <v>Catholic Charities</v>
      </c>
    </row>
    <row r="20888" spans="1:4" x14ac:dyDescent="0.2">
      <c r="A20888" s="16">
        <v>44682</v>
      </c>
      <c r="B20888" s="6">
        <v>124009</v>
      </c>
      <c r="C20888" t="str">
        <f>_xlfn.XLOOKUP($B20888,Enrollees!$A$2:$A$10000,Enrollees!$B$2:$B$10000)</f>
        <v>CNPP</v>
      </c>
      <c r="D20888" t="str">
        <f>_xlfn.XLOOKUP(B20888,Enrollees!A:A,Enrollees!C:C)</f>
        <v>Catholic Charities</v>
      </c>
    </row>
    <row r="20889" spans="1:4" x14ac:dyDescent="0.2">
      <c r="A20889" s="16">
        <v>44682</v>
      </c>
      <c r="B20889" s="6">
        <v>124009</v>
      </c>
      <c r="C20889" t="str">
        <f>_xlfn.XLOOKUP($B20889,Enrollees!$A$2:$A$10000,Enrollees!$B$2:$B$10000)</f>
        <v>CNPP</v>
      </c>
      <c r="D20889" t="str">
        <f>_xlfn.XLOOKUP(B20889,Enrollees!A:A,Enrollees!C:C)</f>
        <v>Catholic Charities</v>
      </c>
    </row>
    <row r="20890" spans="1:4" x14ac:dyDescent="0.2">
      <c r="A20890" s="16">
        <v>44682</v>
      </c>
      <c r="B20890" s="6">
        <v>124269</v>
      </c>
      <c r="C20890" t="str">
        <f>_xlfn.XLOOKUP($B20890,Enrollees!$A$2:$A$10000,Enrollees!$B$2:$B$10000)</f>
        <v>CNPP</v>
      </c>
      <c r="D20890" t="str">
        <f>_xlfn.XLOOKUP(B20890,Enrollees!A:A,Enrollees!C:C)</f>
        <v>Center for the Homeless</v>
      </c>
    </row>
    <row r="20891" spans="1:4" x14ac:dyDescent="0.2">
      <c r="A20891" s="16">
        <v>44682</v>
      </c>
      <c r="B20891" s="6">
        <v>124060</v>
      </c>
      <c r="C20891" t="str">
        <f>_xlfn.XLOOKUP($B20891,Enrollees!$A$2:$A$10000,Enrollees!$B$2:$B$10000)</f>
        <v>CNPP</v>
      </c>
      <c r="D20891" t="str">
        <f>_xlfn.XLOOKUP(B20891,Enrollees!A:A,Enrollees!C:C)</f>
        <v>Catholic Charities</v>
      </c>
    </row>
    <row r="20892" spans="1:4" x14ac:dyDescent="0.2">
      <c r="A20892" s="16">
        <v>44682</v>
      </c>
      <c r="B20892" s="6">
        <v>124121</v>
      </c>
      <c r="C20892" t="str">
        <f>_xlfn.XLOOKUP($B20892,Enrollees!$A$2:$A$10000,Enrollees!$B$2:$B$10000)</f>
        <v>CNPP</v>
      </c>
      <c r="D20892" t="str">
        <f>_xlfn.XLOOKUP(B20892,Enrollees!A:A,Enrollees!C:C)</f>
        <v>YWCA North Central Indiana</v>
      </c>
    </row>
    <row r="20893" spans="1:4" x14ac:dyDescent="0.2">
      <c r="A20893" s="16">
        <v>44682</v>
      </c>
      <c r="B20893" s="6">
        <v>124271</v>
      </c>
      <c r="C20893" t="str">
        <f>_xlfn.XLOOKUP($B20893,Enrollees!$A$2:$A$10000,Enrollees!$B$2:$B$10000)</f>
        <v>CNPP</v>
      </c>
      <c r="D20893" t="str">
        <f>_xlfn.XLOOKUP(B20893,Enrollees!A:A,Enrollees!C:C)</f>
        <v>REAL Services</v>
      </c>
    </row>
    <row r="20894" spans="1:4" x14ac:dyDescent="0.2">
      <c r="A20894" s="16">
        <v>44682</v>
      </c>
      <c r="B20894" s="6">
        <v>124095</v>
      </c>
      <c r="C20894" t="str">
        <f>_xlfn.XLOOKUP($B20894,Enrollees!$A$2:$A$10000,Enrollees!$B$2:$B$10000)</f>
        <v>CNPP</v>
      </c>
      <c r="D20894" t="str">
        <f>_xlfn.XLOOKUP(B20894,Enrollees!A:A,Enrollees!C:C)</f>
        <v>La Casa de Amistad</v>
      </c>
    </row>
    <row r="20895" spans="1:4" x14ac:dyDescent="0.2">
      <c r="A20895" s="16">
        <v>44682</v>
      </c>
      <c r="B20895" s="6">
        <v>124009</v>
      </c>
      <c r="C20895" t="str">
        <f>_xlfn.XLOOKUP($B20895,Enrollees!$A$2:$A$10000,Enrollees!$B$2:$B$10000)</f>
        <v>CNPP</v>
      </c>
      <c r="D20895" t="str">
        <f>_xlfn.XLOOKUP(B20895,Enrollees!A:A,Enrollees!C:C)</f>
        <v>Catholic Charities</v>
      </c>
    </row>
    <row r="20896" spans="1:4" x14ac:dyDescent="0.2">
      <c r="A20896" s="16">
        <v>44682</v>
      </c>
      <c r="B20896" s="6">
        <v>124007</v>
      </c>
      <c r="C20896" t="str">
        <f>_xlfn.XLOOKUP($B20896,Enrollees!$A$2:$A$10000,Enrollees!$B$2:$B$10000)</f>
        <v>CNPP</v>
      </c>
      <c r="D20896" t="str">
        <f>_xlfn.XLOOKUP(B20896,Enrollees!A:A,Enrollees!C:C)</f>
        <v>Catholic Charities</v>
      </c>
    </row>
    <row r="20897" spans="1:4" x14ac:dyDescent="0.2">
      <c r="A20897" s="16">
        <v>44682</v>
      </c>
      <c r="B20897" s="6">
        <v>124009</v>
      </c>
      <c r="C20897" t="str">
        <f>_xlfn.XLOOKUP($B20897,Enrollees!$A$2:$A$10000,Enrollees!$B$2:$B$10000)</f>
        <v>CNPP</v>
      </c>
      <c r="D20897" t="str">
        <f>_xlfn.XLOOKUP(B20897,Enrollees!A:A,Enrollees!C:C)</f>
        <v>Catholic Charities</v>
      </c>
    </row>
    <row r="20898" spans="1:4" x14ac:dyDescent="0.2">
      <c r="A20898" s="16">
        <v>44682</v>
      </c>
      <c r="B20898" s="6">
        <v>124271</v>
      </c>
      <c r="C20898" t="str">
        <f>_xlfn.XLOOKUP($B20898,Enrollees!$A$2:$A$10000,Enrollees!$B$2:$B$10000)</f>
        <v>CNPP</v>
      </c>
      <c r="D20898" t="str">
        <f>_xlfn.XLOOKUP(B20898,Enrollees!A:A,Enrollees!C:C)</f>
        <v>REAL Services</v>
      </c>
    </row>
    <row r="20899" spans="1:4" x14ac:dyDescent="0.2">
      <c r="A20899" s="16">
        <v>44682</v>
      </c>
      <c r="B20899" s="6">
        <v>124060</v>
      </c>
      <c r="C20899" t="str">
        <f>_xlfn.XLOOKUP($B20899,Enrollees!$A$2:$A$10000,Enrollees!$B$2:$B$10000)</f>
        <v>CNPP</v>
      </c>
      <c r="D20899" t="str">
        <f>_xlfn.XLOOKUP(B20899,Enrollees!A:A,Enrollees!C:C)</f>
        <v>Catholic Charities</v>
      </c>
    </row>
    <row r="20900" spans="1:4" x14ac:dyDescent="0.2">
      <c r="A20900" s="16">
        <v>44682</v>
      </c>
      <c r="B20900" s="6">
        <v>124007</v>
      </c>
      <c r="C20900" t="str">
        <f>_xlfn.XLOOKUP($B20900,Enrollees!$A$2:$A$10000,Enrollees!$B$2:$B$10000)</f>
        <v>CNPP</v>
      </c>
      <c r="D20900" t="str">
        <f>_xlfn.XLOOKUP(B20900,Enrollees!A:A,Enrollees!C:C)</f>
        <v>Catholic Charities</v>
      </c>
    </row>
    <row r="20901" spans="1:4" x14ac:dyDescent="0.2">
      <c r="A20901" s="16">
        <v>44682</v>
      </c>
      <c r="B20901" s="6">
        <v>124186</v>
      </c>
      <c r="C20901" t="str">
        <f>_xlfn.XLOOKUP($B20901,Enrollees!$A$2:$A$10000,Enrollees!$B$2:$B$10000)</f>
        <v>CNPP</v>
      </c>
      <c r="D20901" t="str">
        <f>_xlfn.XLOOKUP(B20901,Enrollees!A:A,Enrollees!C:C)</f>
        <v>Hope Ministries</v>
      </c>
    </row>
    <row r="20902" spans="1:4" x14ac:dyDescent="0.2">
      <c r="A20902" s="16">
        <v>44682</v>
      </c>
      <c r="B20902" s="6">
        <v>124095</v>
      </c>
      <c r="C20902" t="str">
        <f>_xlfn.XLOOKUP($B20902,Enrollees!$A$2:$A$10000,Enrollees!$B$2:$B$10000)</f>
        <v>CNPP</v>
      </c>
      <c r="D20902" t="str">
        <f>_xlfn.XLOOKUP(B20902,Enrollees!A:A,Enrollees!C:C)</f>
        <v>La Casa de Amistad</v>
      </c>
    </row>
    <row r="20903" spans="1:4" x14ac:dyDescent="0.2">
      <c r="A20903" s="16">
        <v>44682</v>
      </c>
      <c r="B20903" s="6">
        <v>124095</v>
      </c>
      <c r="C20903" t="str">
        <f>_xlfn.XLOOKUP($B20903,Enrollees!$A$2:$A$10000,Enrollees!$B$2:$B$10000)</f>
        <v>CNPP</v>
      </c>
      <c r="D20903" t="str">
        <f>_xlfn.XLOOKUP(B20903,Enrollees!A:A,Enrollees!C:C)</f>
        <v>La Casa de Amistad</v>
      </c>
    </row>
    <row r="20904" spans="1:4" x14ac:dyDescent="0.2">
      <c r="A20904" s="16">
        <v>44682</v>
      </c>
      <c r="B20904" s="6">
        <v>124097</v>
      </c>
      <c r="C20904" t="str">
        <f>_xlfn.XLOOKUP($B20904,Enrollees!$A$2:$A$10000,Enrollees!$B$2:$B$10000)</f>
        <v>CNPP</v>
      </c>
      <c r="D20904" t="str">
        <f>_xlfn.XLOOKUP(B20904,Enrollees!A:A,Enrollees!C:C)</f>
        <v>La Casa de Amistad</v>
      </c>
    </row>
    <row r="20905" spans="1:4" x14ac:dyDescent="0.2">
      <c r="A20905" s="16">
        <v>44682</v>
      </c>
      <c r="B20905" s="6">
        <v>124186</v>
      </c>
      <c r="C20905" t="str">
        <f>_xlfn.XLOOKUP($B20905,Enrollees!$A$2:$A$10000,Enrollees!$B$2:$B$10000)</f>
        <v>CNPP</v>
      </c>
      <c r="D20905" t="str">
        <f>_xlfn.XLOOKUP(B20905,Enrollees!A:A,Enrollees!C:C)</f>
        <v>Hope Ministries</v>
      </c>
    </row>
    <row r="20906" spans="1:4" x14ac:dyDescent="0.2">
      <c r="A20906" s="16">
        <v>44682</v>
      </c>
      <c r="B20906" s="6">
        <v>124009</v>
      </c>
      <c r="C20906" t="str">
        <f>_xlfn.XLOOKUP($B20906,Enrollees!$A$2:$A$10000,Enrollees!$B$2:$B$10000)</f>
        <v>CNPP</v>
      </c>
      <c r="D20906" t="str">
        <f>_xlfn.XLOOKUP(B20906,Enrollees!A:A,Enrollees!C:C)</f>
        <v>Catholic Charities</v>
      </c>
    </row>
    <row r="20907" spans="1:4" x14ac:dyDescent="0.2">
      <c r="A20907" s="16">
        <v>44682</v>
      </c>
      <c r="B20907" s="6">
        <v>124060</v>
      </c>
      <c r="C20907" t="str">
        <f>_xlfn.XLOOKUP($B20907,Enrollees!$A$2:$A$10000,Enrollees!$B$2:$B$10000)</f>
        <v>CNPP</v>
      </c>
      <c r="D20907" t="str">
        <f>_xlfn.XLOOKUP(B20907,Enrollees!A:A,Enrollees!C:C)</f>
        <v>Catholic Charities</v>
      </c>
    </row>
    <row r="20908" spans="1:4" x14ac:dyDescent="0.2">
      <c r="A20908" s="16">
        <v>44682</v>
      </c>
      <c r="B20908" s="6">
        <v>124007</v>
      </c>
      <c r="C20908" t="str">
        <f>_xlfn.XLOOKUP($B20908,Enrollees!$A$2:$A$10000,Enrollees!$B$2:$B$10000)</f>
        <v>CNPP</v>
      </c>
      <c r="D20908" t="str">
        <f>_xlfn.XLOOKUP(B20908,Enrollees!A:A,Enrollees!C:C)</f>
        <v>Catholic Charities</v>
      </c>
    </row>
    <row r="20909" spans="1:4" x14ac:dyDescent="0.2">
      <c r="A20909" s="16">
        <v>44682</v>
      </c>
      <c r="B20909" s="6">
        <v>124007</v>
      </c>
      <c r="C20909" t="str">
        <f>_xlfn.XLOOKUP($B20909,Enrollees!$A$2:$A$10000,Enrollees!$B$2:$B$10000)</f>
        <v>CNPP</v>
      </c>
      <c r="D20909" t="str">
        <f>_xlfn.XLOOKUP(B20909,Enrollees!A:A,Enrollees!C:C)</f>
        <v>Catholic Charities</v>
      </c>
    </row>
    <row r="20910" spans="1:4" x14ac:dyDescent="0.2">
      <c r="A20910" s="16">
        <v>44682</v>
      </c>
      <c r="B20910" s="6">
        <v>124060</v>
      </c>
      <c r="C20910" t="str">
        <f>_xlfn.XLOOKUP($B20910,Enrollees!$A$2:$A$10000,Enrollees!$B$2:$B$10000)</f>
        <v>CNPP</v>
      </c>
      <c r="D20910" t="str">
        <f>_xlfn.XLOOKUP(B20910,Enrollees!A:A,Enrollees!C:C)</f>
        <v>Catholic Charities</v>
      </c>
    </row>
    <row r="20911" spans="1:4" x14ac:dyDescent="0.2">
      <c r="A20911" s="16">
        <v>44682</v>
      </c>
      <c r="B20911" s="6">
        <v>124009</v>
      </c>
      <c r="C20911" t="str">
        <f>_xlfn.XLOOKUP($B20911,Enrollees!$A$2:$A$10000,Enrollees!$B$2:$B$10000)</f>
        <v>CNPP</v>
      </c>
      <c r="D20911" t="str">
        <f>_xlfn.XLOOKUP(B20911,Enrollees!A:A,Enrollees!C:C)</f>
        <v>Catholic Charities</v>
      </c>
    </row>
    <row r="20912" spans="1:4" x14ac:dyDescent="0.2">
      <c r="A20912" s="16">
        <v>44682</v>
      </c>
      <c r="B20912" s="6">
        <v>124269</v>
      </c>
      <c r="C20912" t="str">
        <f>_xlfn.XLOOKUP($B20912,Enrollees!$A$2:$A$10000,Enrollees!$B$2:$B$10000)</f>
        <v>CNPP</v>
      </c>
      <c r="D20912" t="str">
        <f>_xlfn.XLOOKUP(B20912,Enrollees!A:A,Enrollees!C:C)</f>
        <v>Center for the Homeless</v>
      </c>
    </row>
    <row r="20913" spans="1:4" x14ac:dyDescent="0.2">
      <c r="A20913" s="16">
        <v>44682</v>
      </c>
      <c r="B20913" s="6">
        <v>124269</v>
      </c>
      <c r="C20913" t="str">
        <f>_xlfn.XLOOKUP($B20913,Enrollees!$A$2:$A$10000,Enrollees!$B$2:$B$10000)</f>
        <v>CNPP</v>
      </c>
      <c r="D20913" t="str">
        <f>_xlfn.XLOOKUP(B20913,Enrollees!A:A,Enrollees!C:C)</f>
        <v>Center for the Homeless</v>
      </c>
    </row>
    <row r="20914" spans="1:4" x14ac:dyDescent="0.2">
      <c r="A20914" s="16">
        <v>44682</v>
      </c>
      <c r="B20914" s="6">
        <v>124096</v>
      </c>
      <c r="C20914" t="str">
        <f>_xlfn.XLOOKUP($B20914,Enrollees!$A$2:$A$10000,Enrollees!$B$2:$B$10000)</f>
        <v>CNPP</v>
      </c>
      <c r="D20914" t="str">
        <f>_xlfn.XLOOKUP(B20914,Enrollees!A:A,Enrollees!C:C)</f>
        <v>La Casa de Amistad</v>
      </c>
    </row>
    <row r="20915" spans="1:4" x14ac:dyDescent="0.2">
      <c r="A20915" s="16">
        <v>44682</v>
      </c>
      <c r="B20915" s="6">
        <v>124009</v>
      </c>
      <c r="C20915" t="str">
        <f>_xlfn.XLOOKUP($B20915,Enrollees!$A$2:$A$10000,Enrollees!$B$2:$B$10000)</f>
        <v>CNPP</v>
      </c>
      <c r="D20915" t="str">
        <f>_xlfn.XLOOKUP(B20915,Enrollees!A:A,Enrollees!C:C)</f>
        <v>Catholic Charities</v>
      </c>
    </row>
    <row r="20916" spans="1:4" x14ac:dyDescent="0.2">
      <c r="A20916" s="16">
        <v>44682</v>
      </c>
      <c r="B20916" s="6">
        <v>124060</v>
      </c>
      <c r="C20916" t="str">
        <f>_xlfn.XLOOKUP($B20916,Enrollees!$A$2:$A$10000,Enrollees!$B$2:$B$10000)</f>
        <v>CNPP</v>
      </c>
      <c r="D20916" t="str">
        <f>_xlfn.XLOOKUP(B20916,Enrollees!A:A,Enrollees!C:C)</f>
        <v>Catholic Charities</v>
      </c>
    </row>
    <row r="20917" spans="1:4" x14ac:dyDescent="0.2">
      <c r="A20917" s="16">
        <v>44682</v>
      </c>
      <c r="B20917" s="6">
        <v>124060</v>
      </c>
      <c r="C20917" t="str">
        <f>_xlfn.XLOOKUP($B20917,Enrollees!$A$2:$A$10000,Enrollees!$B$2:$B$10000)</f>
        <v>CNPP</v>
      </c>
      <c r="D20917" t="str">
        <f>_xlfn.XLOOKUP(B20917,Enrollees!A:A,Enrollees!C:C)</f>
        <v>Catholic Charities</v>
      </c>
    </row>
    <row r="20918" spans="1:4" x14ac:dyDescent="0.2">
      <c r="A20918" s="16">
        <v>44682</v>
      </c>
      <c r="B20918" s="6">
        <v>124009</v>
      </c>
      <c r="C20918" t="str">
        <f>_xlfn.XLOOKUP($B20918,Enrollees!$A$2:$A$10000,Enrollees!$B$2:$B$10000)</f>
        <v>CNPP</v>
      </c>
      <c r="D20918" t="str">
        <f>_xlfn.XLOOKUP(B20918,Enrollees!A:A,Enrollees!C:C)</f>
        <v>Catholic Charities</v>
      </c>
    </row>
    <row r="20919" spans="1:4" x14ac:dyDescent="0.2">
      <c r="A20919" s="16">
        <v>44682</v>
      </c>
      <c r="B20919" s="6">
        <v>124271</v>
      </c>
      <c r="C20919" t="str">
        <f>_xlfn.XLOOKUP($B20919,Enrollees!$A$2:$A$10000,Enrollees!$B$2:$B$10000)</f>
        <v>CNPP</v>
      </c>
      <c r="D20919" t="str">
        <f>_xlfn.XLOOKUP(B20919,Enrollees!A:A,Enrollees!C:C)</f>
        <v>REAL Services</v>
      </c>
    </row>
    <row r="20920" spans="1:4" x14ac:dyDescent="0.2">
      <c r="A20920" s="16">
        <v>44682</v>
      </c>
      <c r="B20920" s="6">
        <v>124271</v>
      </c>
      <c r="C20920" t="str">
        <f>_xlfn.XLOOKUP($B20920,Enrollees!$A$2:$A$10000,Enrollees!$B$2:$B$10000)</f>
        <v>CNPP</v>
      </c>
      <c r="D20920" t="str">
        <f>_xlfn.XLOOKUP(B20920,Enrollees!A:A,Enrollees!C:C)</f>
        <v>REAL Services</v>
      </c>
    </row>
    <row r="20921" spans="1:4" x14ac:dyDescent="0.2">
      <c r="A20921" s="16">
        <v>44682</v>
      </c>
      <c r="B20921" s="6">
        <v>124269</v>
      </c>
      <c r="C20921" t="str">
        <f>_xlfn.XLOOKUP($B20921,Enrollees!$A$2:$A$10000,Enrollees!$B$2:$B$10000)</f>
        <v>CNPP</v>
      </c>
      <c r="D20921" t="str">
        <f>_xlfn.XLOOKUP(B20921,Enrollees!A:A,Enrollees!C:C)</f>
        <v>Center for the Homeless</v>
      </c>
    </row>
    <row r="20922" spans="1:4" x14ac:dyDescent="0.2">
      <c r="A20922" s="16">
        <v>44682</v>
      </c>
      <c r="B20922" s="6">
        <v>124269</v>
      </c>
      <c r="C20922" t="str">
        <f>_xlfn.XLOOKUP($B20922,Enrollees!$A$2:$A$10000,Enrollees!$B$2:$B$10000)</f>
        <v>CNPP</v>
      </c>
      <c r="D20922" t="str">
        <f>_xlfn.XLOOKUP(B20922,Enrollees!A:A,Enrollees!C:C)</f>
        <v>Center for the Homeless</v>
      </c>
    </row>
    <row r="20923" spans="1:4" x14ac:dyDescent="0.2">
      <c r="A20923" s="16">
        <v>44682</v>
      </c>
      <c r="B20923" s="6">
        <v>124055</v>
      </c>
      <c r="C20923" t="str">
        <f>_xlfn.XLOOKUP($B20923,Enrollees!$A$2:$A$10000,Enrollees!$B$2:$B$10000)</f>
        <v>CNPP</v>
      </c>
      <c r="D20923" t="str">
        <f>_xlfn.XLOOKUP(B20923,Enrollees!A:A,Enrollees!C:C)</f>
        <v>Catholic Charities</v>
      </c>
    </row>
    <row r="20924" spans="1:4" x14ac:dyDescent="0.2">
      <c r="A20924" s="16">
        <v>44682</v>
      </c>
      <c r="B20924" s="6">
        <v>124055</v>
      </c>
      <c r="C20924" t="str">
        <f>_xlfn.XLOOKUP($B20924,Enrollees!$A$2:$A$10000,Enrollees!$B$2:$B$10000)</f>
        <v>CNPP</v>
      </c>
      <c r="D20924" t="str">
        <f>_xlfn.XLOOKUP(B20924,Enrollees!A:A,Enrollees!C:C)</f>
        <v>Catholic Charities</v>
      </c>
    </row>
    <row r="20925" spans="1:4" x14ac:dyDescent="0.2">
      <c r="A20925" s="16">
        <v>44682</v>
      </c>
      <c r="B20925" s="6">
        <v>124282</v>
      </c>
      <c r="C20925" t="str">
        <f>_xlfn.XLOOKUP($B20925,Enrollees!$A$2:$A$10000,Enrollees!$B$2:$B$10000)</f>
        <v>CNPP</v>
      </c>
      <c r="D20925" t="str">
        <f>_xlfn.XLOOKUP(B20925,Enrollees!A:A,Enrollees!C:C)</f>
        <v>REAL Services</v>
      </c>
    </row>
    <row r="20926" spans="1:4" x14ac:dyDescent="0.2">
      <c r="A20926" s="16">
        <v>44682</v>
      </c>
      <c r="B20926" s="6">
        <v>124271</v>
      </c>
      <c r="C20926" t="str">
        <f>_xlfn.XLOOKUP($B20926,Enrollees!$A$2:$A$10000,Enrollees!$B$2:$B$10000)</f>
        <v>CNPP</v>
      </c>
      <c r="D20926" t="str">
        <f>_xlfn.XLOOKUP(B20926,Enrollees!A:A,Enrollees!C:C)</f>
        <v>REAL Services</v>
      </c>
    </row>
    <row r="20927" spans="1:4" x14ac:dyDescent="0.2">
      <c r="A20927" s="16">
        <v>44682</v>
      </c>
      <c r="B20927" s="6">
        <v>124096</v>
      </c>
      <c r="C20927" t="str">
        <f>_xlfn.XLOOKUP($B20927,Enrollees!$A$2:$A$10000,Enrollees!$B$2:$B$10000)</f>
        <v>CNPP</v>
      </c>
      <c r="D20927" t="str">
        <f>_xlfn.XLOOKUP(B20927,Enrollees!A:A,Enrollees!C:C)</f>
        <v>La Casa de Amistad</v>
      </c>
    </row>
    <row r="20928" spans="1:4" x14ac:dyDescent="0.2">
      <c r="A20928" s="16">
        <v>44682</v>
      </c>
      <c r="B20928" s="6">
        <v>124095</v>
      </c>
      <c r="C20928" t="str">
        <f>_xlfn.XLOOKUP($B20928,Enrollees!$A$2:$A$10000,Enrollees!$B$2:$B$10000)</f>
        <v>CNPP</v>
      </c>
      <c r="D20928" t="str">
        <f>_xlfn.XLOOKUP(B20928,Enrollees!A:A,Enrollees!C:C)</f>
        <v>La Casa de Amistad</v>
      </c>
    </row>
    <row r="20929" spans="1:4" x14ac:dyDescent="0.2">
      <c r="A20929" s="16">
        <v>44682</v>
      </c>
      <c r="B20929" s="6">
        <v>124095</v>
      </c>
      <c r="C20929" t="str">
        <f>_xlfn.XLOOKUP($B20929,Enrollees!$A$2:$A$10000,Enrollees!$B$2:$B$10000)</f>
        <v>CNPP</v>
      </c>
      <c r="D20929" t="str">
        <f>_xlfn.XLOOKUP(B20929,Enrollees!A:A,Enrollees!C:C)</f>
        <v>La Casa de Amistad</v>
      </c>
    </row>
    <row r="20930" spans="1:4" x14ac:dyDescent="0.2">
      <c r="A20930" s="16">
        <v>44682</v>
      </c>
      <c r="B20930" s="6">
        <v>124313</v>
      </c>
      <c r="C20930" t="str">
        <f>_xlfn.XLOOKUP($B20930,Enrollees!$A$2:$A$10000,Enrollees!$B$2:$B$10000)</f>
        <v>CNPP</v>
      </c>
      <c r="D20930" t="str">
        <f>_xlfn.XLOOKUP(B20930,Enrollees!A:A,Enrollees!C:C)</f>
        <v>REAL Services</v>
      </c>
    </row>
    <row r="20931" spans="1:4" x14ac:dyDescent="0.2">
      <c r="A20931" s="16">
        <v>44682</v>
      </c>
      <c r="B20931" s="6">
        <v>124271</v>
      </c>
      <c r="C20931" t="str">
        <f>_xlfn.XLOOKUP($B20931,Enrollees!$A$2:$A$10000,Enrollees!$B$2:$B$10000)</f>
        <v>CNPP</v>
      </c>
      <c r="D20931" t="str">
        <f>_xlfn.XLOOKUP(B20931,Enrollees!A:A,Enrollees!C:C)</f>
        <v>REAL Services</v>
      </c>
    </row>
    <row r="20932" spans="1:4" x14ac:dyDescent="0.2">
      <c r="A20932" s="16">
        <v>44682</v>
      </c>
      <c r="B20932" s="6">
        <v>124055</v>
      </c>
      <c r="C20932" t="str">
        <f>_xlfn.XLOOKUP($B20932,Enrollees!$A$2:$A$10000,Enrollees!$B$2:$B$10000)</f>
        <v>CNPP</v>
      </c>
      <c r="D20932" t="str">
        <f>_xlfn.XLOOKUP(B20932,Enrollees!A:A,Enrollees!C:C)</f>
        <v>Catholic Charities</v>
      </c>
    </row>
    <row r="20933" spans="1:4" x14ac:dyDescent="0.2">
      <c r="A20933" s="16">
        <v>44682</v>
      </c>
      <c r="B20933" s="6">
        <v>124055</v>
      </c>
      <c r="C20933" t="str">
        <f>_xlfn.XLOOKUP($B20933,Enrollees!$A$2:$A$10000,Enrollees!$B$2:$B$10000)</f>
        <v>CNPP</v>
      </c>
      <c r="D20933" t="str">
        <f>_xlfn.XLOOKUP(B20933,Enrollees!A:A,Enrollees!C:C)</f>
        <v>Catholic Charities</v>
      </c>
    </row>
    <row r="20934" spans="1:4" x14ac:dyDescent="0.2">
      <c r="A20934" s="16">
        <v>44682</v>
      </c>
      <c r="B20934" s="6">
        <v>124313</v>
      </c>
      <c r="C20934" t="str">
        <f>_xlfn.XLOOKUP($B20934,Enrollees!$A$2:$A$10000,Enrollees!$B$2:$B$10000)</f>
        <v>CNPP</v>
      </c>
      <c r="D20934" t="str">
        <f>_xlfn.XLOOKUP(B20934,Enrollees!A:A,Enrollees!C:C)</f>
        <v>REAL Services</v>
      </c>
    </row>
    <row r="20935" spans="1:4" x14ac:dyDescent="0.2">
      <c r="A20935" s="16">
        <v>44682</v>
      </c>
      <c r="B20935" s="6">
        <v>124270</v>
      </c>
      <c r="C20935" t="str">
        <f>_xlfn.XLOOKUP($B20935,Enrollees!$A$2:$A$10000,Enrollees!$B$2:$B$10000)</f>
        <v>CNPP</v>
      </c>
      <c r="D20935" t="str">
        <f>_xlfn.XLOOKUP(B20935,Enrollees!A:A,Enrollees!C:C)</f>
        <v>Center for the Homeless</v>
      </c>
    </row>
    <row r="20936" spans="1:4" x14ac:dyDescent="0.2">
      <c r="A20936" s="16">
        <v>44682</v>
      </c>
      <c r="B20936" s="6">
        <v>124270</v>
      </c>
      <c r="C20936" t="str">
        <f>_xlfn.XLOOKUP($B20936,Enrollees!$A$2:$A$10000,Enrollees!$B$2:$B$10000)</f>
        <v>CNPP</v>
      </c>
      <c r="D20936" t="str">
        <f>_xlfn.XLOOKUP(B20936,Enrollees!A:A,Enrollees!C:C)</f>
        <v>Center for the Homeless</v>
      </c>
    </row>
    <row r="20937" spans="1:4" x14ac:dyDescent="0.2">
      <c r="A20937" s="16">
        <v>44682</v>
      </c>
      <c r="B20937" s="6">
        <v>124269</v>
      </c>
      <c r="C20937" t="str">
        <f>_xlfn.XLOOKUP($B20937,Enrollees!$A$2:$A$10000,Enrollees!$B$2:$B$10000)</f>
        <v>CNPP</v>
      </c>
      <c r="D20937" t="str">
        <f>_xlfn.XLOOKUP(B20937,Enrollees!A:A,Enrollees!C:C)</f>
        <v>Center for the Homeless</v>
      </c>
    </row>
    <row r="20938" spans="1:4" x14ac:dyDescent="0.2">
      <c r="A20938" s="16">
        <v>44682</v>
      </c>
      <c r="B20938" s="6">
        <v>124271</v>
      </c>
      <c r="C20938" t="str">
        <f>_xlfn.XLOOKUP($B20938,Enrollees!$A$2:$A$10000,Enrollees!$B$2:$B$10000)</f>
        <v>CNPP</v>
      </c>
      <c r="D20938" t="str">
        <f>_xlfn.XLOOKUP(B20938,Enrollees!A:A,Enrollees!C:C)</f>
        <v>REAL Services</v>
      </c>
    </row>
    <row r="20939" spans="1:4" x14ac:dyDescent="0.2">
      <c r="A20939" s="16">
        <v>44682</v>
      </c>
      <c r="B20939" s="6">
        <v>124329</v>
      </c>
      <c r="C20939" t="str">
        <f>_xlfn.XLOOKUP($B20939,Enrollees!$A$2:$A$10000,Enrollees!$B$2:$B$10000)</f>
        <v>CNPP</v>
      </c>
      <c r="D20939" t="str">
        <f>_xlfn.XLOOKUP(B20939,Enrollees!A:A,Enrollees!C:C)</f>
        <v>REAL Services</v>
      </c>
    </row>
    <row r="20940" spans="1:4" x14ac:dyDescent="0.2">
      <c r="A20940" s="16">
        <v>44682</v>
      </c>
      <c r="B20940" s="6">
        <v>124097</v>
      </c>
      <c r="C20940" t="str">
        <f>_xlfn.XLOOKUP($B20940,Enrollees!$A$2:$A$10000,Enrollees!$B$2:$B$10000)</f>
        <v>CNPP</v>
      </c>
      <c r="D20940" t="str">
        <f>_xlfn.XLOOKUP(B20940,Enrollees!A:A,Enrollees!C:C)</f>
        <v>La Casa de Amistad</v>
      </c>
    </row>
    <row r="20941" spans="1:4" x14ac:dyDescent="0.2">
      <c r="A20941" s="16">
        <v>44682</v>
      </c>
      <c r="B20941" s="6">
        <v>124271</v>
      </c>
      <c r="C20941" t="str">
        <f>_xlfn.XLOOKUP($B20941,Enrollees!$A$2:$A$10000,Enrollees!$B$2:$B$10000)</f>
        <v>CNPP</v>
      </c>
      <c r="D20941" t="str">
        <f>_xlfn.XLOOKUP(B20941,Enrollees!A:A,Enrollees!C:C)</f>
        <v>REAL Services</v>
      </c>
    </row>
    <row r="20942" spans="1:4" x14ac:dyDescent="0.2">
      <c r="A20942" s="16">
        <v>44682</v>
      </c>
      <c r="B20942" s="6">
        <v>124329</v>
      </c>
      <c r="C20942" t="str">
        <f>_xlfn.XLOOKUP($B20942,Enrollees!$A$2:$A$10000,Enrollees!$B$2:$B$10000)</f>
        <v>CNPP</v>
      </c>
      <c r="D20942" t="str">
        <f>_xlfn.XLOOKUP(B20942,Enrollees!A:A,Enrollees!C:C)</f>
        <v>REAL Services</v>
      </c>
    </row>
    <row r="20943" spans="1:4" x14ac:dyDescent="0.2">
      <c r="A20943" s="16">
        <v>44682</v>
      </c>
      <c r="B20943" s="6">
        <v>124096</v>
      </c>
      <c r="C20943" t="str">
        <f>_xlfn.XLOOKUP($B20943,Enrollees!$A$2:$A$10000,Enrollees!$B$2:$B$10000)</f>
        <v>CNPP</v>
      </c>
      <c r="D20943" t="str">
        <f>_xlfn.XLOOKUP(B20943,Enrollees!A:A,Enrollees!C:C)</f>
        <v>La Casa de Amistad</v>
      </c>
    </row>
    <row r="20944" spans="1:4" x14ac:dyDescent="0.2">
      <c r="A20944" s="16">
        <v>44682</v>
      </c>
      <c r="B20944" s="6">
        <v>124096</v>
      </c>
      <c r="C20944" t="str">
        <f>_xlfn.XLOOKUP($B20944,Enrollees!$A$2:$A$10000,Enrollees!$B$2:$B$10000)</f>
        <v>CNPP</v>
      </c>
      <c r="D20944" t="str">
        <f>_xlfn.XLOOKUP(B20944,Enrollees!A:A,Enrollees!C:C)</f>
        <v>La Casa de Amistad</v>
      </c>
    </row>
    <row r="20945" spans="1:4" x14ac:dyDescent="0.2">
      <c r="A20945" s="16">
        <v>44682</v>
      </c>
      <c r="B20945" s="6">
        <v>124097</v>
      </c>
      <c r="C20945" t="str">
        <f>_xlfn.XLOOKUP($B20945,Enrollees!$A$2:$A$10000,Enrollees!$B$2:$B$10000)</f>
        <v>CNPP</v>
      </c>
      <c r="D20945" t="str">
        <f>_xlfn.XLOOKUP(B20945,Enrollees!A:A,Enrollees!C:C)</f>
        <v>La Casa de Amistad</v>
      </c>
    </row>
    <row r="20946" spans="1:4" x14ac:dyDescent="0.2">
      <c r="A20946" s="16">
        <v>44682</v>
      </c>
      <c r="B20946" s="6">
        <v>124097</v>
      </c>
      <c r="C20946" t="str">
        <f>_xlfn.XLOOKUP($B20946,Enrollees!$A$2:$A$10000,Enrollees!$B$2:$B$10000)</f>
        <v>CNPP</v>
      </c>
      <c r="D20946" t="str">
        <f>_xlfn.XLOOKUP(B20946,Enrollees!A:A,Enrollees!C:C)</f>
        <v>La Casa de Amistad</v>
      </c>
    </row>
    <row r="20947" spans="1:4" x14ac:dyDescent="0.2">
      <c r="A20947" s="16">
        <v>44682</v>
      </c>
      <c r="B20947" s="6">
        <v>124007</v>
      </c>
      <c r="C20947" t="str">
        <f>_xlfn.XLOOKUP($B20947,Enrollees!$A$2:$A$10000,Enrollees!$B$2:$B$10000)</f>
        <v>CNPP</v>
      </c>
      <c r="D20947" t="str">
        <f>_xlfn.XLOOKUP(B20947,Enrollees!A:A,Enrollees!C:C)</f>
        <v>Catholic Charities</v>
      </c>
    </row>
    <row r="20948" spans="1:4" x14ac:dyDescent="0.2">
      <c r="A20948" s="16">
        <v>44682</v>
      </c>
      <c r="B20948" s="6">
        <v>124007</v>
      </c>
      <c r="C20948" t="str">
        <f>_xlfn.XLOOKUP($B20948,Enrollees!$A$2:$A$10000,Enrollees!$B$2:$B$10000)</f>
        <v>CNPP</v>
      </c>
      <c r="D20948" t="str">
        <f>_xlfn.XLOOKUP(B20948,Enrollees!A:A,Enrollees!C:C)</f>
        <v>Catholic Charities</v>
      </c>
    </row>
    <row r="20949" spans="1:4" x14ac:dyDescent="0.2">
      <c r="A20949" s="16">
        <v>44682</v>
      </c>
      <c r="B20949" s="6">
        <v>124269</v>
      </c>
      <c r="C20949" t="str">
        <f>_xlfn.XLOOKUP($B20949,Enrollees!$A$2:$A$10000,Enrollees!$B$2:$B$10000)</f>
        <v>CNPP</v>
      </c>
      <c r="D20949" t="str">
        <f>_xlfn.XLOOKUP(B20949,Enrollees!A:A,Enrollees!C:C)</f>
        <v>Center for the Homeless</v>
      </c>
    </row>
    <row r="20950" spans="1:4" x14ac:dyDescent="0.2">
      <c r="A20950" s="16">
        <v>44682</v>
      </c>
      <c r="B20950" s="6">
        <v>124007</v>
      </c>
      <c r="C20950" t="str">
        <f>_xlfn.XLOOKUP($B20950,Enrollees!$A$2:$A$10000,Enrollees!$B$2:$B$10000)</f>
        <v>CNPP</v>
      </c>
      <c r="D20950" t="str">
        <f>_xlfn.XLOOKUP(B20950,Enrollees!A:A,Enrollees!C:C)</f>
        <v>Catholic Charities</v>
      </c>
    </row>
    <row r="20951" spans="1:4" x14ac:dyDescent="0.2">
      <c r="A20951" s="16">
        <v>44682</v>
      </c>
      <c r="B20951" s="6">
        <v>124269</v>
      </c>
      <c r="C20951" t="str">
        <f>_xlfn.XLOOKUP($B20951,Enrollees!$A$2:$A$10000,Enrollees!$B$2:$B$10000)</f>
        <v>CNPP</v>
      </c>
      <c r="D20951" t="str">
        <f>_xlfn.XLOOKUP(B20951,Enrollees!A:A,Enrollees!C:C)</f>
        <v>Center for the Homeless</v>
      </c>
    </row>
    <row r="20952" spans="1:4" x14ac:dyDescent="0.2">
      <c r="A20952" s="16">
        <v>44682</v>
      </c>
      <c r="B20952" s="6">
        <v>124007</v>
      </c>
      <c r="C20952" t="str">
        <f>_xlfn.XLOOKUP($B20952,Enrollees!$A$2:$A$10000,Enrollees!$B$2:$B$10000)</f>
        <v>CNPP</v>
      </c>
      <c r="D20952" t="str">
        <f>_xlfn.XLOOKUP(B20952,Enrollees!A:A,Enrollees!C:C)</f>
        <v>Catholic Charities</v>
      </c>
    </row>
    <row r="20953" spans="1:4" x14ac:dyDescent="0.2">
      <c r="A20953" s="16">
        <v>44682</v>
      </c>
      <c r="B20953" s="6">
        <v>124095</v>
      </c>
      <c r="C20953" t="str">
        <f>_xlfn.XLOOKUP($B20953,Enrollees!$A$2:$A$10000,Enrollees!$B$2:$B$10000)</f>
        <v>CNPP</v>
      </c>
      <c r="D20953" t="str">
        <f>_xlfn.XLOOKUP(B20953,Enrollees!A:A,Enrollees!C:C)</f>
        <v>La Casa de Amistad</v>
      </c>
    </row>
    <row r="20954" spans="1:4" x14ac:dyDescent="0.2">
      <c r="A20954" s="16">
        <v>44682</v>
      </c>
      <c r="B20954" s="6">
        <v>124271</v>
      </c>
      <c r="C20954" t="str">
        <f>_xlfn.XLOOKUP($B20954,Enrollees!$A$2:$A$10000,Enrollees!$B$2:$B$10000)</f>
        <v>CNPP</v>
      </c>
      <c r="D20954" t="str">
        <f>_xlfn.XLOOKUP(B20954,Enrollees!A:A,Enrollees!C:C)</f>
        <v>REAL Services</v>
      </c>
    </row>
    <row r="20955" spans="1:4" x14ac:dyDescent="0.2">
      <c r="A20955" s="16">
        <v>44682</v>
      </c>
      <c r="B20955" s="6">
        <v>124096</v>
      </c>
      <c r="C20955" t="str">
        <f>_xlfn.XLOOKUP($B20955,Enrollees!$A$2:$A$10000,Enrollees!$B$2:$B$10000)</f>
        <v>CNPP</v>
      </c>
      <c r="D20955" t="str">
        <f>_xlfn.XLOOKUP(B20955,Enrollees!A:A,Enrollees!C:C)</f>
        <v>La Casa de Amistad</v>
      </c>
    </row>
    <row r="20956" spans="1:4" x14ac:dyDescent="0.2">
      <c r="A20956" s="16">
        <v>44682</v>
      </c>
      <c r="B20956" s="6">
        <v>124121</v>
      </c>
      <c r="C20956" t="str">
        <f>_xlfn.XLOOKUP($B20956,Enrollees!$A$2:$A$10000,Enrollees!$B$2:$B$10000)</f>
        <v>CNPP</v>
      </c>
      <c r="D20956" t="str">
        <f>_xlfn.XLOOKUP(B20956,Enrollees!A:A,Enrollees!C:C)</f>
        <v>YWCA North Central Indiana</v>
      </c>
    </row>
    <row r="20957" spans="1:4" x14ac:dyDescent="0.2">
      <c r="A20957" s="16">
        <v>44682</v>
      </c>
      <c r="B20957" s="6">
        <v>124271</v>
      </c>
      <c r="C20957" t="str">
        <f>_xlfn.XLOOKUP($B20957,Enrollees!$A$2:$A$10000,Enrollees!$B$2:$B$10000)</f>
        <v>CNPP</v>
      </c>
      <c r="D20957" t="str">
        <f>_xlfn.XLOOKUP(B20957,Enrollees!A:A,Enrollees!C:C)</f>
        <v>REAL Services</v>
      </c>
    </row>
    <row r="20958" spans="1:4" x14ac:dyDescent="0.2">
      <c r="A20958" s="16">
        <v>44682</v>
      </c>
      <c r="B20958" s="6">
        <v>124096</v>
      </c>
      <c r="C20958" t="str">
        <f>_xlfn.XLOOKUP($B20958,Enrollees!$A$2:$A$10000,Enrollees!$B$2:$B$10000)</f>
        <v>CNPP</v>
      </c>
      <c r="D20958" t="str">
        <f>_xlfn.XLOOKUP(B20958,Enrollees!A:A,Enrollees!C:C)</f>
        <v>La Casa de Amistad</v>
      </c>
    </row>
    <row r="20959" spans="1:4" x14ac:dyDescent="0.2">
      <c r="A20959" s="16">
        <v>44682</v>
      </c>
      <c r="B20959" s="6">
        <v>124275</v>
      </c>
      <c r="C20959" t="str">
        <f>_xlfn.XLOOKUP($B20959,Enrollees!$A$2:$A$10000,Enrollees!$B$2:$B$10000)</f>
        <v>CNPP</v>
      </c>
      <c r="D20959" t="str">
        <f>_xlfn.XLOOKUP(B20959,Enrollees!A:A,Enrollees!C:C)</f>
        <v>REAL Services</v>
      </c>
    </row>
    <row r="20960" spans="1:4" x14ac:dyDescent="0.2">
      <c r="A20960" s="16">
        <v>44682</v>
      </c>
      <c r="B20960" s="6">
        <v>124275</v>
      </c>
      <c r="C20960" t="str">
        <f>_xlfn.XLOOKUP($B20960,Enrollees!$A$2:$A$10000,Enrollees!$B$2:$B$10000)</f>
        <v>CNPP</v>
      </c>
      <c r="D20960" t="str">
        <f>_xlfn.XLOOKUP(B20960,Enrollees!A:A,Enrollees!C:C)</f>
        <v>REAL Services</v>
      </c>
    </row>
    <row r="20961" spans="1:4" x14ac:dyDescent="0.2">
      <c r="A20961" s="16">
        <v>44682</v>
      </c>
      <c r="B20961" s="6">
        <v>124121</v>
      </c>
      <c r="C20961" t="str">
        <f>_xlfn.XLOOKUP($B20961,Enrollees!$A$2:$A$10000,Enrollees!$B$2:$B$10000)</f>
        <v>CNPP</v>
      </c>
      <c r="D20961" t="str">
        <f>_xlfn.XLOOKUP(B20961,Enrollees!A:A,Enrollees!C:C)</f>
        <v>YWCA North Central Indiana</v>
      </c>
    </row>
    <row r="20962" spans="1:4" x14ac:dyDescent="0.2">
      <c r="A20962" s="16">
        <v>44682</v>
      </c>
      <c r="B20962" s="6">
        <v>124275</v>
      </c>
      <c r="C20962" t="str">
        <f>_xlfn.XLOOKUP($B20962,Enrollees!$A$2:$A$10000,Enrollees!$B$2:$B$10000)</f>
        <v>CNPP</v>
      </c>
      <c r="D20962" t="str">
        <f>_xlfn.XLOOKUP(B20962,Enrollees!A:A,Enrollees!C:C)</f>
        <v>REAL Services</v>
      </c>
    </row>
    <row r="20963" spans="1:4" x14ac:dyDescent="0.2">
      <c r="A20963" s="16">
        <v>44682</v>
      </c>
      <c r="B20963" s="6">
        <v>124186</v>
      </c>
      <c r="C20963" t="str">
        <f>_xlfn.XLOOKUP($B20963,Enrollees!$A$2:$A$10000,Enrollees!$B$2:$B$10000)</f>
        <v>CNPP</v>
      </c>
      <c r="D20963" t="str">
        <f>_xlfn.XLOOKUP(B20963,Enrollees!A:A,Enrollees!C:C)</f>
        <v>Hope Ministries</v>
      </c>
    </row>
    <row r="20964" spans="1:4" x14ac:dyDescent="0.2">
      <c r="A20964" s="16">
        <v>44682</v>
      </c>
      <c r="B20964" s="6">
        <v>124095</v>
      </c>
      <c r="C20964" t="str">
        <f>_xlfn.XLOOKUP($B20964,Enrollees!$A$2:$A$10000,Enrollees!$B$2:$B$10000)</f>
        <v>CNPP</v>
      </c>
      <c r="D20964" t="str">
        <f>_xlfn.XLOOKUP(B20964,Enrollees!A:A,Enrollees!C:C)</f>
        <v>La Casa de Amistad</v>
      </c>
    </row>
    <row r="20965" spans="1:4" x14ac:dyDescent="0.2">
      <c r="A20965" s="16">
        <v>44682</v>
      </c>
      <c r="B20965" s="6">
        <v>124186</v>
      </c>
      <c r="C20965" t="str">
        <f>_xlfn.XLOOKUP($B20965,Enrollees!$A$2:$A$10000,Enrollees!$B$2:$B$10000)</f>
        <v>CNPP</v>
      </c>
      <c r="D20965" t="str">
        <f>_xlfn.XLOOKUP(B20965,Enrollees!A:A,Enrollees!C:C)</f>
        <v>Hope Ministries</v>
      </c>
    </row>
    <row r="20966" spans="1:4" x14ac:dyDescent="0.2">
      <c r="A20966" s="16">
        <v>44682</v>
      </c>
      <c r="B20966" s="6">
        <v>124095</v>
      </c>
      <c r="C20966" t="str">
        <f>_xlfn.XLOOKUP($B20966,Enrollees!$A$2:$A$10000,Enrollees!$B$2:$B$10000)</f>
        <v>CNPP</v>
      </c>
      <c r="D20966" t="str">
        <f>_xlfn.XLOOKUP(B20966,Enrollees!A:A,Enrollees!C:C)</f>
        <v>La Casa de Amistad</v>
      </c>
    </row>
    <row r="20967" spans="1:4" x14ac:dyDescent="0.2">
      <c r="A20967" s="16">
        <v>44682</v>
      </c>
      <c r="B20967" s="6">
        <v>124269</v>
      </c>
      <c r="C20967" t="str">
        <f>_xlfn.XLOOKUP($B20967,Enrollees!$A$2:$A$10000,Enrollees!$B$2:$B$10000)</f>
        <v>CNPP</v>
      </c>
      <c r="D20967" t="str">
        <f>_xlfn.XLOOKUP(B20967,Enrollees!A:A,Enrollees!C:C)</f>
        <v>Center for the Homeless</v>
      </c>
    </row>
    <row r="20968" spans="1:4" x14ac:dyDescent="0.2">
      <c r="A20968" s="16">
        <v>44682</v>
      </c>
      <c r="B20968" s="6">
        <v>124186</v>
      </c>
      <c r="C20968" t="str">
        <f>_xlfn.XLOOKUP($B20968,Enrollees!$A$2:$A$10000,Enrollees!$B$2:$B$10000)</f>
        <v>CNPP</v>
      </c>
      <c r="D20968" t="str">
        <f>_xlfn.XLOOKUP(B20968,Enrollees!A:A,Enrollees!C:C)</f>
        <v>Hope Ministries</v>
      </c>
    </row>
    <row r="20969" spans="1:4" x14ac:dyDescent="0.2">
      <c r="A20969" s="16">
        <v>44682</v>
      </c>
      <c r="B20969" s="6">
        <v>124095</v>
      </c>
      <c r="C20969" t="str">
        <f>_xlfn.XLOOKUP($B20969,Enrollees!$A$2:$A$10000,Enrollees!$B$2:$B$10000)</f>
        <v>CNPP</v>
      </c>
      <c r="D20969" t="str">
        <f>_xlfn.XLOOKUP(B20969,Enrollees!A:A,Enrollees!C:C)</f>
        <v>La Casa de Amistad</v>
      </c>
    </row>
    <row r="20970" spans="1:4" x14ac:dyDescent="0.2">
      <c r="A20970" s="16">
        <v>44682</v>
      </c>
      <c r="B20970" s="6">
        <v>124095</v>
      </c>
      <c r="C20970" t="str">
        <f>_xlfn.XLOOKUP($B20970,Enrollees!$A$2:$A$10000,Enrollees!$B$2:$B$10000)</f>
        <v>CNPP</v>
      </c>
      <c r="D20970" t="str">
        <f>_xlfn.XLOOKUP(B20970,Enrollees!A:A,Enrollees!C:C)</f>
        <v>La Casa de Amistad</v>
      </c>
    </row>
    <row r="20971" spans="1:4" x14ac:dyDescent="0.2">
      <c r="A20971" s="16">
        <v>44682</v>
      </c>
      <c r="B20971" s="6">
        <v>124060</v>
      </c>
      <c r="C20971" t="str">
        <f>_xlfn.XLOOKUP($B20971,Enrollees!$A$2:$A$10000,Enrollees!$B$2:$B$10000)</f>
        <v>CNPP</v>
      </c>
      <c r="D20971" t="str">
        <f>_xlfn.XLOOKUP(B20971,Enrollees!A:A,Enrollees!C:C)</f>
        <v>Catholic Charities</v>
      </c>
    </row>
    <row r="20972" spans="1:4" x14ac:dyDescent="0.2">
      <c r="A20972" s="16">
        <v>44682</v>
      </c>
      <c r="B20972" s="6">
        <v>124060</v>
      </c>
      <c r="C20972" t="str">
        <f>_xlfn.XLOOKUP($B20972,Enrollees!$A$2:$A$10000,Enrollees!$B$2:$B$10000)</f>
        <v>CNPP</v>
      </c>
      <c r="D20972" t="str">
        <f>_xlfn.XLOOKUP(B20972,Enrollees!A:A,Enrollees!C:C)</f>
        <v>Catholic Charities</v>
      </c>
    </row>
    <row r="20973" spans="1:4" x14ac:dyDescent="0.2">
      <c r="A20973" s="16">
        <v>44682</v>
      </c>
      <c r="B20973" s="6">
        <v>124271</v>
      </c>
      <c r="C20973" t="str">
        <f>_xlfn.XLOOKUP($B20973,Enrollees!$A$2:$A$10000,Enrollees!$B$2:$B$10000)</f>
        <v>CNPP</v>
      </c>
      <c r="D20973" t="str">
        <f>_xlfn.XLOOKUP(B20973,Enrollees!A:A,Enrollees!C:C)</f>
        <v>REAL Services</v>
      </c>
    </row>
    <row r="20974" spans="1:4" x14ac:dyDescent="0.2">
      <c r="A20974" s="16">
        <v>44682</v>
      </c>
      <c r="B20974" s="6">
        <v>124095</v>
      </c>
      <c r="C20974" t="str">
        <f>_xlfn.XLOOKUP($B20974,Enrollees!$A$2:$A$10000,Enrollees!$B$2:$B$10000)</f>
        <v>CNPP</v>
      </c>
      <c r="D20974" t="str">
        <f>_xlfn.XLOOKUP(B20974,Enrollees!A:A,Enrollees!C:C)</f>
        <v>La Casa de Amistad</v>
      </c>
    </row>
    <row r="20975" spans="1:4" x14ac:dyDescent="0.2">
      <c r="A20975" s="16">
        <v>44682</v>
      </c>
      <c r="B20975" s="6">
        <v>124271</v>
      </c>
      <c r="C20975" t="str">
        <f>_xlfn.XLOOKUP($B20975,Enrollees!$A$2:$A$10000,Enrollees!$B$2:$B$10000)</f>
        <v>CNPP</v>
      </c>
      <c r="D20975" t="str">
        <f>_xlfn.XLOOKUP(B20975,Enrollees!A:A,Enrollees!C:C)</f>
        <v>REAL Services</v>
      </c>
    </row>
    <row r="20976" spans="1:4" x14ac:dyDescent="0.2">
      <c r="A20976" s="16">
        <v>44682</v>
      </c>
      <c r="B20976" s="6">
        <v>124095</v>
      </c>
      <c r="C20976" t="str">
        <f>_xlfn.XLOOKUP($B20976,Enrollees!$A$2:$A$10000,Enrollees!$B$2:$B$10000)</f>
        <v>CNPP</v>
      </c>
      <c r="D20976" t="str">
        <f>_xlfn.XLOOKUP(B20976,Enrollees!A:A,Enrollees!C:C)</f>
        <v>La Casa de Amistad</v>
      </c>
    </row>
    <row r="20977" spans="1:4" x14ac:dyDescent="0.2">
      <c r="A20977" s="16">
        <v>44682</v>
      </c>
      <c r="B20977" s="6">
        <v>124060</v>
      </c>
      <c r="C20977" t="str">
        <f>_xlfn.XLOOKUP($B20977,Enrollees!$A$2:$A$10000,Enrollees!$B$2:$B$10000)</f>
        <v>CNPP</v>
      </c>
      <c r="D20977" t="str">
        <f>_xlfn.XLOOKUP(B20977,Enrollees!A:A,Enrollees!C:C)</f>
        <v>Catholic Charities</v>
      </c>
    </row>
    <row r="20978" spans="1:4" x14ac:dyDescent="0.2">
      <c r="A20978" s="16">
        <v>44682</v>
      </c>
      <c r="B20978" s="6">
        <v>124007</v>
      </c>
      <c r="C20978" t="str">
        <f>_xlfn.XLOOKUP($B20978,Enrollees!$A$2:$A$10000,Enrollees!$B$2:$B$10000)</f>
        <v>CNPP</v>
      </c>
      <c r="D20978" t="str">
        <f>_xlfn.XLOOKUP(B20978,Enrollees!A:A,Enrollees!C:C)</f>
        <v>Catholic Charities</v>
      </c>
    </row>
    <row r="20979" spans="1:4" x14ac:dyDescent="0.2">
      <c r="A20979" s="16">
        <v>44682</v>
      </c>
      <c r="B20979" s="6">
        <v>124060</v>
      </c>
      <c r="C20979" t="str">
        <f>_xlfn.XLOOKUP($B20979,Enrollees!$A$2:$A$10000,Enrollees!$B$2:$B$10000)</f>
        <v>CNPP</v>
      </c>
      <c r="D20979" t="str">
        <f>_xlfn.XLOOKUP(B20979,Enrollees!A:A,Enrollees!C:C)</f>
        <v>Catholic Charities</v>
      </c>
    </row>
    <row r="20980" spans="1:4" x14ac:dyDescent="0.2">
      <c r="A20980" s="16">
        <v>44682</v>
      </c>
      <c r="B20980" s="6">
        <v>124007</v>
      </c>
      <c r="C20980" t="str">
        <f>_xlfn.XLOOKUP($B20980,Enrollees!$A$2:$A$10000,Enrollees!$B$2:$B$10000)</f>
        <v>CNPP</v>
      </c>
      <c r="D20980" t="str">
        <f>_xlfn.XLOOKUP(B20980,Enrollees!A:A,Enrollees!C:C)</f>
        <v>Catholic Charities</v>
      </c>
    </row>
    <row r="20981" spans="1:4" x14ac:dyDescent="0.2">
      <c r="A20981" s="16">
        <v>44682</v>
      </c>
      <c r="B20981" s="6">
        <v>124055</v>
      </c>
      <c r="C20981" t="str">
        <f>_xlfn.XLOOKUP($B20981,Enrollees!$A$2:$A$10000,Enrollees!$B$2:$B$10000)</f>
        <v>CNPP</v>
      </c>
      <c r="D20981" t="str">
        <f>_xlfn.XLOOKUP(B20981,Enrollees!A:A,Enrollees!C:C)</f>
        <v>Catholic Charities</v>
      </c>
    </row>
    <row r="20982" spans="1:4" x14ac:dyDescent="0.2">
      <c r="A20982" s="16">
        <v>44682</v>
      </c>
      <c r="B20982" s="6">
        <v>124055</v>
      </c>
      <c r="C20982" t="str">
        <f>_xlfn.XLOOKUP($B20982,Enrollees!$A$2:$A$10000,Enrollees!$B$2:$B$10000)</f>
        <v>CNPP</v>
      </c>
      <c r="D20982" t="str">
        <f>_xlfn.XLOOKUP(B20982,Enrollees!A:A,Enrollees!C:C)</f>
        <v>Catholic Charities</v>
      </c>
    </row>
    <row r="20983" spans="1:4" x14ac:dyDescent="0.2">
      <c r="A20983" s="16">
        <v>44682</v>
      </c>
      <c r="B20983" s="6">
        <v>124276</v>
      </c>
      <c r="C20983" t="str">
        <f>_xlfn.XLOOKUP($B20983,Enrollees!$A$2:$A$10000,Enrollees!$B$2:$B$10000)</f>
        <v>CNPP</v>
      </c>
      <c r="D20983" t="str">
        <f>_xlfn.XLOOKUP(B20983,Enrollees!A:A,Enrollees!C:C)</f>
        <v>REAL Services</v>
      </c>
    </row>
    <row r="20984" spans="1:4" x14ac:dyDescent="0.2">
      <c r="A20984" s="16">
        <v>44682</v>
      </c>
      <c r="B20984" s="6">
        <v>124276</v>
      </c>
      <c r="C20984" t="str">
        <f>_xlfn.XLOOKUP($B20984,Enrollees!$A$2:$A$10000,Enrollees!$B$2:$B$10000)</f>
        <v>CNPP</v>
      </c>
      <c r="D20984" t="str">
        <f>_xlfn.XLOOKUP(B20984,Enrollees!A:A,Enrollees!C:C)</f>
        <v>REAL Services</v>
      </c>
    </row>
    <row r="20985" spans="1:4" x14ac:dyDescent="0.2">
      <c r="A20985" s="16">
        <v>44682</v>
      </c>
      <c r="B20985" s="6">
        <v>124278</v>
      </c>
      <c r="C20985" t="str">
        <f>_xlfn.XLOOKUP($B20985,Enrollees!$A$2:$A$10000,Enrollees!$B$2:$B$10000)</f>
        <v>CNPP</v>
      </c>
      <c r="D20985" t="str">
        <f>_xlfn.XLOOKUP(B20985,Enrollees!A:A,Enrollees!C:C)</f>
        <v>REAL Services</v>
      </c>
    </row>
    <row r="20986" spans="1:4" x14ac:dyDescent="0.2">
      <c r="A20986" s="16">
        <v>44682</v>
      </c>
      <c r="B20986" s="6">
        <v>124095</v>
      </c>
      <c r="C20986" t="str">
        <f>_xlfn.XLOOKUP($B20986,Enrollees!$A$2:$A$10000,Enrollees!$B$2:$B$10000)</f>
        <v>CNPP</v>
      </c>
      <c r="D20986" t="str">
        <f>_xlfn.XLOOKUP(B20986,Enrollees!A:A,Enrollees!C:C)</f>
        <v>La Casa de Amistad</v>
      </c>
    </row>
    <row r="20987" spans="1:4" x14ac:dyDescent="0.2">
      <c r="A20987" s="16">
        <v>44682</v>
      </c>
      <c r="B20987" s="6">
        <v>124121</v>
      </c>
      <c r="C20987" t="str">
        <f>_xlfn.XLOOKUP($B20987,Enrollees!$A$2:$A$10000,Enrollees!$B$2:$B$10000)</f>
        <v>CNPP</v>
      </c>
      <c r="D20987" t="str">
        <f>_xlfn.XLOOKUP(B20987,Enrollees!A:A,Enrollees!C:C)</f>
        <v>YWCA North Central Indiana</v>
      </c>
    </row>
    <row r="20988" spans="1:4" x14ac:dyDescent="0.2">
      <c r="A20988" s="16">
        <v>44682</v>
      </c>
      <c r="B20988" s="6">
        <v>124186</v>
      </c>
      <c r="C20988" t="str">
        <f>_xlfn.XLOOKUP($B20988,Enrollees!$A$2:$A$10000,Enrollees!$B$2:$B$10000)</f>
        <v>CNPP</v>
      </c>
      <c r="D20988" t="str">
        <f>_xlfn.XLOOKUP(B20988,Enrollees!A:A,Enrollees!C:C)</f>
        <v>Hope Ministries</v>
      </c>
    </row>
    <row r="20989" spans="1:4" x14ac:dyDescent="0.2">
      <c r="A20989" s="16">
        <v>44682</v>
      </c>
      <c r="B20989" s="6">
        <v>124278</v>
      </c>
      <c r="C20989" t="str">
        <f>_xlfn.XLOOKUP($B20989,Enrollees!$A$2:$A$10000,Enrollees!$B$2:$B$10000)</f>
        <v>CNPP</v>
      </c>
      <c r="D20989" t="str">
        <f>_xlfn.XLOOKUP(B20989,Enrollees!A:A,Enrollees!C:C)</f>
        <v>REAL Services</v>
      </c>
    </row>
    <row r="20990" spans="1:4" x14ac:dyDescent="0.2">
      <c r="A20990" s="16">
        <v>44682</v>
      </c>
      <c r="B20990" s="6">
        <v>124276</v>
      </c>
      <c r="C20990" t="str">
        <f>_xlfn.XLOOKUP($B20990,Enrollees!$A$2:$A$10000,Enrollees!$B$2:$B$10000)</f>
        <v>CNPP</v>
      </c>
      <c r="D20990" t="str">
        <f>_xlfn.XLOOKUP(B20990,Enrollees!A:A,Enrollees!C:C)</f>
        <v>REAL Services</v>
      </c>
    </row>
    <row r="20991" spans="1:4" x14ac:dyDescent="0.2">
      <c r="A20991" s="16">
        <v>44682</v>
      </c>
      <c r="B20991" s="6">
        <v>124276</v>
      </c>
      <c r="C20991" t="str">
        <f>_xlfn.XLOOKUP($B20991,Enrollees!$A$2:$A$10000,Enrollees!$B$2:$B$10000)</f>
        <v>CNPP</v>
      </c>
      <c r="D20991" t="str">
        <f>_xlfn.XLOOKUP(B20991,Enrollees!A:A,Enrollees!C:C)</f>
        <v>REAL Services</v>
      </c>
    </row>
    <row r="20992" spans="1:4" x14ac:dyDescent="0.2">
      <c r="A20992" s="16">
        <v>44682</v>
      </c>
      <c r="B20992" s="6">
        <v>124186</v>
      </c>
      <c r="C20992" t="str">
        <f>_xlfn.XLOOKUP($B20992,Enrollees!$A$2:$A$10000,Enrollees!$B$2:$B$10000)</f>
        <v>CNPP</v>
      </c>
      <c r="D20992" t="str">
        <f>_xlfn.XLOOKUP(B20992,Enrollees!A:A,Enrollees!C:C)</f>
        <v>Hope Ministries</v>
      </c>
    </row>
    <row r="20993" spans="1:4" x14ac:dyDescent="0.2">
      <c r="A20993" s="16">
        <v>44682</v>
      </c>
      <c r="B20993" s="6">
        <v>124270</v>
      </c>
      <c r="C20993" t="str">
        <f>_xlfn.XLOOKUP($B20993,Enrollees!$A$2:$A$10000,Enrollees!$B$2:$B$10000)</f>
        <v>CNPP</v>
      </c>
      <c r="D20993" t="str">
        <f>_xlfn.XLOOKUP(B20993,Enrollees!A:A,Enrollees!C:C)</f>
        <v>Center for the Homeless</v>
      </c>
    </row>
    <row r="20994" spans="1:4" x14ac:dyDescent="0.2">
      <c r="A20994" s="16">
        <v>44682</v>
      </c>
      <c r="B20994" s="6">
        <v>124186</v>
      </c>
      <c r="C20994" t="str">
        <f>_xlfn.XLOOKUP($B20994,Enrollees!$A$2:$A$10000,Enrollees!$B$2:$B$10000)</f>
        <v>CNPP</v>
      </c>
      <c r="D20994" t="str">
        <f>_xlfn.XLOOKUP(B20994,Enrollees!A:A,Enrollees!C:C)</f>
        <v>Hope Ministries</v>
      </c>
    </row>
    <row r="20995" spans="1:4" x14ac:dyDescent="0.2">
      <c r="A20995" s="16">
        <v>44682</v>
      </c>
      <c r="B20995" s="6">
        <v>124095</v>
      </c>
      <c r="C20995" t="str">
        <f>_xlfn.XLOOKUP($B20995,Enrollees!$A$2:$A$10000,Enrollees!$B$2:$B$10000)</f>
        <v>CNPP</v>
      </c>
      <c r="D20995" t="str">
        <f>_xlfn.XLOOKUP(B20995,Enrollees!A:A,Enrollees!C:C)</f>
        <v>La Casa de Amistad</v>
      </c>
    </row>
    <row r="20996" spans="1:4" x14ac:dyDescent="0.2">
      <c r="A20996" s="16">
        <v>44682</v>
      </c>
      <c r="B20996" s="6">
        <v>124095</v>
      </c>
      <c r="C20996" t="str">
        <f>_xlfn.XLOOKUP($B20996,Enrollees!$A$2:$A$10000,Enrollees!$B$2:$B$10000)</f>
        <v>CNPP</v>
      </c>
      <c r="D20996" t="str">
        <f>_xlfn.XLOOKUP(B20996,Enrollees!A:A,Enrollees!C:C)</f>
        <v>La Casa de Amistad</v>
      </c>
    </row>
    <row r="20997" spans="1:4" x14ac:dyDescent="0.2">
      <c r="A20997" s="16">
        <v>44682</v>
      </c>
      <c r="B20997" s="6">
        <v>124186</v>
      </c>
      <c r="C20997" t="str">
        <f>_xlfn.XLOOKUP($B20997,Enrollees!$A$2:$A$10000,Enrollees!$B$2:$B$10000)</f>
        <v>CNPP</v>
      </c>
      <c r="D20997" t="str">
        <f>_xlfn.XLOOKUP(B20997,Enrollees!A:A,Enrollees!C:C)</f>
        <v>Hope Ministries</v>
      </c>
    </row>
    <row r="20998" spans="1:4" x14ac:dyDescent="0.2">
      <c r="A20998" s="16">
        <v>44682</v>
      </c>
      <c r="B20998" s="6">
        <v>124055</v>
      </c>
      <c r="C20998" t="str">
        <f>_xlfn.XLOOKUP($B20998,Enrollees!$A$2:$A$10000,Enrollees!$B$2:$B$10000)</f>
        <v>CNPP</v>
      </c>
      <c r="D20998" t="str">
        <f>_xlfn.XLOOKUP(B20998,Enrollees!A:A,Enrollees!C:C)</f>
        <v>Catholic Charities</v>
      </c>
    </row>
    <row r="20999" spans="1:4" x14ac:dyDescent="0.2">
      <c r="A20999" s="16">
        <v>44682</v>
      </c>
      <c r="B20999" s="6">
        <v>124060</v>
      </c>
      <c r="C20999" t="str">
        <f>_xlfn.XLOOKUP($B20999,Enrollees!$A$2:$A$10000,Enrollees!$B$2:$B$10000)</f>
        <v>CNPP</v>
      </c>
      <c r="D20999" t="str">
        <f>_xlfn.XLOOKUP(B20999,Enrollees!A:A,Enrollees!C:C)</f>
        <v>Catholic Charities</v>
      </c>
    </row>
    <row r="21000" spans="1:4" x14ac:dyDescent="0.2">
      <c r="A21000" s="16">
        <v>44682</v>
      </c>
      <c r="B21000" s="6">
        <v>124055</v>
      </c>
      <c r="C21000" t="str">
        <f>_xlfn.XLOOKUP($B21000,Enrollees!$A$2:$A$10000,Enrollees!$B$2:$B$10000)</f>
        <v>CNPP</v>
      </c>
      <c r="D21000" t="str">
        <f>_xlfn.XLOOKUP(B21000,Enrollees!A:A,Enrollees!C:C)</f>
        <v>Catholic Charities</v>
      </c>
    </row>
    <row r="21001" spans="1:4" x14ac:dyDescent="0.2">
      <c r="A21001" s="16">
        <v>44682</v>
      </c>
      <c r="B21001" s="6">
        <v>124007</v>
      </c>
      <c r="C21001" t="str">
        <f>_xlfn.XLOOKUP($B21001,Enrollees!$A$2:$A$10000,Enrollees!$B$2:$B$10000)</f>
        <v>CNPP</v>
      </c>
      <c r="D21001" t="str">
        <f>_xlfn.XLOOKUP(B21001,Enrollees!A:A,Enrollees!C:C)</f>
        <v>Catholic Charities</v>
      </c>
    </row>
    <row r="21002" spans="1:4" x14ac:dyDescent="0.2">
      <c r="A21002" s="16">
        <v>44682</v>
      </c>
      <c r="B21002" s="6">
        <v>124271</v>
      </c>
      <c r="C21002" t="str">
        <f>_xlfn.XLOOKUP($B21002,Enrollees!$A$2:$A$10000,Enrollees!$B$2:$B$10000)</f>
        <v>CNPP</v>
      </c>
      <c r="D21002" t="str">
        <f>_xlfn.XLOOKUP(B21002,Enrollees!A:A,Enrollees!C:C)</f>
        <v>REAL Services</v>
      </c>
    </row>
    <row r="21003" spans="1:4" x14ac:dyDescent="0.2">
      <c r="A21003" s="16">
        <v>44682</v>
      </c>
      <c r="B21003" s="6">
        <v>124270</v>
      </c>
      <c r="C21003" t="str">
        <f>_xlfn.XLOOKUP($B21003,Enrollees!$A$2:$A$10000,Enrollees!$B$2:$B$10000)</f>
        <v>CNPP</v>
      </c>
      <c r="D21003" t="str">
        <f>_xlfn.XLOOKUP(B21003,Enrollees!A:A,Enrollees!C:C)</f>
        <v>Center for the Homeless</v>
      </c>
    </row>
    <row r="21004" spans="1:4" x14ac:dyDescent="0.2">
      <c r="A21004" s="16">
        <v>44682</v>
      </c>
      <c r="B21004" s="6">
        <v>124271</v>
      </c>
      <c r="C21004" t="str">
        <f>_xlfn.XLOOKUP($B21004,Enrollees!$A$2:$A$10000,Enrollees!$B$2:$B$10000)</f>
        <v>CNPP</v>
      </c>
      <c r="D21004" t="str">
        <f>_xlfn.XLOOKUP(B21004,Enrollees!A:A,Enrollees!C:C)</f>
        <v>REAL Services</v>
      </c>
    </row>
    <row r="21005" spans="1:4" x14ac:dyDescent="0.2">
      <c r="A21005" s="16">
        <v>44682</v>
      </c>
      <c r="B21005" s="6">
        <v>124055</v>
      </c>
      <c r="C21005" t="str">
        <f>_xlfn.XLOOKUP($B21005,Enrollees!$A$2:$A$10000,Enrollees!$B$2:$B$10000)</f>
        <v>CNPP</v>
      </c>
      <c r="D21005" t="str">
        <f>_xlfn.XLOOKUP(B21005,Enrollees!A:A,Enrollees!C:C)</f>
        <v>Catholic Charities</v>
      </c>
    </row>
    <row r="21006" spans="1:4" x14ac:dyDescent="0.2">
      <c r="A21006" s="16">
        <v>44682</v>
      </c>
      <c r="B21006" s="6">
        <v>124055</v>
      </c>
      <c r="C21006" t="str">
        <f>_xlfn.XLOOKUP($B21006,Enrollees!$A$2:$A$10000,Enrollees!$B$2:$B$10000)</f>
        <v>CNPP</v>
      </c>
      <c r="D21006" t="str">
        <f>_xlfn.XLOOKUP(B21006,Enrollees!A:A,Enrollees!C:C)</f>
        <v>Catholic Charities</v>
      </c>
    </row>
    <row r="21007" spans="1:4" x14ac:dyDescent="0.2">
      <c r="A21007" s="16">
        <v>44682</v>
      </c>
      <c r="B21007" s="6">
        <v>124282</v>
      </c>
      <c r="C21007" t="str">
        <f>_xlfn.XLOOKUP($B21007,Enrollees!$A$2:$A$10000,Enrollees!$B$2:$B$10000)</f>
        <v>CNPP</v>
      </c>
      <c r="D21007" t="str">
        <f>_xlfn.XLOOKUP(B21007,Enrollees!A:A,Enrollees!C:C)</f>
        <v>REAL Services</v>
      </c>
    </row>
    <row r="21008" spans="1:4" x14ac:dyDescent="0.2">
      <c r="A21008" s="16">
        <v>44682</v>
      </c>
      <c r="B21008" s="6">
        <v>124095</v>
      </c>
      <c r="C21008" t="str">
        <f>_xlfn.XLOOKUP($B21008,Enrollees!$A$2:$A$10000,Enrollees!$B$2:$B$10000)</f>
        <v>CNPP</v>
      </c>
      <c r="D21008" t="str">
        <f>_xlfn.XLOOKUP(B21008,Enrollees!A:A,Enrollees!C:C)</f>
        <v>La Casa de Amistad</v>
      </c>
    </row>
    <row r="21009" spans="1:4" x14ac:dyDescent="0.2">
      <c r="A21009" s="16">
        <v>44682</v>
      </c>
      <c r="B21009" s="6">
        <v>124095</v>
      </c>
      <c r="C21009" t="str">
        <f>_xlfn.XLOOKUP($B21009,Enrollees!$A$2:$A$10000,Enrollees!$B$2:$B$10000)</f>
        <v>CNPP</v>
      </c>
      <c r="D21009" t="str">
        <f>_xlfn.XLOOKUP(B21009,Enrollees!A:A,Enrollees!C:C)</f>
        <v>La Casa de Amistad</v>
      </c>
    </row>
    <row r="21010" spans="1:4" x14ac:dyDescent="0.2">
      <c r="A21010" s="16">
        <v>44682</v>
      </c>
      <c r="B21010" s="6">
        <v>124055</v>
      </c>
      <c r="C21010" t="str">
        <f>_xlfn.XLOOKUP($B21010,Enrollees!$A$2:$A$10000,Enrollees!$B$2:$B$10000)</f>
        <v>CNPP</v>
      </c>
      <c r="D21010" t="str">
        <f>_xlfn.XLOOKUP(B21010,Enrollees!A:A,Enrollees!C:C)</f>
        <v>Catholic Charities</v>
      </c>
    </row>
    <row r="21011" spans="1:4" x14ac:dyDescent="0.2">
      <c r="A21011" s="16">
        <v>44682</v>
      </c>
      <c r="B21011" s="6">
        <v>124060</v>
      </c>
      <c r="C21011" t="str">
        <f>_xlfn.XLOOKUP($B21011,Enrollees!$A$2:$A$10000,Enrollees!$B$2:$B$10000)</f>
        <v>CNPP</v>
      </c>
      <c r="D21011" t="str">
        <f>_xlfn.XLOOKUP(B21011,Enrollees!A:A,Enrollees!C:C)</f>
        <v>Catholic Charities</v>
      </c>
    </row>
    <row r="21012" spans="1:4" x14ac:dyDescent="0.2">
      <c r="A21012" s="16">
        <v>44682</v>
      </c>
      <c r="B21012" s="6">
        <v>124060</v>
      </c>
      <c r="C21012" t="str">
        <f>_xlfn.XLOOKUP($B21012,Enrollees!$A$2:$A$10000,Enrollees!$B$2:$B$10000)</f>
        <v>CNPP</v>
      </c>
      <c r="D21012" t="str">
        <f>_xlfn.XLOOKUP(B21012,Enrollees!A:A,Enrollees!C:C)</f>
        <v>Catholic Charities</v>
      </c>
    </row>
    <row r="21013" spans="1:4" x14ac:dyDescent="0.2">
      <c r="A21013" s="16">
        <v>44682</v>
      </c>
      <c r="B21013" s="6">
        <v>124055</v>
      </c>
      <c r="C21013" t="str">
        <f>_xlfn.XLOOKUP($B21013,Enrollees!$A$2:$A$10000,Enrollees!$B$2:$B$10000)</f>
        <v>CNPP</v>
      </c>
      <c r="D21013" t="str">
        <f>_xlfn.XLOOKUP(B21013,Enrollees!A:A,Enrollees!C:C)</f>
        <v>Catholic Charities</v>
      </c>
    </row>
    <row r="21014" spans="1:4" x14ac:dyDescent="0.2">
      <c r="A21014" s="16">
        <v>44682</v>
      </c>
      <c r="B21014" s="6">
        <v>124007</v>
      </c>
      <c r="C21014" t="str">
        <f>_xlfn.XLOOKUP($B21014,Enrollees!$A$2:$A$10000,Enrollees!$B$2:$B$10000)</f>
        <v>CNPP</v>
      </c>
      <c r="D21014" t="str">
        <f>_xlfn.XLOOKUP(B21014,Enrollees!A:A,Enrollees!C:C)</f>
        <v>Catholic Charities</v>
      </c>
    </row>
    <row r="21015" spans="1:4" x14ac:dyDescent="0.2">
      <c r="A21015" s="16">
        <v>44682</v>
      </c>
      <c r="B21015" s="6">
        <v>124060</v>
      </c>
      <c r="C21015" t="str">
        <f>_xlfn.XLOOKUP($B21015,Enrollees!$A$2:$A$10000,Enrollees!$B$2:$B$10000)</f>
        <v>CNPP</v>
      </c>
      <c r="D21015" t="str">
        <f>_xlfn.XLOOKUP(B21015,Enrollees!A:A,Enrollees!C:C)</f>
        <v>Catholic Charities</v>
      </c>
    </row>
    <row r="21016" spans="1:4" x14ac:dyDescent="0.2">
      <c r="A21016" s="16">
        <v>44682</v>
      </c>
      <c r="B21016" s="6">
        <v>124060</v>
      </c>
      <c r="C21016" t="str">
        <f>_xlfn.XLOOKUP($B21016,Enrollees!$A$2:$A$10000,Enrollees!$B$2:$B$10000)</f>
        <v>CNPP</v>
      </c>
      <c r="D21016" t="str">
        <f>_xlfn.XLOOKUP(B21016,Enrollees!A:A,Enrollees!C:C)</f>
        <v>Catholic Charities</v>
      </c>
    </row>
    <row r="21017" spans="1:4" x14ac:dyDescent="0.2">
      <c r="A21017" s="16">
        <v>44682</v>
      </c>
      <c r="B21017" s="6">
        <v>124055</v>
      </c>
      <c r="C21017" t="str">
        <f>_xlfn.XLOOKUP($B21017,Enrollees!$A$2:$A$10000,Enrollees!$B$2:$B$10000)</f>
        <v>CNPP</v>
      </c>
      <c r="D21017" t="str">
        <f>_xlfn.XLOOKUP(B21017,Enrollees!A:A,Enrollees!C:C)</f>
        <v>Catholic Charities</v>
      </c>
    </row>
    <row r="21018" spans="1:4" x14ac:dyDescent="0.2">
      <c r="A21018" s="16">
        <v>44682</v>
      </c>
      <c r="B21018" s="6">
        <v>124007</v>
      </c>
      <c r="C21018" t="str">
        <f>_xlfn.XLOOKUP($B21018,Enrollees!$A$2:$A$10000,Enrollees!$B$2:$B$10000)</f>
        <v>CNPP</v>
      </c>
      <c r="D21018" t="str">
        <f>_xlfn.XLOOKUP(B21018,Enrollees!A:A,Enrollees!C:C)</f>
        <v>Catholic Charities</v>
      </c>
    </row>
    <row r="21019" spans="1:4" x14ac:dyDescent="0.2">
      <c r="A21019" s="16">
        <v>44682</v>
      </c>
      <c r="B21019" s="6">
        <v>124186</v>
      </c>
      <c r="C21019" t="str">
        <f>_xlfn.XLOOKUP($B21019,Enrollees!$A$2:$A$10000,Enrollees!$B$2:$B$10000)</f>
        <v>CNPP</v>
      </c>
      <c r="D21019" t="str">
        <f>_xlfn.XLOOKUP(B21019,Enrollees!A:A,Enrollees!C:C)</f>
        <v>Hope Ministries</v>
      </c>
    </row>
    <row r="21020" spans="1:4" x14ac:dyDescent="0.2">
      <c r="A21020" s="16">
        <v>44682</v>
      </c>
      <c r="B21020" s="6">
        <v>124096</v>
      </c>
      <c r="C21020" t="str">
        <f>_xlfn.XLOOKUP($B21020,Enrollees!$A$2:$A$10000,Enrollees!$B$2:$B$10000)</f>
        <v>CNPP</v>
      </c>
      <c r="D21020" t="str">
        <f>_xlfn.XLOOKUP(B21020,Enrollees!A:A,Enrollees!C:C)</f>
        <v>La Casa de Amistad</v>
      </c>
    </row>
    <row r="21021" spans="1:4" x14ac:dyDescent="0.2">
      <c r="A21021" s="16">
        <v>44682</v>
      </c>
      <c r="B21021" s="6">
        <v>124095</v>
      </c>
      <c r="C21021" t="str">
        <f>_xlfn.XLOOKUP($B21021,Enrollees!$A$2:$A$10000,Enrollees!$B$2:$B$10000)</f>
        <v>CNPP</v>
      </c>
      <c r="D21021" t="str">
        <f>_xlfn.XLOOKUP(B21021,Enrollees!A:A,Enrollees!C:C)</f>
        <v>La Casa de Amistad</v>
      </c>
    </row>
    <row r="21022" spans="1:4" x14ac:dyDescent="0.2">
      <c r="A21022" s="16">
        <v>44682</v>
      </c>
      <c r="B21022" s="6">
        <v>124060</v>
      </c>
      <c r="C21022" t="str">
        <f>_xlfn.XLOOKUP($B21022,Enrollees!$A$2:$A$10000,Enrollees!$B$2:$B$10000)</f>
        <v>CNPP</v>
      </c>
      <c r="D21022" t="str">
        <f>_xlfn.XLOOKUP(B21022,Enrollees!A:A,Enrollees!C:C)</f>
        <v>Catholic Charities</v>
      </c>
    </row>
    <row r="21023" spans="1:4" x14ac:dyDescent="0.2">
      <c r="A21023" s="16">
        <v>44682</v>
      </c>
      <c r="B21023" s="6">
        <v>124095</v>
      </c>
      <c r="C21023" t="str">
        <f>_xlfn.XLOOKUP($B21023,Enrollees!$A$2:$A$10000,Enrollees!$B$2:$B$10000)</f>
        <v>CNPP</v>
      </c>
      <c r="D21023" t="str">
        <f>_xlfn.XLOOKUP(B21023,Enrollees!A:A,Enrollees!C:C)</f>
        <v>La Casa de Amistad</v>
      </c>
    </row>
    <row r="21024" spans="1:4" x14ac:dyDescent="0.2">
      <c r="A21024" s="16">
        <v>44682</v>
      </c>
      <c r="B21024" s="6">
        <v>124186</v>
      </c>
      <c r="C21024" t="str">
        <f>_xlfn.XLOOKUP($B21024,Enrollees!$A$2:$A$10000,Enrollees!$B$2:$B$10000)</f>
        <v>CNPP</v>
      </c>
      <c r="D21024" t="str">
        <f>_xlfn.XLOOKUP(B21024,Enrollees!A:A,Enrollees!C:C)</f>
        <v>Hope Ministries</v>
      </c>
    </row>
    <row r="21025" spans="1:4" x14ac:dyDescent="0.2">
      <c r="A21025" s="16">
        <v>44682</v>
      </c>
      <c r="B21025" s="6">
        <v>124055</v>
      </c>
      <c r="C21025" t="str">
        <f>_xlfn.XLOOKUP($B21025,Enrollees!$A$2:$A$10000,Enrollees!$B$2:$B$10000)</f>
        <v>CNPP</v>
      </c>
      <c r="D21025" t="str">
        <f>_xlfn.XLOOKUP(B21025,Enrollees!A:A,Enrollees!C:C)</f>
        <v>Catholic Charities</v>
      </c>
    </row>
    <row r="21026" spans="1:4" x14ac:dyDescent="0.2">
      <c r="A21026" s="16">
        <v>44682</v>
      </c>
      <c r="B21026" s="6">
        <v>124007</v>
      </c>
      <c r="C21026" t="str">
        <f>_xlfn.XLOOKUP($B21026,Enrollees!$A$2:$A$10000,Enrollees!$B$2:$B$10000)</f>
        <v>CNPP</v>
      </c>
      <c r="D21026" t="str">
        <f>_xlfn.XLOOKUP(B21026,Enrollees!A:A,Enrollees!C:C)</f>
        <v>Catholic Charities</v>
      </c>
    </row>
    <row r="21027" spans="1:4" x14ac:dyDescent="0.2">
      <c r="A21027" s="16">
        <v>44682</v>
      </c>
      <c r="B21027" s="6">
        <v>124007</v>
      </c>
      <c r="C21027" t="str">
        <f>_xlfn.XLOOKUP($B21027,Enrollees!$A$2:$A$10000,Enrollees!$B$2:$B$10000)</f>
        <v>CNPP</v>
      </c>
      <c r="D21027" t="str">
        <f>_xlfn.XLOOKUP(B21027,Enrollees!A:A,Enrollees!C:C)</f>
        <v>Catholic Charities</v>
      </c>
    </row>
    <row r="21028" spans="1:4" x14ac:dyDescent="0.2">
      <c r="A21028" s="16">
        <v>44682</v>
      </c>
      <c r="B21028" s="6">
        <v>124269</v>
      </c>
      <c r="C21028" t="str">
        <f>_xlfn.XLOOKUP($B21028,Enrollees!$A$2:$A$10000,Enrollees!$B$2:$B$10000)</f>
        <v>CNPP</v>
      </c>
      <c r="D21028" t="str">
        <f>_xlfn.XLOOKUP(B21028,Enrollees!A:A,Enrollees!C:C)</f>
        <v>Center for the Homeless</v>
      </c>
    </row>
    <row r="21029" spans="1:4" x14ac:dyDescent="0.2">
      <c r="A21029" s="16">
        <v>44682</v>
      </c>
      <c r="B21029" s="6">
        <v>124269</v>
      </c>
      <c r="C21029" t="str">
        <f>_xlfn.XLOOKUP($B21029,Enrollees!$A$2:$A$10000,Enrollees!$B$2:$B$10000)</f>
        <v>CNPP</v>
      </c>
      <c r="D21029" t="str">
        <f>_xlfn.XLOOKUP(B21029,Enrollees!A:A,Enrollees!C:C)</f>
        <v>Center for the Homeless</v>
      </c>
    </row>
    <row r="21030" spans="1:4" x14ac:dyDescent="0.2">
      <c r="A21030" s="16">
        <v>44682</v>
      </c>
      <c r="B21030" s="6">
        <v>124329</v>
      </c>
      <c r="C21030" t="str">
        <f>_xlfn.XLOOKUP($B21030,Enrollees!$A$2:$A$10000,Enrollees!$B$2:$B$10000)</f>
        <v>CNPP</v>
      </c>
      <c r="D21030" t="str">
        <f>_xlfn.XLOOKUP(B21030,Enrollees!A:A,Enrollees!C:C)</f>
        <v>REAL Services</v>
      </c>
    </row>
    <row r="21031" spans="1:4" x14ac:dyDescent="0.2">
      <c r="A21031" s="16">
        <v>44682</v>
      </c>
      <c r="B21031" s="6">
        <v>124329</v>
      </c>
      <c r="C21031" t="str">
        <f>_xlfn.XLOOKUP($B21031,Enrollees!$A$2:$A$10000,Enrollees!$B$2:$B$10000)</f>
        <v>CNPP</v>
      </c>
      <c r="D21031" t="str">
        <f>_xlfn.XLOOKUP(B21031,Enrollees!A:A,Enrollees!C:C)</f>
        <v>REAL Services</v>
      </c>
    </row>
    <row r="21032" spans="1:4" x14ac:dyDescent="0.2">
      <c r="A21032" s="16">
        <v>44682</v>
      </c>
      <c r="B21032" s="6">
        <v>124055</v>
      </c>
      <c r="C21032" t="str">
        <f>_xlfn.XLOOKUP($B21032,Enrollees!$A$2:$A$10000,Enrollees!$B$2:$B$10000)</f>
        <v>CNPP</v>
      </c>
      <c r="D21032" t="str">
        <f>_xlfn.XLOOKUP(B21032,Enrollees!A:A,Enrollees!C:C)</f>
        <v>Catholic Charities</v>
      </c>
    </row>
    <row r="21033" spans="1:4" x14ac:dyDescent="0.2">
      <c r="A21033" s="16">
        <v>44682</v>
      </c>
      <c r="B21033" s="6">
        <v>124121</v>
      </c>
      <c r="C21033" t="str">
        <f>_xlfn.XLOOKUP($B21033,Enrollees!$A$2:$A$10000,Enrollees!$B$2:$B$10000)</f>
        <v>CNPP</v>
      </c>
      <c r="D21033" t="str">
        <f>_xlfn.XLOOKUP(B21033,Enrollees!A:A,Enrollees!C:C)</f>
        <v>YWCA North Central Indiana</v>
      </c>
    </row>
    <row r="21034" spans="1:4" x14ac:dyDescent="0.2">
      <c r="A21034" s="16">
        <v>44682</v>
      </c>
      <c r="B21034" s="6">
        <v>124313</v>
      </c>
      <c r="C21034" t="str">
        <f>_xlfn.XLOOKUP($B21034,Enrollees!$A$2:$A$10000,Enrollees!$B$2:$B$10000)</f>
        <v>CNPP</v>
      </c>
      <c r="D21034" t="str">
        <f>_xlfn.XLOOKUP(B21034,Enrollees!A:A,Enrollees!C:C)</f>
        <v>REAL Services</v>
      </c>
    </row>
    <row r="21035" spans="1:4" x14ac:dyDescent="0.2">
      <c r="A21035" s="16">
        <v>44682</v>
      </c>
      <c r="B21035" s="6">
        <v>124055</v>
      </c>
      <c r="C21035" t="str">
        <f>_xlfn.XLOOKUP($B21035,Enrollees!$A$2:$A$10000,Enrollees!$B$2:$B$10000)</f>
        <v>CNPP</v>
      </c>
      <c r="D21035" t="str">
        <f>_xlfn.XLOOKUP(B21035,Enrollees!A:A,Enrollees!C:C)</f>
        <v>Catholic Charities</v>
      </c>
    </row>
    <row r="21036" spans="1:4" x14ac:dyDescent="0.2">
      <c r="A21036" s="16">
        <v>44682</v>
      </c>
      <c r="B21036" s="6">
        <v>124095</v>
      </c>
      <c r="C21036" t="str">
        <f>_xlfn.XLOOKUP($B21036,Enrollees!$A$2:$A$10000,Enrollees!$B$2:$B$10000)</f>
        <v>CNPP</v>
      </c>
      <c r="D21036" t="str">
        <f>_xlfn.XLOOKUP(B21036,Enrollees!A:A,Enrollees!C:C)</f>
        <v>La Casa de Amistad</v>
      </c>
    </row>
    <row r="21037" spans="1:4" x14ac:dyDescent="0.2">
      <c r="A21037" s="16">
        <v>44682</v>
      </c>
      <c r="B21037" s="6">
        <v>124055</v>
      </c>
      <c r="C21037" t="str">
        <f>_xlfn.XLOOKUP($B21037,Enrollees!$A$2:$A$10000,Enrollees!$B$2:$B$10000)</f>
        <v>CNPP</v>
      </c>
      <c r="D21037" t="str">
        <f>_xlfn.XLOOKUP(B21037,Enrollees!A:A,Enrollees!C:C)</f>
        <v>Catholic Charities</v>
      </c>
    </row>
    <row r="21038" spans="1:4" x14ac:dyDescent="0.2">
      <c r="A21038" s="16">
        <v>44682</v>
      </c>
      <c r="B21038" s="6">
        <v>124055</v>
      </c>
      <c r="C21038" t="str">
        <f>_xlfn.XLOOKUP($B21038,Enrollees!$A$2:$A$10000,Enrollees!$B$2:$B$10000)</f>
        <v>CNPP</v>
      </c>
      <c r="D21038" t="str">
        <f>_xlfn.XLOOKUP(B21038,Enrollees!A:A,Enrollees!C:C)</f>
        <v>Catholic Charities</v>
      </c>
    </row>
    <row r="21039" spans="1:4" x14ac:dyDescent="0.2">
      <c r="A21039" s="16">
        <v>44682</v>
      </c>
      <c r="B21039" s="6">
        <v>124095</v>
      </c>
      <c r="C21039" t="str">
        <f>_xlfn.XLOOKUP($B21039,Enrollees!$A$2:$A$10000,Enrollees!$B$2:$B$10000)</f>
        <v>CNPP</v>
      </c>
      <c r="D21039" t="str">
        <f>_xlfn.XLOOKUP(B21039,Enrollees!A:A,Enrollees!C:C)</f>
        <v>La Casa de Amistad</v>
      </c>
    </row>
    <row r="21040" spans="1:4" x14ac:dyDescent="0.2">
      <c r="A21040" s="16">
        <v>44682</v>
      </c>
      <c r="B21040" s="6">
        <v>124323</v>
      </c>
      <c r="C21040" t="str">
        <f>_xlfn.XLOOKUP($B21040,Enrollees!$A$2:$A$10000,Enrollees!$B$2:$B$10000)</f>
        <v>CNPP</v>
      </c>
      <c r="D21040" t="str">
        <f>_xlfn.XLOOKUP(B21040,Enrollees!A:A,Enrollees!C:C)</f>
        <v>REAL Services</v>
      </c>
    </row>
    <row r="21041" spans="1:4" x14ac:dyDescent="0.2">
      <c r="A21041" s="16">
        <v>44682</v>
      </c>
      <c r="B21041" s="6">
        <v>124323</v>
      </c>
      <c r="C21041" t="str">
        <f>_xlfn.XLOOKUP($B21041,Enrollees!$A$2:$A$10000,Enrollees!$B$2:$B$10000)</f>
        <v>CNPP</v>
      </c>
      <c r="D21041" t="str">
        <f>_xlfn.XLOOKUP(B21041,Enrollees!A:A,Enrollees!C:C)</f>
        <v>REAL Services</v>
      </c>
    </row>
    <row r="21042" spans="1:4" x14ac:dyDescent="0.2">
      <c r="A21042" s="16">
        <v>44682</v>
      </c>
      <c r="B21042" s="6">
        <v>124095</v>
      </c>
      <c r="C21042" t="str">
        <f>_xlfn.XLOOKUP($B21042,Enrollees!$A$2:$A$10000,Enrollees!$B$2:$B$10000)</f>
        <v>CNPP</v>
      </c>
      <c r="D21042" t="str">
        <f>_xlfn.XLOOKUP(B21042,Enrollees!A:A,Enrollees!C:C)</f>
        <v>La Casa de Amistad</v>
      </c>
    </row>
    <row r="21043" spans="1:4" x14ac:dyDescent="0.2">
      <c r="A21043" s="16">
        <v>44682</v>
      </c>
      <c r="B21043" s="6">
        <v>124323</v>
      </c>
      <c r="C21043" t="str">
        <f>_xlfn.XLOOKUP($B21043,Enrollees!$A$2:$A$10000,Enrollees!$B$2:$B$10000)</f>
        <v>CNPP</v>
      </c>
      <c r="D21043" t="str">
        <f>_xlfn.XLOOKUP(B21043,Enrollees!A:A,Enrollees!C:C)</f>
        <v>REAL Services</v>
      </c>
    </row>
    <row r="21044" spans="1:4" x14ac:dyDescent="0.2">
      <c r="A21044" s="16">
        <v>44682</v>
      </c>
      <c r="B21044" s="6">
        <v>124231</v>
      </c>
      <c r="C21044" t="str">
        <f>_xlfn.XLOOKUP($B21044,Enrollees!$A$2:$A$10000,Enrollees!$B$2:$B$10000)</f>
        <v>CNPP</v>
      </c>
      <c r="D21044" t="str">
        <f>_xlfn.XLOOKUP(B21044,Enrollees!A:A,Enrollees!C:C)</f>
        <v>Center for the Homeless</v>
      </c>
    </row>
    <row r="21045" spans="1:4" x14ac:dyDescent="0.2">
      <c r="A21045" s="16">
        <v>44682</v>
      </c>
      <c r="B21045" s="6">
        <v>124323</v>
      </c>
      <c r="C21045" t="str">
        <f>_xlfn.XLOOKUP($B21045,Enrollees!$A$2:$A$10000,Enrollees!$B$2:$B$10000)</f>
        <v>CNPP</v>
      </c>
      <c r="D21045" t="str">
        <f>_xlfn.XLOOKUP(B21045,Enrollees!A:A,Enrollees!C:C)</f>
        <v>REAL Services</v>
      </c>
    </row>
    <row r="21046" spans="1:4" x14ac:dyDescent="0.2">
      <c r="A21046" s="16">
        <v>44682</v>
      </c>
      <c r="B21046" s="6">
        <v>124269</v>
      </c>
      <c r="C21046" t="str">
        <f>_xlfn.XLOOKUP($B21046,Enrollees!$A$2:$A$10000,Enrollees!$B$2:$B$10000)</f>
        <v>CNPP</v>
      </c>
      <c r="D21046" t="str">
        <f>_xlfn.XLOOKUP(B21046,Enrollees!A:A,Enrollees!C:C)</f>
        <v>Center for the Homeless</v>
      </c>
    </row>
    <row r="21047" spans="1:4" x14ac:dyDescent="0.2">
      <c r="A21047" s="16">
        <v>44682</v>
      </c>
      <c r="B21047" s="6">
        <v>124231</v>
      </c>
      <c r="C21047" t="str">
        <f>_xlfn.XLOOKUP($B21047,Enrollees!$A$2:$A$10000,Enrollees!$B$2:$B$10000)</f>
        <v>CNPP</v>
      </c>
      <c r="D21047" t="str">
        <f>_xlfn.XLOOKUP(B21047,Enrollees!A:A,Enrollees!C:C)</f>
        <v>Center for the Homeless</v>
      </c>
    </row>
    <row r="21048" spans="1:4" x14ac:dyDescent="0.2">
      <c r="A21048" s="16">
        <v>44682</v>
      </c>
      <c r="B21048" s="6">
        <v>124007</v>
      </c>
      <c r="C21048" t="str">
        <f>_xlfn.XLOOKUP($B21048,Enrollees!$A$2:$A$10000,Enrollees!$B$2:$B$10000)</f>
        <v>CNPP</v>
      </c>
      <c r="D21048" t="str">
        <f>_xlfn.XLOOKUP(B21048,Enrollees!A:A,Enrollees!C:C)</f>
        <v>Catholic Charities</v>
      </c>
    </row>
    <row r="21049" spans="1:4" x14ac:dyDescent="0.2">
      <c r="A21049" s="16">
        <v>44682</v>
      </c>
      <c r="B21049" s="6">
        <v>124323</v>
      </c>
      <c r="C21049" t="str">
        <f>_xlfn.XLOOKUP($B21049,Enrollees!$A$2:$A$10000,Enrollees!$B$2:$B$10000)</f>
        <v>CNPP</v>
      </c>
      <c r="D21049" t="str">
        <f>_xlfn.XLOOKUP(B21049,Enrollees!A:A,Enrollees!C:C)</f>
        <v>REAL Services</v>
      </c>
    </row>
    <row r="21050" spans="1:4" x14ac:dyDescent="0.2">
      <c r="A21050" s="16">
        <v>44682</v>
      </c>
      <c r="B21050" s="6">
        <v>124007</v>
      </c>
      <c r="C21050" t="str">
        <f>_xlfn.XLOOKUP($B21050,Enrollees!$A$2:$A$10000,Enrollees!$B$2:$B$10000)</f>
        <v>CNPP</v>
      </c>
      <c r="D21050" t="str">
        <f>_xlfn.XLOOKUP(B21050,Enrollees!A:A,Enrollees!C:C)</f>
        <v>Catholic Charities</v>
      </c>
    </row>
    <row r="21051" spans="1:4" x14ac:dyDescent="0.2">
      <c r="A21051" s="16">
        <v>44682</v>
      </c>
      <c r="B21051" s="6">
        <v>124323</v>
      </c>
      <c r="C21051" t="str">
        <f>_xlfn.XLOOKUP($B21051,Enrollees!$A$2:$A$10000,Enrollees!$B$2:$B$10000)</f>
        <v>CNPP</v>
      </c>
      <c r="D21051" t="str">
        <f>_xlfn.XLOOKUP(B21051,Enrollees!A:A,Enrollees!C:C)</f>
        <v>REAL Services</v>
      </c>
    </row>
    <row r="21052" spans="1:4" x14ac:dyDescent="0.2">
      <c r="A21052" s="16">
        <v>44682</v>
      </c>
      <c r="B21052" s="6">
        <v>124282</v>
      </c>
      <c r="C21052" t="str">
        <f>_xlfn.XLOOKUP($B21052,Enrollees!$A$2:$A$10000,Enrollees!$B$2:$B$10000)</f>
        <v>CNPP</v>
      </c>
      <c r="D21052" t="str">
        <f>_xlfn.XLOOKUP(B21052,Enrollees!A:A,Enrollees!C:C)</f>
        <v>REAL Services</v>
      </c>
    </row>
    <row r="21053" spans="1:4" x14ac:dyDescent="0.2">
      <c r="A21053" s="16">
        <v>44682</v>
      </c>
      <c r="B21053" s="6">
        <v>124329</v>
      </c>
      <c r="C21053" t="str">
        <f>_xlfn.XLOOKUP($B21053,Enrollees!$A$2:$A$10000,Enrollees!$B$2:$B$10000)</f>
        <v>CNPP</v>
      </c>
      <c r="D21053" t="str">
        <f>_xlfn.XLOOKUP(B21053,Enrollees!A:A,Enrollees!C:C)</f>
        <v>REAL Services</v>
      </c>
    </row>
    <row r="21054" spans="1:4" x14ac:dyDescent="0.2">
      <c r="A21054" s="16">
        <v>44682</v>
      </c>
      <c r="B21054" s="6">
        <v>124271</v>
      </c>
      <c r="C21054" t="str">
        <f>_xlfn.XLOOKUP($B21054,Enrollees!$A$2:$A$10000,Enrollees!$B$2:$B$10000)</f>
        <v>CNPP</v>
      </c>
      <c r="D21054" t="str">
        <f>_xlfn.XLOOKUP(B21054,Enrollees!A:A,Enrollees!C:C)</f>
        <v>REAL Services</v>
      </c>
    </row>
    <row r="21055" spans="1:4" x14ac:dyDescent="0.2">
      <c r="A21055" s="16">
        <v>44682</v>
      </c>
      <c r="B21055" s="6">
        <v>124096</v>
      </c>
      <c r="C21055" t="str">
        <f>_xlfn.XLOOKUP($B21055,Enrollees!$A$2:$A$10000,Enrollees!$B$2:$B$10000)</f>
        <v>CNPP</v>
      </c>
      <c r="D21055" t="str">
        <f>_xlfn.XLOOKUP(B21055,Enrollees!A:A,Enrollees!C:C)</f>
        <v>La Casa de Amistad</v>
      </c>
    </row>
    <row r="21056" spans="1:4" x14ac:dyDescent="0.2">
      <c r="A21056" s="16">
        <v>44682</v>
      </c>
      <c r="B21056" s="6">
        <v>124271</v>
      </c>
      <c r="C21056" t="str">
        <f>_xlfn.XLOOKUP($B21056,Enrollees!$A$2:$A$10000,Enrollees!$B$2:$B$10000)</f>
        <v>CNPP</v>
      </c>
      <c r="D21056" t="str">
        <f>_xlfn.XLOOKUP(B21056,Enrollees!A:A,Enrollees!C:C)</f>
        <v>REAL Services</v>
      </c>
    </row>
    <row r="21057" spans="1:4" x14ac:dyDescent="0.2">
      <c r="A21057" s="16">
        <v>44682</v>
      </c>
      <c r="B21057" s="6">
        <v>124060</v>
      </c>
      <c r="C21057" t="str">
        <f>_xlfn.XLOOKUP($B21057,Enrollees!$A$2:$A$10000,Enrollees!$B$2:$B$10000)</f>
        <v>CNPP</v>
      </c>
      <c r="D21057" t="str">
        <f>_xlfn.XLOOKUP(B21057,Enrollees!A:A,Enrollees!C:C)</f>
        <v>Catholic Charities</v>
      </c>
    </row>
    <row r="21058" spans="1:4" x14ac:dyDescent="0.2">
      <c r="A21058" s="16">
        <v>44682</v>
      </c>
      <c r="B21058" s="6">
        <v>124007</v>
      </c>
      <c r="C21058" t="str">
        <f>_xlfn.XLOOKUP($B21058,Enrollees!$A$2:$A$10000,Enrollees!$B$2:$B$10000)</f>
        <v>CNPP</v>
      </c>
      <c r="D21058" t="str">
        <f>_xlfn.XLOOKUP(B21058,Enrollees!A:A,Enrollees!C:C)</f>
        <v>Catholic Charities</v>
      </c>
    </row>
    <row r="21059" spans="1:4" x14ac:dyDescent="0.2">
      <c r="A21059" s="16">
        <v>44682</v>
      </c>
      <c r="B21059" s="6">
        <v>124060</v>
      </c>
      <c r="C21059" t="str">
        <f>_xlfn.XLOOKUP($B21059,Enrollees!$A$2:$A$10000,Enrollees!$B$2:$B$10000)</f>
        <v>CNPP</v>
      </c>
      <c r="D21059" t="str">
        <f>_xlfn.XLOOKUP(B21059,Enrollees!A:A,Enrollees!C:C)</f>
        <v>Catholic Charities</v>
      </c>
    </row>
    <row r="21060" spans="1:4" x14ac:dyDescent="0.2">
      <c r="A21060" s="16">
        <v>44682</v>
      </c>
      <c r="B21060" s="6">
        <v>124007</v>
      </c>
      <c r="C21060" t="str">
        <f>_xlfn.XLOOKUP($B21060,Enrollees!$A$2:$A$10000,Enrollees!$B$2:$B$10000)</f>
        <v>CNPP</v>
      </c>
      <c r="D21060" t="str">
        <f>_xlfn.XLOOKUP(B21060,Enrollees!A:A,Enrollees!C:C)</f>
        <v>Catholic Charities</v>
      </c>
    </row>
    <row r="21061" spans="1:4" x14ac:dyDescent="0.2">
      <c r="A21061" s="16">
        <v>44682</v>
      </c>
      <c r="B21061" s="6">
        <v>124269</v>
      </c>
      <c r="C21061" t="str">
        <f>_xlfn.XLOOKUP($B21061,Enrollees!$A$2:$A$10000,Enrollees!$B$2:$B$10000)</f>
        <v>CNPP</v>
      </c>
      <c r="D21061" t="str">
        <f>_xlfn.XLOOKUP(B21061,Enrollees!A:A,Enrollees!C:C)</f>
        <v>Center for the Homeless</v>
      </c>
    </row>
    <row r="21062" spans="1:4" x14ac:dyDescent="0.2">
      <c r="A21062" s="16">
        <v>44682</v>
      </c>
      <c r="B21062" s="6">
        <v>124269</v>
      </c>
      <c r="C21062" t="str">
        <f>_xlfn.XLOOKUP($B21062,Enrollees!$A$2:$A$10000,Enrollees!$B$2:$B$10000)</f>
        <v>CNPP</v>
      </c>
      <c r="D21062" t="str">
        <f>_xlfn.XLOOKUP(B21062,Enrollees!A:A,Enrollees!C:C)</f>
        <v>Center for the Homeless</v>
      </c>
    </row>
    <row r="21063" spans="1:4" x14ac:dyDescent="0.2">
      <c r="A21063" s="16">
        <v>44682</v>
      </c>
      <c r="B21063" s="6">
        <v>124055</v>
      </c>
      <c r="C21063" t="str">
        <f>_xlfn.XLOOKUP($B21063,Enrollees!$A$2:$A$10000,Enrollees!$B$2:$B$10000)</f>
        <v>CNPP</v>
      </c>
      <c r="D21063" t="str">
        <f>_xlfn.XLOOKUP(B21063,Enrollees!A:A,Enrollees!C:C)</f>
        <v>Catholic Charities</v>
      </c>
    </row>
    <row r="21064" spans="1:4" x14ac:dyDescent="0.2">
      <c r="A21064" s="16">
        <v>44682</v>
      </c>
      <c r="B21064" s="6">
        <v>124055</v>
      </c>
      <c r="C21064" t="str">
        <f>_xlfn.XLOOKUP($B21064,Enrollees!$A$2:$A$10000,Enrollees!$B$2:$B$10000)</f>
        <v>CNPP</v>
      </c>
      <c r="D21064" t="str">
        <f>_xlfn.XLOOKUP(B21064,Enrollees!A:A,Enrollees!C:C)</f>
        <v>Catholic Charities</v>
      </c>
    </row>
    <row r="21065" spans="1:4" x14ac:dyDescent="0.2">
      <c r="A21065" s="16">
        <v>44682</v>
      </c>
      <c r="B21065" s="6">
        <v>124093</v>
      </c>
      <c r="C21065" t="str">
        <f>_xlfn.XLOOKUP($B21065,Enrollees!$A$2:$A$10000,Enrollees!$B$2:$B$10000)</f>
        <v>CNPP</v>
      </c>
      <c r="D21065" t="str">
        <f>_xlfn.XLOOKUP(B21065,Enrollees!A:A,Enrollees!C:C)</f>
        <v>La Casa de Amistad</v>
      </c>
    </row>
    <row r="21066" spans="1:4" x14ac:dyDescent="0.2">
      <c r="A21066" s="16">
        <v>44682</v>
      </c>
      <c r="B21066" s="6">
        <v>124186</v>
      </c>
      <c r="C21066" t="str">
        <f>_xlfn.XLOOKUP($B21066,Enrollees!$A$2:$A$10000,Enrollees!$B$2:$B$10000)</f>
        <v>CNPP</v>
      </c>
      <c r="D21066" t="str">
        <f>_xlfn.XLOOKUP(B21066,Enrollees!A:A,Enrollees!C:C)</f>
        <v>Hope Ministries</v>
      </c>
    </row>
    <row r="21067" spans="1:4" x14ac:dyDescent="0.2">
      <c r="A21067" s="16">
        <v>44682</v>
      </c>
      <c r="B21067" s="6">
        <v>124329</v>
      </c>
      <c r="C21067" t="str">
        <f>_xlfn.XLOOKUP($B21067,Enrollees!$A$2:$A$10000,Enrollees!$B$2:$B$10000)</f>
        <v>CNPP</v>
      </c>
      <c r="D21067" t="str">
        <f>_xlfn.XLOOKUP(B21067,Enrollees!A:A,Enrollees!C:C)</f>
        <v>REAL Services</v>
      </c>
    </row>
    <row r="21068" spans="1:4" x14ac:dyDescent="0.2">
      <c r="A21068" s="16">
        <v>44682</v>
      </c>
      <c r="B21068" s="6">
        <v>124186</v>
      </c>
      <c r="C21068" t="str">
        <f>_xlfn.XLOOKUP($B21068,Enrollees!$A$2:$A$10000,Enrollees!$B$2:$B$10000)</f>
        <v>CNPP</v>
      </c>
      <c r="D21068" t="str">
        <f>_xlfn.XLOOKUP(B21068,Enrollees!A:A,Enrollees!C:C)</f>
        <v>Hope Ministries</v>
      </c>
    </row>
    <row r="21069" spans="1:4" x14ac:dyDescent="0.2">
      <c r="A21069" s="16">
        <v>44682</v>
      </c>
      <c r="B21069" s="6">
        <v>124055</v>
      </c>
      <c r="C21069" t="str">
        <f>_xlfn.XLOOKUP($B21069,Enrollees!$A$2:$A$10000,Enrollees!$B$2:$B$10000)</f>
        <v>CNPP</v>
      </c>
      <c r="D21069" t="str">
        <f>_xlfn.XLOOKUP(B21069,Enrollees!A:A,Enrollees!C:C)</f>
        <v>Catholic Charities</v>
      </c>
    </row>
    <row r="21070" spans="1:4" x14ac:dyDescent="0.2">
      <c r="A21070" s="16">
        <v>44682</v>
      </c>
      <c r="B21070" s="6">
        <v>124095</v>
      </c>
      <c r="C21070" t="str">
        <f>_xlfn.XLOOKUP($B21070,Enrollees!$A$2:$A$10000,Enrollees!$B$2:$B$10000)</f>
        <v>CNPP</v>
      </c>
      <c r="D21070" t="str">
        <f>_xlfn.XLOOKUP(B21070,Enrollees!A:A,Enrollees!C:C)</f>
        <v>La Casa de Amistad</v>
      </c>
    </row>
    <row r="21071" spans="1:4" x14ac:dyDescent="0.2">
      <c r="A21071" s="16">
        <v>44682</v>
      </c>
      <c r="B21071" s="6">
        <v>124329</v>
      </c>
      <c r="C21071" t="str">
        <f>_xlfn.XLOOKUP($B21071,Enrollees!$A$2:$A$10000,Enrollees!$B$2:$B$10000)</f>
        <v>CNPP</v>
      </c>
      <c r="D21071" t="str">
        <f>_xlfn.XLOOKUP(B21071,Enrollees!A:A,Enrollees!C:C)</f>
        <v>REAL Services</v>
      </c>
    </row>
    <row r="21072" spans="1:4" x14ac:dyDescent="0.2">
      <c r="A21072" s="16">
        <v>44682</v>
      </c>
      <c r="B21072" s="6">
        <v>124093</v>
      </c>
      <c r="C21072" t="str">
        <f>_xlfn.XLOOKUP($B21072,Enrollees!$A$2:$A$10000,Enrollees!$B$2:$B$10000)</f>
        <v>CNPP</v>
      </c>
      <c r="D21072" t="str">
        <f>_xlfn.XLOOKUP(B21072,Enrollees!A:A,Enrollees!C:C)</f>
        <v>La Casa de Amistad</v>
      </c>
    </row>
    <row r="21073" spans="1:4" x14ac:dyDescent="0.2">
      <c r="A21073" s="16">
        <v>44682</v>
      </c>
      <c r="B21073" s="6">
        <v>124055</v>
      </c>
      <c r="C21073" t="str">
        <f>_xlfn.XLOOKUP($B21073,Enrollees!$A$2:$A$10000,Enrollees!$B$2:$B$10000)</f>
        <v>CNPP</v>
      </c>
      <c r="D21073" t="str">
        <f>_xlfn.XLOOKUP(B21073,Enrollees!A:A,Enrollees!C:C)</f>
        <v>Catholic Charities</v>
      </c>
    </row>
    <row r="21074" spans="1:4" x14ac:dyDescent="0.2">
      <c r="A21074" s="16">
        <v>44682</v>
      </c>
      <c r="B21074" s="6">
        <v>124329</v>
      </c>
      <c r="C21074" t="str">
        <f>_xlfn.XLOOKUP($B21074,Enrollees!$A$2:$A$10000,Enrollees!$B$2:$B$10000)</f>
        <v>CNPP</v>
      </c>
      <c r="D21074" t="str">
        <f>_xlfn.XLOOKUP(B21074,Enrollees!A:A,Enrollees!C:C)</f>
        <v>REAL Services</v>
      </c>
    </row>
    <row r="21075" spans="1:4" x14ac:dyDescent="0.2">
      <c r="A21075" s="16">
        <v>44682</v>
      </c>
      <c r="B21075" s="6">
        <v>124055</v>
      </c>
      <c r="C21075" t="str">
        <f>_xlfn.XLOOKUP($B21075,Enrollees!$A$2:$A$10000,Enrollees!$B$2:$B$10000)</f>
        <v>CNPP</v>
      </c>
      <c r="D21075" t="str">
        <f>_xlfn.XLOOKUP(B21075,Enrollees!A:A,Enrollees!C:C)</f>
        <v>Catholic Charities</v>
      </c>
    </row>
    <row r="21076" spans="1:4" x14ac:dyDescent="0.2">
      <c r="A21076" s="16">
        <v>44682</v>
      </c>
      <c r="B21076" s="6">
        <v>124329</v>
      </c>
      <c r="C21076" t="str">
        <f>_xlfn.XLOOKUP($B21076,Enrollees!$A$2:$A$10000,Enrollees!$B$2:$B$10000)</f>
        <v>CNPP</v>
      </c>
      <c r="D21076" t="str">
        <f>_xlfn.XLOOKUP(B21076,Enrollees!A:A,Enrollees!C:C)</f>
        <v>REAL Services</v>
      </c>
    </row>
    <row r="21077" spans="1:4" x14ac:dyDescent="0.2">
      <c r="A21077" s="16">
        <v>44682</v>
      </c>
      <c r="B21077" s="6">
        <v>124121</v>
      </c>
      <c r="C21077" t="str">
        <f>_xlfn.XLOOKUP($B21077,Enrollees!$A$2:$A$10000,Enrollees!$B$2:$B$10000)</f>
        <v>CNPP</v>
      </c>
      <c r="D21077" t="str">
        <f>_xlfn.XLOOKUP(B21077,Enrollees!A:A,Enrollees!C:C)</f>
        <v>YWCA North Central Indiana</v>
      </c>
    </row>
    <row r="21078" spans="1:4" x14ac:dyDescent="0.2">
      <c r="A21078" s="16">
        <v>44682</v>
      </c>
      <c r="B21078" s="6">
        <v>124329</v>
      </c>
      <c r="C21078" t="str">
        <f>_xlfn.XLOOKUP($B21078,Enrollees!$A$2:$A$10000,Enrollees!$B$2:$B$10000)</f>
        <v>CNPP</v>
      </c>
      <c r="D21078" t="str">
        <f>_xlfn.XLOOKUP(B21078,Enrollees!A:A,Enrollees!C:C)</f>
        <v>REAL Services</v>
      </c>
    </row>
    <row r="21079" spans="1:4" x14ac:dyDescent="0.2">
      <c r="A21079" s="16">
        <v>44682</v>
      </c>
      <c r="B21079" s="6">
        <v>124096</v>
      </c>
      <c r="C21079" t="str">
        <f>_xlfn.XLOOKUP($B21079,Enrollees!$A$2:$A$10000,Enrollees!$B$2:$B$10000)</f>
        <v>CNPP</v>
      </c>
      <c r="D21079" t="str">
        <f>_xlfn.XLOOKUP(B21079,Enrollees!A:A,Enrollees!C:C)</f>
        <v>La Casa de Amistad</v>
      </c>
    </row>
    <row r="21080" spans="1:4" x14ac:dyDescent="0.2">
      <c r="A21080" s="16">
        <v>44682</v>
      </c>
      <c r="B21080" s="6">
        <v>124276</v>
      </c>
      <c r="C21080" t="str">
        <f>_xlfn.XLOOKUP($B21080,Enrollees!$A$2:$A$10000,Enrollees!$B$2:$B$10000)</f>
        <v>CNPP</v>
      </c>
      <c r="D21080" t="str">
        <f>_xlfn.XLOOKUP(B21080,Enrollees!A:A,Enrollees!C:C)</f>
        <v>REAL Services</v>
      </c>
    </row>
    <row r="21081" spans="1:4" x14ac:dyDescent="0.2">
      <c r="A21081" s="16">
        <v>44682</v>
      </c>
      <c r="B21081" s="6">
        <v>124095</v>
      </c>
      <c r="C21081" t="str">
        <f>_xlfn.XLOOKUP($B21081,Enrollees!$A$2:$A$10000,Enrollees!$B$2:$B$10000)</f>
        <v>CNPP</v>
      </c>
      <c r="D21081" t="str">
        <f>_xlfn.XLOOKUP(B21081,Enrollees!A:A,Enrollees!C:C)</f>
        <v>La Casa de Amistad</v>
      </c>
    </row>
    <row r="21082" spans="1:4" x14ac:dyDescent="0.2">
      <c r="A21082" s="16">
        <v>44682</v>
      </c>
      <c r="B21082" s="6">
        <v>124276</v>
      </c>
      <c r="C21082" t="str">
        <f>_xlfn.XLOOKUP($B21082,Enrollees!$A$2:$A$10000,Enrollees!$B$2:$B$10000)</f>
        <v>CNPP</v>
      </c>
      <c r="D21082" t="str">
        <f>_xlfn.XLOOKUP(B21082,Enrollees!A:A,Enrollees!C:C)</f>
        <v>REAL Services</v>
      </c>
    </row>
    <row r="21083" spans="1:4" x14ac:dyDescent="0.2">
      <c r="A21083" s="16">
        <v>44682</v>
      </c>
      <c r="B21083" s="6">
        <v>124121</v>
      </c>
      <c r="C21083" t="str">
        <f>_xlfn.XLOOKUP($B21083,Enrollees!$A$2:$A$10000,Enrollees!$B$2:$B$10000)</f>
        <v>CNPP</v>
      </c>
      <c r="D21083" t="str">
        <f>_xlfn.XLOOKUP(B21083,Enrollees!A:A,Enrollees!C:C)</f>
        <v>YWCA North Central Indiana</v>
      </c>
    </row>
    <row r="21084" spans="1:4" x14ac:dyDescent="0.2">
      <c r="A21084" s="16">
        <v>44682</v>
      </c>
      <c r="B21084" s="6">
        <v>124121</v>
      </c>
      <c r="C21084" t="str">
        <f>_xlfn.XLOOKUP($B21084,Enrollees!$A$2:$A$10000,Enrollees!$B$2:$B$10000)</f>
        <v>CNPP</v>
      </c>
      <c r="D21084" t="str">
        <f>_xlfn.XLOOKUP(B21084,Enrollees!A:A,Enrollees!C:C)</f>
        <v>YWCA North Central Indiana</v>
      </c>
    </row>
    <row r="21085" spans="1:4" x14ac:dyDescent="0.2">
      <c r="A21085" s="16">
        <v>44682</v>
      </c>
      <c r="B21085" s="6">
        <v>124007</v>
      </c>
      <c r="C21085" t="str">
        <f>_xlfn.XLOOKUP($B21085,Enrollees!$A$2:$A$10000,Enrollees!$B$2:$B$10000)</f>
        <v>CNPP</v>
      </c>
      <c r="D21085" t="str">
        <f>_xlfn.XLOOKUP(B21085,Enrollees!A:A,Enrollees!C:C)</f>
        <v>Catholic Charities</v>
      </c>
    </row>
    <row r="21086" spans="1:4" x14ac:dyDescent="0.2">
      <c r="A21086" s="16">
        <v>44682</v>
      </c>
      <c r="B21086" s="6">
        <v>124269</v>
      </c>
      <c r="C21086" t="str">
        <f>_xlfn.XLOOKUP($B21086,Enrollees!$A$2:$A$10000,Enrollees!$B$2:$B$10000)</f>
        <v>CNPP</v>
      </c>
      <c r="D21086" t="str">
        <f>_xlfn.XLOOKUP(B21086,Enrollees!A:A,Enrollees!C:C)</f>
        <v>Center for the Homeless</v>
      </c>
    </row>
    <row r="21087" spans="1:4" x14ac:dyDescent="0.2">
      <c r="A21087" s="16">
        <v>44682</v>
      </c>
      <c r="B21087" s="6">
        <v>124230</v>
      </c>
      <c r="C21087" t="str">
        <f>_xlfn.XLOOKUP($B21087,Enrollees!$A$2:$A$10000,Enrollees!$B$2:$B$10000)</f>
        <v>CNPP</v>
      </c>
      <c r="D21087" t="str">
        <f>_xlfn.XLOOKUP(B21087,Enrollees!A:A,Enrollees!C:C)</f>
        <v>Hope Ministries</v>
      </c>
    </row>
    <row r="21088" spans="1:4" x14ac:dyDescent="0.2">
      <c r="A21088" s="16">
        <v>44682</v>
      </c>
      <c r="B21088" s="6">
        <v>124323</v>
      </c>
      <c r="C21088" t="str">
        <f>_xlfn.XLOOKUP($B21088,Enrollees!$A$2:$A$10000,Enrollees!$B$2:$B$10000)</f>
        <v>CNPP</v>
      </c>
      <c r="D21088" t="str">
        <f>_xlfn.XLOOKUP(B21088,Enrollees!A:A,Enrollees!C:C)</f>
        <v>REAL Services</v>
      </c>
    </row>
    <row r="21089" spans="1:4" x14ac:dyDescent="0.2">
      <c r="A21089" s="16">
        <v>44682</v>
      </c>
      <c r="B21089" s="6">
        <v>124055</v>
      </c>
      <c r="C21089" t="str">
        <f>_xlfn.XLOOKUP($B21089,Enrollees!$A$2:$A$10000,Enrollees!$B$2:$B$10000)</f>
        <v>CNPP</v>
      </c>
      <c r="D21089" t="str">
        <f>_xlfn.XLOOKUP(B21089,Enrollees!A:A,Enrollees!C:C)</f>
        <v>Catholic Charities</v>
      </c>
    </row>
    <row r="21090" spans="1:4" x14ac:dyDescent="0.2">
      <c r="A21090" s="16">
        <v>44682</v>
      </c>
      <c r="B21090" s="6">
        <v>124055</v>
      </c>
      <c r="C21090" t="str">
        <f>_xlfn.XLOOKUP($B21090,Enrollees!$A$2:$A$10000,Enrollees!$B$2:$B$10000)</f>
        <v>CNPP</v>
      </c>
      <c r="D21090" t="str">
        <f>_xlfn.XLOOKUP(B21090,Enrollees!A:A,Enrollees!C:C)</f>
        <v>Catholic Charities</v>
      </c>
    </row>
    <row r="21091" spans="1:4" x14ac:dyDescent="0.2">
      <c r="A21091" s="16">
        <v>44682</v>
      </c>
      <c r="B21091" s="6">
        <v>124276</v>
      </c>
      <c r="C21091" t="str">
        <f>_xlfn.XLOOKUP($B21091,Enrollees!$A$2:$A$10000,Enrollees!$B$2:$B$10000)</f>
        <v>CNPP</v>
      </c>
      <c r="D21091" t="str">
        <f>_xlfn.XLOOKUP(B21091,Enrollees!A:A,Enrollees!C:C)</f>
        <v>REAL Services</v>
      </c>
    </row>
    <row r="21092" spans="1:4" x14ac:dyDescent="0.2">
      <c r="A21092" s="16">
        <v>44682</v>
      </c>
      <c r="B21092" s="6">
        <v>124276</v>
      </c>
      <c r="C21092" t="str">
        <f>_xlfn.XLOOKUP($B21092,Enrollees!$A$2:$A$10000,Enrollees!$B$2:$B$10000)</f>
        <v>CNPP</v>
      </c>
      <c r="D21092" t="str">
        <f>_xlfn.XLOOKUP(B21092,Enrollees!A:A,Enrollees!C:C)</f>
        <v>REAL Services</v>
      </c>
    </row>
    <row r="21093" spans="1:4" x14ac:dyDescent="0.2">
      <c r="A21093" s="16">
        <v>44682</v>
      </c>
      <c r="B21093" s="6">
        <v>124323</v>
      </c>
      <c r="C21093" t="str">
        <f>_xlfn.XLOOKUP($B21093,Enrollees!$A$2:$A$10000,Enrollees!$B$2:$B$10000)</f>
        <v>CNPP</v>
      </c>
      <c r="D21093" t="str">
        <f>_xlfn.XLOOKUP(B21093,Enrollees!A:A,Enrollees!C:C)</f>
        <v>REAL Services</v>
      </c>
    </row>
    <row r="21094" spans="1:4" x14ac:dyDescent="0.2">
      <c r="A21094" s="16">
        <v>44682</v>
      </c>
      <c r="B21094" s="6">
        <v>124055</v>
      </c>
      <c r="C21094" t="str">
        <f>_xlfn.XLOOKUP($B21094,Enrollees!$A$2:$A$10000,Enrollees!$B$2:$B$10000)</f>
        <v>CNPP</v>
      </c>
      <c r="D21094" t="str">
        <f>_xlfn.XLOOKUP(B21094,Enrollees!A:A,Enrollees!C:C)</f>
        <v>Catholic Charities</v>
      </c>
    </row>
    <row r="21095" spans="1:4" x14ac:dyDescent="0.2">
      <c r="A21095" s="16">
        <v>44682</v>
      </c>
      <c r="B21095" s="6">
        <v>124323</v>
      </c>
      <c r="C21095" t="str">
        <f>_xlfn.XLOOKUP($B21095,Enrollees!$A$2:$A$10000,Enrollees!$B$2:$B$10000)</f>
        <v>CNPP</v>
      </c>
      <c r="D21095" t="str">
        <f>_xlfn.XLOOKUP(B21095,Enrollees!A:A,Enrollees!C:C)</f>
        <v>REAL Services</v>
      </c>
    </row>
    <row r="21096" spans="1:4" x14ac:dyDescent="0.2">
      <c r="A21096" s="16">
        <v>44682</v>
      </c>
      <c r="B21096" s="6">
        <v>124007</v>
      </c>
      <c r="C21096" t="str">
        <f>_xlfn.XLOOKUP($B21096,Enrollees!$A$2:$A$10000,Enrollees!$B$2:$B$10000)</f>
        <v>CNPP</v>
      </c>
      <c r="D21096" t="str">
        <f>_xlfn.XLOOKUP(B21096,Enrollees!A:A,Enrollees!C:C)</f>
        <v>Catholic Charities</v>
      </c>
    </row>
    <row r="21097" spans="1:4" x14ac:dyDescent="0.2">
      <c r="A21097" s="16">
        <v>44682</v>
      </c>
      <c r="B21097" s="6">
        <v>124007</v>
      </c>
      <c r="C21097" t="str">
        <f>_xlfn.XLOOKUP($B21097,Enrollees!$A$2:$A$10000,Enrollees!$B$2:$B$10000)</f>
        <v>CNPP</v>
      </c>
      <c r="D21097" t="str">
        <f>_xlfn.XLOOKUP(B21097,Enrollees!A:A,Enrollees!C:C)</f>
        <v>Catholic Charities</v>
      </c>
    </row>
    <row r="21098" spans="1:4" x14ac:dyDescent="0.2">
      <c r="A21098" s="16">
        <v>44682</v>
      </c>
      <c r="B21098" s="6">
        <v>124269</v>
      </c>
      <c r="C21098" t="str">
        <f>_xlfn.XLOOKUP($B21098,Enrollees!$A$2:$A$10000,Enrollees!$B$2:$B$10000)</f>
        <v>CNPP</v>
      </c>
      <c r="D21098" t="str">
        <f>_xlfn.XLOOKUP(B21098,Enrollees!A:A,Enrollees!C:C)</f>
        <v>Center for the Homeless</v>
      </c>
    </row>
    <row r="21099" spans="1:4" x14ac:dyDescent="0.2">
      <c r="A21099" s="16">
        <v>44682</v>
      </c>
      <c r="B21099" s="6">
        <v>124269</v>
      </c>
      <c r="C21099" t="str">
        <f>_xlfn.XLOOKUP($B21099,Enrollees!$A$2:$A$10000,Enrollees!$B$2:$B$10000)</f>
        <v>CNPP</v>
      </c>
      <c r="D21099" t="str">
        <f>_xlfn.XLOOKUP(B21099,Enrollees!A:A,Enrollees!C:C)</f>
        <v>Center for the Homeless</v>
      </c>
    </row>
    <row r="21100" spans="1:4" x14ac:dyDescent="0.2">
      <c r="A21100" s="16">
        <v>44682</v>
      </c>
      <c r="B21100" s="6">
        <v>124271</v>
      </c>
      <c r="C21100" t="str">
        <f>_xlfn.XLOOKUP($B21100,Enrollees!$A$2:$A$10000,Enrollees!$B$2:$B$10000)</f>
        <v>CNPP</v>
      </c>
      <c r="D21100" t="str">
        <f>_xlfn.XLOOKUP(B21100,Enrollees!A:A,Enrollees!C:C)</f>
        <v>REAL Services</v>
      </c>
    </row>
    <row r="21101" spans="1:4" x14ac:dyDescent="0.2">
      <c r="A21101" s="16">
        <v>44682</v>
      </c>
      <c r="B21101" s="6">
        <v>124271</v>
      </c>
      <c r="C21101" t="str">
        <f>_xlfn.XLOOKUP($B21101,Enrollees!$A$2:$A$10000,Enrollees!$B$2:$B$10000)</f>
        <v>CNPP</v>
      </c>
      <c r="D21101" t="str">
        <f>_xlfn.XLOOKUP(B21101,Enrollees!A:A,Enrollees!C:C)</f>
        <v>REAL Services</v>
      </c>
    </row>
    <row r="21102" spans="1:4" x14ac:dyDescent="0.2">
      <c r="A21102" s="16">
        <v>44682</v>
      </c>
      <c r="B21102" s="6">
        <v>124271</v>
      </c>
      <c r="C21102" t="str">
        <f>_xlfn.XLOOKUP($B21102,Enrollees!$A$2:$A$10000,Enrollees!$B$2:$B$10000)</f>
        <v>CNPP</v>
      </c>
      <c r="D21102" t="str">
        <f>_xlfn.XLOOKUP(B21102,Enrollees!A:A,Enrollees!C:C)</f>
        <v>REAL Services</v>
      </c>
    </row>
    <row r="21103" spans="1:4" x14ac:dyDescent="0.2">
      <c r="A21103" s="16">
        <v>44682</v>
      </c>
      <c r="B21103" s="6">
        <v>124329</v>
      </c>
      <c r="C21103" t="str">
        <f>_xlfn.XLOOKUP($B21103,Enrollees!$A$2:$A$10000,Enrollees!$B$2:$B$10000)</f>
        <v>CNPP</v>
      </c>
      <c r="D21103" t="str">
        <f>_xlfn.XLOOKUP(B21103,Enrollees!A:A,Enrollees!C:C)</f>
        <v>REAL Services</v>
      </c>
    </row>
    <row r="21104" spans="1:4" x14ac:dyDescent="0.2">
      <c r="A21104" s="16">
        <v>44682</v>
      </c>
      <c r="B21104" s="6">
        <v>124095</v>
      </c>
      <c r="C21104" t="str">
        <f>_xlfn.XLOOKUP($B21104,Enrollees!$A$2:$A$10000,Enrollees!$B$2:$B$10000)</f>
        <v>CNPP</v>
      </c>
      <c r="D21104" t="str">
        <f>_xlfn.XLOOKUP(B21104,Enrollees!A:A,Enrollees!C:C)</f>
        <v>La Casa de Amistad</v>
      </c>
    </row>
    <row r="21105" spans="1:4" x14ac:dyDescent="0.2">
      <c r="A21105" s="16">
        <v>44682</v>
      </c>
      <c r="B21105" s="6">
        <v>124121</v>
      </c>
      <c r="C21105" t="str">
        <f>_xlfn.XLOOKUP($B21105,Enrollees!$A$2:$A$10000,Enrollees!$B$2:$B$10000)</f>
        <v>CNPP</v>
      </c>
      <c r="D21105" t="str">
        <f>_xlfn.XLOOKUP(B21105,Enrollees!A:A,Enrollees!C:C)</f>
        <v>YWCA North Central Indiana</v>
      </c>
    </row>
    <row r="21106" spans="1:4" x14ac:dyDescent="0.2">
      <c r="A21106" s="16">
        <v>44682</v>
      </c>
      <c r="B21106" s="6">
        <v>124329</v>
      </c>
      <c r="C21106" t="str">
        <f>_xlfn.XLOOKUP($B21106,Enrollees!$A$2:$A$10000,Enrollees!$B$2:$B$10000)</f>
        <v>CNPP</v>
      </c>
      <c r="D21106" t="str">
        <f>_xlfn.XLOOKUP(B21106,Enrollees!A:A,Enrollees!C:C)</f>
        <v>REAL Services</v>
      </c>
    </row>
    <row r="21107" spans="1:4" x14ac:dyDescent="0.2">
      <c r="A21107" s="16">
        <v>44682</v>
      </c>
      <c r="B21107" s="6">
        <v>124095</v>
      </c>
      <c r="C21107" t="str">
        <f>_xlfn.XLOOKUP($B21107,Enrollees!$A$2:$A$10000,Enrollees!$B$2:$B$10000)</f>
        <v>CNPP</v>
      </c>
      <c r="D21107" t="str">
        <f>_xlfn.XLOOKUP(B21107,Enrollees!A:A,Enrollees!C:C)</f>
        <v>La Casa de Amistad</v>
      </c>
    </row>
    <row r="21108" spans="1:4" x14ac:dyDescent="0.2">
      <c r="A21108" s="16">
        <v>44682</v>
      </c>
      <c r="B21108" s="6">
        <v>124271</v>
      </c>
      <c r="C21108" t="str">
        <f>_xlfn.XLOOKUP($B21108,Enrollees!$A$2:$A$10000,Enrollees!$B$2:$B$10000)</f>
        <v>CNPP</v>
      </c>
      <c r="D21108" t="str">
        <f>_xlfn.XLOOKUP(B21108,Enrollees!A:A,Enrollees!C:C)</f>
        <v>REAL Services</v>
      </c>
    </row>
    <row r="21109" spans="1:4" x14ac:dyDescent="0.2">
      <c r="A21109" s="16">
        <v>44682</v>
      </c>
      <c r="B21109" s="6">
        <v>124271</v>
      </c>
      <c r="C21109" t="str">
        <f>_xlfn.XLOOKUP($B21109,Enrollees!$A$2:$A$10000,Enrollees!$B$2:$B$10000)</f>
        <v>CNPP</v>
      </c>
      <c r="D21109" t="str">
        <f>_xlfn.XLOOKUP(B21109,Enrollees!A:A,Enrollees!C:C)</f>
        <v>REAL Services</v>
      </c>
    </row>
    <row r="21110" spans="1:4" x14ac:dyDescent="0.2">
      <c r="A21110" s="16">
        <v>44682</v>
      </c>
      <c r="B21110" s="6">
        <v>124271</v>
      </c>
      <c r="C21110" t="str">
        <f>_xlfn.XLOOKUP($B21110,Enrollees!$A$2:$A$10000,Enrollees!$B$2:$B$10000)</f>
        <v>CNPP</v>
      </c>
      <c r="D21110" t="str">
        <f>_xlfn.XLOOKUP(B21110,Enrollees!A:A,Enrollees!C:C)</f>
        <v>REAL Services</v>
      </c>
    </row>
    <row r="21111" spans="1:4" x14ac:dyDescent="0.2">
      <c r="A21111" s="16">
        <v>44682</v>
      </c>
      <c r="B21111" s="6">
        <v>124055</v>
      </c>
      <c r="C21111" t="str">
        <f>_xlfn.XLOOKUP($B21111,Enrollees!$A$2:$A$10000,Enrollees!$B$2:$B$10000)</f>
        <v>CNPP</v>
      </c>
      <c r="D21111" t="str">
        <f>_xlfn.XLOOKUP(B21111,Enrollees!A:A,Enrollees!C:C)</f>
        <v>Catholic Charities</v>
      </c>
    </row>
    <row r="21112" spans="1:4" x14ac:dyDescent="0.2">
      <c r="A21112" s="16">
        <v>44682</v>
      </c>
      <c r="B21112" s="6">
        <v>124055</v>
      </c>
      <c r="C21112" t="str">
        <f>_xlfn.XLOOKUP($B21112,Enrollees!$A$2:$A$10000,Enrollees!$B$2:$B$10000)</f>
        <v>CNPP</v>
      </c>
      <c r="D21112" t="str">
        <f>_xlfn.XLOOKUP(B21112,Enrollees!A:A,Enrollees!C:C)</f>
        <v>Catholic Charities</v>
      </c>
    </row>
    <row r="21113" spans="1:4" x14ac:dyDescent="0.2">
      <c r="A21113" s="16">
        <v>44682</v>
      </c>
      <c r="B21113" s="6">
        <v>124055</v>
      </c>
      <c r="C21113" t="str">
        <f>_xlfn.XLOOKUP($B21113,Enrollees!$A$2:$A$10000,Enrollees!$B$2:$B$10000)</f>
        <v>CNPP</v>
      </c>
      <c r="D21113" t="str">
        <f>_xlfn.XLOOKUP(B21113,Enrollees!A:A,Enrollees!C:C)</f>
        <v>Catholic Charities</v>
      </c>
    </row>
    <row r="21114" spans="1:4" x14ac:dyDescent="0.2">
      <c r="A21114" s="16">
        <v>44682</v>
      </c>
      <c r="B21114" s="6">
        <v>124007</v>
      </c>
      <c r="C21114" t="str">
        <f>_xlfn.XLOOKUP($B21114,Enrollees!$A$2:$A$10000,Enrollees!$B$2:$B$10000)</f>
        <v>CNPP</v>
      </c>
      <c r="D21114" t="str">
        <f>_xlfn.XLOOKUP(B21114,Enrollees!A:A,Enrollees!C:C)</f>
        <v>Catholic Charities</v>
      </c>
    </row>
    <row r="21115" spans="1:4" x14ac:dyDescent="0.2">
      <c r="A21115" s="16">
        <v>44682</v>
      </c>
      <c r="B21115" s="6">
        <v>124269</v>
      </c>
      <c r="C21115" t="str">
        <f>_xlfn.XLOOKUP($B21115,Enrollees!$A$2:$A$10000,Enrollees!$B$2:$B$10000)</f>
        <v>CNPP</v>
      </c>
      <c r="D21115" t="str">
        <f>_xlfn.XLOOKUP(B21115,Enrollees!A:A,Enrollees!C:C)</f>
        <v>Center for the Homeless</v>
      </c>
    </row>
    <row r="21116" spans="1:4" x14ac:dyDescent="0.2">
      <c r="A21116" s="16">
        <v>44682</v>
      </c>
      <c r="B21116" s="6">
        <v>124269</v>
      </c>
      <c r="C21116" t="str">
        <f>_xlfn.XLOOKUP($B21116,Enrollees!$A$2:$A$10000,Enrollees!$B$2:$B$10000)</f>
        <v>CNPP</v>
      </c>
      <c r="D21116" t="str">
        <f>_xlfn.XLOOKUP(B21116,Enrollees!A:A,Enrollees!C:C)</f>
        <v>Center for the Homeless</v>
      </c>
    </row>
    <row r="21117" spans="1:4" x14ac:dyDescent="0.2">
      <c r="A21117" s="16">
        <v>44682</v>
      </c>
      <c r="B21117" s="6">
        <v>124320</v>
      </c>
      <c r="C21117" t="str">
        <f>_xlfn.XLOOKUP($B21117,Enrollees!$A$2:$A$10000,Enrollees!$B$2:$B$10000)</f>
        <v>CNPP</v>
      </c>
      <c r="D21117" t="str">
        <f>_xlfn.XLOOKUP(B21117,Enrollees!A:A,Enrollees!C:C)</f>
        <v>REAL Services</v>
      </c>
    </row>
    <row r="21118" spans="1:4" x14ac:dyDescent="0.2">
      <c r="A21118" s="16">
        <v>44682</v>
      </c>
      <c r="B21118" s="6">
        <v>124271</v>
      </c>
      <c r="C21118" t="str">
        <f>_xlfn.XLOOKUP($B21118,Enrollees!$A$2:$A$10000,Enrollees!$B$2:$B$10000)</f>
        <v>CNPP</v>
      </c>
      <c r="D21118" t="str">
        <f>_xlfn.XLOOKUP(B21118,Enrollees!A:A,Enrollees!C:C)</f>
        <v>REAL Services</v>
      </c>
    </row>
    <row r="21119" spans="1:4" x14ac:dyDescent="0.2">
      <c r="A21119" s="16">
        <v>44682</v>
      </c>
      <c r="B21119" s="6">
        <v>124055</v>
      </c>
      <c r="C21119" t="str">
        <f>_xlfn.XLOOKUP($B21119,Enrollees!$A$2:$A$10000,Enrollees!$B$2:$B$10000)</f>
        <v>CNPP</v>
      </c>
      <c r="D21119" t="str">
        <f>_xlfn.XLOOKUP(B21119,Enrollees!A:A,Enrollees!C:C)</f>
        <v>Catholic Charities</v>
      </c>
    </row>
    <row r="21120" spans="1:4" x14ac:dyDescent="0.2">
      <c r="A21120" s="16">
        <v>44682</v>
      </c>
      <c r="B21120" s="6">
        <v>124055</v>
      </c>
      <c r="C21120" t="str">
        <f>_xlfn.XLOOKUP($B21120,Enrollees!$A$2:$A$10000,Enrollees!$B$2:$B$10000)</f>
        <v>CNPP</v>
      </c>
      <c r="D21120" t="str">
        <f>_xlfn.XLOOKUP(B21120,Enrollees!A:A,Enrollees!C:C)</f>
        <v>Catholic Charities</v>
      </c>
    </row>
    <row r="21121" spans="1:4" x14ac:dyDescent="0.2">
      <c r="A21121" s="16">
        <v>44682</v>
      </c>
      <c r="B21121" s="6">
        <v>124121</v>
      </c>
      <c r="C21121" t="str">
        <f>_xlfn.XLOOKUP($B21121,Enrollees!$A$2:$A$10000,Enrollees!$B$2:$B$10000)</f>
        <v>CNPP</v>
      </c>
      <c r="D21121" t="str">
        <f>_xlfn.XLOOKUP(B21121,Enrollees!A:A,Enrollees!C:C)</f>
        <v>YWCA North Central Indiana</v>
      </c>
    </row>
    <row r="21122" spans="1:4" x14ac:dyDescent="0.2">
      <c r="A21122" s="16">
        <v>44682</v>
      </c>
      <c r="B21122" s="6">
        <v>124271</v>
      </c>
      <c r="C21122" t="str">
        <f>_xlfn.XLOOKUP($B21122,Enrollees!$A$2:$A$10000,Enrollees!$B$2:$B$10000)</f>
        <v>CNPP</v>
      </c>
      <c r="D21122" t="str">
        <f>_xlfn.XLOOKUP(B21122,Enrollees!A:A,Enrollees!C:C)</f>
        <v>REAL Services</v>
      </c>
    </row>
    <row r="21123" spans="1:4" x14ac:dyDescent="0.2">
      <c r="A21123" s="16">
        <v>44682</v>
      </c>
      <c r="B21123" s="6">
        <v>124055</v>
      </c>
      <c r="C21123" t="str">
        <f>_xlfn.XLOOKUP($B21123,Enrollees!$A$2:$A$10000,Enrollees!$B$2:$B$10000)</f>
        <v>CNPP</v>
      </c>
      <c r="D21123" t="str">
        <f>_xlfn.XLOOKUP(B21123,Enrollees!A:A,Enrollees!C:C)</f>
        <v>Catholic Charities</v>
      </c>
    </row>
    <row r="21124" spans="1:4" x14ac:dyDescent="0.2">
      <c r="A21124" s="16">
        <v>44682</v>
      </c>
      <c r="B21124" s="6">
        <v>124320</v>
      </c>
      <c r="C21124" t="str">
        <f>_xlfn.XLOOKUP($B21124,Enrollees!$A$2:$A$10000,Enrollees!$B$2:$B$10000)</f>
        <v>CNPP</v>
      </c>
      <c r="D21124" t="str">
        <f>_xlfn.XLOOKUP(B21124,Enrollees!A:A,Enrollees!C:C)</f>
        <v>REAL Services</v>
      </c>
    </row>
    <row r="21125" spans="1:4" x14ac:dyDescent="0.2">
      <c r="A21125" s="16">
        <v>44682</v>
      </c>
      <c r="B21125" s="6">
        <v>124055</v>
      </c>
      <c r="C21125" t="str">
        <f>_xlfn.XLOOKUP($B21125,Enrollees!$A$2:$A$10000,Enrollees!$B$2:$B$10000)</f>
        <v>CNPP</v>
      </c>
      <c r="D21125" t="str">
        <f>_xlfn.XLOOKUP(B21125,Enrollees!A:A,Enrollees!C:C)</f>
        <v>Catholic Charities</v>
      </c>
    </row>
    <row r="21126" spans="1:4" x14ac:dyDescent="0.2">
      <c r="A21126" s="16">
        <v>44682</v>
      </c>
      <c r="B21126" s="6">
        <v>124007</v>
      </c>
      <c r="C21126" t="str">
        <f>_xlfn.XLOOKUP($B21126,Enrollees!$A$2:$A$10000,Enrollees!$B$2:$B$10000)</f>
        <v>CNPP</v>
      </c>
      <c r="D21126" t="str">
        <f>_xlfn.XLOOKUP(B21126,Enrollees!A:A,Enrollees!C:C)</f>
        <v>Catholic Charities</v>
      </c>
    </row>
    <row r="21127" spans="1:4" x14ac:dyDescent="0.2">
      <c r="A21127" s="16">
        <v>44682</v>
      </c>
      <c r="B21127" s="6">
        <v>124007</v>
      </c>
      <c r="C21127" t="str">
        <f>_xlfn.XLOOKUP($B21127,Enrollees!$A$2:$A$10000,Enrollees!$B$2:$B$10000)</f>
        <v>CNPP</v>
      </c>
      <c r="D21127" t="str">
        <f>_xlfn.XLOOKUP(B21127,Enrollees!A:A,Enrollees!C:C)</f>
        <v>Catholic Charities</v>
      </c>
    </row>
    <row r="21128" spans="1:4" x14ac:dyDescent="0.2">
      <c r="A21128" s="16">
        <v>44682</v>
      </c>
      <c r="B21128" s="6">
        <v>124264</v>
      </c>
      <c r="C21128" t="str">
        <f>_xlfn.XLOOKUP($B21128,Enrollees!$A$2:$A$10000,Enrollees!$B$2:$B$10000)</f>
        <v>CNPP</v>
      </c>
      <c r="D21128" t="str">
        <f>_xlfn.XLOOKUP(B21128,Enrollees!A:A,Enrollees!C:C)</f>
        <v>Center for the Homeless</v>
      </c>
    </row>
    <row r="21129" spans="1:4" x14ac:dyDescent="0.2">
      <c r="A21129" s="16">
        <v>44682</v>
      </c>
      <c r="B21129" s="6">
        <v>124055</v>
      </c>
      <c r="C21129" t="str">
        <f>_xlfn.XLOOKUP($B21129,Enrollees!$A$2:$A$10000,Enrollees!$B$2:$B$10000)</f>
        <v>CNPP</v>
      </c>
      <c r="D21129" t="str">
        <f>_xlfn.XLOOKUP(B21129,Enrollees!A:A,Enrollees!C:C)</f>
        <v>Catholic Charities</v>
      </c>
    </row>
    <row r="21130" spans="1:4" x14ac:dyDescent="0.2">
      <c r="A21130" s="16">
        <v>44682</v>
      </c>
      <c r="B21130" s="6">
        <v>124055</v>
      </c>
      <c r="C21130" t="str">
        <f>_xlfn.XLOOKUP($B21130,Enrollees!$A$2:$A$10000,Enrollees!$B$2:$B$10000)</f>
        <v>CNPP</v>
      </c>
      <c r="D21130" t="str">
        <f>_xlfn.XLOOKUP(B21130,Enrollees!A:A,Enrollees!C:C)</f>
        <v>Catholic Charities</v>
      </c>
    </row>
    <row r="21131" spans="1:4" x14ac:dyDescent="0.2">
      <c r="A21131" s="16">
        <v>44682</v>
      </c>
      <c r="B21131" s="6">
        <v>124264</v>
      </c>
      <c r="C21131" t="str">
        <f>_xlfn.XLOOKUP($B21131,Enrollees!$A$2:$A$10000,Enrollees!$B$2:$B$10000)</f>
        <v>CNPP</v>
      </c>
      <c r="D21131" t="str">
        <f>_xlfn.XLOOKUP(B21131,Enrollees!A:A,Enrollees!C:C)</f>
        <v>Center for the Homeless</v>
      </c>
    </row>
    <row r="21132" spans="1:4" x14ac:dyDescent="0.2">
      <c r="A21132" s="16">
        <v>44682</v>
      </c>
      <c r="B21132" s="6">
        <v>124055</v>
      </c>
      <c r="C21132" t="str">
        <f>_xlfn.XLOOKUP($B21132,Enrollees!$A$2:$A$10000,Enrollees!$B$2:$B$10000)</f>
        <v>CNPP</v>
      </c>
      <c r="D21132" t="str">
        <f>_xlfn.XLOOKUP(B21132,Enrollees!A:A,Enrollees!C:C)</f>
        <v>Catholic Charities</v>
      </c>
    </row>
    <row r="21133" spans="1:4" x14ac:dyDescent="0.2">
      <c r="A21133" s="16">
        <v>44682</v>
      </c>
      <c r="B21133" s="6">
        <v>124055</v>
      </c>
      <c r="C21133" t="str">
        <f>_xlfn.XLOOKUP($B21133,Enrollees!$A$2:$A$10000,Enrollees!$B$2:$B$10000)</f>
        <v>CNPP</v>
      </c>
      <c r="D21133" t="str">
        <f>_xlfn.XLOOKUP(B21133,Enrollees!A:A,Enrollees!C:C)</f>
        <v>Catholic Charities</v>
      </c>
    </row>
    <row r="21134" spans="1:4" x14ac:dyDescent="0.2">
      <c r="A21134" s="16">
        <v>44682</v>
      </c>
      <c r="B21134" s="6">
        <v>124271</v>
      </c>
      <c r="C21134" t="str">
        <f>_xlfn.XLOOKUP($B21134,Enrollees!$A$2:$A$10000,Enrollees!$B$2:$B$10000)</f>
        <v>CNPP</v>
      </c>
      <c r="D21134" t="str">
        <f>_xlfn.XLOOKUP(B21134,Enrollees!A:A,Enrollees!C:C)</f>
        <v>REAL Services</v>
      </c>
    </row>
    <row r="21135" spans="1:4" x14ac:dyDescent="0.2">
      <c r="A21135" s="16">
        <v>44682</v>
      </c>
      <c r="B21135" s="6">
        <v>124271</v>
      </c>
      <c r="C21135" t="str">
        <f>_xlfn.XLOOKUP($B21135,Enrollees!$A$2:$A$10000,Enrollees!$B$2:$B$10000)</f>
        <v>CNPP</v>
      </c>
      <c r="D21135" t="str">
        <f>_xlfn.XLOOKUP(B21135,Enrollees!A:A,Enrollees!C:C)</f>
        <v>REAL Services</v>
      </c>
    </row>
    <row r="21136" spans="1:4" x14ac:dyDescent="0.2">
      <c r="A21136" s="16">
        <v>44682</v>
      </c>
      <c r="B21136" s="6">
        <v>124186</v>
      </c>
      <c r="C21136" t="str">
        <f>_xlfn.XLOOKUP($B21136,Enrollees!$A$2:$A$10000,Enrollees!$B$2:$B$10000)</f>
        <v>CNPP</v>
      </c>
      <c r="D21136" t="str">
        <f>_xlfn.XLOOKUP(B21136,Enrollees!A:A,Enrollees!C:C)</f>
        <v>Hope Ministries</v>
      </c>
    </row>
    <row r="21137" spans="1:4" x14ac:dyDescent="0.2">
      <c r="A21137" s="16">
        <v>44682</v>
      </c>
      <c r="B21137" s="6">
        <v>124007</v>
      </c>
      <c r="C21137" t="str">
        <f>_xlfn.XLOOKUP($B21137,Enrollees!$A$2:$A$10000,Enrollees!$B$2:$B$10000)</f>
        <v>CNPP</v>
      </c>
      <c r="D21137" t="str">
        <f>_xlfn.XLOOKUP(B21137,Enrollees!A:A,Enrollees!C:C)</f>
        <v>Catholic Charities</v>
      </c>
    </row>
    <row r="21138" spans="1:4" x14ac:dyDescent="0.2">
      <c r="A21138" s="16">
        <v>44682</v>
      </c>
      <c r="B21138" s="6">
        <v>124060</v>
      </c>
      <c r="C21138" t="str">
        <f>_xlfn.XLOOKUP($B21138,Enrollees!$A$2:$A$10000,Enrollees!$B$2:$B$10000)</f>
        <v>CNPP</v>
      </c>
      <c r="D21138" t="str">
        <f>_xlfn.XLOOKUP(B21138,Enrollees!A:A,Enrollees!C:C)</f>
        <v>Catholic Charities</v>
      </c>
    </row>
    <row r="21139" spans="1:4" x14ac:dyDescent="0.2">
      <c r="A21139" s="16">
        <v>44682</v>
      </c>
      <c r="B21139" s="6">
        <v>124096</v>
      </c>
      <c r="C21139" t="str">
        <f>_xlfn.XLOOKUP($B21139,Enrollees!$A$2:$A$10000,Enrollees!$B$2:$B$10000)</f>
        <v>CNPP</v>
      </c>
      <c r="D21139" t="str">
        <f>_xlfn.XLOOKUP(B21139,Enrollees!A:A,Enrollees!C:C)</f>
        <v>La Casa de Amistad</v>
      </c>
    </row>
    <row r="21140" spans="1:4" x14ac:dyDescent="0.2">
      <c r="A21140" s="16">
        <v>44682</v>
      </c>
      <c r="B21140" s="6">
        <v>124264</v>
      </c>
      <c r="C21140" t="str">
        <f>_xlfn.XLOOKUP($B21140,Enrollees!$A$2:$A$10000,Enrollees!$B$2:$B$10000)</f>
        <v>CNPP</v>
      </c>
      <c r="D21140" t="str">
        <f>_xlfn.XLOOKUP(B21140,Enrollees!A:A,Enrollees!C:C)</f>
        <v>Center for the Homeless</v>
      </c>
    </row>
    <row r="21141" spans="1:4" x14ac:dyDescent="0.2">
      <c r="A21141" s="16">
        <v>44682</v>
      </c>
      <c r="B21141" s="6">
        <v>124267</v>
      </c>
      <c r="C21141" t="str">
        <f>_xlfn.XLOOKUP($B21141,Enrollees!$A$2:$A$10000,Enrollees!$B$2:$B$10000)</f>
        <v>CNPP</v>
      </c>
      <c r="D21141" t="str">
        <f>_xlfn.XLOOKUP(B21141,Enrollees!A:A,Enrollees!C:C)</f>
        <v>Center for the Homeless</v>
      </c>
    </row>
    <row r="21142" spans="1:4" x14ac:dyDescent="0.2">
      <c r="A21142" s="16">
        <v>44682</v>
      </c>
      <c r="B21142" s="6">
        <v>124055</v>
      </c>
      <c r="C21142" t="str">
        <f>_xlfn.XLOOKUP($B21142,Enrollees!$A$2:$A$10000,Enrollees!$B$2:$B$10000)</f>
        <v>CNPP</v>
      </c>
      <c r="D21142" t="str">
        <f>_xlfn.XLOOKUP(B21142,Enrollees!A:A,Enrollees!C:C)</f>
        <v>Catholic Charities</v>
      </c>
    </row>
    <row r="21143" spans="1:4" x14ac:dyDescent="0.2">
      <c r="A21143" s="16">
        <v>44682</v>
      </c>
      <c r="B21143" s="6">
        <v>124060</v>
      </c>
      <c r="C21143" t="str">
        <f>_xlfn.XLOOKUP($B21143,Enrollees!$A$2:$A$10000,Enrollees!$B$2:$B$10000)</f>
        <v>CNPP</v>
      </c>
      <c r="D21143" t="str">
        <f>_xlfn.XLOOKUP(B21143,Enrollees!A:A,Enrollees!C:C)</f>
        <v>Catholic Charities</v>
      </c>
    </row>
    <row r="21144" spans="1:4" x14ac:dyDescent="0.2">
      <c r="A21144" s="16">
        <v>44682</v>
      </c>
      <c r="B21144" s="6">
        <v>124007</v>
      </c>
      <c r="C21144" t="str">
        <f>_xlfn.XLOOKUP($B21144,Enrollees!$A$2:$A$10000,Enrollees!$B$2:$B$10000)</f>
        <v>CNPP</v>
      </c>
      <c r="D21144" t="str">
        <f>_xlfn.XLOOKUP(B21144,Enrollees!A:A,Enrollees!C:C)</f>
        <v>Catholic Charities</v>
      </c>
    </row>
    <row r="21145" spans="1:4" x14ac:dyDescent="0.2">
      <c r="A21145" s="16">
        <v>44682</v>
      </c>
      <c r="B21145" s="6">
        <v>124007</v>
      </c>
      <c r="C21145" t="str">
        <f>_xlfn.XLOOKUP($B21145,Enrollees!$A$2:$A$10000,Enrollees!$B$2:$B$10000)</f>
        <v>CNPP</v>
      </c>
      <c r="D21145" t="str">
        <f>_xlfn.XLOOKUP(B21145,Enrollees!A:A,Enrollees!C:C)</f>
        <v>Catholic Charities</v>
      </c>
    </row>
    <row r="21146" spans="1:4" x14ac:dyDescent="0.2">
      <c r="A21146" s="16">
        <v>44682</v>
      </c>
      <c r="B21146" s="6">
        <v>124060</v>
      </c>
      <c r="C21146" t="str">
        <f>_xlfn.XLOOKUP($B21146,Enrollees!$A$2:$A$10000,Enrollees!$B$2:$B$10000)</f>
        <v>CNPP</v>
      </c>
      <c r="D21146" t="str">
        <f>_xlfn.XLOOKUP(B21146,Enrollees!A:A,Enrollees!C:C)</f>
        <v>Catholic Charities</v>
      </c>
    </row>
    <row r="21147" spans="1:4" x14ac:dyDescent="0.2">
      <c r="A21147" s="16">
        <v>44682</v>
      </c>
      <c r="B21147" s="6">
        <v>124055</v>
      </c>
      <c r="C21147" t="str">
        <f>_xlfn.XLOOKUP($B21147,Enrollees!$A$2:$A$10000,Enrollees!$B$2:$B$10000)</f>
        <v>CNPP</v>
      </c>
      <c r="D21147" t="str">
        <f>_xlfn.XLOOKUP(B21147,Enrollees!A:A,Enrollees!C:C)</f>
        <v>Catholic Charities</v>
      </c>
    </row>
    <row r="21148" spans="1:4" x14ac:dyDescent="0.2">
      <c r="A21148" s="16">
        <v>44682</v>
      </c>
      <c r="B21148" s="6">
        <v>124186</v>
      </c>
      <c r="C21148" t="str">
        <f>_xlfn.XLOOKUP($B21148,Enrollees!$A$2:$A$10000,Enrollees!$B$2:$B$10000)</f>
        <v>CNPP</v>
      </c>
      <c r="D21148" t="str">
        <f>_xlfn.XLOOKUP(B21148,Enrollees!A:A,Enrollees!C:C)</f>
        <v>Hope Ministries</v>
      </c>
    </row>
    <row r="21149" spans="1:4" x14ac:dyDescent="0.2">
      <c r="A21149" s="16">
        <v>44682</v>
      </c>
      <c r="B21149" s="6">
        <v>124267</v>
      </c>
      <c r="C21149" t="str">
        <f>_xlfn.XLOOKUP($B21149,Enrollees!$A$2:$A$10000,Enrollees!$B$2:$B$10000)</f>
        <v>CNPP</v>
      </c>
      <c r="D21149" t="str">
        <f>_xlfn.XLOOKUP(B21149,Enrollees!A:A,Enrollees!C:C)</f>
        <v>Center for the Homeless</v>
      </c>
    </row>
    <row r="21150" spans="1:4" x14ac:dyDescent="0.2">
      <c r="A21150" s="16">
        <v>44682</v>
      </c>
      <c r="B21150" s="6">
        <v>124055</v>
      </c>
      <c r="C21150" t="str">
        <f>_xlfn.XLOOKUP($B21150,Enrollees!$A$2:$A$10000,Enrollees!$B$2:$B$10000)</f>
        <v>CNPP</v>
      </c>
      <c r="D21150" t="str">
        <f>_xlfn.XLOOKUP(B21150,Enrollees!A:A,Enrollees!C:C)</f>
        <v>Catholic Charities</v>
      </c>
    </row>
    <row r="21151" spans="1:4" x14ac:dyDescent="0.2">
      <c r="A21151" s="16">
        <v>44682</v>
      </c>
      <c r="B21151" s="6">
        <v>124055</v>
      </c>
      <c r="C21151" t="str">
        <f>_xlfn.XLOOKUP($B21151,Enrollees!$A$2:$A$10000,Enrollees!$B$2:$B$10000)</f>
        <v>CNPP</v>
      </c>
      <c r="D21151" t="str">
        <f>_xlfn.XLOOKUP(B21151,Enrollees!A:A,Enrollees!C:C)</f>
        <v>Catholic Charities</v>
      </c>
    </row>
    <row r="21152" spans="1:4" x14ac:dyDescent="0.2">
      <c r="A21152" s="16">
        <v>44682</v>
      </c>
      <c r="B21152" s="6">
        <v>124267</v>
      </c>
      <c r="C21152" t="str">
        <f>_xlfn.XLOOKUP($B21152,Enrollees!$A$2:$A$10000,Enrollees!$B$2:$B$10000)</f>
        <v>CNPP</v>
      </c>
      <c r="D21152" t="str">
        <f>_xlfn.XLOOKUP(B21152,Enrollees!A:A,Enrollees!C:C)</f>
        <v>Center for the Homeless</v>
      </c>
    </row>
    <row r="21153" spans="1:4" x14ac:dyDescent="0.2">
      <c r="A21153" s="16">
        <v>44682</v>
      </c>
      <c r="B21153" s="6">
        <v>124271</v>
      </c>
      <c r="C21153" t="str">
        <f>_xlfn.XLOOKUP($B21153,Enrollees!$A$2:$A$10000,Enrollees!$B$2:$B$10000)</f>
        <v>CNPP</v>
      </c>
      <c r="D21153" t="str">
        <f>_xlfn.XLOOKUP(B21153,Enrollees!A:A,Enrollees!C:C)</f>
        <v>REAL Services</v>
      </c>
    </row>
    <row r="21154" spans="1:4" x14ac:dyDescent="0.2">
      <c r="A21154" s="16">
        <v>44682</v>
      </c>
      <c r="B21154" s="6">
        <v>124271</v>
      </c>
      <c r="C21154" t="str">
        <f>_xlfn.XLOOKUP($B21154,Enrollees!$A$2:$A$10000,Enrollees!$B$2:$B$10000)</f>
        <v>CNPP</v>
      </c>
      <c r="D21154" t="str">
        <f>_xlfn.XLOOKUP(B21154,Enrollees!A:A,Enrollees!C:C)</f>
        <v>REAL Services</v>
      </c>
    </row>
    <row r="21155" spans="1:4" x14ac:dyDescent="0.2">
      <c r="A21155" s="16">
        <v>44682</v>
      </c>
      <c r="B21155" s="6">
        <v>124007</v>
      </c>
      <c r="C21155" t="str">
        <f>_xlfn.XLOOKUP($B21155,Enrollees!$A$2:$A$10000,Enrollees!$B$2:$B$10000)</f>
        <v>CNPP</v>
      </c>
      <c r="D21155" t="str">
        <f>_xlfn.XLOOKUP(B21155,Enrollees!A:A,Enrollees!C:C)</f>
        <v>Catholic Charities</v>
      </c>
    </row>
    <row r="21156" spans="1:4" x14ac:dyDescent="0.2">
      <c r="A21156" s="16">
        <v>44682</v>
      </c>
      <c r="B21156" s="6">
        <v>124007</v>
      </c>
      <c r="C21156" t="str">
        <f>_xlfn.XLOOKUP($B21156,Enrollees!$A$2:$A$10000,Enrollees!$B$2:$B$10000)</f>
        <v>CNPP</v>
      </c>
      <c r="D21156" t="str">
        <f>_xlfn.XLOOKUP(B21156,Enrollees!A:A,Enrollees!C:C)</f>
        <v>Catholic Charities</v>
      </c>
    </row>
    <row r="21157" spans="1:4" x14ac:dyDescent="0.2">
      <c r="A21157" s="16">
        <v>44682</v>
      </c>
      <c r="B21157" s="6">
        <v>124099</v>
      </c>
      <c r="C21157" t="str">
        <f>_xlfn.XLOOKUP($B21157,Enrollees!$A$2:$A$10000,Enrollees!$B$2:$B$10000)</f>
        <v>CNPP</v>
      </c>
      <c r="D21157" t="str">
        <f>_xlfn.XLOOKUP(B21157,Enrollees!A:A,Enrollees!C:C)</f>
        <v>La Casa de Amistad</v>
      </c>
    </row>
    <row r="21158" spans="1:4" x14ac:dyDescent="0.2">
      <c r="A21158" s="16">
        <v>44682</v>
      </c>
      <c r="B21158" s="6">
        <v>124099</v>
      </c>
      <c r="C21158" t="str">
        <f>_xlfn.XLOOKUP($B21158,Enrollees!$A$2:$A$10000,Enrollees!$B$2:$B$10000)</f>
        <v>CNPP</v>
      </c>
      <c r="D21158" t="str">
        <f>_xlfn.XLOOKUP(B21158,Enrollees!A:A,Enrollees!C:C)</f>
        <v>La Casa de Amistad</v>
      </c>
    </row>
    <row r="21159" spans="1:4" x14ac:dyDescent="0.2">
      <c r="A21159" s="16">
        <v>44682</v>
      </c>
      <c r="B21159" s="6">
        <v>124264</v>
      </c>
      <c r="C21159" t="str">
        <f>_xlfn.XLOOKUP($B21159,Enrollees!$A$2:$A$10000,Enrollees!$B$2:$B$10000)</f>
        <v>CNPP</v>
      </c>
      <c r="D21159" t="str">
        <f>_xlfn.XLOOKUP(B21159,Enrollees!A:A,Enrollees!C:C)</f>
        <v>Center for the Homeless</v>
      </c>
    </row>
    <row r="21160" spans="1:4" x14ac:dyDescent="0.2">
      <c r="A21160" s="16">
        <v>44682</v>
      </c>
      <c r="B21160" s="6">
        <v>124055</v>
      </c>
      <c r="C21160" t="str">
        <f>_xlfn.XLOOKUP($B21160,Enrollees!$A$2:$A$10000,Enrollees!$B$2:$B$10000)</f>
        <v>CNPP</v>
      </c>
      <c r="D21160" t="str">
        <f>_xlfn.XLOOKUP(B21160,Enrollees!A:A,Enrollees!C:C)</f>
        <v>Catholic Charities</v>
      </c>
    </row>
    <row r="21161" spans="1:4" x14ac:dyDescent="0.2">
      <c r="A21161" s="16">
        <v>44682</v>
      </c>
      <c r="B21161" s="6">
        <v>124264</v>
      </c>
      <c r="C21161" t="str">
        <f>_xlfn.XLOOKUP($B21161,Enrollees!$A$2:$A$10000,Enrollees!$B$2:$B$10000)</f>
        <v>CNPP</v>
      </c>
      <c r="D21161" t="str">
        <f>_xlfn.XLOOKUP(B21161,Enrollees!A:A,Enrollees!C:C)</f>
        <v>Center for the Homeless</v>
      </c>
    </row>
    <row r="21162" spans="1:4" x14ac:dyDescent="0.2">
      <c r="A21162" s="16">
        <v>44682</v>
      </c>
      <c r="B21162" s="6">
        <v>124320</v>
      </c>
      <c r="C21162" t="str">
        <f>_xlfn.XLOOKUP($B21162,Enrollees!$A$2:$A$10000,Enrollees!$B$2:$B$10000)</f>
        <v>CNPP</v>
      </c>
      <c r="D21162" t="str">
        <f>_xlfn.XLOOKUP(B21162,Enrollees!A:A,Enrollees!C:C)</f>
        <v>REAL Services</v>
      </c>
    </row>
    <row r="21163" spans="1:4" x14ac:dyDescent="0.2">
      <c r="A21163" s="16">
        <v>44682</v>
      </c>
      <c r="B21163" s="6">
        <v>124282</v>
      </c>
      <c r="C21163" t="str">
        <f>_xlfn.XLOOKUP($B21163,Enrollees!$A$2:$A$10000,Enrollees!$B$2:$B$10000)</f>
        <v>CNPP</v>
      </c>
      <c r="D21163" t="str">
        <f>_xlfn.XLOOKUP(B21163,Enrollees!A:A,Enrollees!C:C)</f>
        <v>REAL Services</v>
      </c>
    </row>
    <row r="21164" spans="1:4" x14ac:dyDescent="0.2">
      <c r="A21164" s="16">
        <v>44682</v>
      </c>
      <c r="B21164" s="6">
        <v>124276</v>
      </c>
      <c r="C21164" t="str">
        <f>_xlfn.XLOOKUP($B21164,Enrollees!$A$2:$A$10000,Enrollees!$B$2:$B$10000)</f>
        <v>CNPP</v>
      </c>
      <c r="D21164" t="str">
        <f>_xlfn.XLOOKUP(B21164,Enrollees!A:A,Enrollees!C:C)</f>
        <v>REAL Services</v>
      </c>
    </row>
    <row r="21165" spans="1:4" x14ac:dyDescent="0.2">
      <c r="A21165" s="16">
        <v>44682</v>
      </c>
      <c r="B21165" s="6">
        <v>124320</v>
      </c>
      <c r="C21165" t="str">
        <f>_xlfn.XLOOKUP($B21165,Enrollees!$A$2:$A$10000,Enrollees!$B$2:$B$10000)</f>
        <v>CNPP</v>
      </c>
      <c r="D21165" t="str">
        <f>_xlfn.XLOOKUP(B21165,Enrollees!A:A,Enrollees!C:C)</f>
        <v>REAL Services</v>
      </c>
    </row>
    <row r="21166" spans="1:4" x14ac:dyDescent="0.2">
      <c r="A21166" s="16">
        <v>44682</v>
      </c>
      <c r="B21166" s="6">
        <v>124282</v>
      </c>
      <c r="C21166" t="str">
        <f>_xlfn.XLOOKUP($B21166,Enrollees!$A$2:$A$10000,Enrollees!$B$2:$B$10000)</f>
        <v>CNPP</v>
      </c>
      <c r="D21166" t="str">
        <f>_xlfn.XLOOKUP(B21166,Enrollees!A:A,Enrollees!C:C)</f>
        <v>REAL Services</v>
      </c>
    </row>
    <row r="21167" spans="1:4" x14ac:dyDescent="0.2">
      <c r="A21167" s="16">
        <v>44682</v>
      </c>
      <c r="B21167" s="6">
        <v>124276</v>
      </c>
      <c r="C21167" t="str">
        <f>_xlfn.XLOOKUP($B21167,Enrollees!$A$2:$A$10000,Enrollees!$B$2:$B$10000)</f>
        <v>CNPP</v>
      </c>
      <c r="D21167" t="str">
        <f>_xlfn.XLOOKUP(B21167,Enrollees!A:A,Enrollees!C:C)</f>
        <v>REAL Services</v>
      </c>
    </row>
    <row r="21168" spans="1:4" x14ac:dyDescent="0.2">
      <c r="A21168" s="16">
        <v>44682</v>
      </c>
      <c r="B21168" s="6">
        <v>124282</v>
      </c>
      <c r="C21168" t="str">
        <f>_xlfn.XLOOKUP($B21168,Enrollees!$A$2:$A$10000,Enrollees!$B$2:$B$10000)</f>
        <v>CNPP</v>
      </c>
      <c r="D21168" t="str">
        <f>_xlfn.XLOOKUP(B21168,Enrollees!A:A,Enrollees!C:C)</f>
        <v>REAL Services</v>
      </c>
    </row>
    <row r="21169" spans="1:4" x14ac:dyDescent="0.2">
      <c r="A21169" s="16">
        <v>44682</v>
      </c>
      <c r="B21169" s="6">
        <v>124055</v>
      </c>
      <c r="C21169" t="str">
        <f>_xlfn.XLOOKUP($B21169,Enrollees!$A$2:$A$10000,Enrollees!$B$2:$B$10000)</f>
        <v>CNPP</v>
      </c>
      <c r="D21169" t="str">
        <f>_xlfn.XLOOKUP(B21169,Enrollees!A:A,Enrollees!C:C)</f>
        <v>Catholic Charities</v>
      </c>
    </row>
    <row r="21170" spans="1:4" x14ac:dyDescent="0.2">
      <c r="A21170" s="16">
        <v>44682</v>
      </c>
      <c r="B21170" s="6">
        <v>124271</v>
      </c>
      <c r="C21170" t="str">
        <f>_xlfn.XLOOKUP($B21170,Enrollees!$A$2:$A$10000,Enrollees!$B$2:$B$10000)</f>
        <v>CNPP</v>
      </c>
      <c r="D21170" t="str">
        <f>_xlfn.XLOOKUP(B21170,Enrollees!A:A,Enrollees!C:C)</f>
        <v>REAL Services</v>
      </c>
    </row>
    <row r="21171" spans="1:4" x14ac:dyDescent="0.2">
      <c r="A21171" s="16">
        <v>44682</v>
      </c>
      <c r="B21171" s="6">
        <v>124055</v>
      </c>
      <c r="C21171" t="str">
        <f>_xlfn.XLOOKUP($B21171,Enrollees!$A$2:$A$10000,Enrollees!$B$2:$B$10000)</f>
        <v>CNPP</v>
      </c>
      <c r="D21171" t="str">
        <f>_xlfn.XLOOKUP(B21171,Enrollees!A:A,Enrollees!C:C)</f>
        <v>Catholic Charities</v>
      </c>
    </row>
    <row r="21172" spans="1:4" x14ac:dyDescent="0.2">
      <c r="A21172" s="16">
        <v>44682</v>
      </c>
      <c r="B21172" s="6">
        <v>124276</v>
      </c>
      <c r="C21172" t="str">
        <f>_xlfn.XLOOKUP($B21172,Enrollees!$A$2:$A$10000,Enrollees!$B$2:$B$10000)</f>
        <v>CNPP</v>
      </c>
      <c r="D21172" t="str">
        <f>_xlfn.XLOOKUP(B21172,Enrollees!A:A,Enrollees!C:C)</f>
        <v>REAL Services</v>
      </c>
    </row>
    <row r="21173" spans="1:4" x14ac:dyDescent="0.2">
      <c r="A21173" s="16">
        <v>44682</v>
      </c>
      <c r="B21173" s="6">
        <v>124271</v>
      </c>
      <c r="C21173" t="str">
        <f>_xlfn.XLOOKUP($B21173,Enrollees!$A$2:$A$10000,Enrollees!$B$2:$B$10000)</f>
        <v>CNPP</v>
      </c>
      <c r="D21173" t="str">
        <f>_xlfn.XLOOKUP(B21173,Enrollees!A:A,Enrollees!C:C)</f>
        <v>REAL Services</v>
      </c>
    </row>
    <row r="21174" spans="1:4" x14ac:dyDescent="0.2">
      <c r="A21174" s="16">
        <v>44682</v>
      </c>
      <c r="B21174" s="6">
        <v>124276</v>
      </c>
      <c r="C21174" t="str">
        <f>_xlfn.XLOOKUP($B21174,Enrollees!$A$2:$A$10000,Enrollees!$B$2:$B$10000)</f>
        <v>CNPP</v>
      </c>
      <c r="D21174" t="str">
        <f>_xlfn.XLOOKUP(B21174,Enrollees!A:A,Enrollees!C:C)</f>
        <v>REAL Services</v>
      </c>
    </row>
    <row r="21175" spans="1:4" x14ac:dyDescent="0.2">
      <c r="A21175" s="16">
        <v>44682</v>
      </c>
      <c r="B21175" s="6">
        <v>124055</v>
      </c>
      <c r="C21175" t="str">
        <f>_xlfn.XLOOKUP($B21175,Enrollees!$A$2:$A$10000,Enrollees!$B$2:$B$10000)</f>
        <v>CNPP</v>
      </c>
      <c r="D21175" t="str">
        <f>_xlfn.XLOOKUP(B21175,Enrollees!A:A,Enrollees!C:C)</f>
        <v>Catholic Charities</v>
      </c>
    </row>
    <row r="21176" spans="1:4" x14ac:dyDescent="0.2">
      <c r="A21176" s="16">
        <v>44682</v>
      </c>
      <c r="B21176" s="6">
        <v>124055</v>
      </c>
      <c r="C21176" t="str">
        <f>_xlfn.XLOOKUP($B21176,Enrollees!$A$2:$A$10000,Enrollees!$B$2:$B$10000)</f>
        <v>CNPP</v>
      </c>
      <c r="D21176" t="str">
        <f>_xlfn.XLOOKUP(B21176,Enrollees!A:A,Enrollees!C:C)</f>
        <v>Catholic Charities</v>
      </c>
    </row>
    <row r="21177" spans="1:4" x14ac:dyDescent="0.2">
      <c r="A21177" s="16">
        <v>44682</v>
      </c>
      <c r="B21177" s="6">
        <v>124264</v>
      </c>
      <c r="C21177" t="str">
        <f>_xlfn.XLOOKUP($B21177,Enrollees!$A$2:$A$10000,Enrollees!$B$2:$B$10000)</f>
        <v>CNPP</v>
      </c>
      <c r="D21177" t="str">
        <f>_xlfn.XLOOKUP(B21177,Enrollees!A:A,Enrollees!C:C)</f>
        <v>Center for the Homeless</v>
      </c>
    </row>
    <row r="21178" spans="1:4" x14ac:dyDescent="0.2">
      <c r="A21178" s="16">
        <v>44682</v>
      </c>
      <c r="B21178" s="6">
        <v>124007</v>
      </c>
      <c r="C21178" t="str">
        <f>_xlfn.XLOOKUP($B21178,Enrollees!$A$2:$A$10000,Enrollees!$B$2:$B$10000)</f>
        <v>CNPP</v>
      </c>
      <c r="D21178" t="str">
        <f>_xlfn.XLOOKUP(B21178,Enrollees!A:A,Enrollees!C:C)</f>
        <v>Catholic Charities</v>
      </c>
    </row>
    <row r="21179" spans="1:4" x14ac:dyDescent="0.2">
      <c r="A21179" s="16">
        <v>44682</v>
      </c>
      <c r="B21179" s="6">
        <v>124099</v>
      </c>
      <c r="C21179" t="str">
        <f>_xlfn.XLOOKUP($B21179,Enrollees!$A$2:$A$10000,Enrollees!$B$2:$B$10000)</f>
        <v>CNPP</v>
      </c>
      <c r="D21179" t="str">
        <f>_xlfn.XLOOKUP(B21179,Enrollees!A:A,Enrollees!C:C)</f>
        <v>La Casa de Amistad</v>
      </c>
    </row>
    <row r="21180" spans="1:4" x14ac:dyDescent="0.2">
      <c r="A21180" s="16">
        <v>44682</v>
      </c>
      <c r="B21180" s="6">
        <v>124055</v>
      </c>
      <c r="C21180" t="str">
        <f>_xlfn.XLOOKUP($B21180,Enrollees!$A$2:$A$10000,Enrollees!$B$2:$B$10000)</f>
        <v>CNPP</v>
      </c>
      <c r="D21180" t="str">
        <f>_xlfn.XLOOKUP(B21180,Enrollees!A:A,Enrollees!C:C)</f>
        <v>Catholic Charities</v>
      </c>
    </row>
    <row r="21181" spans="1:4" x14ac:dyDescent="0.2">
      <c r="A21181" s="16">
        <v>44682</v>
      </c>
      <c r="B21181" s="6">
        <v>124186</v>
      </c>
      <c r="C21181" t="str">
        <f>_xlfn.XLOOKUP($B21181,Enrollees!$A$2:$A$10000,Enrollees!$B$2:$B$10000)</f>
        <v>CNPP</v>
      </c>
      <c r="D21181" t="str">
        <f>_xlfn.XLOOKUP(B21181,Enrollees!A:A,Enrollees!C:C)</f>
        <v>Hope Ministries</v>
      </c>
    </row>
    <row r="21182" spans="1:4" x14ac:dyDescent="0.2">
      <c r="A21182" s="16">
        <v>44682</v>
      </c>
      <c r="B21182" s="6">
        <v>124230</v>
      </c>
      <c r="C21182" t="str">
        <f>_xlfn.XLOOKUP($B21182,Enrollees!$A$2:$A$10000,Enrollees!$B$2:$B$10000)</f>
        <v>CNPP</v>
      </c>
      <c r="D21182" t="str">
        <f>_xlfn.XLOOKUP(B21182,Enrollees!A:A,Enrollees!C:C)</f>
        <v>Hope Ministries</v>
      </c>
    </row>
    <row r="21183" spans="1:4" x14ac:dyDescent="0.2">
      <c r="A21183" s="16">
        <v>44682</v>
      </c>
      <c r="B21183" s="6">
        <v>124055</v>
      </c>
      <c r="C21183" t="str">
        <f>_xlfn.XLOOKUP($B21183,Enrollees!$A$2:$A$10000,Enrollees!$B$2:$B$10000)</f>
        <v>CNPP</v>
      </c>
      <c r="D21183" t="str">
        <f>_xlfn.XLOOKUP(B21183,Enrollees!A:A,Enrollees!C:C)</f>
        <v>Catholic Charities</v>
      </c>
    </row>
    <row r="21184" spans="1:4" x14ac:dyDescent="0.2">
      <c r="A21184" s="16">
        <v>44682</v>
      </c>
      <c r="B21184" s="6">
        <v>124230</v>
      </c>
      <c r="C21184" t="str">
        <f>_xlfn.XLOOKUP($B21184,Enrollees!$A$2:$A$10000,Enrollees!$B$2:$B$10000)</f>
        <v>CNPP</v>
      </c>
      <c r="D21184" t="str">
        <f>_xlfn.XLOOKUP(B21184,Enrollees!A:A,Enrollees!C:C)</f>
        <v>Hope Ministries</v>
      </c>
    </row>
    <row r="21185" spans="1:4" x14ac:dyDescent="0.2">
      <c r="A21185" s="16">
        <v>44682</v>
      </c>
      <c r="B21185" s="6">
        <v>124055</v>
      </c>
      <c r="C21185" t="str">
        <f>_xlfn.XLOOKUP($B21185,Enrollees!$A$2:$A$10000,Enrollees!$B$2:$B$10000)</f>
        <v>CNPP</v>
      </c>
      <c r="D21185" t="str">
        <f>_xlfn.XLOOKUP(B21185,Enrollees!A:A,Enrollees!C:C)</f>
        <v>Catholic Charities</v>
      </c>
    </row>
    <row r="21186" spans="1:4" x14ac:dyDescent="0.2">
      <c r="A21186" s="16">
        <v>44682</v>
      </c>
      <c r="B21186" s="6">
        <v>124055</v>
      </c>
      <c r="C21186" t="str">
        <f>_xlfn.XLOOKUP($B21186,Enrollees!$A$2:$A$10000,Enrollees!$B$2:$B$10000)</f>
        <v>CNPP</v>
      </c>
      <c r="D21186" t="str">
        <f>_xlfn.XLOOKUP(B21186,Enrollees!A:A,Enrollees!C:C)</f>
        <v>Catholic Charities</v>
      </c>
    </row>
    <row r="21187" spans="1:4" x14ac:dyDescent="0.2">
      <c r="A21187" s="16">
        <v>44682</v>
      </c>
      <c r="B21187" s="6">
        <v>124186</v>
      </c>
      <c r="C21187" t="str">
        <f>_xlfn.XLOOKUP($B21187,Enrollees!$A$2:$A$10000,Enrollees!$B$2:$B$10000)</f>
        <v>CNPP</v>
      </c>
      <c r="D21187" t="str">
        <f>_xlfn.XLOOKUP(B21187,Enrollees!A:A,Enrollees!C:C)</f>
        <v>Hope Ministries</v>
      </c>
    </row>
    <row r="21188" spans="1:4" x14ac:dyDescent="0.2">
      <c r="A21188" s="16">
        <v>44682</v>
      </c>
      <c r="B21188" s="6">
        <v>124186</v>
      </c>
      <c r="C21188" t="str">
        <f>_xlfn.XLOOKUP($B21188,Enrollees!$A$2:$A$10000,Enrollees!$B$2:$B$10000)</f>
        <v>CNPP</v>
      </c>
      <c r="D21188" t="str">
        <f>_xlfn.XLOOKUP(B21188,Enrollees!A:A,Enrollees!C:C)</f>
        <v>Hope Ministries</v>
      </c>
    </row>
    <row r="21189" spans="1:4" x14ac:dyDescent="0.2">
      <c r="A21189" s="16">
        <v>44682</v>
      </c>
      <c r="B21189" s="6">
        <v>124057</v>
      </c>
      <c r="C21189" t="str">
        <f>_xlfn.XLOOKUP($B21189,Enrollees!$A$2:$A$10000,Enrollees!$B$2:$B$10000)</f>
        <v>CNPP</v>
      </c>
      <c r="D21189" t="str">
        <f>_xlfn.XLOOKUP(B21189,Enrollees!A:A,Enrollees!C:C)</f>
        <v>Catholic Charities</v>
      </c>
    </row>
    <row r="21190" spans="1:4" x14ac:dyDescent="0.2">
      <c r="A21190" s="16">
        <v>44682</v>
      </c>
      <c r="B21190" s="6">
        <v>124057</v>
      </c>
      <c r="C21190" t="str">
        <f>_xlfn.XLOOKUP($B21190,Enrollees!$A$2:$A$10000,Enrollees!$B$2:$B$10000)</f>
        <v>CNPP</v>
      </c>
      <c r="D21190" t="str">
        <f>_xlfn.XLOOKUP(B21190,Enrollees!A:A,Enrollees!C:C)</f>
        <v>Catholic Charities</v>
      </c>
    </row>
    <row r="21191" spans="1:4" x14ac:dyDescent="0.2">
      <c r="A21191" s="16">
        <v>44682</v>
      </c>
      <c r="B21191" s="6">
        <v>124264</v>
      </c>
      <c r="C21191" t="str">
        <f>_xlfn.XLOOKUP($B21191,Enrollees!$A$2:$A$10000,Enrollees!$B$2:$B$10000)</f>
        <v>CNPP</v>
      </c>
      <c r="D21191" t="str">
        <f>_xlfn.XLOOKUP(B21191,Enrollees!A:A,Enrollees!C:C)</f>
        <v>Center for the Homeless</v>
      </c>
    </row>
    <row r="21192" spans="1:4" x14ac:dyDescent="0.2">
      <c r="A21192" s="16">
        <v>44682</v>
      </c>
      <c r="B21192" s="6">
        <v>124264</v>
      </c>
      <c r="C21192" t="str">
        <f>_xlfn.XLOOKUP($B21192,Enrollees!$A$2:$A$10000,Enrollees!$B$2:$B$10000)</f>
        <v>CNPP</v>
      </c>
      <c r="D21192" t="str">
        <f>_xlfn.XLOOKUP(B21192,Enrollees!A:A,Enrollees!C:C)</f>
        <v>Center for the Homeless</v>
      </c>
    </row>
    <row r="21193" spans="1:4" x14ac:dyDescent="0.2">
      <c r="A21193" s="16">
        <v>44682</v>
      </c>
      <c r="B21193" s="6">
        <v>124264</v>
      </c>
      <c r="C21193" t="str">
        <f>_xlfn.XLOOKUP($B21193,Enrollees!$A$2:$A$10000,Enrollees!$B$2:$B$10000)</f>
        <v>CNPP</v>
      </c>
      <c r="D21193" t="str">
        <f>_xlfn.XLOOKUP(B21193,Enrollees!A:A,Enrollees!C:C)</f>
        <v>Center for the Homeless</v>
      </c>
    </row>
    <row r="21194" spans="1:4" x14ac:dyDescent="0.2">
      <c r="A21194" s="16">
        <v>44682</v>
      </c>
      <c r="B21194" s="6">
        <v>124099</v>
      </c>
      <c r="C21194" t="str">
        <f>_xlfn.XLOOKUP($B21194,Enrollees!$A$2:$A$10000,Enrollees!$B$2:$B$10000)</f>
        <v>CNPP</v>
      </c>
      <c r="D21194" t="str">
        <f>_xlfn.XLOOKUP(B21194,Enrollees!A:A,Enrollees!C:C)</f>
        <v>La Casa de Amistad</v>
      </c>
    </row>
    <row r="21195" spans="1:4" x14ac:dyDescent="0.2">
      <c r="A21195" s="16">
        <v>44682</v>
      </c>
      <c r="B21195" s="6">
        <v>124099</v>
      </c>
      <c r="C21195" t="str">
        <f>_xlfn.XLOOKUP($B21195,Enrollees!$A$2:$A$10000,Enrollees!$B$2:$B$10000)</f>
        <v>CNPP</v>
      </c>
      <c r="D21195" t="str">
        <f>_xlfn.XLOOKUP(B21195,Enrollees!A:A,Enrollees!C:C)</f>
        <v>La Casa de Amistad</v>
      </c>
    </row>
    <row r="21196" spans="1:4" x14ac:dyDescent="0.2">
      <c r="A21196" s="16">
        <v>44682</v>
      </c>
      <c r="B21196" s="6">
        <v>124264</v>
      </c>
      <c r="C21196" t="str">
        <f>_xlfn.XLOOKUP($B21196,Enrollees!$A$2:$A$10000,Enrollees!$B$2:$B$10000)</f>
        <v>CNPP</v>
      </c>
      <c r="D21196" t="str">
        <f>_xlfn.XLOOKUP(B21196,Enrollees!A:A,Enrollees!C:C)</f>
        <v>Center for the Homeless</v>
      </c>
    </row>
    <row r="21197" spans="1:4" x14ac:dyDescent="0.2">
      <c r="A21197" s="16">
        <v>44682</v>
      </c>
      <c r="B21197" s="6">
        <v>124267</v>
      </c>
      <c r="C21197" t="str">
        <f>_xlfn.XLOOKUP($B21197,Enrollees!$A$2:$A$10000,Enrollees!$B$2:$B$10000)</f>
        <v>CNPP</v>
      </c>
      <c r="D21197" t="str">
        <f>_xlfn.XLOOKUP(B21197,Enrollees!A:A,Enrollees!C:C)</f>
        <v>Center for the Homeless</v>
      </c>
    </row>
    <row r="21198" spans="1:4" x14ac:dyDescent="0.2">
      <c r="A21198" s="16">
        <v>44682</v>
      </c>
      <c r="B21198" s="6">
        <v>124267</v>
      </c>
      <c r="C21198" t="str">
        <f>_xlfn.XLOOKUP($B21198,Enrollees!$A$2:$A$10000,Enrollees!$B$2:$B$10000)</f>
        <v>CNPP</v>
      </c>
      <c r="D21198" t="str">
        <f>_xlfn.XLOOKUP(B21198,Enrollees!A:A,Enrollees!C:C)</f>
        <v>Center for the Homeless</v>
      </c>
    </row>
    <row r="21199" spans="1:4" x14ac:dyDescent="0.2">
      <c r="A21199" s="16">
        <v>44682</v>
      </c>
      <c r="B21199" s="6">
        <v>124121</v>
      </c>
      <c r="C21199" t="str">
        <f>_xlfn.XLOOKUP($B21199,Enrollees!$A$2:$A$10000,Enrollees!$B$2:$B$10000)</f>
        <v>CNPP</v>
      </c>
      <c r="D21199" t="str">
        <f>_xlfn.XLOOKUP(B21199,Enrollees!A:A,Enrollees!C:C)</f>
        <v>YWCA North Central Indiana</v>
      </c>
    </row>
    <row r="21200" spans="1:4" x14ac:dyDescent="0.2">
      <c r="A21200" s="16">
        <v>44682</v>
      </c>
      <c r="B21200" s="6">
        <v>124323</v>
      </c>
      <c r="C21200" t="str">
        <f>_xlfn.XLOOKUP($B21200,Enrollees!$A$2:$A$10000,Enrollees!$B$2:$B$10000)</f>
        <v>CNPP</v>
      </c>
      <c r="D21200" t="str">
        <f>_xlfn.XLOOKUP(B21200,Enrollees!A:A,Enrollees!C:C)</f>
        <v>REAL Services</v>
      </c>
    </row>
    <row r="21201" spans="1:4" x14ac:dyDescent="0.2">
      <c r="A21201" s="16">
        <v>44682</v>
      </c>
      <c r="B21201" s="6">
        <v>124323</v>
      </c>
      <c r="C21201" t="str">
        <f>_xlfn.XLOOKUP($B21201,Enrollees!$A$2:$A$10000,Enrollees!$B$2:$B$10000)</f>
        <v>CNPP</v>
      </c>
      <c r="D21201" t="str">
        <f>_xlfn.XLOOKUP(B21201,Enrollees!A:A,Enrollees!C:C)</f>
        <v>REAL Services</v>
      </c>
    </row>
    <row r="21202" spans="1:4" x14ac:dyDescent="0.2">
      <c r="A21202" s="16">
        <v>44682</v>
      </c>
      <c r="B21202" s="6">
        <v>124095</v>
      </c>
      <c r="C21202" t="str">
        <f>_xlfn.XLOOKUP($B21202,Enrollees!$A$2:$A$10000,Enrollees!$B$2:$B$10000)</f>
        <v>CNPP</v>
      </c>
      <c r="D21202" t="str">
        <f>_xlfn.XLOOKUP(B21202,Enrollees!A:A,Enrollees!C:C)</f>
        <v>La Casa de Amistad</v>
      </c>
    </row>
    <row r="21203" spans="1:4" x14ac:dyDescent="0.2">
      <c r="A21203" s="16">
        <v>44682</v>
      </c>
      <c r="B21203" s="6">
        <v>124323</v>
      </c>
      <c r="C21203" t="str">
        <f>_xlfn.XLOOKUP($B21203,Enrollees!$A$2:$A$10000,Enrollees!$B$2:$B$10000)</f>
        <v>CNPP</v>
      </c>
      <c r="D21203" t="str">
        <f>_xlfn.XLOOKUP(B21203,Enrollees!A:A,Enrollees!C:C)</f>
        <v>REAL Services</v>
      </c>
    </row>
    <row r="21204" spans="1:4" x14ac:dyDescent="0.2">
      <c r="A21204" s="16">
        <v>44682</v>
      </c>
      <c r="B21204" s="6">
        <v>124323</v>
      </c>
      <c r="C21204" t="str">
        <f>_xlfn.XLOOKUP($B21204,Enrollees!$A$2:$A$10000,Enrollees!$B$2:$B$10000)</f>
        <v>CNPP</v>
      </c>
      <c r="D21204" t="str">
        <f>_xlfn.XLOOKUP(B21204,Enrollees!A:A,Enrollees!C:C)</f>
        <v>REAL Services</v>
      </c>
    </row>
    <row r="21205" spans="1:4" x14ac:dyDescent="0.2">
      <c r="A21205" s="16">
        <v>44682</v>
      </c>
      <c r="B21205" s="6">
        <v>124095</v>
      </c>
      <c r="C21205" t="str">
        <f>_xlfn.XLOOKUP($B21205,Enrollees!$A$2:$A$10000,Enrollees!$B$2:$B$10000)</f>
        <v>CNPP</v>
      </c>
      <c r="D21205" t="str">
        <f>_xlfn.XLOOKUP(B21205,Enrollees!A:A,Enrollees!C:C)</f>
        <v>La Casa de Amistad</v>
      </c>
    </row>
    <row r="21206" spans="1:4" x14ac:dyDescent="0.2">
      <c r="A21206" s="16">
        <v>44682</v>
      </c>
      <c r="B21206" s="6">
        <v>124277</v>
      </c>
      <c r="C21206" t="str">
        <f>_xlfn.XLOOKUP($B21206,Enrollees!$A$2:$A$10000,Enrollees!$B$2:$B$10000)</f>
        <v>CNPP</v>
      </c>
      <c r="D21206" t="str">
        <f>_xlfn.XLOOKUP(B21206,Enrollees!A:A,Enrollees!C:C)</f>
        <v>REAL Services</v>
      </c>
    </row>
    <row r="21207" spans="1:4" x14ac:dyDescent="0.2">
      <c r="A21207" s="16">
        <v>44682</v>
      </c>
      <c r="B21207" s="6">
        <v>124227</v>
      </c>
      <c r="C21207" t="str">
        <f>_xlfn.XLOOKUP($B21207,Enrollees!$A$2:$A$10000,Enrollees!$B$2:$B$10000)</f>
        <v>CNPP</v>
      </c>
      <c r="D21207" t="str">
        <f>_xlfn.XLOOKUP(B21207,Enrollees!A:A,Enrollees!C:C)</f>
        <v>Hope Ministries</v>
      </c>
    </row>
    <row r="21208" spans="1:4" x14ac:dyDescent="0.2">
      <c r="A21208" s="16">
        <v>44682</v>
      </c>
      <c r="B21208" s="6">
        <v>124277</v>
      </c>
      <c r="C21208" t="str">
        <f>_xlfn.XLOOKUP($B21208,Enrollees!$A$2:$A$10000,Enrollees!$B$2:$B$10000)</f>
        <v>CNPP</v>
      </c>
      <c r="D21208" t="str">
        <f>_xlfn.XLOOKUP(B21208,Enrollees!A:A,Enrollees!C:C)</f>
        <v>REAL Services</v>
      </c>
    </row>
    <row r="21209" spans="1:4" x14ac:dyDescent="0.2">
      <c r="A21209" s="16">
        <v>44682</v>
      </c>
      <c r="B21209" s="6">
        <v>124323</v>
      </c>
      <c r="C21209" t="str">
        <f>_xlfn.XLOOKUP($B21209,Enrollees!$A$2:$A$10000,Enrollees!$B$2:$B$10000)</f>
        <v>CNPP</v>
      </c>
      <c r="D21209" t="str">
        <f>_xlfn.XLOOKUP(B21209,Enrollees!A:A,Enrollees!C:C)</f>
        <v>REAL Services</v>
      </c>
    </row>
    <row r="21210" spans="1:4" x14ac:dyDescent="0.2">
      <c r="A21210" s="16">
        <v>44682</v>
      </c>
      <c r="B21210" s="6">
        <v>124096</v>
      </c>
      <c r="C21210" t="str">
        <f>_xlfn.XLOOKUP($B21210,Enrollees!$A$2:$A$10000,Enrollees!$B$2:$B$10000)</f>
        <v>CNPP</v>
      </c>
      <c r="D21210" t="str">
        <f>_xlfn.XLOOKUP(B21210,Enrollees!A:A,Enrollees!C:C)</f>
        <v>La Casa de Amistad</v>
      </c>
    </row>
    <row r="21211" spans="1:4" x14ac:dyDescent="0.2">
      <c r="A21211" s="16">
        <v>44682</v>
      </c>
      <c r="B21211" s="6">
        <v>124323</v>
      </c>
      <c r="C21211" t="str">
        <f>_xlfn.XLOOKUP($B21211,Enrollees!$A$2:$A$10000,Enrollees!$B$2:$B$10000)</f>
        <v>CNPP</v>
      </c>
      <c r="D21211" t="str">
        <f>_xlfn.XLOOKUP(B21211,Enrollees!A:A,Enrollees!C:C)</f>
        <v>REAL Services</v>
      </c>
    </row>
    <row r="21212" spans="1:4" x14ac:dyDescent="0.2">
      <c r="A21212" s="16">
        <v>44682</v>
      </c>
      <c r="B21212" s="6">
        <v>124055</v>
      </c>
      <c r="C21212" t="str">
        <f>_xlfn.XLOOKUP($B21212,Enrollees!$A$2:$A$10000,Enrollees!$B$2:$B$10000)</f>
        <v>CNPP</v>
      </c>
      <c r="D21212" t="str">
        <f>_xlfn.XLOOKUP(B21212,Enrollees!A:A,Enrollees!C:C)</f>
        <v>Catholic Charities</v>
      </c>
    </row>
    <row r="21213" spans="1:4" x14ac:dyDescent="0.2">
      <c r="A21213" s="16">
        <v>44682</v>
      </c>
      <c r="B21213" s="6">
        <v>124099</v>
      </c>
      <c r="C21213" t="str">
        <f>_xlfn.XLOOKUP($B21213,Enrollees!$A$2:$A$10000,Enrollees!$B$2:$B$10000)</f>
        <v>CNPP</v>
      </c>
      <c r="D21213" t="str">
        <f>_xlfn.XLOOKUP(B21213,Enrollees!A:A,Enrollees!C:C)</f>
        <v>La Casa de Amistad</v>
      </c>
    </row>
    <row r="21214" spans="1:4" x14ac:dyDescent="0.2">
      <c r="A21214" s="16">
        <v>44682</v>
      </c>
      <c r="B21214" s="6">
        <v>124264</v>
      </c>
      <c r="C21214" t="str">
        <f>_xlfn.XLOOKUP($B21214,Enrollees!$A$2:$A$10000,Enrollees!$B$2:$B$10000)</f>
        <v>CNPP</v>
      </c>
      <c r="D21214" t="str">
        <f>_xlfn.XLOOKUP(B21214,Enrollees!A:A,Enrollees!C:C)</f>
        <v>Center for the Homeless</v>
      </c>
    </row>
    <row r="21215" spans="1:4" x14ac:dyDescent="0.2">
      <c r="A21215" s="16">
        <v>44682</v>
      </c>
      <c r="B21215" s="6">
        <v>124267</v>
      </c>
      <c r="C21215" t="str">
        <f>_xlfn.XLOOKUP($B21215,Enrollees!$A$2:$A$10000,Enrollees!$B$2:$B$10000)</f>
        <v>CNPP</v>
      </c>
      <c r="D21215" t="str">
        <f>_xlfn.XLOOKUP(B21215,Enrollees!A:A,Enrollees!C:C)</f>
        <v>Center for the Homeless</v>
      </c>
    </row>
    <row r="21216" spans="1:4" x14ac:dyDescent="0.2">
      <c r="A21216" s="16">
        <v>44682</v>
      </c>
      <c r="B21216" s="6">
        <v>124099</v>
      </c>
      <c r="C21216" t="str">
        <f>_xlfn.XLOOKUP($B21216,Enrollees!$A$2:$A$10000,Enrollees!$B$2:$B$10000)</f>
        <v>CNPP</v>
      </c>
      <c r="D21216" t="str">
        <f>_xlfn.XLOOKUP(B21216,Enrollees!A:A,Enrollees!C:C)</f>
        <v>La Casa de Amistad</v>
      </c>
    </row>
    <row r="21217" spans="1:4" x14ac:dyDescent="0.2">
      <c r="A21217" s="16">
        <v>44682</v>
      </c>
      <c r="B21217" s="6">
        <v>124095</v>
      </c>
      <c r="C21217" t="str">
        <f>_xlfn.XLOOKUP($B21217,Enrollees!$A$2:$A$10000,Enrollees!$B$2:$B$10000)</f>
        <v>CNPP</v>
      </c>
      <c r="D21217" t="str">
        <f>_xlfn.XLOOKUP(B21217,Enrollees!A:A,Enrollees!C:C)</f>
        <v>La Casa de Amistad</v>
      </c>
    </row>
    <row r="21218" spans="1:4" x14ac:dyDescent="0.2">
      <c r="A21218" s="16">
        <v>44682</v>
      </c>
      <c r="B21218" s="6">
        <v>124055</v>
      </c>
      <c r="C21218" t="str">
        <f>_xlfn.XLOOKUP($B21218,Enrollees!$A$2:$A$10000,Enrollees!$B$2:$B$10000)</f>
        <v>CNPP</v>
      </c>
      <c r="D21218" t="str">
        <f>_xlfn.XLOOKUP(B21218,Enrollees!A:A,Enrollees!C:C)</f>
        <v>Catholic Charities</v>
      </c>
    </row>
    <row r="21219" spans="1:4" x14ac:dyDescent="0.2">
      <c r="A21219" s="16">
        <v>44682</v>
      </c>
      <c r="B21219" s="6">
        <v>124060</v>
      </c>
      <c r="C21219" t="str">
        <f>_xlfn.XLOOKUP($B21219,Enrollees!$A$2:$A$10000,Enrollees!$B$2:$B$10000)</f>
        <v>CNPP</v>
      </c>
      <c r="D21219" t="str">
        <f>_xlfn.XLOOKUP(B21219,Enrollees!A:A,Enrollees!C:C)</f>
        <v>Catholic Charities</v>
      </c>
    </row>
    <row r="21220" spans="1:4" x14ac:dyDescent="0.2">
      <c r="A21220" s="16">
        <v>44682</v>
      </c>
      <c r="B21220" s="6">
        <v>124057</v>
      </c>
      <c r="C21220" t="str">
        <f>_xlfn.XLOOKUP($B21220,Enrollees!$A$2:$A$10000,Enrollees!$B$2:$B$10000)</f>
        <v>CNPP</v>
      </c>
      <c r="D21220" t="str">
        <f>_xlfn.XLOOKUP(B21220,Enrollees!A:A,Enrollees!C:C)</f>
        <v>Catholic Charities</v>
      </c>
    </row>
    <row r="21221" spans="1:4" x14ac:dyDescent="0.2">
      <c r="A21221" s="16">
        <v>44682</v>
      </c>
      <c r="B21221" s="6">
        <v>124277</v>
      </c>
      <c r="C21221" t="str">
        <f>_xlfn.XLOOKUP($B21221,Enrollees!$A$2:$A$10000,Enrollees!$B$2:$B$10000)</f>
        <v>CNPP</v>
      </c>
      <c r="D21221" t="str">
        <f>_xlfn.XLOOKUP(B21221,Enrollees!A:A,Enrollees!C:C)</f>
        <v>REAL Services</v>
      </c>
    </row>
    <row r="21222" spans="1:4" x14ac:dyDescent="0.2">
      <c r="A21222" s="16">
        <v>44682</v>
      </c>
      <c r="B21222" s="6">
        <v>124227</v>
      </c>
      <c r="C21222" t="str">
        <f>_xlfn.XLOOKUP($B21222,Enrollees!$A$2:$A$10000,Enrollees!$B$2:$B$10000)</f>
        <v>CNPP</v>
      </c>
      <c r="D21222" t="str">
        <f>_xlfn.XLOOKUP(B21222,Enrollees!A:A,Enrollees!C:C)</f>
        <v>Hope Ministries</v>
      </c>
    </row>
    <row r="21223" spans="1:4" x14ac:dyDescent="0.2">
      <c r="A21223" s="16">
        <v>44682</v>
      </c>
      <c r="B21223" s="6">
        <v>124323</v>
      </c>
      <c r="C21223" t="str">
        <f>_xlfn.XLOOKUP($B21223,Enrollees!$A$2:$A$10000,Enrollees!$B$2:$B$10000)</f>
        <v>CNPP</v>
      </c>
      <c r="D21223" t="str">
        <f>_xlfn.XLOOKUP(B21223,Enrollees!A:A,Enrollees!C:C)</f>
        <v>REAL Services</v>
      </c>
    </row>
    <row r="21224" spans="1:4" x14ac:dyDescent="0.2">
      <c r="A21224" s="16">
        <v>44682</v>
      </c>
      <c r="B21224" s="6">
        <v>124097</v>
      </c>
      <c r="C21224" t="str">
        <f>_xlfn.XLOOKUP($B21224,Enrollees!$A$2:$A$10000,Enrollees!$B$2:$B$10000)</f>
        <v>CNPP</v>
      </c>
      <c r="D21224" t="str">
        <f>_xlfn.XLOOKUP(B21224,Enrollees!A:A,Enrollees!C:C)</f>
        <v>La Casa de Amistad</v>
      </c>
    </row>
    <row r="21225" spans="1:4" x14ac:dyDescent="0.2">
      <c r="A21225" s="16">
        <v>44682</v>
      </c>
      <c r="B21225" s="6">
        <v>124097</v>
      </c>
      <c r="C21225" t="str">
        <f>_xlfn.XLOOKUP($B21225,Enrollees!$A$2:$A$10000,Enrollees!$B$2:$B$10000)</f>
        <v>CNPP</v>
      </c>
      <c r="D21225" t="str">
        <f>_xlfn.XLOOKUP(B21225,Enrollees!A:A,Enrollees!C:C)</f>
        <v>La Casa de Amistad</v>
      </c>
    </row>
    <row r="21226" spans="1:4" x14ac:dyDescent="0.2">
      <c r="A21226" s="16">
        <v>44682</v>
      </c>
      <c r="B21226" s="6">
        <v>124277</v>
      </c>
      <c r="C21226" t="str">
        <f>_xlfn.XLOOKUP($B21226,Enrollees!$A$2:$A$10000,Enrollees!$B$2:$B$10000)</f>
        <v>CNPP</v>
      </c>
      <c r="D21226" t="str">
        <f>_xlfn.XLOOKUP(B21226,Enrollees!A:A,Enrollees!C:C)</f>
        <v>REAL Services</v>
      </c>
    </row>
    <row r="21227" spans="1:4" x14ac:dyDescent="0.2">
      <c r="A21227" s="16">
        <v>44682</v>
      </c>
      <c r="B21227" s="6">
        <v>124267</v>
      </c>
      <c r="C21227" t="str">
        <f>_xlfn.XLOOKUP($B21227,Enrollees!$A$2:$A$10000,Enrollees!$B$2:$B$10000)</f>
        <v>CNPP</v>
      </c>
      <c r="D21227" t="str">
        <f>_xlfn.XLOOKUP(B21227,Enrollees!A:A,Enrollees!C:C)</f>
        <v>Center for the Homeless</v>
      </c>
    </row>
    <row r="21228" spans="1:4" x14ac:dyDescent="0.2">
      <c r="A21228" s="16">
        <v>44682</v>
      </c>
      <c r="B21228" s="6">
        <v>124277</v>
      </c>
      <c r="C21228" t="str">
        <f>_xlfn.XLOOKUP($B21228,Enrollees!$A$2:$A$10000,Enrollees!$B$2:$B$10000)</f>
        <v>CNPP</v>
      </c>
      <c r="D21228" t="str">
        <f>_xlfn.XLOOKUP(B21228,Enrollees!A:A,Enrollees!C:C)</f>
        <v>REAL Services</v>
      </c>
    </row>
    <row r="21229" spans="1:4" x14ac:dyDescent="0.2">
      <c r="A21229" s="16">
        <v>44682</v>
      </c>
      <c r="B21229" s="6">
        <v>124055</v>
      </c>
      <c r="C21229" t="str">
        <f>_xlfn.XLOOKUP($B21229,Enrollees!$A$2:$A$10000,Enrollees!$B$2:$B$10000)</f>
        <v>CNPP</v>
      </c>
      <c r="D21229" t="str">
        <f>_xlfn.XLOOKUP(B21229,Enrollees!A:A,Enrollees!C:C)</f>
        <v>Catholic Charities</v>
      </c>
    </row>
    <row r="21230" spans="1:4" x14ac:dyDescent="0.2">
      <c r="A21230" s="16">
        <v>44682</v>
      </c>
      <c r="B21230" s="6">
        <v>124057</v>
      </c>
      <c r="C21230" t="str">
        <f>_xlfn.XLOOKUP($B21230,Enrollees!$A$2:$A$10000,Enrollees!$B$2:$B$10000)</f>
        <v>CNPP</v>
      </c>
      <c r="D21230" t="str">
        <f>_xlfn.XLOOKUP(B21230,Enrollees!A:A,Enrollees!C:C)</f>
        <v>Catholic Charities</v>
      </c>
    </row>
    <row r="21231" spans="1:4" x14ac:dyDescent="0.2">
      <c r="A21231" s="16">
        <v>44682</v>
      </c>
      <c r="B21231" s="6">
        <v>124097</v>
      </c>
      <c r="C21231" t="str">
        <f>_xlfn.XLOOKUP($B21231,Enrollees!$A$2:$A$10000,Enrollees!$B$2:$B$10000)</f>
        <v>CNPP</v>
      </c>
      <c r="D21231" t="str">
        <f>_xlfn.XLOOKUP(B21231,Enrollees!A:A,Enrollees!C:C)</f>
        <v>La Casa de Amistad</v>
      </c>
    </row>
    <row r="21232" spans="1:4" x14ac:dyDescent="0.2">
      <c r="A21232" s="16">
        <v>44682</v>
      </c>
      <c r="B21232" s="6">
        <v>124055</v>
      </c>
      <c r="C21232" t="str">
        <f>_xlfn.XLOOKUP($B21232,Enrollees!$A$2:$A$10000,Enrollees!$B$2:$B$10000)</f>
        <v>CNPP</v>
      </c>
      <c r="D21232" t="str">
        <f>_xlfn.XLOOKUP(B21232,Enrollees!A:A,Enrollees!C:C)</f>
        <v>Catholic Charities</v>
      </c>
    </row>
    <row r="21233" spans="1:4" x14ac:dyDescent="0.2">
      <c r="A21233" s="16">
        <v>44682</v>
      </c>
      <c r="B21233" s="6">
        <v>124060</v>
      </c>
      <c r="C21233" t="str">
        <f>_xlfn.XLOOKUP($B21233,Enrollees!$A$2:$A$10000,Enrollees!$B$2:$B$10000)</f>
        <v>CNPP</v>
      </c>
      <c r="D21233" t="str">
        <f>_xlfn.XLOOKUP(B21233,Enrollees!A:A,Enrollees!C:C)</f>
        <v>Catholic Charities</v>
      </c>
    </row>
    <row r="21234" spans="1:4" x14ac:dyDescent="0.2">
      <c r="A21234" s="16">
        <v>44682</v>
      </c>
      <c r="B21234" s="6">
        <v>124057</v>
      </c>
      <c r="C21234" t="str">
        <f>_xlfn.XLOOKUP($B21234,Enrollees!$A$2:$A$10000,Enrollees!$B$2:$B$10000)</f>
        <v>CNPP</v>
      </c>
      <c r="D21234" t="str">
        <f>_xlfn.XLOOKUP(B21234,Enrollees!A:A,Enrollees!C:C)</f>
        <v>Catholic Charities</v>
      </c>
    </row>
    <row r="21235" spans="1:4" x14ac:dyDescent="0.2">
      <c r="A21235" s="16">
        <v>44682</v>
      </c>
      <c r="B21235" s="6">
        <v>124057</v>
      </c>
      <c r="C21235" t="str">
        <f>_xlfn.XLOOKUP($B21235,Enrollees!$A$2:$A$10000,Enrollees!$B$2:$B$10000)</f>
        <v>CNPP</v>
      </c>
      <c r="D21235" t="str">
        <f>_xlfn.XLOOKUP(B21235,Enrollees!A:A,Enrollees!C:C)</f>
        <v>Catholic Charities</v>
      </c>
    </row>
    <row r="21236" spans="1:4" x14ac:dyDescent="0.2">
      <c r="A21236" s="16">
        <v>44682</v>
      </c>
      <c r="B21236" s="6">
        <v>124060</v>
      </c>
      <c r="C21236" t="str">
        <f>_xlfn.XLOOKUP($B21236,Enrollees!$A$2:$A$10000,Enrollees!$B$2:$B$10000)</f>
        <v>CNPP</v>
      </c>
      <c r="D21236" t="str">
        <f>_xlfn.XLOOKUP(B21236,Enrollees!A:A,Enrollees!C:C)</f>
        <v>Catholic Charities</v>
      </c>
    </row>
    <row r="21237" spans="1:4" x14ac:dyDescent="0.2">
      <c r="A21237" s="16">
        <v>44682</v>
      </c>
      <c r="B21237" s="6">
        <v>124055</v>
      </c>
      <c r="C21237" t="str">
        <f>_xlfn.XLOOKUP($B21237,Enrollees!$A$2:$A$10000,Enrollees!$B$2:$B$10000)</f>
        <v>CNPP</v>
      </c>
      <c r="D21237" t="str">
        <f>_xlfn.XLOOKUP(B21237,Enrollees!A:A,Enrollees!C:C)</f>
        <v>Catholic Charities</v>
      </c>
    </row>
    <row r="21238" spans="1:4" x14ac:dyDescent="0.2">
      <c r="A21238" s="16">
        <v>44682</v>
      </c>
      <c r="B21238" s="6">
        <v>124097</v>
      </c>
      <c r="C21238" t="str">
        <f>_xlfn.XLOOKUP($B21238,Enrollees!$A$2:$A$10000,Enrollees!$B$2:$B$10000)</f>
        <v>CNPP</v>
      </c>
      <c r="D21238" t="str">
        <f>_xlfn.XLOOKUP(B21238,Enrollees!A:A,Enrollees!C:C)</f>
        <v>La Casa de Amistad</v>
      </c>
    </row>
    <row r="21239" spans="1:4" x14ac:dyDescent="0.2">
      <c r="A21239" s="16">
        <v>44682</v>
      </c>
      <c r="B21239" s="6">
        <v>124267</v>
      </c>
      <c r="C21239" t="str">
        <f>_xlfn.XLOOKUP($B21239,Enrollees!$A$2:$A$10000,Enrollees!$B$2:$B$10000)</f>
        <v>CNPP</v>
      </c>
      <c r="D21239" t="str">
        <f>_xlfn.XLOOKUP(B21239,Enrollees!A:A,Enrollees!C:C)</f>
        <v>Center for the Homeless</v>
      </c>
    </row>
    <row r="21240" spans="1:4" x14ac:dyDescent="0.2">
      <c r="A21240" s="16">
        <v>44682</v>
      </c>
      <c r="B21240" s="6">
        <v>124057</v>
      </c>
      <c r="C21240" t="str">
        <f>_xlfn.XLOOKUP($B21240,Enrollees!$A$2:$A$10000,Enrollees!$B$2:$B$10000)</f>
        <v>CNPP</v>
      </c>
      <c r="D21240" t="str">
        <f>_xlfn.XLOOKUP(B21240,Enrollees!A:A,Enrollees!C:C)</f>
        <v>Catholic Charities</v>
      </c>
    </row>
    <row r="21241" spans="1:4" x14ac:dyDescent="0.2">
      <c r="A21241" s="16">
        <v>44682</v>
      </c>
      <c r="B21241" s="6">
        <v>124057</v>
      </c>
      <c r="C21241" t="str">
        <f>_xlfn.XLOOKUP($B21241,Enrollees!$A$2:$A$10000,Enrollees!$B$2:$B$10000)</f>
        <v>CNPP</v>
      </c>
      <c r="D21241" t="str">
        <f>_xlfn.XLOOKUP(B21241,Enrollees!A:A,Enrollees!C:C)</f>
        <v>Catholic Charities</v>
      </c>
    </row>
    <row r="21242" spans="1:4" x14ac:dyDescent="0.2">
      <c r="A21242" s="16">
        <v>44682</v>
      </c>
      <c r="B21242" s="6">
        <v>124264</v>
      </c>
      <c r="C21242" t="str">
        <f>_xlfn.XLOOKUP($B21242,Enrollees!$A$2:$A$10000,Enrollees!$B$2:$B$10000)</f>
        <v>CNPP</v>
      </c>
      <c r="D21242" t="str">
        <f>_xlfn.XLOOKUP(B21242,Enrollees!A:A,Enrollees!C:C)</f>
        <v>Center for the Homeless</v>
      </c>
    </row>
    <row r="21243" spans="1:4" x14ac:dyDescent="0.2">
      <c r="A21243" s="16">
        <v>44682</v>
      </c>
      <c r="B21243" s="6">
        <v>124099</v>
      </c>
      <c r="C21243" t="str">
        <f>_xlfn.XLOOKUP($B21243,Enrollees!$A$2:$A$10000,Enrollees!$B$2:$B$10000)</f>
        <v>CNPP</v>
      </c>
      <c r="D21243" t="str">
        <f>_xlfn.XLOOKUP(B21243,Enrollees!A:A,Enrollees!C:C)</f>
        <v>La Casa de Amistad</v>
      </c>
    </row>
    <row r="21244" spans="1:4" x14ac:dyDescent="0.2">
      <c r="A21244" s="16">
        <v>44682</v>
      </c>
      <c r="B21244" s="6">
        <v>124099</v>
      </c>
      <c r="C21244" t="str">
        <f>_xlfn.XLOOKUP($B21244,Enrollees!$A$2:$A$10000,Enrollees!$B$2:$B$10000)</f>
        <v>CNPP</v>
      </c>
      <c r="D21244" t="str">
        <f>_xlfn.XLOOKUP(B21244,Enrollees!A:A,Enrollees!C:C)</f>
        <v>La Casa de Amistad</v>
      </c>
    </row>
    <row r="21245" spans="1:4" x14ac:dyDescent="0.2">
      <c r="A21245" s="16">
        <v>44682</v>
      </c>
      <c r="B21245" s="6">
        <v>124231</v>
      </c>
      <c r="C21245" t="str">
        <f>_xlfn.XLOOKUP($B21245,Enrollees!$A$2:$A$10000,Enrollees!$B$2:$B$10000)</f>
        <v>CNPP</v>
      </c>
      <c r="D21245" t="str">
        <f>_xlfn.XLOOKUP(B21245,Enrollees!A:A,Enrollees!C:C)</f>
        <v>Center for the Homeless</v>
      </c>
    </row>
    <row r="21246" spans="1:4" x14ac:dyDescent="0.2">
      <c r="A21246" s="16">
        <v>44682</v>
      </c>
      <c r="B21246" s="6">
        <v>124055</v>
      </c>
      <c r="C21246" t="str">
        <f>_xlfn.XLOOKUP($B21246,Enrollees!$A$2:$A$10000,Enrollees!$B$2:$B$10000)</f>
        <v>CNPP</v>
      </c>
      <c r="D21246" t="str">
        <f>_xlfn.XLOOKUP(B21246,Enrollees!A:A,Enrollees!C:C)</f>
        <v>Catholic Charities</v>
      </c>
    </row>
    <row r="21247" spans="1:4" x14ac:dyDescent="0.2">
      <c r="A21247" s="16">
        <v>44682</v>
      </c>
      <c r="B21247" s="6">
        <v>124095</v>
      </c>
      <c r="C21247" t="str">
        <f>_xlfn.XLOOKUP($B21247,Enrollees!$A$2:$A$10000,Enrollees!$B$2:$B$10000)</f>
        <v>CNPP</v>
      </c>
      <c r="D21247" t="str">
        <f>_xlfn.XLOOKUP(B21247,Enrollees!A:A,Enrollees!C:C)</f>
        <v>La Casa de Amistad</v>
      </c>
    </row>
    <row r="21248" spans="1:4" x14ac:dyDescent="0.2">
      <c r="A21248" s="16">
        <v>44682</v>
      </c>
      <c r="B21248" s="6">
        <v>124121</v>
      </c>
      <c r="C21248" t="str">
        <f>_xlfn.XLOOKUP($B21248,Enrollees!$A$2:$A$10000,Enrollees!$B$2:$B$10000)</f>
        <v>CNPP</v>
      </c>
      <c r="D21248" t="str">
        <f>_xlfn.XLOOKUP(B21248,Enrollees!A:A,Enrollees!C:C)</f>
        <v>YWCA North Central Indiana</v>
      </c>
    </row>
    <row r="21249" spans="1:4" x14ac:dyDescent="0.2">
      <c r="A21249" s="16">
        <v>44682</v>
      </c>
      <c r="B21249" s="6">
        <v>124271</v>
      </c>
      <c r="C21249" t="str">
        <f>_xlfn.XLOOKUP($B21249,Enrollees!$A$2:$A$10000,Enrollees!$B$2:$B$10000)</f>
        <v>CNPP</v>
      </c>
      <c r="D21249" t="str">
        <f>_xlfn.XLOOKUP(B21249,Enrollees!A:A,Enrollees!C:C)</f>
        <v>REAL Services</v>
      </c>
    </row>
    <row r="21250" spans="1:4" x14ac:dyDescent="0.2">
      <c r="A21250" s="16">
        <v>44682</v>
      </c>
      <c r="B21250" s="6">
        <v>124055</v>
      </c>
      <c r="C21250" t="str">
        <f>_xlfn.XLOOKUP($B21250,Enrollees!$A$2:$A$10000,Enrollees!$B$2:$B$10000)</f>
        <v>CNPP</v>
      </c>
      <c r="D21250" t="str">
        <f>_xlfn.XLOOKUP(B21250,Enrollees!A:A,Enrollees!C:C)</f>
        <v>Catholic Charities</v>
      </c>
    </row>
    <row r="21251" spans="1:4" x14ac:dyDescent="0.2">
      <c r="A21251" s="16">
        <v>44682</v>
      </c>
      <c r="B21251" s="6">
        <v>124271</v>
      </c>
      <c r="C21251" t="str">
        <f>_xlfn.XLOOKUP($B21251,Enrollees!$A$2:$A$10000,Enrollees!$B$2:$B$10000)</f>
        <v>CNPP</v>
      </c>
      <c r="D21251" t="str">
        <f>_xlfn.XLOOKUP(B21251,Enrollees!A:A,Enrollees!C:C)</f>
        <v>REAL Services</v>
      </c>
    </row>
    <row r="21252" spans="1:4" x14ac:dyDescent="0.2">
      <c r="A21252" s="16">
        <v>44682</v>
      </c>
      <c r="B21252" s="6">
        <v>124231</v>
      </c>
      <c r="C21252" t="str">
        <f>_xlfn.XLOOKUP($B21252,Enrollees!$A$2:$A$10000,Enrollees!$B$2:$B$10000)</f>
        <v>CNPP</v>
      </c>
      <c r="D21252" t="str">
        <f>_xlfn.XLOOKUP(B21252,Enrollees!A:A,Enrollees!C:C)</f>
        <v>Center for the Homeless</v>
      </c>
    </row>
    <row r="21253" spans="1:4" x14ac:dyDescent="0.2">
      <c r="A21253" s="16">
        <v>44682</v>
      </c>
      <c r="B21253" s="6">
        <v>124095</v>
      </c>
      <c r="C21253" t="str">
        <f>_xlfn.XLOOKUP($B21253,Enrollees!$A$2:$A$10000,Enrollees!$B$2:$B$10000)</f>
        <v>CNPP</v>
      </c>
      <c r="D21253" t="str">
        <f>_xlfn.XLOOKUP(B21253,Enrollees!A:A,Enrollees!C:C)</f>
        <v>La Casa de Amistad</v>
      </c>
    </row>
    <row r="21254" spans="1:4" x14ac:dyDescent="0.2">
      <c r="A21254" s="16">
        <v>44682</v>
      </c>
      <c r="B21254" s="6">
        <v>124096</v>
      </c>
      <c r="C21254" t="str">
        <f>_xlfn.XLOOKUP($B21254,Enrollees!$A$2:$A$10000,Enrollees!$B$2:$B$10000)</f>
        <v>CNPP</v>
      </c>
      <c r="D21254" t="str">
        <f>_xlfn.XLOOKUP(B21254,Enrollees!A:A,Enrollees!C:C)</f>
        <v>La Casa de Amistad</v>
      </c>
    </row>
    <row r="21255" spans="1:4" x14ac:dyDescent="0.2">
      <c r="A21255" s="16">
        <v>44682</v>
      </c>
      <c r="B21255" s="6">
        <v>124271</v>
      </c>
      <c r="C21255" t="str">
        <f>_xlfn.XLOOKUP($B21255,Enrollees!$A$2:$A$10000,Enrollees!$B$2:$B$10000)</f>
        <v>CNPP</v>
      </c>
      <c r="D21255" t="str">
        <f>_xlfn.XLOOKUP(B21255,Enrollees!A:A,Enrollees!C:C)</f>
        <v>REAL Services</v>
      </c>
    </row>
    <row r="21256" spans="1:4" x14ac:dyDescent="0.2">
      <c r="A21256" s="16">
        <v>44682</v>
      </c>
      <c r="B21256" s="6">
        <v>124096</v>
      </c>
      <c r="C21256" t="str">
        <f>_xlfn.XLOOKUP($B21256,Enrollees!$A$2:$A$10000,Enrollees!$B$2:$B$10000)</f>
        <v>CNPP</v>
      </c>
      <c r="D21256" t="str">
        <f>_xlfn.XLOOKUP(B21256,Enrollees!A:A,Enrollees!C:C)</f>
        <v>La Casa de Amistad</v>
      </c>
    </row>
    <row r="21257" spans="1:4" x14ac:dyDescent="0.2">
      <c r="A21257" s="16">
        <v>44682</v>
      </c>
      <c r="B21257" s="6">
        <v>124268</v>
      </c>
      <c r="C21257" t="str">
        <f>_xlfn.XLOOKUP($B21257,Enrollees!$A$2:$A$10000,Enrollees!$B$2:$B$10000)</f>
        <v>CNPP</v>
      </c>
      <c r="D21257" t="str">
        <f>_xlfn.XLOOKUP(B21257,Enrollees!A:A,Enrollees!C:C)</f>
        <v>Center for the Homeless</v>
      </c>
    </row>
    <row r="21258" spans="1:4" x14ac:dyDescent="0.2">
      <c r="A21258" s="16">
        <v>44682</v>
      </c>
      <c r="B21258" s="6">
        <v>124268</v>
      </c>
      <c r="C21258" t="str">
        <f>_xlfn.XLOOKUP($B21258,Enrollees!$A$2:$A$10000,Enrollees!$B$2:$B$10000)</f>
        <v>CNPP</v>
      </c>
      <c r="D21258" t="str">
        <f>_xlfn.XLOOKUP(B21258,Enrollees!A:A,Enrollees!C:C)</f>
        <v>Center for the Homeless</v>
      </c>
    </row>
    <row r="21259" spans="1:4" x14ac:dyDescent="0.2">
      <c r="A21259" s="16">
        <v>44682</v>
      </c>
      <c r="B21259" s="6">
        <v>124096</v>
      </c>
      <c r="C21259" t="str">
        <f>_xlfn.XLOOKUP($B21259,Enrollees!$A$2:$A$10000,Enrollees!$B$2:$B$10000)</f>
        <v>CNPP</v>
      </c>
      <c r="D21259" t="str">
        <f>_xlfn.XLOOKUP(B21259,Enrollees!A:A,Enrollees!C:C)</f>
        <v>La Casa de Amistad</v>
      </c>
    </row>
    <row r="21260" spans="1:4" x14ac:dyDescent="0.2">
      <c r="A21260" s="16">
        <v>44682</v>
      </c>
      <c r="B21260" s="6">
        <v>124055</v>
      </c>
      <c r="C21260" t="str">
        <f>_xlfn.XLOOKUP($B21260,Enrollees!$A$2:$A$10000,Enrollees!$B$2:$B$10000)</f>
        <v>CNPP</v>
      </c>
      <c r="D21260" t="str">
        <f>_xlfn.XLOOKUP(B21260,Enrollees!A:A,Enrollees!C:C)</f>
        <v>Catholic Charities</v>
      </c>
    </row>
    <row r="21261" spans="1:4" x14ac:dyDescent="0.2">
      <c r="A21261" s="16">
        <v>44682</v>
      </c>
      <c r="B21261" s="6">
        <v>124096</v>
      </c>
      <c r="C21261" t="str">
        <f>_xlfn.XLOOKUP($B21261,Enrollees!$A$2:$A$10000,Enrollees!$B$2:$B$10000)</f>
        <v>CNPP</v>
      </c>
      <c r="D21261" t="str">
        <f>_xlfn.XLOOKUP(B21261,Enrollees!A:A,Enrollees!C:C)</f>
        <v>La Casa de Amistad</v>
      </c>
    </row>
    <row r="21262" spans="1:4" x14ac:dyDescent="0.2">
      <c r="A21262" s="16">
        <v>44682</v>
      </c>
      <c r="B21262" s="6">
        <v>124264</v>
      </c>
      <c r="C21262" t="str">
        <f>_xlfn.XLOOKUP($B21262,Enrollees!$A$2:$A$10000,Enrollees!$B$2:$B$10000)</f>
        <v>CNPP</v>
      </c>
      <c r="D21262" t="str">
        <f>_xlfn.XLOOKUP(B21262,Enrollees!A:A,Enrollees!C:C)</f>
        <v>Center for the Homeless</v>
      </c>
    </row>
    <row r="21263" spans="1:4" x14ac:dyDescent="0.2">
      <c r="A21263" s="16">
        <v>44682</v>
      </c>
      <c r="B21263" s="6">
        <v>124099</v>
      </c>
      <c r="C21263" t="str">
        <f>_xlfn.XLOOKUP($B21263,Enrollees!$A$2:$A$10000,Enrollees!$B$2:$B$10000)</f>
        <v>CNPP</v>
      </c>
      <c r="D21263" t="str">
        <f>_xlfn.XLOOKUP(B21263,Enrollees!A:A,Enrollees!C:C)</f>
        <v>La Casa de Amistad</v>
      </c>
    </row>
    <row r="21264" spans="1:4" x14ac:dyDescent="0.2">
      <c r="A21264" s="16">
        <v>44682</v>
      </c>
      <c r="B21264" s="6">
        <v>124099</v>
      </c>
      <c r="C21264" t="str">
        <f>_xlfn.XLOOKUP($B21264,Enrollees!$A$2:$A$10000,Enrollees!$B$2:$B$10000)</f>
        <v>CNPP</v>
      </c>
      <c r="D21264" t="str">
        <f>_xlfn.XLOOKUP(B21264,Enrollees!A:A,Enrollees!C:C)</f>
        <v>La Casa de Amistad</v>
      </c>
    </row>
    <row r="21265" spans="1:4" x14ac:dyDescent="0.2">
      <c r="A21265" s="16">
        <v>44682</v>
      </c>
      <c r="B21265" s="6">
        <v>124121</v>
      </c>
      <c r="C21265" t="str">
        <f>_xlfn.XLOOKUP($B21265,Enrollees!$A$2:$A$10000,Enrollees!$B$2:$B$10000)</f>
        <v>CNPP</v>
      </c>
      <c r="D21265" t="str">
        <f>_xlfn.XLOOKUP(B21265,Enrollees!A:A,Enrollees!C:C)</f>
        <v>YWCA North Central Indiana</v>
      </c>
    </row>
    <row r="21266" spans="1:4" x14ac:dyDescent="0.2">
      <c r="A21266" s="16">
        <v>44682</v>
      </c>
      <c r="B21266" s="6">
        <v>124060</v>
      </c>
      <c r="C21266" t="str">
        <f>_xlfn.XLOOKUP($B21266,Enrollees!$A$2:$A$10000,Enrollees!$B$2:$B$10000)</f>
        <v>CNPP</v>
      </c>
      <c r="D21266" t="str">
        <f>_xlfn.XLOOKUP(B21266,Enrollees!A:A,Enrollees!C:C)</f>
        <v>Catholic Charities</v>
      </c>
    </row>
    <row r="21267" spans="1:4" x14ac:dyDescent="0.2">
      <c r="A21267" s="16">
        <v>44682</v>
      </c>
      <c r="B21267" s="6">
        <v>124055</v>
      </c>
      <c r="C21267" t="str">
        <f>_xlfn.XLOOKUP($B21267,Enrollees!$A$2:$A$10000,Enrollees!$B$2:$B$10000)</f>
        <v>CNPP</v>
      </c>
      <c r="D21267" t="str">
        <f>_xlfn.XLOOKUP(B21267,Enrollees!A:A,Enrollees!C:C)</f>
        <v>Catholic Charities</v>
      </c>
    </row>
    <row r="21268" spans="1:4" x14ac:dyDescent="0.2">
      <c r="A21268" s="16">
        <v>44682</v>
      </c>
      <c r="B21268" s="6">
        <v>124057</v>
      </c>
      <c r="C21268" t="str">
        <f>_xlfn.XLOOKUP($B21268,Enrollees!$A$2:$A$10000,Enrollees!$B$2:$B$10000)</f>
        <v>CNPP</v>
      </c>
      <c r="D21268" t="str">
        <f>_xlfn.XLOOKUP(B21268,Enrollees!A:A,Enrollees!C:C)</f>
        <v>Catholic Charities</v>
      </c>
    </row>
    <row r="21269" spans="1:4" x14ac:dyDescent="0.2">
      <c r="A21269" s="16">
        <v>44682</v>
      </c>
      <c r="B21269" s="6">
        <v>124060</v>
      </c>
      <c r="C21269" t="str">
        <f>_xlfn.XLOOKUP($B21269,Enrollees!$A$2:$A$10000,Enrollees!$B$2:$B$10000)</f>
        <v>CNPP</v>
      </c>
      <c r="D21269" t="str">
        <f>_xlfn.XLOOKUP(B21269,Enrollees!A:A,Enrollees!C:C)</f>
        <v>Catholic Charities</v>
      </c>
    </row>
    <row r="21270" spans="1:4" x14ac:dyDescent="0.2">
      <c r="A21270" s="16">
        <v>44682</v>
      </c>
      <c r="B21270" s="6">
        <v>124057</v>
      </c>
      <c r="C21270" t="str">
        <f>_xlfn.XLOOKUP($B21270,Enrollees!$A$2:$A$10000,Enrollees!$B$2:$B$10000)</f>
        <v>CNPP</v>
      </c>
      <c r="D21270" t="str">
        <f>_xlfn.XLOOKUP(B21270,Enrollees!A:A,Enrollees!C:C)</f>
        <v>Catholic Charities</v>
      </c>
    </row>
    <row r="21271" spans="1:4" x14ac:dyDescent="0.2">
      <c r="A21271" s="16">
        <v>44682</v>
      </c>
      <c r="B21271" s="6">
        <v>124097</v>
      </c>
      <c r="C21271" t="str">
        <f>_xlfn.XLOOKUP($B21271,Enrollees!$A$2:$A$10000,Enrollees!$B$2:$B$10000)</f>
        <v>CNPP</v>
      </c>
      <c r="D21271" t="str">
        <f>_xlfn.XLOOKUP(B21271,Enrollees!A:A,Enrollees!C:C)</f>
        <v>La Casa de Amistad</v>
      </c>
    </row>
    <row r="21272" spans="1:4" x14ac:dyDescent="0.2">
      <c r="A21272" s="16">
        <v>44682</v>
      </c>
      <c r="B21272" s="6">
        <v>124097</v>
      </c>
      <c r="C21272" t="str">
        <f>_xlfn.XLOOKUP($B21272,Enrollees!$A$2:$A$10000,Enrollees!$B$2:$B$10000)</f>
        <v>CNPP</v>
      </c>
      <c r="D21272" t="str">
        <f>_xlfn.XLOOKUP(B21272,Enrollees!A:A,Enrollees!C:C)</f>
        <v>La Casa de Amistad</v>
      </c>
    </row>
    <row r="21273" spans="1:4" x14ac:dyDescent="0.2">
      <c r="A21273" s="16">
        <v>44682</v>
      </c>
      <c r="B21273" s="6">
        <v>124057</v>
      </c>
      <c r="C21273" t="str">
        <f>_xlfn.XLOOKUP($B21273,Enrollees!$A$2:$A$10000,Enrollees!$B$2:$B$10000)</f>
        <v>CNPP</v>
      </c>
      <c r="D21273" t="str">
        <f>_xlfn.XLOOKUP(B21273,Enrollees!A:A,Enrollees!C:C)</f>
        <v>Catholic Charities</v>
      </c>
    </row>
    <row r="21274" spans="1:4" x14ac:dyDescent="0.2">
      <c r="A21274" s="16">
        <v>44682</v>
      </c>
      <c r="B21274" s="6">
        <v>124057</v>
      </c>
      <c r="C21274" t="str">
        <f>_xlfn.XLOOKUP($B21274,Enrollees!$A$2:$A$10000,Enrollees!$B$2:$B$10000)</f>
        <v>CNPP</v>
      </c>
      <c r="D21274" t="str">
        <f>_xlfn.XLOOKUP(B21274,Enrollees!A:A,Enrollees!C:C)</f>
        <v>Catholic Charities</v>
      </c>
    </row>
    <row r="21275" spans="1:4" x14ac:dyDescent="0.2">
      <c r="A21275" s="16">
        <v>44682</v>
      </c>
      <c r="B21275" s="6">
        <v>124264</v>
      </c>
      <c r="C21275" t="str">
        <f>_xlfn.XLOOKUP($B21275,Enrollees!$A$2:$A$10000,Enrollees!$B$2:$B$10000)</f>
        <v>CNPP</v>
      </c>
      <c r="D21275" t="str">
        <f>_xlfn.XLOOKUP(B21275,Enrollees!A:A,Enrollees!C:C)</f>
        <v>Center for the Homeless</v>
      </c>
    </row>
    <row r="21276" spans="1:4" x14ac:dyDescent="0.2">
      <c r="A21276" s="16">
        <v>44682</v>
      </c>
      <c r="B21276" s="6">
        <v>124264</v>
      </c>
      <c r="C21276" t="str">
        <f>_xlfn.XLOOKUP($B21276,Enrollees!$A$2:$A$10000,Enrollees!$B$2:$B$10000)</f>
        <v>CNPP</v>
      </c>
      <c r="D21276" t="str">
        <f>_xlfn.XLOOKUP(B21276,Enrollees!A:A,Enrollees!C:C)</f>
        <v>Center for the Homeless</v>
      </c>
    </row>
    <row r="21277" spans="1:4" x14ac:dyDescent="0.2">
      <c r="A21277" s="16">
        <v>44682</v>
      </c>
      <c r="B21277" s="6">
        <v>124099</v>
      </c>
      <c r="C21277" t="str">
        <f>_xlfn.XLOOKUP($B21277,Enrollees!$A$2:$A$10000,Enrollees!$B$2:$B$10000)</f>
        <v>CNPP</v>
      </c>
      <c r="D21277" t="str">
        <f>_xlfn.XLOOKUP(B21277,Enrollees!A:A,Enrollees!C:C)</f>
        <v>La Casa de Amistad</v>
      </c>
    </row>
    <row r="21278" spans="1:4" x14ac:dyDescent="0.2">
      <c r="A21278" s="16">
        <v>44682</v>
      </c>
      <c r="B21278" s="6">
        <v>124099</v>
      </c>
      <c r="C21278" t="str">
        <f>_xlfn.XLOOKUP($B21278,Enrollees!$A$2:$A$10000,Enrollees!$B$2:$B$10000)</f>
        <v>CNPP</v>
      </c>
      <c r="D21278" t="str">
        <f>_xlfn.XLOOKUP(B21278,Enrollees!A:A,Enrollees!C:C)</f>
        <v>La Casa de Amistad</v>
      </c>
    </row>
    <row r="21279" spans="1:4" x14ac:dyDescent="0.2">
      <c r="A21279" s="16">
        <v>44682</v>
      </c>
      <c r="B21279" s="6">
        <v>124271</v>
      </c>
      <c r="C21279" t="str">
        <f>_xlfn.XLOOKUP($B21279,Enrollees!$A$2:$A$10000,Enrollees!$B$2:$B$10000)</f>
        <v>CNPP</v>
      </c>
      <c r="D21279" t="str">
        <f>_xlfn.XLOOKUP(B21279,Enrollees!A:A,Enrollees!C:C)</f>
        <v>REAL Services</v>
      </c>
    </row>
    <row r="21280" spans="1:4" x14ac:dyDescent="0.2">
      <c r="A21280" s="16">
        <v>44682</v>
      </c>
      <c r="B21280" s="6">
        <v>124100</v>
      </c>
      <c r="C21280" t="str">
        <f>_xlfn.XLOOKUP($B21280,Enrollees!$A$2:$A$10000,Enrollees!$B$2:$B$10000)</f>
        <v>CNPP</v>
      </c>
      <c r="D21280" t="str">
        <f>_xlfn.XLOOKUP(B21280,Enrollees!A:A,Enrollees!C:C)</f>
        <v>La Casa de Amistad</v>
      </c>
    </row>
    <row r="21281" spans="1:4" x14ac:dyDescent="0.2">
      <c r="A21281" s="16">
        <v>44682</v>
      </c>
      <c r="B21281" s="6">
        <v>124100</v>
      </c>
      <c r="C21281" t="str">
        <f>_xlfn.XLOOKUP($B21281,Enrollees!$A$2:$A$10000,Enrollees!$B$2:$B$10000)</f>
        <v>CNPP</v>
      </c>
      <c r="D21281" t="str">
        <f>_xlfn.XLOOKUP(B21281,Enrollees!A:A,Enrollees!C:C)</f>
        <v>La Casa de Amistad</v>
      </c>
    </row>
    <row r="21282" spans="1:4" x14ac:dyDescent="0.2">
      <c r="A21282" s="16">
        <v>44682</v>
      </c>
      <c r="B21282" s="6">
        <v>124100</v>
      </c>
      <c r="C21282" t="str">
        <f>_xlfn.XLOOKUP($B21282,Enrollees!$A$2:$A$10000,Enrollees!$B$2:$B$10000)</f>
        <v>CNPP</v>
      </c>
      <c r="D21282" t="str">
        <f>_xlfn.XLOOKUP(B21282,Enrollees!A:A,Enrollees!C:C)</f>
        <v>La Casa de Amistad</v>
      </c>
    </row>
    <row r="21283" spans="1:4" x14ac:dyDescent="0.2">
      <c r="A21283" s="16">
        <v>44682</v>
      </c>
      <c r="B21283" s="6">
        <v>124100</v>
      </c>
      <c r="C21283" t="str">
        <f>_xlfn.XLOOKUP($B21283,Enrollees!$A$2:$A$10000,Enrollees!$B$2:$B$10000)</f>
        <v>CNPP</v>
      </c>
      <c r="D21283" t="str">
        <f>_xlfn.XLOOKUP(B21283,Enrollees!A:A,Enrollees!C:C)</f>
        <v>La Casa de Amistad</v>
      </c>
    </row>
    <row r="21284" spans="1:4" x14ac:dyDescent="0.2">
      <c r="A21284" s="16">
        <v>44682</v>
      </c>
      <c r="B21284" s="6">
        <v>124271</v>
      </c>
      <c r="C21284" t="str">
        <f>_xlfn.XLOOKUP($B21284,Enrollees!$A$2:$A$10000,Enrollees!$B$2:$B$10000)</f>
        <v>CNPP</v>
      </c>
      <c r="D21284" t="str">
        <f>_xlfn.XLOOKUP(B21284,Enrollees!A:A,Enrollees!C:C)</f>
        <v>REAL Services</v>
      </c>
    </row>
    <row r="21285" spans="1:4" x14ac:dyDescent="0.2">
      <c r="A21285" s="16">
        <v>44682</v>
      </c>
      <c r="B21285" s="6">
        <v>124313</v>
      </c>
      <c r="C21285" t="str">
        <f>_xlfn.XLOOKUP($B21285,Enrollees!$A$2:$A$10000,Enrollees!$B$2:$B$10000)</f>
        <v>CNPP</v>
      </c>
      <c r="D21285" t="str">
        <f>_xlfn.XLOOKUP(B21285,Enrollees!A:A,Enrollees!C:C)</f>
        <v>REAL Services</v>
      </c>
    </row>
    <row r="21286" spans="1:4" x14ac:dyDescent="0.2">
      <c r="A21286" s="16">
        <v>44682</v>
      </c>
      <c r="B21286" s="6">
        <v>124100</v>
      </c>
      <c r="C21286" t="str">
        <f>_xlfn.XLOOKUP($B21286,Enrollees!$A$2:$A$10000,Enrollees!$B$2:$B$10000)</f>
        <v>CNPP</v>
      </c>
      <c r="D21286" t="str">
        <f>_xlfn.XLOOKUP(B21286,Enrollees!A:A,Enrollees!C:C)</f>
        <v>La Casa de Amistad</v>
      </c>
    </row>
    <row r="21287" spans="1:4" x14ac:dyDescent="0.2">
      <c r="A21287" s="16">
        <v>44682</v>
      </c>
      <c r="B21287" s="6">
        <v>124100</v>
      </c>
      <c r="C21287" t="str">
        <f>_xlfn.XLOOKUP($B21287,Enrollees!$A$2:$A$10000,Enrollees!$B$2:$B$10000)</f>
        <v>CNPP</v>
      </c>
      <c r="D21287" t="str">
        <f>_xlfn.XLOOKUP(B21287,Enrollees!A:A,Enrollees!C:C)</f>
        <v>La Casa de Amistad</v>
      </c>
    </row>
    <row r="21288" spans="1:4" x14ac:dyDescent="0.2">
      <c r="A21288" s="16">
        <v>44682</v>
      </c>
      <c r="B21288" s="6">
        <v>124268</v>
      </c>
      <c r="C21288" t="str">
        <f>_xlfn.XLOOKUP($B21288,Enrollees!$A$2:$A$10000,Enrollees!$B$2:$B$10000)</f>
        <v>CNPP</v>
      </c>
      <c r="D21288" t="str">
        <f>_xlfn.XLOOKUP(B21288,Enrollees!A:A,Enrollees!C:C)</f>
        <v>Center for the Homeless</v>
      </c>
    </row>
    <row r="21289" spans="1:4" x14ac:dyDescent="0.2">
      <c r="A21289" s="16">
        <v>44682</v>
      </c>
      <c r="B21289" s="6">
        <v>124271</v>
      </c>
      <c r="C21289" t="str">
        <f>_xlfn.XLOOKUP($B21289,Enrollees!$A$2:$A$10000,Enrollees!$B$2:$B$10000)</f>
        <v>CNPP</v>
      </c>
      <c r="D21289" t="str">
        <f>_xlfn.XLOOKUP(B21289,Enrollees!A:A,Enrollees!C:C)</f>
        <v>REAL Services</v>
      </c>
    </row>
    <row r="21290" spans="1:4" x14ac:dyDescent="0.2">
      <c r="A21290" s="16">
        <v>44682</v>
      </c>
      <c r="B21290" s="6">
        <v>124320</v>
      </c>
      <c r="C21290" t="str">
        <f>_xlfn.XLOOKUP($B21290,Enrollees!$A$2:$A$10000,Enrollees!$B$2:$B$10000)</f>
        <v>CNPP</v>
      </c>
      <c r="D21290" t="str">
        <f>_xlfn.XLOOKUP(B21290,Enrollees!A:A,Enrollees!C:C)</f>
        <v>REAL Services</v>
      </c>
    </row>
    <row r="21291" spans="1:4" x14ac:dyDescent="0.2">
      <c r="A21291" s="16">
        <v>44682</v>
      </c>
      <c r="B21291" s="6">
        <v>124320</v>
      </c>
      <c r="C21291" t="str">
        <f>_xlfn.XLOOKUP($B21291,Enrollees!$A$2:$A$10000,Enrollees!$B$2:$B$10000)</f>
        <v>CNPP</v>
      </c>
      <c r="D21291" t="str">
        <f>_xlfn.XLOOKUP(B21291,Enrollees!A:A,Enrollees!C:C)</f>
        <v>REAL Services</v>
      </c>
    </row>
    <row r="21292" spans="1:4" x14ac:dyDescent="0.2">
      <c r="A21292" s="16">
        <v>44682</v>
      </c>
      <c r="B21292" s="6">
        <v>124268</v>
      </c>
      <c r="C21292" t="str">
        <f>_xlfn.XLOOKUP($B21292,Enrollees!$A$2:$A$10000,Enrollees!$B$2:$B$10000)</f>
        <v>CNPP</v>
      </c>
      <c r="D21292" t="str">
        <f>_xlfn.XLOOKUP(B21292,Enrollees!A:A,Enrollees!C:C)</f>
        <v>Center for the Homeless</v>
      </c>
    </row>
    <row r="21293" spans="1:4" x14ac:dyDescent="0.2">
      <c r="A21293" s="16">
        <v>44682</v>
      </c>
      <c r="B21293" s="6">
        <v>124100</v>
      </c>
      <c r="C21293" t="str">
        <f>_xlfn.XLOOKUP($B21293,Enrollees!$A$2:$A$10000,Enrollees!$B$2:$B$10000)</f>
        <v>CNPP</v>
      </c>
      <c r="D21293" t="str">
        <f>_xlfn.XLOOKUP(B21293,Enrollees!A:A,Enrollees!C:C)</f>
        <v>La Casa de Amistad</v>
      </c>
    </row>
    <row r="21294" spans="1:4" x14ac:dyDescent="0.2">
      <c r="A21294" s="16">
        <v>44682</v>
      </c>
      <c r="B21294" s="6">
        <v>124100</v>
      </c>
      <c r="C21294" t="str">
        <f>_xlfn.XLOOKUP($B21294,Enrollees!$A$2:$A$10000,Enrollees!$B$2:$B$10000)</f>
        <v>CNPP</v>
      </c>
      <c r="D21294" t="str">
        <f>_xlfn.XLOOKUP(B21294,Enrollees!A:A,Enrollees!C:C)</f>
        <v>La Casa de Amistad</v>
      </c>
    </row>
    <row r="21295" spans="1:4" x14ac:dyDescent="0.2">
      <c r="A21295" s="16">
        <v>44682</v>
      </c>
      <c r="B21295" s="6">
        <v>124100</v>
      </c>
      <c r="C21295" t="str">
        <f>_xlfn.XLOOKUP($B21295,Enrollees!$A$2:$A$10000,Enrollees!$B$2:$B$10000)</f>
        <v>CNPP</v>
      </c>
      <c r="D21295" t="str">
        <f>_xlfn.XLOOKUP(B21295,Enrollees!A:A,Enrollees!C:C)</f>
        <v>La Casa de Amistad</v>
      </c>
    </row>
    <row r="21296" spans="1:4" x14ac:dyDescent="0.2">
      <c r="A21296" s="16">
        <v>44682</v>
      </c>
      <c r="B21296" s="6">
        <v>124264</v>
      </c>
      <c r="C21296" t="str">
        <f>_xlfn.XLOOKUP($B21296,Enrollees!$A$2:$A$10000,Enrollees!$B$2:$B$10000)</f>
        <v>CNPP</v>
      </c>
      <c r="D21296" t="str">
        <f>_xlfn.XLOOKUP(B21296,Enrollees!A:A,Enrollees!C:C)</f>
        <v>Center for the Homeless</v>
      </c>
    </row>
    <row r="21297" spans="1:4" x14ac:dyDescent="0.2">
      <c r="A21297" s="16">
        <v>44682</v>
      </c>
      <c r="B21297" s="6">
        <v>124099</v>
      </c>
      <c r="C21297" t="str">
        <f>_xlfn.XLOOKUP($B21297,Enrollees!$A$2:$A$10000,Enrollees!$B$2:$B$10000)</f>
        <v>CNPP</v>
      </c>
      <c r="D21297" t="str">
        <f>_xlfn.XLOOKUP(B21297,Enrollees!A:A,Enrollees!C:C)</f>
        <v>La Casa de Amistad</v>
      </c>
    </row>
    <row r="21298" spans="1:4" x14ac:dyDescent="0.2">
      <c r="A21298" s="16">
        <v>44682</v>
      </c>
      <c r="B21298" s="6">
        <v>124097</v>
      </c>
      <c r="C21298" t="str">
        <f>_xlfn.XLOOKUP($B21298,Enrollees!$A$2:$A$10000,Enrollees!$B$2:$B$10000)</f>
        <v>CNPP</v>
      </c>
      <c r="D21298" t="str">
        <f>_xlfn.XLOOKUP(B21298,Enrollees!A:A,Enrollees!C:C)</f>
        <v>La Casa de Amistad</v>
      </c>
    </row>
    <row r="21299" spans="1:4" x14ac:dyDescent="0.2">
      <c r="A21299" s="16">
        <v>44682</v>
      </c>
      <c r="B21299" s="6">
        <v>124267</v>
      </c>
      <c r="C21299" t="str">
        <f>_xlfn.XLOOKUP($B21299,Enrollees!$A$2:$A$10000,Enrollees!$B$2:$B$10000)</f>
        <v>CNPP</v>
      </c>
      <c r="D21299" t="str">
        <f>_xlfn.XLOOKUP(B21299,Enrollees!A:A,Enrollees!C:C)</f>
        <v>Center for the Homeless</v>
      </c>
    </row>
    <row r="21300" spans="1:4" x14ac:dyDescent="0.2">
      <c r="A21300" s="16">
        <v>44682</v>
      </c>
      <c r="B21300" s="6">
        <v>124099</v>
      </c>
      <c r="C21300" t="str">
        <f>_xlfn.XLOOKUP($B21300,Enrollees!$A$2:$A$10000,Enrollees!$B$2:$B$10000)</f>
        <v>CNPP</v>
      </c>
      <c r="D21300" t="str">
        <f>_xlfn.XLOOKUP(B21300,Enrollees!A:A,Enrollees!C:C)</f>
        <v>La Casa de Amistad</v>
      </c>
    </row>
    <row r="21301" spans="1:4" x14ac:dyDescent="0.2">
      <c r="A21301" s="16">
        <v>44682</v>
      </c>
      <c r="B21301" s="6">
        <v>124096</v>
      </c>
      <c r="C21301" t="str">
        <f>_xlfn.XLOOKUP($B21301,Enrollees!$A$2:$A$10000,Enrollees!$B$2:$B$10000)</f>
        <v>CNPP</v>
      </c>
      <c r="D21301" t="str">
        <f>_xlfn.XLOOKUP(B21301,Enrollees!A:A,Enrollees!C:C)</f>
        <v>La Casa de Amistad</v>
      </c>
    </row>
    <row r="21302" spans="1:4" x14ac:dyDescent="0.2">
      <c r="A21302" s="16">
        <v>44682</v>
      </c>
      <c r="B21302" s="6">
        <v>124267</v>
      </c>
      <c r="C21302" t="str">
        <f>_xlfn.XLOOKUP($B21302,Enrollees!$A$2:$A$10000,Enrollees!$B$2:$B$10000)</f>
        <v>CNPP</v>
      </c>
      <c r="D21302" t="str">
        <f>_xlfn.XLOOKUP(B21302,Enrollees!A:A,Enrollees!C:C)</f>
        <v>Center for the Homeless</v>
      </c>
    </row>
    <row r="21303" spans="1:4" x14ac:dyDescent="0.2">
      <c r="A21303" s="16">
        <v>44682</v>
      </c>
      <c r="B21303" s="6">
        <v>124267</v>
      </c>
      <c r="C21303" t="str">
        <f>_xlfn.XLOOKUP($B21303,Enrollees!$A$2:$A$10000,Enrollees!$B$2:$B$10000)</f>
        <v>CNPP</v>
      </c>
      <c r="D21303" t="str">
        <f>_xlfn.XLOOKUP(B21303,Enrollees!A:A,Enrollees!C:C)</f>
        <v>Center for the Homeless</v>
      </c>
    </row>
    <row r="21304" spans="1:4" x14ac:dyDescent="0.2">
      <c r="A21304" s="16">
        <v>44682</v>
      </c>
      <c r="B21304" s="6">
        <v>124271</v>
      </c>
      <c r="C21304" t="str">
        <f>_xlfn.XLOOKUP($B21304,Enrollees!$A$2:$A$10000,Enrollees!$B$2:$B$10000)</f>
        <v>CNPP</v>
      </c>
      <c r="D21304" t="str">
        <f>_xlfn.XLOOKUP(B21304,Enrollees!A:A,Enrollees!C:C)</f>
        <v>REAL Services</v>
      </c>
    </row>
    <row r="21305" spans="1:4" x14ac:dyDescent="0.2">
      <c r="A21305" s="16">
        <v>44682</v>
      </c>
      <c r="B21305" s="6">
        <v>124271</v>
      </c>
      <c r="C21305" t="str">
        <f>_xlfn.XLOOKUP($B21305,Enrollees!$A$2:$A$10000,Enrollees!$B$2:$B$10000)</f>
        <v>CNPP</v>
      </c>
      <c r="D21305" t="str">
        <f>_xlfn.XLOOKUP(B21305,Enrollees!A:A,Enrollees!C:C)</f>
        <v>REAL Services</v>
      </c>
    </row>
    <row r="21306" spans="1:4" x14ac:dyDescent="0.2">
      <c r="A21306" s="16">
        <v>44682</v>
      </c>
      <c r="B21306" s="6">
        <v>124057</v>
      </c>
      <c r="C21306" t="str">
        <f>_xlfn.XLOOKUP($B21306,Enrollees!$A$2:$A$10000,Enrollees!$B$2:$B$10000)</f>
        <v>CNPP</v>
      </c>
      <c r="D21306" t="str">
        <f>_xlfn.XLOOKUP(B21306,Enrollees!A:A,Enrollees!C:C)</f>
        <v>Catholic Charities</v>
      </c>
    </row>
    <row r="21307" spans="1:4" x14ac:dyDescent="0.2">
      <c r="A21307" s="16">
        <v>44682</v>
      </c>
      <c r="B21307" s="6">
        <v>124057</v>
      </c>
      <c r="C21307" t="str">
        <f>_xlfn.XLOOKUP($B21307,Enrollees!$A$2:$A$10000,Enrollees!$B$2:$B$10000)</f>
        <v>CNPP</v>
      </c>
      <c r="D21307" t="str">
        <f>_xlfn.XLOOKUP(B21307,Enrollees!A:A,Enrollees!C:C)</f>
        <v>Catholic Charities</v>
      </c>
    </row>
    <row r="21308" spans="1:4" x14ac:dyDescent="0.2">
      <c r="A21308" s="16">
        <v>44682</v>
      </c>
      <c r="B21308" s="6">
        <v>124154</v>
      </c>
      <c r="C21308" t="str">
        <f>_xlfn.XLOOKUP($B21308,Enrollees!$A$2:$A$10000,Enrollees!$B$2:$B$10000)</f>
        <v>CNPP</v>
      </c>
      <c r="D21308" t="str">
        <f>_xlfn.XLOOKUP(B21308,Enrollees!A:A,Enrollees!C:C)</f>
        <v>YWCA North Central Indiana</v>
      </c>
    </row>
    <row r="21309" spans="1:4" x14ac:dyDescent="0.2">
      <c r="A21309" s="16">
        <v>44682</v>
      </c>
      <c r="B21309" s="6">
        <v>124154</v>
      </c>
      <c r="C21309" t="str">
        <f>_xlfn.XLOOKUP($B21309,Enrollees!$A$2:$A$10000,Enrollees!$B$2:$B$10000)</f>
        <v>CNPP</v>
      </c>
      <c r="D21309" t="str">
        <f>_xlfn.XLOOKUP(B21309,Enrollees!A:A,Enrollees!C:C)</f>
        <v>YWCA North Central Indiana</v>
      </c>
    </row>
    <row r="21310" spans="1:4" x14ac:dyDescent="0.2">
      <c r="A21310" s="16">
        <v>44682</v>
      </c>
      <c r="B21310" s="6">
        <v>124264</v>
      </c>
      <c r="C21310" t="str">
        <f>_xlfn.XLOOKUP($B21310,Enrollees!$A$2:$A$10000,Enrollees!$B$2:$B$10000)</f>
        <v>CNPP</v>
      </c>
      <c r="D21310" t="str">
        <f>_xlfn.XLOOKUP(B21310,Enrollees!A:A,Enrollees!C:C)</f>
        <v>Center for the Homeless</v>
      </c>
    </row>
    <row r="21311" spans="1:4" x14ac:dyDescent="0.2">
      <c r="A21311" s="16">
        <v>44682</v>
      </c>
      <c r="B21311" s="6">
        <v>124313</v>
      </c>
      <c r="C21311" t="str">
        <f>_xlfn.XLOOKUP($B21311,Enrollees!$A$2:$A$10000,Enrollees!$B$2:$B$10000)</f>
        <v>CNPP</v>
      </c>
      <c r="D21311" t="str">
        <f>_xlfn.XLOOKUP(B21311,Enrollees!A:A,Enrollees!C:C)</f>
        <v>REAL Services</v>
      </c>
    </row>
    <row r="21312" spans="1:4" x14ac:dyDescent="0.2">
      <c r="A21312" s="16">
        <v>44682</v>
      </c>
      <c r="B21312" s="6">
        <v>124231</v>
      </c>
      <c r="C21312" t="str">
        <f>_xlfn.XLOOKUP($B21312,Enrollees!$A$2:$A$10000,Enrollees!$B$2:$B$10000)</f>
        <v>CNPP</v>
      </c>
      <c r="D21312" t="str">
        <f>_xlfn.XLOOKUP(B21312,Enrollees!A:A,Enrollees!C:C)</f>
        <v>Center for the Homeless</v>
      </c>
    </row>
    <row r="21313" spans="1:4" x14ac:dyDescent="0.2">
      <c r="A21313" s="16">
        <v>44682</v>
      </c>
      <c r="B21313" s="6">
        <v>124313</v>
      </c>
      <c r="C21313" t="str">
        <f>_xlfn.XLOOKUP($B21313,Enrollees!$A$2:$A$10000,Enrollees!$B$2:$B$10000)</f>
        <v>CNPP</v>
      </c>
      <c r="D21313" t="str">
        <f>_xlfn.XLOOKUP(B21313,Enrollees!A:A,Enrollees!C:C)</f>
        <v>REAL Services</v>
      </c>
    </row>
    <row r="21314" spans="1:4" x14ac:dyDescent="0.2">
      <c r="A21314" s="16">
        <v>44682</v>
      </c>
      <c r="B21314" s="6">
        <v>124121</v>
      </c>
      <c r="C21314" t="str">
        <f>_xlfn.XLOOKUP($B21314,Enrollees!$A$2:$A$10000,Enrollees!$B$2:$B$10000)</f>
        <v>CNPP</v>
      </c>
      <c r="D21314" t="str">
        <f>_xlfn.XLOOKUP(B21314,Enrollees!A:A,Enrollees!C:C)</f>
        <v>YWCA North Central Indiana</v>
      </c>
    </row>
    <row r="21315" spans="1:4" x14ac:dyDescent="0.2">
      <c r="A21315" s="16">
        <v>44682</v>
      </c>
      <c r="B21315" s="6">
        <v>124313</v>
      </c>
      <c r="C21315" t="str">
        <f>_xlfn.XLOOKUP($B21315,Enrollees!$A$2:$A$10000,Enrollees!$B$2:$B$10000)</f>
        <v>CNPP</v>
      </c>
      <c r="D21315" t="str">
        <f>_xlfn.XLOOKUP(B21315,Enrollees!A:A,Enrollees!C:C)</f>
        <v>REAL Services</v>
      </c>
    </row>
    <row r="21316" spans="1:4" x14ac:dyDescent="0.2">
      <c r="A21316" s="16">
        <v>44682</v>
      </c>
      <c r="B21316" s="6">
        <v>124100</v>
      </c>
      <c r="C21316" t="str">
        <f>_xlfn.XLOOKUP($B21316,Enrollees!$A$2:$A$10000,Enrollees!$B$2:$B$10000)</f>
        <v>CNPP</v>
      </c>
      <c r="D21316" t="str">
        <f>_xlfn.XLOOKUP(B21316,Enrollees!A:A,Enrollees!C:C)</f>
        <v>La Casa de Amistad</v>
      </c>
    </row>
    <row r="21317" spans="1:4" x14ac:dyDescent="0.2">
      <c r="A21317" s="16">
        <v>44682</v>
      </c>
      <c r="B21317" s="6">
        <v>124313</v>
      </c>
      <c r="C21317" t="str">
        <f>_xlfn.XLOOKUP($B21317,Enrollees!$A$2:$A$10000,Enrollees!$B$2:$B$10000)</f>
        <v>CNPP</v>
      </c>
      <c r="D21317" t="str">
        <f>_xlfn.XLOOKUP(B21317,Enrollees!A:A,Enrollees!C:C)</f>
        <v>REAL Services</v>
      </c>
    </row>
    <row r="21318" spans="1:4" x14ac:dyDescent="0.2">
      <c r="A21318" s="16">
        <v>44682</v>
      </c>
      <c r="B21318" s="6">
        <v>124100</v>
      </c>
      <c r="C21318" t="str">
        <f>_xlfn.XLOOKUP($B21318,Enrollees!$A$2:$A$10000,Enrollees!$B$2:$B$10000)</f>
        <v>CNPP</v>
      </c>
      <c r="D21318" t="str">
        <f>_xlfn.XLOOKUP(B21318,Enrollees!A:A,Enrollees!C:C)</f>
        <v>La Casa de Amistad</v>
      </c>
    </row>
    <row r="21319" spans="1:4" x14ac:dyDescent="0.2">
      <c r="A21319" s="16">
        <v>44682</v>
      </c>
      <c r="B21319" s="6">
        <v>124329</v>
      </c>
      <c r="C21319" t="str">
        <f>_xlfn.XLOOKUP($B21319,Enrollees!$A$2:$A$10000,Enrollees!$B$2:$B$10000)</f>
        <v>CNPP</v>
      </c>
      <c r="D21319" t="str">
        <f>_xlfn.XLOOKUP(B21319,Enrollees!A:A,Enrollees!C:C)</f>
        <v>REAL Services</v>
      </c>
    </row>
    <row r="21320" spans="1:4" x14ac:dyDescent="0.2">
      <c r="A21320" s="16">
        <v>44682</v>
      </c>
      <c r="B21320" s="6">
        <v>124055</v>
      </c>
      <c r="C21320" t="str">
        <f>_xlfn.XLOOKUP($B21320,Enrollees!$A$2:$A$10000,Enrollees!$B$2:$B$10000)</f>
        <v>CNPP</v>
      </c>
      <c r="D21320" t="str">
        <f>_xlfn.XLOOKUP(B21320,Enrollees!A:A,Enrollees!C:C)</f>
        <v>Catholic Charities</v>
      </c>
    </row>
    <row r="21321" spans="1:4" x14ac:dyDescent="0.2">
      <c r="A21321" s="16">
        <v>44682</v>
      </c>
      <c r="B21321" s="6">
        <v>124154</v>
      </c>
      <c r="C21321" t="str">
        <f>_xlfn.XLOOKUP($B21321,Enrollees!$A$2:$A$10000,Enrollees!$B$2:$B$10000)</f>
        <v>CNPP</v>
      </c>
      <c r="D21321" t="str">
        <f>_xlfn.XLOOKUP(B21321,Enrollees!A:A,Enrollees!C:C)</f>
        <v>YWCA North Central Indiana</v>
      </c>
    </row>
    <row r="21322" spans="1:4" x14ac:dyDescent="0.2">
      <c r="A21322" s="16">
        <v>44682</v>
      </c>
      <c r="B21322" s="6">
        <v>124055</v>
      </c>
      <c r="C21322" t="str">
        <f>_xlfn.XLOOKUP($B21322,Enrollees!$A$2:$A$10000,Enrollees!$B$2:$B$10000)</f>
        <v>CNPP</v>
      </c>
      <c r="D21322" t="str">
        <f>_xlfn.XLOOKUP(B21322,Enrollees!A:A,Enrollees!C:C)</f>
        <v>Catholic Charities</v>
      </c>
    </row>
    <row r="21323" spans="1:4" x14ac:dyDescent="0.2">
      <c r="A21323" s="16">
        <v>44682</v>
      </c>
      <c r="B21323" s="6">
        <v>124154</v>
      </c>
      <c r="C21323" t="str">
        <f>_xlfn.XLOOKUP($B21323,Enrollees!$A$2:$A$10000,Enrollees!$B$2:$B$10000)</f>
        <v>CNPP</v>
      </c>
      <c r="D21323" t="str">
        <f>_xlfn.XLOOKUP(B21323,Enrollees!A:A,Enrollees!C:C)</f>
        <v>YWCA North Central Indiana</v>
      </c>
    </row>
    <row r="21324" spans="1:4" x14ac:dyDescent="0.2">
      <c r="A21324" s="16">
        <v>44682</v>
      </c>
      <c r="B21324" s="6">
        <v>124313</v>
      </c>
      <c r="C21324" t="str">
        <f>_xlfn.XLOOKUP($B21324,Enrollees!$A$2:$A$10000,Enrollees!$B$2:$B$10000)</f>
        <v>CNPP</v>
      </c>
      <c r="D21324" t="str">
        <f>_xlfn.XLOOKUP(B21324,Enrollees!A:A,Enrollees!C:C)</f>
        <v>REAL Services</v>
      </c>
    </row>
    <row r="21325" spans="1:4" x14ac:dyDescent="0.2">
      <c r="A21325" s="16">
        <v>44682</v>
      </c>
      <c r="B21325" s="6">
        <v>124277</v>
      </c>
      <c r="C21325" t="str">
        <f>_xlfn.XLOOKUP($B21325,Enrollees!$A$2:$A$10000,Enrollees!$B$2:$B$10000)</f>
        <v>CNPP</v>
      </c>
      <c r="D21325" t="str">
        <f>_xlfn.XLOOKUP(B21325,Enrollees!A:A,Enrollees!C:C)</f>
        <v>REAL Services</v>
      </c>
    </row>
    <row r="21326" spans="1:4" x14ac:dyDescent="0.2">
      <c r="A21326" s="16">
        <v>44682</v>
      </c>
      <c r="B21326" s="6">
        <v>124268</v>
      </c>
      <c r="C21326" t="str">
        <f>_xlfn.XLOOKUP($B21326,Enrollees!$A$2:$A$10000,Enrollees!$B$2:$B$10000)</f>
        <v>CNPP</v>
      </c>
      <c r="D21326" t="str">
        <f>_xlfn.XLOOKUP(B21326,Enrollees!A:A,Enrollees!C:C)</f>
        <v>Center for the Homeless</v>
      </c>
    </row>
    <row r="21327" spans="1:4" x14ac:dyDescent="0.2">
      <c r="A21327" s="16">
        <v>44682</v>
      </c>
      <c r="B21327" s="6">
        <v>124268</v>
      </c>
      <c r="C21327" t="str">
        <f>_xlfn.XLOOKUP($B21327,Enrollees!$A$2:$A$10000,Enrollees!$B$2:$B$10000)</f>
        <v>CNPP</v>
      </c>
      <c r="D21327" t="str">
        <f>_xlfn.XLOOKUP(B21327,Enrollees!A:A,Enrollees!C:C)</f>
        <v>Center for the Homeless</v>
      </c>
    </row>
    <row r="21328" spans="1:4" x14ac:dyDescent="0.2">
      <c r="A21328" s="16">
        <v>44682</v>
      </c>
      <c r="B21328" s="6">
        <v>124100</v>
      </c>
      <c r="C21328" t="str">
        <f>_xlfn.XLOOKUP($B21328,Enrollees!$A$2:$A$10000,Enrollees!$B$2:$B$10000)</f>
        <v>CNPP</v>
      </c>
      <c r="D21328" t="str">
        <f>_xlfn.XLOOKUP(B21328,Enrollees!A:A,Enrollees!C:C)</f>
        <v>La Casa de Amistad</v>
      </c>
    </row>
    <row r="21329" spans="1:4" x14ac:dyDescent="0.2">
      <c r="A21329" s="16">
        <v>44682</v>
      </c>
      <c r="B21329" s="6">
        <v>124100</v>
      </c>
      <c r="C21329" t="str">
        <f>_xlfn.XLOOKUP($B21329,Enrollees!$A$2:$A$10000,Enrollees!$B$2:$B$10000)</f>
        <v>CNPP</v>
      </c>
      <c r="D21329" t="str">
        <f>_xlfn.XLOOKUP(B21329,Enrollees!A:A,Enrollees!C:C)</f>
        <v>La Casa de Amistad</v>
      </c>
    </row>
    <row r="21330" spans="1:4" x14ac:dyDescent="0.2">
      <c r="A21330" s="16">
        <v>44682</v>
      </c>
      <c r="B21330" s="6">
        <v>124154</v>
      </c>
      <c r="C21330" t="str">
        <f>_xlfn.XLOOKUP($B21330,Enrollees!$A$2:$A$10000,Enrollees!$B$2:$B$10000)</f>
        <v>CNPP</v>
      </c>
      <c r="D21330" t="str">
        <f>_xlfn.XLOOKUP(B21330,Enrollees!A:A,Enrollees!C:C)</f>
        <v>YWCA North Central Indiana</v>
      </c>
    </row>
    <row r="21331" spans="1:4" x14ac:dyDescent="0.2">
      <c r="A21331" s="16">
        <v>44682</v>
      </c>
      <c r="B21331" s="6">
        <v>124097</v>
      </c>
      <c r="C21331" t="str">
        <f>_xlfn.XLOOKUP($B21331,Enrollees!$A$2:$A$10000,Enrollees!$B$2:$B$10000)</f>
        <v>CNPP</v>
      </c>
      <c r="D21331" t="str">
        <f>_xlfn.XLOOKUP(B21331,Enrollees!A:A,Enrollees!C:C)</f>
        <v>La Casa de Amistad</v>
      </c>
    </row>
    <row r="21332" spans="1:4" x14ac:dyDescent="0.2">
      <c r="A21332" s="16">
        <v>44682</v>
      </c>
      <c r="B21332" s="6">
        <v>124154</v>
      </c>
      <c r="C21332" t="str">
        <f>_xlfn.XLOOKUP($B21332,Enrollees!$A$2:$A$10000,Enrollees!$B$2:$B$10000)</f>
        <v>CNPP</v>
      </c>
      <c r="D21332" t="str">
        <f>_xlfn.XLOOKUP(B21332,Enrollees!A:A,Enrollees!C:C)</f>
        <v>YWCA North Central Indiana</v>
      </c>
    </row>
    <row r="21333" spans="1:4" x14ac:dyDescent="0.2">
      <c r="A21333" s="16">
        <v>44682</v>
      </c>
      <c r="B21333" s="6">
        <v>124100</v>
      </c>
      <c r="C21333" t="str">
        <f>_xlfn.XLOOKUP($B21333,Enrollees!$A$2:$A$10000,Enrollees!$B$2:$B$10000)</f>
        <v>CNPP</v>
      </c>
      <c r="D21333" t="str">
        <f>_xlfn.XLOOKUP(B21333,Enrollees!A:A,Enrollees!C:C)</f>
        <v>La Casa de Amistad</v>
      </c>
    </row>
    <row r="21334" spans="1:4" x14ac:dyDescent="0.2">
      <c r="A21334" s="16">
        <v>44682</v>
      </c>
      <c r="B21334" s="6">
        <v>124266</v>
      </c>
      <c r="C21334" t="str">
        <f>_xlfn.XLOOKUP($B21334,Enrollees!$A$2:$A$10000,Enrollees!$B$2:$B$10000)</f>
        <v>CNPP</v>
      </c>
      <c r="D21334" t="str">
        <f>_xlfn.XLOOKUP(B21334,Enrollees!A:A,Enrollees!C:C)</f>
        <v>Center for the Homeless</v>
      </c>
    </row>
    <row r="21335" spans="1:4" x14ac:dyDescent="0.2">
      <c r="A21335" s="16">
        <v>44682</v>
      </c>
      <c r="B21335" s="6">
        <v>124057</v>
      </c>
      <c r="C21335" t="str">
        <f>_xlfn.XLOOKUP($B21335,Enrollees!$A$2:$A$10000,Enrollees!$B$2:$B$10000)</f>
        <v>CNPP</v>
      </c>
      <c r="D21335" t="str">
        <f>_xlfn.XLOOKUP(B21335,Enrollees!A:A,Enrollees!C:C)</f>
        <v>Catholic Charities</v>
      </c>
    </row>
    <row r="21336" spans="1:4" x14ac:dyDescent="0.2">
      <c r="A21336" s="16">
        <v>44682</v>
      </c>
      <c r="B21336" s="6">
        <v>124264</v>
      </c>
      <c r="C21336" t="str">
        <f>_xlfn.XLOOKUP($B21336,Enrollees!$A$2:$A$10000,Enrollees!$B$2:$B$10000)</f>
        <v>CNPP</v>
      </c>
      <c r="D21336" t="str">
        <f>_xlfn.XLOOKUP(B21336,Enrollees!A:A,Enrollees!C:C)</f>
        <v>Center for the Homeless</v>
      </c>
    </row>
    <row r="21337" spans="1:4" x14ac:dyDescent="0.2">
      <c r="A21337" s="16">
        <v>44682</v>
      </c>
      <c r="B21337" s="6">
        <v>124097</v>
      </c>
      <c r="C21337" t="str">
        <f>_xlfn.XLOOKUP($B21337,Enrollees!$A$2:$A$10000,Enrollees!$B$2:$B$10000)</f>
        <v>CNPP</v>
      </c>
      <c r="D21337" t="str">
        <f>_xlfn.XLOOKUP(B21337,Enrollees!A:A,Enrollees!C:C)</f>
        <v>La Casa de Amistad</v>
      </c>
    </row>
    <row r="21338" spans="1:4" x14ac:dyDescent="0.2">
      <c r="A21338" s="16">
        <v>44682</v>
      </c>
      <c r="B21338" s="6">
        <v>124100</v>
      </c>
      <c r="C21338" t="str">
        <f>_xlfn.XLOOKUP($B21338,Enrollees!$A$2:$A$10000,Enrollees!$B$2:$B$10000)</f>
        <v>CNPP</v>
      </c>
      <c r="D21338" t="str">
        <f>_xlfn.XLOOKUP(B21338,Enrollees!A:A,Enrollees!C:C)</f>
        <v>La Casa de Amistad</v>
      </c>
    </row>
    <row r="21339" spans="1:4" x14ac:dyDescent="0.2">
      <c r="A21339" s="16">
        <v>44682</v>
      </c>
      <c r="B21339" s="6">
        <v>124266</v>
      </c>
      <c r="C21339" t="str">
        <f>_xlfn.XLOOKUP($B21339,Enrollees!$A$2:$A$10000,Enrollees!$B$2:$B$10000)</f>
        <v>CNPP</v>
      </c>
      <c r="D21339" t="str">
        <f>_xlfn.XLOOKUP(B21339,Enrollees!A:A,Enrollees!C:C)</f>
        <v>Center for the Homeless</v>
      </c>
    </row>
    <row r="21340" spans="1:4" x14ac:dyDescent="0.2">
      <c r="A21340" s="16">
        <v>44682</v>
      </c>
      <c r="B21340" s="6">
        <v>124266</v>
      </c>
      <c r="C21340" t="str">
        <f>_xlfn.XLOOKUP($B21340,Enrollees!$A$2:$A$10000,Enrollees!$B$2:$B$10000)</f>
        <v>CNPP</v>
      </c>
      <c r="D21340" t="str">
        <f>_xlfn.XLOOKUP(B21340,Enrollees!A:A,Enrollees!C:C)</f>
        <v>Center for the Homeless</v>
      </c>
    </row>
    <row r="21341" spans="1:4" x14ac:dyDescent="0.2">
      <c r="A21341" s="16">
        <v>44682</v>
      </c>
      <c r="B21341" s="6">
        <v>124096</v>
      </c>
      <c r="C21341" t="str">
        <f>_xlfn.XLOOKUP($B21341,Enrollees!$A$2:$A$10000,Enrollees!$B$2:$B$10000)</f>
        <v>CNPP</v>
      </c>
      <c r="D21341" t="str">
        <f>_xlfn.XLOOKUP(B21341,Enrollees!A:A,Enrollees!C:C)</f>
        <v>La Casa de Amistad</v>
      </c>
    </row>
    <row r="21342" spans="1:4" x14ac:dyDescent="0.2">
      <c r="A21342" s="16">
        <v>44682</v>
      </c>
      <c r="B21342" s="6">
        <v>124097</v>
      </c>
      <c r="C21342" t="str">
        <f>_xlfn.XLOOKUP($B21342,Enrollees!$A$2:$A$10000,Enrollees!$B$2:$B$10000)</f>
        <v>CNPP</v>
      </c>
      <c r="D21342" t="str">
        <f>_xlfn.XLOOKUP(B21342,Enrollees!A:A,Enrollees!C:C)</f>
        <v>La Casa de Amistad</v>
      </c>
    </row>
    <row r="21343" spans="1:4" x14ac:dyDescent="0.2">
      <c r="A21343" s="16">
        <v>44682</v>
      </c>
      <c r="B21343" s="6">
        <v>124267</v>
      </c>
      <c r="C21343" t="str">
        <f>_xlfn.XLOOKUP($B21343,Enrollees!$A$2:$A$10000,Enrollees!$B$2:$B$10000)</f>
        <v>CNPP</v>
      </c>
      <c r="D21343" t="str">
        <f>_xlfn.XLOOKUP(B21343,Enrollees!A:A,Enrollees!C:C)</f>
        <v>Center for the Homeless</v>
      </c>
    </row>
    <row r="21344" spans="1:4" x14ac:dyDescent="0.2">
      <c r="A21344" s="16">
        <v>44682</v>
      </c>
      <c r="B21344" s="6">
        <v>124313</v>
      </c>
      <c r="C21344" t="str">
        <f>_xlfn.XLOOKUP($B21344,Enrollees!$A$2:$A$10000,Enrollees!$B$2:$B$10000)</f>
        <v>CNPP</v>
      </c>
      <c r="D21344" t="str">
        <f>_xlfn.XLOOKUP(B21344,Enrollees!A:A,Enrollees!C:C)</f>
        <v>REAL Services</v>
      </c>
    </row>
    <row r="21345" spans="1:4" x14ac:dyDescent="0.2">
      <c r="A21345" s="16">
        <v>44682</v>
      </c>
      <c r="B21345" s="6">
        <v>124100</v>
      </c>
      <c r="C21345" t="str">
        <f>_xlfn.XLOOKUP($B21345,Enrollees!$A$2:$A$10000,Enrollees!$B$2:$B$10000)</f>
        <v>CNPP</v>
      </c>
      <c r="D21345" t="str">
        <f>_xlfn.XLOOKUP(B21345,Enrollees!A:A,Enrollees!C:C)</f>
        <v>La Casa de Amistad</v>
      </c>
    </row>
    <row r="21346" spans="1:4" x14ac:dyDescent="0.2">
      <c r="A21346" s="16">
        <v>44682</v>
      </c>
      <c r="B21346" s="6">
        <v>124266</v>
      </c>
      <c r="C21346" t="str">
        <f>_xlfn.XLOOKUP($B21346,Enrollees!$A$2:$A$10000,Enrollees!$B$2:$B$10000)</f>
        <v>CNPP</v>
      </c>
      <c r="D21346" t="str">
        <f>_xlfn.XLOOKUP(B21346,Enrollees!A:A,Enrollees!C:C)</f>
        <v>Center for the Homeless</v>
      </c>
    </row>
    <row r="21347" spans="1:4" x14ac:dyDescent="0.2">
      <c r="A21347" s="16">
        <v>44682</v>
      </c>
      <c r="B21347" s="6">
        <v>124267</v>
      </c>
      <c r="C21347" t="str">
        <f>_xlfn.XLOOKUP($B21347,Enrollees!$A$2:$A$10000,Enrollees!$B$2:$B$10000)</f>
        <v>CNPP</v>
      </c>
      <c r="D21347" t="str">
        <f>_xlfn.XLOOKUP(B21347,Enrollees!A:A,Enrollees!C:C)</f>
        <v>Center for the Homeless</v>
      </c>
    </row>
    <row r="21348" spans="1:4" x14ac:dyDescent="0.2">
      <c r="A21348" s="16">
        <v>44682</v>
      </c>
      <c r="B21348" s="6">
        <v>124267</v>
      </c>
      <c r="C21348" t="str">
        <f>_xlfn.XLOOKUP($B21348,Enrollees!$A$2:$A$10000,Enrollees!$B$2:$B$10000)</f>
        <v>CNPP</v>
      </c>
      <c r="D21348" t="str">
        <f>_xlfn.XLOOKUP(B21348,Enrollees!A:A,Enrollees!C:C)</f>
        <v>Center for the Homeless</v>
      </c>
    </row>
    <row r="21349" spans="1:4" x14ac:dyDescent="0.2">
      <c r="A21349" s="16">
        <v>44682</v>
      </c>
      <c r="B21349" s="6">
        <v>124266</v>
      </c>
      <c r="C21349" t="str">
        <f>_xlfn.XLOOKUP($B21349,Enrollees!$A$2:$A$10000,Enrollees!$B$2:$B$10000)</f>
        <v>CNPP</v>
      </c>
      <c r="D21349" t="str">
        <f>_xlfn.XLOOKUP(B21349,Enrollees!A:A,Enrollees!C:C)</f>
        <v>Center for the Homeless</v>
      </c>
    </row>
    <row r="21350" spans="1:4" x14ac:dyDescent="0.2">
      <c r="A21350" s="16">
        <v>44682</v>
      </c>
      <c r="B21350" s="6">
        <v>124057</v>
      </c>
      <c r="C21350" t="str">
        <f>_xlfn.XLOOKUP($B21350,Enrollees!$A$2:$A$10000,Enrollees!$B$2:$B$10000)</f>
        <v>CNPP</v>
      </c>
      <c r="D21350" t="str">
        <f>_xlfn.XLOOKUP(B21350,Enrollees!A:A,Enrollees!C:C)</f>
        <v>Catholic Charities</v>
      </c>
    </row>
    <row r="21351" spans="1:4" x14ac:dyDescent="0.2">
      <c r="A21351" s="16">
        <v>44682</v>
      </c>
      <c r="B21351" s="6">
        <v>124057</v>
      </c>
      <c r="C21351" t="str">
        <f>_xlfn.XLOOKUP($B21351,Enrollees!$A$2:$A$10000,Enrollees!$B$2:$B$10000)</f>
        <v>CNPP</v>
      </c>
      <c r="D21351" t="str">
        <f>_xlfn.XLOOKUP(B21351,Enrollees!A:A,Enrollees!C:C)</f>
        <v>Catholic Charities</v>
      </c>
    </row>
    <row r="21352" spans="1:4" x14ac:dyDescent="0.2">
      <c r="A21352" s="16">
        <v>44682</v>
      </c>
      <c r="B21352" s="6">
        <v>124099</v>
      </c>
      <c r="C21352" t="str">
        <f>_xlfn.XLOOKUP($B21352,Enrollees!$A$2:$A$10000,Enrollees!$B$2:$B$10000)</f>
        <v>CNPP</v>
      </c>
      <c r="D21352" t="str">
        <f>_xlfn.XLOOKUP(B21352,Enrollees!A:A,Enrollees!C:C)</f>
        <v>La Casa de Amistad</v>
      </c>
    </row>
    <row r="21353" spans="1:4" x14ac:dyDescent="0.2">
      <c r="A21353" s="16">
        <v>44682</v>
      </c>
      <c r="B21353" s="6">
        <v>124268</v>
      </c>
      <c r="C21353" t="str">
        <f>_xlfn.XLOOKUP($B21353,Enrollees!$A$2:$A$10000,Enrollees!$B$2:$B$10000)</f>
        <v>CNPP</v>
      </c>
      <c r="D21353" t="str">
        <f>_xlfn.XLOOKUP(B21353,Enrollees!A:A,Enrollees!C:C)</f>
        <v>Center for the Homeless</v>
      </c>
    </row>
    <row r="21354" spans="1:4" x14ac:dyDescent="0.2">
      <c r="A21354" s="16">
        <v>44682</v>
      </c>
      <c r="B21354" s="6">
        <v>124099</v>
      </c>
      <c r="C21354" t="str">
        <f>_xlfn.XLOOKUP($B21354,Enrollees!$A$2:$A$10000,Enrollees!$B$2:$B$10000)</f>
        <v>CNPP</v>
      </c>
      <c r="D21354" t="str">
        <f>_xlfn.XLOOKUP(B21354,Enrollees!A:A,Enrollees!C:C)</f>
        <v>La Casa de Amistad</v>
      </c>
    </row>
    <row r="21355" spans="1:4" x14ac:dyDescent="0.2">
      <c r="A21355" s="16">
        <v>44682</v>
      </c>
      <c r="B21355" s="6">
        <v>124268</v>
      </c>
      <c r="C21355" t="str">
        <f>_xlfn.XLOOKUP($B21355,Enrollees!$A$2:$A$10000,Enrollees!$B$2:$B$10000)</f>
        <v>CNPP</v>
      </c>
      <c r="D21355" t="str">
        <f>_xlfn.XLOOKUP(B21355,Enrollees!A:A,Enrollees!C:C)</f>
        <v>Center for the Homeless</v>
      </c>
    </row>
    <row r="21356" spans="1:4" x14ac:dyDescent="0.2">
      <c r="A21356" s="16">
        <v>44682</v>
      </c>
      <c r="B21356" s="6">
        <v>124100</v>
      </c>
      <c r="C21356" t="str">
        <f>_xlfn.XLOOKUP($B21356,Enrollees!$A$2:$A$10000,Enrollees!$B$2:$B$10000)</f>
        <v>CNPP</v>
      </c>
      <c r="D21356" t="str">
        <f>_xlfn.XLOOKUP(B21356,Enrollees!A:A,Enrollees!C:C)</f>
        <v>La Casa de Amistad</v>
      </c>
    </row>
    <row r="21357" spans="1:4" x14ac:dyDescent="0.2">
      <c r="A21357" s="16">
        <v>44682</v>
      </c>
      <c r="B21357" s="6">
        <v>124100</v>
      </c>
      <c r="C21357" t="str">
        <f>_xlfn.XLOOKUP($B21357,Enrollees!$A$2:$A$10000,Enrollees!$B$2:$B$10000)</f>
        <v>CNPP</v>
      </c>
      <c r="D21357" t="str">
        <f>_xlfn.XLOOKUP(B21357,Enrollees!A:A,Enrollees!C:C)</f>
        <v>La Casa de Amistad</v>
      </c>
    </row>
    <row r="21358" spans="1:4" x14ac:dyDescent="0.2">
      <c r="A21358" s="16">
        <v>44682</v>
      </c>
      <c r="B21358" s="6">
        <v>124123</v>
      </c>
      <c r="C21358" t="str">
        <f>_xlfn.XLOOKUP($B21358,Enrollees!$A$2:$A$10000,Enrollees!$B$2:$B$10000)</f>
        <v>CNPP</v>
      </c>
      <c r="D21358" t="str">
        <f>_xlfn.XLOOKUP(B21358,Enrollees!A:A,Enrollees!C:C)</f>
        <v>YWCA North Central Indiana</v>
      </c>
    </row>
    <row r="21359" spans="1:4" x14ac:dyDescent="0.2">
      <c r="A21359" s="16">
        <v>44682</v>
      </c>
      <c r="B21359" s="6">
        <v>124123</v>
      </c>
      <c r="C21359" t="str">
        <f>_xlfn.XLOOKUP($B21359,Enrollees!$A$2:$A$10000,Enrollees!$B$2:$B$10000)</f>
        <v>CNPP</v>
      </c>
      <c r="D21359" t="str">
        <f>_xlfn.XLOOKUP(B21359,Enrollees!A:A,Enrollees!C:C)</f>
        <v>YWCA North Central Indiana</v>
      </c>
    </row>
    <row r="21360" spans="1:4" x14ac:dyDescent="0.2">
      <c r="A21360" s="16">
        <v>44682</v>
      </c>
      <c r="B21360" s="6">
        <v>124313</v>
      </c>
      <c r="C21360" t="str">
        <f>_xlfn.XLOOKUP($B21360,Enrollees!$A$2:$A$10000,Enrollees!$B$2:$B$10000)</f>
        <v>CNPP</v>
      </c>
      <c r="D21360" t="str">
        <f>_xlfn.XLOOKUP(B21360,Enrollees!A:A,Enrollees!C:C)</f>
        <v>REAL Services</v>
      </c>
    </row>
    <row r="21361" spans="1:4" x14ac:dyDescent="0.2">
      <c r="A21361" s="16">
        <v>44682</v>
      </c>
      <c r="B21361" s="6">
        <v>124231</v>
      </c>
      <c r="C21361" t="str">
        <f>_xlfn.XLOOKUP($B21361,Enrollees!$A$2:$A$10000,Enrollees!$B$2:$B$10000)</f>
        <v>CNPP</v>
      </c>
      <c r="D21361" t="str">
        <f>_xlfn.XLOOKUP(B21361,Enrollees!A:A,Enrollees!C:C)</f>
        <v>Center for the Homeless</v>
      </c>
    </row>
    <row r="21362" spans="1:4" x14ac:dyDescent="0.2">
      <c r="A21362" s="16">
        <v>44682</v>
      </c>
      <c r="B21362" s="6">
        <v>124154</v>
      </c>
      <c r="C21362" t="str">
        <f>_xlfn.XLOOKUP($B21362,Enrollees!$A$2:$A$10000,Enrollees!$B$2:$B$10000)</f>
        <v>CNPP</v>
      </c>
      <c r="D21362" t="str">
        <f>_xlfn.XLOOKUP(B21362,Enrollees!A:A,Enrollees!C:C)</f>
        <v>YWCA North Central Indiana</v>
      </c>
    </row>
    <row r="21363" spans="1:4" x14ac:dyDescent="0.2">
      <c r="A21363" s="16">
        <v>44682</v>
      </c>
      <c r="B21363" s="6">
        <v>124154</v>
      </c>
      <c r="C21363" t="str">
        <f>_xlfn.XLOOKUP($B21363,Enrollees!$A$2:$A$10000,Enrollees!$B$2:$B$10000)</f>
        <v>CNPP</v>
      </c>
      <c r="D21363" t="str">
        <f>_xlfn.XLOOKUP(B21363,Enrollees!A:A,Enrollees!C:C)</f>
        <v>YWCA North Central Indiana</v>
      </c>
    </row>
    <row r="21364" spans="1:4" x14ac:dyDescent="0.2">
      <c r="A21364" s="16">
        <v>44682</v>
      </c>
      <c r="B21364" s="6">
        <v>124313</v>
      </c>
      <c r="C21364" t="str">
        <f>_xlfn.XLOOKUP($B21364,Enrollees!$A$2:$A$10000,Enrollees!$B$2:$B$10000)</f>
        <v>CNPP</v>
      </c>
      <c r="D21364" t="str">
        <f>_xlfn.XLOOKUP(B21364,Enrollees!A:A,Enrollees!C:C)</f>
        <v>REAL Services</v>
      </c>
    </row>
    <row r="21365" spans="1:4" x14ac:dyDescent="0.2">
      <c r="A21365" s="16">
        <v>44682</v>
      </c>
      <c r="B21365" s="6">
        <v>124055</v>
      </c>
      <c r="C21365" t="str">
        <f>_xlfn.XLOOKUP($B21365,Enrollees!$A$2:$A$10000,Enrollees!$B$2:$B$10000)</f>
        <v>CNPP</v>
      </c>
      <c r="D21365" t="str">
        <f>_xlfn.XLOOKUP(B21365,Enrollees!A:A,Enrollees!C:C)</f>
        <v>Catholic Charities</v>
      </c>
    </row>
    <row r="21366" spans="1:4" x14ac:dyDescent="0.2">
      <c r="A21366" s="16">
        <v>44682</v>
      </c>
      <c r="B21366" s="6">
        <v>124329</v>
      </c>
      <c r="C21366" t="str">
        <f>_xlfn.XLOOKUP($B21366,Enrollees!$A$2:$A$10000,Enrollees!$B$2:$B$10000)</f>
        <v>CNPP</v>
      </c>
      <c r="D21366" t="str">
        <f>_xlfn.XLOOKUP(B21366,Enrollees!A:A,Enrollees!C:C)</f>
        <v>REAL Services</v>
      </c>
    </row>
    <row r="21367" spans="1:4" x14ac:dyDescent="0.2">
      <c r="A21367" s="16">
        <v>44682</v>
      </c>
      <c r="B21367" s="6">
        <v>124100</v>
      </c>
      <c r="C21367" t="str">
        <f>_xlfn.XLOOKUP($B21367,Enrollees!$A$2:$A$10000,Enrollees!$B$2:$B$10000)</f>
        <v>CNPP</v>
      </c>
      <c r="D21367" t="str">
        <f>_xlfn.XLOOKUP(B21367,Enrollees!A:A,Enrollees!C:C)</f>
        <v>La Casa de Amistad</v>
      </c>
    </row>
    <row r="21368" spans="1:4" x14ac:dyDescent="0.2">
      <c r="A21368" s="16">
        <v>44682</v>
      </c>
      <c r="B21368" s="6">
        <v>124100</v>
      </c>
      <c r="C21368" t="str">
        <f>_xlfn.XLOOKUP($B21368,Enrollees!$A$2:$A$10000,Enrollees!$B$2:$B$10000)</f>
        <v>CNPP</v>
      </c>
      <c r="D21368" t="str">
        <f>_xlfn.XLOOKUP(B21368,Enrollees!A:A,Enrollees!C:C)</f>
        <v>La Casa de Amistad</v>
      </c>
    </row>
    <row r="21369" spans="1:4" x14ac:dyDescent="0.2">
      <c r="A21369" s="16">
        <v>44682</v>
      </c>
      <c r="B21369" s="6">
        <v>124231</v>
      </c>
      <c r="C21369" t="str">
        <f>_xlfn.XLOOKUP($B21369,Enrollees!$A$2:$A$10000,Enrollees!$B$2:$B$10000)</f>
        <v>CNPP</v>
      </c>
      <c r="D21369" t="str">
        <f>_xlfn.XLOOKUP(B21369,Enrollees!A:A,Enrollees!C:C)</f>
        <v>Center for the Homeless</v>
      </c>
    </row>
    <row r="21370" spans="1:4" x14ac:dyDescent="0.2">
      <c r="A21370" s="16">
        <v>44682</v>
      </c>
      <c r="B21370" s="6">
        <v>124267</v>
      </c>
      <c r="C21370" t="str">
        <f>_xlfn.XLOOKUP($B21370,Enrollees!$A$2:$A$10000,Enrollees!$B$2:$B$10000)</f>
        <v>CNPP</v>
      </c>
      <c r="D21370" t="str">
        <f>_xlfn.XLOOKUP(B21370,Enrollees!A:A,Enrollees!C:C)</f>
        <v>Center for the Homeless</v>
      </c>
    </row>
    <row r="21371" spans="1:4" x14ac:dyDescent="0.2">
      <c r="A21371" s="16">
        <v>44682</v>
      </c>
      <c r="B21371" s="6">
        <v>124050</v>
      </c>
      <c r="C21371" t="str">
        <f>_xlfn.XLOOKUP($B21371,Enrollees!$A$2:$A$10000,Enrollees!$B$2:$B$10000)</f>
        <v>CNPP</v>
      </c>
      <c r="D21371" t="str">
        <f>_xlfn.XLOOKUP(B21371,Enrollees!A:A,Enrollees!C:C)</f>
        <v>Catholic Charities</v>
      </c>
    </row>
    <row r="21372" spans="1:4" x14ac:dyDescent="0.2">
      <c r="A21372" s="16">
        <v>44682</v>
      </c>
      <c r="B21372" s="6">
        <v>124050</v>
      </c>
      <c r="C21372" t="str">
        <f>_xlfn.XLOOKUP($B21372,Enrollees!$A$2:$A$10000,Enrollees!$B$2:$B$10000)</f>
        <v>CNPP</v>
      </c>
      <c r="D21372" t="str">
        <f>_xlfn.XLOOKUP(B21372,Enrollees!A:A,Enrollees!C:C)</f>
        <v>Catholic Charities</v>
      </c>
    </row>
    <row r="21373" spans="1:4" x14ac:dyDescent="0.2">
      <c r="A21373" s="16">
        <v>44682</v>
      </c>
      <c r="B21373" s="6">
        <v>124313</v>
      </c>
      <c r="C21373" t="str">
        <f>_xlfn.XLOOKUP($B21373,Enrollees!$A$2:$A$10000,Enrollees!$B$2:$B$10000)</f>
        <v>CNPP</v>
      </c>
      <c r="D21373" t="str">
        <f>_xlfn.XLOOKUP(B21373,Enrollees!A:A,Enrollees!C:C)</f>
        <v>REAL Services</v>
      </c>
    </row>
    <row r="21374" spans="1:4" x14ac:dyDescent="0.2">
      <c r="A21374" s="16">
        <v>44682</v>
      </c>
      <c r="B21374" s="6">
        <v>124320</v>
      </c>
      <c r="C21374" t="str">
        <f>_xlfn.XLOOKUP($B21374,Enrollees!$A$2:$A$10000,Enrollees!$B$2:$B$10000)</f>
        <v>CNPP</v>
      </c>
      <c r="D21374" t="str">
        <f>_xlfn.XLOOKUP(B21374,Enrollees!A:A,Enrollees!C:C)</f>
        <v>REAL Services</v>
      </c>
    </row>
    <row r="21375" spans="1:4" x14ac:dyDescent="0.2">
      <c r="A21375" s="16">
        <v>44682</v>
      </c>
      <c r="B21375" s="6">
        <v>124240</v>
      </c>
      <c r="C21375" t="str">
        <f>_xlfn.XLOOKUP($B21375,Enrollees!$A$2:$A$10000,Enrollees!$B$2:$B$10000)</f>
        <v>CNPP</v>
      </c>
      <c r="D21375" t="str">
        <f>_xlfn.XLOOKUP(B21375,Enrollees!A:A,Enrollees!C:C)</f>
        <v>Center for the Homeless</v>
      </c>
    </row>
    <row r="21376" spans="1:4" x14ac:dyDescent="0.2">
      <c r="A21376" s="16">
        <v>44682</v>
      </c>
      <c r="B21376" s="6">
        <v>124057</v>
      </c>
      <c r="C21376" t="str">
        <f>_xlfn.XLOOKUP($B21376,Enrollees!$A$2:$A$10000,Enrollees!$B$2:$B$10000)</f>
        <v>CNPP</v>
      </c>
      <c r="D21376" t="str">
        <f>_xlfn.XLOOKUP(B21376,Enrollees!A:A,Enrollees!C:C)</f>
        <v>Catholic Charities</v>
      </c>
    </row>
    <row r="21377" spans="1:4" x14ac:dyDescent="0.2">
      <c r="A21377" s="16">
        <v>44682</v>
      </c>
      <c r="B21377" s="6">
        <v>124055</v>
      </c>
      <c r="C21377" t="str">
        <f>_xlfn.XLOOKUP($B21377,Enrollees!$A$2:$A$10000,Enrollees!$B$2:$B$10000)</f>
        <v>CNPP</v>
      </c>
      <c r="D21377" t="str">
        <f>_xlfn.XLOOKUP(B21377,Enrollees!A:A,Enrollees!C:C)</f>
        <v>Catholic Charities</v>
      </c>
    </row>
    <row r="21378" spans="1:4" x14ac:dyDescent="0.2">
      <c r="A21378" s="16">
        <v>44682</v>
      </c>
      <c r="B21378" s="6">
        <v>124240</v>
      </c>
      <c r="C21378" t="str">
        <f>_xlfn.XLOOKUP($B21378,Enrollees!$A$2:$A$10000,Enrollees!$B$2:$B$10000)</f>
        <v>CNPP</v>
      </c>
      <c r="D21378" t="str">
        <f>_xlfn.XLOOKUP(B21378,Enrollees!A:A,Enrollees!C:C)</f>
        <v>Center for the Homeless</v>
      </c>
    </row>
    <row r="21379" spans="1:4" x14ac:dyDescent="0.2">
      <c r="A21379" s="16">
        <v>44682</v>
      </c>
      <c r="B21379" s="6">
        <v>124019</v>
      </c>
      <c r="C21379" t="str">
        <f>_xlfn.XLOOKUP($B21379,Enrollees!$A$2:$A$10000,Enrollees!$B$2:$B$10000)</f>
        <v>CNPP</v>
      </c>
      <c r="D21379" t="str">
        <f>_xlfn.XLOOKUP(B21379,Enrollees!A:A,Enrollees!C:C)</f>
        <v>Catholic Charities</v>
      </c>
    </row>
    <row r="21380" spans="1:4" x14ac:dyDescent="0.2">
      <c r="A21380" s="16">
        <v>44682</v>
      </c>
      <c r="B21380" s="6">
        <v>124055</v>
      </c>
      <c r="C21380" t="str">
        <f>_xlfn.XLOOKUP($B21380,Enrollees!$A$2:$A$10000,Enrollees!$B$2:$B$10000)</f>
        <v>CNPP</v>
      </c>
      <c r="D21380" t="str">
        <f>_xlfn.XLOOKUP(B21380,Enrollees!A:A,Enrollees!C:C)</f>
        <v>Catholic Charities</v>
      </c>
    </row>
    <row r="21381" spans="1:4" x14ac:dyDescent="0.2">
      <c r="A21381" s="16">
        <v>44682</v>
      </c>
      <c r="B21381" s="6">
        <v>124267</v>
      </c>
      <c r="C21381" t="str">
        <f>_xlfn.XLOOKUP($B21381,Enrollees!$A$2:$A$10000,Enrollees!$B$2:$B$10000)</f>
        <v>CNPP</v>
      </c>
      <c r="D21381" t="str">
        <f>_xlfn.XLOOKUP(B21381,Enrollees!A:A,Enrollees!C:C)</f>
        <v>Center for the Homeless</v>
      </c>
    </row>
    <row r="21382" spans="1:4" x14ac:dyDescent="0.2">
      <c r="A21382" s="16">
        <v>44682</v>
      </c>
      <c r="B21382" s="6">
        <v>124267</v>
      </c>
      <c r="C21382" t="str">
        <f>_xlfn.XLOOKUP($B21382,Enrollees!$A$2:$A$10000,Enrollees!$B$2:$B$10000)</f>
        <v>CNPP</v>
      </c>
      <c r="D21382" t="str">
        <f>_xlfn.XLOOKUP(B21382,Enrollees!A:A,Enrollees!C:C)</f>
        <v>Center for the Homeless</v>
      </c>
    </row>
    <row r="21383" spans="1:4" x14ac:dyDescent="0.2">
      <c r="A21383" s="16">
        <v>44682</v>
      </c>
      <c r="B21383" s="6">
        <v>124240</v>
      </c>
      <c r="C21383" t="str">
        <f>_xlfn.XLOOKUP($B21383,Enrollees!$A$2:$A$10000,Enrollees!$B$2:$B$10000)</f>
        <v>CNPP</v>
      </c>
      <c r="D21383" t="str">
        <f>_xlfn.XLOOKUP(B21383,Enrollees!A:A,Enrollees!C:C)</f>
        <v>Center for the Homeless</v>
      </c>
    </row>
    <row r="21384" spans="1:4" x14ac:dyDescent="0.2">
      <c r="A21384" s="16">
        <v>44682</v>
      </c>
      <c r="B21384" s="6">
        <v>124019</v>
      </c>
      <c r="C21384" t="str">
        <f>_xlfn.XLOOKUP($B21384,Enrollees!$A$2:$A$10000,Enrollees!$B$2:$B$10000)</f>
        <v>CNPP</v>
      </c>
      <c r="D21384" t="str">
        <f>_xlfn.XLOOKUP(B21384,Enrollees!A:A,Enrollees!C:C)</f>
        <v>Catholic Charities</v>
      </c>
    </row>
    <row r="21385" spans="1:4" x14ac:dyDescent="0.2">
      <c r="A21385" s="16">
        <v>44682</v>
      </c>
      <c r="B21385" s="6">
        <v>124121</v>
      </c>
      <c r="C21385" t="str">
        <f>_xlfn.XLOOKUP($B21385,Enrollees!$A$2:$A$10000,Enrollees!$B$2:$B$10000)</f>
        <v>CNPP</v>
      </c>
      <c r="D21385" t="str">
        <f>_xlfn.XLOOKUP(B21385,Enrollees!A:A,Enrollees!C:C)</f>
        <v>YWCA North Central Indiana</v>
      </c>
    </row>
    <row r="21386" spans="1:4" x14ac:dyDescent="0.2">
      <c r="A21386" s="16">
        <v>44682</v>
      </c>
      <c r="B21386" s="6">
        <v>124121</v>
      </c>
      <c r="C21386" t="str">
        <f>_xlfn.XLOOKUP($B21386,Enrollees!$A$2:$A$10000,Enrollees!$B$2:$B$10000)</f>
        <v>CNPP</v>
      </c>
      <c r="D21386" t="str">
        <f>_xlfn.XLOOKUP(B21386,Enrollees!A:A,Enrollees!C:C)</f>
        <v>YWCA North Central Indiana</v>
      </c>
    </row>
    <row r="21387" spans="1:4" x14ac:dyDescent="0.2">
      <c r="A21387" s="16">
        <v>44682</v>
      </c>
      <c r="B21387" s="6">
        <v>124055</v>
      </c>
      <c r="C21387" t="str">
        <f>_xlfn.XLOOKUP($B21387,Enrollees!$A$2:$A$10000,Enrollees!$B$2:$B$10000)</f>
        <v>CNPP</v>
      </c>
      <c r="D21387" t="str">
        <f>_xlfn.XLOOKUP(B21387,Enrollees!A:A,Enrollees!C:C)</f>
        <v>Catholic Charities</v>
      </c>
    </row>
    <row r="21388" spans="1:4" x14ac:dyDescent="0.2">
      <c r="A21388" s="16">
        <v>44682</v>
      </c>
      <c r="B21388" s="6">
        <v>124320</v>
      </c>
      <c r="C21388" t="str">
        <f>_xlfn.XLOOKUP($B21388,Enrollees!$A$2:$A$10000,Enrollees!$B$2:$B$10000)</f>
        <v>CNPP</v>
      </c>
      <c r="D21388" t="str">
        <f>_xlfn.XLOOKUP(B21388,Enrollees!A:A,Enrollees!C:C)</f>
        <v>REAL Services</v>
      </c>
    </row>
    <row r="21389" spans="1:4" x14ac:dyDescent="0.2">
      <c r="A21389" s="16">
        <v>44682</v>
      </c>
      <c r="B21389" s="6">
        <v>124055</v>
      </c>
      <c r="C21389" t="str">
        <f>_xlfn.XLOOKUP($B21389,Enrollees!$A$2:$A$10000,Enrollees!$B$2:$B$10000)</f>
        <v>CNPP</v>
      </c>
      <c r="D21389" t="str">
        <f>_xlfn.XLOOKUP(B21389,Enrollees!A:A,Enrollees!C:C)</f>
        <v>Catholic Charities</v>
      </c>
    </row>
    <row r="21390" spans="1:4" x14ac:dyDescent="0.2">
      <c r="A21390" s="16">
        <v>44682</v>
      </c>
      <c r="B21390" s="6">
        <v>124320</v>
      </c>
      <c r="C21390" t="str">
        <f>_xlfn.XLOOKUP($B21390,Enrollees!$A$2:$A$10000,Enrollees!$B$2:$B$10000)</f>
        <v>CNPP</v>
      </c>
      <c r="D21390" t="str">
        <f>_xlfn.XLOOKUP(B21390,Enrollees!A:A,Enrollees!C:C)</f>
        <v>REAL Services</v>
      </c>
    </row>
    <row r="21391" spans="1:4" x14ac:dyDescent="0.2">
      <c r="A21391" s="16">
        <v>44682</v>
      </c>
      <c r="B21391" s="6">
        <v>124050</v>
      </c>
      <c r="C21391" t="str">
        <f>_xlfn.XLOOKUP($B21391,Enrollees!$A$2:$A$10000,Enrollees!$B$2:$B$10000)</f>
        <v>CNPP</v>
      </c>
      <c r="D21391" t="str">
        <f>_xlfn.XLOOKUP(B21391,Enrollees!A:A,Enrollees!C:C)</f>
        <v>Catholic Charities</v>
      </c>
    </row>
    <row r="21392" spans="1:4" x14ac:dyDescent="0.2">
      <c r="A21392" s="16">
        <v>44682</v>
      </c>
      <c r="B21392" s="6">
        <v>124050</v>
      </c>
      <c r="C21392" t="str">
        <f>_xlfn.XLOOKUP($B21392,Enrollees!$A$2:$A$10000,Enrollees!$B$2:$B$10000)</f>
        <v>CNPP</v>
      </c>
      <c r="D21392" t="str">
        <f>_xlfn.XLOOKUP(B21392,Enrollees!A:A,Enrollees!C:C)</f>
        <v>Catholic Charities</v>
      </c>
    </row>
    <row r="21393" spans="1:4" x14ac:dyDescent="0.2">
      <c r="A21393" s="16">
        <v>44682</v>
      </c>
      <c r="B21393" s="6">
        <v>124050</v>
      </c>
      <c r="C21393" t="str">
        <f>_xlfn.XLOOKUP($B21393,Enrollees!$A$2:$A$10000,Enrollees!$B$2:$B$10000)</f>
        <v>CNPP</v>
      </c>
      <c r="D21393" t="str">
        <f>_xlfn.XLOOKUP(B21393,Enrollees!A:A,Enrollees!C:C)</f>
        <v>Catholic Charities</v>
      </c>
    </row>
    <row r="21394" spans="1:4" x14ac:dyDescent="0.2">
      <c r="A21394" s="16">
        <v>44682</v>
      </c>
      <c r="B21394" s="6">
        <v>124268</v>
      </c>
      <c r="C21394" t="str">
        <f>_xlfn.XLOOKUP($B21394,Enrollees!$A$2:$A$10000,Enrollees!$B$2:$B$10000)</f>
        <v>CNPP</v>
      </c>
      <c r="D21394" t="str">
        <f>_xlfn.XLOOKUP(B21394,Enrollees!A:A,Enrollees!C:C)</f>
        <v>Center for the Homeless</v>
      </c>
    </row>
    <row r="21395" spans="1:4" x14ac:dyDescent="0.2">
      <c r="A21395" s="16">
        <v>44682</v>
      </c>
      <c r="B21395" s="6">
        <v>124268</v>
      </c>
      <c r="C21395" t="str">
        <f>_xlfn.XLOOKUP($B21395,Enrollees!$A$2:$A$10000,Enrollees!$B$2:$B$10000)</f>
        <v>CNPP</v>
      </c>
      <c r="D21395" t="str">
        <f>_xlfn.XLOOKUP(B21395,Enrollees!A:A,Enrollees!C:C)</f>
        <v>Center for the Homeless</v>
      </c>
    </row>
    <row r="21396" spans="1:4" x14ac:dyDescent="0.2">
      <c r="A21396" s="16">
        <v>44682</v>
      </c>
      <c r="B21396" s="6">
        <v>124055</v>
      </c>
      <c r="C21396" t="str">
        <f>_xlfn.XLOOKUP($B21396,Enrollees!$A$2:$A$10000,Enrollees!$B$2:$B$10000)</f>
        <v>CNPP</v>
      </c>
      <c r="D21396" t="str">
        <f>_xlfn.XLOOKUP(B21396,Enrollees!A:A,Enrollees!C:C)</f>
        <v>Catholic Charities</v>
      </c>
    </row>
    <row r="21397" spans="1:4" x14ac:dyDescent="0.2">
      <c r="A21397" s="16">
        <v>44682</v>
      </c>
      <c r="B21397" s="6">
        <v>124217</v>
      </c>
      <c r="C21397" t="str">
        <f>_xlfn.XLOOKUP($B21397,Enrollees!$A$2:$A$10000,Enrollees!$B$2:$B$10000)</f>
        <v>CNPP</v>
      </c>
      <c r="D21397" t="str">
        <f>_xlfn.XLOOKUP(B21397,Enrollees!A:A,Enrollees!C:C)</f>
        <v>Hope Ministries</v>
      </c>
    </row>
    <row r="21398" spans="1:4" x14ac:dyDescent="0.2">
      <c r="A21398" s="16">
        <v>44682</v>
      </c>
      <c r="B21398" s="6">
        <v>124217</v>
      </c>
      <c r="C21398" t="str">
        <f>_xlfn.XLOOKUP($B21398,Enrollees!$A$2:$A$10000,Enrollees!$B$2:$B$10000)</f>
        <v>CNPP</v>
      </c>
      <c r="D21398" t="str">
        <f>_xlfn.XLOOKUP(B21398,Enrollees!A:A,Enrollees!C:C)</f>
        <v>Hope Ministries</v>
      </c>
    </row>
    <row r="21399" spans="1:4" x14ac:dyDescent="0.2">
      <c r="A21399" s="16">
        <v>44682</v>
      </c>
      <c r="B21399" s="6">
        <v>124055</v>
      </c>
      <c r="C21399" t="str">
        <f>_xlfn.XLOOKUP($B21399,Enrollees!$A$2:$A$10000,Enrollees!$B$2:$B$10000)</f>
        <v>CNPP</v>
      </c>
      <c r="D21399" t="str">
        <f>_xlfn.XLOOKUP(B21399,Enrollees!A:A,Enrollees!C:C)</f>
        <v>Catholic Charities</v>
      </c>
    </row>
    <row r="21400" spans="1:4" x14ac:dyDescent="0.2">
      <c r="A21400" s="16">
        <v>44682</v>
      </c>
      <c r="B21400" s="6">
        <v>124313</v>
      </c>
      <c r="C21400" t="str">
        <f>_xlfn.XLOOKUP($B21400,Enrollees!$A$2:$A$10000,Enrollees!$B$2:$B$10000)</f>
        <v>CNPP</v>
      </c>
      <c r="D21400" t="str">
        <f>_xlfn.XLOOKUP(B21400,Enrollees!A:A,Enrollees!C:C)</f>
        <v>REAL Services</v>
      </c>
    </row>
    <row r="21401" spans="1:4" x14ac:dyDescent="0.2">
      <c r="A21401" s="16">
        <v>44682</v>
      </c>
      <c r="B21401" s="6">
        <v>124267</v>
      </c>
      <c r="C21401" t="str">
        <f>_xlfn.XLOOKUP($B21401,Enrollees!$A$2:$A$10000,Enrollees!$B$2:$B$10000)</f>
        <v>CNPP</v>
      </c>
      <c r="D21401" t="str">
        <f>_xlfn.XLOOKUP(B21401,Enrollees!A:A,Enrollees!C:C)</f>
        <v>Center for the Homeless</v>
      </c>
    </row>
    <row r="21402" spans="1:4" x14ac:dyDescent="0.2">
      <c r="A21402" s="16">
        <v>44682</v>
      </c>
      <c r="B21402" s="6">
        <v>124055</v>
      </c>
      <c r="C21402" t="str">
        <f>_xlfn.XLOOKUP($B21402,Enrollees!$A$2:$A$10000,Enrollees!$B$2:$B$10000)</f>
        <v>CNPP</v>
      </c>
      <c r="D21402" t="str">
        <f>_xlfn.XLOOKUP(B21402,Enrollees!A:A,Enrollees!C:C)</f>
        <v>Catholic Charities</v>
      </c>
    </row>
    <row r="21403" spans="1:4" x14ac:dyDescent="0.2">
      <c r="A21403" s="16">
        <v>44682</v>
      </c>
      <c r="B21403" s="6">
        <v>124019</v>
      </c>
      <c r="C21403" t="str">
        <f>_xlfn.XLOOKUP($B21403,Enrollees!$A$2:$A$10000,Enrollees!$B$2:$B$10000)</f>
        <v>CNPP</v>
      </c>
      <c r="D21403" t="str">
        <f>_xlfn.XLOOKUP(B21403,Enrollees!A:A,Enrollees!C:C)</f>
        <v>Catholic Charities</v>
      </c>
    </row>
    <row r="21404" spans="1:4" x14ac:dyDescent="0.2">
      <c r="A21404" s="16">
        <v>44682</v>
      </c>
      <c r="B21404" s="6">
        <v>124217</v>
      </c>
      <c r="C21404" t="str">
        <f>_xlfn.XLOOKUP($B21404,Enrollees!$A$2:$A$10000,Enrollees!$B$2:$B$10000)</f>
        <v>CNPP</v>
      </c>
      <c r="D21404" t="str">
        <f>_xlfn.XLOOKUP(B21404,Enrollees!A:A,Enrollees!C:C)</f>
        <v>Hope Ministries</v>
      </c>
    </row>
    <row r="21405" spans="1:4" x14ac:dyDescent="0.2">
      <c r="A21405" s="16">
        <v>44682</v>
      </c>
      <c r="B21405" s="6">
        <v>124100</v>
      </c>
      <c r="C21405" t="str">
        <f>_xlfn.XLOOKUP($B21405,Enrollees!$A$2:$A$10000,Enrollees!$B$2:$B$10000)</f>
        <v>CNPP</v>
      </c>
      <c r="D21405" t="str">
        <f>_xlfn.XLOOKUP(B21405,Enrollees!A:A,Enrollees!C:C)</f>
        <v>La Casa de Amistad</v>
      </c>
    </row>
    <row r="21406" spans="1:4" x14ac:dyDescent="0.2">
      <c r="A21406" s="16">
        <v>44682</v>
      </c>
      <c r="B21406" s="6">
        <v>124266</v>
      </c>
      <c r="C21406" t="str">
        <f>_xlfn.XLOOKUP($B21406,Enrollees!$A$2:$A$10000,Enrollees!$B$2:$B$10000)</f>
        <v>CNPP</v>
      </c>
      <c r="D21406" t="str">
        <f>_xlfn.XLOOKUP(B21406,Enrollees!A:A,Enrollees!C:C)</f>
        <v>Center for the Homeless</v>
      </c>
    </row>
    <row r="21407" spans="1:4" x14ac:dyDescent="0.2">
      <c r="A21407" s="16">
        <v>44682</v>
      </c>
      <c r="B21407" s="6">
        <v>124055</v>
      </c>
      <c r="C21407" t="str">
        <f>_xlfn.XLOOKUP($B21407,Enrollees!$A$2:$A$10000,Enrollees!$B$2:$B$10000)</f>
        <v>CNPP</v>
      </c>
      <c r="D21407" t="str">
        <f>_xlfn.XLOOKUP(B21407,Enrollees!A:A,Enrollees!C:C)</f>
        <v>Catholic Charities</v>
      </c>
    </row>
    <row r="21408" spans="1:4" x14ac:dyDescent="0.2">
      <c r="A21408" s="16">
        <v>44682</v>
      </c>
      <c r="B21408" s="6">
        <v>124019</v>
      </c>
      <c r="C21408" t="str">
        <f>_xlfn.XLOOKUP($B21408,Enrollees!$A$2:$A$10000,Enrollees!$B$2:$B$10000)</f>
        <v>CNPP</v>
      </c>
      <c r="D21408" t="str">
        <f>_xlfn.XLOOKUP(B21408,Enrollees!A:A,Enrollees!C:C)</f>
        <v>Catholic Charities</v>
      </c>
    </row>
    <row r="21409" spans="1:4" x14ac:dyDescent="0.2">
      <c r="A21409" s="16">
        <v>44682</v>
      </c>
      <c r="B21409" s="6">
        <v>124266</v>
      </c>
      <c r="C21409" t="str">
        <f>_xlfn.XLOOKUP($B21409,Enrollees!$A$2:$A$10000,Enrollees!$B$2:$B$10000)</f>
        <v>CNPP</v>
      </c>
      <c r="D21409" t="str">
        <f>_xlfn.XLOOKUP(B21409,Enrollees!A:A,Enrollees!C:C)</f>
        <v>Center for the Homeless</v>
      </c>
    </row>
    <row r="21410" spans="1:4" x14ac:dyDescent="0.2">
      <c r="A21410" s="16">
        <v>44682</v>
      </c>
      <c r="B21410" s="6">
        <v>124100</v>
      </c>
      <c r="C21410" t="str">
        <f>_xlfn.XLOOKUP($B21410,Enrollees!$A$2:$A$10000,Enrollees!$B$2:$B$10000)</f>
        <v>CNPP</v>
      </c>
      <c r="D21410" t="str">
        <f>_xlfn.XLOOKUP(B21410,Enrollees!A:A,Enrollees!C:C)</f>
        <v>La Casa de Amistad</v>
      </c>
    </row>
    <row r="21411" spans="1:4" x14ac:dyDescent="0.2">
      <c r="A21411" s="16">
        <v>44682</v>
      </c>
      <c r="B21411" s="6">
        <v>124267</v>
      </c>
      <c r="C21411" t="str">
        <f>_xlfn.XLOOKUP($B21411,Enrollees!$A$2:$A$10000,Enrollees!$B$2:$B$10000)</f>
        <v>CNPP</v>
      </c>
      <c r="D21411" t="str">
        <f>_xlfn.XLOOKUP(B21411,Enrollees!A:A,Enrollees!C:C)</f>
        <v>Center for the Homeless</v>
      </c>
    </row>
    <row r="21412" spans="1:4" x14ac:dyDescent="0.2">
      <c r="A21412" s="16">
        <v>44682</v>
      </c>
      <c r="B21412" s="6">
        <v>124267</v>
      </c>
      <c r="C21412" t="str">
        <f>_xlfn.XLOOKUP($B21412,Enrollees!$A$2:$A$10000,Enrollees!$B$2:$B$10000)</f>
        <v>CNPP</v>
      </c>
      <c r="D21412" t="str">
        <f>_xlfn.XLOOKUP(B21412,Enrollees!A:A,Enrollees!C:C)</f>
        <v>Center for the Homeless</v>
      </c>
    </row>
    <row r="21413" spans="1:4" x14ac:dyDescent="0.2">
      <c r="A21413" s="16">
        <v>44682</v>
      </c>
      <c r="B21413" s="6">
        <v>124100</v>
      </c>
      <c r="C21413" t="str">
        <f>_xlfn.XLOOKUP($B21413,Enrollees!$A$2:$A$10000,Enrollees!$B$2:$B$10000)</f>
        <v>CNPP</v>
      </c>
      <c r="D21413" t="str">
        <f>_xlfn.XLOOKUP(B21413,Enrollees!A:A,Enrollees!C:C)</f>
        <v>La Casa de Amistad</v>
      </c>
    </row>
    <row r="21414" spans="1:4" x14ac:dyDescent="0.2">
      <c r="A21414" s="16">
        <v>44682</v>
      </c>
      <c r="B21414" s="6">
        <v>124100</v>
      </c>
      <c r="C21414" t="str">
        <f>_xlfn.XLOOKUP($B21414,Enrollees!$A$2:$A$10000,Enrollees!$B$2:$B$10000)</f>
        <v>CNPP</v>
      </c>
      <c r="D21414" t="str">
        <f>_xlfn.XLOOKUP(B21414,Enrollees!A:A,Enrollees!C:C)</f>
        <v>La Casa de Amistad</v>
      </c>
    </row>
    <row r="21415" spans="1:4" x14ac:dyDescent="0.2">
      <c r="A21415" s="16">
        <v>44682</v>
      </c>
      <c r="B21415" s="6">
        <v>124266</v>
      </c>
      <c r="C21415" t="str">
        <f>_xlfn.XLOOKUP($B21415,Enrollees!$A$2:$A$10000,Enrollees!$B$2:$B$10000)</f>
        <v>CNPP</v>
      </c>
      <c r="D21415" t="str">
        <f>_xlfn.XLOOKUP(B21415,Enrollees!A:A,Enrollees!C:C)</f>
        <v>Center for the Homeless</v>
      </c>
    </row>
    <row r="21416" spans="1:4" x14ac:dyDescent="0.2">
      <c r="A21416" s="16">
        <v>44682</v>
      </c>
      <c r="B21416" s="6">
        <v>124266</v>
      </c>
      <c r="C21416" t="str">
        <f>_xlfn.XLOOKUP($B21416,Enrollees!$A$2:$A$10000,Enrollees!$B$2:$B$10000)</f>
        <v>CNPP</v>
      </c>
      <c r="D21416" t="str">
        <f>_xlfn.XLOOKUP(B21416,Enrollees!A:A,Enrollees!C:C)</f>
        <v>Center for the Homeless</v>
      </c>
    </row>
    <row r="21417" spans="1:4" x14ac:dyDescent="0.2">
      <c r="A21417" s="16">
        <v>44682</v>
      </c>
      <c r="B21417" s="6">
        <v>124240</v>
      </c>
      <c r="C21417" t="str">
        <f>_xlfn.XLOOKUP($B21417,Enrollees!$A$2:$A$10000,Enrollees!$B$2:$B$10000)</f>
        <v>CNPP</v>
      </c>
      <c r="D21417" t="str">
        <f>_xlfn.XLOOKUP(B21417,Enrollees!A:A,Enrollees!C:C)</f>
        <v>Center for the Homeless</v>
      </c>
    </row>
    <row r="21418" spans="1:4" x14ac:dyDescent="0.2">
      <c r="A21418" s="16">
        <v>44682</v>
      </c>
      <c r="B21418" s="6">
        <v>124019</v>
      </c>
      <c r="C21418" t="str">
        <f>_xlfn.XLOOKUP($B21418,Enrollees!$A$2:$A$10000,Enrollees!$B$2:$B$10000)</f>
        <v>CNPP</v>
      </c>
      <c r="D21418" t="str">
        <f>_xlfn.XLOOKUP(B21418,Enrollees!A:A,Enrollees!C:C)</f>
        <v>Catholic Charities</v>
      </c>
    </row>
    <row r="21419" spans="1:4" x14ac:dyDescent="0.2">
      <c r="A21419" s="16">
        <v>44682</v>
      </c>
      <c r="B21419" s="6">
        <v>124057</v>
      </c>
      <c r="C21419" t="str">
        <f>_xlfn.XLOOKUP($B21419,Enrollees!$A$2:$A$10000,Enrollees!$B$2:$B$10000)</f>
        <v>CNPP</v>
      </c>
      <c r="D21419" t="str">
        <f>_xlfn.XLOOKUP(B21419,Enrollees!A:A,Enrollees!C:C)</f>
        <v>Catholic Charities</v>
      </c>
    </row>
    <row r="21420" spans="1:4" x14ac:dyDescent="0.2">
      <c r="A21420" s="16">
        <v>44682</v>
      </c>
      <c r="B21420" s="6">
        <v>124019</v>
      </c>
      <c r="C21420" t="str">
        <f>_xlfn.XLOOKUP($B21420,Enrollees!$A$2:$A$10000,Enrollees!$B$2:$B$10000)</f>
        <v>CNPP</v>
      </c>
      <c r="D21420" t="str">
        <f>_xlfn.XLOOKUP(B21420,Enrollees!A:A,Enrollees!C:C)</f>
        <v>Catholic Charities</v>
      </c>
    </row>
    <row r="21421" spans="1:4" x14ac:dyDescent="0.2">
      <c r="A21421" s="16">
        <v>44682</v>
      </c>
      <c r="B21421" s="6">
        <v>124057</v>
      </c>
      <c r="C21421" t="str">
        <f>_xlfn.XLOOKUP($B21421,Enrollees!$A$2:$A$10000,Enrollees!$B$2:$B$10000)</f>
        <v>CNPP</v>
      </c>
      <c r="D21421" t="str">
        <f>_xlfn.XLOOKUP(B21421,Enrollees!A:A,Enrollees!C:C)</f>
        <v>Catholic Charities</v>
      </c>
    </row>
    <row r="21422" spans="1:4" x14ac:dyDescent="0.2">
      <c r="A21422" s="16">
        <v>44682</v>
      </c>
      <c r="B21422" s="6">
        <v>124154</v>
      </c>
      <c r="C21422" t="str">
        <f>_xlfn.XLOOKUP($B21422,Enrollees!$A$2:$A$10000,Enrollees!$B$2:$B$10000)</f>
        <v>CNPP</v>
      </c>
      <c r="D21422" t="str">
        <f>_xlfn.XLOOKUP(B21422,Enrollees!A:A,Enrollees!C:C)</f>
        <v>YWCA North Central Indiana</v>
      </c>
    </row>
    <row r="21423" spans="1:4" x14ac:dyDescent="0.2">
      <c r="A21423" s="16">
        <v>44682</v>
      </c>
      <c r="B21423" s="6">
        <v>124154</v>
      </c>
      <c r="C21423" t="str">
        <f>_xlfn.XLOOKUP($B21423,Enrollees!$A$2:$A$10000,Enrollees!$B$2:$B$10000)</f>
        <v>CNPP</v>
      </c>
      <c r="D21423" t="str">
        <f>_xlfn.XLOOKUP(B21423,Enrollees!A:A,Enrollees!C:C)</f>
        <v>YWCA North Central Indiana</v>
      </c>
    </row>
    <row r="21424" spans="1:4" x14ac:dyDescent="0.2">
      <c r="A21424" s="16">
        <v>44682</v>
      </c>
      <c r="B21424" s="6">
        <v>124264</v>
      </c>
      <c r="C21424" t="str">
        <f>_xlfn.XLOOKUP($B21424,Enrollees!$A$2:$A$10000,Enrollees!$B$2:$B$10000)</f>
        <v>CNPP</v>
      </c>
      <c r="D21424" t="str">
        <f>_xlfn.XLOOKUP(B21424,Enrollees!A:A,Enrollees!C:C)</f>
        <v>Center for the Homeless</v>
      </c>
    </row>
    <row r="21425" spans="1:4" x14ac:dyDescent="0.2">
      <c r="A21425" s="16">
        <v>44682</v>
      </c>
      <c r="B21425" s="6">
        <v>124320</v>
      </c>
      <c r="C21425" t="str">
        <f>_xlfn.XLOOKUP($B21425,Enrollees!$A$2:$A$10000,Enrollees!$B$2:$B$10000)</f>
        <v>CNPP</v>
      </c>
      <c r="D21425" t="str">
        <f>_xlfn.XLOOKUP(B21425,Enrollees!A:A,Enrollees!C:C)</f>
        <v>REAL Services</v>
      </c>
    </row>
    <row r="21426" spans="1:4" x14ac:dyDescent="0.2">
      <c r="A21426" s="16">
        <v>44682</v>
      </c>
      <c r="B21426" s="6">
        <v>124320</v>
      </c>
      <c r="C21426" t="str">
        <f>_xlfn.XLOOKUP($B21426,Enrollees!$A$2:$A$10000,Enrollees!$B$2:$B$10000)</f>
        <v>CNPP</v>
      </c>
      <c r="D21426" t="str">
        <f>_xlfn.XLOOKUP(B21426,Enrollees!A:A,Enrollees!C:C)</f>
        <v>REAL Services</v>
      </c>
    </row>
    <row r="21427" spans="1:4" x14ac:dyDescent="0.2">
      <c r="A21427" s="16">
        <v>44682</v>
      </c>
      <c r="B21427" s="6">
        <v>124320</v>
      </c>
      <c r="C21427" t="str">
        <f>_xlfn.XLOOKUP($B21427,Enrollees!$A$2:$A$10000,Enrollees!$B$2:$B$10000)</f>
        <v>CNPP</v>
      </c>
      <c r="D21427" t="str">
        <f>_xlfn.XLOOKUP(B21427,Enrollees!A:A,Enrollees!C:C)</f>
        <v>REAL Services</v>
      </c>
    </row>
    <row r="21428" spans="1:4" x14ac:dyDescent="0.2">
      <c r="A21428" s="16">
        <v>44682</v>
      </c>
      <c r="B21428" s="6">
        <v>124320</v>
      </c>
      <c r="C21428" t="str">
        <f>_xlfn.XLOOKUP($B21428,Enrollees!$A$2:$A$10000,Enrollees!$B$2:$B$10000)</f>
        <v>CNPP</v>
      </c>
      <c r="D21428" t="str">
        <f>_xlfn.XLOOKUP(B21428,Enrollees!A:A,Enrollees!C:C)</f>
        <v>REAL Services</v>
      </c>
    </row>
    <row r="21429" spans="1:4" x14ac:dyDescent="0.2">
      <c r="A21429" s="16">
        <v>44682</v>
      </c>
      <c r="B21429" s="6">
        <v>124100</v>
      </c>
      <c r="C21429" t="str">
        <f>_xlfn.XLOOKUP($B21429,Enrollees!$A$2:$A$10000,Enrollees!$B$2:$B$10000)</f>
        <v>CNPP</v>
      </c>
      <c r="D21429" t="str">
        <f>_xlfn.XLOOKUP(B21429,Enrollees!A:A,Enrollees!C:C)</f>
        <v>La Casa de Amistad</v>
      </c>
    </row>
    <row r="21430" spans="1:4" x14ac:dyDescent="0.2">
      <c r="A21430" s="16">
        <v>44682</v>
      </c>
      <c r="B21430" s="6">
        <v>124100</v>
      </c>
      <c r="C21430" t="str">
        <f>_xlfn.XLOOKUP($B21430,Enrollees!$A$2:$A$10000,Enrollees!$B$2:$B$10000)</f>
        <v>CNPP</v>
      </c>
      <c r="D21430" t="str">
        <f>_xlfn.XLOOKUP(B21430,Enrollees!A:A,Enrollees!C:C)</f>
        <v>La Casa de Amistad</v>
      </c>
    </row>
    <row r="21431" spans="1:4" x14ac:dyDescent="0.2">
      <c r="A21431" s="16">
        <v>44682</v>
      </c>
      <c r="B21431" s="6">
        <v>124056</v>
      </c>
      <c r="C21431" t="str">
        <f>_xlfn.XLOOKUP($B21431,Enrollees!$A$2:$A$10000,Enrollees!$B$2:$B$10000)</f>
        <v>CNPP</v>
      </c>
      <c r="D21431" t="str">
        <f>_xlfn.XLOOKUP(B21431,Enrollees!A:A,Enrollees!C:C)</f>
        <v>Catholic Charities</v>
      </c>
    </row>
    <row r="21432" spans="1:4" x14ac:dyDescent="0.2">
      <c r="A21432" s="16">
        <v>44682</v>
      </c>
      <c r="B21432" s="6">
        <v>124055</v>
      </c>
      <c r="C21432" t="str">
        <f>_xlfn.XLOOKUP($B21432,Enrollees!$A$2:$A$10000,Enrollees!$B$2:$B$10000)</f>
        <v>CNPP</v>
      </c>
      <c r="D21432" t="str">
        <f>_xlfn.XLOOKUP(B21432,Enrollees!A:A,Enrollees!C:C)</f>
        <v>Catholic Charities</v>
      </c>
    </row>
    <row r="21433" spans="1:4" x14ac:dyDescent="0.2">
      <c r="A21433" s="16">
        <v>44682</v>
      </c>
      <c r="B21433" s="6">
        <v>124123</v>
      </c>
      <c r="C21433" t="str">
        <f>_xlfn.XLOOKUP($B21433,Enrollees!$A$2:$A$10000,Enrollees!$B$2:$B$10000)</f>
        <v>CNPP</v>
      </c>
      <c r="D21433" t="str">
        <f>_xlfn.XLOOKUP(B21433,Enrollees!A:A,Enrollees!C:C)</f>
        <v>YWCA North Central Indiana</v>
      </c>
    </row>
    <row r="21434" spans="1:4" x14ac:dyDescent="0.2">
      <c r="A21434" s="16">
        <v>44682</v>
      </c>
      <c r="B21434" s="6">
        <v>124123</v>
      </c>
      <c r="C21434" t="str">
        <f>_xlfn.XLOOKUP($B21434,Enrollees!$A$2:$A$10000,Enrollees!$B$2:$B$10000)</f>
        <v>CNPP</v>
      </c>
      <c r="D21434" t="str">
        <f>_xlfn.XLOOKUP(B21434,Enrollees!A:A,Enrollees!C:C)</f>
        <v>YWCA North Central Indiana</v>
      </c>
    </row>
    <row r="21435" spans="1:4" x14ac:dyDescent="0.2">
      <c r="A21435" s="16">
        <v>44682</v>
      </c>
      <c r="B21435" s="6">
        <v>124056</v>
      </c>
      <c r="C21435" t="str">
        <f>_xlfn.XLOOKUP($B21435,Enrollees!$A$2:$A$10000,Enrollees!$B$2:$B$10000)</f>
        <v>CNPP</v>
      </c>
      <c r="D21435" t="str">
        <f>_xlfn.XLOOKUP(B21435,Enrollees!A:A,Enrollees!C:C)</f>
        <v>Catholic Charities</v>
      </c>
    </row>
    <row r="21436" spans="1:4" x14ac:dyDescent="0.2">
      <c r="A21436" s="16">
        <v>44682</v>
      </c>
      <c r="B21436" s="6">
        <v>124055</v>
      </c>
      <c r="C21436" t="str">
        <f>_xlfn.XLOOKUP($B21436,Enrollees!$A$2:$A$10000,Enrollees!$B$2:$B$10000)</f>
        <v>CNPP</v>
      </c>
      <c r="D21436" t="str">
        <f>_xlfn.XLOOKUP(B21436,Enrollees!A:A,Enrollees!C:C)</f>
        <v>Catholic Charities</v>
      </c>
    </row>
    <row r="21437" spans="1:4" x14ac:dyDescent="0.2">
      <c r="A21437" s="16">
        <v>44682</v>
      </c>
      <c r="B21437" s="6">
        <v>124056</v>
      </c>
      <c r="C21437" t="str">
        <f>_xlfn.XLOOKUP($B21437,Enrollees!$A$2:$A$10000,Enrollees!$B$2:$B$10000)</f>
        <v>CNPP</v>
      </c>
      <c r="D21437" t="str">
        <f>_xlfn.XLOOKUP(B21437,Enrollees!A:A,Enrollees!C:C)</f>
        <v>Catholic Charities</v>
      </c>
    </row>
    <row r="21438" spans="1:4" x14ac:dyDescent="0.2">
      <c r="A21438" s="16">
        <v>44682</v>
      </c>
      <c r="B21438" s="6">
        <v>124055</v>
      </c>
      <c r="C21438" t="str">
        <f>_xlfn.XLOOKUP($B21438,Enrollees!$A$2:$A$10000,Enrollees!$B$2:$B$10000)</f>
        <v>CNPP</v>
      </c>
      <c r="D21438" t="str">
        <f>_xlfn.XLOOKUP(B21438,Enrollees!A:A,Enrollees!C:C)</f>
        <v>Catholic Charities</v>
      </c>
    </row>
    <row r="21439" spans="1:4" x14ac:dyDescent="0.2">
      <c r="A21439" s="16">
        <v>44682</v>
      </c>
      <c r="B21439" s="6">
        <v>124123</v>
      </c>
      <c r="C21439" t="str">
        <f>_xlfn.XLOOKUP($B21439,Enrollees!$A$2:$A$10000,Enrollees!$B$2:$B$10000)</f>
        <v>CNPP</v>
      </c>
      <c r="D21439" t="str">
        <f>_xlfn.XLOOKUP(B21439,Enrollees!A:A,Enrollees!C:C)</f>
        <v>YWCA North Central Indiana</v>
      </c>
    </row>
    <row r="21440" spans="1:4" x14ac:dyDescent="0.2">
      <c r="A21440" s="16">
        <v>44682</v>
      </c>
      <c r="B21440" s="6">
        <v>124154</v>
      </c>
      <c r="C21440" t="str">
        <f>_xlfn.XLOOKUP($B21440,Enrollees!$A$2:$A$10000,Enrollees!$B$2:$B$10000)</f>
        <v>CNPP</v>
      </c>
      <c r="D21440" t="str">
        <f>_xlfn.XLOOKUP(B21440,Enrollees!A:A,Enrollees!C:C)</f>
        <v>YWCA North Central Indiana</v>
      </c>
    </row>
    <row r="21441" spans="1:4" x14ac:dyDescent="0.2">
      <c r="A21441" s="16">
        <v>44682</v>
      </c>
      <c r="B21441" s="6">
        <v>124123</v>
      </c>
      <c r="C21441" t="str">
        <f>_xlfn.XLOOKUP($B21441,Enrollees!$A$2:$A$10000,Enrollees!$B$2:$B$10000)</f>
        <v>CNPP</v>
      </c>
      <c r="D21441" t="str">
        <f>_xlfn.XLOOKUP(B21441,Enrollees!A:A,Enrollees!C:C)</f>
        <v>YWCA North Central Indiana</v>
      </c>
    </row>
    <row r="21442" spans="1:4" x14ac:dyDescent="0.2">
      <c r="A21442" s="16">
        <v>44682</v>
      </c>
      <c r="B21442" s="6">
        <v>124154</v>
      </c>
      <c r="C21442" t="str">
        <f>_xlfn.XLOOKUP($B21442,Enrollees!$A$2:$A$10000,Enrollees!$B$2:$B$10000)</f>
        <v>CNPP</v>
      </c>
      <c r="D21442" t="str">
        <f>_xlfn.XLOOKUP(B21442,Enrollees!A:A,Enrollees!C:C)</f>
        <v>YWCA North Central Indiana</v>
      </c>
    </row>
    <row r="21443" spans="1:4" x14ac:dyDescent="0.2">
      <c r="A21443" s="16">
        <v>44682</v>
      </c>
      <c r="B21443" s="6">
        <v>124267</v>
      </c>
      <c r="C21443" t="str">
        <f>_xlfn.XLOOKUP($B21443,Enrollees!$A$2:$A$10000,Enrollees!$B$2:$B$10000)</f>
        <v>CNPP</v>
      </c>
      <c r="D21443" t="str">
        <f>_xlfn.XLOOKUP(B21443,Enrollees!A:A,Enrollees!C:C)</f>
        <v>Center for the Homeless</v>
      </c>
    </row>
    <row r="21444" spans="1:4" x14ac:dyDescent="0.2">
      <c r="A21444" s="16">
        <v>44682</v>
      </c>
      <c r="B21444" s="6">
        <v>124100</v>
      </c>
      <c r="C21444" t="str">
        <f>_xlfn.XLOOKUP($B21444,Enrollees!$A$2:$A$10000,Enrollees!$B$2:$B$10000)</f>
        <v>CNPP</v>
      </c>
      <c r="D21444" t="str">
        <f>_xlfn.XLOOKUP(B21444,Enrollees!A:A,Enrollees!C:C)</f>
        <v>La Casa de Amistad</v>
      </c>
    </row>
    <row r="21445" spans="1:4" x14ac:dyDescent="0.2">
      <c r="A21445" s="16">
        <v>44682</v>
      </c>
      <c r="B21445" s="6">
        <v>124100</v>
      </c>
      <c r="C21445" t="str">
        <f>_xlfn.XLOOKUP($B21445,Enrollees!$A$2:$A$10000,Enrollees!$B$2:$B$10000)</f>
        <v>CNPP</v>
      </c>
      <c r="D21445" t="str">
        <f>_xlfn.XLOOKUP(B21445,Enrollees!A:A,Enrollees!C:C)</f>
        <v>La Casa de Amistad</v>
      </c>
    </row>
    <row r="21446" spans="1:4" x14ac:dyDescent="0.2">
      <c r="A21446" s="16">
        <v>44682</v>
      </c>
      <c r="B21446" s="6">
        <v>124154</v>
      </c>
      <c r="C21446" t="str">
        <f>_xlfn.XLOOKUP($B21446,Enrollees!$A$2:$A$10000,Enrollees!$B$2:$B$10000)</f>
        <v>CNPP</v>
      </c>
      <c r="D21446" t="str">
        <f>_xlfn.XLOOKUP(B21446,Enrollees!A:A,Enrollees!C:C)</f>
        <v>YWCA North Central Indiana</v>
      </c>
    </row>
    <row r="21447" spans="1:4" x14ac:dyDescent="0.2">
      <c r="A21447" s="16">
        <v>44682</v>
      </c>
      <c r="B21447" s="6">
        <v>124100</v>
      </c>
      <c r="C21447" t="str">
        <f>_xlfn.XLOOKUP($B21447,Enrollees!$A$2:$A$10000,Enrollees!$B$2:$B$10000)</f>
        <v>CNPP</v>
      </c>
      <c r="D21447" t="str">
        <f>_xlfn.XLOOKUP(B21447,Enrollees!A:A,Enrollees!C:C)</f>
        <v>La Casa de Amistad</v>
      </c>
    </row>
    <row r="21448" spans="1:4" x14ac:dyDescent="0.2">
      <c r="A21448" s="16">
        <v>44682</v>
      </c>
      <c r="B21448" s="6">
        <v>124154</v>
      </c>
      <c r="C21448" t="str">
        <f>_xlfn.XLOOKUP($B21448,Enrollees!$A$2:$A$10000,Enrollees!$B$2:$B$10000)</f>
        <v>CNPP</v>
      </c>
      <c r="D21448" t="str">
        <f>_xlfn.XLOOKUP(B21448,Enrollees!A:A,Enrollees!C:C)</f>
        <v>YWCA North Central Indiana</v>
      </c>
    </row>
    <row r="21449" spans="1:4" x14ac:dyDescent="0.2">
      <c r="A21449" s="16">
        <v>44682</v>
      </c>
      <c r="B21449" s="6">
        <v>124100</v>
      </c>
      <c r="C21449" t="str">
        <f>_xlfn.XLOOKUP($B21449,Enrollees!$A$2:$A$10000,Enrollees!$B$2:$B$10000)</f>
        <v>CNPP</v>
      </c>
      <c r="D21449" t="str">
        <f>_xlfn.XLOOKUP(B21449,Enrollees!A:A,Enrollees!C:C)</f>
        <v>La Casa de Amistad</v>
      </c>
    </row>
    <row r="21450" spans="1:4" x14ac:dyDescent="0.2">
      <c r="A21450" s="16">
        <v>44682</v>
      </c>
      <c r="B21450" s="6">
        <v>124267</v>
      </c>
      <c r="C21450" t="str">
        <f>_xlfn.XLOOKUP($B21450,Enrollees!$A$2:$A$10000,Enrollees!$B$2:$B$10000)</f>
        <v>CNPP</v>
      </c>
      <c r="D21450" t="str">
        <f>_xlfn.XLOOKUP(B21450,Enrollees!A:A,Enrollees!C:C)</f>
        <v>Center for the Homeless</v>
      </c>
    </row>
    <row r="21451" spans="1:4" x14ac:dyDescent="0.2">
      <c r="A21451" s="16">
        <v>44682</v>
      </c>
      <c r="B21451" s="6">
        <v>124267</v>
      </c>
      <c r="C21451" t="str">
        <f>_xlfn.XLOOKUP($B21451,Enrollees!$A$2:$A$10000,Enrollees!$B$2:$B$10000)</f>
        <v>CNPP</v>
      </c>
      <c r="D21451" t="str">
        <f>_xlfn.XLOOKUP(B21451,Enrollees!A:A,Enrollees!C:C)</f>
        <v>Center for the Homeless</v>
      </c>
    </row>
    <row r="21452" spans="1:4" x14ac:dyDescent="0.2">
      <c r="A21452" s="16">
        <v>44682</v>
      </c>
      <c r="B21452" s="6">
        <v>124055</v>
      </c>
      <c r="C21452" t="str">
        <f>_xlfn.XLOOKUP($B21452,Enrollees!$A$2:$A$10000,Enrollees!$B$2:$B$10000)</f>
        <v>CNPP</v>
      </c>
      <c r="D21452" t="str">
        <f>_xlfn.XLOOKUP(B21452,Enrollees!A:A,Enrollees!C:C)</f>
        <v>Catholic Charities</v>
      </c>
    </row>
    <row r="21453" spans="1:4" x14ac:dyDescent="0.2">
      <c r="A21453" s="16">
        <v>44682</v>
      </c>
      <c r="B21453" s="6">
        <v>124154</v>
      </c>
      <c r="C21453" t="str">
        <f>_xlfn.XLOOKUP($B21453,Enrollees!$A$2:$A$10000,Enrollees!$B$2:$B$10000)</f>
        <v>CNPP</v>
      </c>
      <c r="D21453" t="str">
        <f>_xlfn.XLOOKUP(B21453,Enrollees!A:A,Enrollees!C:C)</f>
        <v>YWCA North Central Indiana</v>
      </c>
    </row>
    <row r="21454" spans="1:4" x14ac:dyDescent="0.2">
      <c r="A21454" s="16">
        <v>44682</v>
      </c>
      <c r="B21454" s="6">
        <v>124019</v>
      </c>
      <c r="C21454" t="str">
        <f>_xlfn.XLOOKUP($B21454,Enrollees!$A$2:$A$10000,Enrollees!$B$2:$B$10000)</f>
        <v>CNPP</v>
      </c>
      <c r="D21454" t="str">
        <f>_xlfn.XLOOKUP(B21454,Enrollees!A:A,Enrollees!C:C)</f>
        <v>Catholic Charities</v>
      </c>
    </row>
    <row r="21455" spans="1:4" x14ac:dyDescent="0.2">
      <c r="A21455" s="16">
        <v>44682</v>
      </c>
      <c r="B21455" s="6">
        <v>124055</v>
      </c>
      <c r="C21455" t="str">
        <f>_xlfn.XLOOKUP($B21455,Enrollees!$A$2:$A$10000,Enrollees!$B$2:$B$10000)</f>
        <v>CNPP</v>
      </c>
      <c r="D21455" t="str">
        <f>_xlfn.XLOOKUP(B21455,Enrollees!A:A,Enrollees!C:C)</f>
        <v>Catholic Charities</v>
      </c>
    </row>
    <row r="21456" spans="1:4" x14ac:dyDescent="0.2">
      <c r="A21456" s="16">
        <v>44682</v>
      </c>
      <c r="B21456" s="6">
        <v>124057</v>
      </c>
      <c r="C21456" t="str">
        <f>_xlfn.XLOOKUP($B21456,Enrollees!$A$2:$A$10000,Enrollees!$B$2:$B$10000)</f>
        <v>CNPP</v>
      </c>
      <c r="D21456" t="str">
        <f>_xlfn.XLOOKUP(B21456,Enrollees!A:A,Enrollees!C:C)</f>
        <v>Catholic Charities</v>
      </c>
    </row>
    <row r="21457" spans="1:4" x14ac:dyDescent="0.2">
      <c r="A21457" s="16">
        <v>44682</v>
      </c>
      <c r="B21457" s="6">
        <v>124154</v>
      </c>
      <c r="C21457" t="str">
        <f>_xlfn.XLOOKUP($B21457,Enrollees!$A$2:$A$10000,Enrollees!$B$2:$B$10000)</f>
        <v>CNPP</v>
      </c>
      <c r="D21457" t="str">
        <f>_xlfn.XLOOKUP(B21457,Enrollees!A:A,Enrollees!C:C)</f>
        <v>YWCA North Central Indiana</v>
      </c>
    </row>
    <row r="21458" spans="1:4" x14ac:dyDescent="0.2">
      <c r="A21458" s="16">
        <v>44682</v>
      </c>
      <c r="B21458" s="6">
        <v>124100</v>
      </c>
      <c r="C21458" t="str">
        <f>_xlfn.XLOOKUP($B21458,Enrollees!$A$2:$A$10000,Enrollees!$B$2:$B$10000)</f>
        <v>CNPP</v>
      </c>
      <c r="D21458" t="str">
        <f>_xlfn.XLOOKUP(B21458,Enrollees!A:A,Enrollees!C:C)</f>
        <v>La Casa de Amistad</v>
      </c>
    </row>
    <row r="21459" spans="1:4" x14ac:dyDescent="0.2">
      <c r="A21459" s="16">
        <v>44682</v>
      </c>
      <c r="B21459" s="6">
        <v>124264</v>
      </c>
      <c r="C21459" t="str">
        <f>_xlfn.XLOOKUP($B21459,Enrollees!$A$2:$A$10000,Enrollees!$B$2:$B$10000)</f>
        <v>CNPP</v>
      </c>
      <c r="D21459" t="str">
        <f>_xlfn.XLOOKUP(B21459,Enrollees!A:A,Enrollees!C:C)</f>
        <v>Center for the Homeless</v>
      </c>
    </row>
    <row r="21460" spans="1:4" x14ac:dyDescent="0.2">
      <c r="A21460" s="16">
        <v>44682</v>
      </c>
      <c r="B21460" s="6">
        <v>124217</v>
      </c>
      <c r="C21460" t="str">
        <f>_xlfn.XLOOKUP($B21460,Enrollees!$A$2:$A$10000,Enrollees!$B$2:$B$10000)</f>
        <v>CNPP</v>
      </c>
      <c r="D21460" t="str">
        <f>_xlfn.XLOOKUP(B21460,Enrollees!A:A,Enrollees!C:C)</f>
        <v>Hope Ministries</v>
      </c>
    </row>
    <row r="21461" spans="1:4" x14ac:dyDescent="0.2">
      <c r="A21461" s="16">
        <v>44682</v>
      </c>
      <c r="B21461" s="6">
        <v>124100</v>
      </c>
      <c r="C21461" t="str">
        <f>_xlfn.XLOOKUP($B21461,Enrollees!$A$2:$A$10000,Enrollees!$B$2:$B$10000)</f>
        <v>CNPP</v>
      </c>
      <c r="D21461" t="str">
        <f>_xlfn.XLOOKUP(B21461,Enrollees!A:A,Enrollees!C:C)</f>
        <v>La Casa de Amistad</v>
      </c>
    </row>
    <row r="21462" spans="1:4" x14ac:dyDescent="0.2">
      <c r="A21462" s="16">
        <v>44682</v>
      </c>
      <c r="B21462" s="6">
        <v>124264</v>
      </c>
      <c r="C21462" t="str">
        <f>_xlfn.XLOOKUP($B21462,Enrollees!$A$2:$A$10000,Enrollees!$B$2:$B$10000)</f>
        <v>CNPP</v>
      </c>
      <c r="D21462" t="str">
        <f>_xlfn.XLOOKUP(B21462,Enrollees!A:A,Enrollees!C:C)</f>
        <v>Center for the Homeless</v>
      </c>
    </row>
    <row r="21463" spans="1:4" x14ac:dyDescent="0.2">
      <c r="A21463" s="16">
        <v>44682</v>
      </c>
      <c r="B21463" s="6">
        <v>124217</v>
      </c>
      <c r="C21463" t="str">
        <f>_xlfn.XLOOKUP($B21463,Enrollees!$A$2:$A$10000,Enrollees!$B$2:$B$10000)</f>
        <v>CNPP</v>
      </c>
      <c r="D21463" t="str">
        <f>_xlfn.XLOOKUP(B21463,Enrollees!A:A,Enrollees!C:C)</f>
        <v>Hope Ministries</v>
      </c>
    </row>
    <row r="21464" spans="1:4" x14ac:dyDescent="0.2">
      <c r="A21464" s="16">
        <v>44682</v>
      </c>
      <c r="B21464" s="6">
        <v>124057</v>
      </c>
      <c r="C21464" t="str">
        <f>_xlfn.XLOOKUP($B21464,Enrollees!$A$2:$A$10000,Enrollees!$B$2:$B$10000)</f>
        <v>CNPP</v>
      </c>
      <c r="D21464" t="str">
        <f>_xlfn.XLOOKUP(B21464,Enrollees!A:A,Enrollees!C:C)</f>
        <v>Catholic Charities</v>
      </c>
    </row>
    <row r="21465" spans="1:4" x14ac:dyDescent="0.2">
      <c r="A21465" s="16">
        <v>44682</v>
      </c>
      <c r="B21465" s="6">
        <v>124057</v>
      </c>
      <c r="C21465" t="str">
        <f>_xlfn.XLOOKUP($B21465,Enrollees!$A$2:$A$10000,Enrollees!$B$2:$B$10000)</f>
        <v>CNPP</v>
      </c>
      <c r="D21465" t="str">
        <f>_xlfn.XLOOKUP(B21465,Enrollees!A:A,Enrollees!C:C)</f>
        <v>Catholic Charities</v>
      </c>
    </row>
    <row r="21466" spans="1:4" x14ac:dyDescent="0.2">
      <c r="A21466" s="16">
        <v>44682</v>
      </c>
      <c r="B21466" s="6">
        <v>124225</v>
      </c>
      <c r="C21466" t="str">
        <f>_xlfn.XLOOKUP($B21466,Enrollees!$A$2:$A$10000,Enrollees!$B$2:$B$10000)</f>
        <v>CNPP</v>
      </c>
      <c r="D21466" t="str">
        <f>_xlfn.XLOOKUP(B21466,Enrollees!A:A,Enrollees!C:C)</f>
        <v>Hope Ministries</v>
      </c>
    </row>
    <row r="21467" spans="1:4" x14ac:dyDescent="0.2">
      <c r="A21467" s="16">
        <v>44682</v>
      </c>
      <c r="B21467" s="6">
        <v>124313</v>
      </c>
      <c r="C21467" t="str">
        <f>_xlfn.XLOOKUP($B21467,Enrollees!$A$2:$A$10000,Enrollees!$B$2:$B$10000)</f>
        <v>CNPP</v>
      </c>
      <c r="D21467" t="str">
        <f>_xlfn.XLOOKUP(B21467,Enrollees!A:A,Enrollees!C:C)</f>
        <v>REAL Services</v>
      </c>
    </row>
    <row r="21468" spans="1:4" x14ac:dyDescent="0.2">
      <c r="A21468" s="16">
        <v>44682</v>
      </c>
      <c r="B21468" s="6">
        <v>124313</v>
      </c>
      <c r="C21468" t="str">
        <f>_xlfn.XLOOKUP($B21468,Enrollees!$A$2:$A$10000,Enrollees!$B$2:$B$10000)</f>
        <v>CNPP</v>
      </c>
      <c r="D21468" t="str">
        <f>_xlfn.XLOOKUP(B21468,Enrollees!A:A,Enrollees!C:C)</f>
        <v>REAL Services</v>
      </c>
    </row>
    <row r="21469" spans="1:4" x14ac:dyDescent="0.2">
      <c r="A21469" s="16">
        <v>44682</v>
      </c>
      <c r="B21469" s="6">
        <v>124277</v>
      </c>
      <c r="C21469" t="str">
        <f>_xlfn.XLOOKUP($B21469,Enrollees!$A$2:$A$10000,Enrollees!$B$2:$B$10000)</f>
        <v>CNPP</v>
      </c>
      <c r="D21469" t="str">
        <f>_xlfn.XLOOKUP(B21469,Enrollees!A:A,Enrollees!C:C)</f>
        <v>REAL Services</v>
      </c>
    </row>
    <row r="21470" spans="1:4" x14ac:dyDescent="0.2">
      <c r="A21470" s="16">
        <v>44682</v>
      </c>
      <c r="B21470" s="6">
        <v>124225</v>
      </c>
      <c r="C21470" t="str">
        <f>_xlfn.XLOOKUP($B21470,Enrollees!$A$2:$A$10000,Enrollees!$B$2:$B$10000)</f>
        <v>CNPP</v>
      </c>
      <c r="D21470" t="str">
        <f>_xlfn.XLOOKUP(B21470,Enrollees!A:A,Enrollees!C:C)</f>
        <v>Hope Ministries</v>
      </c>
    </row>
    <row r="21471" spans="1:4" x14ac:dyDescent="0.2">
      <c r="A21471" s="16">
        <v>44682</v>
      </c>
      <c r="B21471" s="6">
        <v>124217</v>
      </c>
      <c r="C21471" t="str">
        <f>_xlfn.XLOOKUP($B21471,Enrollees!$A$2:$A$10000,Enrollees!$B$2:$B$10000)</f>
        <v>CNPP</v>
      </c>
      <c r="D21471" t="str">
        <f>_xlfn.XLOOKUP(B21471,Enrollees!A:A,Enrollees!C:C)</f>
        <v>Hope Ministries</v>
      </c>
    </row>
    <row r="21472" spans="1:4" x14ac:dyDescent="0.2">
      <c r="A21472" s="16">
        <v>44682</v>
      </c>
      <c r="B21472" s="6">
        <v>124154</v>
      </c>
      <c r="C21472" t="str">
        <f>_xlfn.XLOOKUP($B21472,Enrollees!$A$2:$A$10000,Enrollees!$B$2:$B$10000)</f>
        <v>CNPP</v>
      </c>
      <c r="D21472" t="str">
        <f>_xlfn.XLOOKUP(B21472,Enrollees!A:A,Enrollees!C:C)</f>
        <v>YWCA North Central Indiana</v>
      </c>
    </row>
    <row r="21473" spans="1:4" x14ac:dyDescent="0.2">
      <c r="A21473" s="16">
        <v>44682</v>
      </c>
      <c r="B21473" s="6">
        <v>124057</v>
      </c>
      <c r="C21473" t="str">
        <f>_xlfn.XLOOKUP($B21473,Enrollees!$A$2:$A$10000,Enrollees!$B$2:$B$10000)</f>
        <v>CNPP</v>
      </c>
      <c r="D21473" t="str">
        <f>_xlfn.XLOOKUP(B21473,Enrollees!A:A,Enrollees!C:C)</f>
        <v>Catholic Charities</v>
      </c>
    </row>
    <row r="21474" spans="1:4" x14ac:dyDescent="0.2">
      <c r="A21474" s="16">
        <v>44682</v>
      </c>
      <c r="B21474" s="6">
        <v>124277</v>
      </c>
      <c r="C21474" t="str">
        <f>_xlfn.XLOOKUP($B21474,Enrollees!$A$2:$A$10000,Enrollees!$B$2:$B$10000)</f>
        <v>CNPP</v>
      </c>
      <c r="D21474" t="str">
        <f>_xlfn.XLOOKUP(B21474,Enrollees!A:A,Enrollees!C:C)</f>
        <v>REAL Services</v>
      </c>
    </row>
    <row r="21475" spans="1:4" x14ac:dyDescent="0.2">
      <c r="A21475" s="16">
        <v>44682</v>
      </c>
      <c r="B21475" s="6">
        <v>124277</v>
      </c>
      <c r="C21475" t="str">
        <f>_xlfn.XLOOKUP($B21475,Enrollees!$A$2:$A$10000,Enrollees!$B$2:$B$10000)</f>
        <v>CNPP</v>
      </c>
      <c r="D21475" t="str">
        <f>_xlfn.XLOOKUP(B21475,Enrollees!A:A,Enrollees!C:C)</f>
        <v>REAL Services</v>
      </c>
    </row>
  </sheetData>
  <autoFilter ref="A1:D21475" xr:uid="{55A71AAE-EDDE-44BE-9895-4BFF0978AB39}"/>
  <sortState xmlns:xlrd2="http://schemas.microsoft.com/office/spreadsheetml/2017/richdata2" ref="A2:D8761">
    <sortCondition ref="A2:A87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AB81-8D52-D549-AB38-40D92BF63B91}">
  <dimension ref="A2:W16"/>
  <sheetViews>
    <sheetView tabSelected="1" workbookViewId="0">
      <selection activeCell="D16" sqref="D16"/>
    </sheetView>
  </sheetViews>
  <sheetFormatPr baseColWidth="10" defaultRowHeight="15" x14ac:dyDescent="0.2"/>
  <cols>
    <col min="1" max="1" width="12.1640625" bestFit="1" customWidth="1"/>
    <col min="2" max="2" width="12.5" bestFit="1" customWidth="1"/>
    <col min="3" max="3" width="13.33203125" bestFit="1" customWidth="1"/>
    <col min="9" max="10" width="0" hidden="1" customWidth="1"/>
    <col min="14" max="14" width="13.1640625" customWidth="1"/>
  </cols>
  <sheetData>
    <row r="2" spans="1:23" x14ac:dyDescent="0.2">
      <c r="G2" t="s">
        <v>261</v>
      </c>
    </row>
    <row r="3" spans="1:23" x14ac:dyDescent="0.2">
      <c r="A3" s="4" t="s">
        <v>211</v>
      </c>
      <c r="B3" t="s">
        <v>259</v>
      </c>
      <c r="G3" t="s">
        <v>196</v>
      </c>
      <c r="H3" t="s">
        <v>210</v>
      </c>
      <c r="I3" t="s">
        <v>198</v>
      </c>
      <c r="J3" t="s">
        <v>93</v>
      </c>
      <c r="K3" t="s">
        <v>263</v>
      </c>
      <c r="N3" s="6" t="s">
        <v>251</v>
      </c>
      <c r="O3" s="6">
        <v>0</v>
      </c>
      <c r="U3" t="s">
        <v>210</v>
      </c>
    </row>
    <row r="4" spans="1:23" x14ac:dyDescent="0.2">
      <c r="A4" s="19">
        <v>44470</v>
      </c>
      <c r="B4" s="5">
        <v>1578</v>
      </c>
      <c r="D4">
        <f>SUM(117,372,411)</f>
        <v>900</v>
      </c>
      <c r="G4" t="s">
        <v>240</v>
      </c>
      <c r="N4" s="6" t="s">
        <v>200</v>
      </c>
      <c r="O4" s="6">
        <v>10</v>
      </c>
      <c r="U4" s="15" t="s">
        <v>196</v>
      </c>
      <c r="V4" s="15" t="s">
        <v>255</v>
      </c>
      <c r="W4" s="15" t="s">
        <v>256</v>
      </c>
    </row>
    <row r="5" spans="1:23" x14ac:dyDescent="0.2">
      <c r="A5" s="19">
        <v>44501</v>
      </c>
      <c r="B5" s="5">
        <v>2457</v>
      </c>
      <c r="D5">
        <f>SUM(1182,1605,1574)</f>
        <v>4361</v>
      </c>
      <c r="G5" t="s">
        <v>241</v>
      </c>
      <c r="N5" s="6" t="s">
        <v>204</v>
      </c>
      <c r="O5" s="6">
        <v>40</v>
      </c>
      <c r="U5" s="16">
        <v>44470</v>
      </c>
      <c r="V5">
        <v>17</v>
      </c>
      <c r="W5">
        <v>279</v>
      </c>
    </row>
    <row r="6" spans="1:23" x14ac:dyDescent="0.2">
      <c r="A6" s="19">
        <v>44551</v>
      </c>
      <c r="B6" s="5">
        <v>2458</v>
      </c>
      <c r="D6">
        <f>SUM(279,480,473)</f>
        <v>1232</v>
      </c>
      <c r="G6" t="s">
        <v>242</v>
      </c>
      <c r="N6" s="6" t="s">
        <v>207</v>
      </c>
      <c r="O6" s="6">
        <v>10</v>
      </c>
      <c r="U6" s="16">
        <v>44501</v>
      </c>
      <c r="V6">
        <v>40</v>
      </c>
      <c r="W6">
        <v>480</v>
      </c>
    </row>
    <row r="7" spans="1:23" x14ac:dyDescent="0.2">
      <c r="A7" s="19">
        <v>44562</v>
      </c>
      <c r="B7" s="5">
        <v>2267</v>
      </c>
      <c r="G7" t="s">
        <v>243</v>
      </c>
      <c r="N7" s="6" t="s">
        <v>205</v>
      </c>
      <c r="O7" s="6">
        <v>59</v>
      </c>
      <c r="U7" s="16">
        <v>44531</v>
      </c>
      <c r="V7">
        <v>40</v>
      </c>
      <c r="W7">
        <v>473</v>
      </c>
    </row>
    <row r="8" spans="1:23" x14ac:dyDescent="0.2">
      <c r="A8" s="19">
        <v>44593</v>
      </c>
      <c r="B8" s="5">
        <v>2309</v>
      </c>
      <c r="G8" t="s">
        <v>244</v>
      </c>
      <c r="N8" s="6" t="s">
        <v>208</v>
      </c>
      <c r="O8" s="6">
        <v>16</v>
      </c>
      <c r="U8" s="16">
        <v>44562</v>
      </c>
      <c r="V8">
        <v>38</v>
      </c>
      <c r="W8">
        <v>437</v>
      </c>
    </row>
    <row r="9" spans="1:23" x14ac:dyDescent="0.2">
      <c r="A9" s="19">
        <v>44621</v>
      </c>
      <c r="B9" s="5">
        <v>3335</v>
      </c>
      <c r="G9" t="s">
        <v>245</v>
      </c>
      <c r="H9">
        <v>279</v>
      </c>
      <c r="I9">
        <v>117</v>
      </c>
      <c r="J9">
        <v>1182</v>
      </c>
      <c r="K9">
        <v>18</v>
      </c>
      <c r="L9">
        <f>SUM(H9,K9)</f>
        <v>297</v>
      </c>
      <c r="N9" s="6" t="s">
        <v>201</v>
      </c>
      <c r="O9" s="6">
        <v>55</v>
      </c>
      <c r="U9" s="16">
        <v>44593</v>
      </c>
      <c r="V9">
        <v>48</v>
      </c>
      <c r="W9">
        <v>701</v>
      </c>
    </row>
    <row r="10" spans="1:23" x14ac:dyDescent="0.2">
      <c r="A10" s="19">
        <v>44652</v>
      </c>
      <c r="B10" s="5">
        <v>3544</v>
      </c>
      <c r="G10" t="s">
        <v>246</v>
      </c>
      <c r="H10">
        <v>480</v>
      </c>
      <c r="I10">
        <v>372</v>
      </c>
      <c r="J10">
        <v>1605</v>
      </c>
      <c r="K10">
        <v>19</v>
      </c>
      <c r="L10">
        <f t="shared" ref="L10:L14" si="0">SUM(H10,K10)</f>
        <v>499</v>
      </c>
      <c r="N10" s="6" t="s">
        <v>206</v>
      </c>
      <c r="O10" s="6">
        <v>10</v>
      </c>
      <c r="U10" s="16">
        <v>44621</v>
      </c>
    </row>
    <row r="11" spans="1:23" x14ac:dyDescent="0.2">
      <c r="A11" s="19">
        <v>44682</v>
      </c>
      <c r="B11" s="5">
        <v>3526</v>
      </c>
      <c r="G11" t="s">
        <v>247</v>
      </c>
      <c r="H11">
        <v>473</v>
      </c>
      <c r="I11">
        <v>411</v>
      </c>
      <c r="J11">
        <v>1574</v>
      </c>
      <c r="K11">
        <v>68</v>
      </c>
      <c r="L11">
        <f t="shared" si="0"/>
        <v>541</v>
      </c>
      <c r="N11" s="6" t="s">
        <v>203</v>
      </c>
      <c r="O11" s="6">
        <v>20</v>
      </c>
      <c r="U11" s="16">
        <v>44652</v>
      </c>
    </row>
    <row r="12" spans="1:23" x14ac:dyDescent="0.2">
      <c r="A12" s="19" t="s">
        <v>264</v>
      </c>
      <c r="B12" s="5"/>
      <c r="G12" t="s">
        <v>248</v>
      </c>
      <c r="H12">
        <v>437</v>
      </c>
      <c r="I12">
        <v>1341</v>
      </c>
      <c r="J12">
        <v>489</v>
      </c>
      <c r="K12">
        <v>20</v>
      </c>
      <c r="L12">
        <f t="shared" si="0"/>
        <v>457</v>
      </c>
      <c r="N12" s="6" t="s">
        <v>202</v>
      </c>
      <c r="O12" s="6">
        <v>25</v>
      </c>
      <c r="U12" s="16">
        <v>44682</v>
      </c>
    </row>
    <row r="13" spans="1:23" x14ac:dyDescent="0.2">
      <c r="A13" s="19" t="s">
        <v>212</v>
      </c>
      <c r="B13" s="5">
        <v>21474</v>
      </c>
      <c r="G13" t="s">
        <v>249</v>
      </c>
      <c r="H13">
        <v>701</v>
      </c>
      <c r="I13">
        <v>349</v>
      </c>
      <c r="J13">
        <v>1259</v>
      </c>
      <c r="K13">
        <v>23</v>
      </c>
      <c r="L13">
        <f t="shared" si="0"/>
        <v>724</v>
      </c>
      <c r="N13" s="6" t="s">
        <v>199</v>
      </c>
      <c r="O13" s="6">
        <v>15</v>
      </c>
      <c r="U13" s="16">
        <v>44713</v>
      </c>
    </row>
    <row r="14" spans="1:23" x14ac:dyDescent="0.2">
      <c r="G14" t="s">
        <v>250</v>
      </c>
      <c r="H14" s="22">
        <v>1255</v>
      </c>
      <c r="I14" s="20">
        <v>491</v>
      </c>
      <c r="J14" s="20">
        <v>1798</v>
      </c>
      <c r="K14" s="22">
        <v>41</v>
      </c>
      <c r="L14">
        <f t="shared" si="0"/>
        <v>1296</v>
      </c>
      <c r="N14" s="6" t="s">
        <v>252</v>
      </c>
      <c r="O14" s="6">
        <v>10</v>
      </c>
      <c r="U14" s="16">
        <v>44743</v>
      </c>
    </row>
    <row r="15" spans="1:23" x14ac:dyDescent="0.2">
      <c r="L15" t="s">
        <v>262</v>
      </c>
      <c r="N15" s="6" t="s">
        <v>253</v>
      </c>
      <c r="O15" s="6">
        <v>10</v>
      </c>
      <c r="U15" s="16">
        <v>44774</v>
      </c>
    </row>
    <row r="16" spans="1:23" x14ac:dyDescent="0.2">
      <c r="G16" t="s">
        <v>260</v>
      </c>
      <c r="H16">
        <f>SUM(H9:H14)</f>
        <v>3625</v>
      </c>
      <c r="I16">
        <f>SUM(I9:I14)</f>
        <v>3081</v>
      </c>
      <c r="J16">
        <f>SUM(J9:J14)</f>
        <v>7907</v>
      </c>
      <c r="K16">
        <f>SUM(K9:K14)</f>
        <v>189</v>
      </c>
      <c r="L16" s="21">
        <f>SUM(H16,K16)</f>
        <v>3814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C4BB-D865-ED4B-AB32-9E9274E74928}">
  <dimension ref="A1:H170"/>
  <sheetViews>
    <sheetView topLeftCell="A3" workbookViewId="0">
      <selection activeCell="J20" sqref="J20"/>
    </sheetView>
  </sheetViews>
  <sheetFormatPr baseColWidth="10" defaultRowHeight="15" x14ac:dyDescent="0.2"/>
  <cols>
    <col min="3" max="3" width="9.5" customWidth="1"/>
  </cols>
  <sheetData>
    <row r="1" spans="1:8" x14ac:dyDescent="0.2">
      <c r="A1" t="s">
        <v>198</v>
      </c>
      <c r="C1" t="s">
        <v>93</v>
      </c>
    </row>
    <row r="2" spans="1:8" x14ac:dyDescent="0.2">
      <c r="A2" s="17">
        <v>119868</v>
      </c>
      <c r="B2" s="17"/>
      <c r="C2" s="17">
        <v>119921</v>
      </c>
      <c r="H2" s="17"/>
    </row>
    <row r="3" spans="1:8" x14ac:dyDescent="0.2">
      <c r="A3" s="17">
        <v>119900</v>
      </c>
      <c r="B3" s="17"/>
      <c r="C3" s="17">
        <v>120376</v>
      </c>
      <c r="H3" s="17"/>
    </row>
    <row r="4" spans="1:8" x14ac:dyDescent="0.2">
      <c r="A4" s="17">
        <v>120404</v>
      </c>
      <c r="B4" s="17"/>
      <c r="C4" s="17">
        <v>120377</v>
      </c>
      <c r="H4" s="17"/>
    </row>
    <row r="5" spans="1:8" x14ac:dyDescent="0.2">
      <c r="A5" s="17">
        <v>120891</v>
      </c>
      <c r="B5" s="17"/>
      <c r="C5" s="17">
        <v>120394</v>
      </c>
      <c r="H5" s="17"/>
    </row>
    <row r="6" spans="1:8" x14ac:dyDescent="0.2">
      <c r="A6" s="17">
        <v>120892</v>
      </c>
      <c r="B6" s="17"/>
      <c r="C6" s="17">
        <v>120395</v>
      </c>
      <c r="H6" s="17"/>
    </row>
    <row r="7" spans="1:8" x14ac:dyDescent="0.2">
      <c r="A7" s="17">
        <v>120893</v>
      </c>
      <c r="B7" s="17"/>
      <c r="C7" s="17">
        <v>120861</v>
      </c>
      <c r="H7" s="17"/>
    </row>
    <row r="8" spans="1:8" x14ac:dyDescent="0.2">
      <c r="A8" s="17">
        <v>120894</v>
      </c>
      <c r="B8" s="17"/>
      <c r="C8" s="17">
        <v>120862</v>
      </c>
      <c r="H8" s="17"/>
    </row>
    <row r="9" spans="1:8" x14ac:dyDescent="0.2">
      <c r="A9" s="17">
        <v>120895</v>
      </c>
      <c r="B9" s="17"/>
      <c r="C9" s="17">
        <v>120863</v>
      </c>
      <c r="H9" s="17"/>
    </row>
    <row r="10" spans="1:8" x14ac:dyDescent="0.2">
      <c r="A10" s="17">
        <v>120896</v>
      </c>
      <c r="B10" s="17"/>
      <c r="C10" s="17">
        <v>120865</v>
      </c>
      <c r="H10" s="17"/>
    </row>
    <row r="11" spans="1:8" x14ac:dyDescent="0.2">
      <c r="A11" s="17">
        <v>120898</v>
      </c>
      <c r="B11" s="17"/>
      <c r="C11" s="17">
        <v>120866</v>
      </c>
      <c r="H11" s="17"/>
    </row>
    <row r="12" spans="1:8" x14ac:dyDescent="0.2">
      <c r="A12" s="17">
        <v>120900</v>
      </c>
      <c r="B12" s="17"/>
      <c r="C12" s="17">
        <v>120867</v>
      </c>
      <c r="H12" s="17"/>
    </row>
    <row r="13" spans="1:8" x14ac:dyDescent="0.2">
      <c r="A13" s="17">
        <v>120902</v>
      </c>
      <c r="B13" s="17"/>
      <c r="C13" s="17">
        <v>120868</v>
      </c>
      <c r="H13" s="17"/>
    </row>
    <row r="14" spans="1:8" x14ac:dyDescent="0.2">
      <c r="A14" s="17">
        <v>120905</v>
      </c>
      <c r="B14" s="17"/>
      <c r="C14" s="17">
        <v>120869</v>
      </c>
      <c r="H14" s="17"/>
    </row>
    <row r="15" spans="1:8" x14ac:dyDescent="0.2">
      <c r="A15" s="17">
        <v>122401</v>
      </c>
      <c r="B15" s="17"/>
      <c r="C15" s="17">
        <v>120870</v>
      </c>
      <c r="H15" s="17"/>
    </row>
    <row r="16" spans="1:8" x14ac:dyDescent="0.2">
      <c r="A16" s="17">
        <v>122402</v>
      </c>
      <c r="B16" s="17"/>
      <c r="C16" s="17">
        <v>120871</v>
      </c>
      <c r="H16" s="17"/>
    </row>
    <row r="17" spans="1:8" x14ac:dyDescent="0.2">
      <c r="A17" s="17">
        <v>122403</v>
      </c>
      <c r="B17" s="17"/>
      <c r="C17" s="17">
        <v>120872</v>
      </c>
      <c r="H17" s="17"/>
    </row>
    <row r="18" spans="1:8" x14ac:dyDescent="0.2">
      <c r="A18" s="17">
        <v>120185</v>
      </c>
      <c r="B18" s="17"/>
      <c r="C18" s="17">
        <v>120874</v>
      </c>
      <c r="H18" s="17"/>
    </row>
    <row r="19" spans="1:8" x14ac:dyDescent="0.2">
      <c r="A19" s="17">
        <v>120899</v>
      </c>
      <c r="B19" s="17"/>
      <c r="C19" s="17">
        <v>120876</v>
      </c>
      <c r="H19" s="17"/>
    </row>
    <row r="20" spans="1:8" x14ac:dyDescent="0.2">
      <c r="A20" s="17">
        <v>120903</v>
      </c>
      <c r="B20" s="17"/>
      <c r="C20" s="17">
        <v>120877</v>
      </c>
      <c r="H20" s="17"/>
    </row>
    <row r="21" spans="1:8" x14ac:dyDescent="0.2">
      <c r="A21" s="17">
        <v>122404</v>
      </c>
      <c r="B21" s="17"/>
      <c r="C21" s="17">
        <v>120878</v>
      </c>
      <c r="H21" s="17"/>
    </row>
    <row r="22" spans="1:8" x14ac:dyDescent="0.2">
      <c r="A22" s="17">
        <v>122405</v>
      </c>
      <c r="B22" s="17"/>
      <c r="C22" s="17">
        <v>120879</v>
      </c>
      <c r="H22" s="17"/>
    </row>
    <row r="23" spans="1:8" x14ac:dyDescent="0.2">
      <c r="A23" s="17">
        <v>122407</v>
      </c>
      <c r="B23" s="17"/>
      <c r="C23" s="17">
        <v>120880</v>
      </c>
      <c r="H23" s="17"/>
    </row>
    <row r="24" spans="1:8" x14ac:dyDescent="0.2">
      <c r="A24" s="17">
        <v>122408</v>
      </c>
      <c r="B24" s="17"/>
      <c r="C24" s="17">
        <v>120882</v>
      </c>
      <c r="H24" s="17"/>
    </row>
    <row r="25" spans="1:8" x14ac:dyDescent="0.2">
      <c r="A25" s="17">
        <v>122409</v>
      </c>
      <c r="B25" s="17"/>
      <c r="C25" s="17">
        <v>120883</v>
      </c>
      <c r="H25" s="17"/>
    </row>
    <row r="26" spans="1:8" x14ac:dyDescent="0.2">
      <c r="A26" s="17">
        <v>122410</v>
      </c>
      <c r="B26" s="17"/>
      <c r="C26" s="17">
        <v>120884</v>
      </c>
      <c r="H26" s="17"/>
    </row>
    <row r="27" spans="1:8" x14ac:dyDescent="0.2">
      <c r="A27" s="17">
        <v>122594</v>
      </c>
      <c r="B27" s="17"/>
      <c r="C27" s="17">
        <v>120885</v>
      </c>
      <c r="H27" s="17"/>
    </row>
    <row r="28" spans="1:8" x14ac:dyDescent="0.2">
      <c r="A28" s="17">
        <v>122595</v>
      </c>
      <c r="B28" s="17"/>
      <c r="C28" s="17">
        <v>120886</v>
      </c>
      <c r="H28" s="17"/>
    </row>
    <row r="29" spans="1:8" x14ac:dyDescent="0.2">
      <c r="A29" s="17">
        <v>122596</v>
      </c>
      <c r="B29" s="17"/>
      <c r="C29" s="17">
        <v>120887</v>
      </c>
      <c r="H29" s="17"/>
    </row>
    <row r="30" spans="1:8" x14ac:dyDescent="0.2">
      <c r="A30" s="17">
        <v>122597</v>
      </c>
      <c r="B30" s="17"/>
      <c r="C30" s="17">
        <v>120888</v>
      </c>
      <c r="H30" s="17"/>
    </row>
    <row r="31" spans="1:8" x14ac:dyDescent="0.2">
      <c r="A31" s="17">
        <v>122591</v>
      </c>
      <c r="B31" s="17"/>
      <c r="C31" s="17">
        <v>120889</v>
      </c>
      <c r="H31" s="17"/>
    </row>
    <row r="32" spans="1:8" x14ac:dyDescent="0.2">
      <c r="A32" s="17">
        <v>122598</v>
      </c>
      <c r="B32" s="17"/>
      <c r="C32" s="17">
        <v>120890</v>
      </c>
      <c r="H32" s="17"/>
    </row>
    <row r="33" spans="1:8" x14ac:dyDescent="0.2">
      <c r="A33" s="17">
        <v>122599</v>
      </c>
      <c r="B33" s="17"/>
      <c r="C33" s="17">
        <v>122351</v>
      </c>
      <c r="H33" s="17"/>
    </row>
    <row r="34" spans="1:8" x14ac:dyDescent="0.2">
      <c r="A34" s="17">
        <v>122601</v>
      </c>
      <c r="B34" s="17"/>
      <c r="C34" s="17">
        <v>122355</v>
      </c>
      <c r="H34" s="17"/>
    </row>
    <row r="35" spans="1:8" x14ac:dyDescent="0.2">
      <c r="A35" s="17">
        <v>122602</v>
      </c>
      <c r="B35" s="17"/>
      <c r="C35" s="17">
        <v>122358</v>
      </c>
      <c r="H35" s="17"/>
    </row>
    <row r="36" spans="1:8" x14ac:dyDescent="0.2">
      <c r="A36" s="17">
        <v>122604</v>
      </c>
      <c r="B36" s="17"/>
      <c r="C36" s="17">
        <v>122360</v>
      </c>
      <c r="H36" s="17"/>
    </row>
    <row r="37" spans="1:8" x14ac:dyDescent="0.2">
      <c r="A37" s="17">
        <v>122605</v>
      </c>
      <c r="B37" s="17"/>
      <c r="C37" s="17">
        <v>122361</v>
      </c>
      <c r="H37" s="17"/>
    </row>
    <row r="38" spans="1:8" x14ac:dyDescent="0.2">
      <c r="A38" s="17">
        <v>122698</v>
      </c>
      <c r="B38" s="17"/>
      <c r="C38" s="17">
        <v>122364</v>
      </c>
      <c r="H38" s="17"/>
    </row>
    <row r="39" spans="1:8" x14ac:dyDescent="0.2">
      <c r="A39" s="17">
        <v>122699</v>
      </c>
      <c r="B39" s="17"/>
      <c r="C39" s="17">
        <v>122366</v>
      </c>
      <c r="H39" s="17"/>
    </row>
    <row r="40" spans="1:8" x14ac:dyDescent="0.2">
      <c r="A40" s="17">
        <v>122702</v>
      </c>
      <c r="B40" s="17"/>
      <c r="C40" s="17">
        <v>122367</v>
      </c>
      <c r="H40" s="17"/>
    </row>
    <row r="41" spans="1:8" x14ac:dyDescent="0.2">
      <c r="A41" s="17">
        <v>122730</v>
      </c>
      <c r="B41" s="17"/>
      <c r="C41" s="17">
        <v>122370</v>
      </c>
      <c r="H41" s="17"/>
    </row>
    <row r="42" spans="1:8" x14ac:dyDescent="0.2">
      <c r="A42" s="17">
        <v>120904</v>
      </c>
      <c r="B42" s="17"/>
      <c r="C42" s="17">
        <v>122400</v>
      </c>
      <c r="H42" s="17"/>
    </row>
    <row r="43" spans="1:8" x14ac:dyDescent="0.2">
      <c r="A43" s="17">
        <v>122406</v>
      </c>
      <c r="B43" s="17"/>
      <c r="C43" s="17">
        <v>120392</v>
      </c>
      <c r="H43" s="17"/>
    </row>
    <row r="44" spans="1:8" x14ac:dyDescent="0.2">
      <c r="A44" s="17">
        <v>122603</v>
      </c>
      <c r="B44" s="17"/>
      <c r="C44" s="17">
        <v>120864</v>
      </c>
      <c r="H44" s="17"/>
    </row>
    <row r="45" spans="1:8" x14ac:dyDescent="0.2">
      <c r="A45" s="17">
        <v>122600</v>
      </c>
      <c r="B45" s="17"/>
      <c r="C45" s="17">
        <v>120897</v>
      </c>
      <c r="H45" s="17"/>
    </row>
    <row r="46" spans="1:8" x14ac:dyDescent="0.2">
      <c r="A46" s="17">
        <v>122593</v>
      </c>
      <c r="B46" s="17"/>
      <c r="C46" s="17">
        <v>122353</v>
      </c>
      <c r="H46" s="17"/>
    </row>
    <row r="47" spans="1:8" x14ac:dyDescent="0.2">
      <c r="A47" s="17">
        <v>122697</v>
      </c>
      <c r="B47" s="17"/>
      <c r="C47" s="17">
        <v>122359</v>
      </c>
      <c r="H47" s="17"/>
    </row>
    <row r="48" spans="1:8" x14ac:dyDescent="0.2">
      <c r="A48" s="17">
        <v>122704</v>
      </c>
      <c r="B48" s="17"/>
      <c r="C48" s="17">
        <v>122363</v>
      </c>
      <c r="H48" s="17"/>
    </row>
    <row r="49" spans="1:8" x14ac:dyDescent="0.2">
      <c r="A49" s="17">
        <v>122705</v>
      </c>
      <c r="B49" s="17"/>
      <c r="C49" s="17">
        <v>122365</v>
      </c>
      <c r="H49" s="17"/>
    </row>
    <row r="50" spans="1:8" x14ac:dyDescent="0.2">
      <c r="A50" s="17">
        <v>123528</v>
      </c>
      <c r="B50" s="17"/>
      <c r="C50" s="17">
        <v>122368</v>
      </c>
      <c r="H50" s="17"/>
    </row>
    <row r="51" spans="1:8" x14ac:dyDescent="0.2">
      <c r="A51" s="17">
        <v>123530</v>
      </c>
      <c r="B51" s="17"/>
      <c r="C51" s="17">
        <v>122369</v>
      </c>
      <c r="H51" s="17"/>
    </row>
    <row r="52" spans="1:8" x14ac:dyDescent="0.2">
      <c r="A52" s="17">
        <v>123529</v>
      </c>
      <c r="B52" s="17"/>
      <c r="C52" s="17">
        <v>122371</v>
      </c>
      <c r="H52" s="17"/>
    </row>
    <row r="53" spans="1:8" x14ac:dyDescent="0.2">
      <c r="A53" s="17">
        <v>123532</v>
      </c>
      <c r="B53" s="17"/>
      <c r="C53" s="17">
        <v>122373</v>
      </c>
      <c r="H53" s="17"/>
    </row>
    <row r="54" spans="1:8" x14ac:dyDescent="0.2">
      <c r="A54" s="17"/>
      <c r="B54" s="17"/>
      <c r="C54" s="17">
        <v>122374</v>
      </c>
    </row>
    <row r="55" spans="1:8" x14ac:dyDescent="0.2">
      <c r="C55" s="17">
        <v>122375</v>
      </c>
    </row>
    <row r="56" spans="1:8" x14ac:dyDescent="0.2">
      <c r="C56" s="17">
        <v>122376</v>
      </c>
    </row>
    <row r="57" spans="1:8" x14ac:dyDescent="0.2">
      <c r="C57" s="17">
        <v>122377</v>
      </c>
    </row>
    <row r="58" spans="1:8" x14ac:dyDescent="0.2">
      <c r="C58" s="17">
        <v>122378</v>
      </c>
    </row>
    <row r="59" spans="1:8" x14ac:dyDescent="0.2">
      <c r="C59" s="17">
        <v>122380</v>
      </c>
    </row>
    <row r="60" spans="1:8" x14ac:dyDescent="0.2">
      <c r="C60" s="17">
        <v>122381</v>
      </c>
    </row>
    <row r="61" spans="1:8" x14ac:dyDescent="0.2">
      <c r="C61" s="17">
        <v>122383</v>
      </c>
    </row>
    <row r="62" spans="1:8" x14ac:dyDescent="0.2">
      <c r="C62" s="17">
        <v>122384</v>
      </c>
    </row>
    <row r="63" spans="1:8" x14ac:dyDescent="0.2">
      <c r="C63" s="17">
        <v>122387</v>
      </c>
    </row>
    <row r="64" spans="1:8" x14ac:dyDescent="0.2">
      <c r="C64" s="17">
        <v>122388</v>
      </c>
    </row>
    <row r="65" spans="3:3" x14ac:dyDescent="0.2">
      <c r="C65" s="17">
        <v>122389</v>
      </c>
    </row>
    <row r="66" spans="3:3" x14ac:dyDescent="0.2">
      <c r="C66" s="17">
        <v>122390</v>
      </c>
    </row>
    <row r="67" spans="3:3" x14ac:dyDescent="0.2">
      <c r="C67" s="17">
        <v>122392</v>
      </c>
    </row>
    <row r="68" spans="3:3" x14ac:dyDescent="0.2">
      <c r="C68" s="17">
        <v>122393</v>
      </c>
    </row>
    <row r="69" spans="3:3" x14ac:dyDescent="0.2">
      <c r="C69" s="17">
        <v>122394</v>
      </c>
    </row>
    <row r="70" spans="3:3" x14ac:dyDescent="0.2">
      <c r="C70" s="17">
        <v>122395</v>
      </c>
    </row>
    <row r="71" spans="3:3" x14ac:dyDescent="0.2">
      <c r="C71" s="17">
        <v>122397</v>
      </c>
    </row>
    <row r="72" spans="3:3" x14ac:dyDescent="0.2">
      <c r="C72" s="17">
        <v>122398</v>
      </c>
    </row>
    <row r="73" spans="3:3" x14ac:dyDescent="0.2">
      <c r="C73" s="17">
        <v>122608</v>
      </c>
    </row>
    <row r="74" spans="3:3" x14ac:dyDescent="0.2">
      <c r="C74" s="17">
        <v>122611</v>
      </c>
    </row>
    <row r="75" spans="3:3" x14ac:dyDescent="0.2">
      <c r="C75" s="17">
        <v>119906</v>
      </c>
    </row>
    <row r="76" spans="3:3" x14ac:dyDescent="0.2">
      <c r="C76" s="17">
        <v>120873</v>
      </c>
    </row>
    <row r="77" spans="3:3" x14ac:dyDescent="0.2">
      <c r="C77" s="17">
        <v>120875</v>
      </c>
    </row>
    <row r="78" spans="3:3" x14ac:dyDescent="0.2">
      <c r="C78" s="17">
        <v>122354</v>
      </c>
    </row>
    <row r="79" spans="3:3" x14ac:dyDescent="0.2">
      <c r="C79" s="17">
        <v>122372</v>
      </c>
    </row>
    <row r="80" spans="3:3" x14ac:dyDescent="0.2">
      <c r="C80" s="17">
        <v>122396</v>
      </c>
    </row>
    <row r="81" spans="3:3" x14ac:dyDescent="0.2">
      <c r="C81" s="17">
        <v>122399</v>
      </c>
    </row>
    <row r="82" spans="3:3" x14ac:dyDescent="0.2">
      <c r="C82" s="17">
        <v>122606</v>
      </c>
    </row>
    <row r="83" spans="3:3" x14ac:dyDescent="0.2">
      <c r="C83" s="17">
        <v>122609</v>
      </c>
    </row>
    <row r="84" spans="3:3" x14ac:dyDescent="0.2">
      <c r="C84" s="17">
        <v>122610</v>
      </c>
    </row>
    <row r="85" spans="3:3" x14ac:dyDescent="0.2">
      <c r="C85" s="17">
        <v>122612</v>
      </c>
    </row>
    <row r="86" spans="3:3" x14ac:dyDescent="0.2">
      <c r="C86" s="17">
        <v>122615</v>
      </c>
    </row>
    <row r="87" spans="3:3" x14ac:dyDescent="0.2">
      <c r="C87" s="17">
        <v>122616</v>
      </c>
    </row>
    <row r="88" spans="3:3" x14ac:dyDescent="0.2">
      <c r="C88" s="17">
        <v>122617</v>
      </c>
    </row>
    <row r="89" spans="3:3" x14ac:dyDescent="0.2">
      <c r="C89" s="17">
        <v>122618</v>
      </c>
    </row>
    <row r="90" spans="3:3" x14ac:dyDescent="0.2">
      <c r="C90" s="17">
        <v>122621</v>
      </c>
    </row>
    <row r="91" spans="3:3" x14ac:dyDescent="0.2">
      <c r="C91" s="17">
        <v>122624</v>
      </c>
    </row>
    <row r="92" spans="3:3" x14ac:dyDescent="0.2">
      <c r="C92" s="17">
        <v>122625</v>
      </c>
    </row>
    <row r="93" spans="3:3" x14ac:dyDescent="0.2">
      <c r="C93" s="17">
        <v>122626</v>
      </c>
    </row>
    <row r="94" spans="3:3" x14ac:dyDescent="0.2">
      <c r="C94" s="17">
        <v>122630</v>
      </c>
    </row>
    <row r="95" spans="3:3" x14ac:dyDescent="0.2">
      <c r="C95" s="17">
        <v>122631</v>
      </c>
    </row>
    <row r="96" spans="3:3" x14ac:dyDescent="0.2">
      <c r="C96" s="17">
        <v>122633</v>
      </c>
    </row>
    <row r="97" spans="3:3" x14ac:dyDescent="0.2">
      <c r="C97" s="17">
        <v>122636</v>
      </c>
    </row>
    <row r="98" spans="3:3" x14ac:dyDescent="0.2">
      <c r="C98" s="17">
        <v>122638</v>
      </c>
    </row>
    <row r="99" spans="3:3" x14ac:dyDescent="0.2">
      <c r="C99" s="17">
        <v>122639</v>
      </c>
    </row>
    <row r="100" spans="3:3" x14ac:dyDescent="0.2">
      <c r="C100" s="17">
        <v>122641</v>
      </c>
    </row>
    <row r="101" spans="3:3" x14ac:dyDescent="0.2">
      <c r="C101" s="17">
        <v>122642</v>
      </c>
    </row>
    <row r="102" spans="3:3" x14ac:dyDescent="0.2">
      <c r="C102" s="17">
        <v>122643</v>
      </c>
    </row>
    <row r="103" spans="3:3" x14ac:dyDescent="0.2">
      <c r="C103" s="17">
        <v>122644</v>
      </c>
    </row>
    <row r="104" spans="3:3" x14ac:dyDescent="0.2">
      <c r="C104" s="17">
        <v>122648</v>
      </c>
    </row>
    <row r="105" spans="3:3" x14ac:dyDescent="0.2">
      <c r="C105" s="17">
        <v>122649</v>
      </c>
    </row>
    <row r="106" spans="3:3" x14ac:dyDescent="0.2">
      <c r="C106" s="17">
        <v>122710</v>
      </c>
    </row>
    <row r="107" spans="3:3" x14ac:dyDescent="0.2">
      <c r="C107" s="17">
        <v>122711</v>
      </c>
    </row>
    <row r="108" spans="3:3" x14ac:dyDescent="0.2">
      <c r="C108" s="17">
        <v>122713</v>
      </c>
    </row>
    <row r="109" spans="3:3" x14ac:dyDescent="0.2">
      <c r="C109" s="17">
        <v>122714</v>
      </c>
    </row>
    <row r="110" spans="3:3" x14ac:dyDescent="0.2">
      <c r="C110" s="17">
        <v>122357</v>
      </c>
    </row>
    <row r="111" spans="3:3" x14ac:dyDescent="0.2">
      <c r="C111" s="17">
        <v>122382</v>
      </c>
    </row>
    <row r="112" spans="3:3" x14ac:dyDescent="0.2">
      <c r="C112" s="17">
        <v>122386</v>
      </c>
    </row>
    <row r="113" spans="3:3" x14ac:dyDescent="0.2">
      <c r="C113" s="17">
        <v>122613</v>
      </c>
    </row>
    <row r="114" spans="3:3" x14ac:dyDescent="0.2">
      <c r="C114" s="17">
        <v>122628</v>
      </c>
    </row>
    <row r="115" spans="3:3" x14ac:dyDescent="0.2">
      <c r="C115" s="17">
        <v>122629</v>
      </c>
    </row>
    <row r="116" spans="3:3" x14ac:dyDescent="0.2">
      <c r="C116" s="17">
        <v>122634</v>
      </c>
    </row>
    <row r="117" spans="3:3" x14ac:dyDescent="0.2">
      <c r="C117" s="17">
        <v>122637</v>
      </c>
    </row>
    <row r="118" spans="3:3" x14ac:dyDescent="0.2">
      <c r="C118" s="17">
        <v>122640</v>
      </c>
    </row>
    <row r="119" spans="3:3" x14ac:dyDescent="0.2">
      <c r="C119" s="17">
        <v>122645</v>
      </c>
    </row>
    <row r="120" spans="3:3" x14ac:dyDescent="0.2">
      <c r="C120" s="17">
        <v>122647</v>
      </c>
    </row>
    <row r="121" spans="3:3" x14ac:dyDescent="0.2">
      <c r="C121" s="17">
        <v>122650</v>
      </c>
    </row>
    <row r="122" spans="3:3" x14ac:dyDescent="0.2">
      <c r="C122" s="17">
        <v>122707</v>
      </c>
    </row>
    <row r="123" spans="3:3" x14ac:dyDescent="0.2">
      <c r="C123" s="17">
        <v>122712</v>
      </c>
    </row>
    <row r="124" spans="3:3" x14ac:dyDescent="0.2">
      <c r="C124" s="17">
        <v>122715</v>
      </c>
    </row>
    <row r="125" spans="3:3" x14ac:dyDescent="0.2">
      <c r="C125" s="17">
        <v>122716</v>
      </c>
    </row>
    <row r="126" spans="3:3" x14ac:dyDescent="0.2">
      <c r="C126" s="17">
        <v>122717</v>
      </c>
    </row>
    <row r="127" spans="3:3" x14ac:dyDescent="0.2">
      <c r="C127" s="17">
        <v>122718</v>
      </c>
    </row>
    <row r="128" spans="3:3" x14ac:dyDescent="0.2">
      <c r="C128" s="17">
        <v>122720</v>
      </c>
    </row>
    <row r="129" spans="3:3" x14ac:dyDescent="0.2">
      <c r="C129" s="17">
        <v>122721</v>
      </c>
    </row>
    <row r="130" spans="3:3" x14ac:dyDescent="0.2">
      <c r="C130" s="17">
        <v>122722</v>
      </c>
    </row>
    <row r="131" spans="3:3" x14ac:dyDescent="0.2">
      <c r="C131" s="17">
        <v>122724</v>
      </c>
    </row>
    <row r="132" spans="3:3" x14ac:dyDescent="0.2">
      <c r="C132" s="17">
        <v>122725</v>
      </c>
    </row>
    <row r="133" spans="3:3" x14ac:dyDescent="0.2">
      <c r="C133" s="17">
        <v>122726</v>
      </c>
    </row>
    <row r="134" spans="3:3" x14ac:dyDescent="0.2">
      <c r="C134" s="17">
        <v>122727</v>
      </c>
    </row>
    <row r="135" spans="3:3" x14ac:dyDescent="0.2">
      <c r="C135" s="17">
        <v>122731</v>
      </c>
    </row>
    <row r="136" spans="3:3" x14ac:dyDescent="0.2">
      <c r="C136" s="17">
        <v>122732</v>
      </c>
    </row>
    <row r="137" spans="3:3" x14ac:dyDescent="0.2">
      <c r="C137" s="17">
        <v>122734</v>
      </c>
    </row>
    <row r="138" spans="3:3" x14ac:dyDescent="0.2">
      <c r="C138" s="17">
        <v>122735</v>
      </c>
    </row>
    <row r="139" spans="3:3" x14ac:dyDescent="0.2">
      <c r="C139" s="17">
        <v>122741</v>
      </c>
    </row>
    <row r="140" spans="3:3" x14ac:dyDescent="0.2">
      <c r="C140" s="17">
        <v>122385</v>
      </c>
    </row>
    <row r="141" spans="3:3" x14ac:dyDescent="0.2">
      <c r="C141" s="17">
        <v>122620</v>
      </c>
    </row>
    <row r="142" spans="3:3" x14ac:dyDescent="0.2">
      <c r="C142" s="17">
        <v>122607</v>
      </c>
    </row>
    <row r="143" spans="3:3" x14ac:dyDescent="0.2">
      <c r="C143" s="17">
        <v>122742</v>
      </c>
    </row>
    <row r="144" spans="3:3" x14ac:dyDescent="0.2">
      <c r="C144" s="17">
        <v>122708</v>
      </c>
    </row>
    <row r="145" spans="3:3" x14ac:dyDescent="0.2">
      <c r="C145" s="17">
        <v>122744</v>
      </c>
    </row>
    <row r="146" spans="3:3" x14ac:dyDescent="0.2">
      <c r="C146" s="17">
        <v>122719</v>
      </c>
    </row>
    <row r="147" spans="3:3" x14ac:dyDescent="0.2">
      <c r="C147" s="17">
        <v>122737</v>
      </c>
    </row>
    <row r="148" spans="3:3" x14ac:dyDescent="0.2">
      <c r="C148" s="17">
        <v>122745</v>
      </c>
    </row>
    <row r="149" spans="3:3" x14ac:dyDescent="0.2">
      <c r="C149" s="17">
        <v>122740</v>
      </c>
    </row>
    <row r="150" spans="3:3" x14ac:dyDescent="0.2">
      <c r="C150" s="17">
        <v>122736</v>
      </c>
    </row>
    <row r="151" spans="3:3" x14ac:dyDescent="0.2">
      <c r="C151" s="17">
        <v>122888</v>
      </c>
    </row>
    <row r="152" spans="3:3" x14ac:dyDescent="0.2">
      <c r="C152" s="17">
        <v>122885</v>
      </c>
    </row>
    <row r="153" spans="3:3" x14ac:dyDescent="0.2">
      <c r="C153" s="17">
        <v>122889</v>
      </c>
    </row>
    <row r="154" spans="3:3" x14ac:dyDescent="0.2">
      <c r="C154" s="17">
        <v>122887</v>
      </c>
    </row>
    <row r="155" spans="3:3" x14ac:dyDescent="0.2">
      <c r="C155" s="17">
        <v>122896</v>
      </c>
    </row>
    <row r="156" spans="3:3" x14ac:dyDescent="0.2">
      <c r="C156" s="17">
        <v>122894</v>
      </c>
    </row>
    <row r="157" spans="3:3" x14ac:dyDescent="0.2">
      <c r="C157" s="17">
        <v>122895</v>
      </c>
    </row>
    <row r="158" spans="3:3" x14ac:dyDescent="0.2">
      <c r="C158" s="17">
        <v>122890</v>
      </c>
    </row>
    <row r="159" spans="3:3" x14ac:dyDescent="0.2">
      <c r="C159" s="17">
        <v>122883</v>
      </c>
    </row>
    <row r="160" spans="3:3" x14ac:dyDescent="0.2">
      <c r="C160" s="17">
        <v>122899</v>
      </c>
    </row>
    <row r="161" spans="3:3" x14ac:dyDescent="0.2">
      <c r="C161" s="17">
        <v>122897</v>
      </c>
    </row>
    <row r="162" spans="3:3" x14ac:dyDescent="0.2">
      <c r="C162" s="17">
        <v>122898</v>
      </c>
    </row>
    <row r="163" spans="3:3" x14ac:dyDescent="0.2">
      <c r="C163" s="17">
        <v>122900</v>
      </c>
    </row>
    <row r="164" spans="3:3" x14ac:dyDescent="0.2">
      <c r="C164" s="17">
        <v>122893</v>
      </c>
    </row>
    <row r="165" spans="3:3" x14ac:dyDescent="0.2">
      <c r="C165" s="17">
        <v>122891</v>
      </c>
    </row>
    <row r="166" spans="3:3" x14ac:dyDescent="0.2">
      <c r="C166" s="17">
        <v>122905</v>
      </c>
    </row>
    <row r="167" spans="3:3" x14ac:dyDescent="0.2">
      <c r="C167" s="17">
        <v>122903</v>
      </c>
    </row>
    <row r="168" spans="3:3" x14ac:dyDescent="0.2">
      <c r="C168" s="17">
        <v>122902</v>
      </c>
    </row>
    <row r="169" spans="3:3" x14ac:dyDescent="0.2">
      <c r="C169" s="17">
        <v>122904</v>
      </c>
    </row>
    <row r="170" spans="3:3" x14ac:dyDescent="0.2">
      <c r="C170" s="17">
        <v>122906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1C38-CE52-9F40-AD0D-A01CBC867F69}">
  <dimension ref="A1:R250"/>
  <sheetViews>
    <sheetView workbookViewId="0">
      <selection activeCell="J15" sqref="J15"/>
    </sheetView>
  </sheetViews>
  <sheetFormatPr baseColWidth="10" defaultRowHeight="15" x14ac:dyDescent="0.2"/>
  <cols>
    <col min="3" max="3" width="10.83203125" style="8"/>
    <col min="6" max="6" width="11.83203125" style="11" bestFit="1" customWidth="1"/>
    <col min="12" max="12" width="10.83203125" style="8"/>
  </cols>
  <sheetData>
    <row r="1" spans="1:18" x14ac:dyDescent="0.2">
      <c r="A1" t="s">
        <v>198</v>
      </c>
    </row>
    <row r="2" spans="1:18" x14ac:dyDescent="0.2">
      <c r="A2" s="6" t="s">
        <v>94</v>
      </c>
      <c r="B2" s="6">
        <v>119504</v>
      </c>
      <c r="C2" s="10">
        <v>44287</v>
      </c>
      <c r="D2" s="6" t="s">
        <v>213</v>
      </c>
      <c r="P2" s="6" t="s">
        <v>238</v>
      </c>
      <c r="Q2" s="6"/>
      <c r="R2" s="10"/>
    </row>
    <row r="3" spans="1:18" x14ac:dyDescent="0.2">
      <c r="A3" s="6" t="s">
        <v>95</v>
      </c>
      <c r="B3" s="6">
        <v>119500</v>
      </c>
      <c r="C3" s="10">
        <v>44287</v>
      </c>
      <c r="D3" s="6" t="s">
        <v>214</v>
      </c>
      <c r="P3" s="6" t="s">
        <v>0</v>
      </c>
      <c r="Q3" s="6">
        <v>119933</v>
      </c>
      <c r="R3" s="10">
        <v>44317</v>
      </c>
    </row>
    <row r="4" spans="1:18" x14ac:dyDescent="0.2">
      <c r="A4" s="6" t="s">
        <v>96</v>
      </c>
      <c r="B4" s="6">
        <v>119498</v>
      </c>
      <c r="C4" s="10">
        <v>44287</v>
      </c>
      <c r="D4" s="6" t="s">
        <v>213</v>
      </c>
      <c r="P4" s="6" t="s">
        <v>1</v>
      </c>
      <c r="Q4" s="6">
        <v>119929</v>
      </c>
      <c r="R4" s="10">
        <v>44317</v>
      </c>
    </row>
    <row r="5" spans="1:18" x14ac:dyDescent="0.2">
      <c r="A5" s="6" t="s">
        <v>97</v>
      </c>
      <c r="B5" s="6">
        <v>119496</v>
      </c>
      <c r="C5" s="10">
        <v>44287</v>
      </c>
      <c r="D5" s="6" t="s">
        <v>215</v>
      </c>
      <c r="P5" s="6" t="s">
        <v>2</v>
      </c>
      <c r="Q5" s="6">
        <v>119927</v>
      </c>
      <c r="R5" s="10">
        <v>44317</v>
      </c>
    </row>
    <row r="6" spans="1:18" x14ac:dyDescent="0.2">
      <c r="A6" s="6" t="s">
        <v>21</v>
      </c>
      <c r="B6" s="6">
        <v>119494</v>
      </c>
      <c r="C6" s="10">
        <v>44287</v>
      </c>
      <c r="D6" s="6" t="s">
        <v>214</v>
      </c>
      <c r="F6" s="12" t="s">
        <v>239</v>
      </c>
      <c r="P6" s="6" t="s">
        <v>3</v>
      </c>
      <c r="Q6" s="6">
        <v>119926</v>
      </c>
      <c r="R6" s="10">
        <v>44317</v>
      </c>
    </row>
    <row r="7" spans="1:18" x14ac:dyDescent="0.2">
      <c r="A7" s="6" t="s">
        <v>98</v>
      </c>
      <c r="B7" s="6">
        <v>119488</v>
      </c>
      <c r="C7" s="10">
        <v>44287</v>
      </c>
      <c r="D7" s="6" t="s">
        <v>215</v>
      </c>
      <c r="G7" t="s">
        <v>254</v>
      </c>
      <c r="H7" t="s">
        <v>238</v>
      </c>
      <c r="P7" s="6" t="s">
        <v>4</v>
      </c>
      <c r="Q7" s="6">
        <v>119925</v>
      </c>
      <c r="R7" s="10">
        <v>44317</v>
      </c>
    </row>
    <row r="8" spans="1:18" x14ac:dyDescent="0.2">
      <c r="A8" s="6" t="s">
        <v>99</v>
      </c>
      <c r="B8" s="6">
        <v>119486</v>
      </c>
      <c r="C8" s="10">
        <v>44287</v>
      </c>
      <c r="D8" s="6" t="s">
        <v>216</v>
      </c>
      <c r="F8" s="11">
        <v>44287</v>
      </c>
      <c r="G8">
        <f>COUNTIF(C:C,C2)</f>
        <v>67</v>
      </c>
      <c r="H8">
        <f>COUNTIF(R:R,F8)</f>
        <v>0</v>
      </c>
      <c r="P8" s="6" t="s">
        <v>5</v>
      </c>
      <c r="Q8" s="6">
        <v>119924</v>
      </c>
      <c r="R8" s="10">
        <v>44317</v>
      </c>
    </row>
    <row r="9" spans="1:18" x14ac:dyDescent="0.2">
      <c r="A9" s="6" t="s">
        <v>100</v>
      </c>
      <c r="B9" s="6">
        <v>119485</v>
      </c>
      <c r="C9" s="10">
        <v>44287</v>
      </c>
      <c r="D9" s="6" t="s">
        <v>214</v>
      </c>
      <c r="F9" s="11">
        <v>44317</v>
      </c>
      <c r="G9">
        <f>COUNTIF(C:C,C69)</f>
        <v>26</v>
      </c>
      <c r="H9">
        <f>COUNTIF(R:R,F9)</f>
        <v>17</v>
      </c>
      <c r="P9" s="6" t="s">
        <v>6</v>
      </c>
      <c r="Q9" s="6">
        <v>119923</v>
      </c>
      <c r="R9" s="10">
        <v>44317</v>
      </c>
    </row>
    <row r="10" spans="1:18" x14ac:dyDescent="0.2">
      <c r="A10" s="6" t="s">
        <v>101</v>
      </c>
      <c r="B10" s="6">
        <v>119476</v>
      </c>
      <c r="C10" s="10">
        <v>44287</v>
      </c>
      <c r="D10" s="6" t="s">
        <v>214</v>
      </c>
      <c r="F10" s="11">
        <v>44348</v>
      </c>
      <c r="G10" s="13">
        <f>COUNTIF(C:C,C96)</f>
        <v>22</v>
      </c>
      <c r="H10">
        <f>COUNTIF(R:R,F10)</f>
        <v>32</v>
      </c>
      <c r="P10" s="6" t="s">
        <v>7</v>
      </c>
      <c r="Q10" s="6">
        <v>119922</v>
      </c>
      <c r="R10" s="10">
        <v>44317</v>
      </c>
    </row>
    <row r="11" spans="1:18" x14ac:dyDescent="0.2">
      <c r="A11" s="6" t="s">
        <v>102</v>
      </c>
      <c r="B11" s="6">
        <v>119478</v>
      </c>
      <c r="C11" s="10">
        <v>44287</v>
      </c>
      <c r="D11" s="6" t="s">
        <v>216</v>
      </c>
      <c r="F11" s="11">
        <v>44378</v>
      </c>
      <c r="G11">
        <f>COUNTIF(C:C,C117)</f>
        <v>12</v>
      </c>
      <c r="H11">
        <f>COUNTIF(R:R,R52)</f>
        <v>27</v>
      </c>
      <c r="P11" s="6" t="s">
        <v>8</v>
      </c>
      <c r="Q11" s="6">
        <v>119920</v>
      </c>
      <c r="R11" s="10">
        <v>44317</v>
      </c>
    </row>
    <row r="12" spans="1:18" x14ac:dyDescent="0.2">
      <c r="A12" s="6" t="s">
        <v>103</v>
      </c>
      <c r="B12" s="6">
        <v>119477</v>
      </c>
      <c r="C12" s="10">
        <v>44287</v>
      </c>
      <c r="D12" s="6" t="s">
        <v>217</v>
      </c>
      <c r="F12" s="11">
        <v>44409</v>
      </c>
      <c r="G12">
        <f>COUNTIF(C:C,C129)</f>
        <v>16</v>
      </c>
      <c r="H12">
        <f>COUNTIF(R:R,R79)</f>
        <v>27</v>
      </c>
      <c r="P12" s="6" t="s">
        <v>9</v>
      </c>
      <c r="Q12" s="6">
        <v>119919</v>
      </c>
      <c r="R12" s="10">
        <v>44317</v>
      </c>
    </row>
    <row r="13" spans="1:18" x14ac:dyDescent="0.2">
      <c r="A13" s="6" t="s">
        <v>104</v>
      </c>
      <c r="B13" s="6">
        <v>119502</v>
      </c>
      <c r="C13" s="10">
        <v>44287</v>
      </c>
      <c r="D13" s="6" t="s">
        <v>217</v>
      </c>
      <c r="F13" s="11">
        <v>44440</v>
      </c>
      <c r="G13">
        <f>COUNTIF(C:C,C145)</f>
        <v>7</v>
      </c>
      <c r="H13">
        <f>COUNTIF(R:R,R106)</f>
        <v>34</v>
      </c>
      <c r="P13" s="6" t="s">
        <v>10</v>
      </c>
      <c r="Q13" s="6">
        <v>119918</v>
      </c>
      <c r="R13" s="10">
        <v>44317</v>
      </c>
    </row>
    <row r="14" spans="1:18" x14ac:dyDescent="0.2">
      <c r="A14" s="6" t="s">
        <v>105</v>
      </c>
      <c r="B14" s="6">
        <v>119492</v>
      </c>
      <c r="C14" s="10">
        <v>44287</v>
      </c>
      <c r="D14" s="6" t="s">
        <v>218</v>
      </c>
      <c r="F14" s="11">
        <v>44470</v>
      </c>
      <c r="G14">
        <f>COUNTIF(C:C,C154)</f>
        <v>5</v>
      </c>
      <c r="H14">
        <f>COUNTIF(R:R,F14)</f>
        <v>34</v>
      </c>
      <c r="P14" s="6" t="s">
        <v>11</v>
      </c>
      <c r="Q14" s="6">
        <v>119917</v>
      </c>
      <c r="R14" s="10">
        <v>44317</v>
      </c>
    </row>
    <row r="15" spans="1:18" x14ac:dyDescent="0.2">
      <c r="A15" s="6" t="s">
        <v>106</v>
      </c>
      <c r="B15" s="6">
        <v>119487</v>
      </c>
      <c r="C15" s="10">
        <v>44287</v>
      </c>
      <c r="D15" s="6" t="s">
        <v>218</v>
      </c>
      <c r="F15" s="11">
        <v>44501</v>
      </c>
      <c r="G15">
        <f>COUNTIF(C:C,C167)</f>
        <v>20</v>
      </c>
      <c r="H15">
        <f>COUNTIF(R:R,F15)</f>
        <v>36</v>
      </c>
      <c r="P15" s="6" t="s">
        <v>12</v>
      </c>
      <c r="Q15" s="6">
        <v>119916</v>
      </c>
      <c r="R15" s="10">
        <v>44317</v>
      </c>
    </row>
    <row r="16" spans="1:18" x14ac:dyDescent="0.2">
      <c r="A16" s="6" t="s">
        <v>107</v>
      </c>
      <c r="B16" s="6">
        <v>119481</v>
      </c>
      <c r="C16" s="10">
        <v>44287</v>
      </c>
      <c r="D16" s="6" t="s">
        <v>219</v>
      </c>
      <c r="F16" s="11">
        <v>44531</v>
      </c>
      <c r="G16">
        <f>COUNTIF(C:C,C173)</f>
        <v>11</v>
      </c>
      <c r="H16">
        <f t="shared" ref="H16:H18" si="0">COUNTIF(R:R,F16)</f>
        <v>41</v>
      </c>
      <c r="P16" s="6" t="s">
        <v>13</v>
      </c>
      <c r="Q16" s="6">
        <v>119915</v>
      </c>
      <c r="R16" s="10">
        <v>44317</v>
      </c>
    </row>
    <row r="17" spans="1:18" x14ac:dyDescent="0.2">
      <c r="A17" s="6" t="s">
        <v>108</v>
      </c>
      <c r="B17" s="6">
        <v>119480</v>
      </c>
      <c r="C17" s="10">
        <v>44287</v>
      </c>
      <c r="D17" s="6" t="s">
        <v>220</v>
      </c>
      <c r="F17" s="11">
        <v>44562</v>
      </c>
      <c r="G17">
        <f>COUNTIF(C:C,C174)</f>
        <v>11</v>
      </c>
      <c r="H17">
        <f t="shared" si="0"/>
        <v>0</v>
      </c>
      <c r="P17" s="6" t="s">
        <v>14</v>
      </c>
      <c r="Q17" s="6">
        <v>119921</v>
      </c>
      <c r="R17" s="10">
        <v>44317</v>
      </c>
    </row>
    <row r="18" spans="1:18" x14ac:dyDescent="0.2">
      <c r="A18" s="6" t="s">
        <v>109</v>
      </c>
      <c r="B18" s="6">
        <v>119491</v>
      </c>
      <c r="C18" s="10">
        <v>44287</v>
      </c>
      <c r="D18" s="6" t="s">
        <v>218</v>
      </c>
      <c r="F18" s="11">
        <v>44593</v>
      </c>
      <c r="G18">
        <f t="shared" ref="G18" si="1">COUNTIF(C:C,C175)</f>
        <v>20</v>
      </c>
      <c r="H18">
        <f t="shared" si="0"/>
        <v>0</v>
      </c>
      <c r="P18" s="6" t="s">
        <v>15</v>
      </c>
      <c r="Q18" s="6">
        <v>119906</v>
      </c>
      <c r="R18" s="10">
        <v>44317</v>
      </c>
    </row>
    <row r="19" spans="1:18" x14ac:dyDescent="0.2">
      <c r="A19" s="6" t="s">
        <v>110</v>
      </c>
      <c r="B19" s="6">
        <v>119515</v>
      </c>
      <c r="C19" s="10">
        <v>44287</v>
      </c>
      <c r="D19" s="6" t="s">
        <v>221</v>
      </c>
      <c r="P19" s="6" t="s">
        <v>16</v>
      </c>
      <c r="Q19" s="6">
        <v>119908</v>
      </c>
      <c r="R19" s="10">
        <v>44317</v>
      </c>
    </row>
    <row r="20" spans="1:18" x14ac:dyDescent="0.2">
      <c r="A20" s="6" t="s">
        <v>111</v>
      </c>
      <c r="B20" s="6">
        <v>119514</v>
      </c>
      <c r="C20" s="10">
        <v>44287</v>
      </c>
      <c r="D20" s="6" t="s">
        <v>220</v>
      </c>
      <c r="P20" s="6" t="s">
        <v>17</v>
      </c>
      <c r="Q20" s="6">
        <v>119907</v>
      </c>
      <c r="R20" s="10">
        <v>44348</v>
      </c>
    </row>
    <row r="21" spans="1:18" x14ac:dyDescent="0.2">
      <c r="A21" s="6" t="s">
        <v>112</v>
      </c>
      <c r="B21" s="6">
        <v>119513</v>
      </c>
      <c r="C21" s="10">
        <v>44287</v>
      </c>
      <c r="D21" s="6" t="s">
        <v>218</v>
      </c>
      <c r="P21" s="6" t="s">
        <v>18</v>
      </c>
      <c r="Q21" s="6">
        <v>119909</v>
      </c>
      <c r="R21" s="10">
        <v>44348</v>
      </c>
    </row>
    <row r="22" spans="1:18" x14ac:dyDescent="0.2">
      <c r="A22" s="6" t="s">
        <v>113</v>
      </c>
      <c r="B22" s="6">
        <v>119512</v>
      </c>
      <c r="C22" s="10">
        <v>44287</v>
      </c>
      <c r="D22" s="6" t="s">
        <v>221</v>
      </c>
      <c r="P22" s="6" t="s">
        <v>19</v>
      </c>
      <c r="Q22" s="6" t="s">
        <v>20</v>
      </c>
      <c r="R22" s="10">
        <v>44348</v>
      </c>
    </row>
    <row r="23" spans="1:18" x14ac:dyDescent="0.2">
      <c r="A23" s="6" t="s">
        <v>114</v>
      </c>
      <c r="B23" s="6">
        <v>119511</v>
      </c>
      <c r="C23" s="10">
        <v>44287</v>
      </c>
      <c r="D23" s="6" t="s">
        <v>218</v>
      </c>
      <c r="P23" s="6" t="s">
        <v>21</v>
      </c>
      <c r="Q23" s="6">
        <v>119911</v>
      </c>
      <c r="R23" s="10">
        <v>44348</v>
      </c>
    </row>
    <row r="24" spans="1:18" x14ac:dyDescent="0.2">
      <c r="A24" s="6" t="s">
        <v>115</v>
      </c>
      <c r="B24" s="6">
        <v>119510</v>
      </c>
      <c r="C24" s="10">
        <v>44287</v>
      </c>
      <c r="D24" s="6" t="s">
        <v>221</v>
      </c>
      <c r="H24" s="6"/>
      <c r="I24" s="6"/>
      <c r="P24" s="6" t="s">
        <v>9</v>
      </c>
      <c r="Q24" s="6">
        <v>119912</v>
      </c>
      <c r="R24" s="10">
        <v>44348</v>
      </c>
    </row>
    <row r="25" spans="1:18" x14ac:dyDescent="0.2">
      <c r="A25" s="6" t="s">
        <v>116</v>
      </c>
      <c r="B25" s="6">
        <v>119509</v>
      </c>
      <c r="C25" s="10">
        <v>44287</v>
      </c>
      <c r="D25" s="6" t="s">
        <v>221</v>
      </c>
      <c r="H25" s="6"/>
      <c r="I25" s="6"/>
      <c r="P25" s="6" t="s">
        <v>22</v>
      </c>
      <c r="Q25" s="6">
        <v>119913</v>
      </c>
      <c r="R25" s="10">
        <v>44348</v>
      </c>
    </row>
    <row r="26" spans="1:18" x14ac:dyDescent="0.2">
      <c r="A26" s="6" t="s">
        <v>84</v>
      </c>
      <c r="B26" s="6">
        <v>119508</v>
      </c>
      <c r="C26" s="10">
        <v>44287</v>
      </c>
      <c r="D26" s="6" t="s">
        <v>222</v>
      </c>
      <c r="H26" s="6"/>
      <c r="I26" s="6"/>
      <c r="J26" s="13" t="s">
        <v>257</v>
      </c>
      <c r="K26" s="13" t="s">
        <v>256</v>
      </c>
      <c r="L26" s="13" t="s">
        <v>258</v>
      </c>
      <c r="P26" s="6" t="s">
        <v>17</v>
      </c>
      <c r="Q26" s="6">
        <v>119914</v>
      </c>
      <c r="R26" s="10">
        <v>44348</v>
      </c>
    </row>
    <row r="27" spans="1:18" x14ac:dyDescent="0.2">
      <c r="A27" s="6" t="s">
        <v>117</v>
      </c>
      <c r="B27" s="6">
        <v>119507</v>
      </c>
      <c r="C27" s="10">
        <v>44287</v>
      </c>
      <c r="D27" s="6" t="s">
        <v>220</v>
      </c>
      <c r="H27" s="6"/>
      <c r="I27" s="6"/>
      <c r="J27" s="18">
        <v>44855</v>
      </c>
      <c r="K27" s="13">
        <v>117</v>
      </c>
      <c r="L27" s="13">
        <v>6</v>
      </c>
      <c r="P27" s="6" t="s">
        <v>3</v>
      </c>
      <c r="Q27" s="6">
        <v>120151</v>
      </c>
      <c r="R27" s="10">
        <v>44348</v>
      </c>
    </row>
    <row r="28" spans="1:18" x14ac:dyDescent="0.2">
      <c r="A28" s="6" t="s">
        <v>118</v>
      </c>
      <c r="B28" s="6">
        <v>119506</v>
      </c>
      <c r="C28" s="10">
        <v>44287</v>
      </c>
      <c r="D28" s="6" t="s">
        <v>220</v>
      </c>
      <c r="H28" s="6"/>
      <c r="I28" s="6"/>
      <c r="J28" s="18">
        <v>44886</v>
      </c>
      <c r="K28" s="13">
        <v>372</v>
      </c>
      <c r="L28" s="13">
        <v>14</v>
      </c>
      <c r="P28" s="6" t="s">
        <v>8</v>
      </c>
      <c r="Q28" s="6">
        <v>120152</v>
      </c>
      <c r="R28" s="10">
        <v>44348</v>
      </c>
    </row>
    <row r="29" spans="1:18" x14ac:dyDescent="0.2">
      <c r="A29" s="6" t="s">
        <v>119</v>
      </c>
      <c r="B29" s="6">
        <v>119505</v>
      </c>
      <c r="C29" s="10">
        <v>44287</v>
      </c>
      <c r="D29" s="6" t="s">
        <v>218</v>
      </c>
      <c r="H29" s="6"/>
      <c r="I29" s="6"/>
      <c r="J29" s="18">
        <v>44916</v>
      </c>
      <c r="K29" s="13">
        <v>411</v>
      </c>
      <c r="L29" s="13">
        <v>22</v>
      </c>
      <c r="P29" s="6" t="s">
        <v>16</v>
      </c>
      <c r="Q29" s="6">
        <v>120153</v>
      </c>
      <c r="R29" s="10">
        <v>44348</v>
      </c>
    </row>
    <row r="30" spans="1:18" x14ac:dyDescent="0.2">
      <c r="A30" s="6" t="s">
        <v>120</v>
      </c>
      <c r="B30" s="6">
        <v>119503</v>
      </c>
      <c r="C30" s="10">
        <v>44287</v>
      </c>
      <c r="D30" s="6" t="s">
        <v>221</v>
      </c>
      <c r="H30" s="6"/>
      <c r="I30" s="6"/>
      <c r="J30" s="18">
        <v>44583</v>
      </c>
      <c r="K30" s="13">
        <v>1341</v>
      </c>
      <c r="L30" s="13">
        <v>57</v>
      </c>
      <c r="P30" s="6" t="s">
        <v>2</v>
      </c>
      <c r="Q30" s="6">
        <v>120154</v>
      </c>
      <c r="R30" s="10">
        <v>44348</v>
      </c>
    </row>
    <row r="31" spans="1:18" x14ac:dyDescent="0.2">
      <c r="A31" s="6" t="s">
        <v>121</v>
      </c>
      <c r="B31" s="6">
        <v>119501</v>
      </c>
      <c r="C31" s="10">
        <v>44287</v>
      </c>
      <c r="D31" s="6" t="s">
        <v>220</v>
      </c>
      <c r="H31" s="6"/>
      <c r="I31" s="6"/>
      <c r="J31" s="18">
        <v>44614</v>
      </c>
      <c r="K31" s="13">
        <v>349</v>
      </c>
      <c r="L31" s="13">
        <v>21</v>
      </c>
      <c r="P31" s="6" t="s">
        <v>15</v>
      </c>
      <c r="Q31" s="6">
        <v>120155</v>
      </c>
      <c r="R31" s="10">
        <v>44348</v>
      </c>
    </row>
    <row r="32" spans="1:18" x14ac:dyDescent="0.2">
      <c r="A32" s="6" t="s">
        <v>122</v>
      </c>
      <c r="B32" s="6">
        <v>119499</v>
      </c>
      <c r="C32" s="10">
        <v>44287</v>
      </c>
      <c r="D32" s="6" t="s">
        <v>220</v>
      </c>
      <c r="H32" s="6"/>
      <c r="I32" s="6"/>
      <c r="P32" s="6" t="s">
        <v>23</v>
      </c>
      <c r="Q32" s="6">
        <v>120156</v>
      </c>
      <c r="R32" s="10">
        <v>44348</v>
      </c>
    </row>
    <row r="33" spans="1:18" x14ac:dyDescent="0.2">
      <c r="A33" s="6" t="s">
        <v>123</v>
      </c>
      <c r="B33" s="6">
        <v>119497</v>
      </c>
      <c r="C33" s="10">
        <v>44287</v>
      </c>
      <c r="D33" s="6" t="s">
        <v>220</v>
      </c>
      <c r="H33" s="6"/>
      <c r="I33" s="6"/>
      <c r="P33" s="6" t="s">
        <v>1</v>
      </c>
      <c r="Q33" s="6">
        <v>120157</v>
      </c>
      <c r="R33" s="10">
        <v>44348</v>
      </c>
    </row>
    <row r="34" spans="1:18" x14ac:dyDescent="0.2">
      <c r="A34" s="6" t="s">
        <v>124</v>
      </c>
      <c r="B34" s="6">
        <v>119495</v>
      </c>
      <c r="C34" s="10">
        <v>44287</v>
      </c>
      <c r="D34" s="6" t="s">
        <v>220</v>
      </c>
      <c r="H34" s="6"/>
      <c r="I34" s="6"/>
      <c r="P34" s="6" t="s">
        <v>11</v>
      </c>
      <c r="Q34" s="6">
        <v>120158</v>
      </c>
      <c r="R34" s="10">
        <v>44348</v>
      </c>
    </row>
    <row r="35" spans="1:18" x14ac:dyDescent="0.2">
      <c r="A35" s="6" t="s">
        <v>125</v>
      </c>
      <c r="B35" s="6">
        <v>119493</v>
      </c>
      <c r="C35" s="10">
        <v>44287</v>
      </c>
      <c r="D35" s="6" t="s">
        <v>223</v>
      </c>
      <c r="H35" s="6"/>
      <c r="I35" s="6"/>
      <c r="P35" s="6" t="s">
        <v>10</v>
      </c>
      <c r="Q35" s="6">
        <v>120159</v>
      </c>
      <c r="R35" s="10">
        <v>44348</v>
      </c>
    </row>
    <row r="36" spans="1:18" x14ac:dyDescent="0.2">
      <c r="A36" s="6" t="s">
        <v>126</v>
      </c>
      <c r="B36" s="6">
        <v>119490</v>
      </c>
      <c r="C36" s="10">
        <v>44287</v>
      </c>
      <c r="D36" s="6" t="s">
        <v>220</v>
      </c>
      <c r="H36" s="6"/>
      <c r="I36" s="6"/>
      <c r="P36" s="6" t="s">
        <v>0</v>
      </c>
      <c r="Q36" s="6">
        <v>120160</v>
      </c>
      <c r="R36" s="10">
        <v>44348</v>
      </c>
    </row>
    <row r="37" spans="1:18" x14ac:dyDescent="0.2">
      <c r="A37" s="6" t="s">
        <v>127</v>
      </c>
      <c r="B37" s="6">
        <v>119489</v>
      </c>
      <c r="C37" s="10">
        <v>44287</v>
      </c>
      <c r="D37" s="6" t="s">
        <v>220</v>
      </c>
      <c r="P37" s="6" t="s">
        <v>13</v>
      </c>
      <c r="Q37" s="6">
        <v>120161</v>
      </c>
      <c r="R37" s="10">
        <v>44348</v>
      </c>
    </row>
    <row r="38" spans="1:18" x14ac:dyDescent="0.2">
      <c r="A38" s="6" t="s">
        <v>128</v>
      </c>
      <c r="B38" s="6">
        <v>119484</v>
      </c>
      <c r="C38" s="10">
        <v>44287</v>
      </c>
      <c r="D38" s="6" t="s">
        <v>218</v>
      </c>
      <c r="P38" s="6" t="s">
        <v>24</v>
      </c>
      <c r="Q38" s="6">
        <v>120162</v>
      </c>
      <c r="R38" s="10">
        <v>44348</v>
      </c>
    </row>
    <row r="39" spans="1:18" x14ac:dyDescent="0.2">
      <c r="A39" s="6" t="s">
        <v>40</v>
      </c>
      <c r="B39" s="6">
        <v>119483</v>
      </c>
      <c r="C39" s="10">
        <v>44287</v>
      </c>
      <c r="D39" s="6" t="s">
        <v>220</v>
      </c>
      <c r="P39" s="6" t="s">
        <v>25</v>
      </c>
      <c r="Q39" s="6">
        <v>120163</v>
      </c>
      <c r="R39" s="10">
        <v>44348</v>
      </c>
    </row>
    <row r="40" spans="1:18" x14ac:dyDescent="0.2">
      <c r="A40" s="6" t="s">
        <v>129</v>
      </c>
      <c r="B40" s="6">
        <v>119482</v>
      </c>
      <c r="C40" s="10">
        <v>44287</v>
      </c>
      <c r="D40" s="6" t="s">
        <v>220</v>
      </c>
      <c r="P40" s="6" t="s">
        <v>26</v>
      </c>
      <c r="Q40" s="6">
        <v>120164</v>
      </c>
      <c r="R40" s="10">
        <v>44348</v>
      </c>
    </row>
    <row r="41" spans="1:18" x14ac:dyDescent="0.2">
      <c r="A41" s="6" t="s">
        <v>130</v>
      </c>
      <c r="B41" s="6">
        <v>119479</v>
      </c>
      <c r="C41" s="10">
        <v>44287</v>
      </c>
      <c r="D41" s="6" t="s">
        <v>221</v>
      </c>
      <c r="P41" s="6" t="s">
        <v>27</v>
      </c>
      <c r="Q41" s="6">
        <v>120165</v>
      </c>
      <c r="R41" s="10">
        <v>44348</v>
      </c>
    </row>
    <row r="42" spans="1:18" x14ac:dyDescent="0.2">
      <c r="A42" s="6" t="s">
        <v>131</v>
      </c>
      <c r="B42" s="6">
        <v>119890</v>
      </c>
      <c r="C42" s="10">
        <v>44287</v>
      </c>
      <c r="D42" s="6" t="s">
        <v>213</v>
      </c>
      <c r="P42" s="6" t="s">
        <v>28</v>
      </c>
      <c r="Q42" s="6">
        <v>120166</v>
      </c>
      <c r="R42" s="10">
        <v>44348</v>
      </c>
    </row>
    <row r="43" spans="1:18" x14ac:dyDescent="0.2">
      <c r="A43" s="6" t="s">
        <v>132</v>
      </c>
      <c r="B43" s="6">
        <v>119889</v>
      </c>
      <c r="C43" s="10">
        <v>44287</v>
      </c>
      <c r="D43" s="6" t="s">
        <v>213</v>
      </c>
      <c r="P43" s="6" t="s">
        <v>29</v>
      </c>
      <c r="Q43" s="6">
        <v>120167</v>
      </c>
      <c r="R43" s="10">
        <v>44348</v>
      </c>
    </row>
    <row r="44" spans="1:18" x14ac:dyDescent="0.2">
      <c r="A44" s="6" t="s">
        <v>109</v>
      </c>
      <c r="B44" s="6">
        <v>119888</v>
      </c>
      <c r="C44" s="10">
        <v>44287</v>
      </c>
      <c r="D44" s="6" t="s">
        <v>224</v>
      </c>
      <c r="P44" s="6" t="s">
        <v>30</v>
      </c>
      <c r="Q44" s="6">
        <v>120168</v>
      </c>
      <c r="R44" s="10">
        <v>44348</v>
      </c>
    </row>
    <row r="45" spans="1:18" x14ac:dyDescent="0.2">
      <c r="A45" s="6" t="s">
        <v>98</v>
      </c>
      <c r="B45" s="6">
        <v>119886</v>
      </c>
      <c r="C45" s="10">
        <v>44287</v>
      </c>
      <c r="D45" s="6" t="s">
        <v>221</v>
      </c>
      <c r="P45" s="6" t="s">
        <v>31</v>
      </c>
      <c r="Q45" s="6">
        <v>120169</v>
      </c>
      <c r="R45" s="10">
        <v>44348</v>
      </c>
    </row>
    <row r="46" spans="1:18" x14ac:dyDescent="0.2">
      <c r="A46" s="6" t="s">
        <v>94</v>
      </c>
      <c r="B46" s="6">
        <v>119885</v>
      </c>
      <c r="C46" s="10">
        <v>44287</v>
      </c>
      <c r="D46" s="6" t="s">
        <v>225</v>
      </c>
      <c r="P46" s="6" t="s">
        <v>32</v>
      </c>
      <c r="Q46" s="6">
        <v>120170</v>
      </c>
      <c r="R46" s="10">
        <v>44348</v>
      </c>
    </row>
    <row r="47" spans="1:18" x14ac:dyDescent="0.2">
      <c r="A47" s="6" t="s">
        <v>97</v>
      </c>
      <c r="B47" s="6">
        <v>119884</v>
      </c>
      <c r="C47" s="10">
        <v>44287</v>
      </c>
      <c r="D47" s="6" t="s">
        <v>221</v>
      </c>
      <c r="P47" s="6" t="s">
        <v>33</v>
      </c>
      <c r="Q47" s="6">
        <v>120171</v>
      </c>
      <c r="R47" s="10">
        <v>44348</v>
      </c>
    </row>
    <row r="48" spans="1:18" x14ac:dyDescent="0.2">
      <c r="A48" s="6" t="s">
        <v>133</v>
      </c>
      <c r="B48" s="6">
        <v>119883</v>
      </c>
      <c r="C48" s="10">
        <v>44287</v>
      </c>
      <c r="D48" s="6" t="s">
        <v>217</v>
      </c>
      <c r="P48" s="6" t="s">
        <v>34</v>
      </c>
      <c r="Q48" s="6">
        <v>120172</v>
      </c>
      <c r="R48" s="10">
        <v>44348</v>
      </c>
    </row>
    <row r="49" spans="1:18" x14ac:dyDescent="0.2">
      <c r="A49" s="6" t="s">
        <v>104</v>
      </c>
      <c r="B49" s="6">
        <v>119882</v>
      </c>
      <c r="C49" s="10">
        <v>44287</v>
      </c>
      <c r="D49" s="6" t="s">
        <v>220</v>
      </c>
      <c r="P49" s="6" t="s">
        <v>12</v>
      </c>
      <c r="Q49" s="6">
        <v>120173</v>
      </c>
      <c r="R49" s="10">
        <v>44348</v>
      </c>
    </row>
    <row r="50" spans="1:18" x14ac:dyDescent="0.2">
      <c r="A50" s="6" t="s">
        <v>127</v>
      </c>
      <c r="B50" s="6">
        <v>119881</v>
      </c>
      <c r="C50" s="10">
        <v>44287</v>
      </c>
      <c r="D50" s="6" t="s">
        <v>220</v>
      </c>
      <c r="P50" s="6" t="s">
        <v>35</v>
      </c>
      <c r="Q50" s="6">
        <v>120174</v>
      </c>
      <c r="R50" s="10">
        <v>44348</v>
      </c>
    </row>
    <row r="51" spans="1:18" x14ac:dyDescent="0.2">
      <c r="A51" s="6" t="s">
        <v>134</v>
      </c>
      <c r="B51" s="6">
        <v>119880</v>
      </c>
      <c r="C51" s="10">
        <v>44287</v>
      </c>
      <c r="D51" s="6" t="s">
        <v>220</v>
      </c>
      <c r="P51" s="6" t="s">
        <v>36</v>
      </c>
      <c r="Q51" s="6">
        <v>120175</v>
      </c>
      <c r="R51" s="10">
        <v>44348</v>
      </c>
    </row>
    <row r="52" spans="1:18" x14ac:dyDescent="0.2">
      <c r="A52" s="6" t="s">
        <v>105</v>
      </c>
      <c r="B52" s="6">
        <v>119879</v>
      </c>
      <c r="C52" s="10">
        <v>44287</v>
      </c>
      <c r="D52" s="6" t="s">
        <v>221</v>
      </c>
      <c r="P52" s="6" t="s">
        <v>37</v>
      </c>
      <c r="Q52" s="6">
        <v>120176</v>
      </c>
      <c r="R52" s="10">
        <v>44378</v>
      </c>
    </row>
    <row r="53" spans="1:18" x14ac:dyDescent="0.2">
      <c r="A53" s="6" t="s">
        <v>125</v>
      </c>
      <c r="B53" s="6">
        <v>119878</v>
      </c>
      <c r="C53" s="10">
        <v>44287</v>
      </c>
      <c r="D53" s="6" t="s">
        <v>223</v>
      </c>
      <c r="P53" s="6" t="s">
        <v>24</v>
      </c>
      <c r="Q53" s="6">
        <v>120179</v>
      </c>
      <c r="R53" s="10">
        <v>44378</v>
      </c>
    </row>
    <row r="54" spans="1:18" x14ac:dyDescent="0.2">
      <c r="A54" s="6" t="s">
        <v>135</v>
      </c>
      <c r="B54" s="6">
        <v>119877</v>
      </c>
      <c r="C54" s="10">
        <v>44287</v>
      </c>
      <c r="D54" s="6" t="s">
        <v>220</v>
      </c>
      <c r="P54" s="6" t="s">
        <v>38</v>
      </c>
      <c r="Q54" s="6">
        <v>120177</v>
      </c>
      <c r="R54" s="10">
        <v>44378</v>
      </c>
    </row>
    <row r="55" spans="1:18" x14ac:dyDescent="0.2">
      <c r="A55" s="6" t="s">
        <v>111</v>
      </c>
      <c r="B55" s="6">
        <v>119876</v>
      </c>
      <c r="C55" s="10">
        <v>44287</v>
      </c>
      <c r="D55" s="6" t="s">
        <v>220</v>
      </c>
      <c r="P55" s="6" t="s">
        <v>39</v>
      </c>
      <c r="Q55" s="6">
        <v>120378</v>
      </c>
      <c r="R55" s="10">
        <v>44378</v>
      </c>
    </row>
    <row r="56" spans="1:18" x14ac:dyDescent="0.2">
      <c r="A56" s="6" t="s">
        <v>129</v>
      </c>
      <c r="B56" s="6">
        <v>119875</v>
      </c>
      <c r="C56" s="10">
        <v>44287</v>
      </c>
      <c r="D56" s="6" t="s">
        <v>220</v>
      </c>
      <c r="P56" s="6" t="s">
        <v>16</v>
      </c>
      <c r="Q56" s="6">
        <v>120180</v>
      </c>
      <c r="R56" s="10">
        <v>44378</v>
      </c>
    </row>
    <row r="57" spans="1:18" x14ac:dyDescent="0.2">
      <c r="A57" s="6" t="s">
        <v>117</v>
      </c>
      <c r="B57" s="6">
        <v>119874</v>
      </c>
      <c r="C57" s="10">
        <v>44287</v>
      </c>
      <c r="D57" s="6" t="s">
        <v>220</v>
      </c>
      <c r="P57" s="6" t="s">
        <v>23</v>
      </c>
      <c r="Q57" s="6">
        <v>120368</v>
      </c>
      <c r="R57" s="10">
        <v>44378</v>
      </c>
    </row>
    <row r="58" spans="1:18" x14ac:dyDescent="0.2">
      <c r="A58" s="6" t="s">
        <v>136</v>
      </c>
      <c r="B58" s="6">
        <v>119873</v>
      </c>
      <c r="C58" s="10">
        <v>44287</v>
      </c>
      <c r="D58" s="6" t="s">
        <v>222</v>
      </c>
      <c r="P58" s="6" t="s">
        <v>40</v>
      </c>
      <c r="Q58" s="6">
        <v>120371</v>
      </c>
      <c r="R58" s="10">
        <v>44378</v>
      </c>
    </row>
    <row r="59" spans="1:18" x14ac:dyDescent="0.2">
      <c r="A59" s="6" t="s">
        <v>137</v>
      </c>
      <c r="B59" s="6">
        <v>119872</v>
      </c>
      <c r="C59" s="10">
        <v>44287</v>
      </c>
      <c r="D59" s="6" t="s">
        <v>226</v>
      </c>
      <c r="P59" s="6" t="s">
        <v>17</v>
      </c>
      <c r="Q59" s="6">
        <v>120370</v>
      </c>
      <c r="R59" s="10">
        <v>44378</v>
      </c>
    </row>
    <row r="60" spans="1:18" x14ac:dyDescent="0.2">
      <c r="A60" s="6" t="s">
        <v>107</v>
      </c>
      <c r="B60" s="6">
        <v>119871</v>
      </c>
      <c r="C60" s="10">
        <v>44287</v>
      </c>
      <c r="D60" s="6" t="s">
        <v>221</v>
      </c>
      <c r="P60" s="6" t="s">
        <v>8</v>
      </c>
      <c r="Q60" s="6">
        <v>120369</v>
      </c>
      <c r="R60" s="10">
        <v>44378</v>
      </c>
    </row>
    <row r="61" spans="1:18" x14ac:dyDescent="0.2">
      <c r="A61" s="6" t="s">
        <v>40</v>
      </c>
      <c r="B61" s="6">
        <v>119870</v>
      </c>
      <c r="C61" s="10">
        <v>44287</v>
      </c>
      <c r="D61" s="6" t="s">
        <v>220</v>
      </c>
      <c r="P61" s="6" t="s">
        <v>2</v>
      </c>
      <c r="Q61" s="6">
        <v>120372</v>
      </c>
      <c r="R61" s="10">
        <v>44378</v>
      </c>
    </row>
    <row r="62" spans="1:18" x14ac:dyDescent="0.2">
      <c r="A62" s="6" t="s">
        <v>110</v>
      </c>
      <c r="B62" s="6">
        <v>119869</v>
      </c>
      <c r="C62" s="10">
        <v>44287</v>
      </c>
      <c r="D62" s="6" t="s">
        <v>221</v>
      </c>
      <c r="P62" s="6" t="s">
        <v>37</v>
      </c>
      <c r="Q62" s="6">
        <v>120373</v>
      </c>
      <c r="R62" s="10">
        <v>44378</v>
      </c>
    </row>
    <row r="63" spans="1:18" x14ac:dyDescent="0.2">
      <c r="A63" s="6" t="s">
        <v>119</v>
      </c>
      <c r="B63" s="6">
        <v>119887</v>
      </c>
      <c r="C63" s="10">
        <v>44287</v>
      </c>
      <c r="D63" s="6" t="s">
        <v>226</v>
      </c>
      <c r="P63" s="6" t="s">
        <v>0</v>
      </c>
      <c r="Q63" s="6">
        <v>120374</v>
      </c>
      <c r="R63" s="10">
        <v>44378</v>
      </c>
    </row>
    <row r="64" spans="1:18" x14ac:dyDescent="0.2">
      <c r="A64" s="6" t="s">
        <v>112</v>
      </c>
      <c r="B64" s="6">
        <v>119868</v>
      </c>
      <c r="C64" s="10">
        <v>44287</v>
      </c>
      <c r="D64" s="6" t="s">
        <v>226</v>
      </c>
      <c r="P64" s="6" t="s">
        <v>3</v>
      </c>
      <c r="Q64" s="6">
        <v>120375</v>
      </c>
      <c r="R64" s="10">
        <v>44378</v>
      </c>
    </row>
    <row r="65" spans="1:18" x14ac:dyDescent="0.2">
      <c r="A65" s="6" t="s">
        <v>115</v>
      </c>
      <c r="B65" s="6">
        <v>119867</v>
      </c>
      <c r="C65" s="10">
        <v>44287</v>
      </c>
      <c r="D65" s="6" t="s">
        <v>221</v>
      </c>
      <c r="P65" s="6" t="s">
        <v>41</v>
      </c>
      <c r="Q65" s="6">
        <v>120376</v>
      </c>
      <c r="R65" s="10">
        <v>44378</v>
      </c>
    </row>
    <row r="66" spans="1:18" x14ac:dyDescent="0.2">
      <c r="A66" s="6" t="s">
        <v>113</v>
      </c>
      <c r="B66" s="6">
        <v>119866</v>
      </c>
      <c r="C66" s="10">
        <v>44287</v>
      </c>
      <c r="D66" s="6" t="s">
        <v>221</v>
      </c>
      <c r="P66" s="6" t="s">
        <v>10</v>
      </c>
      <c r="Q66" s="6">
        <v>120377</v>
      </c>
      <c r="R66" s="10">
        <v>44378</v>
      </c>
    </row>
    <row r="67" spans="1:18" x14ac:dyDescent="0.2">
      <c r="A67" s="6" t="s">
        <v>138</v>
      </c>
      <c r="B67" s="6">
        <v>119865</v>
      </c>
      <c r="C67" s="10">
        <v>44287</v>
      </c>
      <c r="D67" s="6" t="s">
        <v>227</v>
      </c>
      <c r="P67" s="6" t="s">
        <v>11</v>
      </c>
      <c r="Q67" s="6">
        <v>120378</v>
      </c>
      <c r="R67" s="10">
        <v>44378</v>
      </c>
    </row>
    <row r="68" spans="1:18" x14ac:dyDescent="0.2">
      <c r="A68" s="6" t="s">
        <v>102</v>
      </c>
      <c r="B68" s="6">
        <v>119864</v>
      </c>
      <c r="C68" s="10">
        <v>44287</v>
      </c>
      <c r="D68" s="6" t="s">
        <v>227</v>
      </c>
      <c r="P68" s="6" t="s">
        <v>12</v>
      </c>
      <c r="Q68" s="6">
        <v>120379</v>
      </c>
      <c r="R68" s="10">
        <v>44378</v>
      </c>
    </row>
    <row r="69" spans="1:18" x14ac:dyDescent="0.2">
      <c r="A69" s="6" t="s">
        <v>121</v>
      </c>
      <c r="B69" s="6">
        <v>119863</v>
      </c>
      <c r="C69" s="10">
        <v>44317</v>
      </c>
      <c r="D69" s="6" t="s">
        <v>225</v>
      </c>
      <c r="P69" s="6" t="s">
        <v>29</v>
      </c>
      <c r="Q69" s="6">
        <v>120380</v>
      </c>
      <c r="R69" s="10">
        <v>44378</v>
      </c>
    </row>
    <row r="70" spans="1:18" x14ac:dyDescent="0.2">
      <c r="A70" s="6" t="s">
        <v>124</v>
      </c>
      <c r="B70" s="6">
        <v>119862</v>
      </c>
      <c r="C70" s="10">
        <v>44317</v>
      </c>
      <c r="D70" s="6" t="s">
        <v>220</v>
      </c>
      <c r="P70" s="6" t="s">
        <v>42</v>
      </c>
      <c r="Q70" s="6">
        <v>120385</v>
      </c>
      <c r="R70" s="10">
        <v>44378</v>
      </c>
    </row>
    <row r="71" spans="1:18" x14ac:dyDescent="0.2">
      <c r="A71" s="6" t="s">
        <v>139</v>
      </c>
      <c r="B71" s="6">
        <v>119861</v>
      </c>
      <c r="C71" s="10">
        <v>44317</v>
      </c>
      <c r="D71" s="6" t="s">
        <v>221</v>
      </c>
      <c r="P71" s="6" t="s">
        <v>26</v>
      </c>
      <c r="Q71" s="6">
        <v>120381</v>
      </c>
      <c r="R71" s="10">
        <v>44378</v>
      </c>
    </row>
    <row r="72" spans="1:18" x14ac:dyDescent="0.2">
      <c r="A72" s="6" t="s">
        <v>140</v>
      </c>
      <c r="B72" s="6">
        <v>119860</v>
      </c>
      <c r="C72" s="10">
        <v>44317</v>
      </c>
      <c r="D72" s="6" t="s">
        <v>220</v>
      </c>
      <c r="P72" s="6" t="s">
        <v>7</v>
      </c>
      <c r="Q72" s="6">
        <v>120382</v>
      </c>
      <c r="R72" s="10">
        <v>44378</v>
      </c>
    </row>
    <row r="73" spans="1:18" x14ac:dyDescent="0.2">
      <c r="A73" s="6" t="s">
        <v>141</v>
      </c>
      <c r="B73" s="6">
        <v>119859</v>
      </c>
      <c r="C73" s="10">
        <v>44317</v>
      </c>
      <c r="D73" s="6" t="s">
        <v>220</v>
      </c>
      <c r="P73" s="6" t="s">
        <v>43</v>
      </c>
      <c r="Q73" s="6">
        <v>120383</v>
      </c>
      <c r="R73" s="10">
        <v>44378</v>
      </c>
    </row>
    <row r="74" spans="1:18" x14ac:dyDescent="0.2">
      <c r="A74" s="6" t="s">
        <v>108</v>
      </c>
      <c r="B74" s="6">
        <v>119858</v>
      </c>
      <c r="C74" s="10">
        <v>44317</v>
      </c>
      <c r="D74" s="6" t="s">
        <v>220</v>
      </c>
      <c r="P74" s="6" t="s">
        <v>34</v>
      </c>
      <c r="Q74" s="6">
        <v>120384</v>
      </c>
      <c r="R74" s="10">
        <v>44378</v>
      </c>
    </row>
    <row r="75" spans="1:18" x14ac:dyDescent="0.2">
      <c r="A75" s="6" t="s">
        <v>142</v>
      </c>
      <c r="B75" s="6">
        <v>119857</v>
      </c>
      <c r="C75" s="10">
        <v>44317</v>
      </c>
      <c r="D75" s="6" t="s">
        <v>226</v>
      </c>
      <c r="P75" s="6" t="s">
        <v>30</v>
      </c>
      <c r="Q75" s="6">
        <v>120386</v>
      </c>
      <c r="R75" s="10">
        <v>44378</v>
      </c>
    </row>
    <row r="76" spans="1:18" x14ac:dyDescent="0.2">
      <c r="A76" s="6" t="s">
        <v>103</v>
      </c>
      <c r="B76" s="6">
        <v>119856</v>
      </c>
      <c r="C76" s="10">
        <v>44317</v>
      </c>
      <c r="D76" s="6" t="s">
        <v>220</v>
      </c>
      <c r="P76" s="6" t="s">
        <v>13</v>
      </c>
      <c r="Q76" s="6">
        <v>120387</v>
      </c>
      <c r="R76" s="10">
        <v>44378</v>
      </c>
    </row>
    <row r="77" spans="1:18" x14ac:dyDescent="0.2">
      <c r="A77" s="6" t="s">
        <v>106</v>
      </c>
      <c r="B77" s="6">
        <v>119855</v>
      </c>
      <c r="C77" s="10">
        <v>44317</v>
      </c>
      <c r="D77" s="6" t="s">
        <v>226</v>
      </c>
      <c r="P77" s="6" t="s">
        <v>25</v>
      </c>
      <c r="Q77" s="6">
        <v>120388</v>
      </c>
      <c r="R77" s="10">
        <v>44378</v>
      </c>
    </row>
    <row r="78" spans="1:18" x14ac:dyDescent="0.2">
      <c r="A78" s="6" t="s">
        <v>143</v>
      </c>
      <c r="B78" s="6">
        <v>119854</v>
      </c>
      <c r="C78" s="10">
        <v>44317</v>
      </c>
      <c r="D78" s="6" t="s">
        <v>226</v>
      </c>
      <c r="P78" s="6" t="s">
        <v>33</v>
      </c>
      <c r="Q78" s="6">
        <v>120389</v>
      </c>
      <c r="R78" s="10">
        <v>44378</v>
      </c>
    </row>
    <row r="79" spans="1:18" x14ac:dyDescent="0.2">
      <c r="A79" s="6" t="s">
        <v>144</v>
      </c>
      <c r="B79" s="6">
        <v>119853</v>
      </c>
      <c r="C79" s="10">
        <v>44317</v>
      </c>
      <c r="D79" s="6" t="s">
        <v>220</v>
      </c>
      <c r="P79" s="6" t="s">
        <v>44</v>
      </c>
      <c r="Q79" s="6">
        <v>120390</v>
      </c>
      <c r="R79" s="10">
        <v>44409</v>
      </c>
    </row>
    <row r="80" spans="1:18" x14ac:dyDescent="0.2">
      <c r="A80" s="6" t="s">
        <v>30</v>
      </c>
      <c r="B80" s="6">
        <v>119928</v>
      </c>
      <c r="C80" s="10">
        <v>44317</v>
      </c>
      <c r="D80" s="6" t="s">
        <v>228</v>
      </c>
      <c r="P80" s="6" t="s">
        <v>18</v>
      </c>
      <c r="Q80" s="6">
        <v>120392</v>
      </c>
      <c r="R80" s="10">
        <v>44409</v>
      </c>
    </row>
    <row r="81" spans="1:18" x14ac:dyDescent="0.2">
      <c r="A81" s="6" t="s">
        <v>145</v>
      </c>
      <c r="B81" s="6">
        <v>119930</v>
      </c>
      <c r="C81" s="10">
        <v>44317</v>
      </c>
      <c r="D81" s="6" t="s">
        <v>229</v>
      </c>
      <c r="P81" s="6" t="s">
        <v>24</v>
      </c>
      <c r="Q81" s="6">
        <v>120391</v>
      </c>
      <c r="R81" s="10">
        <v>44409</v>
      </c>
    </row>
    <row r="82" spans="1:18" x14ac:dyDescent="0.2">
      <c r="A82" s="6" t="s">
        <v>29</v>
      </c>
      <c r="B82" s="6">
        <v>119931</v>
      </c>
      <c r="C82" s="10">
        <v>44317</v>
      </c>
      <c r="D82" s="6" t="s">
        <v>230</v>
      </c>
      <c r="P82" s="6" t="s">
        <v>23</v>
      </c>
      <c r="Q82" s="6">
        <v>120393</v>
      </c>
      <c r="R82" s="10">
        <v>44409</v>
      </c>
    </row>
    <row r="83" spans="1:18" x14ac:dyDescent="0.2">
      <c r="A83" s="6" t="s">
        <v>26</v>
      </c>
      <c r="B83" s="6">
        <v>119932</v>
      </c>
      <c r="C83" s="10">
        <v>44317</v>
      </c>
      <c r="D83" s="6" t="s">
        <v>231</v>
      </c>
      <c r="P83" s="6" t="s">
        <v>45</v>
      </c>
      <c r="Q83" s="6">
        <v>120517</v>
      </c>
      <c r="R83" s="10">
        <v>44409</v>
      </c>
    </row>
    <row r="84" spans="1:18" x14ac:dyDescent="0.2">
      <c r="A84" s="6" t="s">
        <v>146</v>
      </c>
      <c r="B84" s="6">
        <v>119935</v>
      </c>
      <c r="C84" s="10">
        <v>44317</v>
      </c>
      <c r="D84" s="6" t="s">
        <v>232</v>
      </c>
      <c r="P84" s="6" t="s">
        <v>46</v>
      </c>
      <c r="Q84" s="6">
        <v>120518</v>
      </c>
      <c r="R84" s="10">
        <v>44409</v>
      </c>
    </row>
    <row r="85" spans="1:18" x14ac:dyDescent="0.2">
      <c r="A85" s="6" t="s">
        <v>23</v>
      </c>
      <c r="B85" s="6">
        <v>119934</v>
      </c>
      <c r="C85" s="10">
        <v>44317</v>
      </c>
      <c r="D85" s="6" t="s">
        <v>233</v>
      </c>
      <c r="P85" s="6" t="s">
        <v>47</v>
      </c>
      <c r="Q85" s="6">
        <v>120519</v>
      </c>
      <c r="R85" s="10">
        <v>44409</v>
      </c>
    </row>
    <row r="86" spans="1:18" x14ac:dyDescent="0.2">
      <c r="A86" s="6" t="s">
        <v>139</v>
      </c>
      <c r="B86" s="6">
        <v>119841</v>
      </c>
      <c r="C86" s="10">
        <v>44317</v>
      </c>
      <c r="D86" s="6" t="s">
        <v>221</v>
      </c>
      <c r="P86" s="6" t="s">
        <v>43</v>
      </c>
      <c r="Q86" s="6">
        <v>120516</v>
      </c>
      <c r="R86" s="10">
        <v>44409</v>
      </c>
    </row>
    <row r="87" spans="1:18" x14ac:dyDescent="0.2">
      <c r="A87" s="6" t="s">
        <v>141</v>
      </c>
      <c r="B87" s="6">
        <v>119842</v>
      </c>
      <c r="C87" s="10">
        <v>44317</v>
      </c>
      <c r="D87" s="6" t="s">
        <v>220</v>
      </c>
      <c r="P87" s="6" t="s">
        <v>3</v>
      </c>
      <c r="Q87" s="6">
        <v>120508</v>
      </c>
      <c r="R87" s="10">
        <v>44409</v>
      </c>
    </row>
    <row r="88" spans="1:18" x14ac:dyDescent="0.2">
      <c r="A88" s="6" t="s">
        <v>147</v>
      </c>
      <c r="B88" s="6">
        <v>119843</v>
      </c>
      <c r="C88" s="10">
        <v>44317</v>
      </c>
      <c r="D88" s="6" t="s">
        <v>225</v>
      </c>
      <c r="P88" s="6" t="s">
        <v>48</v>
      </c>
      <c r="Q88" s="6">
        <v>120522</v>
      </c>
      <c r="R88" s="10">
        <v>44409</v>
      </c>
    </row>
    <row r="89" spans="1:18" x14ac:dyDescent="0.2">
      <c r="A89" s="6" t="s">
        <v>148</v>
      </c>
      <c r="B89" s="6">
        <v>119844</v>
      </c>
      <c r="C89" s="10">
        <v>44317</v>
      </c>
      <c r="D89" s="6" t="s">
        <v>221</v>
      </c>
      <c r="P89" s="6" t="s">
        <v>30</v>
      </c>
      <c r="Q89" s="6">
        <v>120523</v>
      </c>
      <c r="R89" s="10">
        <v>44409</v>
      </c>
    </row>
    <row r="90" spans="1:18" x14ac:dyDescent="0.2">
      <c r="A90" s="6" t="s">
        <v>149</v>
      </c>
      <c r="B90" s="6">
        <v>119845</v>
      </c>
      <c r="C90" s="10">
        <v>44317</v>
      </c>
      <c r="D90" s="6" t="s">
        <v>225</v>
      </c>
      <c r="P90" s="6" t="s">
        <v>49</v>
      </c>
      <c r="Q90" s="6">
        <v>120520</v>
      </c>
      <c r="R90" s="10">
        <v>44409</v>
      </c>
    </row>
    <row r="91" spans="1:18" x14ac:dyDescent="0.2">
      <c r="A91" s="6" t="s">
        <v>124</v>
      </c>
      <c r="B91" s="6">
        <v>119846</v>
      </c>
      <c r="C91" s="10">
        <v>44317</v>
      </c>
      <c r="D91" s="6" t="s">
        <v>220</v>
      </c>
      <c r="P91" s="6" t="s">
        <v>18</v>
      </c>
      <c r="Q91" s="6">
        <v>120394</v>
      </c>
      <c r="R91" s="10">
        <v>44409</v>
      </c>
    </row>
    <row r="92" spans="1:18" x14ac:dyDescent="0.2">
      <c r="A92" s="6" t="s">
        <v>150</v>
      </c>
      <c r="B92" s="6">
        <v>119847</v>
      </c>
      <c r="C92" s="10">
        <v>44317</v>
      </c>
      <c r="D92" s="6" t="s">
        <v>220</v>
      </c>
      <c r="P92" s="6" t="s">
        <v>9</v>
      </c>
      <c r="Q92" s="6">
        <v>120395</v>
      </c>
      <c r="R92" s="10">
        <v>44409</v>
      </c>
    </row>
    <row r="93" spans="1:18" x14ac:dyDescent="0.2">
      <c r="A93" s="6" t="s">
        <v>138</v>
      </c>
      <c r="B93" s="6">
        <v>119891</v>
      </c>
      <c r="C93" s="10">
        <v>44317</v>
      </c>
      <c r="D93" s="6" t="s">
        <v>227</v>
      </c>
      <c r="P93" s="6" t="s">
        <v>33</v>
      </c>
      <c r="Q93" s="6">
        <v>120514</v>
      </c>
      <c r="R93" s="10">
        <v>44409</v>
      </c>
    </row>
    <row r="94" spans="1:18" x14ac:dyDescent="0.2">
      <c r="A94" s="6" t="s">
        <v>102</v>
      </c>
      <c r="B94" s="6">
        <v>119848</v>
      </c>
      <c r="C94" s="10">
        <v>44317</v>
      </c>
      <c r="D94" s="6" t="s">
        <v>216</v>
      </c>
      <c r="P94" s="6" t="s">
        <v>12</v>
      </c>
      <c r="Q94" s="6">
        <v>120506</v>
      </c>
      <c r="R94" s="10">
        <v>44409</v>
      </c>
    </row>
    <row r="95" spans="1:18" x14ac:dyDescent="0.2">
      <c r="A95" s="6" t="s">
        <v>103</v>
      </c>
      <c r="B95" s="6">
        <v>119849</v>
      </c>
      <c r="C95" s="10">
        <v>44348</v>
      </c>
      <c r="D95" s="6" t="s">
        <v>220</v>
      </c>
      <c r="P95" s="6" t="s">
        <v>0</v>
      </c>
      <c r="Q95" s="6">
        <v>120507</v>
      </c>
      <c r="R95" s="10">
        <v>44409</v>
      </c>
    </row>
    <row r="96" spans="1:18" x14ac:dyDescent="0.2">
      <c r="A96" s="6" t="s">
        <v>103</v>
      </c>
      <c r="B96" s="6">
        <v>119849</v>
      </c>
      <c r="C96" s="10">
        <v>44348</v>
      </c>
      <c r="D96" s="6" t="s">
        <v>220</v>
      </c>
      <c r="P96" s="6" t="s">
        <v>50</v>
      </c>
      <c r="Q96" s="6">
        <v>120509</v>
      </c>
      <c r="R96" s="10">
        <v>44409</v>
      </c>
    </row>
    <row r="97" spans="1:18" x14ac:dyDescent="0.2">
      <c r="A97" s="6" t="s">
        <v>98</v>
      </c>
      <c r="B97" s="6">
        <v>119852</v>
      </c>
      <c r="C97" s="10">
        <v>44348</v>
      </c>
      <c r="D97" s="6" t="s">
        <v>221</v>
      </c>
      <c r="P97" s="6" t="s">
        <v>2</v>
      </c>
      <c r="Q97" s="6">
        <v>120510</v>
      </c>
      <c r="R97" s="10">
        <v>44409</v>
      </c>
    </row>
    <row r="98" spans="1:18" x14ac:dyDescent="0.2">
      <c r="A98" s="6" t="s">
        <v>151</v>
      </c>
      <c r="B98" s="6">
        <v>119851</v>
      </c>
      <c r="C98" s="10">
        <v>44348</v>
      </c>
      <c r="D98" s="6" t="s">
        <v>220</v>
      </c>
      <c r="P98" s="6" t="s">
        <v>25</v>
      </c>
      <c r="Q98" s="6">
        <v>120513</v>
      </c>
      <c r="R98" s="10">
        <v>44409</v>
      </c>
    </row>
    <row r="99" spans="1:18" x14ac:dyDescent="0.2">
      <c r="A99" s="6" t="s">
        <v>152</v>
      </c>
      <c r="B99" s="6">
        <v>119850</v>
      </c>
      <c r="C99" s="10">
        <v>44348</v>
      </c>
      <c r="D99" s="6" t="s">
        <v>227</v>
      </c>
      <c r="P99" s="6" t="s">
        <v>10</v>
      </c>
      <c r="Q99" s="6">
        <v>120511</v>
      </c>
      <c r="R99" s="10">
        <v>44409</v>
      </c>
    </row>
    <row r="100" spans="1:18" x14ac:dyDescent="0.2">
      <c r="A100" s="6" t="s">
        <v>153</v>
      </c>
      <c r="B100" s="6">
        <v>119892</v>
      </c>
      <c r="C100" s="10">
        <v>44348</v>
      </c>
      <c r="D100" s="6" t="s">
        <v>215</v>
      </c>
      <c r="P100" s="6" t="s">
        <v>51</v>
      </c>
      <c r="Q100" s="6">
        <v>120512</v>
      </c>
      <c r="R100" s="10">
        <v>44409</v>
      </c>
    </row>
    <row r="101" spans="1:18" x14ac:dyDescent="0.2">
      <c r="A101" s="6" t="s">
        <v>144</v>
      </c>
      <c r="B101" s="6">
        <v>119893</v>
      </c>
      <c r="C101" s="10">
        <v>44348</v>
      </c>
      <c r="D101" s="6" t="s">
        <v>220</v>
      </c>
      <c r="P101" s="6" t="s">
        <v>44</v>
      </c>
      <c r="Q101" s="6">
        <v>120515</v>
      </c>
      <c r="R101" s="10">
        <v>44409</v>
      </c>
    </row>
    <row r="102" spans="1:18" x14ac:dyDescent="0.2">
      <c r="A102" s="6" t="s">
        <v>131</v>
      </c>
      <c r="B102" s="6">
        <v>119894</v>
      </c>
      <c r="C102" s="10">
        <v>44348</v>
      </c>
      <c r="D102" s="6" t="s">
        <v>213</v>
      </c>
      <c r="P102" s="6" t="s">
        <v>52</v>
      </c>
      <c r="Q102" s="6">
        <v>120551</v>
      </c>
      <c r="R102" s="10">
        <v>44409</v>
      </c>
    </row>
    <row r="103" spans="1:18" x14ac:dyDescent="0.2">
      <c r="A103" s="6" t="s">
        <v>98</v>
      </c>
      <c r="B103" s="6">
        <v>119895</v>
      </c>
      <c r="C103" s="10">
        <v>44348</v>
      </c>
      <c r="D103" s="6" t="s">
        <v>221</v>
      </c>
      <c r="P103" s="6" t="s">
        <v>21</v>
      </c>
      <c r="Q103" s="6">
        <v>120550</v>
      </c>
      <c r="R103" s="10">
        <v>44409</v>
      </c>
    </row>
    <row r="104" spans="1:18" x14ac:dyDescent="0.2">
      <c r="A104" s="6" t="s">
        <v>154</v>
      </c>
      <c r="B104" s="6">
        <v>119895</v>
      </c>
      <c r="C104" s="10">
        <v>44348</v>
      </c>
      <c r="D104" s="6" t="s">
        <v>221</v>
      </c>
      <c r="P104" s="6" t="s">
        <v>17</v>
      </c>
      <c r="Q104" s="6">
        <v>120526</v>
      </c>
      <c r="R104" s="10">
        <v>44409</v>
      </c>
    </row>
    <row r="105" spans="1:18" x14ac:dyDescent="0.2">
      <c r="A105" s="6" t="s">
        <v>101</v>
      </c>
      <c r="B105" s="6">
        <v>119896</v>
      </c>
      <c r="C105" s="10">
        <v>44348</v>
      </c>
      <c r="D105" s="6" t="s">
        <v>217</v>
      </c>
      <c r="P105" s="6" t="s">
        <v>34</v>
      </c>
      <c r="Q105" s="6">
        <v>120527</v>
      </c>
      <c r="R105" s="10">
        <v>44409</v>
      </c>
    </row>
    <row r="106" spans="1:18" x14ac:dyDescent="0.2">
      <c r="A106" s="6" t="s">
        <v>155</v>
      </c>
      <c r="B106" s="6">
        <v>119897</v>
      </c>
      <c r="C106" s="10">
        <v>44348</v>
      </c>
      <c r="D106" s="6" t="s">
        <v>217</v>
      </c>
      <c r="P106" s="6" t="s">
        <v>53</v>
      </c>
      <c r="Q106" s="6">
        <v>120528</v>
      </c>
      <c r="R106" s="10">
        <v>44440</v>
      </c>
    </row>
    <row r="107" spans="1:18" x14ac:dyDescent="0.2">
      <c r="A107" s="6" t="s">
        <v>97</v>
      </c>
      <c r="B107" s="6">
        <v>119898</v>
      </c>
      <c r="C107" s="10">
        <v>44348</v>
      </c>
      <c r="D107" s="6" t="s">
        <v>234</v>
      </c>
      <c r="P107" s="6" t="s">
        <v>54</v>
      </c>
      <c r="Q107" s="6">
        <v>120529</v>
      </c>
      <c r="R107" s="10">
        <v>44440</v>
      </c>
    </row>
    <row r="108" spans="1:18" x14ac:dyDescent="0.2">
      <c r="A108" s="6" t="s">
        <v>132</v>
      </c>
      <c r="B108" s="6">
        <v>119899</v>
      </c>
      <c r="C108" s="10">
        <v>44348</v>
      </c>
      <c r="D108" s="6" t="s">
        <v>213</v>
      </c>
      <c r="P108" s="6" t="s">
        <v>55</v>
      </c>
      <c r="Q108" s="6">
        <v>120531</v>
      </c>
      <c r="R108" s="10">
        <v>44440</v>
      </c>
    </row>
    <row r="109" spans="1:18" x14ac:dyDescent="0.2">
      <c r="A109" s="6" t="s">
        <v>94</v>
      </c>
      <c r="B109" s="6">
        <v>119900</v>
      </c>
      <c r="C109" s="10">
        <v>44348</v>
      </c>
      <c r="D109" s="6" t="s">
        <v>213</v>
      </c>
      <c r="P109" s="6" t="s">
        <v>56</v>
      </c>
      <c r="Q109" s="6">
        <v>120530</v>
      </c>
      <c r="R109" s="10">
        <v>44440</v>
      </c>
    </row>
    <row r="110" spans="1:18" x14ac:dyDescent="0.2">
      <c r="A110" s="6" t="s">
        <v>156</v>
      </c>
      <c r="B110" s="6">
        <v>119901</v>
      </c>
      <c r="C110" s="10">
        <v>44348</v>
      </c>
      <c r="D110" s="6" t="s">
        <v>234</v>
      </c>
      <c r="P110" s="6" t="s">
        <v>57</v>
      </c>
      <c r="Q110" s="6">
        <v>120532</v>
      </c>
      <c r="R110" s="10">
        <v>44440</v>
      </c>
    </row>
    <row r="111" spans="1:18" x14ac:dyDescent="0.2">
      <c r="A111" s="6" t="s">
        <v>157</v>
      </c>
      <c r="B111" s="6">
        <v>119902</v>
      </c>
      <c r="C111" s="10">
        <v>44348</v>
      </c>
      <c r="D111" s="6" t="s">
        <v>217</v>
      </c>
      <c r="P111" s="6" t="s">
        <v>8</v>
      </c>
      <c r="Q111" s="6">
        <v>120533</v>
      </c>
      <c r="R111" s="10">
        <v>44440</v>
      </c>
    </row>
    <row r="112" spans="1:18" x14ac:dyDescent="0.2">
      <c r="A112" s="6" t="s">
        <v>153</v>
      </c>
      <c r="B112" s="6">
        <v>119903</v>
      </c>
      <c r="C112" s="10">
        <v>44348</v>
      </c>
      <c r="D112" s="6" t="s">
        <v>234</v>
      </c>
      <c r="P112" s="6" t="s">
        <v>58</v>
      </c>
      <c r="Q112" s="6">
        <v>120534</v>
      </c>
      <c r="R112" s="10">
        <v>44440</v>
      </c>
    </row>
    <row r="113" spans="1:18" x14ac:dyDescent="0.2">
      <c r="A113" s="6" t="s">
        <v>158</v>
      </c>
      <c r="B113" s="6">
        <v>119904</v>
      </c>
      <c r="C113" s="10">
        <v>44348</v>
      </c>
      <c r="D113" s="6" t="s">
        <v>216</v>
      </c>
      <c r="P113" s="6" t="s">
        <v>0</v>
      </c>
      <c r="Q113" s="6">
        <v>120540</v>
      </c>
      <c r="R113" s="10">
        <v>44440</v>
      </c>
    </row>
    <row r="114" spans="1:18" x14ac:dyDescent="0.2">
      <c r="A114" s="6" t="s">
        <v>151</v>
      </c>
      <c r="B114" s="6">
        <v>119905</v>
      </c>
      <c r="C114" s="10">
        <v>44348</v>
      </c>
      <c r="D114" s="6" t="s">
        <v>217</v>
      </c>
      <c r="P114" s="6" t="s">
        <v>1</v>
      </c>
      <c r="Q114" s="6">
        <v>120535</v>
      </c>
      <c r="R114" s="10">
        <v>44440</v>
      </c>
    </row>
    <row r="115" spans="1:18" x14ac:dyDescent="0.2">
      <c r="A115" s="6" t="s">
        <v>144</v>
      </c>
      <c r="B115" s="6">
        <v>120181</v>
      </c>
      <c r="C115" s="10">
        <v>44348</v>
      </c>
      <c r="D115" s="6" t="s">
        <v>214</v>
      </c>
      <c r="P115" s="6" t="s">
        <v>2</v>
      </c>
      <c r="Q115" s="6">
        <v>120536</v>
      </c>
      <c r="R115" s="10">
        <v>44440</v>
      </c>
    </row>
    <row r="116" spans="1:18" x14ac:dyDescent="0.2">
      <c r="A116" s="6" t="s">
        <v>102</v>
      </c>
      <c r="B116" s="6">
        <v>120182</v>
      </c>
      <c r="C116" s="10">
        <v>44348</v>
      </c>
      <c r="D116" s="6" t="s">
        <v>216</v>
      </c>
      <c r="P116" s="6" t="s">
        <v>9</v>
      </c>
      <c r="Q116" s="6">
        <v>120537</v>
      </c>
      <c r="R116" s="10">
        <v>44440</v>
      </c>
    </row>
    <row r="117" spans="1:18" x14ac:dyDescent="0.2">
      <c r="A117" s="6" t="s">
        <v>159</v>
      </c>
      <c r="B117" s="6">
        <v>120183</v>
      </c>
      <c r="C117" s="10">
        <v>44378</v>
      </c>
      <c r="D117" s="6" t="s">
        <v>221</v>
      </c>
      <c r="P117" s="6" t="s">
        <v>17</v>
      </c>
      <c r="Q117" s="6">
        <v>120538</v>
      </c>
      <c r="R117" s="10">
        <v>44440</v>
      </c>
    </row>
    <row r="118" spans="1:18" x14ac:dyDescent="0.2">
      <c r="A118" s="6" t="s">
        <v>160</v>
      </c>
      <c r="B118" s="6">
        <v>120184</v>
      </c>
      <c r="C118" s="10">
        <v>44378</v>
      </c>
      <c r="D118" s="6" t="s">
        <v>220</v>
      </c>
      <c r="P118" s="6" t="s">
        <v>3</v>
      </c>
      <c r="Q118" s="6">
        <v>120539</v>
      </c>
      <c r="R118" s="10">
        <v>44440</v>
      </c>
    </row>
    <row r="119" spans="1:18" x14ac:dyDescent="0.2">
      <c r="A119" s="6" t="s">
        <v>94</v>
      </c>
      <c r="B119" s="6">
        <v>120185</v>
      </c>
      <c r="C119" s="10">
        <v>44378</v>
      </c>
      <c r="D119" s="6" t="s">
        <v>213</v>
      </c>
      <c r="P119" s="6" t="s">
        <v>44</v>
      </c>
      <c r="Q119" s="6">
        <v>102868</v>
      </c>
      <c r="R119" s="10">
        <v>44440</v>
      </c>
    </row>
    <row r="120" spans="1:18" x14ac:dyDescent="0.2">
      <c r="A120" s="6" t="s">
        <v>97</v>
      </c>
      <c r="B120" s="6">
        <v>120186</v>
      </c>
      <c r="C120" s="10">
        <v>44378</v>
      </c>
      <c r="D120" s="6" t="s">
        <v>234</v>
      </c>
      <c r="P120" s="6" t="s">
        <v>59</v>
      </c>
      <c r="Q120" s="6">
        <v>102862</v>
      </c>
      <c r="R120" s="10">
        <v>44440</v>
      </c>
    </row>
    <row r="121" spans="1:18" x14ac:dyDescent="0.2">
      <c r="A121" s="6" t="s">
        <v>157</v>
      </c>
      <c r="B121" s="6">
        <v>120187</v>
      </c>
      <c r="C121" s="10">
        <v>44378</v>
      </c>
      <c r="D121" s="6" t="s">
        <v>217</v>
      </c>
      <c r="P121" s="6" t="s">
        <v>18</v>
      </c>
      <c r="Q121" s="6">
        <v>102863</v>
      </c>
      <c r="R121" s="10">
        <v>44440</v>
      </c>
    </row>
    <row r="122" spans="1:18" x14ac:dyDescent="0.2">
      <c r="A122" s="6" t="s">
        <v>161</v>
      </c>
      <c r="B122" s="6">
        <v>120188</v>
      </c>
      <c r="C122" s="10">
        <v>44378</v>
      </c>
      <c r="D122" s="6" t="s">
        <v>217</v>
      </c>
      <c r="P122" s="6" t="s">
        <v>10</v>
      </c>
      <c r="Q122" s="6">
        <v>102864</v>
      </c>
      <c r="R122" s="10">
        <v>44440</v>
      </c>
    </row>
    <row r="123" spans="1:18" x14ac:dyDescent="0.2">
      <c r="A123" s="6" t="s">
        <v>151</v>
      </c>
      <c r="B123" s="6">
        <v>120189</v>
      </c>
      <c r="C123" s="10">
        <v>44378</v>
      </c>
      <c r="D123" s="6" t="s">
        <v>217</v>
      </c>
      <c r="P123" s="6" t="s">
        <v>33</v>
      </c>
      <c r="Q123" s="6">
        <v>102865</v>
      </c>
      <c r="R123" s="10">
        <v>44440</v>
      </c>
    </row>
    <row r="124" spans="1:18" x14ac:dyDescent="0.2">
      <c r="A124" s="6" t="s">
        <v>162</v>
      </c>
      <c r="B124" s="6">
        <v>120190</v>
      </c>
      <c r="C124" s="10">
        <v>44378</v>
      </c>
      <c r="D124" s="6" t="s">
        <v>216</v>
      </c>
      <c r="P124" s="6" t="s">
        <v>21</v>
      </c>
      <c r="Q124" s="6">
        <v>102866</v>
      </c>
      <c r="R124" s="10">
        <v>44440</v>
      </c>
    </row>
    <row r="125" spans="1:18" x14ac:dyDescent="0.2">
      <c r="A125" s="6" t="s">
        <v>155</v>
      </c>
      <c r="B125" s="6">
        <v>120396</v>
      </c>
      <c r="C125" s="10">
        <v>44378</v>
      </c>
      <c r="D125" s="6" t="s">
        <v>217</v>
      </c>
      <c r="P125" s="6" t="s">
        <v>36</v>
      </c>
      <c r="Q125" s="6">
        <v>102867</v>
      </c>
      <c r="R125" s="10">
        <v>44440</v>
      </c>
    </row>
    <row r="126" spans="1:18" x14ac:dyDescent="0.2">
      <c r="A126" s="6" t="s">
        <v>163</v>
      </c>
      <c r="B126" s="6">
        <v>120397</v>
      </c>
      <c r="C126" s="10">
        <v>44378</v>
      </c>
      <c r="D126" s="6" t="s">
        <v>234</v>
      </c>
      <c r="P126" s="6" t="s">
        <v>23</v>
      </c>
      <c r="Q126" s="6">
        <v>102861</v>
      </c>
      <c r="R126" s="10">
        <v>44440</v>
      </c>
    </row>
    <row r="127" spans="1:18" x14ac:dyDescent="0.2">
      <c r="A127" s="6" t="s">
        <v>164</v>
      </c>
      <c r="B127" s="6">
        <v>120398</v>
      </c>
      <c r="C127" s="10">
        <v>44378</v>
      </c>
      <c r="D127" s="6" t="s">
        <v>234</v>
      </c>
      <c r="P127" s="6" t="s">
        <v>60</v>
      </c>
      <c r="Q127" s="6">
        <v>102872</v>
      </c>
      <c r="R127" s="10">
        <v>44440</v>
      </c>
    </row>
    <row r="128" spans="1:18" x14ac:dyDescent="0.2">
      <c r="A128" s="6" t="s">
        <v>132</v>
      </c>
      <c r="B128" s="6">
        <v>120399</v>
      </c>
      <c r="C128" s="10">
        <v>44378</v>
      </c>
      <c r="D128" s="6" t="s">
        <v>213</v>
      </c>
      <c r="P128" s="6" t="s">
        <v>61</v>
      </c>
      <c r="Q128" s="6">
        <v>102871</v>
      </c>
      <c r="R128" s="10">
        <v>44440</v>
      </c>
    </row>
    <row r="129" spans="1:18" x14ac:dyDescent="0.2">
      <c r="A129" s="6" t="s">
        <v>156</v>
      </c>
      <c r="B129" s="6">
        <v>120400</v>
      </c>
      <c r="C129" s="10">
        <v>44409</v>
      </c>
      <c r="D129" s="6" t="s">
        <v>234</v>
      </c>
      <c r="P129" s="6" t="s">
        <v>25</v>
      </c>
      <c r="Q129" s="6">
        <v>102880</v>
      </c>
      <c r="R129" s="10">
        <v>44440</v>
      </c>
    </row>
    <row r="130" spans="1:18" x14ac:dyDescent="0.2">
      <c r="A130" s="6" t="s">
        <v>102</v>
      </c>
      <c r="B130" s="6">
        <v>120401</v>
      </c>
      <c r="C130" s="10">
        <v>44409</v>
      </c>
      <c r="D130" s="6" t="s">
        <v>227</v>
      </c>
      <c r="P130" s="6" t="s">
        <v>26</v>
      </c>
      <c r="Q130" s="6">
        <v>102879</v>
      </c>
      <c r="R130" s="10">
        <v>44440</v>
      </c>
    </row>
    <row r="131" spans="1:18" x14ac:dyDescent="0.2">
      <c r="A131" s="6" t="s">
        <v>144</v>
      </c>
      <c r="B131" s="6">
        <v>120402</v>
      </c>
      <c r="C131" s="10">
        <v>44409</v>
      </c>
      <c r="D131" s="6" t="s">
        <v>220</v>
      </c>
      <c r="P131" s="6" t="s">
        <v>7</v>
      </c>
      <c r="Q131" s="6">
        <v>102878</v>
      </c>
      <c r="R131" s="10">
        <v>44440</v>
      </c>
    </row>
    <row r="132" spans="1:18" x14ac:dyDescent="0.2">
      <c r="A132" s="6" t="s">
        <v>165</v>
      </c>
      <c r="B132" s="6">
        <v>120403</v>
      </c>
      <c r="C132" s="10">
        <v>44409</v>
      </c>
      <c r="D132" s="6" t="s">
        <v>216</v>
      </c>
      <c r="P132" s="6" t="s">
        <v>13</v>
      </c>
      <c r="Q132" s="6">
        <v>102877</v>
      </c>
      <c r="R132" s="10">
        <v>44440</v>
      </c>
    </row>
    <row r="133" spans="1:18" x14ac:dyDescent="0.2">
      <c r="A133" s="6" t="s">
        <v>154</v>
      </c>
      <c r="B133" s="6">
        <v>120404</v>
      </c>
      <c r="C133" s="10">
        <v>44409</v>
      </c>
      <c r="D133" s="6" t="s">
        <v>235</v>
      </c>
      <c r="P133" s="6" t="s">
        <v>29</v>
      </c>
      <c r="Q133" s="6">
        <v>102876</v>
      </c>
      <c r="R133" s="10">
        <v>44440</v>
      </c>
    </row>
    <row r="134" spans="1:18" x14ac:dyDescent="0.2">
      <c r="A134" s="6" t="s">
        <v>132</v>
      </c>
      <c r="B134" s="6">
        <v>120405</v>
      </c>
      <c r="C134" s="10">
        <v>44409</v>
      </c>
      <c r="D134" s="6" t="s">
        <v>225</v>
      </c>
      <c r="P134" s="6" t="s">
        <v>54</v>
      </c>
      <c r="Q134" s="6">
        <v>102875</v>
      </c>
      <c r="R134" s="10">
        <v>44440</v>
      </c>
    </row>
    <row r="135" spans="1:18" x14ac:dyDescent="0.2">
      <c r="A135" s="6" t="s">
        <v>155</v>
      </c>
      <c r="B135" s="6">
        <v>120541</v>
      </c>
      <c r="C135" s="10">
        <v>44409</v>
      </c>
      <c r="D135" s="6" t="s">
        <v>220</v>
      </c>
      <c r="P135" s="6" t="s">
        <v>50</v>
      </c>
      <c r="Q135" s="6">
        <v>102874</v>
      </c>
      <c r="R135" s="10">
        <v>44440</v>
      </c>
    </row>
    <row r="136" spans="1:18" x14ac:dyDescent="0.2">
      <c r="A136" s="6" t="s">
        <v>163</v>
      </c>
      <c r="B136" s="6">
        <v>120542</v>
      </c>
      <c r="C136" s="10">
        <v>44409</v>
      </c>
      <c r="D136" s="6" t="s">
        <v>221</v>
      </c>
      <c r="P136" s="6" t="s">
        <v>11</v>
      </c>
      <c r="Q136" s="6">
        <v>102873</v>
      </c>
      <c r="R136" s="10">
        <v>44440</v>
      </c>
    </row>
    <row r="137" spans="1:18" x14ac:dyDescent="0.2">
      <c r="A137" s="6" t="s">
        <v>166</v>
      </c>
      <c r="B137" s="6">
        <v>120543</v>
      </c>
      <c r="C137" s="10">
        <v>44409</v>
      </c>
      <c r="D137" s="6" t="s">
        <v>221</v>
      </c>
      <c r="P137" s="6" t="s">
        <v>39</v>
      </c>
      <c r="Q137" s="6">
        <v>102869</v>
      </c>
      <c r="R137" s="10">
        <v>44440</v>
      </c>
    </row>
    <row r="138" spans="1:18" x14ac:dyDescent="0.2">
      <c r="A138" s="6" t="s">
        <v>147</v>
      </c>
      <c r="B138" s="6">
        <v>120544</v>
      </c>
      <c r="C138" s="10">
        <v>44409</v>
      </c>
      <c r="D138" s="6" t="s">
        <v>225</v>
      </c>
      <c r="P138" s="6" t="s">
        <v>45</v>
      </c>
      <c r="Q138" s="6">
        <v>102870</v>
      </c>
      <c r="R138" s="10">
        <v>44440</v>
      </c>
    </row>
    <row r="139" spans="1:18" x14ac:dyDescent="0.2">
      <c r="A139" s="6" t="s">
        <v>164</v>
      </c>
      <c r="B139" s="6">
        <v>120545</v>
      </c>
      <c r="C139" s="10">
        <v>44409</v>
      </c>
      <c r="D139" s="6" t="s">
        <v>221</v>
      </c>
      <c r="P139" s="6" t="s">
        <v>62</v>
      </c>
      <c r="Q139" s="6">
        <v>102881</v>
      </c>
      <c r="R139" s="10">
        <v>44440</v>
      </c>
    </row>
    <row r="140" spans="1:18" x14ac:dyDescent="0.2">
      <c r="A140" s="6" t="s">
        <v>165</v>
      </c>
      <c r="B140" s="6">
        <v>120546</v>
      </c>
      <c r="C140" s="10">
        <v>44409</v>
      </c>
      <c r="D140" s="6" t="s">
        <v>227</v>
      </c>
      <c r="P140" s="6" t="s">
        <v>23</v>
      </c>
      <c r="Q140" s="6">
        <v>102882</v>
      </c>
      <c r="R140" s="10">
        <v>44470</v>
      </c>
    </row>
    <row r="141" spans="1:18" x14ac:dyDescent="0.2">
      <c r="A141" s="6" t="s">
        <v>97</v>
      </c>
      <c r="B141" s="6">
        <v>120547</v>
      </c>
      <c r="C141" s="10">
        <v>44409</v>
      </c>
      <c r="D141" s="6" t="s">
        <v>221</v>
      </c>
      <c r="P141" s="6" t="s">
        <v>53</v>
      </c>
      <c r="Q141" s="6">
        <v>102884</v>
      </c>
      <c r="R141" s="10">
        <v>44470</v>
      </c>
    </row>
    <row r="142" spans="1:18" x14ac:dyDescent="0.2">
      <c r="A142" s="6" t="s">
        <v>161</v>
      </c>
      <c r="B142" s="6">
        <v>120548</v>
      </c>
      <c r="C142" s="10">
        <v>44409</v>
      </c>
      <c r="D142" s="6" t="s">
        <v>220</v>
      </c>
      <c r="P142" s="6" t="s">
        <v>55</v>
      </c>
      <c r="Q142" s="6">
        <v>102885</v>
      </c>
      <c r="R142" s="10">
        <v>44470</v>
      </c>
    </row>
    <row r="143" spans="1:18" x14ac:dyDescent="0.2">
      <c r="A143" s="6" t="s">
        <v>167</v>
      </c>
      <c r="B143" s="6">
        <v>120549</v>
      </c>
      <c r="C143" s="10">
        <v>44409</v>
      </c>
      <c r="D143" s="6" t="s">
        <v>227</v>
      </c>
      <c r="P143" s="6" t="s">
        <v>34</v>
      </c>
      <c r="Q143" s="6">
        <v>102886</v>
      </c>
      <c r="R143" s="10">
        <v>44470</v>
      </c>
    </row>
    <row r="144" spans="1:18" x14ac:dyDescent="0.2">
      <c r="A144" s="6" t="s">
        <v>155</v>
      </c>
      <c r="B144" s="6">
        <v>120524</v>
      </c>
      <c r="C144" s="10">
        <v>44409</v>
      </c>
      <c r="D144" s="6" t="s">
        <v>220</v>
      </c>
      <c r="P144" s="6" t="s">
        <v>63</v>
      </c>
      <c r="Q144" s="6">
        <v>102883</v>
      </c>
      <c r="R144" s="10">
        <v>44470</v>
      </c>
    </row>
    <row r="145" spans="1:18" x14ac:dyDescent="0.2">
      <c r="A145" s="6" t="s">
        <v>168</v>
      </c>
      <c r="B145" s="6">
        <v>120552</v>
      </c>
      <c r="C145" s="10">
        <v>44440</v>
      </c>
      <c r="D145" s="6" t="s">
        <v>216</v>
      </c>
      <c r="P145" s="6" t="s">
        <v>64</v>
      </c>
      <c r="Q145" s="6">
        <v>102887</v>
      </c>
      <c r="R145" s="10">
        <v>44470</v>
      </c>
    </row>
    <row r="146" spans="1:18" x14ac:dyDescent="0.2">
      <c r="A146" s="6" t="s">
        <v>132</v>
      </c>
      <c r="B146" s="6">
        <v>120553</v>
      </c>
      <c r="C146" s="10">
        <v>44440</v>
      </c>
      <c r="D146" s="6" t="s">
        <v>213</v>
      </c>
      <c r="P146" s="6" t="s">
        <v>62</v>
      </c>
      <c r="Q146" s="6">
        <v>102889</v>
      </c>
      <c r="R146" s="10">
        <v>44470</v>
      </c>
    </row>
    <row r="147" spans="1:18" x14ac:dyDescent="0.2">
      <c r="A147" s="6" t="s">
        <v>147</v>
      </c>
      <c r="B147" s="6">
        <v>120554</v>
      </c>
      <c r="C147" s="10">
        <v>44440</v>
      </c>
      <c r="D147" s="6" t="s">
        <v>213</v>
      </c>
      <c r="P147" s="6" t="s">
        <v>65</v>
      </c>
      <c r="Q147" s="6">
        <v>102888</v>
      </c>
      <c r="R147" s="10">
        <v>44470</v>
      </c>
    </row>
    <row r="148" spans="1:18" x14ac:dyDescent="0.2">
      <c r="A148" s="6" t="s">
        <v>164</v>
      </c>
      <c r="B148" s="6">
        <v>120555</v>
      </c>
      <c r="C148" s="10">
        <v>44440</v>
      </c>
      <c r="D148" s="6" t="s">
        <v>234</v>
      </c>
      <c r="P148" s="6" t="s">
        <v>16</v>
      </c>
      <c r="Q148" s="6">
        <v>102890</v>
      </c>
      <c r="R148" s="10">
        <v>44470</v>
      </c>
    </row>
    <row r="149" spans="1:18" x14ac:dyDescent="0.2">
      <c r="A149" s="6" t="s">
        <v>169</v>
      </c>
      <c r="B149" s="6">
        <v>120556</v>
      </c>
      <c r="C149" s="10">
        <v>44440</v>
      </c>
      <c r="D149" s="6" t="s">
        <v>216</v>
      </c>
      <c r="P149" s="6" t="s">
        <v>66</v>
      </c>
      <c r="Q149" s="6">
        <v>122400</v>
      </c>
      <c r="R149" s="10">
        <v>44470</v>
      </c>
    </row>
    <row r="150" spans="1:18" x14ac:dyDescent="0.2">
      <c r="A150" s="6" t="s">
        <v>170</v>
      </c>
      <c r="B150" s="6">
        <v>120558</v>
      </c>
      <c r="C150" s="10">
        <v>44440</v>
      </c>
      <c r="D150" s="6" t="s">
        <v>213</v>
      </c>
      <c r="P150" s="6" t="s">
        <v>12</v>
      </c>
      <c r="Q150" s="6">
        <v>122351</v>
      </c>
      <c r="R150" s="10">
        <v>44470</v>
      </c>
    </row>
    <row r="151" spans="1:18" x14ac:dyDescent="0.2">
      <c r="A151" s="6" t="s">
        <v>171</v>
      </c>
      <c r="B151" s="6">
        <v>120557</v>
      </c>
      <c r="C151" s="10">
        <v>44440</v>
      </c>
      <c r="D151" s="6" t="s">
        <v>213</v>
      </c>
      <c r="P151" s="6" t="s">
        <v>67</v>
      </c>
      <c r="Q151" s="6">
        <v>122352</v>
      </c>
      <c r="R151" s="10">
        <v>44470</v>
      </c>
    </row>
    <row r="152" spans="1:18" x14ac:dyDescent="0.2">
      <c r="A152" s="6" t="s">
        <v>171</v>
      </c>
      <c r="B152" s="6">
        <v>120559</v>
      </c>
      <c r="C152" s="10">
        <v>44470</v>
      </c>
      <c r="D152" s="6" t="s">
        <v>213</v>
      </c>
      <c r="P152" s="6" t="s">
        <v>45</v>
      </c>
      <c r="Q152" s="6">
        <v>122353</v>
      </c>
      <c r="R152" s="10">
        <v>44470</v>
      </c>
    </row>
    <row r="153" spans="1:18" x14ac:dyDescent="0.2">
      <c r="A153" s="6" t="s">
        <v>132</v>
      </c>
      <c r="B153" s="6">
        <v>120560</v>
      </c>
      <c r="C153" s="10">
        <v>44470</v>
      </c>
      <c r="D153" s="6" t="s">
        <v>225</v>
      </c>
      <c r="P153" s="6" t="s">
        <v>68</v>
      </c>
      <c r="Q153" s="6">
        <v>122354</v>
      </c>
      <c r="R153" s="10">
        <v>44470</v>
      </c>
    </row>
    <row r="154" spans="1:18" x14ac:dyDescent="0.2">
      <c r="A154" s="6" t="s">
        <v>168</v>
      </c>
      <c r="B154" s="6">
        <v>102891</v>
      </c>
      <c r="C154" s="10">
        <v>44470</v>
      </c>
      <c r="D154" s="6" t="s">
        <v>227</v>
      </c>
      <c r="P154" s="6" t="s">
        <v>69</v>
      </c>
      <c r="Q154" s="6">
        <v>122355</v>
      </c>
      <c r="R154" s="10">
        <v>44470</v>
      </c>
    </row>
    <row r="155" spans="1:18" x14ac:dyDescent="0.2">
      <c r="A155" s="6" t="s">
        <v>172</v>
      </c>
      <c r="B155" s="6">
        <v>102892</v>
      </c>
      <c r="C155" s="10">
        <v>44470</v>
      </c>
      <c r="D155" s="6" t="s">
        <v>220</v>
      </c>
      <c r="P155" s="6" t="s">
        <v>64</v>
      </c>
      <c r="Q155" s="6">
        <v>122366</v>
      </c>
      <c r="R155" s="10">
        <v>44470</v>
      </c>
    </row>
    <row r="156" spans="1:18" x14ac:dyDescent="0.2">
      <c r="A156" s="6" t="s">
        <v>155</v>
      </c>
      <c r="B156" s="6">
        <v>102893</v>
      </c>
      <c r="C156" s="10">
        <v>44470</v>
      </c>
      <c r="D156" s="6" t="s">
        <v>220</v>
      </c>
      <c r="P156" s="6" t="s">
        <v>9</v>
      </c>
      <c r="Q156" s="6">
        <v>122356</v>
      </c>
      <c r="R156" s="10">
        <v>44470</v>
      </c>
    </row>
    <row r="157" spans="1:18" x14ac:dyDescent="0.2">
      <c r="A157" s="6" t="s">
        <v>173</v>
      </c>
      <c r="B157" s="6">
        <v>102894</v>
      </c>
      <c r="C157" s="10">
        <v>44501</v>
      </c>
      <c r="D157" s="6" t="s">
        <v>227</v>
      </c>
      <c r="P157" s="6" t="s">
        <v>3</v>
      </c>
      <c r="Q157" s="6">
        <v>122357</v>
      </c>
      <c r="R157" s="10">
        <v>44470</v>
      </c>
    </row>
    <row r="158" spans="1:18" x14ac:dyDescent="0.2">
      <c r="A158" s="6" t="s">
        <v>174</v>
      </c>
      <c r="B158" s="6" t="s">
        <v>175</v>
      </c>
      <c r="C158" s="10">
        <v>44501</v>
      </c>
      <c r="D158" s="6" t="s">
        <v>227</v>
      </c>
      <c r="P158" s="6" t="s">
        <v>70</v>
      </c>
      <c r="Q158" s="6">
        <v>122358</v>
      </c>
      <c r="R158" s="10">
        <v>44470</v>
      </c>
    </row>
    <row r="159" spans="1:18" x14ac:dyDescent="0.2">
      <c r="A159" s="6" t="s">
        <v>173</v>
      </c>
      <c r="B159" s="6" t="s">
        <v>175</v>
      </c>
      <c r="C159" s="10">
        <v>44501</v>
      </c>
      <c r="D159" s="6" t="s">
        <v>227</v>
      </c>
      <c r="P159" s="6" t="s">
        <v>63</v>
      </c>
      <c r="Q159" s="6">
        <v>122359</v>
      </c>
      <c r="R159" s="10">
        <v>44470</v>
      </c>
    </row>
    <row r="160" spans="1:18" x14ac:dyDescent="0.2">
      <c r="A160" s="6" t="s">
        <v>176</v>
      </c>
      <c r="B160" s="6" t="s">
        <v>175</v>
      </c>
      <c r="C160" s="10">
        <v>44501</v>
      </c>
      <c r="D160" s="6" t="s">
        <v>227</v>
      </c>
      <c r="P160" s="6" t="s">
        <v>52</v>
      </c>
      <c r="Q160" s="6">
        <v>122360</v>
      </c>
      <c r="R160" s="10">
        <v>44470</v>
      </c>
    </row>
    <row r="161" spans="1:18" x14ac:dyDescent="0.2">
      <c r="A161" s="6" t="s">
        <v>177</v>
      </c>
      <c r="B161" s="6">
        <v>120898</v>
      </c>
      <c r="C161" s="10">
        <v>44501</v>
      </c>
      <c r="D161" s="6" t="s">
        <v>213</v>
      </c>
      <c r="P161" s="6" t="s">
        <v>71</v>
      </c>
      <c r="Q161" s="6">
        <v>122361</v>
      </c>
      <c r="R161" s="10">
        <v>44470</v>
      </c>
    </row>
    <row r="162" spans="1:18" x14ac:dyDescent="0.2">
      <c r="A162" s="6" t="s">
        <v>178</v>
      </c>
      <c r="B162" s="6">
        <v>120899</v>
      </c>
      <c r="C162" s="10">
        <v>44501</v>
      </c>
      <c r="D162" s="6" t="s">
        <v>213</v>
      </c>
      <c r="P162" s="6" t="s">
        <v>11</v>
      </c>
      <c r="Q162" s="6">
        <v>122362</v>
      </c>
      <c r="R162" s="10">
        <v>44470</v>
      </c>
    </row>
    <row r="163" spans="1:18" x14ac:dyDescent="0.2">
      <c r="A163" s="6" t="s">
        <v>179</v>
      </c>
      <c r="B163" s="6">
        <v>120900</v>
      </c>
      <c r="C163" s="10">
        <v>44501</v>
      </c>
      <c r="D163" s="6" t="s">
        <v>220</v>
      </c>
      <c r="P163" s="6" t="s">
        <v>0</v>
      </c>
      <c r="Q163" s="6">
        <v>122363</v>
      </c>
      <c r="R163" s="10">
        <v>44470</v>
      </c>
    </row>
    <row r="164" spans="1:18" x14ac:dyDescent="0.2">
      <c r="A164" s="6" t="s">
        <v>180</v>
      </c>
      <c r="B164" s="6">
        <v>120901</v>
      </c>
      <c r="C164" s="10">
        <v>44501</v>
      </c>
      <c r="D164" s="6" t="s">
        <v>220</v>
      </c>
      <c r="P164" s="6" t="s">
        <v>36</v>
      </c>
      <c r="Q164" s="6">
        <v>122364</v>
      </c>
      <c r="R164" s="10">
        <v>44470</v>
      </c>
    </row>
    <row r="165" spans="1:18" x14ac:dyDescent="0.2">
      <c r="A165" s="6" t="s">
        <v>181</v>
      </c>
      <c r="B165" s="6">
        <v>120902</v>
      </c>
      <c r="C165" s="10">
        <v>44501</v>
      </c>
      <c r="D165" s="6" t="s">
        <v>213</v>
      </c>
      <c r="P165" s="6" t="s">
        <v>21</v>
      </c>
      <c r="Q165" s="6">
        <v>122365</v>
      </c>
      <c r="R165" s="10">
        <v>44470</v>
      </c>
    </row>
    <row r="166" spans="1:18" x14ac:dyDescent="0.2">
      <c r="A166" s="6" t="s">
        <v>182</v>
      </c>
      <c r="B166" s="6">
        <v>120903</v>
      </c>
      <c r="C166" s="10">
        <v>44501</v>
      </c>
      <c r="D166" s="6" t="s">
        <v>220</v>
      </c>
      <c r="P166" s="6" t="s">
        <v>29</v>
      </c>
      <c r="Q166" s="6">
        <v>122368</v>
      </c>
      <c r="R166" s="10">
        <v>44470</v>
      </c>
    </row>
    <row r="167" spans="1:18" x14ac:dyDescent="0.2">
      <c r="A167" s="6" t="s">
        <v>183</v>
      </c>
      <c r="B167" s="6">
        <v>120904</v>
      </c>
      <c r="C167" s="10">
        <v>44501</v>
      </c>
      <c r="D167" s="6" t="s">
        <v>227</v>
      </c>
      <c r="P167" s="6" t="s">
        <v>24</v>
      </c>
      <c r="Q167" s="6">
        <v>122367</v>
      </c>
      <c r="R167" s="10">
        <v>44470</v>
      </c>
    </row>
    <row r="168" spans="1:18" x14ac:dyDescent="0.2">
      <c r="A168" s="6" t="s">
        <v>184</v>
      </c>
      <c r="B168" s="6">
        <v>120905</v>
      </c>
      <c r="C168" s="10">
        <v>44501</v>
      </c>
      <c r="D168" s="6" t="s">
        <v>227</v>
      </c>
      <c r="P168" s="6" t="s">
        <v>72</v>
      </c>
      <c r="Q168" s="6">
        <v>122369</v>
      </c>
      <c r="R168" s="10">
        <v>44470</v>
      </c>
    </row>
    <row r="169" spans="1:18" x14ac:dyDescent="0.2">
      <c r="A169" s="6" t="s">
        <v>185</v>
      </c>
      <c r="B169" s="6" t="s">
        <v>20</v>
      </c>
      <c r="C169" s="10">
        <v>44501</v>
      </c>
      <c r="D169" s="6" t="s">
        <v>220</v>
      </c>
      <c r="P169" s="6" t="s">
        <v>25</v>
      </c>
      <c r="Q169" s="6">
        <v>122376</v>
      </c>
      <c r="R169" s="10">
        <v>44470</v>
      </c>
    </row>
    <row r="170" spans="1:18" x14ac:dyDescent="0.2">
      <c r="A170" s="6" t="s">
        <v>186</v>
      </c>
      <c r="B170" s="6">
        <v>122372</v>
      </c>
      <c r="C170" s="10">
        <v>44501</v>
      </c>
      <c r="D170" s="6" t="s">
        <v>220</v>
      </c>
      <c r="P170" s="6" t="s">
        <v>13</v>
      </c>
      <c r="Q170" s="6">
        <v>122375</v>
      </c>
      <c r="R170" s="10">
        <v>44470</v>
      </c>
    </row>
    <row r="171" spans="1:18" x14ac:dyDescent="0.2">
      <c r="A171" s="6" t="s">
        <v>187</v>
      </c>
      <c r="B171" s="6">
        <v>122401</v>
      </c>
      <c r="C171" s="10">
        <v>44501</v>
      </c>
      <c r="D171" s="6" t="s">
        <v>227</v>
      </c>
      <c r="P171" s="6" t="s">
        <v>39</v>
      </c>
      <c r="Q171" s="6">
        <v>122370</v>
      </c>
      <c r="R171" s="10">
        <v>44470</v>
      </c>
    </row>
    <row r="172" spans="1:18" x14ac:dyDescent="0.2">
      <c r="A172" s="6" t="s">
        <v>168</v>
      </c>
      <c r="B172" s="6">
        <v>122402</v>
      </c>
      <c r="C172" s="10">
        <v>44501</v>
      </c>
      <c r="D172" s="6" t="s">
        <v>227</v>
      </c>
      <c r="P172" s="6" t="s">
        <v>62</v>
      </c>
      <c r="Q172" s="6">
        <v>122371</v>
      </c>
      <c r="R172" s="10">
        <v>44470</v>
      </c>
    </row>
    <row r="173" spans="1:18" x14ac:dyDescent="0.2">
      <c r="A173" s="6" t="s">
        <v>171</v>
      </c>
      <c r="B173" s="6">
        <v>122408</v>
      </c>
      <c r="C173" s="10">
        <v>44531</v>
      </c>
      <c r="D173" s="6" t="s">
        <v>213</v>
      </c>
      <c r="P173" s="6" t="s">
        <v>2</v>
      </c>
      <c r="Q173" s="6">
        <v>122372</v>
      </c>
      <c r="R173" s="10">
        <v>44470</v>
      </c>
    </row>
    <row r="174" spans="1:18" x14ac:dyDescent="0.2">
      <c r="A174" s="6" t="s">
        <v>188</v>
      </c>
      <c r="B174" s="6">
        <v>122407</v>
      </c>
      <c r="C174" s="10">
        <v>44531</v>
      </c>
      <c r="D174" s="6" t="s">
        <v>216</v>
      </c>
      <c r="P174" s="6" t="s">
        <v>64</v>
      </c>
      <c r="Q174" s="6">
        <v>120897</v>
      </c>
      <c r="R174" s="10">
        <v>44501</v>
      </c>
    </row>
    <row r="175" spans="1:18" x14ac:dyDescent="0.2">
      <c r="A175" s="6" t="s">
        <v>189</v>
      </c>
      <c r="B175" s="6">
        <v>122406</v>
      </c>
      <c r="C175" s="10">
        <v>44501</v>
      </c>
      <c r="D175" s="6" t="s">
        <v>236</v>
      </c>
      <c r="P175" s="6" t="s">
        <v>16</v>
      </c>
      <c r="Q175" s="6">
        <v>122374</v>
      </c>
      <c r="R175" s="10">
        <v>44501</v>
      </c>
    </row>
    <row r="176" spans="1:18" x14ac:dyDescent="0.2">
      <c r="A176" s="6" t="s">
        <v>176</v>
      </c>
      <c r="B176" s="6">
        <v>122405</v>
      </c>
      <c r="C176" s="10">
        <v>44501</v>
      </c>
      <c r="D176" s="6" t="s">
        <v>216</v>
      </c>
      <c r="P176" s="6" t="s">
        <v>73</v>
      </c>
      <c r="Q176" s="6">
        <v>122387</v>
      </c>
      <c r="R176" s="10">
        <v>44501</v>
      </c>
    </row>
    <row r="177" spans="1:18" x14ac:dyDescent="0.2">
      <c r="A177" s="6" t="s">
        <v>132</v>
      </c>
      <c r="B177" s="6">
        <v>122404</v>
      </c>
      <c r="C177" s="10">
        <v>44501</v>
      </c>
      <c r="D177" s="6" t="s">
        <v>213</v>
      </c>
      <c r="P177" s="6" t="s">
        <v>74</v>
      </c>
      <c r="Q177" s="6">
        <v>122386</v>
      </c>
      <c r="R177" s="10">
        <v>44501</v>
      </c>
    </row>
    <row r="178" spans="1:18" x14ac:dyDescent="0.2">
      <c r="A178" s="6" t="s">
        <v>173</v>
      </c>
      <c r="B178" s="6">
        <v>122403</v>
      </c>
      <c r="C178" s="10">
        <v>44501</v>
      </c>
      <c r="D178" s="6" t="s">
        <v>216</v>
      </c>
      <c r="P178" s="6" t="s">
        <v>44</v>
      </c>
      <c r="Q178" s="6">
        <v>122385</v>
      </c>
      <c r="R178" s="10">
        <v>44501</v>
      </c>
    </row>
    <row r="179" spans="1:18" x14ac:dyDescent="0.2">
      <c r="A179" s="6" t="s">
        <v>155</v>
      </c>
      <c r="B179" s="6">
        <v>122409</v>
      </c>
      <c r="C179" s="10">
        <v>44531</v>
      </c>
      <c r="D179" s="6" t="s">
        <v>237</v>
      </c>
      <c r="P179" s="6" t="s">
        <v>33</v>
      </c>
      <c r="Q179" s="6">
        <v>122377</v>
      </c>
      <c r="R179" s="10">
        <v>44501</v>
      </c>
    </row>
    <row r="180" spans="1:18" x14ac:dyDescent="0.2">
      <c r="A180" s="6" t="s">
        <v>190</v>
      </c>
      <c r="B180" s="6">
        <v>122410</v>
      </c>
      <c r="C180" s="10">
        <v>44531</v>
      </c>
      <c r="D180" s="6" t="s">
        <v>216</v>
      </c>
      <c r="P180" s="6" t="s">
        <v>53</v>
      </c>
      <c r="Q180" s="6">
        <v>122378</v>
      </c>
      <c r="R180" s="10">
        <v>44501</v>
      </c>
    </row>
    <row r="181" spans="1:18" x14ac:dyDescent="0.2">
      <c r="A181" s="6" t="s">
        <v>189</v>
      </c>
      <c r="B181" s="6">
        <v>122591</v>
      </c>
      <c r="C181" s="10">
        <v>44531</v>
      </c>
      <c r="D181" s="6" t="s">
        <v>220</v>
      </c>
      <c r="P181" s="6" t="s">
        <v>61</v>
      </c>
      <c r="Q181" s="6">
        <v>122379</v>
      </c>
      <c r="R181" s="10">
        <v>44501</v>
      </c>
    </row>
    <row r="182" spans="1:18" x14ac:dyDescent="0.2">
      <c r="A182" s="6" t="s">
        <v>191</v>
      </c>
      <c r="B182" s="6">
        <v>122592</v>
      </c>
      <c r="C182" s="10">
        <v>44531</v>
      </c>
      <c r="D182" s="6" t="s">
        <v>227</v>
      </c>
      <c r="P182" s="6" t="s">
        <v>75</v>
      </c>
      <c r="Q182" s="6">
        <v>122380</v>
      </c>
      <c r="R182" s="10">
        <v>44501</v>
      </c>
    </row>
    <row r="183" spans="1:18" x14ac:dyDescent="0.2">
      <c r="A183" s="6" t="s">
        <v>176</v>
      </c>
      <c r="B183" s="6">
        <v>122593</v>
      </c>
      <c r="C183" s="10">
        <v>44531</v>
      </c>
      <c r="D183" s="6" t="s">
        <v>216</v>
      </c>
      <c r="P183" s="6" t="s">
        <v>50</v>
      </c>
      <c r="Q183" s="6">
        <v>122381</v>
      </c>
      <c r="R183" s="10">
        <v>44501</v>
      </c>
    </row>
    <row r="184" spans="1:18" x14ac:dyDescent="0.2">
      <c r="A184" s="6" t="s">
        <v>192</v>
      </c>
      <c r="B184" s="6">
        <v>122594</v>
      </c>
      <c r="C184" s="10">
        <v>44531</v>
      </c>
      <c r="D184" s="6" t="s">
        <v>220</v>
      </c>
      <c r="P184" s="6" t="s">
        <v>18</v>
      </c>
      <c r="Q184" s="6">
        <v>122382</v>
      </c>
      <c r="R184" s="10">
        <v>44501</v>
      </c>
    </row>
    <row r="185" spans="1:18" x14ac:dyDescent="0.2">
      <c r="A185" s="6" t="s">
        <v>173</v>
      </c>
      <c r="B185" s="6">
        <v>122595</v>
      </c>
      <c r="C185" s="10">
        <v>44531</v>
      </c>
      <c r="D185" s="6" t="s">
        <v>227</v>
      </c>
      <c r="P185" s="6" t="s">
        <v>26</v>
      </c>
      <c r="Q185" s="6">
        <v>122383</v>
      </c>
      <c r="R185" s="10">
        <v>44501</v>
      </c>
    </row>
    <row r="186" spans="1:18" x14ac:dyDescent="0.2">
      <c r="A186" s="6" t="s">
        <v>193</v>
      </c>
      <c r="B186" s="6">
        <v>122596</v>
      </c>
      <c r="C186" s="10">
        <v>44531</v>
      </c>
      <c r="D186" s="6" t="s">
        <v>220</v>
      </c>
      <c r="P186" s="6" t="s">
        <v>54</v>
      </c>
      <c r="Q186" s="6">
        <v>122384</v>
      </c>
      <c r="R186" s="10">
        <v>44501</v>
      </c>
    </row>
    <row r="187" spans="1:18" x14ac:dyDescent="0.2">
      <c r="A187" s="6" t="s">
        <v>168</v>
      </c>
      <c r="B187" s="6">
        <v>122597</v>
      </c>
      <c r="C187" s="10">
        <v>44531</v>
      </c>
      <c r="D187" s="6" t="s">
        <v>216</v>
      </c>
      <c r="P187" s="6" t="s">
        <v>23</v>
      </c>
      <c r="Q187" s="6">
        <v>122388</v>
      </c>
      <c r="R187" s="10">
        <v>44501</v>
      </c>
    </row>
    <row r="188" spans="1:18" x14ac:dyDescent="0.2">
      <c r="A188" s="6" t="s">
        <v>151</v>
      </c>
      <c r="B188" s="6">
        <v>122598</v>
      </c>
      <c r="C188" s="10">
        <v>44562</v>
      </c>
      <c r="D188" s="6" t="s">
        <v>220</v>
      </c>
      <c r="P188" s="6" t="s">
        <v>76</v>
      </c>
      <c r="Q188" s="6">
        <v>122389</v>
      </c>
      <c r="R188" s="10">
        <v>44501</v>
      </c>
    </row>
    <row r="189" spans="1:18" x14ac:dyDescent="0.2">
      <c r="A189" s="6" t="s">
        <v>151</v>
      </c>
      <c r="B189" s="6">
        <v>122598</v>
      </c>
      <c r="C189" s="10">
        <v>44562</v>
      </c>
      <c r="D189" s="6" t="s">
        <v>220</v>
      </c>
      <c r="P189" s="6" t="s">
        <v>34</v>
      </c>
      <c r="Q189" s="6">
        <v>122390</v>
      </c>
      <c r="R189" s="10">
        <v>44501</v>
      </c>
    </row>
    <row r="190" spans="1:18" x14ac:dyDescent="0.2">
      <c r="A190" s="6" t="s">
        <v>132</v>
      </c>
      <c r="B190" s="6">
        <v>122599</v>
      </c>
      <c r="C190" s="10">
        <v>44562</v>
      </c>
      <c r="D190" s="6" t="s">
        <v>225</v>
      </c>
      <c r="P190" s="6" t="s">
        <v>77</v>
      </c>
      <c r="Q190" s="6">
        <v>122391</v>
      </c>
      <c r="R190" s="10">
        <v>44501</v>
      </c>
    </row>
    <row r="191" spans="1:18" x14ac:dyDescent="0.2">
      <c r="A191" s="6" t="s">
        <v>194</v>
      </c>
      <c r="B191" s="6">
        <v>122730</v>
      </c>
      <c r="C191" s="10">
        <v>44562</v>
      </c>
      <c r="D191" s="6" t="s">
        <v>220</v>
      </c>
      <c r="P191" s="6" t="s">
        <v>33</v>
      </c>
      <c r="Q191" s="6">
        <v>122392</v>
      </c>
      <c r="R191" s="10">
        <v>44501</v>
      </c>
    </row>
    <row r="192" spans="1:18" x14ac:dyDescent="0.2">
      <c r="A192" s="6" t="s">
        <v>155</v>
      </c>
      <c r="B192" s="6">
        <v>122600</v>
      </c>
      <c r="C192" s="10">
        <v>44562</v>
      </c>
      <c r="D192" s="6" t="s">
        <v>220</v>
      </c>
      <c r="P192" s="6" t="s">
        <v>55</v>
      </c>
      <c r="Q192" s="6">
        <v>122383</v>
      </c>
      <c r="R192" s="10">
        <v>44501</v>
      </c>
    </row>
    <row r="193" spans="1:18" x14ac:dyDescent="0.2">
      <c r="A193" s="6" t="s">
        <v>195</v>
      </c>
      <c r="B193" s="6">
        <v>122605</v>
      </c>
      <c r="C193" s="10">
        <v>44562</v>
      </c>
      <c r="D193" s="6" t="s">
        <v>227</v>
      </c>
      <c r="P193" s="6" t="s">
        <v>78</v>
      </c>
      <c r="Q193" s="6">
        <v>122384</v>
      </c>
      <c r="R193" s="10">
        <v>44501</v>
      </c>
    </row>
    <row r="194" spans="1:18" x14ac:dyDescent="0.2">
      <c r="P194" s="6" t="s">
        <v>69</v>
      </c>
      <c r="Q194" s="6">
        <v>122395</v>
      </c>
      <c r="R194" s="10">
        <v>44501</v>
      </c>
    </row>
    <row r="195" spans="1:18" x14ac:dyDescent="0.2">
      <c r="P195" s="6" t="s">
        <v>23</v>
      </c>
      <c r="Q195" s="6">
        <v>122396</v>
      </c>
      <c r="R195" s="10">
        <v>44501</v>
      </c>
    </row>
    <row r="196" spans="1:18" x14ac:dyDescent="0.2">
      <c r="P196" s="6" t="s">
        <v>0</v>
      </c>
      <c r="Q196" s="6">
        <v>122398</v>
      </c>
      <c r="R196" s="10">
        <v>44501</v>
      </c>
    </row>
    <row r="197" spans="1:18" x14ac:dyDescent="0.2">
      <c r="P197" s="6" t="s">
        <v>24</v>
      </c>
      <c r="Q197" s="6">
        <v>122397</v>
      </c>
      <c r="R197" s="10">
        <v>44501</v>
      </c>
    </row>
    <row r="198" spans="1:18" x14ac:dyDescent="0.2">
      <c r="P198" s="6" t="s">
        <v>79</v>
      </c>
      <c r="Q198" s="6">
        <v>122607</v>
      </c>
      <c r="R198" s="10">
        <v>44501</v>
      </c>
    </row>
    <row r="199" spans="1:18" x14ac:dyDescent="0.2">
      <c r="P199" s="6" t="s">
        <v>21</v>
      </c>
      <c r="Q199" s="6">
        <v>122399</v>
      </c>
      <c r="R199" s="10">
        <v>44501</v>
      </c>
    </row>
    <row r="200" spans="1:18" x14ac:dyDescent="0.2">
      <c r="P200" s="6" t="s">
        <v>80</v>
      </c>
      <c r="Q200" s="6">
        <v>122606</v>
      </c>
      <c r="R200" s="10">
        <v>44501</v>
      </c>
    </row>
    <row r="201" spans="1:18" x14ac:dyDescent="0.2">
      <c r="P201" s="6" t="s">
        <v>44</v>
      </c>
      <c r="Q201" s="6">
        <v>122609</v>
      </c>
      <c r="R201" s="10">
        <v>44501</v>
      </c>
    </row>
    <row r="202" spans="1:18" x14ac:dyDescent="0.2">
      <c r="P202" s="6" t="s">
        <v>43</v>
      </c>
      <c r="Q202" s="6">
        <v>122608</v>
      </c>
      <c r="R202" s="10">
        <v>44501</v>
      </c>
    </row>
    <row r="203" spans="1:18" x14ac:dyDescent="0.2">
      <c r="P203" s="6" t="s">
        <v>81</v>
      </c>
      <c r="Q203" s="6">
        <v>122616</v>
      </c>
      <c r="R203" s="10">
        <v>44501</v>
      </c>
    </row>
    <row r="204" spans="1:18" x14ac:dyDescent="0.2">
      <c r="P204" s="6" t="s">
        <v>64</v>
      </c>
      <c r="Q204" s="6">
        <v>122616</v>
      </c>
      <c r="R204" s="10">
        <v>44501</v>
      </c>
    </row>
    <row r="205" spans="1:18" x14ac:dyDescent="0.2">
      <c r="P205" s="6" t="s">
        <v>29</v>
      </c>
      <c r="Q205" s="6">
        <v>122613</v>
      </c>
      <c r="R205" s="10">
        <v>44501</v>
      </c>
    </row>
    <row r="206" spans="1:18" x14ac:dyDescent="0.2">
      <c r="P206" s="6" t="s">
        <v>13</v>
      </c>
      <c r="Q206" s="6">
        <v>122612</v>
      </c>
      <c r="R206" s="10">
        <v>44501</v>
      </c>
    </row>
    <row r="207" spans="1:18" x14ac:dyDescent="0.2">
      <c r="P207" s="6" t="s">
        <v>82</v>
      </c>
      <c r="Q207" s="6">
        <v>122611</v>
      </c>
      <c r="R207" s="10">
        <v>44501</v>
      </c>
    </row>
    <row r="208" spans="1:18" x14ac:dyDescent="0.2">
      <c r="P208" s="6" t="s">
        <v>26</v>
      </c>
      <c r="Q208" s="6">
        <v>122610</v>
      </c>
      <c r="R208" s="10">
        <v>44501</v>
      </c>
    </row>
    <row r="209" spans="16:18" x14ac:dyDescent="0.2">
      <c r="P209" s="6" t="s">
        <v>30</v>
      </c>
      <c r="Q209" s="6">
        <v>122614</v>
      </c>
      <c r="R209" s="10">
        <v>44501</v>
      </c>
    </row>
    <row r="210" spans="16:18" x14ac:dyDescent="0.2">
      <c r="P210" s="6" t="s">
        <v>50</v>
      </c>
      <c r="Q210" s="6">
        <v>122630</v>
      </c>
      <c r="R210" s="10">
        <v>44531</v>
      </c>
    </row>
    <row r="211" spans="16:18" x14ac:dyDescent="0.2">
      <c r="P211" s="6" t="s">
        <v>83</v>
      </c>
      <c r="Q211" s="6">
        <v>122620</v>
      </c>
      <c r="R211" s="10">
        <v>44531</v>
      </c>
    </row>
    <row r="212" spans="16:18" x14ac:dyDescent="0.2">
      <c r="P212" s="6" t="s">
        <v>84</v>
      </c>
      <c r="Q212" s="6">
        <v>122621</v>
      </c>
      <c r="R212" s="10">
        <v>44531</v>
      </c>
    </row>
    <row r="213" spans="16:18" x14ac:dyDescent="0.2">
      <c r="P213" s="6" t="s">
        <v>0</v>
      </c>
      <c r="Q213" s="6">
        <v>122622</v>
      </c>
      <c r="R213" s="10">
        <v>44531</v>
      </c>
    </row>
    <row r="214" spans="16:18" x14ac:dyDescent="0.2">
      <c r="P214" s="6" t="s">
        <v>3</v>
      </c>
      <c r="Q214" s="6">
        <v>122623</v>
      </c>
      <c r="R214" s="10">
        <v>44531</v>
      </c>
    </row>
    <row r="215" spans="16:18" x14ac:dyDescent="0.2">
      <c r="P215" s="6" t="s">
        <v>85</v>
      </c>
      <c r="Q215" s="6">
        <v>122624</v>
      </c>
      <c r="R215" s="10">
        <v>44531</v>
      </c>
    </row>
    <row r="216" spans="16:18" x14ac:dyDescent="0.2">
      <c r="P216" s="6" t="s">
        <v>71</v>
      </c>
      <c r="Q216" s="6">
        <v>122625</v>
      </c>
      <c r="R216" s="10">
        <v>44531</v>
      </c>
    </row>
    <row r="217" spans="16:18" x14ac:dyDescent="0.2">
      <c r="P217" s="6" t="s">
        <v>75</v>
      </c>
      <c r="Q217" s="6">
        <v>122626</v>
      </c>
      <c r="R217" s="10">
        <v>44531</v>
      </c>
    </row>
    <row r="218" spans="16:18" x14ac:dyDescent="0.2">
      <c r="P218" s="6" t="s">
        <v>86</v>
      </c>
      <c r="Q218" s="6">
        <v>122627</v>
      </c>
      <c r="R218" s="10">
        <v>44531</v>
      </c>
    </row>
    <row r="219" spans="16:18" x14ac:dyDescent="0.2">
      <c r="P219" s="6" t="s">
        <v>2</v>
      </c>
      <c r="Q219" s="6">
        <v>122628</v>
      </c>
      <c r="R219" s="10">
        <v>44531</v>
      </c>
    </row>
    <row r="220" spans="16:18" x14ac:dyDescent="0.2">
      <c r="P220" s="6" t="s">
        <v>74</v>
      </c>
      <c r="Q220" s="6">
        <v>122629</v>
      </c>
      <c r="R220" s="10">
        <v>44531</v>
      </c>
    </row>
    <row r="221" spans="16:18" x14ac:dyDescent="0.2">
      <c r="P221" s="6" t="s">
        <v>87</v>
      </c>
      <c r="Q221" s="6">
        <v>122632</v>
      </c>
      <c r="R221" s="10">
        <v>44531</v>
      </c>
    </row>
    <row r="222" spans="16:18" x14ac:dyDescent="0.2">
      <c r="P222" s="6" t="s">
        <v>39</v>
      </c>
      <c r="Q222" s="6">
        <v>122618</v>
      </c>
      <c r="R222" s="10">
        <v>44531</v>
      </c>
    </row>
    <row r="223" spans="16:18" x14ac:dyDescent="0.2">
      <c r="P223" s="6" t="s">
        <v>62</v>
      </c>
      <c r="Q223" s="6">
        <v>122617</v>
      </c>
      <c r="R223" s="10">
        <v>44531</v>
      </c>
    </row>
    <row r="224" spans="16:18" x14ac:dyDescent="0.2">
      <c r="P224" s="6" t="s">
        <v>25</v>
      </c>
      <c r="Q224" s="6">
        <v>122633</v>
      </c>
      <c r="R224" s="10">
        <v>44531</v>
      </c>
    </row>
    <row r="225" spans="16:18" x14ac:dyDescent="0.2">
      <c r="P225" s="6" t="s">
        <v>34</v>
      </c>
      <c r="Q225" s="6">
        <v>122636</v>
      </c>
      <c r="R225" s="10">
        <v>44531</v>
      </c>
    </row>
    <row r="226" spans="16:18" x14ac:dyDescent="0.2">
      <c r="P226" s="6" t="s">
        <v>53</v>
      </c>
      <c r="Q226" s="6">
        <v>122634</v>
      </c>
      <c r="R226" s="10">
        <v>44531</v>
      </c>
    </row>
    <row r="227" spans="16:18" x14ac:dyDescent="0.2">
      <c r="P227" s="6" t="s">
        <v>15</v>
      </c>
      <c r="Q227" s="6">
        <v>122635</v>
      </c>
      <c r="R227" s="10">
        <v>44531</v>
      </c>
    </row>
    <row r="228" spans="16:18" x14ac:dyDescent="0.2">
      <c r="P228" s="6" t="s">
        <v>88</v>
      </c>
      <c r="Q228" s="6">
        <v>122619</v>
      </c>
      <c r="R228" s="10">
        <v>44531</v>
      </c>
    </row>
    <row r="229" spans="16:18" x14ac:dyDescent="0.2">
      <c r="P229" s="6" t="s">
        <v>55</v>
      </c>
      <c r="Q229" s="6">
        <v>122638</v>
      </c>
      <c r="R229" s="10">
        <v>44531</v>
      </c>
    </row>
    <row r="230" spans="16:18" x14ac:dyDescent="0.2">
      <c r="P230" s="6" t="s">
        <v>23</v>
      </c>
      <c r="Q230" s="6">
        <v>122637</v>
      </c>
      <c r="R230" s="10">
        <v>44531</v>
      </c>
    </row>
    <row r="231" spans="16:18" x14ac:dyDescent="0.2">
      <c r="P231" s="6" t="s">
        <v>76</v>
      </c>
      <c r="Q231" s="6">
        <v>122639</v>
      </c>
      <c r="R231" s="10">
        <v>44531</v>
      </c>
    </row>
    <row r="232" spans="16:18" x14ac:dyDescent="0.2">
      <c r="P232" s="6" t="s">
        <v>21</v>
      </c>
      <c r="Q232" s="6">
        <v>122640</v>
      </c>
      <c r="R232" s="10">
        <v>44531</v>
      </c>
    </row>
    <row r="233" spans="16:18" x14ac:dyDescent="0.2">
      <c r="P233" s="6" t="s">
        <v>69</v>
      </c>
      <c r="Q233" s="6">
        <v>122641</v>
      </c>
      <c r="R233" s="10">
        <v>44531</v>
      </c>
    </row>
    <row r="234" spans="16:18" x14ac:dyDescent="0.2">
      <c r="P234" s="6" t="s">
        <v>66</v>
      </c>
      <c r="Q234" s="6">
        <v>122642</v>
      </c>
      <c r="R234" s="10">
        <v>44531</v>
      </c>
    </row>
    <row r="235" spans="16:18" x14ac:dyDescent="0.2">
      <c r="P235" s="6" t="s">
        <v>89</v>
      </c>
      <c r="Q235" s="6">
        <v>122643</v>
      </c>
      <c r="R235" s="10">
        <v>44531</v>
      </c>
    </row>
    <row r="236" spans="16:18" x14ac:dyDescent="0.2">
      <c r="P236" s="6" t="s">
        <v>24</v>
      </c>
      <c r="Q236" s="6">
        <v>122644</v>
      </c>
      <c r="R236" s="10">
        <v>44531</v>
      </c>
    </row>
    <row r="237" spans="16:18" x14ac:dyDescent="0.2">
      <c r="P237" s="6" t="s">
        <v>25</v>
      </c>
      <c r="Q237" s="6">
        <v>122645</v>
      </c>
      <c r="R237" s="10">
        <v>44531</v>
      </c>
    </row>
    <row r="238" spans="16:18" x14ac:dyDescent="0.2">
      <c r="P238" s="6" t="s">
        <v>54</v>
      </c>
      <c r="Q238" s="6">
        <v>122646</v>
      </c>
      <c r="R238" s="10">
        <v>44531</v>
      </c>
    </row>
    <row r="239" spans="16:18" x14ac:dyDescent="0.2">
      <c r="P239" s="6" t="s">
        <v>13</v>
      </c>
      <c r="Q239" s="6">
        <v>122647</v>
      </c>
      <c r="R239" s="10">
        <v>44531</v>
      </c>
    </row>
    <row r="240" spans="16:18" x14ac:dyDescent="0.2">
      <c r="P240" s="6" t="s">
        <v>39</v>
      </c>
      <c r="Q240" s="6">
        <v>122648</v>
      </c>
      <c r="R240" s="10">
        <v>44531</v>
      </c>
    </row>
    <row r="241" spans="16:18" x14ac:dyDescent="0.2">
      <c r="P241" s="6" t="s">
        <v>23</v>
      </c>
      <c r="Q241" s="6">
        <v>122715</v>
      </c>
      <c r="R241" s="10">
        <v>44531</v>
      </c>
    </row>
    <row r="242" spans="16:18" x14ac:dyDescent="0.2">
      <c r="P242" s="6" t="s">
        <v>60</v>
      </c>
      <c r="Q242" s="6">
        <v>122649</v>
      </c>
      <c r="R242" s="10">
        <v>44531</v>
      </c>
    </row>
    <row r="243" spans="16:18" x14ac:dyDescent="0.2">
      <c r="P243" s="6" t="s">
        <v>1</v>
      </c>
      <c r="Q243" s="6">
        <v>122706</v>
      </c>
      <c r="R243" s="10">
        <v>44531</v>
      </c>
    </row>
    <row r="244" spans="16:18" x14ac:dyDescent="0.2">
      <c r="P244" s="6" t="s">
        <v>16</v>
      </c>
      <c r="Q244" s="6">
        <v>122707</v>
      </c>
      <c r="R244" s="10">
        <v>44531</v>
      </c>
    </row>
    <row r="245" spans="16:18" x14ac:dyDescent="0.2">
      <c r="P245" s="6" t="s">
        <v>2</v>
      </c>
      <c r="Q245" s="6">
        <v>122708</v>
      </c>
      <c r="R245" s="10">
        <v>44531</v>
      </c>
    </row>
    <row r="246" spans="16:18" x14ac:dyDescent="0.2">
      <c r="P246" s="6" t="s">
        <v>3</v>
      </c>
      <c r="Q246" s="6">
        <v>122709</v>
      </c>
      <c r="R246" s="10">
        <v>44531</v>
      </c>
    </row>
    <row r="247" spans="16:18" x14ac:dyDescent="0.2">
      <c r="P247" s="6" t="s">
        <v>64</v>
      </c>
      <c r="Q247" s="6">
        <v>122710</v>
      </c>
      <c r="R247" s="10">
        <v>44531</v>
      </c>
    </row>
    <row r="248" spans="16:18" x14ac:dyDescent="0.2">
      <c r="P248" s="6" t="s">
        <v>0</v>
      </c>
      <c r="Q248" s="6">
        <v>122711</v>
      </c>
      <c r="R248" s="10">
        <v>44531</v>
      </c>
    </row>
    <row r="249" spans="16:18" x14ac:dyDescent="0.2">
      <c r="P249" s="6" t="s">
        <v>75</v>
      </c>
      <c r="Q249" s="6">
        <v>122712</v>
      </c>
      <c r="R249" s="10">
        <v>44531</v>
      </c>
    </row>
    <row r="250" spans="16:18" x14ac:dyDescent="0.2">
      <c r="P250" s="6" t="s">
        <v>7</v>
      </c>
      <c r="Q250" s="6">
        <v>122714</v>
      </c>
      <c r="R250" s="10">
        <v>44531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Enrollees</vt:lpstr>
      <vt:lpstr>Rides</vt:lpstr>
      <vt:lpstr>Rides Pivot</vt:lpstr>
      <vt:lpstr>Clientvsemployee</vt:lpstr>
      <vt:lpstr>Goodwill Client 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Edwards</dc:creator>
  <cp:lastModifiedBy>Raph Adeyemi</cp:lastModifiedBy>
  <dcterms:created xsi:type="dcterms:W3CDTF">2022-02-08T18:16:02Z</dcterms:created>
  <dcterms:modified xsi:type="dcterms:W3CDTF">2022-06-16T14:01:43Z</dcterms:modified>
</cp:coreProperties>
</file>